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jmo\Github\J2-pricing-schemes-public\results\"/>
    </mc:Choice>
  </mc:AlternateContent>
  <xr:revisionPtr revIDLastSave="0" documentId="13_ncr:1_{9A982EBD-B669-489C-A8B5-CDABF280761C}" xr6:coauthVersionLast="47" xr6:coauthVersionMax="47" xr10:uidLastSave="{00000000-0000-0000-0000-000000000000}"/>
  <bookViews>
    <workbookView xWindow="-110" yWindow="350" windowWidth="19420" windowHeight="10560" autoFilterDateGrouping="0" xr2:uid="{00000000-000D-0000-FFFF-FFFF00000000}"/>
  </bookViews>
  <sheets>
    <sheet name="C2-P1D" sheetId="13" r:id="rId1"/>
    <sheet name="C2-P1T" sheetId="14" r:id="rId2"/>
    <sheet name="C2-P1R" sheetId="15" r:id="rId3"/>
    <sheet name="C2-P2D" sheetId="16" r:id="rId4"/>
    <sheet name="C2-P2T" sheetId="17" r:id="rId5"/>
    <sheet name="C2-P2R" sheetId="18" r:id="rId6"/>
    <sheet name="C2-P3D" sheetId="19" r:id="rId7"/>
    <sheet name="C2-P3T" sheetId="20" r:id="rId8"/>
    <sheet name="C2-P3R" sheetId="21" r:id="rId9"/>
    <sheet name="C1-P1D" sheetId="22" r:id="rId10"/>
    <sheet name="C1-P1T" sheetId="23" r:id="rId11"/>
    <sheet name="C1-P1R" sheetId="24" r:id="rId12"/>
    <sheet name="C1-P2D" sheetId="25" r:id="rId13"/>
    <sheet name="C1-P2T" sheetId="26" r:id="rId14"/>
    <sheet name="C1-P2R" sheetId="28" r:id="rId15"/>
    <sheet name="C1-P3D" sheetId="29" r:id="rId16"/>
    <sheet name="C1-P3T" sheetId="30" r:id="rId17"/>
    <sheet name="C1-P3R" sheetId="31" r:id="rId18"/>
  </sheets>
  <definedNames>
    <definedName name="_xlnm._FilterDatabase" localSheetId="13" hidden="1">'C1-P2T'!$A$1:$D$12366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0" i="28" l="1"/>
  <c r="P600" i="28"/>
  <c r="Q600" i="28"/>
  <c r="R600" i="28"/>
  <c r="S600" i="28"/>
  <c r="T600" i="28"/>
  <c r="O601" i="28"/>
  <c r="P601" i="28"/>
  <c r="Q601" i="28"/>
  <c r="R601" i="28"/>
  <c r="S601" i="28"/>
  <c r="T601" i="28"/>
  <c r="O602" i="28"/>
  <c r="P602" i="28"/>
  <c r="Q602" i="28"/>
  <c r="R602" i="28"/>
  <c r="S602" i="28"/>
  <c r="T602" i="28"/>
  <c r="N603" i="28"/>
  <c r="O603" i="28"/>
  <c r="P603" i="28"/>
  <c r="Q603" i="28"/>
  <c r="R603" i="28"/>
  <c r="S603" i="28"/>
  <c r="T603" i="28"/>
  <c r="N604" i="28"/>
  <c r="O604" i="28"/>
  <c r="P604" i="28"/>
  <c r="Q604" i="28"/>
  <c r="R604" i="28"/>
  <c r="S604" i="28"/>
  <c r="T604" i="28"/>
  <c r="N605" i="28"/>
  <c r="O605" i="28"/>
  <c r="P605" i="28"/>
  <c r="Q605" i="28"/>
  <c r="R605" i="28"/>
  <c r="S605" i="28"/>
  <c r="T605" i="28"/>
  <c r="N606" i="28"/>
  <c r="O606" i="28"/>
  <c r="P606" i="28"/>
  <c r="Q606" i="28"/>
  <c r="R606" i="28"/>
  <c r="S606" i="28"/>
  <c r="T606" i="28"/>
  <c r="N607" i="28"/>
  <c r="O607" i="28"/>
  <c r="P607" i="28"/>
  <c r="Q607" i="28"/>
  <c r="R607" i="28"/>
  <c r="S607" i="28"/>
  <c r="T607" i="28"/>
  <c r="N608" i="28"/>
  <c r="O608" i="28"/>
  <c r="P608" i="28"/>
  <c r="Q608" i="28"/>
  <c r="R608" i="28"/>
  <c r="S608" i="28"/>
  <c r="T608" i="28"/>
  <c r="N609" i="28"/>
  <c r="O609" i="28"/>
  <c r="P609" i="28"/>
  <c r="Q609" i="28"/>
  <c r="R609" i="28"/>
  <c r="S609" i="28"/>
  <c r="T609" i="28"/>
  <c r="N610" i="28"/>
  <c r="O610" i="28"/>
  <c r="P610" i="28"/>
  <c r="Q610" i="28"/>
  <c r="R610" i="28"/>
  <c r="S610" i="28"/>
  <c r="T610" i="28"/>
  <c r="N611" i="28"/>
  <c r="O611" i="28"/>
  <c r="P611" i="28"/>
  <c r="Q611" i="28"/>
  <c r="R611" i="28"/>
  <c r="S611" i="28"/>
  <c r="T611" i="28"/>
  <c r="N612" i="28"/>
  <c r="O612" i="28"/>
  <c r="P612" i="28"/>
  <c r="Q612" i="28"/>
  <c r="R612" i="28"/>
  <c r="S612" i="28"/>
  <c r="T612" i="28"/>
  <c r="N613" i="28"/>
  <c r="O613" i="28"/>
  <c r="P613" i="28"/>
  <c r="Q613" i="28"/>
  <c r="R613" i="28"/>
  <c r="S613" i="28"/>
  <c r="T613" i="28"/>
  <c r="N614" i="28"/>
  <c r="O614" i="28"/>
  <c r="P614" i="28"/>
  <c r="Q614" i="28"/>
  <c r="R614" i="28"/>
  <c r="S614" i="28"/>
  <c r="T614" i="28"/>
  <c r="N615" i="28"/>
  <c r="O615" i="28"/>
  <c r="P615" i="28"/>
  <c r="Q615" i="28"/>
  <c r="R615" i="28"/>
  <c r="S615" i="28"/>
  <c r="T615" i="28"/>
  <c r="N616" i="28"/>
  <c r="O616" i="28"/>
  <c r="P616" i="28"/>
  <c r="Q616" i="28"/>
  <c r="R616" i="28"/>
  <c r="S616" i="28"/>
  <c r="T616" i="28"/>
  <c r="N617" i="28"/>
  <c r="O617" i="28"/>
  <c r="P617" i="28"/>
  <c r="Q617" i="28"/>
  <c r="R617" i="28"/>
  <c r="S617" i="28"/>
  <c r="T617" i="28"/>
  <c r="M618" i="28"/>
  <c r="N618" i="28"/>
  <c r="O618" i="28"/>
  <c r="P618" i="28"/>
  <c r="Q618" i="28"/>
  <c r="R618" i="28"/>
  <c r="S618" i="28"/>
  <c r="T618" i="28"/>
  <c r="M619" i="28"/>
  <c r="N619" i="28"/>
  <c r="O619" i="28"/>
  <c r="P619" i="28"/>
  <c r="Q619" i="28"/>
  <c r="R619" i="28"/>
  <c r="S619" i="28"/>
  <c r="T619" i="28"/>
  <c r="M620" i="28"/>
  <c r="N620" i="28"/>
  <c r="O620" i="28"/>
  <c r="P620" i="28"/>
  <c r="Q620" i="28"/>
  <c r="R620" i="28"/>
  <c r="S620" i="28"/>
  <c r="T620" i="28"/>
  <c r="M621" i="28"/>
  <c r="N621" i="28"/>
  <c r="O621" i="28"/>
  <c r="P621" i="28"/>
  <c r="Q621" i="28"/>
  <c r="R621" i="28"/>
  <c r="S621" i="28"/>
  <c r="T621" i="28"/>
  <c r="M622" i="28"/>
  <c r="N622" i="28"/>
  <c r="O622" i="28"/>
  <c r="P622" i="28"/>
  <c r="Q622" i="28"/>
  <c r="R622" i="28"/>
  <c r="S622" i="28"/>
  <c r="T622" i="28"/>
  <c r="M623" i="28"/>
  <c r="N623" i="28"/>
  <c r="O623" i="28"/>
  <c r="P623" i="28"/>
  <c r="Q623" i="28"/>
  <c r="R623" i="28"/>
  <c r="S623" i="28"/>
  <c r="T623" i="28"/>
  <c r="M624" i="28"/>
  <c r="N624" i="28"/>
  <c r="O624" i="28"/>
  <c r="P624" i="28"/>
  <c r="Q624" i="28"/>
  <c r="R624" i="28"/>
  <c r="S624" i="28"/>
  <c r="T624" i="28"/>
  <c r="M625" i="28"/>
  <c r="N625" i="28"/>
  <c r="O625" i="28"/>
  <c r="P625" i="28"/>
  <c r="Q625" i="28"/>
  <c r="R625" i="28"/>
  <c r="S625" i="28"/>
  <c r="T625" i="28"/>
  <c r="M626" i="28"/>
  <c r="N626" i="28"/>
  <c r="O626" i="28"/>
  <c r="P626" i="28"/>
  <c r="Q626" i="28"/>
  <c r="R626" i="28"/>
  <c r="S626" i="28"/>
  <c r="T626" i="28"/>
  <c r="M627" i="28"/>
  <c r="N627" i="28"/>
  <c r="O627" i="28"/>
  <c r="P627" i="28"/>
  <c r="Q627" i="28"/>
  <c r="R627" i="28"/>
  <c r="S627" i="28"/>
  <c r="T627" i="28"/>
  <c r="M628" i="28"/>
  <c r="N628" i="28"/>
  <c r="O628" i="28"/>
  <c r="P628" i="28"/>
  <c r="Q628" i="28"/>
  <c r="R628" i="28"/>
  <c r="S628" i="28"/>
  <c r="T628" i="28"/>
  <c r="M629" i="28"/>
  <c r="N629" i="28"/>
  <c r="O629" i="28"/>
  <c r="P629" i="28"/>
  <c r="Q629" i="28"/>
  <c r="R629" i="28"/>
  <c r="S629" i="28"/>
  <c r="T629" i="28"/>
  <c r="M630" i="28"/>
  <c r="N630" i="28"/>
  <c r="O630" i="28"/>
  <c r="P630" i="28"/>
  <c r="Q630" i="28"/>
  <c r="R630" i="28"/>
  <c r="S630" i="28"/>
  <c r="T630" i="28"/>
  <c r="M631" i="28"/>
  <c r="N631" i="28"/>
  <c r="O631" i="28"/>
  <c r="P631" i="28"/>
  <c r="Q631" i="28"/>
  <c r="R631" i="28"/>
  <c r="S631" i="28"/>
  <c r="T631" i="28"/>
  <c r="L632" i="28"/>
  <c r="M632" i="28"/>
  <c r="N632" i="28"/>
  <c r="O632" i="28"/>
  <c r="P632" i="28"/>
  <c r="Q632" i="28"/>
  <c r="R632" i="28"/>
  <c r="S632" i="28"/>
  <c r="T632" i="28"/>
  <c r="L633" i="28"/>
  <c r="M633" i="28"/>
  <c r="N633" i="28"/>
  <c r="O633" i="28"/>
  <c r="P633" i="28"/>
  <c r="Q633" i="28"/>
  <c r="R633" i="28"/>
  <c r="S633" i="28"/>
  <c r="T633" i="28"/>
  <c r="L634" i="28"/>
  <c r="M634" i="28"/>
  <c r="N634" i="28"/>
  <c r="O634" i="28"/>
  <c r="P634" i="28"/>
  <c r="Q634" i="28"/>
  <c r="R634" i="28"/>
  <c r="S634" i="28"/>
  <c r="T634" i="28"/>
  <c r="L635" i="28"/>
  <c r="M635" i="28"/>
  <c r="N635" i="28"/>
  <c r="O635" i="28"/>
  <c r="P635" i="28"/>
  <c r="Q635" i="28"/>
  <c r="R635" i="28"/>
  <c r="S635" i="28"/>
  <c r="T635" i="28"/>
  <c r="L636" i="28"/>
  <c r="M636" i="28"/>
  <c r="N636" i="28"/>
  <c r="O636" i="28"/>
  <c r="P636" i="28"/>
  <c r="Q636" i="28"/>
  <c r="R636" i="28"/>
  <c r="S636" i="28"/>
  <c r="T636" i="28"/>
  <c r="L637" i="28"/>
  <c r="M637" i="28"/>
  <c r="N637" i="28"/>
  <c r="O637" i="28"/>
  <c r="P637" i="28"/>
  <c r="Q637" i="28"/>
  <c r="R637" i="28"/>
  <c r="S637" i="28"/>
  <c r="T637" i="28"/>
  <c r="L638" i="28"/>
  <c r="M638" i="28"/>
  <c r="N638" i="28"/>
  <c r="O638" i="28"/>
  <c r="P638" i="28"/>
  <c r="Q638" i="28"/>
  <c r="R638" i="28"/>
  <c r="S638" i="28"/>
  <c r="T638" i="28"/>
  <c r="L639" i="28"/>
  <c r="M639" i="28"/>
  <c r="N639" i="28"/>
  <c r="O639" i="28"/>
  <c r="P639" i="28"/>
  <c r="Q639" i="28"/>
  <c r="R639" i="28"/>
  <c r="S639" i="28"/>
  <c r="T639" i="28"/>
  <c r="L640" i="28"/>
  <c r="M640" i="28"/>
  <c r="N640" i="28"/>
  <c r="O640" i="28"/>
  <c r="P640" i="28"/>
  <c r="Q640" i="28"/>
  <c r="R640" i="28"/>
  <c r="S640" i="28"/>
  <c r="T640" i="28"/>
  <c r="L641" i="28"/>
  <c r="M641" i="28"/>
  <c r="N641" i="28"/>
  <c r="O641" i="28"/>
  <c r="P641" i="28"/>
  <c r="Q641" i="28"/>
  <c r="R641" i="28"/>
  <c r="S641" i="28"/>
  <c r="T641" i="28"/>
  <c r="L642" i="28"/>
  <c r="M642" i="28"/>
  <c r="N642" i="28"/>
  <c r="O642" i="28"/>
  <c r="P642" i="28"/>
  <c r="Q642" i="28"/>
  <c r="R642" i="28"/>
  <c r="S642" i="28"/>
  <c r="T642" i="28"/>
  <c r="L643" i="28"/>
  <c r="M643" i="28"/>
  <c r="N643" i="28"/>
  <c r="O643" i="28"/>
  <c r="P643" i="28"/>
  <c r="Q643" i="28"/>
  <c r="R643" i="28"/>
  <c r="S643" i="28"/>
  <c r="T643" i="28"/>
  <c r="L644" i="28"/>
  <c r="M644" i="28"/>
  <c r="N644" i="28"/>
  <c r="O644" i="28"/>
  <c r="P644" i="28"/>
  <c r="Q644" i="28"/>
  <c r="R644" i="28"/>
  <c r="S644" i="28"/>
  <c r="T644" i="28"/>
  <c r="L645" i="28"/>
  <c r="M645" i="28"/>
  <c r="N645" i="28"/>
  <c r="O645" i="28"/>
  <c r="P645" i="28"/>
  <c r="Q645" i="28"/>
  <c r="R645" i="28"/>
  <c r="S645" i="28"/>
  <c r="T645" i="28"/>
  <c r="L646" i="28"/>
  <c r="M646" i="28"/>
  <c r="N646" i="28"/>
  <c r="O646" i="28"/>
  <c r="P646" i="28"/>
  <c r="Q646" i="28"/>
  <c r="R646" i="28"/>
  <c r="S646" i="28"/>
  <c r="T646" i="28"/>
  <c r="K647" i="28"/>
  <c r="L647" i="28"/>
  <c r="M647" i="28"/>
  <c r="N647" i="28"/>
  <c r="O647" i="28"/>
  <c r="P647" i="28"/>
  <c r="Q647" i="28"/>
  <c r="R647" i="28"/>
  <c r="S647" i="28"/>
  <c r="T647" i="28"/>
  <c r="K648" i="28"/>
  <c r="L648" i="28"/>
  <c r="M648" i="28"/>
  <c r="N648" i="28"/>
  <c r="O648" i="28"/>
  <c r="P648" i="28"/>
  <c r="Q648" i="28"/>
  <c r="R648" i="28"/>
  <c r="S648" i="28"/>
  <c r="T648" i="28"/>
  <c r="K649" i="28"/>
  <c r="L649" i="28"/>
  <c r="M649" i="28"/>
  <c r="N649" i="28"/>
  <c r="O649" i="28"/>
  <c r="P649" i="28"/>
  <c r="Q649" i="28"/>
  <c r="R649" i="28"/>
  <c r="S649" i="28"/>
  <c r="T649" i="28"/>
  <c r="K650" i="28"/>
  <c r="L650" i="28"/>
  <c r="M650" i="28"/>
  <c r="N650" i="28"/>
  <c r="O650" i="28"/>
  <c r="P650" i="28"/>
  <c r="Q650" i="28"/>
  <c r="R650" i="28"/>
  <c r="S650" i="28"/>
  <c r="T650" i="28"/>
  <c r="K651" i="28"/>
  <c r="L651" i="28"/>
  <c r="M651" i="28"/>
  <c r="N651" i="28"/>
  <c r="O651" i="28"/>
  <c r="P651" i="28"/>
  <c r="Q651" i="28"/>
  <c r="R651" i="28"/>
  <c r="S651" i="28"/>
  <c r="T651" i="28"/>
  <c r="K652" i="28"/>
  <c r="L652" i="28"/>
  <c r="M652" i="28"/>
  <c r="N652" i="28"/>
  <c r="O652" i="28"/>
  <c r="P652" i="28"/>
  <c r="Q652" i="28"/>
  <c r="R652" i="28"/>
  <c r="S652" i="28"/>
  <c r="T652" i="28"/>
  <c r="K653" i="28"/>
  <c r="L653" i="28"/>
  <c r="M653" i="28"/>
  <c r="N653" i="28"/>
  <c r="O653" i="28"/>
  <c r="P653" i="28"/>
  <c r="Q653" i="28"/>
  <c r="R653" i="28"/>
  <c r="S653" i="28"/>
  <c r="T653" i="28"/>
  <c r="K654" i="28"/>
  <c r="L654" i="28"/>
  <c r="M654" i="28"/>
  <c r="N654" i="28"/>
  <c r="O654" i="28"/>
  <c r="P654" i="28"/>
  <c r="Q654" i="28"/>
  <c r="R654" i="28"/>
  <c r="S654" i="28"/>
  <c r="T654" i="28"/>
  <c r="K655" i="28"/>
  <c r="L655" i="28"/>
  <c r="M655" i="28"/>
  <c r="N655" i="28"/>
  <c r="O655" i="28"/>
  <c r="P655" i="28"/>
  <c r="Q655" i="28"/>
  <c r="R655" i="28"/>
  <c r="S655" i="28"/>
  <c r="T655" i="28"/>
  <c r="K656" i="28"/>
  <c r="L656" i="28"/>
  <c r="M656" i="28"/>
  <c r="N656" i="28"/>
  <c r="O656" i="28"/>
  <c r="P656" i="28"/>
  <c r="Q656" i="28"/>
  <c r="R656" i="28"/>
  <c r="S656" i="28"/>
  <c r="T656" i="28"/>
  <c r="K657" i="28"/>
  <c r="L657" i="28"/>
  <c r="M657" i="28"/>
  <c r="N657" i="28"/>
  <c r="O657" i="28"/>
  <c r="P657" i="28"/>
  <c r="Q657" i="28"/>
  <c r="R657" i="28"/>
  <c r="S657" i="28"/>
  <c r="T657" i="28"/>
  <c r="K658" i="28"/>
  <c r="L658" i="28"/>
  <c r="M658" i="28"/>
  <c r="N658" i="28"/>
  <c r="O658" i="28"/>
  <c r="P658" i="28"/>
  <c r="Q658" i="28"/>
  <c r="R658" i="28"/>
  <c r="S658" i="28"/>
  <c r="T658" i="28"/>
  <c r="K659" i="28"/>
  <c r="L659" i="28"/>
  <c r="M659" i="28"/>
  <c r="N659" i="28"/>
  <c r="O659" i="28"/>
  <c r="P659" i="28"/>
  <c r="Q659" i="28"/>
  <c r="R659" i="28"/>
  <c r="S659" i="28"/>
  <c r="T659" i="28"/>
  <c r="K660" i="28"/>
  <c r="L660" i="28"/>
  <c r="M660" i="28"/>
  <c r="N660" i="28"/>
  <c r="O660" i="28"/>
  <c r="P660" i="28"/>
  <c r="Q660" i="28"/>
  <c r="R660" i="28"/>
  <c r="S660" i="28"/>
  <c r="T660" i="28"/>
  <c r="J661" i="28"/>
  <c r="K661" i="28"/>
  <c r="L661" i="28"/>
  <c r="M661" i="28"/>
  <c r="N661" i="28"/>
  <c r="O661" i="28"/>
  <c r="P661" i="28"/>
  <c r="Q661" i="28"/>
  <c r="R661" i="28"/>
  <c r="S661" i="28"/>
  <c r="T661" i="28"/>
  <c r="J662" i="28"/>
  <c r="K662" i="28"/>
  <c r="L662" i="28"/>
  <c r="M662" i="28"/>
  <c r="N662" i="28"/>
  <c r="O662" i="28"/>
  <c r="P662" i="28"/>
  <c r="Q662" i="28"/>
  <c r="R662" i="28"/>
  <c r="S662" i="28"/>
  <c r="T662" i="28"/>
  <c r="J663" i="28"/>
  <c r="K663" i="28"/>
  <c r="L663" i="28"/>
  <c r="M663" i="28"/>
  <c r="N663" i="28"/>
  <c r="O663" i="28"/>
  <c r="P663" i="28"/>
  <c r="Q663" i="28"/>
  <c r="R663" i="28"/>
  <c r="S663" i="28"/>
  <c r="T663" i="28"/>
  <c r="J664" i="28"/>
  <c r="K664" i="28"/>
  <c r="L664" i="28"/>
  <c r="M664" i="28"/>
  <c r="N664" i="28"/>
  <c r="O664" i="28"/>
  <c r="P664" i="28"/>
  <c r="Q664" i="28"/>
  <c r="R664" i="28"/>
  <c r="S664" i="28"/>
  <c r="T664" i="28"/>
  <c r="J665" i="28"/>
  <c r="K665" i="28"/>
  <c r="L665" i="28"/>
  <c r="M665" i="28"/>
  <c r="N665" i="28"/>
  <c r="O665" i="28"/>
  <c r="P665" i="28"/>
  <c r="Q665" i="28"/>
  <c r="R665" i="28"/>
  <c r="S665" i="28"/>
  <c r="J666" i="28"/>
  <c r="K666" i="28"/>
  <c r="L666" i="28"/>
  <c r="M666" i="28"/>
  <c r="N666" i="28"/>
  <c r="O666" i="28"/>
  <c r="P666" i="28"/>
  <c r="Q666" i="28"/>
  <c r="R666" i="28"/>
  <c r="S666" i="28"/>
  <c r="J667" i="28"/>
  <c r="K667" i="28"/>
  <c r="L667" i="28"/>
  <c r="M667" i="28"/>
  <c r="N667" i="28"/>
  <c r="O667" i="28"/>
  <c r="P667" i="28"/>
  <c r="Q667" i="28"/>
  <c r="R667" i="28"/>
  <c r="S667" i="28"/>
  <c r="J668" i="28"/>
  <c r="K668" i="28"/>
  <c r="L668" i="28"/>
  <c r="M668" i="28"/>
  <c r="N668" i="28"/>
  <c r="O668" i="28"/>
  <c r="P668" i="28"/>
  <c r="Q668" i="28"/>
  <c r="R668" i="28"/>
  <c r="S668" i="28"/>
  <c r="J669" i="28"/>
  <c r="K669" i="28"/>
  <c r="L669" i="28"/>
  <c r="M669" i="28"/>
  <c r="N669" i="28"/>
  <c r="O669" i="28"/>
  <c r="P669" i="28"/>
  <c r="Q669" i="28"/>
  <c r="R669" i="28"/>
  <c r="S669" i="28"/>
  <c r="J670" i="28"/>
  <c r="K670" i="28"/>
  <c r="L670" i="28"/>
  <c r="M670" i="28"/>
  <c r="N670" i="28"/>
  <c r="O670" i="28"/>
  <c r="P670" i="28"/>
  <c r="Q670" i="28"/>
  <c r="R670" i="28"/>
  <c r="S670" i="28"/>
  <c r="J671" i="28"/>
  <c r="K671" i="28"/>
  <c r="L671" i="28"/>
  <c r="M671" i="28"/>
  <c r="N671" i="28"/>
  <c r="O671" i="28"/>
  <c r="P671" i="28"/>
  <c r="Q671" i="28"/>
  <c r="R671" i="28"/>
  <c r="S671" i="28"/>
  <c r="J672" i="28"/>
  <c r="K672" i="28"/>
  <c r="L672" i="28"/>
  <c r="M672" i="28"/>
  <c r="N672" i="28"/>
  <c r="O672" i="28"/>
  <c r="P672" i="28"/>
  <c r="Q672" i="28"/>
  <c r="R672" i="28"/>
  <c r="S672" i="28"/>
  <c r="J673" i="28"/>
  <c r="K673" i="28"/>
  <c r="L673" i="28"/>
  <c r="M673" i="28"/>
  <c r="N673" i="28"/>
  <c r="O673" i="28"/>
  <c r="P673" i="28"/>
  <c r="Q673" i="28"/>
  <c r="R673" i="28"/>
  <c r="S673" i="28"/>
  <c r="J674" i="28"/>
  <c r="K674" i="28"/>
  <c r="L674" i="28"/>
  <c r="M674" i="28"/>
  <c r="N674" i="28"/>
  <c r="O674" i="28"/>
  <c r="P674" i="28"/>
  <c r="Q674" i="28"/>
  <c r="R674" i="28"/>
  <c r="S674" i="28"/>
  <c r="J675" i="28"/>
  <c r="K675" i="28"/>
  <c r="L675" i="28"/>
  <c r="M675" i="28"/>
  <c r="N675" i="28"/>
  <c r="O675" i="28"/>
  <c r="P675" i="28"/>
  <c r="Q675" i="28"/>
  <c r="R675" i="28"/>
  <c r="S675" i="28"/>
  <c r="I676" i="28"/>
  <c r="J676" i="28"/>
  <c r="K676" i="28"/>
  <c r="L676" i="28"/>
  <c r="M676" i="28"/>
  <c r="N676" i="28"/>
  <c r="O676" i="28"/>
  <c r="P676" i="28"/>
  <c r="Q676" i="28"/>
  <c r="R676" i="28"/>
  <c r="S676" i="28"/>
  <c r="I677" i="28"/>
  <c r="J677" i="28"/>
  <c r="K677" i="28"/>
  <c r="L677" i="28"/>
  <c r="M677" i="28"/>
  <c r="N677" i="28"/>
  <c r="O677" i="28"/>
  <c r="P677" i="28"/>
  <c r="Q677" i="28"/>
  <c r="R677" i="28"/>
  <c r="S677" i="28"/>
  <c r="I678" i="28"/>
  <c r="J678" i="28"/>
  <c r="K678" i="28"/>
  <c r="L678" i="28"/>
  <c r="M678" i="28"/>
  <c r="N678" i="28"/>
  <c r="O678" i="28"/>
  <c r="P678" i="28"/>
  <c r="Q678" i="28"/>
  <c r="R678" i="28"/>
  <c r="S678" i="28"/>
  <c r="I679" i="28"/>
  <c r="J679" i="28"/>
  <c r="K679" i="28"/>
  <c r="L679" i="28"/>
  <c r="M679" i="28"/>
  <c r="N679" i="28"/>
  <c r="O679" i="28"/>
  <c r="P679" i="28"/>
  <c r="Q679" i="28"/>
  <c r="R679" i="28"/>
  <c r="I680" i="28"/>
  <c r="J680" i="28"/>
  <c r="K680" i="28"/>
  <c r="L680" i="28"/>
  <c r="M680" i="28"/>
  <c r="N680" i="28"/>
  <c r="O680" i="28"/>
  <c r="P680" i="28"/>
  <c r="Q680" i="28"/>
  <c r="R680" i="28"/>
  <c r="I681" i="28"/>
  <c r="J681" i="28"/>
  <c r="K681" i="28"/>
  <c r="L681" i="28"/>
  <c r="M681" i="28"/>
  <c r="N681" i="28"/>
  <c r="O681" i="28"/>
  <c r="P681" i="28"/>
  <c r="Q681" i="28"/>
  <c r="R681" i="28"/>
  <c r="I682" i="28"/>
  <c r="J682" i="28"/>
  <c r="K682" i="28"/>
  <c r="L682" i="28"/>
  <c r="M682" i="28"/>
  <c r="N682" i="28"/>
  <c r="O682" i="28"/>
  <c r="P682" i="28"/>
  <c r="Q682" i="28"/>
  <c r="R682" i="28"/>
  <c r="I683" i="28"/>
  <c r="J683" i="28"/>
  <c r="K683" i="28"/>
  <c r="L683" i="28"/>
  <c r="M683" i="28"/>
  <c r="N683" i="28"/>
  <c r="O683" i="28"/>
  <c r="P683" i="28"/>
  <c r="Q683" i="28"/>
  <c r="R683" i="28"/>
  <c r="I684" i="28"/>
  <c r="J684" i="28"/>
  <c r="K684" i="28"/>
  <c r="L684" i="28"/>
  <c r="M684" i="28"/>
  <c r="N684" i="28"/>
  <c r="O684" i="28"/>
  <c r="P684" i="28"/>
  <c r="Q684" i="28"/>
  <c r="R684" i="28"/>
  <c r="I685" i="28"/>
  <c r="J685" i="28"/>
  <c r="K685" i="28"/>
  <c r="L685" i="28"/>
  <c r="M685" i="28"/>
  <c r="N685" i="28"/>
  <c r="O685" i="28"/>
  <c r="P685" i="28"/>
  <c r="Q685" i="28"/>
  <c r="R685" i="28"/>
  <c r="I686" i="28"/>
  <c r="J686" i="28"/>
  <c r="K686" i="28"/>
  <c r="L686" i="28"/>
  <c r="M686" i="28"/>
  <c r="N686" i="28"/>
  <c r="O686" i="28"/>
  <c r="P686" i="28"/>
  <c r="Q686" i="28"/>
  <c r="R686" i="28"/>
  <c r="I687" i="28"/>
  <c r="J687" i="28"/>
  <c r="K687" i="28"/>
  <c r="L687" i="28"/>
  <c r="M687" i="28"/>
  <c r="N687" i="28"/>
  <c r="O687" i="28"/>
  <c r="P687" i="28"/>
  <c r="Q687" i="28"/>
  <c r="R687" i="28"/>
  <c r="I688" i="28"/>
  <c r="J688" i="28"/>
  <c r="K688" i="28"/>
  <c r="L688" i="28"/>
  <c r="M688" i="28"/>
  <c r="N688" i="28"/>
  <c r="O688" i="28"/>
  <c r="P688" i="28"/>
  <c r="Q688" i="28"/>
  <c r="R688" i="28"/>
  <c r="I689" i="28"/>
  <c r="J689" i="28"/>
  <c r="K689" i="28"/>
  <c r="L689" i="28"/>
  <c r="M689" i="28"/>
  <c r="N689" i="28"/>
  <c r="O689" i="28"/>
  <c r="P689" i="28"/>
  <c r="Q689" i="28"/>
  <c r="R689" i="28"/>
  <c r="H690" i="28"/>
  <c r="I690" i="28"/>
  <c r="J690" i="28"/>
  <c r="K690" i="28"/>
  <c r="L690" i="28"/>
  <c r="M690" i="28"/>
  <c r="N690" i="28"/>
  <c r="O690" i="28"/>
  <c r="P690" i="28"/>
  <c r="Q690" i="28"/>
  <c r="R690" i="28"/>
  <c r="H691" i="28"/>
  <c r="I691" i="28"/>
  <c r="J691" i="28"/>
  <c r="K691" i="28"/>
  <c r="L691" i="28"/>
  <c r="M691" i="28"/>
  <c r="N691" i="28"/>
  <c r="O691" i="28"/>
  <c r="P691" i="28"/>
  <c r="Q691" i="28"/>
  <c r="R691" i="28"/>
  <c r="H692" i="28"/>
  <c r="I692" i="28"/>
  <c r="J692" i="28"/>
  <c r="K692" i="28"/>
  <c r="L692" i="28"/>
  <c r="M692" i="28"/>
  <c r="N692" i="28"/>
  <c r="O692" i="28"/>
  <c r="P692" i="28"/>
  <c r="Q692" i="28"/>
  <c r="R692" i="28"/>
  <c r="H693" i="28"/>
  <c r="I693" i="28"/>
  <c r="J693" i="28"/>
  <c r="K693" i="28"/>
  <c r="L693" i="28"/>
  <c r="M693" i="28"/>
  <c r="N693" i="28"/>
  <c r="O693" i="28"/>
  <c r="P693" i="28"/>
  <c r="Q693" i="28"/>
  <c r="R693" i="28"/>
  <c r="H694" i="28"/>
  <c r="I694" i="28"/>
  <c r="J694" i="28"/>
  <c r="K694" i="28"/>
  <c r="L694" i="28"/>
  <c r="M694" i="28"/>
  <c r="N694" i="28"/>
  <c r="O694" i="28"/>
  <c r="P694" i="28"/>
  <c r="Q694" i="28"/>
  <c r="H695" i="28"/>
  <c r="I695" i="28"/>
  <c r="J695" i="28"/>
  <c r="K695" i="28"/>
  <c r="L695" i="28"/>
  <c r="M695" i="28"/>
  <c r="N695" i="28"/>
  <c r="O695" i="28"/>
  <c r="P695" i="28"/>
  <c r="Q695" i="28"/>
  <c r="H696" i="28"/>
  <c r="I696" i="28"/>
  <c r="J696" i="28"/>
  <c r="K696" i="28"/>
  <c r="L696" i="28"/>
  <c r="M696" i="28"/>
  <c r="N696" i="28"/>
  <c r="O696" i="28"/>
  <c r="P696" i="28"/>
  <c r="Q696" i="28"/>
  <c r="H697" i="28"/>
  <c r="I697" i="28"/>
  <c r="J697" i="28"/>
  <c r="K697" i="28"/>
  <c r="L697" i="28"/>
  <c r="M697" i="28"/>
  <c r="N697" i="28"/>
  <c r="O697" i="28"/>
  <c r="P697" i="28"/>
  <c r="Q697" i="28"/>
  <c r="H698" i="28"/>
  <c r="I698" i="28"/>
  <c r="J698" i="28"/>
  <c r="K698" i="28"/>
  <c r="L698" i="28"/>
  <c r="M698" i="28"/>
  <c r="N698" i="28"/>
  <c r="O698" i="28"/>
  <c r="P698" i="28"/>
  <c r="Q698" i="28"/>
  <c r="H699" i="28"/>
  <c r="I699" i="28"/>
  <c r="J699" i="28"/>
  <c r="K699" i="28"/>
  <c r="L699" i="28"/>
  <c r="M699" i="28"/>
  <c r="N699" i="28"/>
  <c r="O699" i="28"/>
  <c r="P699" i="28"/>
  <c r="Q699" i="28"/>
  <c r="H700" i="28"/>
  <c r="I700" i="28"/>
  <c r="J700" i="28"/>
  <c r="K700" i="28"/>
  <c r="L700" i="28"/>
  <c r="M700" i="28"/>
  <c r="N700" i="28"/>
  <c r="O700" i="28"/>
  <c r="P700" i="28"/>
  <c r="Q700" i="28"/>
  <c r="H701" i="28"/>
  <c r="I701" i="28"/>
  <c r="J701" i="28"/>
  <c r="K701" i="28"/>
  <c r="L701" i="28"/>
  <c r="M701" i="28"/>
  <c r="N701" i="28"/>
  <c r="O701" i="28"/>
  <c r="P701" i="28"/>
  <c r="Q701" i="28"/>
  <c r="H702" i="28"/>
  <c r="I702" i="28"/>
  <c r="J702" i="28"/>
  <c r="K702" i="28"/>
  <c r="L702" i="28"/>
  <c r="M702" i="28"/>
  <c r="N702" i="28"/>
  <c r="O702" i="28"/>
  <c r="P702" i="28"/>
  <c r="Q702" i="28"/>
  <c r="H703" i="28"/>
  <c r="I703" i="28"/>
  <c r="J703" i="28"/>
  <c r="K703" i="28"/>
  <c r="L703" i="28"/>
  <c r="M703" i="28"/>
  <c r="N703" i="28"/>
  <c r="O703" i="28"/>
  <c r="P703" i="28"/>
  <c r="Q703" i="28"/>
  <c r="H704" i="28"/>
  <c r="I704" i="28"/>
  <c r="J704" i="28"/>
  <c r="K704" i="28"/>
  <c r="L704" i="28"/>
  <c r="M704" i="28"/>
  <c r="N704" i="28"/>
  <c r="O704" i="28"/>
  <c r="P704" i="28"/>
  <c r="Q704" i="28"/>
  <c r="G705" i="28"/>
  <c r="H705" i="28"/>
  <c r="I705" i="28"/>
  <c r="J705" i="28"/>
  <c r="K705" i="28"/>
  <c r="L705" i="28"/>
  <c r="M705" i="28"/>
  <c r="N705" i="28"/>
  <c r="O705" i="28"/>
  <c r="P705" i="28"/>
  <c r="Q705" i="28"/>
  <c r="G706" i="28"/>
  <c r="H706" i="28"/>
  <c r="I706" i="28"/>
  <c r="J706" i="28"/>
  <c r="K706" i="28"/>
  <c r="L706" i="28"/>
  <c r="M706" i="28"/>
  <c r="N706" i="28"/>
  <c r="O706" i="28"/>
  <c r="P706" i="28"/>
  <c r="Q706" i="28"/>
  <c r="G707" i="28"/>
  <c r="H707" i="28"/>
  <c r="I707" i="28"/>
  <c r="J707" i="28"/>
  <c r="K707" i="28"/>
  <c r="L707" i="28"/>
  <c r="M707" i="28"/>
  <c r="N707" i="28"/>
  <c r="O707" i="28"/>
  <c r="P707" i="28"/>
  <c r="Q707" i="28"/>
  <c r="G708" i="28"/>
  <c r="H708" i="28"/>
  <c r="I708" i="28"/>
  <c r="J708" i="28"/>
  <c r="K708" i="28"/>
  <c r="L708" i="28"/>
  <c r="M708" i="28"/>
  <c r="N708" i="28"/>
  <c r="O708" i="28"/>
  <c r="P708" i="28"/>
  <c r="G709" i="28"/>
  <c r="H709" i="28"/>
  <c r="I709" i="28"/>
  <c r="J709" i="28"/>
  <c r="K709" i="28"/>
  <c r="L709" i="28"/>
  <c r="M709" i="28"/>
  <c r="N709" i="28"/>
  <c r="O709" i="28"/>
  <c r="P709" i="28"/>
  <c r="G710" i="28"/>
  <c r="H710" i="28"/>
  <c r="I710" i="28"/>
  <c r="J710" i="28"/>
  <c r="K710" i="28"/>
  <c r="L710" i="28"/>
  <c r="M710" i="28"/>
  <c r="N710" i="28"/>
  <c r="O710" i="28"/>
  <c r="P710" i="28"/>
  <c r="G711" i="28"/>
  <c r="H711" i="28"/>
  <c r="I711" i="28"/>
  <c r="J711" i="28"/>
  <c r="K711" i="28"/>
  <c r="L711" i="28"/>
  <c r="M711" i="28"/>
  <c r="N711" i="28"/>
  <c r="O711" i="28"/>
  <c r="P711" i="28"/>
  <c r="G712" i="28"/>
  <c r="H712" i="28"/>
  <c r="I712" i="28"/>
  <c r="J712" i="28"/>
  <c r="K712" i="28"/>
  <c r="L712" i="28"/>
  <c r="M712" i="28"/>
  <c r="N712" i="28"/>
  <c r="O712" i="28"/>
  <c r="P712" i="28"/>
  <c r="G713" i="28"/>
  <c r="H713" i="28"/>
  <c r="I713" i="28"/>
  <c r="J713" i="28"/>
  <c r="K713" i="28"/>
  <c r="L713" i="28"/>
  <c r="M713" i="28"/>
  <c r="N713" i="28"/>
  <c r="O713" i="28"/>
  <c r="P713" i="28"/>
  <c r="G714" i="28"/>
  <c r="H714" i="28"/>
  <c r="I714" i="28"/>
  <c r="J714" i="28"/>
  <c r="K714" i="28"/>
  <c r="L714" i="28"/>
  <c r="M714" i="28"/>
  <c r="N714" i="28"/>
  <c r="O714" i="28"/>
  <c r="P714" i="28"/>
  <c r="G715" i="28"/>
  <c r="H715" i="28"/>
  <c r="I715" i="28"/>
  <c r="J715" i="28"/>
  <c r="K715" i="28"/>
  <c r="L715" i="28"/>
  <c r="M715" i="28"/>
  <c r="N715" i="28"/>
  <c r="O715" i="28"/>
  <c r="P715" i="28"/>
  <c r="G716" i="28"/>
  <c r="H716" i="28"/>
  <c r="I716" i="28"/>
  <c r="J716" i="28"/>
  <c r="K716" i="28"/>
  <c r="L716" i="28"/>
  <c r="M716" i="28"/>
  <c r="N716" i="28"/>
  <c r="O716" i="28"/>
  <c r="P716" i="28"/>
  <c r="G717" i="28"/>
  <c r="H717" i="28"/>
  <c r="I717" i="28"/>
  <c r="J717" i="28"/>
  <c r="K717" i="28"/>
  <c r="L717" i="28"/>
  <c r="M717" i="28"/>
  <c r="N717" i="28"/>
  <c r="O717" i="28"/>
  <c r="P717" i="28"/>
  <c r="G718" i="28"/>
  <c r="H718" i="28"/>
  <c r="I718" i="28"/>
  <c r="J718" i="28"/>
  <c r="K718" i="28"/>
  <c r="L718" i="28"/>
  <c r="M718" i="28"/>
  <c r="N718" i="28"/>
  <c r="O718" i="28"/>
  <c r="P718" i="28"/>
  <c r="F719" i="28"/>
  <c r="G719" i="28"/>
  <c r="H719" i="28"/>
  <c r="I719" i="28"/>
  <c r="J719" i="28"/>
  <c r="K719" i="28"/>
  <c r="L719" i="28"/>
  <c r="M719" i="28"/>
  <c r="N719" i="28"/>
  <c r="O719" i="28"/>
  <c r="P719" i="28"/>
  <c r="F720" i="28"/>
  <c r="G720" i="28"/>
  <c r="H720" i="28"/>
  <c r="I720" i="28"/>
  <c r="J720" i="28"/>
  <c r="K720" i="28"/>
  <c r="L720" i="28"/>
  <c r="M720" i="28"/>
  <c r="N720" i="28"/>
  <c r="O720" i="28"/>
  <c r="P720" i="28"/>
  <c r="F721" i="28"/>
  <c r="G721" i="28"/>
  <c r="H721" i="28"/>
  <c r="I721" i="28"/>
  <c r="J721" i="28"/>
  <c r="K721" i="28"/>
  <c r="L721" i="28"/>
  <c r="M721" i="28"/>
  <c r="N721" i="28"/>
  <c r="O721" i="28"/>
  <c r="P721" i="28"/>
  <c r="F722" i="28"/>
  <c r="G722" i="28"/>
  <c r="H722" i="28"/>
  <c r="I722" i="28"/>
  <c r="J722" i="28"/>
  <c r="K722" i="28"/>
  <c r="L722" i="28"/>
  <c r="M722" i="28"/>
  <c r="N722" i="28"/>
  <c r="O722" i="28"/>
  <c r="F723" i="28"/>
  <c r="G723" i="28"/>
  <c r="H723" i="28"/>
  <c r="I723" i="28"/>
  <c r="J723" i="28"/>
  <c r="K723" i="28"/>
  <c r="L723" i="28"/>
  <c r="M723" i="28"/>
  <c r="N723" i="28"/>
  <c r="O723" i="28"/>
  <c r="F724" i="28"/>
  <c r="G724" i="28"/>
  <c r="H724" i="28"/>
  <c r="I724" i="28"/>
  <c r="J724" i="28"/>
  <c r="K724" i="28"/>
  <c r="L724" i="28"/>
  <c r="M724" i="28"/>
  <c r="N724" i="28"/>
  <c r="O724" i="28"/>
  <c r="F725" i="28"/>
  <c r="G725" i="28"/>
  <c r="H725" i="28"/>
  <c r="I725" i="28"/>
  <c r="J725" i="28"/>
  <c r="K725" i="28"/>
  <c r="L725" i="28"/>
  <c r="M725" i="28"/>
  <c r="N725" i="28"/>
  <c r="O725" i="28"/>
  <c r="F726" i="28"/>
  <c r="G726" i="28"/>
  <c r="H726" i="28"/>
  <c r="I726" i="28"/>
  <c r="J726" i="28"/>
  <c r="K726" i="28"/>
  <c r="L726" i="28"/>
  <c r="M726" i="28"/>
  <c r="N726" i="28"/>
  <c r="O726" i="28"/>
  <c r="F727" i="28"/>
  <c r="G727" i="28"/>
  <c r="H727" i="28"/>
  <c r="I727" i="28"/>
  <c r="J727" i="28"/>
  <c r="K727" i="28"/>
  <c r="L727" i="28"/>
  <c r="M727" i="28"/>
  <c r="N727" i="28"/>
  <c r="O727" i="28"/>
  <c r="F728" i="28"/>
  <c r="G728" i="28"/>
  <c r="H728" i="28"/>
  <c r="I728" i="28"/>
  <c r="J728" i="28"/>
  <c r="K728" i="28"/>
  <c r="L728" i="28"/>
  <c r="M728" i="28"/>
  <c r="N728" i="28"/>
  <c r="O728" i="28"/>
  <c r="F729" i="28"/>
  <c r="G729" i="28"/>
  <c r="H729" i="28"/>
  <c r="I729" i="28"/>
  <c r="J729" i="28"/>
  <c r="K729" i="28"/>
  <c r="L729" i="28"/>
  <c r="M729" i="28"/>
  <c r="N729" i="28"/>
  <c r="O729" i="28"/>
  <c r="F730" i="28"/>
  <c r="G730" i="28"/>
  <c r="H730" i="28"/>
  <c r="I730" i="28"/>
  <c r="J730" i="28"/>
  <c r="K730" i="28"/>
  <c r="L730" i="28"/>
  <c r="M730" i="28"/>
  <c r="N730" i="28"/>
  <c r="O730" i="28"/>
  <c r="F731" i="28"/>
  <c r="G731" i="28"/>
  <c r="H731" i="28"/>
  <c r="I731" i="28"/>
  <c r="J731" i="28"/>
  <c r="K731" i="28"/>
  <c r="L731" i="28"/>
  <c r="M731" i="28"/>
  <c r="N731" i="28"/>
  <c r="O731" i="28"/>
  <c r="F732" i="28"/>
  <c r="G732" i="28"/>
  <c r="H732" i="28"/>
  <c r="I732" i="28"/>
  <c r="J732" i="28"/>
  <c r="K732" i="28"/>
  <c r="L732" i="28"/>
  <c r="M732" i="28"/>
  <c r="N732" i="28"/>
  <c r="O732" i="28"/>
  <c r="F733" i="28"/>
  <c r="G733" i="28"/>
  <c r="H733" i="28"/>
  <c r="I733" i="28"/>
  <c r="J733" i="28"/>
  <c r="K733" i="28"/>
  <c r="L733" i="28"/>
  <c r="M733" i="28"/>
  <c r="N733" i="28"/>
  <c r="O733" i="28"/>
  <c r="E734" i="28"/>
  <c r="F734" i="28"/>
  <c r="G734" i="28"/>
  <c r="H734" i="28"/>
  <c r="I734" i="28"/>
  <c r="J734" i="28"/>
  <c r="K734" i="28"/>
  <c r="L734" i="28"/>
  <c r="M734" i="28"/>
  <c r="N734" i="28"/>
  <c r="O734" i="28"/>
  <c r="E735" i="28"/>
  <c r="F735" i="28"/>
  <c r="G735" i="28"/>
  <c r="H735" i="28"/>
  <c r="I735" i="28"/>
  <c r="J735" i="28"/>
  <c r="K735" i="28"/>
  <c r="L735" i="28"/>
  <c r="M735" i="28"/>
  <c r="N735" i="28"/>
  <c r="O735" i="28"/>
  <c r="E736" i="28"/>
  <c r="F736" i="28"/>
  <c r="G736" i="28"/>
  <c r="H736" i="28"/>
  <c r="I736" i="28"/>
  <c r="J736" i="28"/>
  <c r="K736" i="28"/>
  <c r="L736" i="28"/>
  <c r="M736" i="28"/>
  <c r="N736" i="28"/>
  <c r="O736" i="28"/>
  <c r="E737" i="28"/>
  <c r="F737" i="28"/>
  <c r="G737" i="28"/>
  <c r="H737" i="28"/>
  <c r="I737" i="28"/>
  <c r="J737" i="28"/>
  <c r="K737" i="28"/>
  <c r="L737" i="28"/>
  <c r="M737" i="28"/>
  <c r="N737" i="28"/>
  <c r="E738" i="28"/>
  <c r="F738" i="28"/>
  <c r="G738" i="28"/>
  <c r="H738" i="28"/>
  <c r="I738" i="28"/>
  <c r="J738" i="28"/>
  <c r="K738" i="28"/>
  <c r="L738" i="28"/>
  <c r="M738" i="28"/>
  <c r="N738" i="28"/>
  <c r="E739" i="28"/>
  <c r="F739" i="28"/>
  <c r="G739" i="28"/>
  <c r="H739" i="28"/>
  <c r="I739" i="28"/>
  <c r="J739" i="28"/>
  <c r="K739" i="28"/>
  <c r="L739" i="28"/>
  <c r="M739" i="28"/>
  <c r="N739" i="28"/>
  <c r="E740" i="28"/>
  <c r="F740" i="28"/>
  <c r="G740" i="28"/>
  <c r="H740" i="28"/>
  <c r="I740" i="28"/>
  <c r="J740" i="28"/>
  <c r="K740" i="28"/>
  <c r="L740" i="28"/>
  <c r="M740" i="28"/>
  <c r="N740" i="28"/>
  <c r="E741" i="28"/>
  <c r="F741" i="28"/>
  <c r="G741" i="28"/>
  <c r="H741" i="28"/>
  <c r="I741" i="28"/>
  <c r="J741" i="28"/>
  <c r="K741" i="28"/>
  <c r="L741" i="28"/>
  <c r="M741" i="28"/>
  <c r="N741" i="28"/>
  <c r="E742" i="28"/>
  <c r="F742" i="28"/>
  <c r="G742" i="28"/>
  <c r="H742" i="28"/>
  <c r="I742" i="28"/>
  <c r="J742" i="28"/>
  <c r="K742" i="28"/>
  <c r="L742" i="28"/>
  <c r="M742" i="28"/>
  <c r="N742" i="28"/>
  <c r="E743" i="28"/>
  <c r="F743" i="28"/>
  <c r="G743" i="28"/>
  <c r="H743" i="28"/>
  <c r="I743" i="28"/>
  <c r="J743" i="28"/>
  <c r="K743" i="28"/>
  <c r="L743" i="28"/>
  <c r="M743" i="28"/>
  <c r="N743" i="28"/>
  <c r="E744" i="28"/>
  <c r="F744" i="28"/>
  <c r="G744" i="28"/>
  <c r="H744" i="28"/>
  <c r="I744" i="28"/>
  <c r="J744" i="28"/>
  <c r="K744" i="28"/>
  <c r="L744" i="28"/>
  <c r="M744" i="28"/>
  <c r="N744" i="28"/>
  <c r="E745" i="28"/>
  <c r="F745" i="28"/>
  <c r="G745" i="28"/>
  <c r="H745" i="28"/>
  <c r="I745" i="28"/>
  <c r="J745" i="28"/>
  <c r="K745" i="28"/>
  <c r="L745" i="28"/>
  <c r="M745" i="28"/>
  <c r="N745" i="28"/>
  <c r="E746" i="28"/>
  <c r="F746" i="28"/>
  <c r="G746" i="28"/>
  <c r="H746" i="28"/>
  <c r="I746" i="28"/>
  <c r="J746" i="28"/>
  <c r="K746" i="28"/>
  <c r="L746" i="28"/>
  <c r="M746" i="28"/>
  <c r="N746" i="28"/>
  <c r="E747" i="28"/>
  <c r="F747" i="28"/>
  <c r="G747" i="28"/>
  <c r="H747" i="28"/>
  <c r="I747" i="28"/>
  <c r="J747" i="28"/>
  <c r="K747" i="28"/>
  <c r="L747" i="28"/>
  <c r="M747" i="28"/>
  <c r="N747" i="28"/>
  <c r="D748" i="28"/>
  <c r="E748" i="28"/>
  <c r="F748" i="28"/>
  <c r="G748" i="28"/>
  <c r="H748" i="28"/>
  <c r="I748" i="28"/>
  <c r="J748" i="28"/>
  <c r="K748" i="28"/>
  <c r="L748" i="28"/>
  <c r="M748" i="28"/>
  <c r="N748" i="28"/>
  <c r="D749" i="28"/>
  <c r="E749" i="28"/>
  <c r="F749" i="28"/>
  <c r="G749" i="28"/>
  <c r="H749" i="28"/>
  <c r="I749" i="28"/>
  <c r="J749" i="28"/>
  <c r="K749" i="28"/>
  <c r="L749" i="28"/>
  <c r="M749" i="28"/>
  <c r="N749" i="28"/>
  <c r="D750" i="28"/>
  <c r="E750" i="28"/>
  <c r="F750" i="28"/>
  <c r="G750" i="28"/>
  <c r="H750" i="28"/>
  <c r="I750" i="28"/>
  <c r="J750" i="28"/>
  <c r="K750" i="28"/>
  <c r="L750" i="28"/>
  <c r="M750" i="28"/>
  <c r="N750" i="28"/>
  <c r="D751" i="28"/>
  <c r="E751" i="28"/>
  <c r="F751" i="28"/>
  <c r="G751" i="28"/>
  <c r="H751" i="28"/>
  <c r="I751" i="28"/>
  <c r="J751" i="28"/>
  <c r="K751" i="28"/>
  <c r="L751" i="28"/>
  <c r="M751" i="28"/>
  <c r="D752" i="28"/>
  <c r="E752" i="28"/>
  <c r="F752" i="28"/>
  <c r="G752" i="28"/>
  <c r="H752" i="28"/>
  <c r="I752" i="28"/>
  <c r="J752" i="28"/>
  <c r="K752" i="28"/>
  <c r="L752" i="28"/>
  <c r="M752" i="28"/>
  <c r="D753" i="28"/>
  <c r="E753" i="28"/>
  <c r="F753" i="28"/>
  <c r="G753" i="28"/>
  <c r="H753" i="28"/>
  <c r="I753" i="28"/>
  <c r="J753" i="28"/>
  <c r="K753" i="28"/>
  <c r="L753" i="28"/>
  <c r="M753" i="28"/>
  <c r="D754" i="28"/>
  <c r="E754" i="28"/>
  <c r="F754" i="28"/>
  <c r="G754" i="28"/>
  <c r="H754" i="28"/>
  <c r="I754" i="28"/>
  <c r="J754" i="28"/>
  <c r="K754" i="28"/>
  <c r="L754" i="28"/>
  <c r="M754" i="28"/>
  <c r="D755" i="28"/>
  <c r="E755" i="28"/>
  <c r="F755" i="28"/>
  <c r="G755" i="28"/>
  <c r="H755" i="28"/>
  <c r="I755" i="28"/>
  <c r="J755" i="28"/>
  <c r="K755" i="28"/>
  <c r="L755" i="28"/>
  <c r="M755" i="28"/>
  <c r="D756" i="28"/>
  <c r="E756" i="28"/>
  <c r="F756" i="28"/>
  <c r="G756" i="28"/>
  <c r="H756" i="28"/>
  <c r="I756" i="28"/>
  <c r="J756" i="28"/>
  <c r="K756" i="28"/>
  <c r="L756" i="28"/>
  <c r="M756" i="28"/>
  <c r="D757" i="28"/>
  <c r="E757" i="28"/>
  <c r="F757" i="28"/>
  <c r="G757" i="28"/>
  <c r="H757" i="28"/>
  <c r="I757" i="28"/>
  <c r="J757" i="28"/>
  <c r="K757" i="28"/>
  <c r="L757" i="28"/>
  <c r="M757" i="28"/>
  <c r="D758" i="28"/>
  <c r="E758" i="28"/>
  <c r="F758" i="28"/>
  <c r="G758" i="28"/>
  <c r="H758" i="28"/>
  <c r="I758" i="28"/>
  <c r="J758" i="28"/>
  <c r="K758" i="28"/>
  <c r="L758" i="28"/>
  <c r="M758" i="28"/>
  <c r="D759" i="28"/>
  <c r="E759" i="28"/>
  <c r="F759" i="28"/>
  <c r="G759" i="28"/>
  <c r="H759" i="28"/>
  <c r="I759" i="28"/>
  <c r="J759" i="28"/>
  <c r="K759" i="28"/>
  <c r="L759" i="28"/>
  <c r="M759" i="28"/>
  <c r="D760" i="28"/>
  <c r="E760" i="28"/>
  <c r="F760" i="28"/>
  <c r="G760" i="28"/>
  <c r="H760" i="28"/>
  <c r="I760" i="28"/>
  <c r="J760" i="28"/>
  <c r="K760" i="28"/>
  <c r="L760" i="28"/>
  <c r="M760" i="28"/>
  <c r="D761" i="28"/>
  <c r="E761" i="28"/>
  <c r="F761" i="28"/>
  <c r="G761" i="28"/>
  <c r="H761" i="28"/>
  <c r="I761" i="28"/>
  <c r="J761" i="28"/>
  <c r="K761" i="28"/>
  <c r="L761" i="28"/>
  <c r="M761" i="28"/>
  <c r="D762" i="28"/>
  <c r="E762" i="28"/>
  <c r="F762" i="28"/>
  <c r="G762" i="28"/>
  <c r="H762" i="28"/>
  <c r="I762" i="28"/>
  <c r="J762" i="28"/>
  <c r="K762" i="28"/>
  <c r="L762" i="28"/>
  <c r="M762" i="28"/>
  <c r="C763" i="28"/>
  <c r="D763" i="28"/>
  <c r="E763" i="28"/>
  <c r="F763" i="28"/>
  <c r="G763" i="28"/>
  <c r="H763" i="28"/>
  <c r="I763" i="28"/>
  <c r="J763" i="28"/>
  <c r="K763" i="28"/>
  <c r="L763" i="28"/>
  <c r="M763" i="28"/>
  <c r="C764" i="28"/>
  <c r="D764" i="28"/>
  <c r="E764" i="28"/>
  <c r="F764" i="28"/>
  <c r="G764" i="28"/>
  <c r="H764" i="28"/>
  <c r="I764" i="28"/>
  <c r="J764" i="28"/>
  <c r="K764" i="28"/>
  <c r="L764" i="28"/>
  <c r="M764" i="28"/>
  <c r="C765" i="28"/>
  <c r="D765" i="28"/>
  <c r="E765" i="28"/>
  <c r="F765" i="28"/>
  <c r="G765" i="28"/>
  <c r="H765" i="28"/>
  <c r="I765" i="28"/>
  <c r="J765" i="28"/>
  <c r="K765" i="28"/>
  <c r="L765" i="28"/>
  <c r="M765" i="28"/>
  <c r="C766" i="28"/>
  <c r="D766" i="28"/>
  <c r="E766" i="28"/>
  <c r="F766" i="28"/>
  <c r="G766" i="28"/>
  <c r="H766" i="28"/>
  <c r="I766" i="28"/>
  <c r="J766" i="28"/>
  <c r="K766" i="28"/>
  <c r="L766" i="28"/>
  <c r="C767" i="28"/>
  <c r="D767" i="28"/>
  <c r="E767" i="28"/>
  <c r="F767" i="28"/>
  <c r="G767" i="28"/>
  <c r="H767" i="28"/>
  <c r="I767" i="28"/>
  <c r="J767" i="28"/>
  <c r="K767" i="28"/>
  <c r="L767" i="28"/>
  <c r="C768" i="28"/>
  <c r="D768" i="28"/>
  <c r="E768" i="28"/>
  <c r="F768" i="28"/>
  <c r="G768" i="28"/>
  <c r="H768" i="28"/>
  <c r="I768" i="28"/>
  <c r="J768" i="28"/>
  <c r="K768" i="28"/>
  <c r="L768" i="28"/>
  <c r="C769" i="28"/>
  <c r="D769" i="28"/>
  <c r="E769" i="28"/>
  <c r="F769" i="28"/>
  <c r="G769" i="28"/>
  <c r="H769" i="28"/>
  <c r="I769" i="28"/>
  <c r="J769" i="28"/>
  <c r="K769" i="28"/>
  <c r="L769" i="28"/>
  <c r="C770" i="28"/>
  <c r="D770" i="28"/>
  <c r="E770" i="28"/>
  <c r="F770" i="28"/>
  <c r="G770" i="28"/>
  <c r="H770" i="28"/>
  <c r="I770" i="28"/>
  <c r="J770" i="28"/>
  <c r="K770" i="28"/>
  <c r="L770" i="28"/>
  <c r="C771" i="28"/>
  <c r="D771" i="28"/>
  <c r="E771" i="28"/>
  <c r="F771" i="28"/>
  <c r="G771" i="28"/>
  <c r="H771" i="28"/>
  <c r="I771" i="28"/>
  <c r="J771" i="28"/>
  <c r="K771" i="28"/>
  <c r="L771" i="28"/>
  <c r="C772" i="28"/>
  <c r="D772" i="28"/>
  <c r="E772" i="28"/>
  <c r="F772" i="28"/>
  <c r="G772" i="28"/>
  <c r="H772" i="28"/>
  <c r="I772" i="28"/>
  <c r="J772" i="28"/>
  <c r="K772" i="28"/>
  <c r="L772" i="28"/>
  <c r="C773" i="28"/>
  <c r="D773" i="28"/>
  <c r="E773" i="28"/>
  <c r="F773" i="28"/>
  <c r="G773" i="28"/>
  <c r="H773" i="28"/>
  <c r="I773" i="28"/>
  <c r="J773" i="28"/>
  <c r="K773" i="28"/>
  <c r="L773" i="28"/>
  <c r="C774" i="28"/>
  <c r="D774" i="28"/>
  <c r="E774" i="28"/>
  <c r="F774" i="28"/>
  <c r="G774" i="28"/>
  <c r="H774" i="28"/>
  <c r="I774" i="28"/>
  <c r="J774" i="28"/>
  <c r="K774" i="28"/>
  <c r="L774" i="28"/>
  <c r="C775" i="28"/>
  <c r="D775" i="28"/>
  <c r="E775" i="28"/>
  <c r="F775" i="28"/>
  <c r="G775" i="28"/>
  <c r="H775" i="28"/>
  <c r="I775" i="28"/>
  <c r="J775" i="28"/>
  <c r="K775" i="28"/>
  <c r="L775" i="28"/>
  <c r="C776" i="28"/>
  <c r="D776" i="28"/>
  <c r="E776" i="28"/>
  <c r="F776" i="28"/>
  <c r="G776" i="28"/>
  <c r="H776" i="28"/>
  <c r="I776" i="28"/>
  <c r="J776" i="28"/>
  <c r="K776" i="28"/>
  <c r="L776" i="28"/>
  <c r="B777" i="28"/>
  <c r="C777" i="28"/>
  <c r="D777" i="28"/>
  <c r="E777" i="28"/>
  <c r="F777" i="28"/>
  <c r="G777" i="28"/>
  <c r="H777" i="28"/>
  <c r="I777" i="28"/>
  <c r="J777" i="28"/>
  <c r="K777" i="28"/>
  <c r="L777" i="28"/>
  <c r="B778" i="28"/>
  <c r="C778" i="28"/>
  <c r="D778" i="28"/>
  <c r="E778" i="28"/>
  <c r="F778" i="28"/>
  <c r="G778" i="28"/>
  <c r="H778" i="28"/>
  <c r="I778" i="28"/>
  <c r="J778" i="28"/>
  <c r="K778" i="28"/>
  <c r="L778" i="28"/>
  <c r="B779" i="28"/>
  <c r="C779" i="28"/>
  <c r="D779" i="28"/>
  <c r="E779" i="28"/>
  <c r="F779" i="28"/>
  <c r="G779" i="28"/>
  <c r="H779" i="28"/>
  <c r="I779" i="28"/>
  <c r="J779" i="28"/>
  <c r="K779" i="28"/>
  <c r="L779" i="28"/>
  <c r="B780" i="28"/>
  <c r="C780" i="28"/>
  <c r="D780" i="28"/>
  <c r="E780" i="28"/>
  <c r="F780" i="28"/>
  <c r="G780" i="28"/>
  <c r="H780" i="28"/>
  <c r="I780" i="28"/>
  <c r="J780" i="28"/>
  <c r="K780" i="28"/>
  <c r="B781" i="28"/>
  <c r="C781" i="28"/>
  <c r="D781" i="28"/>
  <c r="E781" i="28"/>
  <c r="F781" i="28"/>
  <c r="G781" i="28"/>
  <c r="H781" i="28"/>
  <c r="I781" i="28"/>
  <c r="J781" i="28"/>
  <c r="K781" i="28"/>
  <c r="B782" i="28"/>
  <c r="C782" i="28"/>
  <c r="D782" i="28"/>
  <c r="E782" i="28"/>
  <c r="F782" i="28"/>
  <c r="G782" i="28"/>
  <c r="H782" i="28"/>
  <c r="I782" i="28"/>
  <c r="J782" i="28"/>
  <c r="K782" i="28"/>
  <c r="B783" i="28"/>
  <c r="C783" i="28"/>
  <c r="D783" i="28"/>
  <c r="E783" i="28"/>
  <c r="F783" i="28"/>
  <c r="G783" i="28"/>
  <c r="H783" i="28"/>
  <c r="I783" i="28"/>
  <c r="J783" i="28"/>
  <c r="K783" i="28"/>
  <c r="B784" i="28"/>
  <c r="C784" i="28"/>
  <c r="D784" i="28"/>
  <c r="E784" i="28"/>
  <c r="F784" i="28"/>
  <c r="G784" i="28"/>
  <c r="H784" i="28"/>
  <c r="I784" i="28"/>
  <c r="J784" i="28"/>
  <c r="K784" i="28"/>
  <c r="B785" i="28"/>
  <c r="C785" i="28"/>
  <c r="D785" i="28"/>
  <c r="E785" i="28"/>
  <c r="F785" i="28"/>
  <c r="G785" i="28"/>
  <c r="H785" i="28"/>
  <c r="I785" i="28"/>
  <c r="J785" i="28"/>
  <c r="K785" i="28"/>
  <c r="B786" i="28"/>
  <c r="C786" i="28"/>
  <c r="D786" i="28"/>
  <c r="E786" i="28"/>
  <c r="F786" i="28"/>
  <c r="G786" i="28"/>
  <c r="H786" i="28"/>
  <c r="I786" i="28"/>
  <c r="J786" i="28"/>
  <c r="K786" i="28"/>
  <c r="B787" i="28"/>
  <c r="C787" i="28"/>
  <c r="D787" i="28"/>
  <c r="E787" i="28"/>
  <c r="F787" i="28"/>
  <c r="G787" i="28"/>
  <c r="H787" i="28"/>
  <c r="I787" i="28"/>
  <c r="J787" i="28"/>
  <c r="K787" i="28"/>
  <c r="B788" i="28"/>
  <c r="C788" i="28"/>
  <c r="D788" i="28"/>
  <c r="E788" i="28"/>
  <c r="F788" i="28"/>
  <c r="G788" i="28"/>
  <c r="H788" i="28"/>
  <c r="I788" i="28"/>
  <c r="J788" i="28"/>
  <c r="K788" i="28"/>
  <c r="B789" i="28"/>
  <c r="C789" i="28"/>
  <c r="D789" i="28"/>
  <c r="E789" i="28"/>
  <c r="F789" i="28"/>
  <c r="G789" i="28"/>
  <c r="H789" i="28"/>
  <c r="I789" i="28"/>
  <c r="J789" i="28"/>
  <c r="K789" i="28"/>
  <c r="B790" i="28"/>
  <c r="C790" i="28"/>
  <c r="D790" i="28"/>
  <c r="E790" i="28"/>
  <c r="F790" i="28"/>
  <c r="G790" i="28"/>
  <c r="H790" i="28"/>
  <c r="I790" i="28"/>
  <c r="J790" i="28"/>
  <c r="K790" i="28"/>
  <c r="B791" i="28"/>
  <c r="C791" i="28"/>
  <c r="D791" i="28"/>
  <c r="E791" i="28"/>
  <c r="F791" i="28"/>
  <c r="G791" i="28"/>
  <c r="H791" i="28"/>
  <c r="I791" i="28"/>
  <c r="J791" i="28"/>
  <c r="K791" i="28"/>
  <c r="B792" i="28"/>
  <c r="C792" i="28"/>
  <c r="D792" i="28"/>
  <c r="E792" i="28"/>
  <c r="F792" i="28"/>
  <c r="G792" i="28"/>
  <c r="H792" i="28"/>
  <c r="I792" i="28"/>
  <c r="J792" i="28"/>
  <c r="K792" i="28"/>
  <c r="B793" i="28"/>
  <c r="C793" i="28"/>
  <c r="D793" i="28"/>
  <c r="E793" i="28"/>
  <c r="F793" i="28"/>
  <c r="G793" i="28"/>
  <c r="H793" i="28"/>
  <c r="I793" i="28"/>
  <c r="J793" i="28"/>
  <c r="K793" i="28"/>
  <c r="B794" i="28"/>
  <c r="C794" i="28"/>
  <c r="D794" i="28"/>
  <c r="E794" i="28"/>
  <c r="F794" i="28"/>
  <c r="G794" i="28"/>
  <c r="H794" i="28"/>
  <c r="I794" i="28"/>
  <c r="J794" i="28"/>
  <c r="K794" i="28"/>
  <c r="B795" i="28"/>
  <c r="C795" i="28"/>
  <c r="D795" i="28"/>
  <c r="E795" i="28"/>
  <c r="F795" i="28"/>
  <c r="G795" i="28"/>
  <c r="H795" i="28"/>
  <c r="I795" i="28"/>
  <c r="J795" i="28"/>
  <c r="B796" i="28"/>
  <c r="C796" i="28"/>
  <c r="D796" i="28"/>
  <c r="E796" i="28"/>
  <c r="F796" i="28"/>
  <c r="G796" i="28"/>
  <c r="H796" i="28"/>
  <c r="I796" i="28"/>
  <c r="J796" i="28"/>
  <c r="B797" i="28"/>
  <c r="C797" i="28"/>
  <c r="D797" i="28"/>
  <c r="E797" i="28"/>
  <c r="F797" i="28"/>
  <c r="G797" i="28"/>
  <c r="H797" i="28"/>
  <c r="I797" i="28"/>
  <c r="J797" i="28"/>
  <c r="B798" i="28"/>
  <c r="C798" i="28"/>
  <c r="D798" i="28"/>
  <c r="E798" i="28"/>
  <c r="F798" i="28"/>
  <c r="G798" i="28"/>
  <c r="H798" i="28"/>
  <c r="I798" i="28"/>
  <c r="J798" i="28"/>
  <c r="B799" i="28"/>
  <c r="C799" i="28"/>
  <c r="D799" i="28"/>
  <c r="E799" i="28"/>
  <c r="F799" i="28"/>
  <c r="G799" i="28"/>
  <c r="H799" i="28"/>
  <c r="I799" i="28"/>
  <c r="J799" i="28"/>
  <c r="B800" i="28"/>
  <c r="C800" i="28"/>
  <c r="D800" i="28"/>
  <c r="E800" i="28"/>
  <c r="F800" i="28"/>
  <c r="G800" i="28"/>
  <c r="H800" i="28"/>
  <c r="I800" i="28"/>
  <c r="J800" i="28"/>
  <c r="B801" i="28"/>
  <c r="C801" i="28"/>
  <c r="D801" i="28"/>
  <c r="E801" i="28"/>
  <c r="F801" i="28"/>
  <c r="G801" i="28"/>
  <c r="H801" i="28"/>
  <c r="I801" i="28"/>
  <c r="J801" i="28"/>
  <c r="B802" i="28"/>
  <c r="C802" i="28"/>
  <c r="D802" i="28"/>
  <c r="E802" i="28"/>
  <c r="F802" i="28"/>
  <c r="G802" i="28"/>
  <c r="H802" i="28"/>
  <c r="I802" i="28"/>
  <c r="J802" i="28"/>
  <c r="B803" i="28"/>
  <c r="C803" i="28"/>
  <c r="D803" i="28"/>
  <c r="E803" i="28"/>
  <c r="F803" i="28"/>
  <c r="G803" i="28"/>
  <c r="H803" i="28"/>
  <c r="I803" i="28"/>
  <c r="J803" i="28"/>
  <c r="B804" i="28"/>
  <c r="C804" i="28"/>
  <c r="D804" i="28"/>
  <c r="E804" i="28"/>
  <c r="F804" i="28"/>
  <c r="G804" i="28"/>
  <c r="H804" i="28"/>
  <c r="I804" i="28"/>
  <c r="J804" i="28"/>
  <c r="B805" i="28"/>
  <c r="C805" i="28"/>
  <c r="D805" i="28"/>
  <c r="E805" i="28"/>
  <c r="F805" i="28"/>
  <c r="G805" i="28"/>
  <c r="H805" i="28"/>
  <c r="I805" i="28"/>
  <c r="J805" i="28"/>
  <c r="B806" i="28"/>
  <c r="C806" i="28"/>
  <c r="D806" i="28"/>
  <c r="E806" i="28"/>
  <c r="F806" i="28"/>
  <c r="G806" i="28"/>
  <c r="H806" i="28"/>
  <c r="I806" i="28"/>
  <c r="J806" i="28"/>
  <c r="B807" i="28"/>
  <c r="C807" i="28"/>
  <c r="D807" i="28"/>
  <c r="E807" i="28"/>
  <c r="F807" i="28"/>
  <c r="G807" i="28"/>
  <c r="H807" i="28"/>
  <c r="I807" i="28"/>
  <c r="J807" i="28"/>
  <c r="B808" i="28"/>
  <c r="C808" i="28"/>
  <c r="D808" i="28"/>
  <c r="E808" i="28"/>
  <c r="F808" i="28"/>
  <c r="G808" i="28"/>
  <c r="H808" i="28"/>
  <c r="I808" i="28"/>
  <c r="J808" i="28"/>
  <c r="B809" i="28"/>
  <c r="C809" i="28"/>
  <c r="D809" i="28"/>
  <c r="E809" i="28"/>
  <c r="F809" i="28"/>
  <c r="G809" i="28"/>
  <c r="H809" i="28"/>
  <c r="I809" i="28"/>
  <c r="B810" i="28"/>
  <c r="C810" i="28"/>
  <c r="D810" i="28"/>
  <c r="E810" i="28"/>
  <c r="F810" i="28"/>
  <c r="G810" i="28"/>
  <c r="H810" i="28"/>
  <c r="I810" i="28"/>
  <c r="B811" i="28"/>
  <c r="C811" i="28"/>
  <c r="D811" i="28"/>
  <c r="E811" i="28"/>
  <c r="F811" i="28"/>
  <c r="G811" i="28"/>
  <c r="H811" i="28"/>
  <c r="I811" i="28"/>
  <c r="B812" i="28"/>
  <c r="C812" i="28"/>
  <c r="D812" i="28"/>
  <c r="E812" i="28"/>
  <c r="F812" i="28"/>
  <c r="G812" i="28"/>
  <c r="H812" i="28"/>
  <c r="I812" i="28"/>
  <c r="B813" i="28"/>
  <c r="C813" i="28"/>
  <c r="D813" i="28"/>
  <c r="E813" i="28"/>
  <c r="F813" i="28"/>
  <c r="G813" i="28"/>
  <c r="H813" i="28"/>
  <c r="I813" i="28"/>
  <c r="B814" i="28"/>
  <c r="C814" i="28"/>
  <c r="D814" i="28"/>
  <c r="E814" i="28"/>
  <c r="F814" i="28"/>
  <c r="G814" i="28"/>
  <c r="H814" i="28"/>
  <c r="I814" i="28"/>
  <c r="B815" i="28"/>
  <c r="C815" i="28"/>
  <c r="D815" i="28"/>
  <c r="E815" i="28"/>
  <c r="F815" i="28"/>
  <c r="G815" i="28"/>
  <c r="H815" i="28"/>
  <c r="I815" i="28"/>
  <c r="B816" i="28"/>
  <c r="C816" i="28"/>
  <c r="D816" i="28"/>
  <c r="E816" i="28"/>
  <c r="F816" i="28"/>
  <c r="G816" i="28"/>
  <c r="H816" i="28"/>
  <c r="I816" i="28"/>
  <c r="B817" i="28"/>
  <c r="C817" i="28"/>
  <c r="D817" i="28"/>
  <c r="E817" i="28"/>
  <c r="F817" i="28"/>
  <c r="G817" i="28"/>
  <c r="H817" i="28"/>
  <c r="I817" i="28"/>
  <c r="B818" i="28"/>
  <c r="C818" i="28"/>
  <c r="D818" i="28"/>
  <c r="E818" i="28"/>
  <c r="F818" i="28"/>
  <c r="G818" i="28"/>
  <c r="H818" i="28"/>
  <c r="I818" i="28"/>
  <c r="B819" i="28"/>
  <c r="C819" i="28"/>
  <c r="D819" i="28"/>
  <c r="E819" i="28"/>
  <c r="F819" i="28"/>
  <c r="G819" i="28"/>
  <c r="H819" i="28"/>
  <c r="I819" i="28"/>
  <c r="B820" i="28"/>
  <c r="C820" i="28"/>
  <c r="D820" i="28"/>
  <c r="E820" i="28"/>
  <c r="F820" i="28"/>
  <c r="G820" i="28"/>
  <c r="H820" i="28"/>
  <c r="I820" i="28"/>
  <c r="B821" i="28"/>
  <c r="C821" i="28"/>
  <c r="D821" i="28"/>
  <c r="E821" i="28"/>
  <c r="F821" i="28"/>
  <c r="G821" i="28"/>
  <c r="H821" i="28"/>
  <c r="I821" i="28"/>
  <c r="B822" i="28"/>
  <c r="C822" i="28"/>
  <c r="D822" i="28"/>
  <c r="E822" i="28"/>
  <c r="F822" i="28"/>
  <c r="G822" i="28"/>
  <c r="H822" i="28"/>
  <c r="I822" i="28"/>
  <c r="B823" i="28"/>
  <c r="C823" i="28"/>
  <c r="D823" i="28"/>
  <c r="E823" i="28"/>
  <c r="F823" i="28"/>
  <c r="G823" i="28"/>
  <c r="H823" i="28"/>
  <c r="I823" i="28"/>
  <c r="B824" i="28"/>
  <c r="C824" i="28"/>
  <c r="D824" i="28"/>
  <c r="E824" i="28"/>
  <c r="F824" i="28"/>
  <c r="G824" i="28"/>
  <c r="H824" i="28"/>
  <c r="B825" i="28"/>
  <c r="C825" i="28"/>
  <c r="D825" i="28"/>
  <c r="E825" i="28"/>
  <c r="F825" i="28"/>
  <c r="G825" i="28"/>
  <c r="H825" i="28"/>
  <c r="B826" i="28"/>
  <c r="C826" i="28"/>
  <c r="D826" i="28"/>
  <c r="E826" i="28"/>
  <c r="F826" i="28"/>
  <c r="G826" i="28"/>
  <c r="H826" i="28"/>
  <c r="B827" i="28"/>
  <c r="C827" i="28"/>
  <c r="D827" i="28"/>
  <c r="E827" i="28"/>
  <c r="F827" i="28"/>
  <c r="G827" i="28"/>
  <c r="H827" i="28"/>
  <c r="B828" i="28"/>
  <c r="C828" i="28"/>
  <c r="D828" i="28"/>
  <c r="E828" i="28"/>
  <c r="F828" i="28"/>
  <c r="G828" i="28"/>
  <c r="H828" i="28"/>
  <c r="B829" i="28"/>
  <c r="C829" i="28"/>
  <c r="D829" i="28"/>
  <c r="E829" i="28"/>
  <c r="F829" i="28"/>
  <c r="G829" i="28"/>
  <c r="H829" i="28"/>
  <c r="B830" i="28"/>
  <c r="C830" i="28"/>
  <c r="D830" i="28"/>
  <c r="E830" i="28"/>
  <c r="F830" i="28"/>
  <c r="G830" i="28"/>
  <c r="H830" i="28"/>
  <c r="B831" i="28"/>
  <c r="C831" i="28"/>
  <c r="D831" i="28"/>
  <c r="E831" i="28"/>
  <c r="F831" i="28"/>
  <c r="G831" i="28"/>
  <c r="H831" i="28"/>
  <c r="B832" i="28"/>
  <c r="C832" i="28"/>
  <c r="D832" i="28"/>
  <c r="E832" i="28"/>
  <c r="F832" i="28"/>
  <c r="G832" i="28"/>
  <c r="H832" i="28"/>
  <c r="B833" i="28"/>
  <c r="C833" i="28"/>
  <c r="D833" i="28"/>
  <c r="E833" i="28"/>
  <c r="F833" i="28"/>
  <c r="G833" i="28"/>
  <c r="H833" i="28"/>
  <c r="B834" i="28"/>
  <c r="C834" i="28"/>
  <c r="D834" i="28"/>
  <c r="E834" i="28"/>
  <c r="F834" i="28"/>
  <c r="G834" i="28"/>
  <c r="H834" i="28"/>
  <c r="B835" i="28"/>
  <c r="C835" i="28"/>
  <c r="D835" i="28"/>
  <c r="E835" i="28"/>
  <c r="F835" i="28"/>
  <c r="G835" i="28"/>
  <c r="H835" i="28"/>
  <c r="B836" i="28"/>
  <c r="C836" i="28"/>
  <c r="D836" i="28"/>
  <c r="E836" i="28"/>
  <c r="F836" i="28"/>
  <c r="G836" i="28"/>
  <c r="H836" i="28"/>
  <c r="B837" i="28"/>
  <c r="C837" i="28"/>
  <c r="D837" i="28"/>
  <c r="E837" i="28"/>
  <c r="F837" i="28"/>
  <c r="G837" i="28"/>
  <c r="H837" i="28"/>
  <c r="B838" i="28"/>
  <c r="C838" i="28"/>
  <c r="D838" i="28"/>
  <c r="E838" i="28"/>
  <c r="F838" i="28"/>
  <c r="G838" i="28"/>
  <c r="B839" i="28"/>
  <c r="C839" i="28"/>
  <c r="D839" i="28"/>
  <c r="E839" i="28"/>
  <c r="F839" i="28"/>
  <c r="G839" i="28"/>
  <c r="B840" i="28"/>
  <c r="C840" i="28"/>
  <c r="D840" i="28"/>
  <c r="E840" i="28"/>
  <c r="F840" i="28"/>
  <c r="G840" i="28"/>
  <c r="B841" i="28"/>
  <c r="C841" i="28"/>
  <c r="D841" i="28"/>
  <c r="E841" i="28"/>
  <c r="F841" i="28"/>
  <c r="G841" i="28"/>
  <c r="B842" i="28"/>
  <c r="C842" i="28"/>
  <c r="D842" i="28"/>
  <c r="E842" i="28"/>
  <c r="F842" i="28"/>
  <c r="G842" i="28"/>
  <c r="B843" i="28"/>
  <c r="C843" i="28"/>
  <c r="D843" i="28"/>
  <c r="E843" i="28"/>
  <c r="F843" i="28"/>
  <c r="G843" i="28"/>
  <c r="B844" i="28"/>
  <c r="C844" i="28"/>
  <c r="D844" i="28"/>
  <c r="E844" i="28"/>
  <c r="F844" i="28"/>
  <c r="G844" i="28"/>
  <c r="B845" i="28"/>
  <c r="C845" i="28"/>
  <c r="D845" i="28"/>
  <c r="E845" i="28"/>
  <c r="F845" i="28"/>
  <c r="G845" i="28"/>
  <c r="B846" i="28"/>
  <c r="C846" i="28"/>
  <c r="D846" i="28"/>
  <c r="E846" i="28"/>
  <c r="F846" i="28"/>
  <c r="G846" i="28"/>
  <c r="B847" i="28"/>
  <c r="C847" i="28"/>
  <c r="D847" i="28"/>
  <c r="E847" i="28"/>
  <c r="F847" i="28"/>
  <c r="G847" i="28"/>
  <c r="B848" i="28"/>
  <c r="C848" i="28"/>
  <c r="D848" i="28"/>
  <c r="E848" i="28"/>
  <c r="F848" i="28"/>
  <c r="G848" i="28"/>
  <c r="B849" i="28"/>
  <c r="C849" i="28"/>
  <c r="D849" i="28"/>
  <c r="E849" i="28"/>
  <c r="F849" i="28"/>
  <c r="G849" i="28"/>
  <c r="B850" i="28"/>
  <c r="C850" i="28"/>
  <c r="D850" i="28"/>
  <c r="E850" i="28"/>
  <c r="F850" i="28"/>
  <c r="G850" i="28"/>
  <c r="B851" i="28"/>
  <c r="C851" i="28"/>
  <c r="D851" i="28"/>
  <c r="E851" i="28"/>
  <c r="F851" i="28"/>
  <c r="G851" i="28"/>
  <c r="B852" i="28"/>
  <c r="C852" i="28"/>
  <c r="D852" i="28"/>
  <c r="E852" i="28"/>
  <c r="F852" i="28"/>
  <c r="G852" i="28"/>
  <c r="B853" i="28"/>
  <c r="C853" i="28"/>
  <c r="D853" i="28"/>
  <c r="E853" i="28"/>
  <c r="F853" i="28"/>
  <c r="B854" i="28"/>
  <c r="C854" i="28"/>
  <c r="D854" i="28"/>
  <c r="E854" i="28"/>
  <c r="F854" i="28"/>
  <c r="B855" i="28"/>
  <c r="C855" i="28"/>
  <c r="D855" i="28"/>
  <c r="E855" i="28"/>
  <c r="F855" i="28"/>
  <c r="B856" i="28"/>
  <c r="C856" i="28"/>
  <c r="D856" i="28"/>
  <c r="E856" i="28"/>
  <c r="F856" i="28"/>
  <c r="B857" i="28"/>
  <c r="C857" i="28"/>
  <c r="D857" i="28"/>
  <c r="E857" i="28"/>
  <c r="F857" i="28"/>
  <c r="B858" i="28"/>
  <c r="C858" i="28"/>
  <c r="D858" i="28"/>
  <c r="E858" i="28"/>
  <c r="F858" i="28"/>
  <c r="B859" i="28"/>
  <c r="C859" i="28"/>
  <c r="D859" i="28"/>
  <c r="E859" i="28"/>
  <c r="F859" i="28"/>
  <c r="B860" i="28"/>
  <c r="C860" i="28"/>
  <c r="D860" i="28"/>
  <c r="E860" i="28"/>
  <c r="F860" i="28"/>
  <c r="B861" i="28"/>
  <c r="C861" i="28"/>
  <c r="D861" i="28"/>
  <c r="E861" i="28"/>
  <c r="F861" i="28"/>
  <c r="B862" i="28"/>
  <c r="C862" i="28"/>
  <c r="D862" i="28"/>
  <c r="E862" i="28"/>
  <c r="F862" i="28"/>
  <c r="B863" i="28"/>
  <c r="C863" i="28"/>
  <c r="D863" i="28"/>
  <c r="E863" i="28"/>
  <c r="F863" i="28"/>
  <c r="B864" i="28"/>
  <c r="C864" i="28"/>
  <c r="D864" i="28"/>
  <c r="E864" i="28"/>
  <c r="F864" i="28"/>
  <c r="B865" i="28"/>
  <c r="C865" i="28"/>
  <c r="D865" i="28"/>
  <c r="E865" i="28"/>
  <c r="F865" i="28"/>
  <c r="B866" i="28"/>
  <c r="C866" i="28"/>
  <c r="D866" i="28"/>
  <c r="E866" i="28"/>
  <c r="F866" i="28"/>
  <c r="B867" i="28"/>
  <c r="C867" i="28"/>
  <c r="D867" i="28"/>
  <c r="E867" i="28"/>
  <c r="B868" i="28"/>
  <c r="C868" i="28"/>
  <c r="D868" i="28"/>
  <c r="E868" i="28"/>
  <c r="B869" i="28"/>
  <c r="C869" i="28"/>
  <c r="D869" i="28"/>
  <c r="E869" i="28"/>
  <c r="B870" i="28"/>
  <c r="C870" i="28"/>
  <c r="D870" i="28"/>
  <c r="E870" i="28"/>
  <c r="B871" i="28"/>
  <c r="C871" i="28"/>
  <c r="D871" i="28"/>
  <c r="E871" i="28"/>
  <c r="B872" i="28"/>
  <c r="C872" i="28"/>
  <c r="D872" i="28"/>
  <c r="E872" i="28"/>
  <c r="B873" i="28"/>
  <c r="C873" i="28"/>
  <c r="D873" i="28"/>
  <c r="E873" i="28"/>
  <c r="B874" i="28"/>
  <c r="C874" i="28"/>
  <c r="D874" i="28"/>
  <c r="E874" i="28"/>
  <c r="B875" i="28"/>
  <c r="C875" i="28"/>
  <c r="D875" i="28"/>
  <c r="E875" i="28"/>
  <c r="B876" i="28"/>
  <c r="C876" i="28"/>
  <c r="D876" i="28"/>
  <c r="E876" i="28"/>
  <c r="B877" i="28"/>
  <c r="C877" i="28"/>
  <c r="D877" i="28"/>
  <c r="E877" i="28"/>
  <c r="B878" i="28"/>
  <c r="C878" i="28"/>
  <c r="D878" i="28"/>
  <c r="E878" i="28"/>
  <c r="B879" i="28"/>
  <c r="C879" i="28"/>
  <c r="D879" i="28"/>
  <c r="E879" i="28"/>
  <c r="B880" i="28"/>
  <c r="C880" i="28"/>
  <c r="D880" i="28"/>
  <c r="E880" i="28"/>
  <c r="B881" i="28"/>
  <c r="C881" i="28"/>
  <c r="D881" i="28"/>
  <c r="E881" i="28"/>
  <c r="B882" i="28"/>
  <c r="C882" i="28"/>
  <c r="D882" i="28"/>
  <c r="B883" i="28"/>
  <c r="C883" i="28"/>
  <c r="D883" i="28"/>
  <c r="B884" i="28"/>
  <c r="C884" i="28"/>
  <c r="D884" i="28"/>
  <c r="B885" i="28"/>
  <c r="C885" i="28"/>
  <c r="D885" i="28"/>
  <c r="B886" i="28"/>
  <c r="C886" i="28"/>
  <c r="D886" i="28"/>
  <c r="B887" i="28"/>
  <c r="C887" i="28"/>
  <c r="D887" i="28"/>
  <c r="B888" i="28"/>
  <c r="C888" i="28"/>
  <c r="D888" i="28"/>
  <c r="B889" i="28"/>
  <c r="C889" i="28"/>
  <c r="D889" i="28"/>
  <c r="O599" i="28"/>
  <c r="P599" i="28"/>
  <c r="Q599" i="28"/>
  <c r="R599" i="28"/>
  <c r="S599" i="28"/>
  <c r="T599" i="28"/>
  <c r="I29" i="31"/>
  <c r="H29" i="31"/>
  <c r="G29" i="31"/>
  <c r="I28" i="31"/>
  <c r="H28" i="31"/>
  <c r="G28" i="31"/>
  <c r="I27" i="31"/>
  <c r="H27" i="31"/>
  <c r="G27" i="31"/>
  <c r="I26" i="31"/>
  <c r="H26" i="31"/>
  <c r="G26" i="31"/>
  <c r="I25" i="31"/>
  <c r="H25" i="31"/>
  <c r="G25" i="31"/>
  <c r="I24" i="31"/>
  <c r="H24" i="31"/>
  <c r="G24" i="31"/>
  <c r="I23" i="31"/>
  <c r="H23" i="31"/>
  <c r="G23" i="31"/>
  <c r="I22" i="31"/>
  <c r="H22" i="31"/>
  <c r="G22" i="31"/>
  <c r="I21" i="31"/>
  <c r="H21" i="31"/>
  <c r="G21" i="31"/>
  <c r="I20" i="31"/>
  <c r="H20" i="31"/>
  <c r="G20" i="31"/>
  <c r="I19" i="31"/>
  <c r="H19" i="31"/>
  <c r="G19" i="31"/>
  <c r="D15" i="29"/>
  <c r="O14" i="29"/>
  <c r="N14" i="29"/>
  <c r="M14" i="29"/>
  <c r="L14" i="29"/>
  <c r="D14" i="29"/>
  <c r="O13" i="29"/>
  <c r="N13" i="29"/>
  <c r="M13" i="29"/>
  <c r="L13" i="29"/>
  <c r="D13" i="29"/>
  <c r="O12" i="29"/>
  <c r="N12" i="29"/>
  <c r="M12" i="29"/>
  <c r="L12" i="29"/>
  <c r="D12" i="29"/>
  <c r="O11" i="29"/>
  <c r="N11" i="29"/>
  <c r="M11" i="29"/>
  <c r="L11" i="29"/>
  <c r="O10" i="29"/>
  <c r="N10" i="29"/>
  <c r="M10" i="29"/>
  <c r="L10" i="29"/>
  <c r="O9" i="29"/>
  <c r="N9" i="29"/>
  <c r="M9" i="29"/>
  <c r="L9" i="29"/>
  <c r="D9" i="29"/>
  <c r="O8" i="29"/>
  <c r="N8" i="29"/>
  <c r="M8" i="29"/>
  <c r="L8" i="29"/>
  <c r="O7" i="29"/>
  <c r="N7" i="29"/>
  <c r="M7" i="29"/>
  <c r="L7" i="29"/>
  <c r="O6" i="29"/>
  <c r="N6" i="29"/>
  <c r="M6" i="29"/>
  <c r="L6" i="29"/>
  <c r="F6" i="29"/>
  <c r="E6" i="29"/>
  <c r="O5" i="29"/>
  <c r="N5" i="29"/>
  <c r="M5" i="29"/>
  <c r="L5" i="29"/>
  <c r="O4" i="29"/>
  <c r="N4" i="29"/>
  <c r="M4" i="29"/>
  <c r="L4" i="29"/>
  <c r="O3" i="29"/>
  <c r="N3" i="29"/>
  <c r="M3" i="29"/>
  <c r="BJ595" i="28"/>
  <c r="BI595" i="28"/>
  <c r="BH595" i="28"/>
  <c r="BG595" i="28"/>
  <c r="BF595" i="28"/>
  <c r="BE595" i="28"/>
  <c r="BD595" i="28"/>
  <c r="BC595" i="28"/>
  <c r="BB595" i="28"/>
  <c r="BA595" i="28"/>
  <c r="AZ595" i="28"/>
  <c r="AY595" i="28"/>
  <c r="AX595" i="28"/>
  <c r="AW595" i="28"/>
  <c r="AV595" i="28"/>
  <c r="AU595" i="28"/>
  <c r="AT595" i="28"/>
  <c r="AS595" i="28"/>
  <c r="AR595" i="28"/>
  <c r="AO595" i="28"/>
  <c r="AN595" i="28"/>
  <c r="AM595" i="28"/>
  <c r="AL595" i="28"/>
  <c r="AK595" i="28"/>
  <c r="AJ595" i="28"/>
  <c r="AI595" i="28"/>
  <c r="AH595" i="28"/>
  <c r="AG595" i="28"/>
  <c r="AF595" i="28"/>
  <c r="AE595" i="28"/>
  <c r="AD595" i="28"/>
  <c r="AC595" i="28"/>
  <c r="AB595" i="28"/>
  <c r="AA595" i="28"/>
  <c r="Z595" i="28"/>
  <c r="Y595" i="28"/>
  <c r="X595" i="28"/>
  <c r="W595" i="28"/>
  <c r="BJ594" i="28"/>
  <c r="BI594" i="28"/>
  <c r="BH594" i="28"/>
  <c r="BG594" i="28"/>
  <c r="BF594" i="28"/>
  <c r="BE594" i="28"/>
  <c r="BD594" i="28"/>
  <c r="BC594" i="28"/>
  <c r="BB594" i="28"/>
  <c r="BA594" i="28"/>
  <c r="AZ594" i="28"/>
  <c r="AY594" i="28"/>
  <c r="AX594" i="28"/>
  <c r="AW594" i="28"/>
  <c r="AV594" i="28"/>
  <c r="AU594" i="28"/>
  <c r="AT594" i="28"/>
  <c r="AS594" i="28"/>
  <c r="AR594" i="28"/>
  <c r="AO594" i="28"/>
  <c r="AN594" i="28"/>
  <c r="AM594" i="28"/>
  <c r="AL594" i="28"/>
  <c r="AK594" i="28"/>
  <c r="AJ594" i="28"/>
  <c r="AI594" i="28"/>
  <c r="AH594" i="28"/>
  <c r="AG594" i="28"/>
  <c r="AF594" i="28"/>
  <c r="AE594" i="28"/>
  <c r="AD594" i="28"/>
  <c r="AC594" i="28"/>
  <c r="AB594" i="28"/>
  <c r="AA594" i="28"/>
  <c r="Z594" i="28"/>
  <c r="Y594" i="28"/>
  <c r="X594" i="28"/>
  <c r="W594" i="28"/>
  <c r="BJ593" i="28"/>
  <c r="BI593" i="28"/>
  <c r="BH593" i="28"/>
  <c r="BG593" i="28"/>
  <c r="BF593" i="28"/>
  <c r="BE593" i="28"/>
  <c r="BD593" i="28"/>
  <c r="BC593" i="28"/>
  <c r="BB593" i="28"/>
  <c r="BA593" i="28"/>
  <c r="AZ593" i="28"/>
  <c r="AY593" i="28"/>
  <c r="AX593" i="28"/>
  <c r="AW593" i="28"/>
  <c r="AV593" i="28"/>
  <c r="AU593" i="28"/>
  <c r="AT593" i="28"/>
  <c r="AS593" i="28"/>
  <c r="AR593" i="28"/>
  <c r="AO593" i="28"/>
  <c r="AN593" i="28"/>
  <c r="AM593" i="28"/>
  <c r="AL593" i="28"/>
  <c r="AK593" i="28"/>
  <c r="AJ593" i="28"/>
  <c r="AI593" i="28"/>
  <c r="AH593" i="28"/>
  <c r="AG593" i="28"/>
  <c r="AF593" i="28"/>
  <c r="AE593" i="28"/>
  <c r="AD593" i="28"/>
  <c r="AC593" i="28"/>
  <c r="AB593" i="28"/>
  <c r="AA593" i="28"/>
  <c r="Z593" i="28"/>
  <c r="Y593" i="28"/>
  <c r="X593" i="28"/>
  <c r="W593" i="28"/>
  <c r="BJ592" i="28"/>
  <c r="BI592" i="28"/>
  <c r="BH592" i="28"/>
  <c r="BG592" i="28"/>
  <c r="BF592" i="28"/>
  <c r="BE592" i="28"/>
  <c r="BD592" i="28"/>
  <c r="BC592" i="28"/>
  <c r="BB592" i="28"/>
  <c r="BA592" i="28"/>
  <c r="AZ592" i="28"/>
  <c r="AY592" i="28"/>
  <c r="AX592" i="28"/>
  <c r="AW592" i="28"/>
  <c r="AV592" i="28"/>
  <c r="AU592" i="28"/>
  <c r="AT592" i="28"/>
  <c r="AS592" i="28"/>
  <c r="AR592" i="28"/>
  <c r="AO592" i="28"/>
  <c r="AN592" i="28"/>
  <c r="AM592" i="28"/>
  <c r="AL592" i="28"/>
  <c r="AK592" i="28"/>
  <c r="AJ592" i="28"/>
  <c r="AI592" i="28"/>
  <c r="AH592" i="28"/>
  <c r="AG592" i="28"/>
  <c r="AF592" i="28"/>
  <c r="AE592" i="28"/>
  <c r="AD592" i="28"/>
  <c r="AC592" i="28"/>
  <c r="AB592" i="28"/>
  <c r="AA592" i="28"/>
  <c r="Z592" i="28"/>
  <c r="Y592" i="28"/>
  <c r="X592" i="28"/>
  <c r="W592" i="28"/>
  <c r="BJ591" i="28"/>
  <c r="BI591" i="28"/>
  <c r="BH591" i="28"/>
  <c r="BG591" i="28"/>
  <c r="BF591" i="28"/>
  <c r="BE591" i="28"/>
  <c r="BD591" i="28"/>
  <c r="BC591" i="28"/>
  <c r="BB591" i="28"/>
  <c r="BA591" i="28"/>
  <c r="AZ591" i="28"/>
  <c r="AY591" i="28"/>
  <c r="AX591" i="28"/>
  <c r="AW591" i="28"/>
  <c r="AV591" i="28"/>
  <c r="AU591" i="28"/>
  <c r="AT591" i="28"/>
  <c r="AS591" i="28"/>
  <c r="AR591" i="28"/>
  <c r="AO591" i="28"/>
  <c r="AN591" i="28"/>
  <c r="AM591" i="28"/>
  <c r="AL591" i="28"/>
  <c r="AK591" i="28"/>
  <c r="AJ591" i="28"/>
  <c r="AI591" i="28"/>
  <c r="AH591" i="28"/>
  <c r="AG591" i="28"/>
  <c r="AF591" i="28"/>
  <c r="AE591" i="28"/>
  <c r="AD591" i="28"/>
  <c r="AC591" i="28"/>
  <c r="AB591" i="28"/>
  <c r="AA591" i="28"/>
  <c r="Z591" i="28"/>
  <c r="Y591" i="28"/>
  <c r="X591" i="28"/>
  <c r="W591" i="28"/>
  <c r="BJ590" i="28"/>
  <c r="BI590" i="28"/>
  <c r="BH590" i="28"/>
  <c r="BG590" i="28"/>
  <c r="BF590" i="28"/>
  <c r="BE590" i="28"/>
  <c r="BD590" i="28"/>
  <c r="BC590" i="28"/>
  <c r="BB590" i="28"/>
  <c r="BA590" i="28"/>
  <c r="AZ590" i="28"/>
  <c r="AY590" i="28"/>
  <c r="AX590" i="28"/>
  <c r="AW590" i="28"/>
  <c r="AV590" i="28"/>
  <c r="AU590" i="28"/>
  <c r="AT590" i="28"/>
  <c r="AS590" i="28"/>
  <c r="AR590" i="28"/>
  <c r="AO590" i="28"/>
  <c r="AN590" i="28"/>
  <c r="AM590" i="28"/>
  <c r="AL590" i="28"/>
  <c r="AK590" i="28"/>
  <c r="AJ590" i="28"/>
  <c r="AI590" i="28"/>
  <c r="AH590" i="28"/>
  <c r="AG590" i="28"/>
  <c r="AF590" i="28"/>
  <c r="AE590" i="28"/>
  <c r="AD590" i="28"/>
  <c r="AC590" i="28"/>
  <c r="AB590" i="28"/>
  <c r="AA590" i="28"/>
  <c r="Z590" i="28"/>
  <c r="Y590" i="28"/>
  <c r="X590" i="28"/>
  <c r="W590" i="28"/>
  <c r="BJ589" i="28"/>
  <c r="BI589" i="28"/>
  <c r="BH589" i="28"/>
  <c r="BG589" i="28"/>
  <c r="BF589" i="28"/>
  <c r="BE589" i="28"/>
  <c r="BD589" i="28"/>
  <c r="BC589" i="28"/>
  <c r="BB589" i="28"/>
  <c r="BA589" i="28"/>
  <c r="AZ589" i="28"/>
  <c r="AY589" i="28"/>
  <c r="AX589" i="28"/>
  <c r="AW589" i="28"/>
  <c r="AV589" i="28"/>
  <c r="AU589" i="28"/>
  <c r="AT589" i="28"/>
  <c r="AS589" i="28"/>
  <c r="AR589" i="28"/>
  <c r="AO589" i="28"/>
  <c r="AN589" i="28"/>
  <c r="AM589" i="28"/>
  <c r="AL589" i="28"/>
  <c r="AK589" i="28"/>
  <c r="AJ589" i="28"/>
  <c r="AI589" i="28"/>
  <c r="AH589" i="28"/>
  <c r="AG589" i="28"/>
  <c r="AF589" i="28"/>
  <c r="AE589" i="28"/>
  <c r="AD589" i="28"/>
  <c r="AC589" i="28"/>
  <c r="AB589" i="28"/>
  <c r="AA589" i="28"/>
  <c r="Z589" i="28"/>
  <c r="Y589" i="28"/>
  <c r="X589" i="28"/>
  <c r="W589" i="28"/>
  <c r="BJ588" i="28"/>
  <c r="BI588" i="28"/>
  <c r="BH588" i="28"/>
  <c r="BG588" i="28"/>
  <c r="BF588" i="28"/>
  <c r="BE588" i="28"/>
  <c r="BD588" i="28"/>
  <c r="BC588" i="28"/>
  <c r="BB588" i="28"/>
  <c r="BA588" i="28"/>
  <c r="AZ588" i="28"/>
  <c r="AY588" i="28"/>
  <c r="AX588" i="28"/>
  <c r="AW588" i="28"/>
  <c r="AV588" i="28"/>
  <c r="AU588" i="28"/>
  <c r="AT588" i="28"/>
  <c r="AS588" i="28"/>
  <c r="AR588" i="28"/>
  <c r="AO588" i="28"/>
  <c r="AN588" i="28"/>
  <c r="AM588" i="28"/>
  <c r="AL588" i="28"/>
  <c r="AK588" i="28"/>
  <c r="AJ588" i="28"/>
  <c r="AI588" i="28"/>
  <c r="AH588" i="28"/>
  <c r="AG588" i="28"/>
  <c r="AF588" i="28"/>
  <c r="AE588" i="28"/>
  <c r="AD588" i="28"/>
  <c r="AC588" i="28"/>
  <c r="AB588" i="28"/>
  <c r="AA588" i="28"/>
  <c r="Z588" i="28"/>
  <c r="Y588" i="28"/>
  <c r="X588" i="28"/>
  <c r="W588" i="28"/>
  <c r="BJ587" i="28"/>
  <c r="BI587" i="28"/>
  <c r="BH587" i="28"/>
  <c r="BG587" i="28"/>
  <c r="BF587" i="28"/>
  <c r="BE587" i="28"/>
  <c r="BD587" i="28"/>
  <c r="BC587" i="28"/>
  <c r="BB587" i="28"/>
  <c r="BA587" i="28"/>
  <c r="AZ587" i="28"/>
  <c r="AY587" i="28"/>
  <c r="AX587" i="28"/>
  <c r="AW587" i="28"/>
  <c r="AV587" i="28"/>
  <c r="AU587" i="28"/>
  <c r="AT587" i="28"/>
  <c r="AS587" i="28"/>
  <c r="AR587" i="28"/>
  <c r="AO587" i="28"/>
  <c r="AN587" i="28"/>
  <c r="AM587" i="28"/>
  <c r="AL587" i="28"/>
  <c r="AK587" i="28"/>
  <c r="AJ587" i="28"/>
  <c r="AI587" i="28"/>
  <c r="AH587" i="28"/>
  <c r="AG587" i="28"/>
  <c r="AF587" i="28"/>
  <c r="AE587" i="28"/>
  <c r="AD587" i="28"/>
  <c r="AC587" i="28"/>
  <c r="AB587" i="28"/>
  <c r="AA587" i="28"/>
  <c r="Z587" i="28"/>
  <c r="Y587" i="28"/>
  <c r="X587" i="28"/>
  <c r="W587" i="28"/>
  <c r="BJ586" i="28"/>
  <c r="BI586" i="28"/>
  <c r="BH586" i="28"/>
  <c r="BG586" i="28"/>
  <c r="BF586" i="28"/>
  <c r="BE586" i="28"/>
  <c r="BD586" i="28"/>
  <c r="BC586" i="28"/>
  <c r="BB586" i="28"/>
  <c r="BA586" i="28"/>
  <c r="AZ586" i="28"/>
  <c r="AY586" i="28"/>
  <c r="AX586" i="28"/>
  <c r="AW586" i="28"/>
  <c r="AV586" i="28"/>
  <c r="AU586" i="28"/>
  <c r="AT586" i="28"/>
  <c r="AS586" i="28"/>
  <c r="AR586" i="28"/>
  <c r="AO586" i="28"/>
  <c r="AN586" i="28"/>
  <c r="AM586" i="28"/>
  <c r="AL586" i="28"/>
  <c r="AK586" i="28"/>
  <c r="AJ586" i="28"/>
  <c r="AI586" i="28"/>
  <c r="AH586" i="28"/>
  <c r="AG586" i="28"/>
  <c r="AF586" i="28"/>
  <c r="AE586" i="28"/>
  <c r="AD586" i="28"/>
  <c r="AC586" i="28"/>
  <c r="AB586" i="28"/>
  <c r="AA586" i="28"/>
  <c r="Z586" i="28"/>
  <c r="Y586" i="28"/>
  <c r="X586" i="28"/>
  <c r="W586" i="28"/>
  <c r="BJ585" i="28"/>
  <c r="BI585" i="28"/>
  <c r="BH585" i="28"/>
  <c r="BG585" i="28"/>
  <c r="BF585" i="28"/>
  <c r="BE585" i="28"/>
  <c r="BD585" i="28"/>
  <c r="BC585" i="28"/>
  <c r="BB585" i="28"/>
  <c r="BA585" i="28"/>
  <c r="AZ585" i="28"/>
  <c r="AY585" i="28"/>
  <c r="AX585" i="28"/>
  <c r="AW585" i="28"/>
  <c r="AV585" i="28"/>
  <c r="AU585" i="28"/>
  <c r="AT585" i="28"/>
  <c r="AS585" i="28"/>
  <c r="AR585" i="28"/>
  <c r="AO585" i="28"/>
  <c r="AN585" i="28"/>
  <c r="AM585" i="28"/>
  <c r="AL585" i="28"/>
  <c r="AK585" i="28"/>
  <c r="AJ585" i="28"/>
  <c r="AI585" i="28"/>
  <c r="AH585" i="28"/>
  <c r="AG585" i="28"/>
  <c r="AF585" i="28"/>
  <c r="AE585" i="28"/>
  <c r="AD585" i="28"/>
  <c r="AC585" i="28"/>
  <c r="AB585" i="28"/>
  <c r="AA585" i="28"/>
  <c r="Z585" i="28"/>
  <c r="Y585" i="28"/>
  <c r="X585" i="28"/>
  <c r="W585" i="28"/>
  <c r="BJ584" i="28"/>
  <c r="BI584" i="28"/>
  <c r="BH584" i="28"/>
  <c r="BG584" i="28"/>
  <c r="BF584" i="28"/>
  <c r="BE584" i="28"/>
  <c r="BD584" i="28"/>
  <c r="BC584" i="28"/>
  <c r="BB584" i="28"/>
  <c r="BA584" i="28"/>
  <c r="AZ584" i="28"/>
  <c r="AY584" i="28"/>
  <c r="AX584" i="28"/>
  <c r="AW584" i="28"/>
  <c r="AV584" i="28"/>
  <c r="AU584" i="28"/>
  <c r="AT584" i="28"/>
  <c r="AS584" i="28"/>
  <c r="AR584" i="28"/>
  <c r="AO584" i="28"/>
  <c r="AN584" i="28"/>
  <c r="AM584" i="28"/>
  <c r="AL584" i="28"/>
  <c r="AK584" i="28"/>
  <c r="AJ584" i="28"/>
  <c r="AI584" i="28"/>
  <c r="AH584" i="28"/>
  <c r="AG584" i="28"/>
  <c r="AF584" i="28"/>
  <c r="AE584" i="28"/>
  <c r="AD584" i="28"/>
  <c r="AC584" i="28"/>
  <c r="AB584" i="28"/>
  <c r="AA584" i="28"/>
  <c r="Z584" i="28"/>
  <c r="Y584" i="28"/>
  <c r="X584" i="28"/>
  <c r="W584" i="28"/>
  <c r="BJ583" i="28"/>
  <c r="BI583" i="28"/>
  <c r="BH583" i="28"/>
  <c r="BG583" i="28"/>
  <c r="BF583" i="28"/>
  <c r="BE583" i="28"/>
  <c r="BD583" i="28"/>
  <c r="BC583" i="28"/>
  <c r="BB583" i="28"/>
  <c r="BA583" i="28"/>
  <c r="AZ583" i="28"/>
  <c r="AY583" i="28"/>
  <c r="AX583" i="28"/>
  <c r="AW583" i="28"/>
  <c r="AV583" i="28"/>
  <c r="AU583" i="28"/>
  <c r="AT583" i="28"/>
  <c r="AS583" i="28"/>
  <c r="AR583" i="28"/>
  <c r="AO583" i="28"/>
  <c r="AN583" i="28"/>
  <c r="AM583" i="28"/>
  <c r="AL583" i="28"/>
  <c r="AK583" i="28"/>
  <c r="AJ583" i="28"/>
  <c r="AI583" i="28"/>
  <c r="AH583" i="28"/>
  <c r="AG583" i="28"/>
  <c r="AF583" i="28"/>
  <c r="AE583" i="28"/>
  <c r="AD583" i="28"/>
  <c r="AC583" i="28"/>
  <c r="AB583" i="28"/>
  <c r="AA583" i="28"/>
  <c r="Z583" i="28"/>
  <c r="Y583" i="28"/>
  <c r="X583" i="28"/>
  <c r="W583" i="28"/>
  <c r="BJ582" i="28"/>
  <c r="BI582" i="28"/>
  <c r="BH582" i="28"/>
  <c r="BG582" i="28"/>
  <c r="BF582" i="28"/>
  <c r="BE582" i="28"/>
  <c r="BD582" i="28"/>
  <c r="BC582" i="28"/>
  <c r="BB582" i="28"/>
  <c r="BA582" i="28"/>
  <c r="AZ582" i="28"/>
  <c r="AY582" i="28"/>
  <c r="AX582" i="28"/>
  <c r="AW582" i="28"/>
  <c r="AV582" i="28"/>
  <c r="AU582" i="28"/>
  <c r="AT582" i="28"/>
  <c r="AS582" i="28"/>
  <c r="AR582" i="28"/>
  <c r="AO582" i="28"/>
  <c r="AN582" i="28"/>
  <c r="AM582" i="28"/>
  <c r="AL582" i="28"/>
  <c r="AK582" i="28"/>
  <c r="AJ582" i="28"/>
  <c r="AI582" i="28"/>
  <c r="AH582" i="28"/>
  <c r="AG582" i="28"/>
  <c r="AF582" i="28"/>
  <c r="AE582" i="28"/>
  <c r="AD582" i="28"/>
  <c r="AC582" i="28"/>
  <c r="AB582" i="28"/>
  <c r="AA582" i="28"/>
  <c r="Z582" i="28"/>
  <c r="Y582" i="28"/>
  <c r="X582" i="28"/>
  <c r="W582" i="28"/>
  <c r="BJ581" i="28"/>
  <c r="BI581" i="28"/>
  <c r="BH581" i="28"/>
  <c r="BG581" i="28"/>
  <c r="BF581" i="28"/>
  <c r="BE581" i="28"/>
  <c r="BD581" i="28"/>
  <c r="BC581" i="28"/>
  <c r="BB581" i="28"/>
  <c r="BA581" i="28"/>
  <c r="AZ581" i="28"/>
  <c r="AY581" i="28"/>
  <c r="AX581" i="28"/>
  <c r="AW581" i="28"/>
  <c r="AV581" i="28"/>
  <c r="AU581" i="28"/>
  <c r="AT581" i="28"/>
  <c r="AS581" i="28"/>
  <c r="AR581" i="28"/>
  <c r="AO581" i="28"/>
  <c r="AN581" i="28"/>
  <c r="AM581" i="28"/>
  <c r="AL581" i="28"/>
  <c r="AK581" i="28"/>
  <c r="AJ581" i="28"/>
  <c r="AI581" i="28"/>
  <c r="AH581" i="28"/>
  <c r="AG581" i="28"/>
  <c r="AF581" i="28"/>
  <c r="AE581" i="28"/>
  <c r="AD581" i="28"/>
  <c r="AC581" i="28"/>
  <c r="AB581" i="28"/>
  <c r="AA581" i="28"/>
  <c r="Z581" i="28"/>
  <c r="Y581" i="28"/>
  <c r="X581" i="28"/>
  <c r="W581" i="28"/>
  <c r="BJ580" i="28"/>
  <c r="BI580" i="28"/>
  <c r="BH580" i="28"/>
  <c r="BG580" i="28"/>
  <c r="BF580" i="28"/>
  <c r="BE580" i="28"/>
  <c r="BD580" i="28"/>
  <c r="BC580" i="28"/>
  <c r="BB580" i="28"/>
  <c r="BA580" i="28"/>
  <c r="AZ580" i="28"/>
  <c r="AY580" i="28"/>
  <c r="AX580" i="28"/>
  <c r="AW580" i="28"/>
  <c r="AV580" i="28"/>
  <c r="AU580" i="28"/>
  <c r="AT580" i="28"/>
  <c r="AS580" i="28"/>
  <c r="AR580" i="28"/>
  <c r="AO580" i="28"/>
  <c r="AN580" i="28"/>
  <c r="AM580" i="28"/>
  <c r="AL580" i="28"/>
  <c r="AK580" i="28"/>
  <c r="AJ580" i="28"/>
  <c r="AI580" i="28"/>
  <c r="AH580" i="28"/>
  <c r="AG580" i="28"/>
  <c r="AF580" i="28"/>
  <c r="AE580" i="28"/>
  <c r="AD580" i="28"/>
  <c r="AC580" i="28"/>
  <c r="AB580" i="28"/>
  <c r="AA580" i="28"/>
  <c r="Z580" i="28"/>
  <c r="Y580" i="28"/>
  <c r="X580" i="28"/>
  <c r="W580" i="28"/>
  <c r="BJ579" i="28"/>
  <c r="BI579" i="28"/>
  <c r="BH579" i="28"/>
  <c r="BG579" i="28"/>
  <c r="BF579" i="28"/>
  <c r="BE579" i="28"/>
  <c r="BD579" i="28"/>
  <c r="BC579" i="28"/>
  <c r="BB579" i="28"/>
  <c r="BA579" i="28"/>
  <c r="AZ579" i="28"/>
  <c r="AY579" i="28"/>
  <c r="AX579" i="28"/>
  <c r="AW579" i="28"/>
  <c r="AV579" i="28"/>
  <c r="AU579" i="28"/>
  <c r="AT579" i="28"/>
  <c r="AS579" i="28"/>
  <c r="AR579" i="28"/>
  <c r="AO579" i="28"/>
  <c r="AN579" i="28"/>
  <c r="AM579" i="28"/>
  <c r="AL579" i="28"/>
  <c r="AK579" i="28"/>
  <c r="AJ579" i="28"/>
  <c r="AI579" i="28"/>
  <c r="AH579" i="28"/>
  <c r="AG579" i="28"/>
  <c r="AF579" i="28"/>
  <c r="AE579" i="28"/>
  <c r="AD579" i="28"/>
  <c r="AC579" i="28"/>
  <c r="AB579" i="28"/>
  <c r="AA579" i="28"/>
  <c r="Z579" i="28"/>
  <c r="Y579" i="28"/>
  <c r="X579" i="28"/>
  <c r="W579" i="28"/>
  <c r="BJ578" i="28"/>
  <c r="BI578" i="28"/>
  <c r="BH578" i="28"/>
  <c r="BG578" i="28"/>
  <c r="BF578" i="28"/>
  <c r="BE578" i="28"/>
  <c r="BD578" i="28"/>
  <c r="BC578" i="28"/>
  <c r="BB578" i="28"/>
  <c r="BA578" i="28"/>
  <c r="AZ578" i="28"/>
  <c r="AY578" i="28"/>
  <c r="AX578" i="28"/>
  <c r="AW578" i="28"/>
  <c r="AV578" i="28"/>
  <c r="AU578" i="28"/>
  <c r="AT578" i="28"/>
  <c r="AS578" i="28"/>
  <c r="AR578" i="28"/>
  <c r="AO578" i="28"/>
  <c r="AN578" i="28"/>
  <c r="AM578" i="28"/>
  <c r="AL578" i="28"/>
  <c r="AK578" i="28"/>
  <c r="AJ578" i="28"/>
  <c r="AI578" i="28"/>
  <c r="AH578" i="28"/>
  <c r="AG578" i="28"/>
  <c r="AF578" i="28"/>
  <c r="AE578" i="28"/>
  <c r="AD578" i="28"/>
  <c r="AC578" i="28"/>
  <c r="AB578" i="28"/>
  <c r="AA578" i="28"/>
  <c r="Z578" i="28"/>
  <c r="Y578" i="28"/>
  <c r="X578" i="28"/>
  <c r="W578" i="28"/>
  <c r="BJ577" i="28"/>
  <c r="BI577" i="28"/>
  <c r="BH577" i="28"/>
  <c r="BG577" i="28"/>
  <c r="BF577" i="28"/>
  <c r="BE577" i="28"/>
  <c r="BD577" i="28"/>
  <c r="BC577" i="28"/>
  <c r="BB577" i="28"/>
  <c r="BA577" i="28"/>
  <c r="AZ577" i="28"/>
  <c r="AY577" i="28"/>
  <c r="AX577" i="28"/>
  <c r="AW577" i="28"/>
  <c r="AV577" i="28"/>
  <c r="AU577" i="28"/>
  <c r="AT577" i="28"/>
  <c r="AS577" i="28"/>
  <c r="AR577" i="28"/>
  <c r="AO577" i="28"/>
  <c r="AN577" i="28"/>
  <c r="AM577" i="28"/>
  <c r="AL577" i="28"/>
  <c r="AK577" i="28"/>
  <c r="AJ577" i="28"/>
  <c r="AI577" i="28"/>
  <c r="AH577" i="28"/>
  <c r="AG577" i="28"/>
  <c r="AF577" i="28"/>
  <c r="AE577" i="28"/>
  <c r="AD577" i="28"/>
  <c r="AC577" i="28"/>
  <c r="AB577" i="28"/>
  <c r="AA577" i="28"/>
  <c r="Z577" i="28"/>
  <c r="Y577" i="28"/>
  <c r="X577" i="28"/>
  <c r="W577" i="28"/>
  <c r="BJ576" i="28"/>
  <c r="BI576" i="28"/>
  <c r="BH576" i="28"/>
  <c r="BG576" i="28"/>
  <c r="BF576" i="28"/>
  <c r="BE576" i="28"/>
  <c r="BD576" i="28"/>
  <c r="BC576" i="28"/>
  <c r="BB576" i="28"/>
  <c r="BA576" i="28"/>
  <c r="AZ576" i="28"/>
  <c r="AY576" i="28"/>
  <c r="AX576" i="28"/>
  <c r="AW576" i="28"/>
  <c r="AV576" i="28"/>
  <c r="AU576" i="28"/>
  <c r="AT576" i="28"/>
  <c r="AS576" i="28"/>
  <c r="AR576" i="28"/>
  <c r="AO576" i="28"/>
  <c r="AN576" i="28"/>
  <c r="AM576" i="28"/>
  <c r="AL576" i="28"/>
  <c r="AK576" i="28"/>
  <c r="AJ576" i="28"/>
  <c r="AI576" i="28"/>
  <c r="AH576" i="28"/>
  <c r="AG576" i="28"/>
  <c r="AF576" i="28"/>
  <c r="AE576" i="28"/>
  <c r="AD576" i="28"/>
  <c r="AC576" i="28"/>
  <c r="AB576" i="28"/>
  <c r="AA576" i="28"/>
  <c r="Z576" i="28"/>
  <c r="Y576" i="28"/>
  <c r="X576" i="28"/>
  <c r="W576" i="28"/>
  <c r="BJ575" i="28"/>
  <c r="BI575" i="28"/>
  <c r="BH575" i="28"/>
  <c r="BG575" i="28"/>
  <c r="BF575" i="28"/>
  <c r="BE575" i="28"/>
  <c r="BD575" i="28"/>
  <c r="BC575" i="28"/>
  <c r="BB575" i="28"/>
  <c r="BA575" i="28"/>
  <c r="AZ575" i="28"/>
  <c r="AY575" i="28"/>
  <c r="AX575" i="28"/>
  <c r="AW575" i="28"/>
  <c r="AV575" i="28"/>
  <c r="AU575" i="28"/>
  <c r="AT575" i="28"/>
  <c r="AS575" i="28"/>
  <c r="AR575" i="28"/>
  <c r="AO575" i="28"/>
  <c r="AN575" i="28"/>
  <c r="AM575" i="28"/>
  <c r="AL575" i="28"/>
  <c r="AK575" i="28"/>
  <c r="AJ575" i="28"/>
  <c r="AI575" i="28"/>
  <c r="AH575" i="28"/>
  <c r="AG575" i="28"/>
  <c r="AF575" i="28"/>
  <c r="AE575" i="28"/>
  <c r="AD575" i="28"/>
  <c r="AC575" i="28"/>
  <c r="AB575" i="28"/>
  <c r="AA575" i="28"/>
  <c r="Z575" i="28"/>
  <c r="Y575" i="28"/>
  <c r="X575" i="28"/>
  <c r="W575" i="28"/>
  <c r="BJ574" i="28"/>
  <c r="BI574" i="28"/>
  <c r="BH574" i="28"/>
  <c r="BG574" i="28"/>
  <c r="BF574" i="28"/>
  <c r="BE574" i="28"/>
  <c r="BD574" i="28"/>
  <c r="BC574" i="28"/>
  <c r="BB574" i="28"/>
  <c r="BA574" i="28"/>
  <c r="AZ574" i="28"/>
  <c r="AY574" i="28"/>
  <c r="AX574" i="28"/>
  <c r="AW574" i="28"/>
  <c r="AV574" i="28"/>
  <c r="AU574" i="28"/>
  <c r="AT574" i="28"/>
  <c r="AS574" i="28"/>
  <c r="AR574" i="28"/>
  <c r="AO574" i="28"/>
  <c r="AN574" i="28"/>
  <c r="AM574" i="28"/>
  <c r="AL574" i="28"/>
  <c r="AK574" i="28"/>
  <c r="AJ574" i="28"/>
  <c r="AI574" i="28"/>
  <c r="AH574" i="28"/>
  <c r="AG574" i="28"/>
  <c r="AF574" i="28"/>
  <c r="AE574" i="28"/>
  <c r="AD574" i="28"/>
  <c r="AC574" i="28"/>
  <c r="AB574" i="28"/>
  <c r="AA574" i="28"/>
  <c r="Z574" i="28"/>
  <c r="Y574" i="28"/>
  <c r="X574" i="28"/>
  <c r="W574" i="28"/>
  <c r="BJ573" i="28"/>
  <c r="BI573" i="28"/>
  <c r="BH573" i="28"/>
  <c r="BG573" i="28"/>
  <c r="BF573" i="28"/>
  <c r="BE573" i="28"/>
  <c r="BD573" i="28"/>
  <c r="BC573" i="28"/>
  <c r="BB573" i="28"/>
  <c r="BA573" i="28"/>
  <c r="AZ573" i="28"/>
  <c r="AY573" i="28"/>
  <c r="AX573" i="28"/>
  <c r="AW573" i="28"/>
  <c r="AV573" i="28"/>
  <c r="AU573" i="28"/>
  <c r="AT573" i="28"/>
  <c r="AS573" i="28"/>
  <c r="AR573" i="28"/>
  <c r="AO573" i="28"/>
  <c r="AN573" i="28"/>
  <c r="AM573" i="28"/>
  <c r="AL573" i="28"/>
  <c r="AK573" i="28"/>
  <c r="AJ573" i="28"/>
  <c r="AI573" i="28"/>
  <c r="AH573" i="28"/>
  <c r="AG573" i="28"/>
  <c r="AF573" i="28"/>
  <c r="AE573" i="28"/>
  <c r="AD573" i="28"/>
  <c r="AC573" i="28"/>
  <c r="AB573" i="28"/>
  <c r="AA573" i="28"/>
  <c r="Z573" i="28"/>
  <c r="Y573" i="28"/>
  <c r="X573" i="28"/>
  <c r="W573" i="28"/>
  <c r="BJ572" i="28"/>
  <c r="BI572" i="28"/>
  <c r="BH572" i="28"/>
  <c r="BG572" i="28"/>
  <c r="BF572" i="28"/>
  <c r="BE572" i="28"/>
  <c r="BD572" i="28"/>
  <c r="BC572" i="28"/>
  <c r="BB572" i="28"/>
  <c r="BA572" i="28"/>
  <c r="AZ572" i="28"/>
  <c r="AY572" i="28"/>
  <c r="AX572" i="28"/>
  <c r="AW572" i="28"/>
  <c r="AV572" i="28"/>
  <c r="AU572" i="28"/>
  <c r="AT572" i="28"/>
  <c r="AS572" i="28"/>
  <c r="AR572" i="28"/>
  <c r="AO572" i="28"/>
  <c r="AN572" i="28"/>
  <c r="AM572" i="28"/>
  <c r="AL572" i="28"/>
  <c r="AK572" i="28"/>
  <c r="AJ572" i="28"/>
  <c r="AI572" i="28"/>
  <c r="AH572" i="28"/>
  <c r="AG572" i="28"/>
  <c r="AF572" i="28"/>
  <c r="AE572" i="28"/>
  <c r="AD572" i="28"/>
  <c r="AC572" i="28"/>
  <c r="AB572" i="28"/>
  <c r="AA572" i="28"/>
  <c r="Z572" i="28"/>
  <c r="Y572" i="28"/>
  <c r="X572" i="28"/>
  <c r="W572" i="28"/>
  <c r="BJ571" i="28"/>
  <c r="BI571" i="28"/>
  <c r="BH571" i="28"/>
  <c r="BG571" i="28"/>
  <c r="BF571" i="28"/>
  <c r="BE571" i="28"/>
  <c r="BD571" i="28"/>
  <c r="BC571" i="28"/>
  <c r="BB571" i="28"/>
  <c r="BA571" i="28"/>
  <c r="AZ571" i="28"/>
  <c r="AY571" i="28"/>
  <c r="AX571" i="28"/>
  <c r="AW571" i="28"/>
  <c r="AV571" i="28"/>
  <c r="AU571" i="28"/>
  <c r="AT571" i="28"/>
  <c r="AS571" i="28"/>
  <c r="AR571" i="28"/>
  <c r="AO571" i="28"/>
  <c r="AN571" i="28"/>
  <c r="AM571" i="28"/>
  <c r="AL571" i="28"/>
  <c r="AK571" i="28"/>
  <c r="AJ571" i="28"/>
  <c r="AI571" i="28"/>
  <c r="AH571" i="28"/>
  <c r="AG571" i="28"/>
  <c r="AF571" i="28"/>
  <c r="AE571" i="28"/>
  <c r="AD571" i="28"/>
  <c r="AC571" i="28"/>
  <c r="AB571" i="28"/>
  <c r="AA571" i="28"/>
  <c r="Z571" i="28"/>
  <c r="Y571" i="28"/>
  <c r="X571" i="28"/>
  <c r="W571" i="28"/>
  <c r="BJ570" i="28"/>
  <c r="BI570" i="28"/>
  <c r="BH570" i="28"/>
  <c r="BG570" i="28"/>
  <c r="BF570" i="28"/>
  <c r="BE570" i="28"/>
  <c r="BD570" i="28"/>
  <c r="BC570" i="28"/>
  <c r="BB570" i="28"/>
  <c r="BA570" i="28"/>
  <c r="AZ570" i="28"/>
  <c r="AY570" i="28"/>
  <c r="AX570" i="28"/>
  <c r="AW570" i="28"/>
  <c r="AV570" i="28"/>
  <c r="AU570" i="28"/>
  <c r="AT570" i="28"/>
  <c r="AS570" i="28"/>
  <c r="AR570" i="28"/>
  <c r="AO570" i="28"/>
  <c r="AN570" i="28"/>
  <c r="AM570" i="28"/>
  <c r="AL570" i="28"/>
  <c r="AK570" i="28"/>
  <c r="AJ570" i="28"/>
  <c r="AI570" i="28"/>
  <c r="AH570" i="28"/>
  <c r="AG570" i="28"/>
  <c r="AF570" i="28"/>
  <c r="AE570" i="28"/>
  <c r="AD570" i="28"/>
  <c r="AC570" i="28"/>
  <c r="AB570" i="28"/>
  <c r="AA570" i="28"/>
  <c r="Z570" i="28"/>
  <c r="Y570" i="28"/>
  <c r="X570" i="28"/>
  <c r="W570" i="28"/>
  <c r="BJ569" i="28"/>
  <c r="BI569" i="28"/>
  <c r="BH569" i="28"/>
  <c r="BG569" i="28"/>
  <c r="BF569" i="28"/>
  <c r="BE569" i="28"/>
  <c r="BD569" i="28"/>
  <c r="BC569" i="28"/>
  <c r="BB569" i="28"/>
  <c r="BA569" i="28"/>
  <c r="AZ569" i="28"/>
  <c r="AY569" i="28"/>
  <c r="AX569" i="28"/>
  <c r="AW569" i="28"/>
  <c r="AV569" i="28"/>
  <c r="AU569" i="28"/>
  <c r="AT569" i="28"/>
  <c r="AS569" i="28"/>
  <c r="AR569" i="28"/>
  <c r="AO569" i="28"/>
  <c r="AN569" i="28"/>
  <c r="AM569" i="28"/>
  <c r="AL569" i="28"/>
  <c r="AK569" i="28"/>
  <c r="AJ569" i="28"/>
  <c r="AI569" i="28"/>
  <c r="AH569" i="28"/>
  <c r="AG569" i="28"/>
  <c r="AF569" i="28"/>
  <c r="AE569" i="28"/>
  <c r="AD569" i="28"/>
  <c r="AC569" i="28"/>
  <c r="AB569" i="28"/>
  <c r="AA569" i="28"/>
  <c r="Z569" i="28"/>
  <c r="Y569" i="28"/>
  <c r="X569" i="28"/>
  <c r="W569" i="28"/>
  <c r="BJ568" i="28"/>
  <c r="BI568" i="28"/>
  <c r="BH568" i="28"/>
  <c r="BG568" i="28"/>
  <c r="BF568" i="28"/>
  <c r="BE568" i="28"/>
  <c r="BD568" i="28"/>
  <c r="BC568" i="28"/>
  <c r="BB568" i="28"/>
  <c r="BA568" i="28"/>
  <c r="AZ568" i="28"/>
  <c r="AY568" i="28"/>
  <c r="AX568" i="28"/>
  <c r="AW568" i="28"/>
  <c r="AV568" i="28"/>
  <c r="AU568" i="28"/>
  <c r="AT568" i="28"/>
  <c r="AS568" i="28"/>
  <c r="AR568" i="28"/>
  <c r="AO568" i="28"/>
  <c r="AN568" i="28"/>
  <c r="AM568" i="28"/>
  <c r="AL568" i="28"/>
  <c r="AK568" i="28"/>
  <c r="AJ568" i="28"/>
  <c r="AI568" i="28"/>
  <c r="AH568" i="28"/>
  <c r="AG568" i="28"/>
  <c r="AF568" i="28"/>
  <c r="AE568" i="28"/>
  <c r="AD568" i="28"/>
  <c r="AC568" i="28"/>
  <c r="AB568" i="28"/>
  <c r="AA568" i="28"/>
  <c r="Z568" i="28"/>
  <c r="Y568" i="28"/>
  <c r="X568" i="28"/>
  <c r="W568" i="28"/>
  <c r="BJ567" i="28"/>
  <c r="BI567" i="28"/>
  <c r="BH567" i="28"/>
  <c r="BG567" i="28"/>
  <c r="BF567" i="28"/>
  <c r="BE567" i="28"/>
  <c r="BD567" i="28"/>
  <c r="BC567" i="28"/>
  <c r="BB567" i="28"/>
  <c r="BA567" i="28"/>
  <c r="AZ567" i="28"/>
  <c r="AY567" i="28"/>
  <c r="AX567" i="28"/>
  <c r="AW567" i="28"/>
  <c r="AV567" i="28"/>
  <c r="AU567" i="28"/>
  <c r="AT567" i="28"/>
  <c r="AS567" i="28"/>
  <c r="AR567" i="28"/>
  <c r="AO567" i="28"/>
  <c r="AN567" i="28"/>
  <c r="AM567" i="28"/>
  <c r="AL567" i="28"/>
  <c r="AK567" i="28"/>
  <c r="AJ567" i="28"/>
  <c r="AI567" i="28"/>
  <c r="AH567" i="28"/>
  <c r="AG567" i="28"/>
  <c r="AF567" i="28"/>
  <c r="AE567" i="28"/>
  <c r="AD567" i="28"/>
  <c r="AC567" i="28"/>
  <c r="AB567" i="28"/>
  <c r="AA567" i="28"/>
  <c r="Z567" i="28"/>
  <c r="Y567" i="28"/>
  <c r="X567" i="28"/>
  <c r="W567" i="28"/>
  <c r="BJ566" i="28"/>
  <c r="BI566" i="28"/>
  <c r="BH566" i="28"/>
  <c r="BG566" i="28"/>
  <c r="BF566" i="28"/>
  <c r="BE566" i="28"/>
  <c r="BD566" i="28"/>
  <c r="BC566" i="28"/>
  <c r="BB566" i="28"/>
  <c r="BA566" i="28"/>
  <c r="AZ566" i="28"/>
  <c r="AY566" i="28"/>
  <c r="AX566" i="28"/>
  <c r="AW566" i="28"/>
  <c r="AV566" i="28"/>
  <c r="AU566" i="28"/>
  <c r="AT566" i="28"/>
  <c r="AS566" i="28"/>
  <c r="AR566" i="28"/>
  <c r="AO566" i="28"/>
  <c r="AN566" i="28"/>
  <c r="AM566" i="28"/>
  <c r="AL566" i="28"/>
  <c r="AK566" i="28"/>
  <c r="AJ566" i="28"/>
  <c r="AI566" i="28"/>
  <c r="AH566" i="28"/>
  <c r="AG566" i="28"/>
  <c r="AF566" i="28"/>
  <c r="AE566" i="28"/>
  <c r="AD566" i="28"/>
  <c r="AC566" i="28"/>
  <c r="AB566" i="28"/>
  <c r="AA566" i="28"/>
  <c r="Z566" i="28"/>
  <c r="Y566" i="28"/>
  <c r="X566" i="28"/>
  <c r="W566" i="28"/>
  <c r="BJ565" i="28"/>
  <c r="BI565" i="28"/>
  <c r="BH565" i="28"/>
  <c r="BG565" i="28"/>
  <c r="BF565" i="28"/>
  <c r="BE565" i="28"/>
  <c r="BD565" i="28"/>
  <c r="BC565" i="28"/>
  <c r="BB565" i="28"/>
  <c r="BA565" i="28"/>
  <c r="AZ565" i="28"/>
  <c r="AY565" i="28"/>
  <c r="AX565" i="28"/>
  <c r="AW565" i="28"/>
  <c r="AV565" i="28"/>
  <c r="AU565" i="28"/>
  <c r="AT565" i="28"/>
  <c r="AS565" i="28"/>
  <c r="AR565" i="28"/>
  <c r="AO565" i="28"/>
  <c r="AN565" i="28"/>
  <c r="AM565" i="28"/>
  <c r="AL565" i="28"/>
  <c r="AK565" i="28"/>
  <c r="AJ565" i="28"/>
  <c r="AI565" i="28"/>
  <c r="AH565" i="28"/>
  <c r="AG565" i="28"/>
  <c r="AF565" i="28"/>
  <c r="AE565" i="28"/>
  <c r="AD565" i="28"/>
  <c r="AC565" i="28"/>
  <c r="AB565" i="28"/>
  <c r="AA565" i="28"/>
  <c r="Z565" i="28"/>
  <c r="Y565" i="28"/>
  <c r="X565" i="28"/>
  <c r="W565" i="28"/>
  <c r="BJ564" i="28"/>
  <c r="BI564" i="28"/>
  <c r="BH564" i="28"/>
  <c r="BG564" i="28"/>
  <c r="BF564" i="28"/>
  <c r="BE564" i="28"/>
  <c r="BD564" i="28"/>
  <c r="BC564" i="28"/>
  <c r="BB564" i="28"/>
  <c r="BA564" i="28"/>
  <c r="AZ564" i="28"/>
  <c r="AY564" i="28"/>
  <c r="AX564" i="28"/>
  <c r="AW564" i="28"/>
  <c r="AV564" i="28"/>
  <c r="AU564" i="28"/>
  <c r="AT564" i="28"/>
  <c r="AS564" i="28"/>
  <c r="AR564" i="28"/>
  <c r="AO564" i="28"/>
  <c r="AN564" i="28"/>
  <c r="AM564" i="28"/>
  <c r="AL564" i="28"/>
  <c r="AK564" i="28"/>
  <c r="AJ564" i="28"/>
  <c r="AI564" i="28"/>
  <c r="AH564" i="28"/>
  <c r="AG564" i="28"/>
  <c r="AF564" i="28"/>
  <c r="AE564" i="28"/>
  <c r="AD564" i="28"/>
  <c r="AC564" i="28"/>
  <c r="AB564" i="28"/>
  <c r="AA564" i="28"/>
  <c r="Z564" i="28"/>
  <c r="Y564" i="28"/>
  <c r="X564" i="28"/>
  <c r="W564" i="28"/>
  <c r="BJ563" i="28"/>
  <c r="BI563" i="28"/>
  <c r="BH563" i="28"/>
  <c r="BG563" i="28"/>
  <c r="BF563" i="28"/>
  <c r="BE563" i="28"/>
  <c r="BD563" i="28"/>
  <c r="BC563" i="28"/>
  <c r="BB563" i="28"/>
  <c r="BA563" i="28"/>
  <c r="AZ563" i="28"/>
  <c r="AY563" i="28"/>
  <c r="AX563" i="28"/>
  <c r="AW563" i="28"/>
  <c r="AV563" i="28"/>
  <c r="AU563" i="28"/>
  <c r="AT563" i="28"/>
  <c r="AS563" i="28"/>
  <c r="AR563" i="28"/>
  <c r="AO563" i="28"/>
  <c r="AN563" i="28"/>
  <c r="AM563" i="28"/>
  <c r="AL563" i="28"/>
  <c r="AK563" i="28"/>
  <c r="AJ563" i="28"/>
  <c r="AI563" i="28"/>
  <c r="AH563" i="28"/>
  <c r="AG563" i="28"/>
  <c r="AF563" i="28"/>
  <c r="AE563" i="28"/>
  <c r="AD563" i="28"/>
  <c r="AC563" i="28"/>
  <c r="AB563" i="28"/>
  <c r="AA563" i="28"/>
  <c r="Z563" i="28"/>
  <c r="Y563" i="28"/>
  <c r="X563" i="28"/>
  <c r="W563" i="28"/>
  <c r="BJ562" i="28"/>
  <c r="BI562" i="28"/>
  <c r="BH562" i="28"/>
  <c r="BG562" i="28"/>
  <c r="BF562" i="28"/>
  <c r="BE562" i="28"/>
  <c r="BD562" i="28"/>
  <c r="BC562" i="28"/>
  <c r="BB562" i="28"/>
  <c r="BA562" i="28"/>
  <c r="AZ562" i="28"/>
  <c r="AY562" i="28"/>
  <c r="AX562" i="28"/>
  <c r="AW562" i="28"/>
  <c r="AV562" i="28"/>
  <c r="AU562" i="28"/>
  <c r="AT562" i="28"/>
  <c r="AS562" i="28"/>
  <c r="AR562" i="28"/>
  <c r="AO562" i="28"/>
  <c r="AN562" i="28"/>
  <c r="AM562" i="28"/>
  <c r="AL562" i="28"/>
  <c r="AK562" i="28"/>
  <c r="AJ562" i="28"/>
  <c r="AI562" i="28"/>
  <c r="AH562" i="28"/>
  <c r="AG562" i="28"/>
  <c r="AF562" i="28"/>
  <c r="AE562" i="28"/>
  <c r="AD562" i="28"/>
  <c r="AC562" i="28"/>
  <c r="AB562" i="28"/>
  <c r="AA562" i="28"/>
  <c r="Z562" i="28"/>
  <c r="Y562" i="28"/>
  <c r="X562" i="28"/>
  <c r="W562" i="28"/>
  <c r="BJ561" i="28"/>
  <c r="BI561" i="28"/>
  <c r="BH561" i="28"/>
  <c r="BG561" i="28"/>
  <c r="BF561" i="28"/>
  <c r="BE561" i="28"/>
  <c r="BD561" i="28"/>
  <c r="BC561" i="28"/>
  <c r="BB561" i="28"/>
  <c r="BA561" i="28"/>
  <c r="AZ561" i="28"/>
  <c r="AY561" i="28"/>
  <c r="AX561" i="28"/>
  <c r="AW561" i="28"/>
  <c r="AV561" i="28"/>
  <c r="AU561" i="28"/>
  <c r="AT561" i="28"/>
  <c r="AS561" i="28"/>
  <c r="AR561" i="28"/>
  <c r="AO561" i="28"/>
  <c r="AN561" i="28"/>
  <c r="AM561" i="28"/>
  <c r="AL561" i="28"/>
  <c r="AK561" i="28"/>
  <c r="AJ561" i="28"/>
  <c r="AI561" i="28"/>
  <c r="AH561" i="28"/>
  <c r="AG561" i="28"/>
  <c r="AF561" i="28"/>
  <c r="AE561" i="28"/>
  <c r="AD561" i="28"/>
  <c r="AC561" i="28"/>
  <c r="AB561" i="28"/>
  <c r="AA561" i="28"/>
  <c r="Z561" i="28"/>
  <c r="Y561" i="28"/>
  <c r="X561" i="28"/>
  <c r="W561" i="28"/>
  <c r="BJ560" i="28"/>
  <c r="BI560" i="28"/>
  <c r="BH560" i="28"/>
  <c r="BG560" i="28"/>
  <c r="BF560" i="28"/>
  <c r="BE560" i="28"/>
  <c r="BD560" i="28"/>
  <c r="BC560" i="28"/>
  <c r="BB560" i="28"/>
  <c r="BA560" i="28"/>
  <c r="AZ560" i="28"/>
  <c r="AY560" i="28"/>
  <c r="AX560" i="28"/>
  <c r="AW560" i="28"/>
  <c r="AV560" i="28"/>
  <c r="AU560" i="28"/>
  <c r="AT560" i="28"/>
  <c r="AS560" i="28"/>
  <c r="AR560" i="28"/>
  <c r="AO560" i="28"/>
  <c r="AN560" i="28"/>
  <c r="AM560" i="28"/>
  <c r="AL560" i="28"/>
  <c r="AK560" i="28"/>
  <c r="AJ560" i="28"/>
  <c r="AI560" i="28"/>
  <c r="AH560" i="28"/>
  <c r="AG560" i="28"/>
  <c r="AF560" i="28"/>
  <c r="AE560" i="28"/>
  <c r="AD560" i="28"/>
  <c r="AC560" i="28"/>
  <c r="AB560" i="28"/>
  <c r="AA560" i="28"/>
  <c r="Z560" i="28"/>
  <c r="Y560" i="28"/>
  <c r="X560" i="28"/>
  <c r="W560" i="28"/>
  <c r="BJ559" i="28"/>
  <c r="BI559" i="28"/>
  <c r="BH559" i="28"/>
  <c r="BG559" i="28"/>
  <c r="BF559" i="28"/>
  <c r="BE559" i="28"/>
  <c r="BD559" i="28"/>
  <c r="BC559" i="28"/>
  <c r="BB559" i="28"/>
  <c r="BA559" i="28"/>
  <c r="AZ559" i="28"/>
  <c r="AY559" i="28"/>
  <c r="AX559" i="28"/>
  <c r="AW559" i="28"/>
  <c r="AV559" i="28"/>
  <c r="AU559" i="28"/>
  <c r="AT559" i="28"/>
  <c r="AS559" i="28"/>
  <c r="AR559" i="28"/>
  <c r="AO559" i="28"/>
  <c r="AN559" i="28"/>
  <c r="AM559" i="28"/>
  <c r="AL559" i="28"/>
  <c r="AK559" i="28"/>
  <c r="AJ559" i="28"/>
  <c r="AI559" i="28"/>
  <c r="AH559" i="28"/>
  <c r="AG559" i="28"/>
  <c r="AF559" i="28"/>
  <c r="AE559" i="28"/>
  <c r="AD559" i="28"/>
  <c r="AC559" i="28"/>
  <c r="AB559" i="28"/>
  <c r="AA559" i="28"/>
  <c r="Z559" i="28"/>
  <c r="Y559" i="28"/>
  <c r="X559" i="28"/>
  <c r="W559" i="28"/>
  <c r="BJ558" i="28"/>
  <c r="BI558" i="28"/>
  <c r="BH558" i="28"/>
  <c r="BG558" i="28"/>
  <c r="BF558" i="28"/>
  <c r="BE558" i="28"/>
  <c r="BD558" i="28"/>
  <c r="BC558" i="28"/>
  <c r="BB558" i="28"/>
  <c r="BA558" i="28"/>
  <c r="AZ558" i="28"/>
  <c r="AY558" i="28"/>
  <c r="AX558" i="28"/>
  <c r="AW558" i="28"/>
  <c r="AV558" i="28"/>
  <c r="AU558" i="28"/>
  <c r="AT558" i="28"/>
  <c r="AS558" i="28"/>
  <c r="AR558" i="28"/>
  <c r="AO558" i="28"/>
  <c r="AN558" i="28"/>
  <c r="AM558" i="28"/>
  <c r="AL558" i="28"/>
  <c r="AK558" i="28"/>
  <c r="AJ558" i="28"/>
  <c r="AI558" i="28"/>
  <c r="AH558" i="28"/>
  <c r="AG558" i="28"/>
  <c r="AF558" i="28"/>
  <c r="AE558" i="28"/>
  <c r="AD558" i="28"/>
  <c r="AC558" i="28"/>
  <c r="AB558" i="28"/>
  <c r="AA558" i="28"/>
  <c r="Z558" i="28"/>
  <c r="Y558" i="28"/>
  <c r="X558" i="28"/>
  <c r="W558" i="28"/>
  <c r="BJ557" i="28"/>
  <c r="BI557" i="28"/>
  <c r="BH557" i="28"/>
  <c r="BG557" i="28"/>
  <c r="BF557" i="28"/>
  <c r="BE557" i="28"/>
  <c r="BD557" i="28"/>
  <c r="BC557" i="28"/>
  <c r="BB557" i="28"/>
  <c r="BA557" i="28"/>
  <c r="AZ557" i="28"/>
  <c r="AY557" i="28"/>
  <c r="AX557" i="28"/>
  <c r="AW557" i="28"/>
  <c r="AV557" i="28"/>
  <c r="AU557" i="28"/>
  <c r="AT557" i="28"/>
  <c r="AS557" i="28"/>
  <c r="AR557" i="28"/>
  <c r="AO557" i="28"/>
  <c r="AN557" i="28"/>
  <c r="AM557" i="28"/>
  <c r="AL557" i="28"/>
  <c r="AK557" i="28"/>
  <c r="AJ557" i="28"/>
  <c r="AI557" i="28"/>
  <c r="AH557" i="28"/>
  <c r="AG557" i="28"/>
  <c r="AF557" i="28"/>
  <c r="AE557" i="28"/>
  <c r="AD557" i="28"/>
  <c r="AC557" i="28"/>
  <c r="AB557" i="28"/>
  <c r="AA557" i="28"/>
  <c r="Z557" i="28"/>
  <c r="Y557" i="28"/>
  <c r="X557" i="28"/>
  <c r="W557" i="28"/>
  <c r="BJ556" i="28"/>
  <c r="BI556" i="28"/>
  <c r="BH556" i="28"/>
  <c r="BG556" i="28"/>
  <c r="BF556" i="28"/>
  <c r="BE556" i="28"/>
  <c r="BD556" i="28"/>
  <c r="BC556" i="28"/>
  <c r="BB556" i="28"/>
  <c r="BA556" i="28"/>
  <c r="AZ556" i="28"/>
  <c r="AY556" i="28"/>
  <c r="AX556" i="28"/>
  <c r="AW556" i="28"/>
  <c r="AV556" i="28"/>
  <c r="AU556" i="28"/>
  <c r="AT556" i="28"/>
  <c r="AS556" i="28"/>
  <c r="AR556" i="28"/>
  <c r="AO556" i="28"/>
  <c r="AN556" i="28"/>
  <c r="AM556" i="28"/>
  <c r="AL556" i="28"/>
  <c r="AK556" i="28"/>
  <c r="AJ556" i="28"/>
  <c r="AI556" i="28"/>
  <c r="AH556" i="28"/>
  <c r="AG556" i="28"/>
  <c r="AF556" i="28"/>
  <c r="AE556" i="28"/>
  <c r="AD556" i="28"/>
  <c r="AC556" i="28"/>
  <c r="AB556" i="28"/>
  <c r="AA556" i="28"/>
  <c r="Z556" i="28"/>
  <c r="Y556" i="28"/>
  <c r="X556" i="28"/>
  <c r="W556" i="28"/>
  <c r="BJ555" i="28"/>
  <c r="BI555" i="28"/>
  <c r="BH555" i="28"/>
  <c r="BG555" i="28"/>
  <c r="BF555" i="28"/>
  <c r="BE555" i="28"/>
  <c r="BD555" i="28"/>
  <c r="BC555" i="28"/>
  <c r="BB555" i="28"/>
  <c r="BA555" i="28"/>
  <c r="AZ555" i="28"/>
  <c r="AY555" i="28"/>
  <c r="AX555" i="28"/>
  <c r="AW555" i="28"/>
  <c r="AV555" i="28"/>
  <c r="AU555" i="28"/>
  <c r="AT555" i="28"/>
  <c r="AS555" i="28"/>
  <c r="AR555" i="28"/>
  <c r="AO555" i="28"/>
  <c r="AN555" i="28"/>
  <c r="AM555" i="28"/>
  <c r="AL555" i="28"/>
  <c r="AK555" i="28"/>
  <c r="AJ555" i="28"/>
  <c r="AI555" i="28"/>
  <c r="AH555" i="28"/>
  <c r="AG555" i="28"/>
  <c r="AF555" i="28"/>
  <c r="AE555" i="28"/>
  <c r="AD555" i="28"/>
  <c r="AC555" i="28"/>
  <c r="AB555" i="28"/>
  <c r="AA555" i="28"/>
  <c r="Z555" i="28"/>
  <c r="Y555" i="28"/>
  <c r="X555" i="28"/>
  <c r="W555" i="28"/>
  <c r="BJ554" i="28"/>
  <c r="BI554" i="28"/>
  <c r="BH554" i="28"/>
  <c r="BG554" i="28"/>
  <c r="BF554" i="28"/>
  <c r="BE554" i="28"/>
  <c r="BD554" i="28"/>
  <c r="BC554" i="28"/>
  <c r="BB554" i="28"/>
  <c r="BA554" i="28"/>
  <c r="AZ554" i="28"/>
  <c r="AY554" i="28"/>
  <c r="AX554" i="28"/>
  <c r="AW554" i="28"/>
  <c r="AV554" i="28"/>
  <c r="AU554" i="28"/>
  <c r="AT554" i="28"/>
  <c r="AS554" i="28"/>
  <c r="AR554" i="28"/>
  <c r="AO554" i="28"/>
  <c r="AN554" i="28"/>
  <c r="AM554" i="28"/>
  <c r="AL554" i="28"/>
  <c r="AK554" i="28"/>
  <c r="AJ554" i="28"/>
  <c r="AI554" i="28"/>
  <c r="AH554" i="28"/>
  <c r="AG554" i="28"/>
  <c r="AF554" i="28"/>
  <c r="AE554" i="28"/>
  <c r="AD554" i="28"/>
  <c r="AC554" i="28"/>
  <c r="AB554" i="28"/>
  <c r="AA554" i="28"/>
  <c r="Z554" i="28"/>
  <c r="Y554" i="28"/>
  <c r="X554" i="28"/>
  <c r="W554" i="28"/>
  <c r="BJ553" i="28"/>
  <c r="BI553" i="28"/>
  <c r="BH553" i="28"/>
  <c r="BG553" i="28"/>
  <c r="BF553" i="28"/>
  <c r="BE553" i="28"/>
  <c r="BD553" i="28"/>
  <c r="BC553" i="28"/>
  <c r="BB553" i="28"/>
  <c r="BA553" i="28"/>
  <c r="AZ553" i="28"/>
  <c r="AY553" i="28"/>
  <c r="AX553" i="28"/>
  <c r="AW553" i="28"/>
  <c r="AV553" i="28"/>
  <c r="AU553" i="28"/>
  <c r="AT553" i="28"/>
  <c r="AS553" i="28"/>
  <c r="AR553" i="28"/>
  <c r="AO553" i="28"/>
  <c r="AN553" i="28"/>
  <c r="AM553" i="28"/>
  <c r="AL553" i="28"/>
  <c r="AK553" i="28"/>
  <c r="AJ553" i="28"/>
  <c r="AI553" i="28"/>
  <c r="AH553" i="28"/>
  <c r="AG553" i="28"/>
  <c r="AF553" i="28"/>
  <c r="AE553" i="28"/>
  <c r="AD553" i="28"/>
  <c r="AC553" i="28"/>
  <c r="AB553" i="28"/>
  <c r="AA553" i="28"/>
  <c r="Z553" i="28"/>
  <c r="Y553" i="28"/>
  <c r="X553" i="28"/>
  <c r="W553" i="28"/>
  <c r="BJ552" i="28"/>
  <c r="BI552" i="28"/>
  <c r="BH552" i="28"/>
  <c r="BG552" i="28"/>
  <c r="BF552" i="28"/>
  <c r="BE552" i="28"/>
  <c r="BD552" i="28"/>
  <c r="BC552" i="28"/>
  <c r="BB552" i="28"/>
  <c r="BA552" i="28"/>
  <c r="AZ552" i="28"/>
  <c r="AY552" i="28"/>
  <c r="AX552" i="28"/>
  <c r="AW552" i="28"/>
  <c r="AV552" i="28"/>
  <c r="AU552" i="28"/>
  <c r="AT552" i="28"/>
  <c r="AS552" i="28"/>
  <c r="AR552" i="28"/>
  <c r="AO552" i="28"/>
  <c r="AN552" i="28"/>
  <c r="AM552" i="28"/>
  <c r="AL552" i="28"/>
  <c r="AK552" i="28"/>
  <c r="AJ552" i="28"/>
  <c r="AI552" i="28"/>
  <c r="AH552" i="28"/>
  <c r="AG552" i="28"/>
  <c r="AF552" i="28"/>
  <c r="AE552" i="28"/>
  <c r="AD552" i="28"/>
  <c r="AC552" i="28"/>
  <c r="AB552" i="28"/>
  <c r="AA552" i="28"/>
  <c r="Z552" i="28"/>
  <c r="Y552" i="28"/>
  <c r="X552" i="28"/>
  <c r="W552" i="28"/>
  <c r="BJ551" i="28"/>
  <c r="BI551" i="28"/>
  <c r="BH551" i="28"/>
  <c r="BG551" i="28"/>
  <c r="BF551" i="28"/>
  <c r="BE551" i="28"/>
  <c r="BD551" i="28"/>
  <c r="BC551" i="28"/>
  <c r="BB551" i="28"/>
  <c r="BA551" i="28"/>
  <c r="AZ551" i="28"/>
  <c r="AY551" i="28"/>
  <c r="AX551" i="28"/>
  <c r="AW551" i="28"/>
  <c r="AV551" i="28"/>
  <c r="AU551" i="28"/>
  <c r="AT551" i="28"/>
  <c r="AS551" i="28"/>
  <c r="AR551" i="28"/>
  <c r="AO551" i="28"/>
  <c r="AN551" i="28"/>
  <c r="AM551" i="28"/>
  <c r="AL551" i="28"/>
  <c r="AK551" i="28"/>
  <c r="AJ551" i="28"/>
  <c r="AI551" i="28"/>
  <c r="AH551" i="28"/>
  <c r="AG551" i="28"/>
  <c r="AF551" i="28"/>
  <c r="AE551" i="28"/>
  <c r="AD551" i="28"/>
  <c r="AC551" i="28"/>
  <c r="AB551" i="28"/>
  <c r="AA551" i="28"/>
  <c r="Z551" i="28"/>
  <c r="Y551" i="28"/>
  <c r="X551" i="28"/>
  <c r="W551" i="28"/>
  <c r="BJ550" i="28"/>
  <c r="BI550" i="28"/>
  <c r="BH550" i="28"/>
  <c r="BG550" i="28"/>
  <c r="BF550" i="28"/>
  <c r="BE550" i="28"/>
  <c r="BD550" i="28"/>
  <c r="BC550" i="28"/>
  <c r="BB550" i="28"/>
  <c r="BA550" i="28"/>
  <c r="AZ550" i="28"/>
  <c r="AY550" i="28"/>
  <c r="AX550" i="28"/>
  <c r="AW550" i="28"/>
  <c r="AV550" i="28"/>
  <c r="AU550" i="28"/>
  <c r="AT550" i="28"/>
  <c r="AS550" i="28"/>
  <c r="AR550" i="28"/>
  <c r="AO550" i="28"/>
  <c r="AN550" i="28"/>
  <c r="AM550" i="28"/>
  <c r="AL550" i="28"/>
  <c r="AK550" i="28"/>
  <c r="AJ550" i="28"/>
  <c r="AI550" i="28"/>
  <c r="AH550" i="28"/>
  <c r="AG550" i="28"/>
  <c r="AF550" i="28"/>
  <c r="AE550" i="28"/>
  <c r="AD550" i="28"/>
  <c r="AC550" i="28"/>
  <c r="AB550" i="28"/>
  <c r="AA550" i="28"/>
  <c r="Z550" i="28"/>
  <c r="Y550" i="28"/>
  <c r="X550" i="28"/>
  <c r="W550" i="28"/>
  <c r="BJ549" i="28"/>
  <c r="BI549" i="28"/>
  <c r="BH549" i="28"/>
  <c r="BG549" i="28"/>
  <c r="BF549" i="28"/>
  <c r="BE549" i="28"/>
  <c r="BD549" i="28"/>
  <c r="BC549" i="28"/>
  <c r="BB549" i="28"/>
  <c r="BA549" i="28"/>
  <c r="AZ549" i="28"/>
  <c r="AY549" i="28"/>
  <c r="AX549" i="28"/>
  <c r="AW549" i="28"/>
  <c r="AV549" i="28"/>
  <c r="AU549" i="28"/>
  <c r="AT549" i="28"/>
  <c r="AS549" i="28"/>
  <c r="AR549" i="28"/>
  <c r="AO549" i="28"/>
  <c r="AN549" i="28"/>
  <c r="AM549" i="28"/>
  <c r="AL549" i="28"/>
  <c r="AK549" i="28"/>
  <c r="AJ549" i="28"/>
  <c r="AI549" i="28"/>
  <c r="AH549" i="28"/>
  <c r="AG549" i="28"/>
  <c r="AF549" i="28"/>
  <c r="AE549" i="28"/>
  <c r="AD549" i="28"/>
  <c r="AC549" i="28"/>
  <c r="AB549" i="28"/>
  <c r="AA549" i="28"/>
  <c r="Z549" i="28"/>
  <c r="Y549" i="28"/>
  <c r="X549" i="28"/>
  <c r="W549" i="28"/>
  <c r="BJ548" i="28"/>
  <c r="BI548" i="28"/>
  <c r="BH548" i="28"/>
  <c r="BG548" i="28"/>
  <c r="BF548" i="28"/>
  <c r="BE548" i="28"/>
  <c r="BD548" i="28"/>
  <c r="BC548" i="28"/>
  <c r="BB548" i="28"/>
  <c r="BA548" i="28"/>
  <c r="AZ548" i="28"/>
  <c r="AY548" i="28"/>
  <c r="AX548" i="28"/>
  <c r="AW548" i="28"/>
  <c r="AV548" i="28"/>
  <c r="AU548" i="28"/>
  <c r="AT548" i="28"/>
  <c r="AS548" i="28"/>
  <c r="AR548" i="28"/>
  <c r="AO548" i="28"/>
  <c r="AN548" i="28"/>
  <c r="AM548" i="28"/>
  <c r="AL548" i="28"/>
  <c r="AK548" i="28"/>
  <c r="AJ548" i="28"/>
  <c r="AI548" i="28"/>
  <c r="AH548" i="28"/>
  <c r="AG548" i="28"/>
  <c r="AF548" i="28"/>
  <c r="AE548" i="28"/>
  <c r="AD548" i="28"/>
  <c r="AC548" i="28"/>
  <c r="AB548" i="28"/>
  <c r="AA548" i="28"/>
  <c r="Z548" i="28"/>
  <c r="Y548" i="28"/>
  <c r="X548" i="28"/>
  <c r="W548" i="28"/>
  <c r="BJ547" i="28"/>
  <c r="BI547" i="28"/>
  <c r="BH547" i="28"/>
  <c r="BG547" i="28"/>
  <c r="BF547" i="28"/>
  <c r="BE547" i="28"/>
  <c r="BD547" i="28"/>
  <c r="BC547" i="28"/>
  <c r="BB547" i="28"/>
  <c r="BA547" i="28"/>
  <c r="AZ547" i="28"/>
  <c r="AY547" i="28"/>
  <c r="AX547" i="28"/>
  <c r="AW547" i="28"/>
  <c r="AV547" i="28"/>
  <c r="AU547" i="28"/>
  <c r="AT547" i="28"/>
  <c r="AS547" i="28"/>
  <c r="AR547" i="28"/>
  <c r="AO547" i="28"/>
  <c r="AN547" i="28"/>
  <c r="AM547" i="28"/>
  <c r="AL547" i="28"/>
  <c r="AK547" i="28"/>
  <c r="AJ547" i="28"/>
  <c r="AI547" i="28"/>
  <c r="AH547" i="28"/>
  <c r="AG547" i="28"/>
  <c r="AF547" i="28"/>
  <c r="AE547" i="28"/>
  <c r="AD547" i="28"/>
  <c r="AC547" i="28"/>
  <c r="AB547" i="28"/>
  <c r="AA547" i="28"/>
  <c r="Z547" i="28"/>
  <c r="Y547" i="28"/>
  <c r="X547" i="28"/>
  <c r="W547" i="28"/>
  <c r="BJ546" i="28"/>
  <c r="BI546" i="28"/>
  <c r="BH546" i="28"/>
  <c r="BG546" i="28"/>
  <c r="BF546" i="28"/>
  <c r="BE546" i="28"/>
  <c r="BD546" i="28"/>
  <c r="BC546" i="28"/>
  <c r="BB546" i="28"/>
  <c r="BA546" i="28"/>
  <c r="AZ546" i="28"/>
  <c r="AY546" i="28"/>
  <c r="AX546" i="28"/>
  <c r="AW546" i="28"/>
  <c r="AV546" i="28"/>
  <c r="AU546" i="28"/>
  <c r="AT546" i="28"/>
  <c r="AS546" i="28"/>
  <c r="AR546" i="28"/>
  <c r="AO546" i="28"/>
  <c r="AN546" i="28"/>
  <c r="AM546" i="28"/>
  <c r="AL546" i="28"/>
  <c r="AK546" i="28"/>
  <c r="AJ546" i="28"/>
  <c r="AI546" i="28"/>
  <c r="AH546" i="28"/>
  <c r="AG546" i="28"/>
  <c r="AF546" i="28"/>
  <c r="AE546" i="28"/>
  <c r="AD546" i="28"/>
  <c r="AC546" i="28"/>
  <c r="AB546" i="28"/>
  <c r="AA546" i="28"/>
  <c r="Z546" i="28"/>
  <c r="Y546" i="28"/>
  <c r="X546" i="28"/>
  <c r="W546" i="28"/>
  <c r="BJ545" i="28"/>
  <c r="BI545" i="28"/>
  <c r="BH545" i="28"/>
  <c r="BG545" i="28"/>
  <c r="BF545" i="28"/>
  <c r="BE545" i="28"/>
  <c r="BD545" i="28"/>
  <c r="BC545" i="28"/>
  <c r="BB545" i="28"/>
  <c r="BA545" i="28"/>
  <c r="AZ545" i="28"/>
  <c r="AY545" i="28"/>
  <c r="AX545" i="28"/>
  <c r="AW545" i="28"/>
  <c r="AV545" i="28"/>
  <c r="AU545" i="28"/>
  <c r="AT545" i="28"/>
  <c r="AS545" i="28"/>
  <c r="AR545" i="28"/>
  <c r="AO545" i="28"/>
  <c r="AN545" i="28"/>
  <c r="AM545" i="28"/>
  <c r="AL545" i="28"/>
  <c r="AK545" i="28"/>
  <c r="AJ545" i="28"/>
  <c r="AI545" i="28"/>
  <c r="AH545" i="28"/>
  <c r="AG545" i="28"/>
  <c r="AF545" i="28"/>
  <c r="AE545" i="28"/>
  <c r="AD545" i="28"/>
  <c r="AC545" i="28"/>
  <c r="AB545" i="28"/>
  <c r="AA545" i="28"/>
  <c r="Z545" i="28"/>
  <c r="Y545" i="28"/>
  <c r="X545" i="28"/>
  <c r="W545" i="28"/>
  <c r="BJ544" i="28"/>
  <c r="BI544" i="28"/>
  <c r="BH544" i="28"/>
  <c r="BG544" i="28"/>
  <c r="BF544" i="28"/>
  <c r="BE544" i="28"/>
  <c r="BD544" i="28"/>
  <c r="BC544" i="28"/>
  <c r="BB544" i="28"/>
  <c r="BA544" i="28"/>
  <c r="AZ544" i="28"/>
  <c r="AY544" i="28"/>
  <c r="AX544" i="28"/>
  <c r="AW544" i="28"/>
  <c r="AV544" i="28"/>
  <c r="AU544" i="28"/>
  <c r="AT544" i="28"/>
  <c r="AS544" i="28"/>
  <c r="AR544" i="28"/>
  <c r="AO544" i="28"/>
  <c r="AN544" i="28"/>
  <c r="AM544" i="28"/>
  <c r="AL544" i="28"/>
  <c r="AK544" i="28"/>
  <c r="AJ544" i="28"/>
  <c r="AI544" i="28"/>
  <c r="AH544" i="28"/>
  <c r="AG544" i="28"/>
  <c r="AF544" i="28"/>
  <c r="AE544" i="28"/>
  <c r="AD544" i="28"/>
  <c r="AC544" i="28"/>
  <c r="AB544" i="28"/>
  <c r="AA544" i="28"/>
  <c r="Z544" i="28"/>
  <c r="Y544" i="28"/>
  <c r="X544" i="28"/>
  <c r="W544" i="28"/>
  <c r="BJ543" i="28"/>
  <c r="BI543" i="28"/>
  <c r="BH543" i="28"/>
  <c r="BG543" i="28"/>
  <c r="BF543" i="28"/>
  <c r="BE543" i="28"/>
  <c r="BD543" i="28"/>
  <c r="BC543" i="28"/>
  <c r="BB543" i="28"/>
  <c r="BA543" i="28"/>
  <c r="AZ543" i="28"/>
  <c r="AY543" i="28"/>
  <c r="AX543" i="28"/>
  <c r="AW543" i="28"/>
  <c r="AV543" i="28"/>
  <c r="AU543" i="28"/>
  <c r="AT543" i="28"/>
  <c r="AS543" i="28"/>
  <c r="AR543" i="28"/>
  <c r="AO543" i="28"/>
  <c r="AN543" i="28"/>
  <c r="AM543" i="28"/>
  <c r="AL543" i="28"/>
  <c r="AK543" i="28"/>
  <c r="AJ543" i="28"/>
  <c r="AI543" i="28"/>
  <c r="AH543" i="28"/>
  <c r="AG543" i="28"/>
  <c r="AF543" i="28"/>
  <c r="AE543" i="28"/>
  <c r="AD543" i="28"/>
  <c r="AC543" i="28"/>
  <c r="AB543" i="28"/>
  <c r="AA543" i="28"/>
  <c r="Z543" i="28"/>
  <c r="Y543" i="28"/>
  <c r="X543" i="28"/>
  <c r="W543" i="28"/>
  <c r="BJ542" i="28"/>
  <c r="BI542" i="28"/>
  <c r="BH542" i="28"/>
  <c r="BG542" i="28"/>
  <c r="BF542" i="28"/>
  <c r="BE542" i="28"/>
  <c r="BD542" i="28"/>
  <c r="BC542" i="28"/>
  <c r="BB542" i="28"/>
  <c r="BA542" i="28"/>
  <c r="AZ542" i="28"/>
  <c r="AY542" i="28"/>
  <c r="AX542" i="28"/>
  <c r="AW542" i="28"/>
  <c r="AV542" i="28"/>
  <c r="AU542" i="28"/>
  <c r="AT542" i="28"/>
  <c r="AS542" i="28"/>
  <c r="AR542" i="28"/>
  <c r="AO542" i="28"/>
  <c r="AN542" i="28"/>
  <c r="AM542" i="28"/>
  <c r="AL542" i="28"/>
  <c r="AK542" i="28"/>
  <c r="AJ542" i="28"/>
  <c r="AI542" i="28"/>
  <c r="AH542" i="28"/>
  <c r="AG542" i="28"/>
  <c r="AF542" i="28"/>
  <c r="AE542" i="28"/>
  <c r="AD542" i="28"/>
  <c r="AC542" i="28"/>
  <c r="AB542" i="28"/>
  <c r="AA542" i="28"/>
  <c r="Z542" i="28"/>
  <c r="Y542" i="28"/>
  <c r="X542" i="28"/>
  <c r="W542" i="28"/>
  <c r="BJ541" i="28"/>
  <c r="BI541" i="28"/>
  <c r="BH541" i="28"/>
  <c r="BG541" i="28"/>
  <c r="BF541" i="28"/>
  <c r="BE541" i="28"/>
  <c r="BD541" i="28"/>
  <c r="BC541" i="28"/>
  <c r="BB541" i="28"/>
  <c r="BA541" i="28"/>
  <c r="AZ541" i="28"/>
  <c r="AY541" i="28"/>
  <c r="AX541" i="28"/>
  <c r="AW541" i="28"/>
  <c r="AV541" i="28"/>
  <c r="AU541" i="28"/>
  <c r="AT541" i="28"/>
  <c r="AS541" i="28"/>
  <c r="AR541" i="28"/>
  <c r="AO541" i="28"/>
  <c r="AN541" i="28"/>
  <c r="AM541" i="28"/>
  <c r="AL541" i="28"/>
  <c r="AK541" i="28"/>
  <c r="AJ541" i="28"/>
  <c r="AI541" i="28"/>
  <c r="AH541" i="28"/>
  <c r="AG541" i="28"/>
  <c r="AF541" i="28"/>
  <c r="AE541" i="28"/>
  <c r="AD541" i="28"/>
  <c r="AC541" i="28"/>
  <c r="AB541" i="28"/>
  <c r="AA541" i="28"/>
  <c r="Z541" i="28"/>
  <c r="Y541" i="28"/>
  <c r="X541" i="28"/>
  <c r="W541" i="28"/>
  <c r="BJ540" i="28"/>
  <c r="BI540" i="28"/>
  <c r="BH540" i="28"/>
  <c r="BG540" i="28"/>
  <c r="BF540" i="28"/>
  <c r="BE540" i="28"/>
  <c r="BD540" i="28"/>
  <c r="BC540" i="28"/>
  <c r="BB540" i="28"/>
  <c r="BA540" i="28"/>
  <c r="AZ540" i="28"/>
  <c r="AY540" i="28"/>
  <c r="AX540" i="28"/>
  <c r="AW540" i="28"/>
  <c r="AV540" i="28"/>
  <c r="AU540" i="28"/>
  <c r="AT540" i="28"/>
  <c r="AS540" i="28"/>
  <c r="AR540" i="28"/>
  <c r="AO540" i="28"/>
  <c r="AN540" i="28"/>
  <c r="AM540" i="28"/>
  <c r="AL540" i="28"/>
  <c r="AK540" i="28"/>
  <c r="AJ540" i="28"/>
  <c r="AI540" i="28"/>
  <c r="AH540" i="28"/>
  <c r="AG540" i="28"/>
  <c r="AF540" i="28"/>
  <c r="AE540" i="28"/>
  <c r="AD540" i="28"/>
  <c r="AC540" i="28"/>
  <c r="AB540" i="28"/>
  <c r="AA540" i="28"/>
  <c r="Z540" i="28"/>
  <c r="Y540" i="28"/>
  <c r="X540" i="28"/>
  <c r="W540" i="28"/>
  <c r="BJ539" i="28"/>
  <c r="BI539" i="28"/>
  <c r="BH539" i="28"/>
  <c r="BG539" i="28"/>
  <c r="BF539" i="28"/>
  <c r="BE539" i="28"/>
  <c r="BD539" i="28"/>
  <c r="BC539" i="28"/>
  <c r="BB539" i="28"/>
  <c r="BA539" i="28"/>
  <c r="AZ539" i="28"/>
  <c r="AY539" i="28"/>
  <c r="AX539" i="28"/>
  <c r="AW539" i="28"/>
  <c r="AV539" i="28"/>
  <c r="AU539" i="28"/>
  <c r="AT539" i="28"/>
  <c r="AS539" i="28"/>
  <c r="AR539" i="28"/>
  <c r="AO539" i="28"/>
  <c r="AN539" i="28"/>
  <c r="AM539" i="28"/>
  <c r="AL539" i="28"/>
  <c r="AK539" i="28"/>
  <c r="AJ539" i="28"/>
  <c r="AI539" i="28"/>
  <c r="AH539" i="28"/>
  <c r="AG539" i="28"/>
  <c r="AF539" i="28"/>
  <c r="AE539" i="28"/>
  <c r="AD539" i="28"/>
  <c r="AC539" i="28"/>
  <c r="AB539" i="28"/>
  <c r="AA539" i="28"/>
  <c r="Z539" i="28"/>
  <c r="Y539" i="28"/>
  <c r="X539" i="28"/>
  <c r="W539" i="28"/>
  <c r="BJ538" i="28"/>
  <c r="BI538" i="28"/>
  <c r="BH538" i="28"/>
  <c r="BG538" i="28"/>
  <c r="BF538" i="28"/>
  <c r="BE538" i="28"/>
  <c r="BD538" i="28"/>
  <c r="BC538" i="28"/>
  <c r="BB538" i="28"/>
  <c r="BA538" i="28"/>
  <c r="AZ538" i="28"/>
  <c r="AY538" i="28"/>
  <c r="AX538" i="28"/>
  <c r="AW538" i="28"/>
  <c r="AV538" i="28"/>
  <c r="AU538" i="28"/>
  <c r="AT538" i="28"/>
  <c r="AS538" i="28"/>
  <c r="AR538" i="28"/>
  <c r="AO538" i="28"/>
  <c r="AN538" i="28"/>
  <c r="AM538" i="28"/>
  <c r="AL538" i="28"/>
  <c r="AK538" i="28"/>
  <c r="AJ538" i="28"/>
  <c r="AI538" i="28"/>
  <c r="AH538" i="28"/>
  <c r="AG538" i="28"/>
  <c r="AF538" i="28"/>
  <c r="AE538" i="28"/>
  <c r="AD538" i="28"/>
  <c r="AC538" i="28"/>
  <c r="AB538" i="28"/>
  <c r="AA538" i="28"/>
  <c r="Z538" i="28"/>
  <c r="Y538" i="28"/>
  <c r="X538" i="28"/>
  <c r="W538" i="28"/>
  <c r="BJ537" i="28"/>
  <c r="BI537" i="28"/>
  <c r="BH537" i="28"/>
  <c r="BG537" i="28"/>
  <c r="BF537" i="28"/>
  <c r="BE537" i="28"/>
  <c r="BD537" i="28"/>
  <c r="BC537" i="28"/>
  <c r="BB537" i="28"/>
  <c r="BA537" i="28"/>
  <c r="AZ537" i="28"/>
  <c r="AY537" i="28"/>
  <c r="AX537" i="28"/>
  <c r="AW537" i="28"/>
  <c r="AV537" i="28"/>
  <c r="AU537" i="28"/>
  <c r="AT537" i="28"/>
  <c r="AS537" i="28"/>
  <c r="AR537" i="28"/>
  <c r="AO537" i="28"/>
  <c r="AN537" i="28"/>
  <c r="AM537" i="28"/>
  <c r="AL537" i="28"/>
  <c r="AK537" i="28"/>
  <c r="AJ537" i="28"/>
  <c r="AI537" i="28"/>
  <c r="AH537" i="28"/>
  <c r="AG537" i="28"/>
  <c r="AF537" i="28"/>
  <c r="AE537" i="28"/>
  <c r="AD537" i="28"/>
  <c r="AC537" i="28"/>
  <c r="AB537" i="28"/>
  <c r="AA537" i="28"/>
  <c r="Z537" i="28"/>
  <c r="Y537" i="28"/>
  <c r="X537" i="28"/>
  <c r="W537" i="28"/>
  <c r="BJ536" i="28"/>
  <c r="BI536" i="28"/>
  <c r="BH536" i="28"/>
  <c r="BG536" i="28"/>
  <c r="BF536" i="28"/>
  <c r="BE536" i="28"/>
  <c r="BD536" i="28"/>
  <c r="BC536" i="28"/>
  <c r="BB536" i="28"/>
  <c r="BA536" i="28"/>
  <c r="AZ536" i="28"/>
  <c r="AY536" i="28"/>
  <c r="AX536" i="28"/>
  <c r="AW536" i="28"/>
  <c r="AV536" i="28"/>
  <c r="AU536" i="28"/>
  <c r="AT536" i="28"/>
  <c r="AS536" i="28"/>
  <c r="AR536" i="28"/>
  <c r="AO536" i="28"/>
  <c r="AN536" i="28"/>
  <c r="AM536" i="28"/>
  <c r="AL536" i="28"/>
  <c r="AK536" i="28"/>
  <c r="AJ536" i="28"/>
  <c r="AI536" i="28"/>
  <c r="AH536" i="28"/>
  <c r="AG536" i="28"/>
  <c r="AF536" i="28"/>
  <c r="AE536" i="28"/>
  <c r="AD536" i="28"/>
  <c r="AC536" i="28"/>
  <c r="AB536" i="28"/>
  <c r="AA536" i="28"/>
  <c r="Z536" i="28"/>
  <c r="Y536" i="28"/>
  <c r="X536" i="28"/>
  <c r="W536" i="28"/>
  <c r="BJ535" i="28"/>
  <c r="BI535" i="28"/>
  <c r="BH535" i="28"/>
  <c r="BG535" i="28"/>
  <c r="BF535" i="28"/>
  <c r="BE535" i="28"/>
  <c r="BD535" i="28"/>
  <c r="BC535" i="28"/>
  <c r="BB535" i="28"/>
  <c r="BA535" i="28"/>
  <c r="AZ535" i="28"/>
  <c r="AY535" i="28"/>
  <c r="AX535" i="28"/>
  <c r="AW535" i="28"/>
  <c r="AV535" i="28"/>
  <c r="AU535" i="28"/>
  <c r="AT535" i="28"/>
  <c r="AS535" i="28"/>
  <c r="AR535" i="28"/>
  <c r="AO535" i="28"/>
  <c r="AN535" i="28"/>
  <c r="AM535" i="28"/>
  <c r="AL535" i="28"/>
  <c r="AK535" i="28"/>
  <c r="AJ535" i="28"/>
  <c r="AI535" i="28"/>
  <c r="AH535" i="28"/>
  <c r="AG535" i="28"/>
  <c r="AF535" i="28"/>
  <c r="AE535" i="28"/>
  <c r="AD535" i="28"/>
  <c r="AC535" i="28"/>
  <c r="AB535" i="28"/>
  <c r="AA535" i="28"/>
  <c r="Z535" i="28"/>
  <c r="Y535" i="28"/>
  <c r="X535" i="28"/>
  <c r="W535" i="28"/>
  <c r="BJ534" i="28"/>
  <c r="BI534" i="28"/>
  <c r="BH534" i="28"/>
  <c r="BG534" i="28"/>
  <c r="BF534" i="28"/>
  <c r="BE534" i="28"/>
  <c r="BD534" i="28"/>
  <c r="BC534" i="28"/>
  <c r="BB534" i="28"/>
  <c r="BA534" i="28"/>
  <c r="AZ534" i="28"/>
  <c r="AY534" i="28"/>
  <c r="AX534" i="28"/>
  <c r="AW534" i="28"/>
  <c r="AV534" i="28"/>
  <c r="AU534" i="28"/>
  <c r="AT534" i="28"/>
  <c r="AS534" i="28"/>
  <c r="AR534" i="28"/>
  <c r="AO534" i="28"/>
  <c r="AN534" i="28"/>
  <c r="AM534" i="28"/>
  <c r="AL534" i="28"/>
  <c r="AK534" i="28"/>
  <c r="AJ534" i="28"/>
  <c r="AI534" i="28"/>
  <c r="AH534" i="28"/>
  <c r="AG534" i="28"/>
  <c r="AF534" i="28"/>
  <c r="AE534" i="28"/>
  <c r="AD534" i="28"/>
  <c r="AC534" i="28"/>
  <c r="AB534" i="28"/>
  <c r="AA534" i="28"/>
  <c r="Z534" i="28"/>
  <c r="Y534" i="28"/>
  <c r="X534" i="28"/>
  <c r="W534" i="28"/>
  <c r="BJ533" i="28"/>
  <c r="BI533" i="28"/>
  <c r="BH533" i="28"/>
  <c r="BG533" i="28"/>
  <c r="BF533" i="28"/>
  <c r="BE533" i="28"/>
  <c r="BD533" i="28"/>
  <c r="BC533" i="28"/>
  <c r="BB533" i="28"/>
  <c r="BA533" i="28"/>
  <c r="AZ533" i="28"/>
  <c r="AY533" i="28"/>
  <c r="AX533" i="28"/>
  <c r="AW533" i="28"/>
  <c r="AV533" i="28"/>
  <c r="AU533" i="28"/>
  <c r="AT533" i="28"/>
  <c r="AS533" i="28"/>
  <c r="AR533" i="28"/>
  <c r="AO533" i="28"/>
  <c r="AN533" i="28"/>
  <c r="AM533" i="28"/>
  <c r="AL533" i="28"/>
  <c r="AK533" i="28"/>
  <c r="AJ533" i="28"/>
  <c r="AI533" i="28"/>
  <c r="AH533" i="28"/>
  <c r="AG533" i="28"/>
  <c r="AF533" i="28"/>
  <c r="AE533" i="28"/>
  <c r="AD533" i="28"/>
  <c r="AC533" i="28"/>
  <c r="AB533" i="28"/>
  <c r="AA533" i="28"/>
  <c r="Z533" i="28"/>
  <c r="Y533" i="28"/>
  <c r="X533" i="28"/>
  <c r="W533" i="28"/>
  <c r="BJ532" i="28"/>
  <c r="BI532" i="28"/>
  <c r="BH532" i="28"/>
  <c r="BG532" i="28"/>
  <c r="BF532" i="28"/>
  <c r="BE532" i="28"/>
  <c r="BD532" i="28"/>
  <c r="BC532" i="28"/>
  <c r="BB532" i="28"/>
  <c r="BA532" i="28"/>
  <c r="AZ532" i="28"/>
  <c r="AY532" i="28"/>
  <c r="AX532" i="28"/>
  <c r="AW532" i="28"/>
  <c r="AV532" i="28"/>
  <c r="AU532" i="28"/>
  <c r="AT532" i="28"/>
  <c r="AS532" i="28"/>
  <c r="AR532" i="28"/>
  <c r="AO532" i="28"/>
  <c r="AN532" i="28"/>
  <c r="AM532" i="28"/>
  <c r="AL532" i="28"/>
  <c r="AK532" i="28"/>
  <c r="AJ532" i="28"/>
  <c r="AI532" i="28"/>
  <c r="AH532" i="28"/>
  <c r="AG532" i="28"/>
  <c r="AF532" i="28"/>
  <c r="AE532" i="28"/>
  <c r="AD532" i="28"/>
  <c r="AC532" i="28"/>
  <c r="AB532" i="28"/>
  <c r="AA532" i="28"/>
  <c r="Z532" i="28"/>
  <c r="Y532" i="28"/>
  <c r="X532" i="28"/>
  <c r="W532" i="28"/>
  <c r="BJ531" i="28"/>
  <c r="BI531" i="28"/>
  <c r="BH531" i="28"/>
  <c r="BG531" i="28"/>
  <c r="BF531" i="28"/>
  <c r="BE531" i="28"/>
  <c r="BD531" i="28"/>
  <c r="BC531" i="28"/>
  <c r="BB531" i="28"/>
  <c r="BA531" i="28"/>
  <c r="AZ531" i="28"/>
  <c r="AY531" i="28"/>
  <c r="AX531" i="28"/>
  <c r="AW531" i="28"/>
  <c r="AV531" i="28"/>
  <c r="AU531" i="28"/>
  <c r="AT531" i="28"/>
  <c r="AS531" i="28"/>
  <c r="AR531" i="28"/>
  <c r="AO531" i="28"/>
  <c r="AN531" i="28"/>
  <c r="AM531" i="28"/>
  <c r="AL531" i="28"/>
  <c r="AK531" i="28"/>
  <c r="AJ531" i="28"/>
  <c r="AI531" i="28"/>
  <c r="AH531" i="28"/>
  <c r="AG531" i="28"/>
  <c r="AF531" i="28"/>
  <c r="AE531" i="28"/>
  <c r="AD531" i="28"/>
  <c r="AC531" i="28"/>
  <c r="AB531" i="28"/>
  <c r="AA531" i="28"/>
  <c r="Z531" i="28"/>
  <c r="Y531" i="28"/>
  <c r="X531" i="28"/>
  <c r="W531" i="28"/>
  <c r="BJ530" i="28"/>
  <c r="BI530" i="28"/>
  <c r="BH530" i="28"/>
  <c r="BG530" i="28"/>
  <c r="BF530" i="28"/>
  <c r="BE530" i="28"/>
  <c r="BD530" i="28"/>
  <c r="BC530" i="28"/>
  <c r="BB530" i="28"/>
  <c r="BA530" i="28"/>
  <c r="AZ530" i="28"/>
  <c r="AY530" i="28"/>
  <c r="AX530" i="28"/>
  <c r="AW530" i="28"/>
  <c r="AV530" i="28"/>
  <c r="AU530" i="28"/>
  <c r="AT530" i="28"/>
  <c r="AS530" i="28"/>
  <c r="AR530" i="28"/>
  <c r="AO530" i="28"/>
  <c r="AN530" i="28"/>
  <c r="AM530" i="28"/>
  <c r="AL530" i="28"/>
  <c r="AK530" i="28"/>
  <c r="AJ530" i="28"/>
  <c r="AI530" i="28"/>
  <c r="AH530" i="28"/>
  <c r="AG530" i="28"/>
  <c r="AF530" i="28"/>
  <c r="AE530" i="28"/>
  <c r="AD530" i="28"/>
  <c r="AC530" i="28"/>
  <c r="AB530" i="28"/>
  <c r="AA530" i="28"/>
  <c r="Z530" i="28"/>
  <c r="Y530" i="28"/>
  <c r="X530" i="28"/>
  <c r="W530" i="28"/>
  <c r="BJ529" i="28"/>
  <c r="BI529" i="28"/>
  <c r="BH529" i="28"/>
  <c r="BG529" i="28"/>
  <c r="BF529" i="28"/>
  <c r="BE529" i="28"/>
  <c r="BD529" i="28"/>
  <c r="BC529" i="28"/>
  <c r="BB529" i="28"/>
  <c r="BA529" i="28"/>
  <c r="AZ529" i="28"/>
  <c r="AY529" i="28"/>
  <c r="AX529" i="28"/>
  <c r="AW529" i="28"/>
  <c r="AV529" i="28"/>
  <c r="AU529" i="28"/>
  <c r="AT529" i="28"/>
  <c r="AS529" i="28"/>
  <c r="AR529" i="28"/>
  <c r="AO529" i="28"/>
  <c r="AN529" i="28"/>
  <c r="AM529" i="28"/>
  <c r="AL529" i="28"/>
  <c r="AK529" i="28"/>
  <c r="AJ529" i="28"/>
  <c r="AI529" i="28"/>
  <c r="AH529" i="28"/>
  <c r="AG529" i="28"/>
  <c r="AF529" i="28"/>
  <c r="AE529" i="28"/>
  <c r="AD529" i="28"/>
  <c r="AC529" i="28"/>
  <c r="AB529" i="28"/>
  <c r="AA529" i="28"/>
  <c r="Z529" i="28"/>
  <c r="Y529" i="28"/>
  <c r="X529" i="28"/>
  <c r="W529" i="28"/>
  <c r="BJ528" i="28"/>
  <c r="BI528" i="28"/>
  <c r="BH528" i="28"/>
  <c r="BG528" i="28"/>
  <c r="BF528" i="28"/>
  <c r="BE528" i="28"/>
  <c r="BD528" i="28"/>
  <c r="BC528" i="28"/>
  <c r="BB528" i="28"/>
  <c r="BA528" i="28"/>
  <c r="AZ528" i="28"/>
  <c r="AY528" i="28"/>
  <c r="AX528" i="28"/>
  <c r="AW528" i="28"/>
  <c r="AV528" i="28"/>
  <c r="AU528" i="28"/>
  <c r="AT528" i="28"/>
  <c r="AS528" i="28"/>
  <c r="AR528" i="28"/>
  <c r="AO528" i="28"/>
  <c r="AN528" i="28"/>
  <c r="AM528" i="28"/>
  <c r="AL528" i="28"/>
  <c r="AK528" i="28"/>
  <c r="AJ528" i="28"/>
  <c r="AI528" i="28"/>
  <c r="AH528" i="28"/>
  <c r="AG528" i="28"/>
  <c r="AF528" i="28"/>
  <c r="AE528" i="28"/>
  <c r="AD528" i="28"/>
  <c r="AC528" i="28"/>
  <c r="AB528" i="28"/>
  <c r="AA528" i="28"/>
  <c r="Z528" i="28"/>
  <c r="Y528" i="28"/>
  <c r="X528" i="28"/>
  <c r="W528" i="28"/>
  <c r="BJ527" i="28"/>
  <c r="BI527" i="28"/>
  <c r="BH527" i="28"/>
  <c r="BG527" i="28"/>
  <c r="BF527" i="28"/>
  <c r="BE527" i="28"/>
  <c r="BD527" i="28"/>
  <c r="BC527" i="28"/>
  <c r="BB527" i="28"/>
  <c r="BA527" i="28"/>
  <c r="AZ527" i="28"/>
  <c r="AY527" i="28"/>
  <c r="AX527" i="28"/>
  <c r="AW527" i="28"/>
  <c r="AV527" i="28"/>
  <c r="AU527" i="28"/>
  <c r="AT527" i="28"/>
  <c r="AS527" i="28"/>
  <c r="AR527" i="28"/>
  <c r="AO527" i="28"/>
  <c r="AN527" i="28"/>
  <c r="AM527" i="28"/>
  <c r="AL527" i="28"/>
  <c r="AK527" i="28"/>
  <c r="AJ527" i="28"/>
  <c r="AI527" i="28"/>
  <c r="AH527" i="28"/>
  <c r="AG527" i="28"/>
  <c r="AF527" i="28"/>
  <c r="AE527" i="28"/>
  <c r="AD527" i="28"/>
  <c r="AC527" i="28"/>
  <c r="AB527" i="28"/>
  <c r="AA527" i="28"/>
  <c r="Z527" i="28"/>
  <c r="Y527" i="28"/>
  <c r="X527" i="28"/>
  <c r="W527" i="28"/>
  <c r="BJ526" i="28"/>
  <c r="BI526" i="28"/>
  <c r="BH526" i="28"/>
  <c r="BG526" i="28"/>
  <c r="BF526" i="28"/>
  <c r="BE526" i="28"/>
  <c r="BD526" i="28"/>
  <c r="BC526" i="28"/>
  <c r="BB526" i="28"/>
  <c r="BA526" i="28"/>
  <c r="AZ526" i="28"/>
  <c r="AY526" i="28"/>
  <c r="AX526" i="28"/>
  <c r="AW526" i="28"/>
  <c r="AV526" i="28"/>
  <c r="AU526" i="28"/>
  <c r="AT526" i="28"/>
  <c r="AS526" i="28"/>
  <c r="AR526" i="28"/>
  <c r="AO526" i="28"/>
  <c r="AN526" i="28"/>
  <c r="AM526" i="28"/>
  <c r="AL526" i="28"/>
  <c r="AK526" i="28"/>
  <c r="AJ526" i="28"/>
  <c r="AI526" i="28"/>
  <c r="AH526" i="28"/>
  <c r="AG526" i="28"/>
  <c r="AF526" i="28"/>
  <c r="AE526" i="28"/>
  <c r="AD526" i="28"/>
  <c r="AC526" i="28"/>
  <c r="AB526" i="28"/>
  <c r="AA526" i="28"/>
  <c r="Z526" i="28"/>
  <c r="Y526" i="28"/>
  <c r="X526" i="28"/>
  <c r="W526" i="28"/>
  <c r="BJ525" i="28"/>
  <c r="BI525" i="28"/>
  <c r="BH525" i="28"/>
  <c r="BG525" i="28"/>
  <c r="BF525" i="28"/>
  <c r="BE525" i="28"/>
  <c r="BD525" i="28"/>
  <c r="BC525" i="28"/>
  <c r="BB525" i="28"/>
  <c r="BA525" i="28"/>
  <c r="AZ525" i="28"/>
  <c r="AY525" i="28"/>
  <c r="AX525" i="28"/>
  <c r="AW525" i="28"/>
  <c r="AV525" i="28"/>
  <c r="AU525" i="28"/>
  <c r="AT525" i="28"/>
  <c r="AS525" i="28"/>
  <c r="AR525" i="28"/>
  <c r="AO525" i="28"/>
  <c r="AN525" i="28"/>
  <c r="AM525" i="28"/>
  <c r="AL525" i="28"/>
  <c r="AK525" i="28"/>
  <c r="AJ525" i="28"/>
  <c r="AI525" i="28"/>
  <c r="AH525" i="28"/>
  <c r="AG525" i="28"/>
  <c r="AF525" i="28"/>
  <c r="AE525" i="28"/>
  <c r="AD525" i="28"/>
  <c r="AC525" i="28"/>
  <c r="AB525" i="28"/>
  <c r="AA525" i="28"/>
  <c r="Z525" i="28"/>
  <c r="Y525" i="28"/>
  <c r="X525" i="28"/>
  <c r="W525" i="28"/>
  <c r="BJ524" i="28"/>
  <c r="BI524" i="28"/>
  <c r="BH524" i="28"/>
  <c r="BG524" i="28"/>
  <c r="BF524" i="28"/>
  <c r="BE524" i="28"/>
  <c r="BD524" i="28"/>
  <c r="BC524" i="28"/>
  <c r="BB524" i="28"/>
  <c r="BA524" i="28"/>
  <c r="AZ524" i="28"/>
  <c r="AY524" i="28"/>
  <c r="AX524" i="28"/>
  <c r="AW524" i="28"/>
  <c r="AV524" i="28"/>
  <c r="AU524" i="28"/>
  <c r="AT524" i="28"/>
  <c r="AS524" i="28"/>
  <c r="AR524" i="28"/>
  <c r="AO524" i="28"/>
  <c r="AN524" i="28"/>
  <c r="AM524" i="28"/>
  <c r="AL524" i="28"/>
  <c r="AK524" i="28"/>
  <c r="AJ524" i="28"/>
  <c r="AI524" i="28"/>
  <c r="AH524" i="28"/>
  <c r="AG524" i="28"/>
  <c r="AF524" i="28"/>
  <c r="AE524" i="28"/>
  <c r="AD524" i="28"/>
  <c r="AC524" i="28"/>
  <c r="AB524" i="28"/>
  <c r="AA524" i="28"/>
  <c r="Z524" i="28"/>
  <c r="Y524" i="28"/>
  <c r="X524" i="28"/>
  <c r="W524" i="28"/>
  <c r="BJ523" i="28"/>
  <c r="BI523" i="28"/>
  <c r="BH523" i="28"/>
  <c r="BG523" i="28"/>
  <c r="BF523" i="28"/>
  <c r="BE523" i="28"/>
  <c r="BD523" i="28"/>
  <c r="BC523" i="28"/>
  <c r="BB523" i="28"/>
  <c r="BA523" i="28"/>
  <c r="AZ523" i="28"/>
  <c r="AY523" i="28"/>
  <c r="AX523" i="28"/>
  <c r="AW523" i="28"/>
  <c r="AV523" i="28"/>
  <c r="AU523" i="28"/>
  <c r="AT523" i="28"/>
  <c r="AS523" i="28"/>
  <c r="AR523" i="28"/>
  <c r="AO523" i="28"/>
  <c r="AN523" i="28"/>
  <c r="AM523" i="28"/>
  <c r="AL523" i="28"/>
  <c r="AK523" i="28"/>
  <c r="AJ523" i="28"/>
  <c r="AI523" i="28"/>
  <c r="AH523" i="28"/>
  <c r="AG523" i="28"/>
  <c r="AF523" i="28"/>
  <c r="AE523" i="28"/>
  <c r="AD523" i="28"/>
  <c r="AC523" i="28"/>
  <c r="AB523" i="28"/>
  <c r="AA523" i="28"/>
  <c r="Z523" i="28"/>
  <c r="Y523" i="28"/>
  <c r="X523" i="28"/>
  <c r="W523" i="28"/>
  <c r="BJ522" i="28"/>
  <c r="BI522" i="28"/>
  <c r="BH522" i="28"/>
  <c r="BG522" i="28"/>
  <c r="BF522" i="28"/>
  <c r="BE522" i="28"/>
  <c r="BD522" i="28"/>
  <c r="BC522" i="28"/>
  <c r="BB522" i="28"/>
  <c r="BA522" i="28"/>
  <c r="AZ522" i="28"/>
  <c r="AY522" i="28"/>
  <c r="AX522" i="28"/>
  <c r="AW522" i="28"/>
  <c r="AV522" i="28"/>
  <c r="AU522" i="28"/>
  <c r="AT522" i="28"/>
  <c r="AS522" i="28"/>
  <c r="AR522" i="28"/>
  <c r="AO522" i="28"/>
  <c r="AN522" i="28"/>
  <c r="AM522" i="28"/>
  <c r="AL522" i="28"/>
  <c r="AK522" i="28"/>
  <c r="AJ522" i="28"/>
  <c r="AI522" i="28"/>
  <c r="AH522" i="28"/>
  <c r="AG522" i="28"/>
  <c r="AF522" i="28"/>
  <c r="AE522" i="28"/>
  <c r="AD522" i="28"/>
  <c r="AC522" i="28"/>
  <c r="AB522" i="28"/>
  <c r="AA522" i="28"/>
  <c r="Z522" i="28"/>
  <c r="Y522" i="28"/>
  <c r="X522" i="28"/>
  <c r="W522" i="28"/>
  <c r="BJ521" i="28"/>
  <c r="BI521" i="28"/>
  <c r="BH521" i="28"/>
  <c r="BG521" i="28"/>
  <c r="BF521" i="28"/>
  <c r="BE521" i="28"/>
  <c r="BD521" i="28"/>
  <c r="BC521" i="28"/>
  <c r="BB521" i="28"/>
  <c r="BA521" i="28"/>
  <c r="AZ521" i="28"/>
  <c r="AY521" i="28"/>
  <c r="AX521" i="28"/>
  <c r="AW521" i="28"/>
  <c r="AV521" i="28"/>
  <c r="AU521" i="28"/>
  <c r="AT521" i="28"/>
  <c r="AS521" i="28"/>
  <c r="AR521" i="28"/>
  <c r="AO521" i="28"/>
  <c r="AN521" i="28"/>
  <c r="AM521" i="28"/>
  <c r="AL521" i="28"/>
  <c r="AK521" i="28"/>
  <c r="AJ521" i="28"/>
  <c r="AI521" i="28"/>
  <c r="AH521" i="28"/>
  <c r="AG521" i="28"/>
  <c r="AF521" i="28"/>
  <c r="AE521" i="28"/>
  <c r="AD521" i="28"/>
  <c r="AC521" i="28"/>
  <c r="AB521" i="28"/>
  <c r="AA521" i="28"/>
  <c r="Z521" i="28"/>
  <c r="Y521" i="28"/>
  <c r="X521" i="28"/>
  <c r="W521" i="28"/>
  <c r="BJ520" i="28"/>
  <c r="BI520" i="28"/>
  <c r="BH520" i="28"/>
  <c r="BG520" i="28"/>
  <c r="BF520" i="28"/>
  <c r="BE520" i="28"/>
  <c r="BD520" i="28"/>
  <c r="BC520" i="28"/>
  <c r="BB520" i="28"/>
  <c r="BA520" i="28"/>
  <c r="AZ520" i="28"/>
  <c r="AY520" i="28"/>
  <c r="AX520" i="28"/>
  <c r="AW520" i="28"/>
  <c r="AV520" i="28"/>
  <c r="AU520" i="28"/>
  <c r="AT520" i="28"/>
  <c r="AS520" i="28"/>
  <c r="AR520" i="28"/>
  <c r="AO520" i="28"/>
  <c r="AN520" i="28"/>
  <c r="AM520" i="28"/>
  <c r="AL520" i="28"/>
  <c r="AK520" i="28"/>
  <c r="AJ520" i="28"/>
  <c r="AI520" i="28"/>
  <c r="AH520" i="28"/>
  <c r="AG520" i="28"/>
  <c r="AF520" i="28"/>
  <c r="AE520" i="28"/>
  <c r="AD520" i="28"/>
  <c r="AC520" i="28"/>
  <c r="AB520" i="28"/>
  <c r="AA520" i="28"/>
  <c r="Z520" i="28"/>
  <c r="Y520" i="28"/>
  <c r="X520" i="28"/>
  <c r="W520" i="28"/>
  <c r="BJ519" i="28"/>
  <c r="BI519" i="28"/>
  <c r="BH519" i="28"/>
  <c r="BG519" i="28"/>
  <c r="BF519" i="28"/>
  <c r="BE519" i="28"/>
  <c r="BD519" i="28"/>
  <c r="BC519" i="28"/>
  <c r="BB519" i="28"/>
  <c r="BA519" i="28"/>
  <c r="AZ519" i="28"/>
  <c r="AY519" i="28"/>
  <c r="AX519" i="28"/>
  <c r="AW519" i="28"/>
  <c r="AV519" i="28"/>
  <c r="AU519" i="28"/>
  <c r="AT519" i="28"/>
  <c r="AS519" i="28"/>
  <c r="AR519" i="28"/>
  <c r="AO519" i="28"/>
  <c r="AN519" i="28"/>
  <c r="AM519" i="28"/>
  <c r="AL519" i="28"/>
  <c r="AK519" i="28"/>
  <c r="AJ519" i="28"/>
  <c r="AI519" i="28"/>
  <c r="AH519" i="28"/>
  <c r="AG519" i="28"/>
  <c r="AF519" i="28"/>
  <c r="AE519" i="28"/>
  <c r="AD519" i="28"/>
  <c r="AC519" i="28"/>
  <c r="AB519" i="28"/>
  <c r="AA519" i="28"/>
  <c r="Z519" i="28"/>
  <c r="Y519" i="28"/>
  <c r="X519" i="28"/>
  <c r="W519" i="28"/>
  <c r="BJ518" i="28"/>
  <c r="BI518" i="28"/>
  <c r="BH518" i="28"/>
  <c r="BG518" i="28"/>
  <c r="BF518" i="28"/>
  <c r="BE518" i="28"/>
  <c r="BD518" i="28"/>
  <c r="BC518" i="28"/>
  <c r="BB518" i="28"/>
  <c r="BA518" i="28"/>
  <c r="AZ518" i="28"/>
  <c r="AY518" i="28"/>
  <c r="AX518" i="28"/>
  <c r="AW518" i="28"/>
  <c r="AV518" i="28"/>
  <c r="AU518" i="28"/>
  <c r="AT518" i="28"/>
  <c r="AS518" i="28"/>
  <c r="AR518" i="28"/>
  <c r="AO518" i="28"/>
  <c r="AN518" i="28"/>
  <c r="AM518" i="28"/>
  <c r="AL518" i="28"/>
  <c r="AK518" i="28"/>
  <c r="AJ518" i="28"/>
  <c r="AI518" i="28"/>
  <c r="AH518" i="28"/>
  <c r="AG518" i="28"/>
  <c r="AF518" i="28"/>
  <c r="AE518" i="28"/>
  <c r="AD518" i="28"/>
  <c r="AC518" i="28"/>
  <c r="AB518" i="28"/>
  <c r="AA518" i="28"/>
  <c r="Z518" i="28"/>
  <c r="Y518" i="28"/>
  <c r="X518" i="28"/>
  <c r="W518" i="28"/>
  <c r="BJ517" i="28"/>
  <c r="BI517" i="28"/>
  <c r="BH517" i="28"/>
  <c r="BG517" i="28"/>
  <c r="BF517" i="28"/>
  <c r="BE517" i="28"/>
  <c r="BD517" i="28"/>
  <c r="BC517" i="28"/>
  <c r="BB517" i="28"/>
  <c r="BA517" i="28"/>
  <c r="AZ517" i="28"/>
  <c r="AY517" i="28"/>
  <c r="AX517" i="28"/>
  <c r="AW517" i="28"/>
  <c r="AV517" i="28"/>
  <c r="AU517" i="28"/>
  <c r="AT517" i="28"/>
  <c r="AS517" i="28"/>
  <c r="AR517" i="28"/>
  <c r="AO517" i="28"/>
  <c r="AN517" i="28"/>
  <c r="AM517" i="28"/>
  <c r="AL517" i="28"/>
  <c r="AK517" i="28"/>
  <c r="AJ517" i="28"/>
  <c r="AI517" i="28"/>
  <c r="AH517" i="28"/>
  <c r="AG517" i="28"/>
  <c r="AF517" i="28"/>
  <c r="AE517" i="28"/>
  <c r="AD517" i="28"/>
  <c r="AC517" i="28"/>
  <c r="AB517" i="28"/>
  <c r="AA517" i="28"/>
  <c r="Z517" i="28"/>
  <c r="Y517" i="28"/>
  <c r="X517" i="28"/>
  <c r="W517" i="28"/>
  <c r="BJ516" i="28"/>
  <c r="BI516" i="28"/>
  <c r="BH516" i="28"/>
  <c r="BG516" i="28"/>
  <c r="BF516" i="28"/>
  <c r="BE516" i="28"/>
  <c r="BD516" i="28"/>
  <c r="BC516" i="28"/>
  <c r="BB516" i="28"/>
  <c r="BA516" i="28"/>
  <c r="AZ516" i="28"/>
  <c r="AY516" i="28"/>
  <c r="AX516" i="28"/>
  <c r="AW516" i="28"/>
  <c r="AV516" i="28"/>
  <c r="AU516" i="28"/>
  <c r="AT516" i="28"/>
  <c r="AS516" i="28"/>
  <c r="AR516" i="28"/>
  <c r="AO516" i="28"/>
  <c r="AN516" i="28"/>
  <c r="AM516" i="28"/>
  <c r="AL516" i="28"/>
  <c r="AK516" i="28"/>
  <c r="AJ516" i="28"/>
  <c r="AI516" i="28"/>
  <c r="AH516" i="28"/>
  <c r="AG516" i="28"/>
  <c r="AF516" i="28"/>
  <c r="AE516" i="28"/>
  <c r="AD516" i="28"/>
  <c r="AC516" i="28"/>
  <c r="AB516" i="28"/>
  <c r="AA516" i="28"/>
  <c r="Z516" i="28"/>
  <c r="Y516" i="28"/>
  <c r="X516" i="28"/>
  <c r="W516" i="28"/>
  <c r="BJ515" i="28"/>
  <c r="BI515" i="28"/>
  <c r="BH515" i="28"/>
  <c r="BG515" i="28"/>
  <c r="BF515" i="28"/>
  <c r="BE515" i="28"/>
  <c r="BD515" i="28"/>
  <c r="BC515" i="28"/>
  <c r="BB515" i="28"/>
  <c r="BA515" i="28"/>
  <c r="AZ515" i="28"/>
  <c r="AY515" i="28"/>
  <c r="AX515" i="28"/>
  <c r="AW515" i="28"/>
  <c r="AV515" i="28"/>
  <c r="AU515" i="28"/>
  <c r="AT515" i="28"/>
  <c r="AS515" i="28"/>
  <c r="AR515" i="28"/>
  <c r="AO515" i="28"/>
  <c r="AN515" i="28"/>
  <c r="AM515" i="28"/>
  <c r="AL515" i="28"/>
  <c r="AK515" i="28"/>
  <c r="AJ515" i="28"/>
  <c r="AI515" i="28"/>
  <c r="AH515" i="28"/>
  <c r="AG515" i="28"/>
  <c r="AF515" i="28"/>
  <c r="AE515" i="28"/>
  <c r="AD515" i="28"/>
  <c r="AC515" i="28"/>
  <c r="AB515" i="28"/>
  <c r="AA515" i="28"/>
  <c r="Z515" i="28"/>
  <c r="Y515" i="28"/>
  <c r="X515" i="28"/>
  <c r="W515" i="28"/>
  <c r="BJ514" i="28"/>
  <c r="BI514" i="28"/>
  <c r="BH514" i="28"/>
  <c r="BG514" i="28"/>
  <c r="BF514" i="28"/>
  <c r="BE514" i="28"/>
  <c r="BD514" i="28"/>
  <c r="BC514" i="28"/>
  <c r="BB514" i="28"/>
  <c r="BA514" i="28"/>
  <c r="AZ514" i="28"/>
  <c r="AY514" i="28"/>
  <c r="AX514" i="28"/>
  <c r="AW514" i="28"/>
  <c r="AV514" i="28"/>
  <c r="AU514" i="28"/>
  <c r="AT514" i="28"/>
  <c r="AS514" i="28"/>
  <c r="AR514" i="28"/>
  <c r="AO514" i="28"/>
  <c r="AN514" i="28"/>
  <c r="AM514" i="28"/>
  <c r="AL514" i="28"/>
  <c r="AK514" i="28"/>
  <c r="AJ514" i="28"/>
  <c r="AI514" i="28"/>
  <c r="AH514" i="28"/>
  <c r="AG514" i="28"/>
  <c r="AF514" i="28"/>
  <c r="AE514" i="28"/>
  <c r="AD514" i="28"/>
  <c r="AC514" i="28"/>
  <c r="AB514" i="28"/>
  <c r="AA514" i="28"/>
  <c r="Z514" i="28"/>
  <c r="Y514" i="28"/>
  <c r="X514" i="28"/>
  <c r="W514" i="28"/>
  <c r="BJ513" i="28"/>
  <c r="BI513" i="28"/>
  <c r="BH513" i="28"/>
  <c r="BG513" i="28"/>
  <c r="BF513" i="28"/>
  <c r="BE513" i="28"/>
  <c r="BD513" i="28"/>
  <c r="BC513" i="28"/>
  <c r="BB513" i="28"/>
  <c r="BA513" i="28"/>
  <c r="AZ513" i="28"/>
  <c r="AY513" i="28"/>
  <c r="AX513" i="28"/>
  <c r="AW513" i="28"/>
  <c r="AV513" i="28"/>
  <c r="AU513" i="28"/>
  <c r="AT513" i="28"/>
  <c r="AS513" i="28"/>
  <c r="AR513" i="28"/>
  <c r="AO513" i="28"/>
  <c r="AN513" i="28"/>
  <c r="AM513" i="28"/>
  <c r="AL513" i="28"/>
  <c r="AK513" i="28"/>
  <c r="AJ513" i="28"/>
  <c r="AI513" i="28"/>
  <c r="AH513" i="28"/>
  <c r="AG513" i="28"/>
  <c r="AF513" i="28"/>
  <c r="AE513" i="28"/>
  <c r="AD513" i="28"/>
  <c r="AC513" i="28"/>
  <c r="AB513" i="28"/>
  <c r="AA513" i="28"/>
  <c r="Z513" i="28"/>
  <c r="Y513" i="28"/>
  <c r="X513" i="28"/>
  <c r="W513" i="28"/>
  <c r="BJ512" i="28"/>
  <c r="BI512" i="28"/>
  <c r="BH512" i="28"/>
  <c r="BG512" i="28"/>
  <c r="BF512" i="28"/>
  <c r="BE512" i="28"/>
  <c r="BD512" i="28"/>
  <c r="BC512" i="28"/>
  <c r="BB512" i="28"/>
  <c r="BA512" i="28"/>
  <c r="AZ512" i="28"/>
  <c r="AY512" i="28"/>
  <c r="AX512" i="28"/>
  <c r="AW512" i="28"/>
  <c r="AV512" i="28"/>
  <c r="AU512" i="28"/>
  <c r="AT512" i="28"/>
  <c r="AS512" i="28"/>
  <c r="AR512" i="28"/>
  <c r="AO512" i="28"/>
  <c r="AN512" i="28"/>
  <c r="AM512" i="28"/>
  <c r="AL512" i="28"/>
  <c r="AK512" i="28"/>
  <c r="AJ512" i="28"/>
  <c r="AI512" i="28"/>
  <c r="AH512" i="28"/>
  <c r="AG512" i="28"/>
  <c r="AF512" i="28"/>
  <c r="AE512" i="28"/>
  <c r="AD512" i="28"/>
  <c r="AC512" i="28"/>
  <c r="AB512" i="28"/>
  <c r="AA512" i="28"/>
  <c r="Z512" i="28"/>
  <c r="Y512" i="28"/>
  <c r="X512" i="28"/>
  <c r="W512" i="28"/>
  <c r="BJ511" i="28"/>
  <c r="BI511" i="28"/>
  <c r="BH511" i="28"/>
  <c r="BG511" i="28"/>
  <c r="BF511" i="28"/>
  <c r="BE511" i="28"/>
  <c r="BD511" i="28"/>
  <c r="BC511" i="28"/>
  <c r="BB511" i="28"/>
  <c r="BA511" i="28"/>
  <c r="AZ511" i="28"/>
  <c r="AY511" i="28"/>
  <c r="AX511" i="28"/>
  <c r="AW511" i="28"/>
  <c r="AV511" i="28"/>
  <c r="AU511" i="28"/>
  <c r="AT511" i="28"/>
  <c r="AS511" i="28"/>
  <c r="AR511" i="28"/>
  <c r="AO511" i="28"/>
  <c r="AN511" i="28"/>
  <c r="AM511" i="28"/>
  <c r="AL511" i="28"/>
  <c r="AK511" i="28"/>
  <c r="AJ511" i="28"/>
  <c r="AI511" i="28"/>
  <c r="AH511" i="28"/>
  <c r="AG511" i="28"/>
  <c r="AF511" i="28"/>
  <c r="AE511" i="28"/>
  <c r="AD511" i="28"/>
  <c r="AC511" i="28"/>
  <c r="AB511" i="28"/>
  <c r="AA511" i="28"/>
  <c r="Z511" i="28"/>
  <c r="Y511" i="28"/>
  <c r="X511" i="28"/>
  <c r="W511" i="28"/>
  <c r="BJ510" i="28"/>
  <c r="BI510" i="28"/>
  <c r="BH510" i="28"/>
  <c r="BG510" i="28"/>
  <c r="BF510" i="28"/>
  <c r="BE510" i="28"/>
  <c r="BD510" i="28"/>
  <c r="BC510" i="28"/>
  <c r="BB510" i="28"/>
  <c r="BA510" i="28"/>
  <c r="AZ510" i="28"/>
  <c r="AY510" i="28"/>
  <c r="AX510" i="28"/>
  <c r="AW510" i="28"/>
  <c r="AV510" i="28"/>
  <c r="AU510" i="28"/>
  <c r="AT510" i="28"/>
  <c r="AS510" i="28"/>
  <c r="AR510" i="28"/>
  <c r="AO510" i="28"/>
  <c r="AN510" i="28"/>
  <c r="AM510" i="28"/>
  <c r="AL510" i="28"/>
  <c r="AK510" i="28"/>
  <c r="AJ510" i="28"/>
  <c r="AI510" i="28"/>
  <c r="AH510" i="28"/>
  <c r="AG510" i="28"/>
  <c r="AF510" i="28"/>
  <c r="AE510" i="28"/>
  <c r="AD510" i="28"/>
  <c r="AC510" i="28"/>
  <c r="AB510" i="28"/>
  <c r="AA510" i="28"/>
  <c r="Z510" i="28"/>
  <c r="Y510" i="28"/>
  <c r="X510" i="28"/>
  <c r="W510" i="28"/>
  <c r="BJ509" i="28"/>
  <c r="BI509" i="28"/>
  <c r="BH509" i="28"/>
  <c r="BG509" i="28"/>
  <c r="BF509" i="28"/>
  <c r="BE509" i="28"/>
  <c r="BD509" i="28"/>
  <c r="BC509" i="28"/>
  <c r="BB509" i="28"/>
  <c r="BA509" i="28"/>
  <c r="AZ509" i="28"/>
  <c r="AY509" i="28"/>
  <c r="AX509" i="28"/>
  <c r="AW509" i="28"/>
  <c r="AV509" i="28"/>
  <c r="AU509" i="28"/>
  <c r="AT509" i="28"/>
  <c r="AS509" i="28"/>
  <c r="AR509" i="28"/>
  <c r="AO509" i="28"/>
  <c r="AN509" i="28"/>
  <c r="AM509" i="28"/>
  <c r="AL509" i="28"/>
  <c r="AK509" i="28"/>
  <c r="AJ509" i="28"/>
  <c r="AI509" i="28"/>
  <c r="AH509" i="28"/>
  <c r="AG509" i="28"/>
  <c r="AF509" i="28"/>
  <c r="AE509" i="28"/>
  <c r="AD509" i="28"/>
  <c r="AC509" i="28"/>
  <c r="AB509" i="28"/>
  <c r="AA509" i="28"/>
  <c r="Z509" i="28"/>
  <c r="Y509" i="28"/>
  <c r="X509" i="28"/>
  <c r="W509" i="28"/>
  <c r="BJ508" i="28"/>
  <c r="BI508" i="28"/>
  <c r="BH508" i="28"/>
  <c r="BG508" i="28"/>
  <c r="BF508" i="28"/>
  <c r="BE508" i="28"/>
  <c r="BD508" i="28"/>
  <c r="BC508" i="28"/>
  <c r="BB508" i="28"/>
  <c r="BA508" i="28"/>
  <c r="AZ508" i="28"/>
  <c r="AY508" i="28"/>
  <c r="AX508" i="28"/>
  <c r="AW508" i="28"/>
  <c r="AV508" i="28"/>
  <c r="AU508" i="28"/>
  <c r="AT508" i="28"/>
  <c r="AS508" i="28"/>
  <c r="AR508" i="28"/>
  <c r="AO508" i="28"/>
  <c r="AN508" i="28"/>
  <c r="AM508" i="28"/>
  <c r="AL508" i="28"/>
  <c r="AK508" i="28"/>
  <c r="AJ508" i="28"/>
  <c r="AI508" i="28"/>
  <c r="AH508" i="28"/>
  <c r="AG508" i="28"/>
  <c r="AF508" i="28"/>
  <c r="AE508" i="28"/>
  <c r="AD508" i="28"/>
  <c r="AC508" i="28"/>
  <c r="AB508" i="28"/>
  <c r="AA508" i="28"/>
  <c r="Z508" i="28"/>
  <c r="Y508" i="28"/>
  <c r="X508" i="28"/>
  <c r="W508" i="28"/>
  <c r="BJ507" i="28"/>
  <c r="BI507" i="28"/>
  <c r="BH507" i="28"/>
  <c r="BG507" i="28"/>
  <c r="BF507" i="28"/>
  <c r="BE507" i="28"/>
  <c r="BD507" i="28"/>
  <c r="BC507" i="28"/>
  <c r="BB507" i="28"/>
  <c r="BA507" i="28"/>
  <c r="AZ507" i="28"/>
  <c r="AY507" i="28"/>
  <c r="AX507" i="28"/>
  <c r="AW507" i="28"/>
  <c r="AV507" i="28"/>
  <c r="AU507" i="28"/>
  <c r="AT507" i="28"/>
  <c r="AS507" i="28"/>
  <c r="AR507" i="28"/>
  <c r="AO507" i="28"/>
  <c r="AN507" i="28"/>
  <c r="AM507" i="28"/>
  <c r="AL507" i="28"/>
  <c r="AK507" i="28"/>
  <c r="AJ507" i="28"/>
  <c r="AI507" i="28"/>
  <c r="AH507" i="28"/>
  <c r="AG507" i="28"/>
  <c r="AF507" i="28"/>
  <c r="AE507" i="28"/>
  <c r="AD507" i="28"/>
  <c r="AC507" i="28"/>
  <c r="AB507" i="28"/>
  <c r="AA507" i="28"/>
  <c r="Z507" i="28"/>
  <c r="Y507" i="28"/>
  <c r="X507" i="28"/>
  <c r="W507" i="28"/>
  <c r="BJ506" i="28"/>
  <c r="BI506" i="28"/>
  <c r="BH506" i="28"/>
  <c r="BG506" i="28"/>
  <c r="BF506" i="28"/>
  <c r="BE506" i="28"/>
  <c r="BD506" i="28"/>
  <c r="BC506" i="28"/>
  <c r="BB506" i="28"/>
  <c r="BA506" i="28"/>
  <c r="AZ506" i="28"/>
  <c r="AY506" i="28"/>
  <c r="AX506" i="28"/>
  <c r="AW506" i="28"/>
  <c r="AV506" i="28"/>
  <c r="AU506" i="28"/>
  <c r="AT506" i="28"/>
  <c r="AS506" i="28"/>
  <c r="AR506" i="28"/>
  <c r="AO506" i="28"/>
  <c r="AN506" i="28"/>
  <c r="AM506" i="28"/>
  <c r="AL506" i="28"/>
  <c r="AK506" i="28"/>
  <c r="AJ506" i="28"/>
  <c r="AI506" i="28"/>
  <c r="AH506" i="28"/>
  <c r="AG506" i="28"/>
  <c r="AF506" i="28"/>
  <c r="AE506" i="28"/>
  <c r="AD506" i="28"/>
  <c r="AC506" i="28"/>
  <c r="AB506" i="28"/>
  <c r="AA506" i="28"/>
  <c r="Z506" i="28"/>
  <c r="Y506" i="28"/>
  <c r="X506" i="28"/>
  <c r="W506" i="28"/>
  <c r="BJ505" i="28"/>
  <c r="BI505" i="28"/>
  <c r="BH505" i="28"/>
  <c r="BG505" i="28"/>
  <c r="BF505" i="28"/>
  <c r="BE505" i="28"/>
  <c r="BD505" i="28"/>
  <c r="BC505" i="28"/>
  <c r="BB505" i="28"/>
  <c r="BA505" i="28"/>
  <c r="AZ505" i="28"/>
  <c r="AY505" i="28"/>
  <c r="AX505" i="28"/>
  <c r="AW505" i="28"/>
  <c r="AV505" i="28"/>
  <c r="AU505" i="28"/>
  <c r="AT505" i="28"/>
  <c r="AS505" i="28"/>
  <c r="AR505" i="28"/>
  <c r="AO505" i="28"/>
  <c r="AN505" i="28"/>
  <c r="AM505" i="28"/>
  <c r="AL505" i="28"/>
  <c r="AK505" i="28"/>
  <c r="AJ505" i="28"/>
  <c r="AI505" i="28"/>
  <c r="AH505" i="28"/>
  <c r="AG505" i="28"/>
  <c r="AF505" i="28"/>
  <c r="AE505" i="28"/>
  <c r="AD505" i="28"/>
  <c r="AC505" i="28"/>
  <c r="AB505" i="28"/>
  <c r="AA505" i="28"/>
  <c r="Z505" i="28"/>
  <c r="Y505" i="28"/>
  <c r="X505" i="28"/>
  <c r="W505" i="28"/>
  <c r="BJ504" i="28"/>
  <c r="BI504" i="28"/>
  <c r="BH504" i="28"/>
  <c r="BG504" i="28"/>
  <c r="BF504" i="28"/>
  <c r="BE504" i="28"/>
  <c r="BD504" i="28"/>
  <c r="BC504" i="28"/>
  <c r="BB504" i="28"/>
  <c r="BA504" i="28"/>
  <c r="AZ504" i="28"/>
  <c r="AY504" i="28"/>
  <c r="AX504" i="28"/>
  <c r="AW504" i="28"/>
  <c r="AV504" i="28"/>
  <c r="AU504" i="28"/>
  <c r="AT504" i="28"/>
  <c r="AS504" i="28"/>
  <c r="AR504" i="28"/>
  <c r="AO504" i="28"/>
  <c r="AN504" i="28"/>
  <c r="AM504" i="28"/>
  <c r="AL504" i="28"/>
  <c r="AK504" i="28"/>
  <c r="AJ504" i="28"/>
  <c r="AI504" i="28"/>
  <c r="AH504" i="28"/>
  <c r="AG504" i="28"/>
  <c r="AF504" i="28"/>
  <c r="AE504" i="28"/>
  <c r="AD504" i="28"/>
  <c r="AC504" i="28"/>
  <c r="AB504" i="28"/>
  <c r="AA504" i="28"/>
  <c r="Z504" i="28"/>
  <c r="Y504" i="28"/>
  <c r="X504" i="28"/>
  <c r="W504" i="28"/>
  <c r="BJ503" i="28"/>
  <c r="BI503" i="28"/>
  <c r="BH503" i="28"/>
  <c r="BG503" i="28"/>
  <c r="BF503" i="28"/>
  <c r="BE503" i="28"/>
  <c r="BD503" i="28"/>
  <c r="BC503" i="28"/>
  <c r="BB503" i="28"/>
  <c r="BA503" i="28"/>
  <c r="AZ503" i="28"/>
  <c r="AY503" i="28"/>
  <c r="AX503" i="28"/>
  <c r="AW503" i="28"/>
  <c r="AV503" i="28"/>
  <c r="AU503" i="28"/>
  <c r="AT503" i="28"/>
  <c r="AS503" i="28"/>
  <c r="AR503" i="28"/>
  <c r="AO503" i="28"/>
  <c r="AN503" i="28"/>
  <c r="AM503" i="28"/>
  <c r="AL503" i="28"/>
  <c r="AK503" i="28"/>
  <c r="AJ503" i="28"/>
  <c r="AI503" i="28"/>
  <c r="AH503" i="28"/>
  <c r="AG503" i="28"/>
  <c r="AF503" i="28"/>
  <c r="AE503" i="28"/>
  <c r="AD503" i="28"/>
  <c r="AC503" i="28"/>
  <c r="AB503" i="28"/>
  <c r="AA503" i="28"/>
  <c r="Z503" i="28"/>
  <c r="Y503" i="28"/>
  <c r="X503" i="28"/>
  <c r="W503" i="28"/>
  <c r="BJ502" i="28"/>
  <c r="BI502" i="28"/>
  <c r="BH502" i="28"/>
  <c r="BG502" i="28"/>
  <c r="BF502" i="28"/>
  <c r="BE502" i="28"/>
  <c r="BD502" i="28"/>
  <c r="BC502" i="28"/>
  <c r="BB502" i="28"/>
  <c r="BA502" i="28"/>
  <c r="AZ502" i="28"/>
  <c r="AY502" i="28"/>
  <c r="AX502" i="28"/>
  <c r="AW502" i="28"/>
  <c r="AV502" i="28"/>
  <c r="AU502" i="28"/>
  <c r="AT502" i="28"/>
  <c r="AS502" i="28"/>
  <c r="AR502" i="28"/>
  <c r="AO502" i="28"/>
  <c r="AN502" i="28"/>
  <c r="AM502" i="28"/>
  <c r="AL502" i="28"/>
  <c r="AK502" i="28"/>
  <c r="AJ502" i="28"/>
  <c r="AI502" i="28"/>
  <c r="AH502" i="28"/>
  <c r="AG502" i="28"/>
  <c r="AF502" i="28"/>
  <c r="AE502" i="28"/>
  <c r="AD502" i="28"/>
  <c r="AC502" i="28"/>
  <c r="AB502" i="28"/>
  <c r="AA502" i="28"/>
  <c r="Z502" i="28"/>
  <c r="Y502" i="28"/>
  <c r="X502" i="28"/>
  <c r="W502" i="28"/>
  <c r="BJ501" i="28"/>
  <c r="BI501" i="28"/>
  <c r="BH501" i="28"/>
  <c r="BG501" i="28"/>
  <c r="BF501" i="28"/>
  <c r="BE501" i="28"/>
  <c r="BD501" i="28"/>
  <c r="BC501" i="28"/>
  <c r="BB501" i="28"/>
  <c r="BA501" i="28"/>
  <c r="AZ501" i="28"/>
  <c r="AY501" i="28"/>
  <c r="AX501" i="28"/>
  <c r="AW501" i="28"/>
  <c r="AV501" i="28"/>
  <c r="AU501" i="28"/>
  <c r="AT501" i="28"/>
  <c r="AS501" i="28"/>
  <c r="AR501" i="28"/>
  <c r="AO501" i="28"/>
  <c r="AN501" i="28"/>
  <c r="AM501" i="28"/>
  <c r="AL501" i="28"/>
  <c r="AK501" i="28"/>
  <c r="AJ501" i="28"/>
  <c r="AI501" i="28"/>
  <c r="AH501" i="28"/>
  <c r="AG501" i="28"/>
  <c r="AF501" i="28"/>
  <c r="AE501" i="28"/>
  <c r="AD501" i="28"/>
  <c r="AC501" i="28"/>
  <c r="AB501" i="28"/>
  <c r="AA501" i="28"/>
  <c r="Z501" i="28"/>
  <c r="Y501" i="28"/>
  <c r="X501" i="28"/>
  <c r="W501" i="28"/>
  <c r="BJ500" i="28"/>
  <c r="BI500" i="28"/>
  <c r="BH500" i="28"/>
  <c r="BG500" i="28"/>
  <c r="BF500" i="28"/>
  <c r="BE500" i="28"/>
  <c r="BD500" i="28"/>
  <c r="BC500" i="28"/>
  <c r="BB500" i="28"/>
  <c r="BA500" i="28"/>
  <c r="AZ500" i="28"/>
  <c r="AY500" i="28"/>
  <c r="AX500" i="28"/>
  <c r="AW500" i="28"/>
  <c r="AV500" i="28"/>
  <c r="AU500" i="28"/>
  <c r="AT500" i="28"/>
  <c r="AS500" i="28"/>
  <c r="AR500" i="28"/>
  <c r="AO500" i="28"/>
  <c r="AN500" i="28"/>
  <c r="AM500" i="28"/>
  <c r="AL500" i="28"/>
  <c r="AK500" i="28"/>
  <c r="AJ500" i="28"/>
  <c r="AI500" i="28"/>
  <c r="AH500" i="28"/>
  <c r="AG500" i="28"/>
  <c r="AF500" i="28"/>
  <c r="AE500" i="28"/>
  <c r="AD500" i="28"/>
  <c r="AC500" i="28"/>
  <c r="AB500" i="28"/>
  <c r="AA500" i="28"/>
  <c r="Z500" i="28"/>
  <c r="Y500" i="28"/>
  <c r="X500" i="28"/>
  <c r="W500" i="28"/>
  <c r="BJ499" i="28"/>
  <c r="BI499" i="28"/>
  <c r="BH499" i="28"/>
  <c r="BG499" i="28"/>
  <c r="BF499" i="28"/>
  <c r="BE499" i="28"/>
  <c r="BD499" i="28"/>
  <c r="BC499" i="28"/>
  <c r="BB499" i="28"/>
  <c r="BA499" i="28"/>
  <c r="AZ499" i="28"/>
  <c r="AY499" i="28"/>
  <c r="AX499" i="28"/>
  <c r="AW499" i="28"/>
  <c r="AV499" i="28"/>
  <c r="AU499" i="28"/>
  <c r="AT499" i="28"/>
  <c r="AS499" i="28"/>
  <c r="AR499" i="28"/>
  <c r="AO499" i="28"/>
  <c r="AN499" i="28"/>
  <c r="AM499" i="28"/>
  <c r="AL499" i="28"/>
  <c r="AK499" i="28"/>
  <c r="AJ499" i="28"/>
  <c r="AI499" i="28"/>
  <c r="AH499" i="28"/>
  <c r="AG499" i="28"/>
  <c r="AF499" i="28"/>
  <c r="AE499" i="28"/>
  <c r="AD499" i="28"/>
  <c r="AC499" i="28"/>
  <c r="AB499" i="28"/>
  <c r="AA499" i="28"/>
  <c r="Z499" i="28"/>
  <c r="Y499" i="28"/>
  <c r="X499" i="28"/>
  <c r="W499" i="28"/>
  <c r="BJ498" i="28"/>
  <c r="BI498" i="28"/>
  <c r="BH498" i="28"/>
  <c r="BG498" i="28"/>
  <c r="BF498" i="28"/>
  <c r="BE498" i="28"/>
  <c r="BD498" i="28"/>
  <c r="BC498" i="28"/>
  <c r="BB498" i="28"/>
  <c r="BA498" i="28"/>
  <c r="AZ498" i="28"/>
  <c r="AY498" i="28"/>
  <c r="AX498" i="28"/>
  <c r="AW498" i="28"/>
  <c r="AV498" i="28"/>
  <c r="AU498" i="28"/>
  <c r="AT498" i="28"/>
  <c r="AS498" i="28"/>
  <c r="AR498" i="28"/>
  <c r="AO498" i="28"/>
  <c r="AN498" i="28"/>
  <c r="AM498" i="28"/>
  <c r="AL498" i="28"/>
  <c r="AK498" i="28"/>
  <c r="AJ498" i="28"/>
  <c r="AI498" i="28"/>
  <c r="AH498" i="28"/>
  <c r="AG498" i="28"/>
  <c r="AF498" i="28"/>
  <c r="AE498" i="28"/>
  <c r="AD498" i="28"/>
  <c r="AC498" i="28"/>
  <c r="AB498" i="28"/>
  <c r="AA498" i="28"/>
  <c r="Z498" i="28"/>
  <c r="Y498" i="28"/>
  <c r="X498" i="28"/>
  <c r="W498" i="28"/>
  <c r="BJ497" i="28"/>
  <c r="BI497" i="28"/>
  <c r="BH497" i="28"/>
  <c r="BG497" i="28"/>
  <c r="BF497" i="28"/>
  <c r="BE497" i="28"/>
  <c r="BD497" i="28"/>
  <c r="BC497" i="28"/>
  <c r="BB497" i="28"/>
  <c r="BA497" i="28"/>
  <c r="AZ497" i="28"/>
  <c r="AY497" i="28"/>
  <c r="AX497" i="28"/>
  <c r="AW497" i="28"/>
  <c r="AV497" i="28"/>
  <c r="AU497" i="28"/>
  <c r="AT497" i="28"/>
  <c r="AS497" i="28"/>
  <c r="AR497" i="28"/>
  <c r="AO497" i="28"/>
  <c r="AN497" i="28"/>
  <c r="AM497" i="28"/>
  <c r="AL497" i="28"/>
  <c r="AK497" i="28"/>
  <c r="AJ497" i="28"/>
  <c r="AI497" i="28"/>
  <c r="AH497" i="28"/>
  <c r="AG497" i="28"/>
  <c r="AF497" i="28"/>
  <c r="AE497" i="28"/>
  <c r="AD497" i="28"/>
  <c r="AC497" i="28"/>
  <c r="AB497" i="28"/>
  <c r="AA497" i="28"/>
  <c r="Z497" i="28"/>
  <c r="Y497" i="28"/>
  <c r="X497" i="28"/>
  <c r="W497" i="28"/>
  <c r="BJ496" i="28"/>
  <c r="BI496" i="28"/>
  <c r="BH496" i="28"/>
  <c r="BG496" i="28"/>
  <c r="BF496" i="28"/>
  <c r="BE496" i="28"/>
  <c r="BD496" i="28"/>
  <c r="BC496" i="28"/>
  <c r="BB496" i="28"/>
  <c r="BA496" i="28"/>
  <c r="AZ496" i="28"/>
  <c r="AY496" i="28"/>
  <c r="AX496" i="28"/>
  <c r="AW496" i="28"/>
  <c r="AV496" i="28"/>
  <c r="AU496" i="28"/>
  <c r="AT496" i="28"/>
  <c r="AS496" i="28"/>
  <c r="AR496" i="28"/>
  <c r="AO496" i="28"/>
  <c r="AN496" i="28"/>
  <c r="AM496" i="28"/>
  <c r="AL496" i="28"/>
  <c r="AK496" i="28"/>
  <c r="AJ496" i="28"/>
  <c r="AI496" i="28"/>
  <c r="AH496" i="28"/>
  <c r="AG496" i="28"/>
  <c r="AF496" i="28"/>
  <c r="AE496" i="28"/>
  <c r="AD496" i="28"/>
  <c r="AC496" i="28"/>
  <c r="AB496" i="28"/>
  <c r="AA496" i="28"/>
  <c r="Z496" i="28"/>
  <c r="Y496" i="28"/>
  <c r="X496" i="28"/>
  <c r="W496" i="28"/>
  <c r="BJ495" i="28"/>
  <c r="BI495" i="28"/>
  <c r="BH495" i="28"/>
  <c r="BG495" i="28"/>
  <c r="BF495" i="28"/>
  <c r="BE495" i="28"/>
  <c r="BD495" i="28"/>
  <c r="BC495" i="28"/>
  <c r="BB495" i="28"/>
  <c r="BA495" i="28"/>
  <c r="AZ495" i="28"/>
  <c r="AY495" i="28"/>
  <c r="AX495" i="28"/>
  <c r="AW495" i="28"/>
  <c r="AV495" i="28"/>
  <c r="AU495" i="28"/>
  <c r="AT495" i="28"/>
  <c r="AS495" i="28"/>
  <c r="AR495" i="28"/>
  <c r="AO495" i="28"/>
  <c r="AN495" i="28"/>
  <c r="AM495" i="28"/>
  <c r="AL495" i="28"/>
  <c r="AK495" i="28"/>
  <c r="AJ495" i="28"/>
  <c r="AI495" i="28"/>
  <c r="AH495" i="28"/>
  <c r="AG495" i="28"/>
  <c r="AF495" i="28"/>
  <c r="AE495" i="28"/>
  <c r="AD495" i="28"/>
  <c r="AC495" i="28"/>
  <c r="AB495" i="28"/>
  <c r="AA495" i="28"/>
  <c r="Z495" i="28"/>
  <c r="Y495" i="28"/>
  <c r="X495" i="28"/>
  <c r="W495" i="28"/>
  <c r="BJ494" i="28"/>
  <c r="BI494" i="28"/>
  <c r="BH494" i="28"/>
  <c r="BG494" i="28"/>
  <c r="BF494" i="28"/>
  <c r="BE494" i="28"/>
  <c r="BD494" i="28"/>
  <c r="BC494" i="28"/>
  <c r="BB494" i="28"/>
  <c r="BA494" i="28"/>
  <c r="AZ494" i="28"/>
  <c r="AY494" i="28"/>
  <c r="AX494" i="28"/>
  <c r="AW494" i="28"/>
  <c r="AV494" i="28"/>
  <c r="AU494" i="28"/>
  <c r="AT494" i="28"/>
  <c r="AS494" i="28"/>
  <c r="AR494" i="28"/>
  <c r="AO494" i="28"/>
  <c r="AN494" i="28"/>
  <c r="AM494" i="28"/>
  <c r="AL494" i="28"/>
  <c r="AK494" i="28"/>
  <c r="AJ494" i="28"/>
  <c r="AI494" i="28"/>
  <c r="AH494" i="28"/>
  <c r="AG494" i="28"/>
  <c r="AF494" i="28"/>
  <c r="AE494" i="28"/>
  <c r="AD494" i="28"/>
  <c r="AC494" i="28"/>
  <c r="AB494" i="28"/>
  <c r="AA494" i="28"/>
  <c r="Z494" i="28"/>
  <c r="Y494" i="28"/>
  <c r="X494" i="28"/>
  <c r="W494" i="28"/>
  <c r="BJ493" i="28"/>
  <c r="BI493" i="28"/>
  <c r="BH493" i="28"/>
  <c r="BG493" i="28"/>
  <c r="BF493" i="28"/>
  <c r="BE493" i="28"/>
  <c r="BD493" i="28"/>
  <c r="BC493" i="28"/>
  <c r="BB493" i="28"/>
  <c r="BA493" i="28"/>
  <c r="AZ493" i="28"/>
  <c r="AY493" i="28"/>
  <c r="AX493" i="28"/>
  <c r="AW493" i="28"/>
  <c r="AV493" i="28"/>
  <c r="AU493" i="28"/>
  <c r="AT493" i="28"/>
  <c r="AS493" i="28"/>
  <c r="AR493" i="28"/>
  <c r="AO493" i="28"/>
  <c r="AN493" i="28"/>
  <c r="AM493" i="28"/>
  <c r="AL493" i="28"/>
  <c r="AK493" i="28"/>
  <c r="AJ493" i="28"/>
  <c r="AI493" i="28"/>
  <c r="AH493" i="28"/>
  <c r="AG493" i="28"/>
  <c r="AF493" i="28"/>
  <c r="AE493" i="28"/>
  <c r="AD493" i="28"/>
  <c r="AC493" i="28"/>
  <c r="AB493" i="28"/>
  <c r="AA493" i="28"/>
  <c r="Z493" i="28"/>
  <c r="Y493" i="28"/>
  <c r="X493" i="28"/>
  <c r="W493" i="28"/>
  <c r="BJ492" i="28"/>
  <c r="BI492" i="28"/>
  <c r="BH492" i="28"/>
  <c r="BG492" i="28"/>
  <c r="BF492" i="28"/>
  <c r="BE492" i="28"/>
  <c r="BD492" i="28"/>
  <c r="BC492" i="28"/>
  <c r="BB492" i="28"/>
  <c r="BA492" i="28"/>
  <c r="AZ492" i="28"/>
  <c r="AY492" i="28"/>
  <c r="AX492" i="28"/>
  <c r="AW492" i="28"/>
  <c r="AV492" i="28"/>
  <c r="AU492" i="28"/>
  <c r="AT492" i="28"/>
  <c r="AS492" i="28"/>
  <c r="AR492" i="28"/>
  <c r="AO492" i="28"/>
  <c r="AN492" i="28"/>
  <c r="AM492" i="28"/>
  <c r="AL492" i="28"/>
  <c r="AK492" i="28"/>
  <c r="AJ492" i="28"/>
  <c r="AI492" i="28"/>
  <c r="AH492" i="28"/>
  <c r="AG492" i="28"/>
  <c r="AF492" i="28"/>
  <c r="AE492" i="28"/>
  <c r="AD492" i="28"/>
  <c r="AC492" i="28"/>
  <c r="AB492" i="28"/>
  <c r="AA492" i="28"/>
  <c r="Z492" i="28"/>
  <c r="Y492" i="28"/>
  <c r="X492" i="28"/>
  <c r="W492" i="28"/>
  <c r="BJ491" i="28"/>
  <c r="BI491" i="28"/>
  <c r="BH491" i="28"/>
  <c r="BG491" i="28"/>
  <c r="BF491" i="28"/>
  <c r="BE491" i="28"/>
  <c r="BD491" i="28"/>
  <c r="BC491" i="28"/>
  <c r="BB491" i="28"/>
  <c r="BA491" i="28"/>
  <c r="AZ491" i="28"/>
  <c r="AY491" i="28"/>
  <c r="AX491" i="28"/>
  <c r="AW491" i="28"/>
  <c r="AV491" i="28"/>
  <c r="AU491" i="28"/>
  <c r="AT491" i="28"/>
  <c r="AS491" i="28"/>
  <c r="AR491" i="28"/>
  <c r="AO491" i="28"/>
  <c r="AN491" i="28"/>
  <c r="AM491" i="28"/>
  <c r="AL491" i="28"/>
  <c r="AK491" i="28"/>
  <c r="AJ491" i="28"/>
  <c r="AI491" i="28"/>
  <c r="AH491" i="28"/>
  <c r="AG491" i="28"/>
  <c r="AF491" i="28"/>
  <c r="AE491" i="28"/>
  <c r="AD491" i="28"/>
  <c r="AC491" i="28"/>
  <c r="AB491" i="28"/>
  <c r="AA491" i="28"/>
  <c r="Z491" i="28"/>
  <c r="Y491" i="28"/>
  <c r="X491" i="28"/>
  <c r="W491" i="28"/>
  <c r="BJ490" i="28"/>
  <c r="BI490" i="28"/>
  <c r="BH490" i="28"/>
  <c r="BG490" i="28"/>
  <c r="BF490" i="28"/>
  <c r="BE490" i="28"/>
  <c r="BD490" i="28"/>
  <c r="BC490" i="28"/>
  <c r="BB490" i="28"/>
  <c r="BA490" i="28"/>
  <c r="AZ490" i="28"/>
  <c r="AY490" i="28"/>
  <c r="AX490" i="28"/>
  <c r="AW490" i="28"/>
  <c r="AV490" i="28"/>
  <c r="AU490" i="28"/>
  <c r="AT490" i="28"/>
  <c r="AS490" i="28"/>
  <c r="AR490" i="28"/>
  <c r="AO490" i="28"/>
  <c r="AN490" i="28"/>
  <c r="AM490" i="28"/>
  <c r="AL490" i="28"/>
  <c r="AK490" i="28"/>
  <c r="AJ490" i="28"/>
  <c r="AI490" i="28"/>
  <c r="AH490" i="28"/>
  <c r="AG490" i="28"/>
  <c r="AF490" i="28"/>
  <c r="AE490" i="28"/>
  <c r="AD490" i="28"/>
  <c r="AC490" i="28"/>
  <c r="AB490" i="28"/>
  <c r="AA490" i="28"/>
  <c r="Z490" i="28"/>
  <c r="Y490" i="28"/>
  <c r="X490" i="28"/>
  <c r="W490" i="28"/>
  <c r="BJ489" i="28"/>
  <c r="BI489" i="28"/>
  <c r="BH489" i="28"/>
  <c r="BG489" i="28"/>
  <c r="BF489" i="28"/>
  <c r="BE489" i="28"/>
  <c r="BD489" i="28"/>
  <c r="BC489" i="28"/>
  <c r="BB489" i="28"/>
  <c r="BA489" i="28"/>
  <c r="AZ489" i="28"/>
  <c r="AY489" i="28"/>
  <c r="AX489" i="28"/>
  <c r="AW489" i="28"/>
  <c r="AV489" i="28"/>
  <c r="AU489" i="28"/>
  <c r="AT489" i="28"/>
  <c r="AS489" i="28"/>
  <c r="AR489" i="28"/>
  <c r="AO489" i="28"/>
  <c r="AN489" i="28"/>
  <c r="AM489" i="28"/>
  <c r="AL489" i="28"/>
  <c r="AK489" i="28"/>
  <c r="AJ489" i="28"/>
  <c r="AI489" i="28"/>
  <c r="AH489" i="28"/>
  <c r="AG489" i="28"/>
  <c r="AF489" i="28"/>
  <c r="AE489" i="28"/>
  <c r="AD489" i="28"/>
  <c r="AC489" i="28"/>
  <c r="AB489" i="28"/>
  <c r="AA489" i="28"/>
  <c r="Z489" i="28"/>
  <c r="Y489" i="28"/>
  <c r="X489" i="28"/>
  <c r="W489" i="28"/>
  <c r="BJ488" i="28"/>
  <c r="BI488" i="28"/>
  <c r="BH488" i="28"/>
  <c r="BG488" i="28"/>
  <c r="BF488" i="28"/>
  <c r="BE488" i="28"/>
  <c r="BD488" i="28"/>
  <c r="BC488" i="28"/>
  <c r="BB488" i="28"/>
  <c r="BA488" i="28"/>
  <c r="AZ488" i="28"/>
  <c r="AY488" i="28"/>
  <c r="AX488" i="28"/>
  <c r="AW488" i="28"/>
  <c r="AV488" i="28"/>
  <c r="AU488" i="28"/>
  <c r="AT488" i="28"/>
  <c r="AS488" i="28"/>
  <c r="AR488" i="28"/>
  <c r="AO488" i="28"/>
  <c r="AN488" i="28"/>
  <c r="AM488" i="28"/>
  <c r="AL488" i="28"/>
  <c r="AK488" i="28"/>
  <c r="AJ488" i="28"/>
  <c r="AI488" i="28"/>
  <c r="AH488" i="28"/>
  <c r="AG488" i="28"/>
  <c r="AF488" i="28"/>
  <c r="AE488" i="28"/>
  <c r="AD488" i="28"/>
  <c r="AC488" i="28"/>
  <c r="AB488" i="28"/>
  <c r="AA488" i="28"/>
  <c r="Z488" i="28"/>
  <c r="Y488" i="28"/>
  <c r="X488" i="28"/>
  <c r="W488" i="28"/>
  <c r="BJ487" i="28"/>
  <c r="BI487" i="28"/>
  <c r="BH487" i="28"/>
  <c r="BG487" i="28"/>
  <c r="BF487" i="28"/>
  <c r="BE487" i="28"/>
  <c r="BD487" i="28"/>
  <c r="BC487" i="28"/>
  <c r="BB487" i="28"/>
  <c r="BA487" i="28"/>
  <c r="AZ487" i="28"/>
  <c r="AY487" i="28"/>
  <c r="AX487" i="28"/>
  <c r="AW487" i="28"/>
  <c r="AV487" i="28"/>
  <c r="AU487" i="28"/>
  <c r="AT487" i="28"/>
  <c r="AS487" i="28"/>
  <c r="AR487" i="28"/>
  <c r="AO487" i="28"/>
  <c r="AN487" i="28"/>
  <c r="AM487" i="28"/>
  <c r="AL487" i="28"/>
  <c r="AK487" i="28"/>
  <c r="AJ487" i="28"/>
  <c r="AI487" i="28"/>
  <c r="AH487" i="28"/>
  <c r="AG487" i="28"/>
  <c r="AF487" i="28"/>
  <c r="AE487" i="28"/>
  <c r="AD487" i="28"/>
  <c r="AC487" i="28"/>
  <c r="AB487" i="28"/>
  <c r="AA487" i="28"/>
  <c r="Z487" i="28"/>
  <c r="Y487" i="28"/>
  <c r="X487" i="28"/>
  <c r="W487" i="28"/>
  <c r="BJ486" i="28"/>
  <c r="BI486" i="28"/>
  <c r="BH486" i="28"/>
  <c r="BG486" i="28"/>
  <c r="BF486" i="28"/>
  <c r="BE486" i="28"/>
  <c r="BD486" i="28"/>
  <c r="BC486" i="28"/>
  <c r="BB486" i="28"/>
  <c r="BA486" i="28"/>
  <c r="AZ486" i="28"/>
  <c r="AY486" i="28"/>
  <c r="AX486" i="28"/>
  <c r="AW486" i="28"/>
  <c r="AV486" i="28"/>
  <c r="AU486" i="28"/>
  <c r="AT486" i="28"/>
  <c r="AS486" i="28"/>
  <c r="AR486" i="28"/>
  <c r="AO486" i="28"/>
  <c r="AN486" i="28"/>
  <c r="AM486" i="28"/>
  <c r="AL486" i="28"/>
  <c r="AK486" i="28"/>
  <c r="AJ486" i="28"/>
  <c r="AI486" i="28"/>
  <c r="AH486" i="28"/>
  <c r="AG486" i="28"/>
  <c r="AF486" i="28"/>
  <c r="AE486" i="28"/>
  <c r="AD486" i="28"/>
  <c r="AC486" i="28"/>
  <c r="AB486" i="28"/>
  <c r="AA486" i="28"/>
  <c r="Z486" i="28"/>
  <c r="Y486" i="28"/>
  <c r="X486" i="28"/>
  <c r="W486" i="28"/>
  <c r="BJ485" i="28"/>
  <c r="BI485" i="28"/>
  <c r="BH485" i="28"/>
  <c r="BG485" i="28"/>
  <c r="BF485" i="28"/>
  <c r="BE485" i="28"/>
  <c r="BD485" i="28"/>
  <c r="BC485" i="28"/>
  <c r="BB485" i="28"/>
  <c r="BA485" i="28"/>
  <c r="AZ485" i="28"/>
  <c r="AY485" i="28"/>
  <c r="AX485" i="28"/>
  <c r="AW485" i="28"/>
  <c r="AV485" i="28"/>
  <c r="AU485" i="28"/>
  <c r="AT485" i="28"/>
  <c r="AS485" i="28"/>
  <c r="AR485" i="28"/>
  <c r="AO485" i="28"/>
  <c r="AN485" i="28"/>
  <c r="AM485" i="28"/>
  <c r="AL485" i="28"/>
  <c r="AK485" i="28"/>
  <c r="AJ485" i="28"/>
  <c r="AI485" i="28"/>
  <c r="AH485" i="28"/>
  <c r="AG485" i="28"/>
  <c r="AF485" i="28"/>
  <c r="AE485" i="28"/>
  <c r="AD485" i="28"/>
  <c r="AC485" i="28"/>
  <c r="AB485" i="28"/>
  <c r="AA485" i="28"/>
  <c r="Z485" i="28"/>
  <c r="Y485" i="28"/>
  <c r="X485" i="28"/>
  <c r="W485" i="28"/>
  <c r="BJ484" i="28"/>
  <c r="BI484" i="28"/>
  <c r="BH484" i="28"/>
  <c r="BG484" i="28"/>
  <c r="BF484" i="28"/>
  <c r="BE484" i="28"/>
  <c r="BD484" i="28"/>
  <c r="BC484" i="28"/>
  <c r="BB484" i="28"/>
  <c r="BA484" i="28"/>
  <c r="AZ484" i="28"/>
  <c r="AY484" i="28"/>
  <c r="AX484" i="28"/>
  <c r="AW484" i="28"/>
  <c r="AV484" i="28"/>
  <c r="AU484" i="28"/>
  <c r="AT484" i="28"/>
  <c r="AS484" i="28"/>
  <c r="AR484" i="28"/>
  <c r="AO484" i="28"/>
  <c r="AN484" i="28"/>
  <c r="AM484" i="28"/>
  <c r="AL484" i="28"/>
  <c r="AK484" i="28"/>
  <c r="AJ484" i="28"/>
  <c r="AI484" i="28"/>
  <c r="AH484" i="28"/>
  <c r="AG484" i="28"/>
  <c r="AF484" i="28"/>
  <c r="AE484" i="28"/>
  <c r="AD484" i="28"/>
  <c r="AC484" i="28"/>
  <c r="AB484" i="28"/>
  <c r="AA484" i="28"/>
  <c r="Z484" i="28"/>
  <c r="Y484" i="28"/>
  <c r="X484" i="28"/>
  <c r="W484" i="28"/>
  <c r="BJ483" i="28"/>
  <c r="BI483" i="28"/>
  <c r="BH483" i="28"/>
  <c r="BG483" i="28"/>
  <c r="BF483" i="28"/>
  <c r="BE483" i="28"/>
  <c r="BD483" i="28"/>
  <c r="BC483" i="28"/>
  <c r="BB483" i="28"/>
  <c r="BA483" i="28"/>
  <c r="AZ483" i="28"/>
  <c r="AY483" i="28"/>
  <c r="AX483" i="28"/>
  <c r="AW483" i="28"/>
  <c r="AV483" i="28"/>
  <c r="AU483" i="28"/>
  <c r="AT483" i="28"/>
  <c r="AS483" i="28"/>
  <c r="AR483" i="28"/>
  <c r="AO483" i="28"/>
  <c r="AN483" i="28"/>
  <c r="AM483" i="28"/>
  <c r="AL483" i="28"/>
  <c r="AK483" i="28"/>
  <c r="AJ483" i="28"/>
  <c r="AI483" i="28"/>
  <c r="AH483" i="28"/>
  <c r="AG483" i="28"/>
  <c r="AF483" i="28"/>
  <c r="AE483" i="28"/>
  <c r="AD483" i="28"/>
  <c r="AC483" i="28"/>
  <c r="AB483" i="28"/>
  <c r="AA483" i="28"/>
  <c r="Z483" i="28"/>
  <c r="Y483" i="28"/>
  <c r="X483" i="28"/>
  <c r="W483" i="28"/>
  <c r="BJ482" i="28"/>
  <c r="BI482" i="28"/>
  <c r="BH482" i="28"/>
  <c r="BG482" i="28"/>
  <c r="BF482" i="28"/>
  <c r="BE482" i="28"/>
  <c r="BD482" i="28"/>
  <c r="BC482" i="28"/>
  <c r="BB482" i="28"/>
  <c r="BA482" i="28"/>
  <c r="AZ482" i="28"/>
  <c r="AY482" i="28"/>
  <c r="AX482" i="28"/>
  <c r="AW482" i="28"/>
  <c r="AV482" i="28"/>
  <c r="AU482" i="28"/>
  <c r="AT482" i="28"/>
  <c r="AS482" i="28"/>
  <c r="AR482" i="28"/>
  <c r="AO482" i="28"/>
  <c r="AN482" i="28"/>
  <c r="AM482" i="28"/>
  <c r="AL482" i="28"/>
  <c r="AK482" i="28"/>
  <c r="AJ482" i="28"/>
  <c r="AI482" i="28"/>
  <c r="AH482" i="28"/>
  <c r="AG482" i="28"/>
  <c r="AF482" i="28"/>
  <c r="AE482" i="28"/>
  <c r="AD482" i="28"/>
  <c r="AC482" i="28"/>
  <c r="AB482" i="28"/>
  <c r="AA482" i="28"/>
  <c r="Z482" i="28"/>
  <c r="Y482" i="28"/>
  <c r="X482" i="28"/>
  <c r="W482" i="28"/>
  <c r="BJ481" i="28"/>
  <c r="BI481" i="28"/>
  <c r="BH481" i="28"/>
  <c r="BG481" i="28"/>
  <c r="BF481" i="28"/>
  <c r="BE481" i="28"/>
  <c r="BD481" i="28"/>
  <c r="BC481" i="28"/>
  <c r="BB481" i="28"/>
  <c r="BA481" i="28"/>
  <c r="AZ481" i="28"/>
  <c r="AY481" i="28"/>
  <c r="AX481" i="28"/>
  <c r="AW481" i="28"/>
  <c r="AV481" i="28"/>
  <c r="AU481" i="28"/>
  <c r="AT481" i="28"/>
  <c r="AS481" i="28"/>
  <c r="AR481" i="28"/>
  <c r="AO481" i="28"/>
  <c r="AN481" i="28"/>
  <c r="AM481" i="28"/>
  <c r="AL481" i="28"/>
  <c r="AK481" i="28"/>
  <c r="AJ481" i="28"/>
  <c r="AI481" i="28"/>
  <c r="AH481" i="28"/>
  <c r="AG481" i="28"/>
  <c r="AF481" i="28"/>
  <c r="AE481" i="28"/>
  <c r="AD481" i="28"/>
  <c r="AC481" i="28"/>
  <c r="AB481" i="28"/>
  <c r="AA481" i="28"/>
  <c r="Z481" i="28"/>
  <c r="Y481" i="28"/>
  <c r="X481" i="28"/>
  <c r="W481" i="28"/>
  <c r="BJ480" i="28"/>
  <c r="BI480" i="28"/>
  <c r="BH480" i="28"/>
  <c r="BG480" i="28"/>
  <c r="BF480" i="28"/>
  <c r="BE480" i="28"/>
  <c r="BD480" i="28"/>
  <c r="BC480" i="28"/>
  <c r="BB480" i="28"/>
  <c r="BA480" i="28"/>
  <c r="AZ480" i="28"/>
  <c r="AY480" i="28"/>
  <c r="AX480" i="28"/>
  <c r="AW480" i="28"/>
  <c r="AV480" i="28"/>
  <c r="AU480" i="28"/>
  <c r="AT480" i="28"/>
  <c r="AS480" i="28"/>
  <c r="AR480" i="28"/>
  <c r="AO480" i="28"/>
  <c r="AN480" i="28"/>
  <c r="AM480" i="28"/>
  <c r="AL480" i="28"/>
  <c r="AK480" i="28"/>
  <c r="AJ480" i="28"/>
  <c r="AI480" i="28"/>
  <c r="AH480" i="28"/>
  <c r="AG480" i="28"/>
  <c r="AF480" i="28"/>
  <c r="AE480" i="28"/>
  <c r="AD480" i="28"/>
  <c r="AC480" i="28"/>
  <c r="AB480" i="28"/>
  <c r="AA480" i="28"/>
  <c r="Z480" i="28"/>
  <c r="Y480" i="28"/>
  <c r="X480" i="28"/>
  <c r="W480" i="28"/>
  <c r="BJ479" i="28"/>
  <c r="BI479" i="28"/>
  <c r="BH479" i="28"/>
  <c r="BG479" i="28"/>
  <c r="BF479" i="28"/>
  <c r="BE479" i="28"/>
  <c r="BD479" i="28"/>
  <c r="BC479" i="28"/>
  <c r="BB479" i="28"/>
  <c r="BA479" i="28"/>
  <c r="AZ479" i="28"/>
  <c r="AY479" i="28"/>
  <c r="AX479" i="28"/>
  <c r="AW479" i="28"/>
  <c r="AV479" i="28"/>
  <c r="AU479" i="28"/>
  <c r="AT479" i="28"/>
  <c r="AS479" i="28"/>
  <c r="AR479" i="28"/>
  <c r="AO479" i="28"/>
  <c r="AN479" i="28"/>
  <c r="AM479" i="28"/>
  <c r="AL479" i="28"/>
  <c r="AK479" i="28"/>
  <c r="AJ479" i="28"/>
  <c r="AI479" i="28"/>
  <c r="AH479" i="28"/>
  <c r="AG479" i="28"/>
  <c r="AF479" i="28"/>
  <c r="AE479" i="28"/>
  <c r="AD479" i="28"/>
  <c r="AC479" i="28"/>
  <c r="AB479" i="28"/>
  <c r="AA479" i="28"/>
  <c r="Z479" i="28"/>
  <c r="Y479" i="28"/>
  <c r="X479" i="28"/>
  <c r="W479" i="28"/>
  <c r="BJ478" i="28"/>
  <c r="BI478" i="28"/>
  <c r="BH478" i="28"/>
  <c r="BG478" i="28"/>
  <c r="BF478" i="28"/>
  <c r="BE478" i="28"/>
  <c r="BD478" i="28"/>
  <c r="BC478" i="28"/>
  <c r="BB478" i="28"/>
  <c r="BA478" i="28"/>
  <c r="AZ478" i="28"/>
  <c r="AY478" i="28"/>
  <c r="AX478" i="28"/>
  <c r="AW478" i="28"/>
  <c r="AV478" i="28"/>
  <c r="AU478" i="28"/>
  <c r="AT478" i="28"/>
  <c r="AS478" i="28"/>
  <c r="AR478" i="28"/>
  <c r="AO478" i="28"/>
  <c r="AN478" i="28"/>
  <c r="AM478" i="28"/>
  <c r="AL478" i="28"/>
  <c r="AK478" i="28"/>
  <c r="AJ478" i="28"/>
  <c r="AI478" i="28"/>
  <c r="AH478" i="28"/>
  <c r="AG478" i="28"/>
  <c r="AF478" i="28"/>
  <c r="AE478" i="28"/>
  <c r="AD478" i="28"/>
  <c r="AC478" i="28"/>
  <c r="AB478" i="28"/>
  <c r="AA478" i="28"/>
  <c r="Z478" i="28"/>
  <c r="Y478" i="28"/>
  <c r="X478" i="28"/>
  <c r="W478" i="28"/>
  <c r="BJ477" i="28"/>
  <c r="BI477" i="28"/>
  <c r="BH477" i="28"/>
  <c r="BG477" i="28"/>
  <c r="BF477" i="28"/>
  <c r="BE477" i="28"/>
  <c r="BD477" i="28"/>
  <c r="BC477" i="28"/>
  <c r="BB477" i="28"/>
  <c r="BA477" i="28"/>
  <c r="AZ477" i="28"/>
  <c r="AY477" i="28"/>
  <c r="AX477" i="28"/>
  <c r="AW477" i="28"/>
  <c r="AV477" i="28"/>
  <c r="AU477" i="28"/>
  <c r="AT477" i="28"/>
  <c r="AS477" i="28"/>
  <c r="AR477" i="28"/>
  <c r="AO477" i="28"/>
  <c r="AN477" i="28"/>
  <c r="AM477" i="28"/>
  <c r="AL477" i="28"/>
  <c r="AK477" i="28"/>
  <c r="AJ477" i="28"/>
  <c r="AI477" i="28"/>
  <c r="AH477" i="28"/>
  <c r="AG477" i="28"/>
  <c r="AF477" i="28"/>
  <c r="AE477" i="28"/>
  <c r="AD477" i="28"/>
  <c r="AC477" i="28"/>
  <c r="AB477" i="28"/>
  <c r="AA477" i="28"/>
  <c r="Z477" i="28"/>
  <c r="Y477" i="28"/>
  <c r="X477" i="28"/>
  <c r="W477" i="28"/>
  <c r="BJ476" i="28"/>
  <c r="BI476" i="28"/>
  <c r="BH476" i="28"/>
  <c r="BG476" i="28"/>
  <c r="BF476" i="28"/>
  <c r="BE476" i="28"/>
  <c r="BD476" i="28"/>
  <c r="BC476" i="28"/>
  <c r="BB476" i="28"/>
  <c r="BA476" i="28"/>
  <c r="AZ476" i="28"/>
  <c r="AY476" i="28"/>
  <c r="AX476" i="28"/>
  <c r="AW476" i="28"/>
  <c r="AV476" i="28"/>
  <c r="AU476" i="28"/>
  <c r="AT476" i="28"/>
  <c r="AS476" i="28"/>
  <c r="AR476" i="28"/>
  <c r="AO476" i="28"/>
  <c r="AN476" i="28"/>
  <c r="AM476" i="28"/>
  <c r="AL476" i="28"/>
  <c r="AK476" i="28"/>
  <c r="AJ476" i="28"/>
  <c r="AI476" i="28"/>
  <c r="AH476" i="28"/>
  <c r="AG476" i="28"/>
  <c r="AF476" i="28"/>
  <c r="AE476" i="28"/>
  <c r="AD476" i="28"/>
  <c r="AC476" i="28"/>
  <c r="AB476" i="28"/>
  <c r="AA476" i="28"/>
  <c r="Z476" i="28"/>
  <c r="Y476" i="28"/>
  <c r="X476" i="28"/>
  <c r="W476" i="28"/>
  <c r="BJ475" i="28"/>
  <c r="BI475" i="28"/>
  <c r="BH475" i="28"/>
  <c r="BG475" i="28"/>
  <c r="BF475" i="28"/>
  <c r="BE475" i="28"/>
  <c r="BD475" i="28"/>
  <c r="BC475" i="28"/>
  <c r="BB475" i="28"/>
  <c r="BA475" i="28"/>
  <c r="AZ475" i="28"/>
  <c r="AY475" i="28"/>
  <c r="AX475" i="28"/>
  <c r="AW475" i="28"/>
  <c r="AV475" i="28"/>
  <c r="AU475" i="28"/>
  <c r="AT475" i="28"/>
  <c r="AS475" i="28"/>
  <c r="AR475" i="28"/>
  <c r="AO475" i="28"/>
  <c r="AN475" i="28"/>
  <c r="AM475" i="28"/>
  <c r="AL475" i="28"/>
  <c r="AK475" i="28"/>
  <c r="AJ475" i="28"/>
  <c r="AI475" i="28"/>
  <c r="AH475" i="28"/>
  <c r="AG475" i="28"/>
  <c r="AF475" i="28"/>
  <c r="AE475" i="28"/>
  <c r="AD475" i="28"/>
  <c r="AC475" i="28"/>
  <c r="AB475" i="28"/>
  <c r="AA475" i="28"/>
  <c r="Z475" i="28"/>
  <c r="Y475" i="28"/>
  <c r="X475" i="28"/>
  <c r="W475" i="28"/>
  <c r="BJ474" i="28"/>
  <c r="BI474" i="28"/>
  <c r="BH474" i="28"/>
  <c r="BG474" i="28"/>
  <c r="BF474" i="28"/>
  <c r="BE474" i="28"/>
  <c r="BD474" i="28"/>
  <c r="BC474" i="28"/>
  <c r="BB474" i="28"/>
  <c r="BA474" i="28"/>
  <c r="AZ474" i="28"/>
  <c r="AY474" i="28"/>
  <c r="AX474" i="28"/>
  <c r="AW474" i="28"/>
  <c r="AV474" i="28"/>
  <c r="AU474" i="28"/>
  <c r="AT474" i="28"/>
  <c r="AS474" i="28"/>
  <c r="AR474" i="28"/>
  <c r="AO474" i="28"/>
  <c r="AN474" i="28"/>
  <c r="AM474" i="28"/>
  <c r="AL474" i="28"/>
  <c r="AK474" i="28"/>
  <c r="AJ474" i="28"/>
  <c r="AI474" i="28"/>
  <c r="AH474" i="28"/>
  <c r="AG474" i="28"/>
  <c r="AF474" i="28"/>
  <c r="AE474" i="28"/>
  <c r="AD474" i="28"/>
  <c r="AC474" i="28"/>
  <c r="AB474" i="28"/>
  <c r="AA474" i="28"/>
  <c r="Z474" i="28"/>
  <c r="Y474" i="28"/>
  <c r="X474" i="28"/>
  <c r="W474" i="28"/>
  <c r="BJ473" i="28"/>
  <c r="BI473" i="28"/>
  <c r="BH473" i="28"/>
  <c r="BG473" i="28"/>
  <c r="BF473" i="28"/>
  <c r="BE473" i="28"/>
  <c r="BD473" i="28"/>
  <c r="BC473" i="28"/>
  <c r="BB473" i="28"/>
  <c r="BA473" i="28"/>
  <c r="AZ473" i="28"/>
  <c r="AY473" i="28"/>
  <c r="AX473" i="28"/>
  <c r="AW473" i="28"/>
  <c r="AV473" i="28"/>
  <c r="AU473" i="28"/>
  <c r="AT473" i="28"/>
  <c r="AS473" i="28"/>
  <c r="AR473" i="28"/>
  <c r="AO473" i="28"/>
  <c r="AN473" i="28"/>
  <c r="AM473" i="28"/>
  <c r="AL473" i="28"/>
  <c r="AK473" i="28"/>
  <c r="AJ473" i="28"/>
  <c r="AI473" i="28"/>
  <c r="AH473" i="28"/>
  <c r="AG473" i="28"/>
  <c r="AF473" i="28"/>
  <c r="AE473" i="28"/>
  <c r="AD473" i="28"/>
  <c r="AC473" i="28"/>
  <c r="AB473" i="28"/>
  <c r="AA473" i="28"/>
  <c r="Z473" i="28"/>
  <c r="Y473" i="28"/>
  <c r="X473" i="28"/>
  <c r="W473" i="28"/>
  <c r="BJ472" i="28"/>
  <c r="BI472" i="28"/>
  <c r="BH472" i="28"/>
  <c r="BG472" i="28"/>
  <c r="BF472" i="28"/>
  <c r="BE472" i="28"/>
  <c r="BD472" i="28"/>
  <c r="BC472" i="28"/>
  <c r="BB472" i="28"/>
  <c r="BA472" i="28"/>
  <c r="AZ472" i="28"/>
  <c r="AY472" i="28"/>
  <c r="AX472" i="28"/>
  <c r="AW472" i="28"/>
  <c r="AV472" i="28"/>
  <c r="AU472" i="28"/>
  <c r="AT472" i="28"/>
  <c r="AS472" i="28"/>
  <c r="AR472" i="28"/>
  <c r="AO472" i="28"/>
  <c r="AN472" i="28"/>
  <c r="AM472" i="28"/>
  <c r="AL472" i="28"/>
  <c r="AK472" i="28"/>
  <c r="AJ472" i="28"/>
  <c r="AI472" i="28"/>
  <c r="AH472" i="28"/>
  <c r="AG472" i="28"/>
  <c r="AF472" i="28"/>
  <c r="AE472" i="28"/>
  <c r="AD472" i="28"/>
  <c r="AC472" i="28"/>
  <c r="AB472" i="28"/>
  <c r="AA472" i="28"/>
  <c r="Z472" i="28"/>
  <c r="Y472" i="28"/>
  <c r="X472" i="28"/>
  <c r="W472" i="28"/>
  <c r="BJ471" i="28"/>
  <c r="BI471" i="28"/>
  <c r="BH471" i="28"/>
  <c r="BG471" i="28"/>
  <c r="BF471" i="28"/>
  <c r="BE471" i="28"/>
  <c r="BD471" i="28"/>
  <c r="BC471" i="28"/>
  <c r="BB471" i="28"/>
  <c r="BA471" i="28"/>
  <c r="AZ471" i="28"/>
  <c r="AY471" i="28"/>
  <c r="AX471" i="28"/>
  <c r="AW471" i="28"/>
  <c r="AV471" i="28"/>
  <c r="AU471" i="28"/>
  <c r="AT471" i="28"/>
  <c r="AS471" i="28"/>
  <c r="AR471" i="28"/>
  <c r="AO471" i="28"/>
  <c r="AN471" i="28"/>
  <c r="AM471" i="28"/>
  <c r="AL471" i="28"/>
  <c r="AK471" i="28"/>
  <c r="AJ471" i="28"/>
  <c r="AI471" i="28"/>
  <c r="AH471" i="28"/>
  <c r="AG471" i="28"/>
  <c r="AF471" i="28"/>
  <c r="AE471" i="28"/>
  <c r="AD471" i="28"/>
  <c r="AC471" i="28"/>
  <c r="AB471" i="28"/>
  <c r="AA471" i="28"/>
  <c r="Z471" i="28"/>
  <c r="Y471" i="28"/>
  <c r="X471" i="28"/>
  <c r="W471" i="28"/>
  <c r="BJ470" i="28"/>
  <c r="BI470" i="28"/>
  <c r="BH470" i="28"/>
  <c r="BG470" i="28"/>
  <c r="BF470" i="28"/>
  <c r="BE470" i="28"/>
  <c r="BD470" i="28"/>
  <c r="BC470" i="28"/>
  <c r="BB470" i="28"/>
  <c r="BA470" i="28"/>
  <c r="AZ470" i="28"/>
  <c r="AY470" i="28"/>
  <c r="AX470" i="28"/>
  <c r="AW470" i="28"/>
  <c r="AV470" i="28"/>
  <c r="AU470" i="28"/>
  <c r="AT470" i="28"/>
  <c r="AS470" i="28"/>
  <c r="AR470" i="28"/>
  <c r="AO470" i="28"/>
  <c r="AN470" i="28"/>
  <c r="AM470" i="28"/>
  <c r="AL470" i="28"/>
  <c r="AK470" i="28"/>
  <c r="AJ470" i="28"/>
  <c r="AI470" i="28"/>
  <c r="AH470" i="28"/>
  <c r="AG470" i="28"/>
  <c r="AF470" i="28"/>
  <c r="AE470" i="28"/>
  <c r="AD470" i="28"/>
  <c r="AC470" i="28"/>
  <c r="AB470" i="28"/>
  <c r="AA470" i="28"/>
  <c r="Z470" i="28"/>
  <c r="Y470" i="28"/>
  <c r="X470" i="28"/>
  <c r="W470" i="28"/>
  <c r="BJ469" i="28"/>
  <c r="BI469" i="28"/>
  <c r="BH469" i="28"/>
  <c r="BG469" i="28"/>
  <c r="BF469" i="28"/>
  <c r="BE469" i="28"/>
  <c r="BD469" i="28"/>
  <c r="BC469" i="28"/>
  <c r="BB469" i="28"/>
  <c r="BA469" i="28"/>
  <c r="AZ469" i="28"/>
  <c r="AY469" i="28"/>
  <c r="AX469" i="28"/>
  <c r="AW469" i="28"/>
  <c r="AV469" i="28"/>
  <c r="AU469" i="28"/>
  <c r="AT469" i="28"/>
  <c r="AS469" i="28"/>
  <c r="AR469" i="28"/>
  <c r="AO469" i="28"/>
  <c r="AN469" i="28"/>
  <c r="AM469" i="28"/>
  <c r="AL469" i="28"/>
  <c r="AK469" i="28"/>
  <c r="AJ469" i="28"/>
  <c r="AI469" i="28"/>
  <c r="AH469" i="28"/>
  <c r="AG469" i="28"/>
  <c r="AF469" i="28"/>
  <c r="AE469" i="28"/>
  <c r="AD469" i="28"/>
  <c r="AC469" i="28"/>
  <c r="AB469" i="28"/>
  <c r="AA469" i="28"/>
  <c r="Z469" i="28"/>
  <c r="Y469" i="28"/>
  <c r="X469" i="28"/>
  <c r="W469" i="28"/>
  <c r="BJ468" i="28"/>
  <c r="BI468" i="28"/>
  <c r="BH468" i="28"/>
  <c r="BG468" i="28"/>
  <c r="BF468" i="28"/>
  <c r="BE468" i="28"/>
  <c r="BD468" i="28"/>
  <c r="BC468" i="28"/>
  <c r="BB468" i="28"/>
  <c r="BA468" i="28"/>
  <c r="AZ468" i="28"/>
  <c r="AY468" i="28"/>
  <c r="AX468" i="28"/>
  <c r="AW468" i="28"/>
  <c r="AV468" i="28"/>
  <c r="AU468" i="28"/>
  <c r="AT468" i="28"/>
  <c r="AS468" i="28"/>
  <c r="AR468" i="28"/>
  <c r="AO468" i="28"/>
  <c r="AN468" i="28"/>
  <c r="AM468" i="28"/>
  <c r="AL468" i="28"/>
  <c r="AK468" i="28"/>
  <c r="AJ468" i="28"/>
  <c r="AI468" i="28"/>
  <c r="AH468" i="28"/>
  <c r="AG468" i="28"/>
  <c r="AF468" i="28"/>
  <c r="AE468" i="28"/>
  <c r="AD468" i="28"/>
  <c r="AC468" i="28"/>
  <c r="AB468" i="28"/>
  <c r="AA468" i="28"/>
  <c r="Z468" i="28"/>
  <c r="Y468" i="28"/>
  <c r="X468" i="28"/>
  <c r="W468" i="28"/>
  <c r="BJ467" i="28"/>
  <c r="BI467" i="28"/>
  <c r="BH467" i="28"/>
  <c r="BG467" i="28"/>
  <c r="BF467" i="28"/>
  <c r="BE467" i="28"/>
  <c r="BD467" i="28"/>
  <c r="BC467" i="28"/>
  <c r="BB467" i="28"/>
  <c r="BA467" i="28"/>
  <c r="AZ467" i="28"/>
  <c r="AY467" i="28"/>
  <c r="AX467" i="28"/>
  <c r="AW467" i="28"/>
  <c r="AV467" i="28"/>
  <c r="AU467" i="28"/>
  <c r="AT467" i="28"/>
  <c r="AS467" i="28"/>
  <c r="AR467" i="28"/>
  <c r="AO467" i="28"/>
  <c r="AN467" i="28"/>
  <c r="AM467" i="28"/>
  <c r="AL467" i="28"/>
  <c r="AK467" i="28"/>
  <c r="AJ467" i="28"/>
  <c r="AI467" i="28"/>
  <c r="AH467" i="28"/>
  <c r="AG467" i="28"/>
  <c r="AF467" i="28"/>
  <c r="AE467" i="28"/>
  <c r="AD467" i="28"/>
  <c r="AC467" i="28"/>
  <c r="AB467" i="28"/>
  <c r="AA467" i="28"/>
  <c r="Z467" i="28"/>
  <c r="Y467" i="28"/>
  <c r="X467" i="28"/>
  <c r="W467" i="28"/>
  <c r="BJ466" i="28"/>
  <c r="BI466" i="28"/>
  <c r="BH466" i="28"/>
  <c r="BG466" i="28"/>
  <c r="BF466" i="28"/>
  <c r="BE466" i="28"/>
  <c r="BD466" i="28"/>
  <c r="BC466" i="28"/>
  <c r="BB466" i="28"/>
  <c r="BA466" i="28"/>
  <c r="AZ466" i="28"/>
  <c r="AY466" i="28"/>
  <c r="AX466" i="28"/>
  <c r="AW466" i="28"/>
  <c r="AV466" i="28"/>
  <c r="AU466" i="28"/>
  <c r="AT466" i="28"/>
  <c r="AS466" i="28"/>
  <c r="AR466" i="28"/>
  <c r="AO466" i="28"/>
  <c r="AN466" i="28"/>
  <c r="AM466" i="28"/>
  <c r="AL466" i="28"/>
  <c r="AK466" i="28"/>
  <c r="AJ466" i="28"/>
  <c r="AI466" i="28"/>
  <c r="AH466" i="28"/>
  <c r="AG466" i="28"/>
  <c r="AF466" i="28"/>
  <c r="AE466" i="28"/>
  <c r="AD466" i="28"/>
  <c r="AC466" i="28"/>
  <c r="AB466" i="28"/>
  <c r="AA466" i="28"/>
  <c r="Z466" i="28"/>
  <c r="Y466" i="28"/>
  <c r="X466" i="28"/>
  <c r="W466" i="28"/>
  <c r="BJ465" i="28"/>
  <c r="BI465" i="28"/>
  <c r="BH465" i="28"/>
  <c r="BG465" i="28"/>
  <c r="BF465" i="28"/>
  <c r="BE465" i="28"/>
  <c r="BD465" i="28"/>
  <c r="BC465" i="28"/>
  <c r="BB465" i="28"/>
  <c r="BA465" i="28"/>
  <c r="AZ465" i="28"/>
  <c r="AY465" i="28"/>
  <c r="AX465" i="28"/>
  <c r="AW465" i="28"/>
  <c r="AV465" i="28"/>
  <c r="AU465" i="28"/>
  <c r="AT465" i="28"/>
  <c r="AS465" i="28"/>
  <c r="AR465" i="28"/>
  <c r="AO465" i="28"/>
  <c r="AN465" i="28"/>
  <c r="AM465" i="28"/>
  <c r="AL465" i="28"/>
  <c r="AK465" i="28"/>
  <c r="AJ465" i="28"/>
  <c r="AI465" i="28"/>
  <c r="AH465" i="28"/>
  <c r="AG465" i="28"/>
  <c r="AF465" i="28"/>
  <c r="AE465" i="28"/>
  <c r="AD465" i="28"/>
  <c r="AC465" i="28"/>
  <c r="AB465" i="28"/>
  <c r="AA465" i="28"/>
  <c r="Z465" i="28"/>
  <c r="Y465" i="28"/>
  <c r="X465" i="28"/>
  <c r="W465" i="28"/>
  <c r="BJ464" i="28"/>
  <c r="BI464" i="28"/>
  <c r="BH464" i="28"/>
  <c r="BG464" i="28"/>
  <c r="BF464" i="28"/>
  <c r="BE464" i="28"/>
  <c r="BD464" i="28"/>
  <c r="BC464" i="28"/>
  <c r="BB464" i="28"/>
  <c r="BA464" i="28"/>
  <c r="AZ464" i="28"/>
  <c r="AY464" i="28"/>
  <c r="AX464" i="28"/>
  <c r="AW464" i="28"/>
  <c r="AV464" i="28"/>
  <c r="AU464" i="28"/>
  <c r="AT464" i="28"/>
  <c r="AS464" i="28"/>
  <c r="AR464" i="28"/>
  <c r="AO464" i="28"/>
  <c r="AN464" i="28"/>
  <c r="AM464" i="28"/>
  <c r="AL464" i="28"/>
  <c r="AK464" i="28"/>
  <c r="AJ464" i="28"/>
  <c r="AI464" i="28"/>
  <c r="AH464" i="28"/>
  <c r="AG464" i="28"/>
  <c r="AF464" i="28"/>
  <c r="AE464" i="28"/>
  <c r="AD464" i="28"/>
  <c r="AC464" i="28"/>
  <c r="AB464" i="28"/>
  <c r="AA464" i="28"/>
  <c r="Z464" i="28"/>
  <c r="Y464" i="28"/>
  <c r="X464" i="28"/>
  <c r="W464" i="28"/>
  <c r="BJ463" i="28"/>
  <c r="BI463" i="28"/>
  <c r="BH463" i="28"/>
  <c r="BG463" i="28"/>
  <c r="BF463" i="28"/>
  <c r="BE463" i="28"/>
  <c r="BD463" i="28"/>
  <c r="BC463" i="28"/>
  <c r="BB463" i="28"/>
  <c r="BA463" i="28"/>
  <c r="AZ463" i="28"/>
  <c r="AY463" i="28"/>
  <c r="AX463" i="28"/>
  <c r="AW463" i="28"/>
  <c r="AV463" i="28"/>
  <c r="AU463" i="28"/>
  <c r="AT463" i="28"/>
  <c r="AS463" i="28"/>
  <c r="AR463" i="28"/>
  <c r="AO463" i="28"/>
  <c r="AN463" i="28"/>
  <c r="AM463" i="28"/>
  <c r="AL463" i="28"/>
  <c r="AK463" i="28"/>
  <c r="AJ463" i="28"/>
  <c r="AI463" i="28"/>
  <c r="AH463" i="28"/>
  <c r="AG463" i="28"/>
  <c r="AF463" i="28"/>
  <c r="AE463" i="28"/>
  <c r="AD463" i="28"/>
  <c r="AC463" i="28"/>
  <c r="AB463" i="28"/>
  <c r="AA463" i="28"/>
  <c r="Z463" i="28"/>
  <c r="Y463" i="28"/>
  <c r="X463" i="28"/>
  <c r="W463" i="28"/>
  <c r="BJ462" i="28"/>
  <c r="BI462" i="28"/>
  <c r="BH462" i="28"/>
  <c r="BG462" i="28"/>
  <c r="BF462" i="28"/>
  <c r="BE462" i="28"/>
  <c r="BD462" i="28"/>
  <c r="BC462" i="28"/>
  <c r="BB462" i="28"/>
  <c r="BA462" i="28"/>
  <c r="AZ462" i="28"/>
  <c r="AY462" i="28"/>
  <c r="AX462" i="28"/>
  <c r="AW462" i="28"/>
  <c r="AV462" i="28"/>
  <c r="AU462" i="28"/>
  <c r="AT462" i="28"/>
  <c r="AS462" i="28"/>
  <c r="AR462" i="28"/>
  <c r="AO462" i="28"/>
  <c r="AN462" i="28"/>
  <c r="AM462" i="28"/>
  <c r="AL462" i="28"/>
  <c r="AK462" i="28"/>
  <c r="AJ462" i="28"/>
  <c r="AI462" i="28"/>
  <c r="AH462" i="28"/>
  <c r="AG462" i="28"/>
  <c r="AF462" i="28"/>
  <c r="AE462" i="28"/>
  <c r="AD462" i="28"/>
  <c r="AC462" i="28"/>
  <c r="AB462" i="28"/>
  <c r="AA462" i="28"/>
  <c r="Z462" i="28"/>
  <c r="Y462" i="28"/>
  <c r="X462" i="28"/>
  <c r="W462" i="28"/>
  <c r="BJ461" i="28"/>
  <c r="BI461" i="28"/>
  <c r="BH461" i="28"/>
  <c r="BG461" i="28"/>
  <c r="BF461" i="28"/>
  <c r="BE461" i="28"/>
  <c r="BD461" i="28"/>
  <c r="BC461" i="28"/>
  <c r="BB461" i="28"/>
  <c r="BA461" i="28"/>
  <c r="AZ461" i="28"/>
  <c r="AY461" i="28"/>
  <c r="AX461" i="28"/>
  <c r="AW461" i="28"/>
  <c r="AV461" i="28"/>
  <c r="AU461" i="28"/>
  <c r="AT461" i="28"/>
  <c r="AS461" i="28"/>
  <c r="AR461" i="28"/>
  <c r="AO461" i="28"/>
  <c r="AN461" i="28"/>
  <c r="AM461" i="28"/>
  <c r="AL461" i="28"/>
  <c r="AK461" i="28"/>
  <c r="AJ461" i="28"/>
  <c r="AI461" i="28"/>
  <c r="AH461" i="28"/>
  <c r="AG461" i="28"/>
  <c r="AF461" i="28"/>
  <c r="AE461" i="28"/>
  <c r="AD461" i="28"/>
  <c r="AC461" i="28"/>
  <c r="AB461" i="28"/>
  <c r="AA461" i="28"/>
  <c r="Z461" i="28"/>
  <c r="Y461" i="28"/>
  <c r="X461" i="28"/>
  <c r="W461" i="28"/>
  <c r="BJ460" i="28"/>
  <c r="BI460" i="28"/>
  <c r="BH460" i="28"/>
  <c r="BG460" i="28"/>
  <c r="BF460" i="28"/>
  <c r="BE460" i="28"/>
  <c r="BD460" i="28"/>
  <c r="BC460" i="28"/>
  <c r="BB460" i="28"/>
  <c r="BA460" i="28"/>
  <c r="AZ460" i="28"/>
  <c r="AY460" i="28"/>
  <c r="AX460" i="28"/>
  <c r="AW460" i="28"/>
  <c r="AV460" i="28"/>
  <c r="AU460" i="28"/>
  <c r="AT460" i="28"/>
  <c r="AS460" i="28"/>
  <c r="AR460" i="28"/>
  <c r="AO460" i="28"/>
  <c r="AN460" i="28"/>
  <c r="AM460" i="28"/>
  <c r="AL460" i="28"/>
  <c r="AK460" i="28"/>
  <c r="AJ460" i="28"/>
  <c r="AI460" i="28"/>
  <c r="AH460" i="28"/>
  <c r="AG460" i="28"/>
  <c r="AF460" i="28"/>
  <c r="AE460" i="28"/>
  <c r="AD460" i="28"/>
  <c r="AC460" i="28"/>
  <c r="AB460" i="28"/>
  <c r="AA460" i="28"/>
  <c r="Z460" i="28"/>
  <c r="Y460" i="28"/>
  <c r="X460" i="28"/>
  <c r="W460" i="28"/>
  <c r="BJ459" i="28"/>
  <c r="BI459" i="28"/>
  <c r="BH459" i="28"/>
  <c r="BG459" i="28"/>
  <c r="BF459" i="28"/>
  <c r="BE459" i="28"/>
  <c r="BD459" i="28"/>
  <c r="BC459" i="28"/>
  <c r="BB459" i="28"/>
  <c r="BA459" i="28"/>
  <c r="AZ459" i="28"/>
  <c r="AY459" i="28"/>
  <c r="AX459" i="28"/>
  <c r="AW459" i="28"/>
  <c r="AV459" i="28"/>
  <c r="AU459" i="28"/>
  <c r="AT459" i="28"/>
  <c r="AS459" i="28"/>
  <c r="AR459" i="28"/>
  <c r="AO459" i="28"/>
  <c r="AN459" i="28"/>
  <c r="AM459" i="28"/>
  <c r="AL459" i="28"/>
  <c r="AK459" i="28"/>
  <c r="AJ459" i="28"/>
  <c r="AI459" i="28"/>
  <c r="AH459" i="28"/>
  <c r="AG459" i="28"/>
  <c r="AF459" i="28"/>
  <c r="AE459" i="28"/>
  <c r="AD459" i="28"/>
  <c r="AC459" i="28"/>
  <c r="AB459" i="28"/>
  <c r="AA459" i="28"/>
  <c r="Z459" i="28"/>
  <c r="Y459" i="28"/>
  <c r="X459" i="28"/>
  <c r="W459" i="28"/>
  <c r="BJ458" i="28"/>
  <c r="BI458" i="28"/>
  <c r="BH458" i="28"/>
  <c r="BG458" i="28"/>
  <c r="BF458" i="28"/>
  <c r="BE458" i="28"/>
  <c r="BD458" i="28"/>
  <c r="BC458" i="28"/>
  <c r="BB458" i="28"/>
  <c r="BA458" i="28"/>
  <c r="AZ458" i="28"/>
  <c r="AY458" i="28"/>
  <c r="AX458" i="28"/>
  <c r="AW458" i="28"/>
  <c r="AV458" i="28"/>
  <c r="AU458" i="28"/>
  <c r="AT458" i="28"/>
  <c r="AS458" i="28"/>
  <c r="AR458" i="28"/>
  <c r="AO458" i="28"/>
  <c r="AN458" i="28"/>
  <c r="AM458" i="28"/>
  <c r="AL458" i="28"/>
  <c r="AK458" i="28"/>
  <c r="AJ458" i="28"/>
  <c r="AI458" i="28"/>
  <c r="AH458" i="28"/>
  <c r="AG458" i="28"/>
  <c r="AF458" i="28"/>
  <c r="AE458" i="28"/>
  <c r="AD458" i="28"/>
  <c r="AC458" i="28"/>
  <c r="AB458" i="28"/>
  <c r="AA458" i="28"/>
  <c r="Z458" i="28"/>
  <c r="Y458" i="28"/>
  <c r="X458" i="28"/>
  <c r="W458" i="28"/>
  <c r="BJ457" i="28"/>
  <c r="BI457" i="28"/>
  <c r="BH457" i="28"/>
  <c r="BG457" i="28"/>
  <c r="BF457" i="28"/>
  <c r="BE457" i="28"/>
  <c r="BD457" i="28"/>
  <c r="BC457" i="28"/>
  <c r="BB457" i="28"/>
  <c r="BA457" i="28"/>
  <c r="AZ457" i="28"/>
  <c r="AY457" i="28"/>
  <c r="AX457" i="28"/>
  <c r="AW457" i="28"/>
  <c r="AV457" i="28"/>
  <c r="AU457" i="28"/>
  <c r="AT457" i="28"/>
  <c r="AS457" i="28"/>
  <c r="AR457" i="28"/>
  <c r="AO457" i="28"/>
  <c r="AN457" i="28"/>
  <c r="AM457" i="28"/>
  <c r="AL457" i="28"/>
  <c r="AK457" i="28"/>
  <c r="AJ457" i="28"/>
  <c r="AI457" i="28"/>
  <c r="AH457" i="28"/>
  <c r="AG457" i="28"/>
  <c r="AF457" i="28"/>
  <c r="AE457" i="28"/>
  <c r="AD457" i="28"/>
  <c r="AC457" i="28"/>
  <c r="AB457" i="28"/>
  <c r="AA457" i="28"/>
  <c r="Z457" i="28"/>
  <c r="Y457" i="28"/>
  <c r="X457" i="28"/>
  <c r="W457" i="28"/>
  <c r="BJ456" i="28"/>
  <c r="BI456" i="28"/>
  <c r="BH456" i="28"/>
  <c r="BG456" i="28"/>
  <c r="BF456" i="28"/>
  <c r="BE456" i="28"/>
  <c r="BD456" i="28"/>
  <c r="BC456" i="28"/>
  <c r="BB456" i="28"/>
  <c r="BA456" i="28"/>
  <c r="AZ456" i="28"/>
  <c r="AY456" i="28"/>
  <c r="AX456" i="28"/>
  <c r="AW456" i="28"/>
  <c r="AV456" i="28"/>
  <c r="AU456" i="28"/>
  <c r="AT456" i="28"/>
  <c r="AS456" i="28"/>
  <c r="AR456" i="28"/>
  <c r="AO456" i="28"/>
  <c r="AN456" i="28"/>
  <c r="AM456" i="28"/>
  <c r="AL456" i="28"/>
  <c r="AK456" i="28"/>
  <c r="AJ456" i="28"/>
  <c r="AI456" i="28"/>
  <c r="AH456" i="28"/>
  <c r="AG456" i="28"/>
  <c r="AF456" i="28"/>
  <c r="AE456" i="28"/>
  <c r="AD456" i="28"/>
  <c r="AC456" i="28"/>
  <c r="AB456" i="28"/>
  <c r="AA456" i="28"/>
  <c r="Z456" i="28"/>
  <c r="Y456" i="28"/>
  <c r="X456" i="28"/>
  <c r="W456" i="28"/>
  <c r="BJ455" i="28"/>
  <c r="BI455" i="28"/>
  <c r="BH455" i="28"/>
  <c r="BG455" i="28"/>
  <c r="BF455" i="28"/>
  <c r="BE455" i="28"/>
  <c r="BD455" i="28"/>
  <c r="BC455" i="28"/>
  <c r="BB455" i="28"/>
  <c r="BA455" i="28"/>
  <c r="AZ455" i="28"/>
  <c r="AY455" i="28"/>
  <c r="AX455" i="28"/>
  <c r="AW455" i="28"/>
  <c r="AV455" i="28"/>
  <c r="AU455" i="28"/>
  <c r="AT455" i="28"/>
  <c r="AS455" i="28"/>
  <c r="AR455" i="28"/>
  <c r="AO455" i="28"/>
  <c r="AN455" i="28"/>
  <c r="AM455" i="28"/>
  <c r="AL455" i="28"/>
  <c r="AK455" i="28"/>
  <c r="AJ455" i="28"/>
  <c r="AI455" i="28"/>
  <c r="AH455" i="28"/>
  <c r="AG455" i="28"/>
  <c r="AF455" i="28"/>
  <c r="AE455" i="28"/>
  <c r="AD455" i="28"/>
  <c r="AC455" i="28"/>
  <c r="AB455" i="28"/>
  <c r="AA455" i="28"/>
  <c r="Z455" i="28"/>
  <c r="Y455" i="28"/>
  <c r="X455" i="28"/>
  <c r="W455" i="28"/>
  <c r="BJ454" i="28"/>
  <c r="BI454" i="28"/>
  <c r="BH454" i="28"/>
  <c r="BG454" i="28"/>
  <c r="BF454" i="28"/>
  <c r="BE454" i="28"/>
  <c r="BD454" i="28"/>
  <c r="BC454" i="28"/>
  <c r="BB454" i="28"/>
  <c r="BA454" i="28"/>
  <c r="AZ454" i="28"/>
  <c r="AY454" i="28"/>
  <c r="AX454" i="28"/>
  <c r="AW454" i="28"/>
  <c r="AV454" i="28"/>
  <c r="AU454" i="28"/>
  <c r="AT454" i="28"/>
  <c r="AS454" i="28"/>
  <c r="AR454" i="28"/>
  <c r="AO454" i="28"/>
  <c r="AN454" i="28"/>
  <c r="AM454" i="28"/>
  <c r="AL454" i="28"/>
  <c r="AK454" i="28"/>
  <c r="AJ454" i="28"/>
  <c r="AI454" i="28"/>
  <c r="AH454" i="28"/>
  <c r="AG454" i="28"/>
  <c r="AF454" i="28"/>
  <c r="AE454" i="28"/>
  <c r="AD454" i="28"/>
  <c r="AC454" i="28"/>
  <c r="AB454" i="28"/>
  <c r="AA454" i="28"/>
  <c r="Z454" i="28"/>
  <c r="Y454" i="28"/>
  <c r="X454" i="28"/>
  <c r="W454" i="28"/>
  <c r="BJ453" i="28"/>
  <c r="BI453" i="28"/>
  <c r="BH453" i="28"/>
  <c r="BG453" i="28"/>
  <c r="BF453" i="28"/>
  <c r="BE453" i="28"/>
  <c r="BD453" i="28"/>
  <c r="BC453" i="28"/>
  <c r="BB453" i="28"/>
  <c r="BA453" i="28"/>
  <c r="AZ453" i="28"/>
  <c r="AY453" i="28"/>
  <c r="AX453" i="28"/>
  <c r="AW453" i="28"/>
  <c r="AV453" i="28"/>
  <c r="AU453" i="28"/>
  <c r="AT453" i="28"/>
  <c r="AS453" i="28"/>
  <c r="AR453" i="28"/>
  <c r="AO453" i="28"/>
  <c r="AN453" i="28"/>
  <c r="AM453" i="28"/>
  <c r="AL453" i="28"/>
  <c r="AK453" i="28"/>
  <c r="AJ453" i="28"/>
  <c r="AI453" i="28"/>
  <c r="AH453" i="28"/>
  <c r="AG453" i="28"/>
  <c r="AF453" i="28"/>
  <c r="AE453" i="28"/>
  <c r="AD453" i="28"/>
  <c r="AC453" i="28"/>
  <c r="AB453" i="28"/>
  <c r="AA453" i="28"/>
  <c r="Z453" i="28"/>
  <c r="Y453" i="28"/>
  <c r="X453" i="28"/>
  <c r="W453" i="28"/>
  <c r="BJ452" i="28"/>
  <c r="BI452" i="28"/>
  <c r="BH452" i="28"/>
  <c r="BG452" i="28"/>
  <c r="BF452" i="28"/>
  <c r="BE452" i="28"/>
  <c r="BD452" i="28"/>
  <c r="BC452" i="28"/>
  <c r="BB452" i="28"/>
  <c r="BA452" i="28"/>
  <c r="AZ452" i="28"/>
  <c r="AY452" i="28"/>
  <c r="AX452" i="28"/>
  <c r="AW452" i="28"/>
  <c r="AV452" i="28"/>
  <c r="AU452" i="28"/>
  <c r="AT452" i="28"/>
  <c r="AS452" i="28"/>
  <c r="AR452" i="28"/>
  <c r="AO452" i="28"/>
  <c r="AN452" i="28"/>
  <c r="AM452" i="28"/>
  <c r="AL452" i="28"/>
  <c r="AK452" i="28"/>
  <c r="AJ452" i="28"/>
  <c r="AI452" i="28"/>
  <c r="AH452" i="28"/>
  <c r="AG452" i="28"/>
  <c r="AF452" i="28"/>
  <c r="AE452" i="28"/>
  <c r="AD452" i="28"/>
  <c r="AC452" i="28"/>
  <c r="AB452" i="28"/>
  <c r="AA452" i="28"/>
  <c r="Z452" i="28"/>
  <c r="Y452" i="28"/>
  <c r="X452" i="28"/>
  <c r="W452" i="28"/>
  <c r="BJ451" i="28"/>
  <c r="BI451" i="28"/>
  <c r="BH451" i="28"/>
  <c r="BG451" i="28"/>
  <c r="BF451" i="28"/>
  <c r="BE451" i="28"/>
  <c r="BD451" i="28"/>
  <c r="BC451" i="28"/>
  <c r="BB451" i="28"/>
  <c r="BA451" i="28"/>
  <c r="AZ451" i="28"/>
  <c r="AY451" i="28"/>
  <c r="AX451" i="28"/>
  <c r="AW451" i="28"/>
  <c r="AV451" i="28"/>
  <c r="AU451" i="28"/>
  <c r="AT451" i="28"/>
  <c r="AS451" i="28"/>
  <c r="AR451" i="28"/>
  <c r="AO451" i="28"/>
  <c r="AN451" i="28"/>
  <c r="AM451" i="28"/>
  <c r="AL451" i="28"/>
  <c r="AK451" i="28"/>
  <c r="AJ451" i="28"/>
  <c r="AI451" i="28"/>
  <c r="AH451" i="28"/>
  <c r="AG451" i="28"/>
  <c r="AF451" i="28"/>
  <c r="AE451" i="28"/>
  <c r="AD451" i="28"/>
  <c r="AC451" i="28"/>
  <c r="AB451" i="28"/>
  <c r="AA451" i="28"/>
  <c r="Z451" i="28"/>
  <c r="Y451" i="28"/>
  <c r="X451" i="28"/>
  <c r="W451" i="28"/>
  <c r="BJ450" i="28"/>
  <c r="BI450" i="28"/>
  <c r="BH450" i="28"/>
  <c r="BG450" i="28"/>
  <c r="BF450" i="28"/>
  <c r="BE450" i="28"/>
  <c r="BD450" i="28"/>
  <c r="BC450" i="28"/>
  <c r="BB450" i="28"/>
  <c r="BA450" i="28"/>
  <c r="AZ450" i="28"/>
  <c r="AY450" i="28"/>
  <c r="AX450" i="28"/>
  <c r="AW450" i="28"/>
  <c r="AV450" i="28"/>
  <c r="AU450" i="28"/>
  <c r="AT450" i="28"/>
  <c r="AS450" i="28"/>
  <c r="AR450" i="28"/>
  <c r="AO450" i="28"/>
  <c r="AN450" i="28"/>
  <c r="AM450" i="28"/>
  <c r="AL450" i="28"/>
  <c r="AK450" i="28"/>
  <c r="AJ450" i="28"/>
  <c r="AI450" i="28"/>
  <c r="AH450" i="28"/>
  <c r="AG450" i="28"/>
  <c r="AF450" i="28"/>
  <c r="AE450" i="28"/>
  <c r="AD450" i="28"/>
  <c r="AC450" i="28"/>
  <c r="AB450" i="28"/>
  <c r="AA450" i="28"/>
  <c r="Z450" i="28"/>
  <c r="Y450" i="28"/>
  <c r="X450" i="28"/>
  <c r="W450" i="28"/>
  <c r="BJ449" i="28"/>
  <c r="BI449" i="28"/>
  <c r="BH449" i="28"/>
  <c r="BG449" i="28"/>
  <c r="BF449" i="28"/>
  <c r="BE449" i="28"/>
  <c r="BD449" i="28"/>
  <c r="BC449" i="28"/>
  <c r="BB449" i="28"/>
  <c r="BA449" i="28"/>
  <c r="AZ449" i="28"/>
  <c r="AY449" i="28"/>
  <c r="AX449" i="28"/>
  <c r="AW449" i="28"/>
  <c r="AV449" i="28"/>
  <c r="AU449" i="28"/>
  <c r="AT449" i="28"/>
  <c r="AS449" i="28"/>
  <c r="AR449" i="28"/>
  <c r="AO449" i="28"/>
  <c r="AN449" i="28"/>
  <c r="AM449" i="28"/>
  <c r="AL449" i="28"/>
  <c r="AK449" i="28"/>
  <c r="AJ449" i="28"/>
  <c r="AI449" i="28"/>
  <c r="AH449" i="28"/>
  <c r="AG449" i="28"/>
  <c r="AF449" i="28"/>
  <c r="AE449" i="28"/>
  <c r="AD449" i="28"/>
  <c r="AC449" i="28"/>
  <c r="AB449" i="28"/>
  <c r="AA449" i="28"/>
  <c r="Z449" i="28"/>
  <c r="Y449" i="28"/>
  <c r="X449" i="28"/>
  <c r="W449" i="28"/>
  <c r="BJ448" i="28"/>
  <c r="BI448" i="28"/>
  <c r="BH448" i="28"/>
  <c r="BG448" i="28"/>
  <c r="BF448" i="28"/>
  <c r="BE448" i="28"/>
  <c r="BD448" i="28"/>
  <c r="BC448" i="28"/>
  <c r="BB448" i="28"/>
  <c r="BA448" i="28"/>
  <c r="AZ448" i="28"/>
  <c r="AY448" i="28"/>
  <c r="AX448" i="28"/>
  <c r="AW448" i="28"/>
  <c r="AV448" i="28"/>
  <c r="AU448" i="28"/>
  <c r="AT448" i="28"/>
  <c r="AS448" i="28"/>
  <c r="AR448" i="28"/>
  <c r="AO448" i="28"/>
  <c r="AN448" i="28"/>
  <c r="AM448" i="28"/>
  <c r="AL448" i="28"/>
  <c r="AK448" i="28"/>
  <c r="AJ448" i="28"/>
  <c r="AI448" i="28"/>
  <c r="AH448" i="28"/>
  <c r="AG448" i="28"/>
  <c r="AF448" i="28"/>
  <c r="AE448" i="28"/>
  <c r="AD448" i="28"/>
  <c r="AC448" i="28"/>
  <c r="AB448" i="28"/>
  <c r="AA448" i="28"/>
  <c r="Z448" i="28"/>
  <c r="Y448" i="28"/>
  <c r="X448" i="28"/>
  <c r="W448" i="28"/>
  <c r="BJ447" i="28"/>
  <c r="BI447" i="28"/>
  <c r="BH447" i="28"/>
  <c r="BG447" i="28"/>
  <c r="BF447" i="28"/>
  <c r="BE447" i="28"/>
  <c r="BD447" i="28"/>
  <c r="BC447" i="28"/>
  <c r="BB447" i="28"/>
  <c r="BA447" i="28"/>
  <c r="AZ447" i="28"/>
  <c r="AY447" i="28"/>
  <c r="AX447" i="28"/>
  <c r="AW447" i="28"/>
  <c r="AV447" i="28"/>
  <c r="AU447" i="28"/>
  <c r="AT447" i="28"/>
  <c r="AS447" i="28"/>
  <c r="AR447" i="28"/>
  <c r="AO447" i="28"/>
  <c r="AN447" i="28"/>
  <c r="AM447" i="28"/>
  <c r="AL447" i="28"/>
  <c r="AK447" i="28"/>
  <c r="AJ447" i="28"/>
  <c r="AI447" i="28"/>
  <c r="AH447" i="28"/>
  <c r="AG447" i="28"/>
  <c r="AF447" i="28"/>
  <c r="AE447" i="28"/>
  <c r="AD447" i="28"/>
  <c r="AC447" i="28"/>
  <c r="AB447" i="28"/>
  <c r="AA447" i="28"/>
  <c r="Z447" i="28"/>
  <c r="Y447" i="28"/>
  <c r="X447" i="28"/>
  <c r="W447" i="28"/>
  <c r="BJ446" i="28"/>
  <c r="BI446" i="28"/>
  <c r="BH446" i="28"/>
  <c r="BG446" i="28"/>
  <c r="BF446" i="28"/>
  <c r="BE446" i="28"/>
  <c r="BD446" i="28"/>
  <c r="BC446" i="28"/>
  <c r="BB446" i="28"/>
  <c r="BA446" i="28"/>
  <c r="AZ446" i="28"/>
  <c r="AY446" i="28"/>
  <c r="AX446" i="28"/>
  <c r="AW446" i="28"/>
  <c r="AV446" i="28"/>
  <c r="AU446" i="28"/>
  <c r="AT446" i="28"/>
  <c r="AS446" i="28"/>
  <c r="AR446" i="28"/>
  <c r="AO446" i="28"/>
  <c r="AN446" i="28"/>
  <c r="AM446" i="28"/>
  <c r="AL446" i="28"/>
  <c r="AK446" i="28"/>
  <c r="AJ446" i="28"/>
  <c r="AI446" i="28"/>
  <c r="AH446" i="28"/>
  <c r="AG446" i="28"/>
  <c r="AF446" i="28"/>
  <c r="AE446" i="28"/>
  <c r="AD446" i="28"/>
  <c r="AC446" i="28"/>
  <c r="AB446" i="28"/>
  <c r="AA446" i="28"/>
  <c r="Z446" i="28"/>
  <c r="Y446" i="28"/>
  <c r="X446" i="28"/>
  <c r="W446" i="28"/>
  <c r="BJ445" i="28"/>
  <c r="BI445" i="28"/>
  <c r="BH445" i="28"/>
  <c r="BG445" i="28"/>
  <c r="BF445" i="28"/>
  <c r="BE445" i="28"/>
  <c r="BD445" i="28"/>
  <c r="BC445" i="28"/>
  <c r="BB445" i="28"/>
  <c r="BA445" i="28"/>
  <c r="AZ445" i="28"/>
  <c r="AY445" i="28"/>
  <c r="AX445" i="28"/>
  <c r="AW445" i="28"/>
  <c r="AV445" i="28"/>
  <c r="AU445" i="28"/>
  <c r="AT445" i="28"/>
  <c r="AS445" i="28"/>
  <c r="AR445" i="28"/>
  <c r="AO445" i="28"/>
  <c r="AN445" i="28"/>
  <c r="AM445" i="28"/>
  <c r="AL445" i="28"/>
  <c r="AK445" i="28"/>
  <c r="AJ445" i="28"/>
  <c r="AI445" i="28"/>
  <c r="AH445" i="28"/>
  <c r="AG445" i="28"/>
  <c r="AF445" i="28"/>
  <c r="AE445" i="28"/>
  <c r="AD445" i="28"/>
  <c r="AC445" i="28"/>
  <c r="AB445" i="28"/>
  <c r="AA445" i="28"/>
  <c r="Z445" i="28"/>
  <c r="Y445" i="28"/>
  <c r="X445" i="28"/>
  <c r="W445" i="28"/>
  <c r="BJ444" i="28"/>
  <c r="BI444" i="28"/>
  <c r="BH444" i="28"/>
  <c r="BG444" i="28"/>
  <c r="BF444" i="28"/>
  <c r="BE444" i="28"/>
  <c r="BD444" i="28"/>
  <c r="BC444" i="28"/>
  <c r="BB444" i="28"/>
  <c r="BA444" i="28"/>
  <c r="AZ444" i="28"/>
  <c r="AY444" i="28"/>
  <c r="AX444" i="28"/>
  <c r="AW444" i="28"/>
  <c r="AV444" i="28"/>
  <c r="AU444" i="28"/>
  <c r="AT444" i="28"/>
  <c r="AS444" i="28"/>
  <c r="AR444" i="28"/>
  <c r="AO444" i="28"/>
  <c r="AN444" i="28"/>
  <c r="AM444" i="28"/>
  <c r="AL444" i="28"/>
  <c r="AK444" i="28"/>
  <c r="AJ444" i="28"/>
  <c r="AI444" i="28"/>
  <c r="AH444" i="28"/>
  <c r="AG444" i="28"/>
  <c r="AF444" i="28"/>
  <c r="AE444" i="28"/>
  <c r="AD444" i="28"/>
  <c r="AC444" i="28"/>
  <c r="AB444" i="28"/>
  <c r="AA444" i="28"/>
  <c r="Z444" i="28"/>
  <c r="Y444" i="28"/>
  <c r="X444" i="28"/>
  <c r="W444" i="28"/>
  <c r="BJ443" i="28"/>
  <c r="BI443" i="28"/>
  <c r="BH443" i="28"/>
  <c r="BG443" i="28"/>
  <c r="BF443" i="28"/>
  <c r="BE443" i="28"/>
  <c r="BD443" i="28"/>
  <c r="BC443" i="28"/>
  <c r="BB443" i="28"/>
  <c r="BA443" i="28"/>
  <c r="AZ443" i="28"/>
  <c r="AY443" i="28"/>
  <c r="AX443" i="28"/>
  <c r="AW443" i="28"/>
  <c r="AV443" i="28"/>
  <c r="AU443" i="28"/>
  <c r="AT443" i="28"/>
  <c r="AS443" i="28"/>
  <c r="AR443" i="28"/>
  <c r="AO443" i="28"/>
  <c r="AN443" i="28"/>
  <c r="AM443" i="28"/>
  <c r="AL443" i="28"/>
  <c r="AK443" i="28"/>
  <c r="AJ443" i="28"/>
  <c r="AI443" i="28"/>
  <c r="AH443" i="28"/>
  <c r="AG443" i="28"/>
  <c r="AF443" i="28"/>
  <c r="AE443" i="28"/>
  <c r="AD443" i="28"/>
  <c r="AC443" i="28"/>
  <c r="AB443" i="28"/>
  <c r="AA443" i="28"/>
  <c r="Z443" i="28"/>
  <c r="Y443" i="28"/>
  <c r="X443" i="28"/>
  <c r="W443" i="28"/>
  <c r="BJ442" i="28"/>
  <c r="BI442" i="28"/>
  <c r="BH442" i="28"/>
  <c r="BG442" i="28"/>
  <c r="BF442" i="28"/>
  <c r="BE442" i="28"/>
  <c r="BD442" i="28"/>
  <c r="BC442" i="28"/>
  <c r="BB442" i="28"/>
  <c r="BA442" i="28"/>
  <c r="AZ442" i="28"/>
  <c r="AY442" i="28"/>
  <c r="AX442" i="28"/>
  <c r="AW442" i="28"/>
  <c r="AV442" i="28"/>
  <c r="AU442" i="28"/>
  <c r="AT442" i="28"/>
  <c r="AS442" i="28"/>
  <c r="AR442" i="28"/>
  <c r="AO442" i="28"/>
  <c r="AN442" i="28"/>
  <c r="AM442" i="28"/>
  <c r="AL442" i="28"/>
  <c r="AK442" i="28"/>
  <c r="AJ442" i="28"/>
  <c r="AI442" i="28"/>
  <c r="AH442" i="28"/>
  <c r="AG442" i="28"/>
  <c r="AF442" i="28"/>
  <c r="AE442" i="28"/>
  <c r="AD442" i="28"/>
  <c r="AC442" i="28"/>
  <c r="AB442" i="28"/>
  <c r="AA442" i="28"/>
  <c r="Z442" i="28"/>
  <c r="Y442" i="28"/>
  <c r="X442" i="28"/>
  <c r="W442" i="28"/>
  <c r="BJ441" i="28"/>
  <c r="BI441" i="28"/>
  <c r="BH441" i="28"/>
  <c r="BG441" i="28"/>
  <c r="BF441" i="28"/>
  <c r="BE441" i="28"/>
  <c r="BD441" i="28"/>
  <c r="BC441" i="28"/>
  <c r="BB441" i="28"/>
  <c r="BA441" i="28"/>
  <c r="AZ441" i="28"/>
  <c r="AY441" i="28"/>
  <c r="AX441" i="28"/>
  <c r="AW441" i="28"/>
  <c r="AV441" i="28"/>
  <c r="AU441" i="28"/>
  <c r="AT441" i="28"/>
  <c r="AS441" i="28"/>
  <c r="AR441" i="28"/>
  <c r="AO441" i="28"/>
  <c r="AN441" i="28"/>
  <c r="AM441" i="28"/>
  <c r="AL441" i="28"/>
  <c r="AK441" i="28"/>
  <c r="AJ441" i="28"/>
  <c r="AI441" i="28"/>
  <c r="AH441" i="28"/>
  <c r="AG441" i="28"/>
  <c r="AF441" i="28"/>
  <c r="AE441" i="28"/>
  <c r="AD441" i="28"/>
  <c r="AC441" i="28"/>
  <c r="AB441" i="28"/>
  <c r="AA441" i="28"/>
  <c r="Z441" i="28"/>
  <c r="Y441" i="28"/>
  <c r="X441" i="28"/>
  <c r="W441" i="28"/>
  <c r="BJ440" i="28"/>
  <c r="BI440" i="28"/>
  <c r="BH440" i="28"/>
  <c r="BG440" i="28"/>
  <c r="BF440" i="28"/>
  <c r="BE440" i="28"/>
  <c r="BD440" i="28"/>
  <c r="BC440" i="28"/>
  <c r="BB440" i="28"/>
  <c r="BA440" i="28"/>
  <c r="AZ440" i="28"/>
  <c r="AY440" i="28"/>
  <c r="AX440" i="28"/>
  <c r="AW440" i="28"/>
  <c r="AV440" i="28"/>
  <c r="AU440" i="28"/>
  <c r="AT440" i="28"/>
  <c r="AS440" i="28"/>
  <c r="AR440" i="28"/>
  <c r="AO440" i="28"/>
  <c r="AN440" i="28"/>
  <c r="AM440" i="28"/>
  <c r="AL440" i="28"/>
  <c r="AK440" i="28"/>
  <c r="AJ440" i="28"/>
  <c r="AI440" i="28"/>
  <c r="AH440" i="28"/>
  <c r="AG440" i="28"/>
  <c r="AF440" i="28"/>
  <c r="AE440" i="28"/>
  <c r="AD440" i="28"/>
  <c r="AC440" i="28"/>
  <c r="AB440" i="28"/>
  <c r="AA440" i="28"/>
  <c r="Z440" i="28"/>
  <c r="Y440" i="28"/>
  <c r="X440" i="28"/>
  <c r="W440" i="28"/>
  <c r="BJ439" i="28"/>
  <c r="BI439" i="28"/>
  <c r="BH439" i="28"/>
  <c r="BG439" i="28"/>
  <c r="BF439" i="28"/>
  <c r="BE439" i="28"/>
  <c r="BD439" i="28"/>
  <c r="BC439" i="28"/>
  <c r="BB439" i="28"/>
  <c r="BA439" i="28"/>
  <c r="AZ439" i="28"/>
  <c r="AY439" i="28"/>
  <c r="AX439" i="28"/>
  <c r="AW439" i="28"/>
  <c r="AV439" i="28"/>
  <c r="AU439" i="28"/>
  <c r="AT439" i="28"/>
  <c r="AS439" i="28"/>
  <c r="AR439" i="28"/>
  <c r="AO439" i="28"/>
  <c r="AN439" i="28"/>
  <c r="AM439" i="28"/>
  <c r="AL439" i="28"/>
  <c r="AK439" i="28"/>
  <c r="AJ439" i="28"/>
  <c r="AI439" i="28"/>
  <c r="AH439" i="28"/>
  <c r="AG439" i="28"/>
  <c r="AF439" i="28"/>
  <c r="AE439" i="28"/>
  <c r="AD439" i="28"/>
  <c r="AC439" i="28"/>
  <c r="AB439" i="28"/>
  <c r="AA439" i="28"/>
  <c r="Z439" i="28"/>
  <c r="Y439" i="28"/>
  <c r="X439" i="28"/>
  <c r="W439" i="28"/>
  <c r="BJ438" i="28"/>
  <c r="BI438" i="28"/>
  <c r="BH438" i="28"/>
  <c r="BG438" i="28"/>
  <c r="BF438" i="28"/>
  <c r="BE438" i="28"/>
  <c r="BD438" i="28"/>
  <c r="BC438" i="28"/>
  <c r="BB438" i="28"/>
  <c r="BA438" i="28"/>
  <c r="AZ438" i="28"/>
  <c r="AY438" i="28"/>
  <c r="AX438" i="28"/>
  <c r="AW438" i="28"/>
  <c r="AV438" i="28"/>
  <c r="AU438" i="28"/>
  <c r="AT438" i="28"/>
  <c r="AS438" i="28"/>
  <c r="AR438" i="28"/>
  <c r="AO438" i="28"/>
  <c r="AN438" i="28"/>
  <c r="AM438" i="28"/>
  <c r="AL438" i="28"/>
  <c r="AK438" i="28"/>
  <c r="AJ438" i="28"/>
  <c r="AI438" i="28"/>
  <c r="AH438" i="28"/>
  <c r="AG438" i="28"/>
  <c r="AF438" i="28"/>
  <c r="AE438" i="28"/>
  <c r="AD438" i="28"/>
  <c r="AC438" i="28"/>
  <c r="AB438" i="28"/>
  <c r="AA438" i="28"/>
  <c r="Z438" i="28"/>
  <c r="Y438" i="28"/>
  <c r="X438" i="28"/>
  <c r="W438" i="28"/>
  <c r="BJ437" i="28"/>
  <c r="BI437" i="28"/>
  <c r="BH437" i="28"/>
  <c r="BG437" i="28"/>
  <c r="BF437" i="28"/>
  <c r="BE437" i="28"/>
  <c r="BD437" i="28"/>
  <c r="BC437" i="28"/>
  <c r="BB437" i="28"/>
  <c r="BA437" i="28"/>
  <c r="AZ437" i="28"/>
  <c r="AY437" i="28"/>
  <c r="AX437" i="28"/>
  <c r="AW437" i="28"/>
  <c r="AV437" i="28"/>
  <c r="AU437" i="28"/>
  <c r="AT437" i="28"/>
  <c r="AS437" i="28"/>
  <c r="AR437" i="28"/>
  <c r="AO437" i="28"/>
  <c r="AN437" i="28"/>
  <c r="AM437" i="28"/>
  <c r="AL437" i="28"/>
  <c r="AK437" i="28"/>
  <c r="AJ437" i="28"/>
  <c r="AI437" i="28"/>
  <c r="AH437" i="28"/>
  <c r="AG437" i="28"/>
  <c r="AF437" i="28"/>
  <c r="AE437" i="28"/>
  <c r="AD437" i="28"/>
  <c r="AC437" i="28"/>
  <c r="AB437" i="28"/>
  <c r="AA437" i="28"/>
  <c r="Z437" i="28"/>
  <c r="Y437" i="28"/>
  <c r="X437" i="28"/>
  <c r="W437" i="28"/>
  <c r="BJ436" i="28"/>
  <c r="BI436" i="28"/>
  <c r="BH436" i="28"/>
  <c r="BG436" i="28"/>
  <c r="BF436" i="28"/>
  <c r="BE436" i="28"/>
  <c r="BD436" i="28"/>
  <c r="BC436" i="28"/>
  <c r="BB436" i="28"/>
  <c r="BA436" i="28"/>
  <c r="AZ436" i="28"/>
  <c r="AY436" i="28"/>
  <c r="AX436" i="28"/>
  <c r="AW436" i="28"/>
  <c r="AV436" i="28"/>
  <c r="AU436" i="28"/>
  <c r="AT436" i="28"/>
  <c r="AS436" i="28"/>
  <c r="AR436" i="28"/>
  <c r="AO436" i="28"/>
  <c r="AN436" i="28"/>
  <c r="AM436" i="28"/>
  <c r="AL436" i="28"/>
  <c r="AK436" i="28"/>
  <c r="AJ436" i="28"/>
  <c r="AI436" i="28"/>
  <c r="AH436" i="28"/>
  <c r="AG436" i="28"/>
  <c r="AF436" i="28"/>
  <c r="AE436" i="28"/>
  <c r="AD436" i="28"/>
  <c r="AC436" i="28"/>
  <c r="AB436" i="28"/>
  <c r="AA436" i="28"/>
  <c r="Z436" i="28"/>
  <c r="Y436" i="28"/>
  <c r="X436" i="28"/>
  <c r="W436" i="28"/>
  <c r="BJ435" i="28"/>
  <c r="BI435" i="28"/>
  <c r="BH435" i="28"/>
  <c r="BG435" i="28"/>
  <c r="BF435" i="28"/>
  <c r="BE435" i="28"/>
  <c r="BD435" i="28"/>
  <c r="BC435" i="28"/>
  <c r="BB435" i="28"/>
  <c r="BA435" i="28"/>
  <c r="AZ435" i="28"/>
  <c r="AY435" i="28"/>
  <c r="AX435" i="28"/>
  <c r="AW435" i="28"/>
  <c r="AV435" i="28"/>
  <c r="AU435" i="28"/>
  <c r="AT435" i="28"/>
  <c r="AS435" i="28"/>
  <c r="AR435" i="28"/>
  <c r="AO435" i="28"/>
  <c r="AN435" i="28"/>
  <c r="AM435" i="28"/>
  <c r="AL435" i="28"/>
  <c r="AK435" i="28"/>
  <c r="AJ435" i="28"/>
  <c r="AI435" i="28"/>
  <c r="AH435" i="28"/>
  <c r="AG435" i="28"/>
  <c r="AF435" i="28"/>
  <c r="AE435" i="28"/>
  <c r="AD435" i="28"/>
  <c r="AC435" i="28"/>
  <c r="AB435" i="28"/>
  <c r="AA435" i="28"/>
  <c r="Z435" i="28"/>
  <c r="Y435" i="28"/>
  <c r="X435" i="28"/>
  <c r="W435" i="28"/>
  <c r="BJ434" i="28"/>
  <c r="BI434" i="28"/>
  <c r="BH434" i="28"/>
  <c r="BG434" i="28"/>
  <c r="BF434" i="28"/>
  <c r="BE434" i="28"/>
  <c r="BD434" i="28"/>
  <c r="BC434" i="28"/>
  <c r="BB434" i="28"/>
  <c r="BA434" i="28"/>
  <c r="AZ434" i="28"/>
  <c r="AY434" i="28"/>
  <c r="AX434" i="28"/>
  <c r="AW434" i="28"/>
  <c r="AV434" i="28"/>
  <c r="AU434" i="28"/>
  <c r="AT434" i="28"/>
  <c r="AS434" i="28"/>
  <c r="AR434" i="28"/>
  <c r="AO434" i="28"/>
  <c r="AN434" i="28"/>
  <c r="AM434" i="28"/>
  <c r="AL434" i="28"/>
  <c r="AK434" i="28"/>
  <c r="AJ434" i="28"/>
  <c r="AI434" i="28"/>
  <c r="AH434" i="28"/>
  <c r="AG434" i="28"/>
  <c r="AF434" i="28"/>
  <c r="AE434" i="28"/>
  <c r="AD434" i="28"/>
  <c r="AC434" i="28"/>
  <c r="AB434" i="28"/>
  <c r="AA434" i="28"/>
  <c r="Z434" i="28"/>
  <c r="Y434" i="28"/>
  <c r="X434" i="28"/>
  <c r="W434" i="28"/>
  <c r="BJ433" i="28"/>
  <c r="BI433" i="28"/>
  <c r="BH433" i="28"/>
  <c r="BG433" i="28"/>
  <c r="BF433" i="28"/>
  <c r="BE433" i="28"/>
  <c r="BD433" i="28"/>
  <c r="BC433" i="28"/>
  <c r="BB433" i="28"/>
  <c r="BA433" i="28"/>
  <c r="AZ433" i="28"/>
  <c r="AY433" i="28"/>
  <c r="AX433" i="28"/>
  <c r="AW433" i="28"/>
  <c r="AV433" i="28"/>
  <c r="AU433" i="28"/>
  <c r="AT433" i="28"/>
  <c r="AS433" i="28"/>
  <c r="AR433" i="28"/>
  <c r="AO433" i="28"/>
  <c r="AN433" i="28"/>
  <c r="AM433" i="28"/>
  <c r="AL433" i="28"/>
  <c r="AK433" i="28"/>
  <c r="AJ433" i="28"/>
  <c r="AI433" i="28"/>
  <c r="AH433" i="28"/>
  <c r="AG433" i="28"/>
  <c r="AF433" i="28"/>
  <c r="AE433" i="28"/>
  <c r="AD433" i="28"/>
  <c r="AC433" i="28"/>
  <c r="AB433" i="28"/>
  <c r="AA433" i="28"/>
  <c r="Z433" i="28"/>
  <c r="Y433" i="28"/>
  <c r="X433" i="28"/>
  <c r="W433" i="28"/>
  <c r="BJ432" i="28"/>
  <c r="BI432" i="28"/>
  <c r="BH432" i="28"/>
  <c r="BG432" i="28"/>
  <c r="BF432" i="28"/>
  <c r="BE432" i="28"/>
  <c r="BD432" i="28"/>
  <c r="BC432" i="28"/>
  <c r="BB432" i="28"/>
  <c r="BA432" i="28"/>
  <c r="AZ432" i="28"/>
  <c r="AY432" i="28"/>
  <c r="AX432" i="28"/>
  <c r="AW432" i="28"/>
  <c r="AV432" i="28"/>
  <c r="AU432" i="28"/>
  <c r="AT432" i="28"/>
  <c r="AS432" i="28"/>
  <c r="AR432" i="28"/>
  <c r="AO432" i="28"/>
  <c r="AN432" i="28"/>
  <c r="AM432" i="28"/>
  <c r="AL432" i="28"/>
  <c r="AK432" i="28"/>
  <c r="AJ432" i="28"/>
  <c r="AI432" i="28"/>
  <c r="AH432" i="28"/>
  <c r="AG432" i="28"/>
  <c r="AF432" i="28"/>
  <c r="AE432" i="28"/>
  <c r="AD432" i="28"/>
  <c r="AC432" i="28"/>
  <c r="AB432" i="28"/>
  <c r="AA432" i="28"/>
  <c r="Z432" i="28"/>
  <c r="Y432" i="28"/>
  <c r="X432" i="28"/>
  <c r="W432" i="28"/>
  <c r="BJ431" i="28"/>
  <c r="BI431" i="28"/>
  <c r="BH431" i="28"/>
  <c r="BG431" i="28"/>
  <c r="BF431" i="28"/>
  <c r="BE431" i="28"/>
  <c r="BD431" i="28"/>
  <c r="BC431" i="28"/>
  <c r="BB431" i="28"/>
  <c r="BA431" i="28"/>
  <c r="AZ431" i="28"/>
  <c r="AY431" i="28"/>
  <c r="AX431" i="28"/>
  <c r="AW431" i="28"/>
  <c r="AV431" i="28"/>
  <c r="AU431" i="28"/>
  <c r="AT431" i="28"/>
  <c r="AS431" i="28"/>
  <c r="AR431" i="28"/>
  <c r="AO431" i="28"/>
  <c r="AN431" i="28"/>
  <c r="AM431" i="28"/>
  <c r="AL431" i="28"/>
  <c r="AK431" i="28"/>
  <c r="AJ431" i="28"/>
  <c r="AI431" i="28"/>
  <c r="AH431" i="28"/>
  <c r="AG431" i="28"/>
  <c r="AF431" i="28"/>
  <c r="AE431" i="28"/>
  <c r="AD431" i="28"/>
  <c r="AC431" i="28"/>
  <c r="AB431" i="28"/>
  <c r="AA431" i="28"/>
  <c r="Z431" i="28"/>
  <c r="Y431" i="28"/>
  <c r="X431" i="28"/>
  <c r="W431" i="28"/>
  <c r="BJ430" i="28"/>
  <c r="BI430" i="28"/>
  <c r="BH430" i="28"/>
  <c r="BG430" i="28"/>
  <c r="BF430" i="28"/>
  <c r="BE430" i="28"/>
  <c r="BD430" i="28"/>
  <c r="BC430" i="28"/>
  <c r="BB430" i="28"/>
  <c r="BA430" i="28"/>
  <c r="AZ430" i="28"/>
  <c r="AY430" i="28"/>
  <c r="AX430" i="28"/>
  <c r="AW430" i="28"/>
  <c r="AV430" i="28"/>
  <c r="AU430" i="28"/>
  <c r="AT430" i="28"/>
  <c r="AS430" i="28"/>
  <c r="AR430" i="28"/>
  <c r="AO430" i="28"/>
  <c r="AN430" i="28"/>
  <c r="AM430" i="28"/>
  <c r="AL430" i="28"/>
  <c r="AK430" i="28"/>
  <c r="AJ430" i="28"/>
  <c r="AI430" i="28"/>
  <c r="AH430" i="28"/>
  <c r="AG430" i="28"/>
  <c r="AF430" i="28"/>
  <c r="AE430" i="28"/>
  <c r="AD430" i="28"/>
  <c r="AC430" i="28"/>
  <c r="AB430" i="28"/>
  <c r="AA430" i="28"/>
  <c r="Z430" i="28"/>
  <c r="Y430" i="28"/>
  <c r="X430" i="28"/>
  <c r="W430" i="28"/>
  <c r="BJ429" i="28"/>
  <c r="BI429" i="28"/>
  <c r="BH429" i="28"/>
  <c r="BG429" i="28"/>
  <c r="BF429" i="28"/>
  <c r="BE429" i="28"/>
  <c r="BD429" i="28"/>
  <c r="BC429" i="28"/>
  <c r="BB429" i="28"/>
  <c r="BA429" i="28"/>
  <c r="AZ429" i="28"/>
  <c r="AY429" i="28"/>
  <c r="AX429" i="28"/>
  <c r="AW429" i="28"/>
  <c r="AV429" i="28"/>
  <c r="AU429" i="28"/>
  <c r="AT429" i="28"/>
  <c r="AS429" i="28"/>
  <c r="AR429" i="28"/>
  <c r="AO429" i="28"/>
  <c r="AN429" i="28"/>
  <c r="AM429" i="28"/>
  <c r="AL429" i="28"/>
  <c r="AK429" i="28"/>
  <c r="AJ429" i="28"/>
  <c r="AI429" i="28"/>
  <c r="AH429" i="28"/>
  <c r="AG429" i="28"/>
  <c r="AF429" i="28"/>
  <c r="AE429" i="28"/>
  <c r="AD429" i="28"/>
  <c r="AC429" i="28"/>
  <c r="AB429" i="28"/>
  <c r="AA429" i="28"/>
  <c r="Z429" i="28"/>
  <c r="Y429" i="28"/>
  <c r="X429" i="28"/>
  <c r="W429" i="28"/>
  <c r="BJ428" i="28"/>
  <c r="BI428" i="28"/>
  <c r="BH428" i="28"/>
  <c r="BG428" i="28"/>
  <c r="BF428" i="28"/>
  <c r="BE428" i="28"/>
  <c r="BD428" i="28"/>
  <c r="BC428" i="28"/>
  <c r="BB428" i="28"/>
  <c r="BA428" i="28"/>
  <c r="AZ428" i="28"/>
  <c r="AY428" i="28"/>
  <c r="AX428" i="28"/>
  <c r="AW428" i="28"/>
  <c r="AV428" i="28"/>
  <c r="AU428" i="28"/>
  <c r="AT428" i="28"/>
  <c r="AS428" i="28"/>
  <c r="AR428" i="28"/>
  <c r="AO428" i="28"/>
  <c r="AN428" i="28"/>
  <c r="AM428" i="28"/>
  <c r="AL428" i="28"/>
  <c r="AK428" i="28"/>
  <c r="AJ428" i="28"/>
  <c r="AI428" i="28"/>
  <c r="AH428" i="28"/>
  <c r="AG428" i="28"/>
  <c r="AF428" i="28"/>
  <c r="AE428" i="28"/>
  <c r="AD428" i="28"/>
  <c r="AC428" i="28"/>
  <c r="AB428" i="28"/>
  <c r="AA428" i="28"/>
  <c r="Z428" i="28"/>
  <c r="Y428" i="28"/>
  <c r="X428" i="28"/>
  <c r="W428" i="28"/>
  <c r="BJ427" i="28"/>
  <c r="BI427" i="28"/>
  <c r="BH427" i="28"/>
  <c r="BG427" i="28"/>
  <c r="BF427" i="28"/>
  <c r="BE427" i="28"/>
  <c r="BD427" i="28"/>
  <c r="BC427" i="28"/>
  <c r="BB427" i="28"/>
  <c r="BA427" i="28"/>
  <c r="AZ427" i="28"/>
  <c r="AY427" i="28"/>
  <c r="AX427" i="28"/>
  <c r="AW427" i="28"/>
  <c r="AV427" i="28"/>
  <c r="AU427" i="28"/>
  <c r="AT427" i="28"/>
  <c r="AS427" i="28"/>
  <c r="AR427" i="28"/>
  <c r="AO427" i="28"/>
  <c r="AN427" i="28"/>
  <c r="AM427" i="28"/>
  <c r="AL427" i="28"/>
  <c r="AK427" i="28"/>
  <c r="AJ427" i="28"/>
  <c r="AI427" i="28"/>
  <c r="AH427" i="28"/>
  <c r="AG427" i="28"/>
  <c r="AF427" i="28"/>
  <c r="AE427" i="28"/>
  <c r="AD427" i="28"/>
  <c r="AC427" i="28"/>
  <c r="AB427" i="28"/>
  <c r="AA427" i="28"/>
  <c r="Z427" i="28"/>
  <c r="Y427" i="28"/>
  <c r="X427" i="28"/>
  <c r="W427" i="28"/>
  <c r="BJ426" i="28"/>
  <c r="BI426" i="28"/>
  <c r="BH426" i="28"/>
  <c r="BG426" i="28"/>
  <c r="BF426" i="28"/>
  <c r="BE426" i="28"/>
  <c r="BD426" i="28"/>
  <c r="BC426" i="28"/>
  <c r="BB426" i="28"/>
  <c r="BA426" i="28"/>
  <c r="AZ426" i="28"/>
  <c r="AY426" i="28"/>
  <c r="AX426" i="28"/>
  <c r="AW426" i="28"/>
  <c r="AV426" i="28"/>
  <c r="AU426" i="28"/>
  <c r="AT426" i="28"/>
  <c r="AS426" i="28"/>
  <c r="AR426" i="28"/>
  <c r="AO426" i="28"/>
  <c r="AN426" i="28"/>
  <c r="AM426" i="28"/>
  <c r="AL426" i="28"/>
  <c r="AK426" i="28"/>
  <c r="AJ426" i="28"/>
  <c r="AI426" i="28"/>
  <c r="AH426" i="28"/>
  <c r="AG426" i="28"/>
  <c r="AF426" i="28"/>
  <c r="AE426" i="28"/>
  <c r="AD426" i="28"/>
  <c r="AC426" i="28"/>
  <c r="AB426" i="28"/>
  <c r="AA426" i="28"/>
  <c r="Z426" i="28"/>
  <c r="Y426" i="28"/>
  <c r="X426" i="28"/>
  <c r="W426" i="28"/>
  <c r="BJ425" i="28"/>
  <c r="BI425" i="28"/>
  <c r="BH425" i="28"/>
  <c r="BG425" i="28"/>
  <c r="BF425" i="28"/>
  <c r="BE425" i="28"/>
  <c r="BD425" i="28"/>
  <c r="BC425" i="28"/>
  <c r="BB425" i="28"/>
  <c r="BA425" i="28"/>
  <c r="AZ425" i="28"/>
  <c r="AY425" i="28"/>
  <c r="AX425" i="28"/>
  <c r="AW425" i="28"/>
  <c r="AV425" i="28"/>
  <c r="AU425" i="28"/>
  <c r="AT425" i="28"/>
  <c r="AS425" i="28"/>
  <c r="AR425" i="28"/>
  <c r="AO425" i="28"/>
  <c r="AN425" i="28"/>
  <c r="AM425" i="28"/>
  <c r="AL425" i="28"/>
  <c r="AK425" i="28"/>
  <c r="AJ425" i="28"/>
  <c r="AI425" i="28"/>
  <c r="AH425" i="28"/>
  <c r="AG425" i="28"/>
  <c r="AF425" i="28"/>
  <c r="AE425" i="28"/>
  <c r="AD425" i="28"/>
  <c r="AC425" i="28"/>
  <c r="AB425" i="28"/>
  <c r="AA425" i="28"/>
  <c r="Z425" i="28"/>
  <c r="Y425" i="28"/>
  <c r="X425" i="28"/>
  <c r="W425" i="28"/>
  <c r="BJ424" i="28"/>
  <c r="BI424" i="28"/>
  <c r="BH424" i="28"/>
  <c r="BG424" i="28"/>
  <c r="BF424" i="28"/>
  <c r="BE424" i="28"/>
  <c r="BD424" i="28"/>
  <c r="BC424" i="28"/>
  <c r="BB424" i="28"/>
  <c r="BA424" i="28"/>
  <c r="AZ424" i="28"/>
  <c r="AY424" i="28"/>
  <c r="AX424" i="28"/>
  <c r="AW424" i="28"/>
  <c r="AV424" i="28"/>
  <c r="AU424" i="28"/>
  <c r="AT424" i="28"/>
  <c r="AS424" i="28"/>
  <c r="AR424" i="28"/>
  <c r="AO424" i="28"/>
  <c r="AN424" i="28"/>
  <c r="AM424" i="28"/>
  <c r="AL424" i="28"/>
  <c r="AK424" i="28"/>
  <c r="AJ424" i="28"/>
  <c r="AI424" i="28"/>
  <c r="AH424" i="28"/>
  <c r="AG424" i="28"/>
  <c r="AF424" i="28"/>
  <c r="AE424" i="28"/>
  <c r="AD424" i="28"/>
  <c r="AC424" i="28"/>
  <c r="AB424" i="28"/>
  <c r="AA424" i="28"/>
  <c r="Z424" i="28"/>
  <c r="Y424" i="28"/>
  <c r="X424" i="28"/>
  <c r="W424" i="28"/>
  <c r="BJ423" i="28"/>
  <c r="BI423" i="28"/>
  <c r="BH423" i="28"/>
  <c r="BG423" i="28"/>
  <c r="BF423" i="28"/>
  <c r="BE423" i="28"/>
  <c r="BD423" i="28"/>
  <c r="BC423" i="28"/>
  <c r="BB423" i="28"/>
  <c r="BA423" i="28"/>
  <c r="AZ423" i="28"/>
  <c r="AY423" i="28"/>
  <c r="AX423" i="28"/>
  <c r="AW423" i="28"/>
  <c r="AV423" i="28"/>
  <c r="AU423" i="28"/>
  <c r="AT423" i="28"/>
  <c r="AS423" i="28"/>
  <c r="AR423" i="28"/>
  <c r="AO423" i="28"/>
  <c r="AN423" i="28"/>
  <c r="AM423" i="28"/>
  <c r="AL423" i="28"/>
  <c r="AK423" i="28"/>
  <c r="AJ423" i="28"/>
  <c r="AI423" i="28"/>
  <c r="AH423" i="28"/>
  <c r="AG423" i="28"/>
  <c r="AF423" i="28"/>
  <c r="AE423" i="28"/>
  <c r="AD423" i="28"/>
  <c r="AC423" i="28"/>
  <c r="AB423" i="28"/>
  <c r="AA423" i="28"/>
  <c r="Z423" i="28"/>
  <c r="Y423" i="28"/>
  <c r="X423" i="28"/>
  <c r="W423" i="28"/>
  <c r="BJ422" i="28"/>
  <c r="BI422" i="28"/>
  <c r="BH422" i="28"/>
  <c r="BG422" i="28"/>
  <c r="BF422" i="28"/>
  <c r="BE422" i="28"/>
  <c r="BD422" i="28"/>
  <c r="BC422" i="28"/>
  <c r="BB422" i="28"/>
  <c r="BA422" i="28"/>
  <c r="AZ422" i="28"/>
  <c r="AY422" i="28"/>
  <c r="AX422" i="28"/>
  <c r="AW422" i="28"/>
  <c r="AV422" i="28"/>
  <c r="AU422" i="28"/>
  <c r="AT422" i="28"/>
  <c r="AS422" i="28"/>
  <c r="AR422" i="28"/>
  <c r="AO422" i="28"/>
  <c r="AN422" i="28"/>
  <c r="AM422" i="28"/>
  <c r="AL422" i="28"/>
  <c r="AK422" i="28"/>
  <c r="AJ422" i="28"/>
  <c r="AI422" i="28"/>
  <c r="AH422" i="28"/>
  <c r="AG422" i="28"/>
  <c r="AF422" i="28"/>
  <c r="AE422" i="28"/>
  <c r="AD422" i="28"/>
  <c r="AC422" i="28"/>
  <c r="AB422" i="28"/>
  <c r="AA422" i="28"/>
  <c r="Z422" i="28"/>
  <c r="Y422" i="28"/>
  <c r="X422" i="28"/>
  <c r="W422" i="28"/>
  <c r="BJ421" i="28"/>
  <c r="BI421" i="28"/>
  <c r="BH421" i="28"/>
  <c r="BG421" i="28"/>
  <c r="BF421" i="28"/>
  <c r="BE421" i="28"/>
  <c r="BD421" i="28"/>
  <c r="BC421" i="28"/>
  <c r="BB421" i="28"/>
  <c r="BA421" i="28"/>
  <c r="AZ421" i="28"/>
  <c r="AY421" i="28"/>
  <c r="AX421" i="28"/>
  <c r="AW421" i="28"/>
  <c r="AV421" i="28"/>
  <c r="AU421" i="28"/>
  <c r="AT421" i="28"/>
  <c r="AS421" i="28"/>
  <c r="AR421" i="28"/>
  <c r="AO421" i="28"/>
  <c r="AN421" i="28"/>
  <c r="AM421" i="28"/>
  <c r="AL421" i="28"/>
  <c r="AK421" i="28"/>
  <c r="AJ421" i="28"/>
  <c r="AI421" i="28"/>
  <c r="AH421" i="28"/>
  <c r="AG421" i="28"/>
  <c r="AF421" i="28"/>
  <c r="AE421" i="28"/>
  <c r="AD421" i="28"/>
  <c r="AC421" i="28"/>
  <c r="AB421" i="28"/>
  <c r="AA421" i="28"/>
  <c r="Z421" i="28"/>
  <c r="Y421" i="28"/>
  <c r="X421" i="28"/>
  <c r="W421" i="28"/>
  <c r="BJ420" i="28"/>
  <c r="BI420" i="28"/>
  <c r="BH420" i="28"/>
  <c r="BG420" i="28"/>
  <c r="BF420" i="28"/>
  <c r="BE420" i="28"/>
  <c r="BD420" i="28"/>
  <c r="BC420" i="28"/>
  <c r="BB420" i="28"/>
  <c r="BA420" i="28"/>
  <c r="AZ420" i="28"/>
  <c r="AY420" i="28"/>
  <c r="AX420" i="28"/>
  <c r="AW420" i="28"/>
  <c r="AV420" i="28"/>
  <c r="AU420" i="28"/>
  <c r="AT420" i="28"/>
  <c r="AS420" i="28"/>
  <c r="AR420" i="28"/>
  <c r="AO420" i="28"/>
  <c r="AN420" i="28"/>
  <c r="AM420" i="28"/>
  <c r="AL420" i="28"/>
  <c r="AK420" i="28"/>
  <c r="AJ420" i="28"/>
  <c r="AI420" i="28"/>
  <c r="AH420" i="28"/>
  <c r="AG420" i="28"/>
  <c r="AF420" i="28"/>
  <c r="AE420" i="28"/>
  <c r="AD420" i="28"/>
  <c r="AC420" i="28"/>
  <c r="AB420" i="28"/>
  <c r="AA420" i="28"/>
  <c r="Z420" i="28"/>
  <c r="Y420" i="28"/>
  <c r="X420" i="28"/>
  <c r="W420" i="28"/>
  <c r="BJ419" i="28"/>
  <c r="BI419" i="28"/>
  <c r="BH419" i="28"/>
  <c r="BG419" i="28"/>
  <c r="BF419" i="28"/>
  <c r="BE419" i="28"/>
  <c r="BD419" i="28"/>
  <c r="BC419" i="28"/>
  <c r="BB419" i="28"/>
  <c r="BA419" i="28"/>
  <c r="AZ419" i="28"/>
  <c r="AY419" i="28"/>
  <c r="AX419" i="28"/>
  <c r="AW419" i="28"/>
  <c r="AV419" i="28"/>
  <c r="AU419" i="28"/>
  <c r="AT419" i="28"/>
  <c r="AS419" i="28"/>
  <c r="AR419" i="28"/>
  <c r="AO419" i="28"/>
  <c r="AN419" i="28"/>
  <c r="AM419" i="28"/>
  <c r="AL419" i="28"/>
  <c r="AK419" i="28"/>
  <c r="AJ419" i="28"/>
  <c r="AI419" i="28"/>
  <c r="AH419" i="28"/>
  <c r="AG419" i="28"/>
  <c r="AF419" i="28"/>
  <c r="AE419" i="28"/>
  <c r="AD419" i="28"/>
  <c r="AC419" i="28"/>
  <c r="AB419" i="28"/>
  <c r="AA419" i="28"/>
  <c r="Z419" i="28"/>
  <c r="Y419" i="28"/>
  <c r="X419" i="28"/>
  <c r="W419" i="28"/>
  <c r="BJ418" i="28"/>
  <c r="BI418" i="28"/>
  <c r="BH418" i="28"/>
  <c r="BG418" i="28"/>
  <c r="BF418" i="28"/>
  <c r="BE418" i="28"/>
  <c r="BD418" i="28"/>
  <c r="BC418" i="28"/>
  <c r="BB418" i="28"/>
  <c r="BA418" i="28"/>
  <c r="AZ418" i="28"/>
  <c r="AY418" i="28"/>
  <c r="AX418" i="28"/>
  <c r="AW418" i="28"/>
  <c r="AV418" i="28"/>
  <c r="AU418" i="28"/>
  <c r="AT418" i="28"/>
  <c r="AS418" i="28"/>
  <c r="AR418" i="28"/>
  <c r="AO418" i="28"/>
  <c r="AN418" i="28"/>
  <c r="AM418" i="28"/>
  <c r="AL418" i="28"/>
  <c r="AK418" i="28"/>
  <c r="AJ418" i="28"/>
  <c r="AI418" i="28"/>
  <c r="AH418" i="28"/>
  <c r="AG418" i="28"/>
  <c r="AF418" i="28"/>
  <c r="AE418" i="28"/>
  <c r="AD418" i="28"/>
  <c r="AC418" i="28"/>
  <c r="AB418" i="28"/>
  <c r="AA418" i="28"/>
  <c r="Z418" i="28"/>
  <c r="Y418" i="28"/>
  <c r="X418" i="28"/>
  <c r="W418" i="28"/>
  <c r="BJ417" i="28"/>
  <c r="BI417" i="28"/>
  <c r="BH417" i="28"/>
  <c r="BG417" i="28"/>
  <c r="BF417" i="28"/>
  <c r="BE417" i="28"/>
  <c r="BD417" i="28"/>
  <c r="BC417" i="28"/>
  <c r="BB417" i="28"/>
  <c r="BA417" i="28"/>
  <c r="AZ417" i="28"/>
  <c r="AY417" i="28"/>
  <c r="AX417" i="28"/>
  <c r="AW417" i="28"/>
  <c r="AV417" i="28"/>
  <c r="AU417" i="28"/>
  <c r="AT417" i="28"/>
  <c r="AS417" i="28"/>
  <c r="AR417" i="28"/>
  <c r="AO417" i="28"/>
  <c r="AN417" i="28"/>
  <c r="AM417" i="28"/>
  <c r="AL417" i="28"/>
  <c r="AK417" i="28"/>
  <c r="AJ417" i="28"/>
  <c r="AI417" i="28"/>
  <c r="AH417" i="28"/>
  <c r="AG417" i="28"/>
  <c r="AF417" i="28"/>
  <c r="AE417" i="28"/>
  <c r="AD417" i="28"/>
  <c r="AC417" i="28"/>
  <c r="AB417" i="28"/>
  <c r="AA417" i="28"/>
  <c r="Z417" i="28"/>
  <c r="Y417" i="28"/>
  <c r="X417" i="28"/>
  <c r="W417" i="28"/>
  <c r="BJ416" i="28"/>
  <c r="BI416" i="28"/>
  <c r="BH416" i="28"/>
  <c r="BG416" i="28"/>
  <c r="BF416" i="28"/>
  <c r="BE416" i="28"/>
  <c r="BD416" i="28"/>
  <c r="BC416" i="28"/>
  <c r="BB416" i="28"/>
  <c r="BA416" i="28"/>
  <c r="AZ416" i="28"/>
  <c r="AY416" i="28"/>
  <c r="AX416" i="28"/>
  <c r="AW416" i="28"/>
  <c r="AV416" i="28"/>
  <c r="AU416" i="28"/>
  <c r="AT416" i="28"/>
  <c r="AS416" i="28"/>
  <c r="AR416" i="28"/>
  <c r="AO416" i="28"/>
  <c r="AN416" i="28"/>
  <c r="AM416" i="28"/>
  <c r="AL416" i="28"/>
  <c r="AK416" i="28"/>
  <c r="AJ416" i="28"/>
  <c r="AI416" i="28"/>
  <c r="AH416" i="28"/>
  <c r="AG416" i="28"/>
  <c r="AF416" i="28"/>
  <c r="AE416" i="28"/>
  <c r="AD416" i="28"/>
  <c r="AC416" i="28"/>
  <c r="AB416" i="28"/>
  <c r="AA416" i="28"/>
  <c r="Z416" i="28"/>
  <c r="Y416" i="28"/>
  <c r="X416" i="28"/>
  <c r="W416" i="28"/>
  <c r="BJ415" i="28"/>
  <c r="BI415" i="28"/>
  <c r="BH415" i="28"/>
  <c r="BG415" i="28"/>
  <c r="BF415" i="28"/>
  <c r="BE415" i="28"/>
  <c r="BD415" i="28"/>
  <c r="BC415" i="28"/>
  <c r="BB415" i="28"/>
  <c r="BA415" i="28"/>
  <c r="AZ415" i="28"/>
  <c r="AY415" i="28"/>
  <c r="AX415" i="28"/>
  <c r="AW415" i="28"/>
  <c r="AV415" i="28"/>
  <c r="AU415" i="28"/>
  <c r="AT415" i="28"/>
  <c r="AS415" i="28"/>
  <c r="AR415" i="28"/>
  <c r="AO415" i="28"/>
  <c r="AN415" i="28"/>
  <c r="AM415" i="28"/>
  <c r="AL415" i="28"/>
  <c r="AK415" i="28"/>
  <c r="AJ415" i="28"/>
  <c r="AI415" i="28"/>
  <c r="AH415" i="28"/>
  <c r="AG415" i="28"/>
  <c r="AF415" i="28"/>
  <c r="AE415" i="28"/>
  <c r="AD415" i="28"/>
  <c r="AC415" i="28"/>
  <c r="AB415" i="28"/>
  <c r="AA415" i="28"/>
  <c r="Z415" i="28"/>
  <c r="Y415" i="28"/>
  <c r="X415" i="28"/>
  <c r="W415" i="28"/>
  <c r="BJ414" i="28"/>
  <c r="BI414" i="28"/>
  <c r="BH414" i="28"/>
  <c r="BG414" i="28"/>
  <c r="BF414" i="28"/>
  <c r="BE414" i="28"/>
  <c r="BD414" i="28"/>
  <c r="BC414" i="28"/>
  <c r="BB414" i="28"/>
  <c r="BA414" i="28"/>
  <c r="AZ414" i="28"/>
  <c r="AY414" i="28"/>
  <c r="AX414" i="28"/>
  <c r="AW414" i="28"/>
  <c r="AV414" i="28"/>
  <c r="AU414" i="28"/>
  <c r="AT414" i="28"/>
  <c r="AS414" i="28"/>
  <c r="AR414" i="28"/>
  <c r="AO414" i="28"/>
  <c r="AN414" i="28"/>
  <c r="AM414" i="28"/>
  <c r="AL414" i="28"/>
  <c r="AK414" i="28"/>
  <c r="AJ414" i="28"/>
  <c r="AI414" i="28"/>
  <c r="AH414" i="28"/>
  <c r="AG414" i="28"/>
  <c r="AF414" i="28"/>
  <c r="AE414" i="28"/>
  <c r="AD414" i="28"/>
  <c r="AC414" i="28"/>
  <c r="AB414" i="28"/>
  <c r="AA414" i="28"/>
  <c r="Z414" i="28"/>
  <c r="Y414" i="28"/>
  <c r="X414" i="28"/>
  <c r="W414" i="28"/>
  <c r="BJ413" i="28"/>
  <c r="BI413" i="28"/>
  <c r="BH413" i="28"/>
  <c r="BG413" i="28"/>
  <c r="BF413" i="28"/>
  <c r="BE413" i="28"/>
  <c r="BD413" i="28"/>
  <c r="BC413" i="28"/>
  <c r="BB413" i="28"/>
  <c r="BA413" i="28"/>
  <c r="AZ413" i="28"/>
  <c r="AY413" i="28"/>
  <c r="AX413" i="28"/>
  <c r="AW413" i="28"/>
  <c r="AV413" i="28"/>
  <c r="AU413" i="28"/>
  <c r="AT413" i="28"/>
  <c r="AS413" i="28"/>
  <c r="AR413" i="28"/>
  <c r="AO413" i="28"/>
  <c r="AN413" i="28"/>
  <c r="AM413" i="28"/>
  <c r="AL413" i="28"/>
  <c r="AK413" i="28"/>
  <c r="AJ413" i="28"/>
  <c r="AI413" i="28"/>
  <c r="AH413" i="28"/>
  <c r="AG413" i="28"/>
  <c r="AF413" i="28"/>
  <c r="AE413" i="28"/>
  <c r="AD413" i="28"/>
  <c r="AC413" i="28"/>
  <c r="AB413" i="28"/>
  <c r="AA413" i="28"/>
  <c r="Z413" i="28"/>
  <c r="Y413" i="28"/>
  <c r="X413" i="28"/>
  <c r="W413" i="28"/>
  <c r="BJ412" i="28"/>
  <c r="BI412" i="28"/>
  <c r="BH412" i="28"/>
  <c r="BG412" i="28"/>
  <c r="BF412" i="28"/>
  <c r="BE412" i="28"/>
  <c r="BD412" i="28"/>
  <c r="BC412" i="28"/>
  <c r="BB412" i="28"/>
  <c r="BA412" i="28"/>
  <c r="AZ412" i="28"/>
  <c r="AY412" i="28"/>
  <c r="AX412" i="28"/>
  <c r="AW412" i="28"/>
  <c r="AV412" i="28"/>
  <c r="AU412" i="28"/>
  <c r="AT412" i="28"/>
  <c r="AS412" i="28"/>
  <c r="AR412" i="28"/>
  <c r="AO412" i="28"/>
  <c r="AN412" i="28"/>
  <c r="AM412" i="28"/>
  <c r="AL412" i="28"/>
  <c r="AK412" i="28"/>
  <c r="AJ412" i="28"/>
  <c r="AI412" i="28"/>
  <c r="AH412" i="28"/>
  <c r="AG412" i="28"/>
  <c r="AF412" i="28"/>
  <c r="AE412" i="28"/>
  <c r="AD412" i="28"/>
  <c r="AC412" i="28"/>
  <c r="AB412" i="28"/>
  <c r="AA412" i="28"/>
  <c r="Z412" i="28"/>
  <c r="Y412" i="28"/>
  <c r="X412" i="28"/>
  <c r="W412" i="28"/>
  <c r="BJ411" i="28"/>
  <c r="BI411" i="28"/>
  <c r="BH411" i="28"/>
  <c r="BG411" i="28"/>
  <c r="BF411" i="28"/>
  <c r="BE411" i="28"/>
  <c r="BD411" i="28"/>
  <c r="BC411" i="28"/>
  <c r="BB411" i="28"/>
  <c r="BA411" i="28"/>
  <c r="AZ411" i="28"/>
  <c r="AY411" i="28"/>
  <c r="AX411" i="28"/>
  <c r="AW411" i="28"/>
  <c r="AV411" i="28"/>
  <c r="AU411" i="28"/>
  <c r="AT411" i="28"/>
  <c r="AS411" i="28"/>
  <c r="AR411" i="28"/>
  <c r="AO411" i="28"/>
  <c r="AN411" i="28"/>
  <c r="AM411" i="28"/>
  <c r="AL411" i="28"/>
  <c r="AK411" i="28"/>
  <c r="AJ411" i="28"/>
  <c r="AI411" i="28"/>
  <c r="AH411" i="28"/>
  <c r="AG411" i="28"/>
  <c r="AF411" i="28"/>
  <c r="AE411" i="28"/>
  <c r="AD411" i="28"/>
  <c r="AC411" i="28"/>
  <c r="AB411" i="28"/>
  <c r="AA411" i="28"/>
  <c r="Z411" i="28"/>
  <c r="Y411" i="28"/>
  <c r="X411" i="28"/>
  <c r="W411" i="28"/>
  <c r="BJ410" i="28"/>
  <c r="BI410" i="28"/>
  <c r="BH410" i="28"/>
  <c r="BG410" i="28"/>
  <c r="BF410" i="28"/>
  <c r="BE410" i="28"/>
  <c r="BD410" i="28"/>
  <c r="BC410" i="28"/>
  <c r="BB410" i="28"/>
  <c r="BA410" i="28"/>
  <c r="AZ410" i="28"/>
  <c r="AY410" i="28"/>
  <c r="AX410" i="28"/>
  <c r="AW410" i="28"/>
  <c r="AV410" i="28"/>
  <c r="AU410" i="28"/>
  <c r="AT410" i="28"/>
  <c r="AS410" i="28"/>
  <c r="AR410" i="28"/>
  <c r="AO410" i="28"/>
  <c r="AN410" i="28"/>
  <c r="AM410" i="28"/>
  <c r="AL410" i="28"/>
  <c r="AK410" i="28"/>
  <c r="AJ410" i="28"/>
  <c r="AI410" i="28"/>
  <c r="AH410" i="28"/>
  <c r="AG410" i="28"/>
  <c r="AF410" i="28"/>
  <c r="AE410" i="28"/>
  <c r="AD410" i="28"/>
  <c r="AC410" i="28"/>
  <c r="AB410" i="28"/>
  <c r="AA410" i="28"/>
  <c r="Z410" i="28"/>
  <c r="Y410" i="28"/>
  <c r="X410" i="28"/>
  <c r="W410" i="28"/>
  <c r="BJ409" i="28"/>
  <c r="BI409" i="28"/>
  <c r="BH409" i="28"/>
  <c r="BG409" i="28"/>
  <c r="BF409" i="28"/>
  <c r="BE409" i="28"/>
  <c r="BD409" i="28"/>
  <c r="BC409" i="28"/>
  <c r="BB409" i="28"/>
  <c r="BA409" i="28"/>
  <c r="AZ409" i="28"/>
  <c r="AY409" i="28"/>
  <c r="AX409" i="28"/>
  <c r="AW409" i="28"/>
  <c r="AV409" i="28"/>
  <c r="AU409" i="28"/>
  <c r="AT409" i="28"/>
  <c r="AS409" i="28"/>
  <c r="AR409" i="28"/>
  <c r="AO409" i="28"/>
  <c r="AN409" i="28"/>
  <c r="AM409" i="28"/>
  <c r="AL409" i="28"/>
  <c r="AK409" i="28"/>
  <c r="AJ409" i="28"/>
  <c r="AI409" i="28"/>
  <c r="AH409" i="28"/>
  <c r="AG409" i="28"/>
  <c r="AF409" i="28"/>
  <c r="AE409" i="28"/>
  <c r="AD409" i="28"/>
  <c r="AC409" i="28"/>
  <c r="AB409" i="28"/>
  <c r="AA409" i="28"/>
  <c r="Z409" i="28"/>
  <c r="Y409" i="28"/>
  <c r="X409" i="28"/>
  <c r="W409" i="28"/>
  <c r="BJ408" i="28"/>
  <c r="BI408" i="28"/>
  <c r="BH408" i="28"/>
  <c r="BG408" i="28"/>
  <c r="BF408" i="28"/>
  <c r="BE408" i="28"/>
  <c r="BD408" i="28"/>
  <c r="BC408" i="28"/>
  <c r="BB408" i="28"/>
  <c r="BA408" i="28"/>
  <c r="AZ408" i="28"/>
  <c r="AY408" i="28"/>
  <c r="AX408" i="28"/>
  <c r="AW408" i="28"/>
  <c r="AV408" i="28"/>
  <c r="AU408" i="28"/>
  <c r="AT408" i="28"/>
  <c r="AS408" i="28"/>
  <c r="AR408" i="28"/>
  <c r="AO408" i="28"/>
  <c r="AN408" i="28"/>
  <c r="AM408" i="28"/>
  <c r="AL408" i="28"/>
  <c r="AK408" i="28"/>
  <c r="AJ408" i="28"/>
  <c r="AI408" i="28"/>
  <c r="AH408" i="28"/>
  <c r="AG408" i="28"/>
  <c r="AF408" i="28"/>
  <c r="AE408" i="28"/>
  <c r="AD408" i="28"/>
  <c r="AC408" i="28"/>
  <c r="AB408" i="28"/>
  <c r="AA408" i="28"/>
  <c r="Z408" i="28"/>
  <c r="Y408" i="28"/>
  <c r="X408" i="28"/>
  <c r="W408" i="28"/>
  <c r="BJ407" i="28"/>
  <c r="BI407" i="28"/>
  <c r="BH407" i="28"/>
  <c r="BG407" i="28"/>
  <c r="BF407" i="28"/>
  <c r="BE407" i="28"/>
  <c r="BD407" i="28"/>
  <c r="BC407" i="28"/>
  <c r="BB407" i="28"/>
  <c r="BA407" i="28"/>
  <c r="AZ407" i="28"/>
  <c r="AY407" i="28"/>
  <c r="AX407" i="28"/>
  <c r="AW407" i="28"/>
  <c r="AV407" i="28"/>
  <c r="AU407" i="28"/>
  <c r="AT407" i="28"/>
  <c r="AS407" i="28"/>
  <c r="AR407" i="28"/>
  <c r="AO407" i="28"/>
  <c r="AN407" i="28"/>
  <c r="AM407" i="28"/>
  <c r="AL407" i="28"/>
  <c r="AK407" i="28"/>
  <c r="AJ407" i="28"/>
  <c r="AI407" i="28"/>
  <c r="AH407" i="28"/>
  <c r="AG407" i="28"/>
  <c r="AF407" i="28"/>
  <c r="AE407" i="28"/>
  <c r="AD407" i="28"/>
  <c r="AC407" i="28"/>
  <c r="AB407" i="28"/>
  <c r="AA407" i="28"/>
  <c r="Z407" i="28"/>
  <c r="Y407" i="28"/>
  <c r="X407" i="28"/>
  <c r="W407" i="28"/>
  <c r="BJ406" i="28"/>
  <c r="BI406" i="28"/>
  <c r="BH406" i="28"/>
  <c r="BG406" i="28"/>
  <c r="BF406" i="28"/>
  <c r="BE406" i="28"/>
  <c r="BD406" i="28"/>
  <c r="BC406" i="28"/>
  <c r="BB406" i="28"/>
  <c r="BA406" i="28"/>
  <c r="AZ406" i="28"/>
  <c r="AY406" i="28"/>
  <c r="AX406" i="28"/>
  <c r="AW406" i="28"/>
  <c r="AV406" i="28"/>
  <c r="AU406" i="28"/>
  <c r="AT406" i="28"/>
  <c r="AS406" i="28"/>
  <c r="AR406" i="28"/>
  <c r="AO406" i="28"/>
  <c r="AN406" i="28"/>
  <c r="AM406" i="28"/>
  <c r="AL406" i="28"/>
  <c r="AK406" i="28"/>
  <c r="AJ406" i="28"/>
  <c r="AI406" i="28"/>
  <c r="AH406" i="28"/>
  <c r="AG406" i="28"/>
  <c r="AF406" i="28"/>
  <c r="AE406" i="28"/>
  <c r="AD406" i="28"/>
  <c r="AC406" i="28"/>
  <c r="AB406" i="28"/>
  <c r="AA406" i="28"/>
  <c r="Z406" i="28"/>
  <c r="Y406" i="28"/>
  <c r="X406" i="28"/>
  <c r="W406" i="28"/>
  <c r="BJ405" i="28"/>
  <c r="BI405" i="28"/>
  <c r="BH405" i="28"/>
  <c r="BG405" i="28"/>
  <c r="BF405" i="28"/>
  <c r="BE405" i="28"/>
  <c r="BD405" i="28"/>
  <c r="BC405" i="28"/>
  <c r="BB405" i="28"/>
  <c r="BA405" i="28"/>
  <c r="AZ405" i="28"/>
  <c r="AY405" i="28"/>
  <c r="AX405" i="28"/>
  <c r="AW405" i="28"/>
  <c r="AV405" i="28"/>
  <c r="AU405" i="28"/>
  <c r="AT405" i="28"/>
  <c r="AS405" i="28"/>
  <c r="AR405" i="28"/>
  <c r="AO405" i="28"/>
  <c r="AN405" i="28"/>
  <c r="AM405" i="28"/>
  <c r="AL405" i="28"/>
  <c r="AK405" i="28"/>
  <c r="AJ405" i="28"/>
  <c r="AI405" i="28"/>
  <c r="AH405" i="28"/>
  <c r="AG405" i="28"/>
  <c r="AF405" i="28"/>
  <c r="AE405" i="28"/>
  <c r="AD405" i="28"/>
  <c r="AC405" i="28"/>
  <c r="AB405" i="28"/>
  <c r="AA405" i="28"/>
  <c r="Z405" i="28"/>
  <c r="Y405" i="28"/>
  <c r="X405" i="28"/>
  <c r="W405" i="28"/>
  <c r="BJ404" i="28"/>
  <c r="BI404" i="28"/>
  <c r="BH404" i="28"/>
  <c r="BG404" i="28"/>
  <c r="BF404" i="28"/>
  <c r="BE404" i="28"/>
  <c r="BD404" i="28"/>
  <c r="BC404" i="28"/>
  <c r="BB404" i="28"/>
  <c r="BA404" i="28"/>
  <c r="AZ404" i="28"/>
  <c r="AY404" i="28"/>
  <c r="AX404" i="28"/>
  <c r="AW404" i="28"/>
  <c r="AV404" i="28"/>
  <c r="AU404" i="28"/>
  <c r="AT404" i="28"/>
  <c r="AS404" i="28"/>
  <c r="AR404" i="28"/>
  <c r="AO404" i="28"/>
  <c r="AN404" i="28"/>
  <c r="AM404" i="28"/>
  <c r="AL404" i="28"/>
  <c r="AK404" i="28"/>
  <c r="AJ404" i="28"/>
  <c r="AI404" i="28"/>
  <c r="AH404" i="28"/>
  <c r="AG404" i="28"/>
  <c r="AF404" i="28"/>
  <c r="AE404" i="28"/>
  <c r="AD404" i="28"/>
  <c r="AC404" i="28"/>
  <c r="AB404" i="28"/>
  <c r="AA404" i="28"/>
  <c r="Z404" i="28"/>
  <c r="Y404" i="28"/>
  <c r="X404" i="28"/>
  <c r="W404" i="28"/>
  <c r="BJ403" i="28"/>
  <c r="BI403" i="28"/>
  <c r="BH403" i="28"/>
  <c r="BG403" i="28"/>
  <c r="BF403" i="28"/>
  <c r="BE403" i="28"/>
  <c r="BD403" i="28"/>
  <c r="BC403" i="28"/>
  <c r="BB403" i="28"/>
  <c r="BA403" i="28"/>
  <c r="AZ403" i="28"/>
  <c r="AY403" i="28"/>
  <c r="AX403" i="28"/>
  <c r="AW403" i="28"/>
  <c r="AV403" i="28"/>
  <c r="AU403" i="28"/>
  <c r="AT403" i="28"/>
  <c r="AS403" i="28"/>
  <c r="AR403" i="28"/>
  <c r="AO403" i="28"/>
  <c r="AN403" i="28"/>
  <c r="AM403" i="28"/>
  <c r="AL403" i="28"/>
  <c r="AK403" i="28"/>
  <c r="AJ403" i="28"/>
  <c r="AI403" i="28"/>
  <c r="AH403" i="28"/>
  <c r="AG403" i="28"/>
  <c r="AF403" i="28"/>
  <c r="AE403" i="28"/>
  <c r="AD403" i="28"/>
  <c r="AC403" i="28"/>
  <c r="AB403" i="28"/>
  <c r="AA403" i="28"/>
  <c r="Z403" i="28"/>
  <c r="Y403" i="28"/>
  <c r="X403" i="28"/>
  <c r="W403" i="28"/>
  <c r="BJ402" i="28"/>
  <c r="BI402" i="28"/>
  <c r="BH402" i="28"/>
  <c r="BG402" i="28"/>
  <c r="BF402" i="28"/>
  <c r="BE402" i="28"/>
  <c r="BD402" i="28"/>
  <c r="BC402" i="28"/>
  <c r="BB402" i="28"/>
  <c r="BA402" i="28"/>
  <c r="AZ402" i="28"/>
  <c r="AY402" i="28"/>
  <c r="AX402" i="28"/>
  <c r="AW402" i="28"/>
  <c r="AV402" i="28"/>
  <c r="AU402" i="28"/>
  <c r="AT402" i="28"/>
  <c r="AS402" i="28"/>
  <c r="AR402" i="28"/>
  <c r="AO402" i="28"/>
  <c r="AN402" i="28"/>
  <c r="AM402" i="28"/>
  <c r="AL402" i="28"/>
  <c r="AK402" i="28"/>
  <c r="AJ402" i="28"/>
  <c r="AI402" i="28"/>
  <c r="AH402" i="28"/>
  <c r="AG402" i="28"/>
  <c r="AF402" i="28"/>
  <c r="AE402" i="28"/>
  <c r="AD402" i="28"/>
  <c r="AC402" i="28"/>
  <c r="AB402" i="28"/>
  <c r="AA402" i="28"/>
  <c r="Z402" i="28"/>
  <c r="Y402" i="28"/>
  <c r="X402" i="28"/>
  <c r="W402" i="28"/>
  <c r="BJ401" i="28"/>
  <c r="BI401" i="28"/>
  <c r="BH401" i="28"/>
  <c r="BG401" i="28"/>
  <c r="BF401" i="28"/>
  <c r="BE401" i="28"/>
  <c r="BD401" i="28"/>
  <c r="BC401" i="28"/>
  <c r="BB401" i="28"/>
  <c r="BA401" i="28"/>
  <c r="AZ401" i="28"/>
  <c r="AY401" i="28"/>
  <c r="AX401" i="28"/>
  <c r="AW401" i="28"/>
  <c r="AV401" i="28"/>
  <c r="AU401" i="28"/>
  <c r="AT401" i="28"/>
  <c r="AS401" i="28"/>
  <c r="AR401" i="28"/>
  <c r="AO401" i="28"/>
  <c r="AN401" i="28"/>
  <c r="AM401" i="28"/>
  <c r="AL401" i="28"/>
  <c r="AK401" i="28"/>
  <c r="AJ401" i="28"/>
  <c r="AI401" i="28"/>
  <c r="AH401" i="28"/>
  <c r="AG401" i="28"/>
  <c r="AF401" i="28"/>
  <c r="AE401" i="28"/>
  <c r="AD401" i="28"/>
  <c r="AC401" i="28"/>
  <c r="AB401" i="28"/>
  <c r="AA401" i="28"/>
  <c r="Z401" i="28"/>
  <c r="Y401" i="28"/>
  <c r="X401" i="28"/>
  <c r="W401" i="28"/>
  <c r="BJ400" i="28"/>
  <c r="BI400" i="28"/>
  <c r="BH400" i="28"/>
  <c r="BG400" i="28"/>
  <c r="BF400" i="28"/>
  <c r="BE400" i="28"/>
  <c r="BD400" i="28"/>
  <c r="BC400" i="28"/>
  <c r="BB400" i="28"/>
  <c r="BA400" i="28"/>
  <c r="AZ400" i="28"/>
  <c r="AY400" i="28"/>
  <c r="AX400" i="28"/>
  <c r="AW400" i="28"/>
  <c r="AV400" i="28"/>
  <c r="AU400" i="28"/>
  <c r="AT400" i="28"/>
  <c r="AS400" i="28"/>
  <c r="AR400" i="28"/>
  <c r="AO400" i="28"/>
  <c r="AN400" i="28"/>
  <c r="AM400" i="28"/>
  <c r="AL400" i="28"/>
  <c r="AK400" i="28"/>
  <c r="AJ400" i="28"/>
  <c r="AI400" i="28"/>
  <c r="AH400" i="28"/>
  <c r="AG400" i="28"/>
  <c r="AF400" i="28"/>
  <c r="AE400" i="28"/>
  <c r="AD400" i="28"/>
  <c r="AC400" i="28"/>
  <c r="AB400" i="28"/>
  <c r="AA400" i="28"/>
  <c r="Z400" i="28"/>
  <c r="Y400" i="28"/>
  <c r="X400" i="28"/>
  <c r="W400" i="28"/>
  <c r="BJ399" i="28"/>
  <c r="BI399" i="28"/>
  <c r="BH399" i="28"/>
  <c r="BG399" i="28"/>
  <c r="BF399" i="28"/>
  <c r="BE399" i="28"/>
  <c r="BD399" i="28"/>
  <c r="BC399" i="28"/>
  <c r="BB399" i="28"/>
  <c r="BA399" i="28"/>
  <c r="AZ399" i="28"/>
  <c r="AY399" i="28"/>
  <c r="AX399" i="28"/>
  <c r="AW399" i="28"/>
  <c r="AV399" i="28"/>
  <c r="AU399" i="28"/>
  <c r="AT399" i="28"/>
  <c r="AS399" i="28"/>
  <c r="AR399" i="28"/>
  <c r="AO399" i="28"/>
  <c r="AN399" i="28"/>
  <c r="AM399" i="28"/>
  <c r="AL399" i="28"/>
  <c r="AK399" i="28"/>
  <c r="AJ399" i="28"/>
  <c r="AI399" i="28"/>
  <c r="AH399" i="28"/>
  <c r="AG399" i="28"/>
  <c r="AF399" i="28"/>
  <c r="AE399" i="28"/>
  <c r="AD399" i="28"/>
  <c r="AC399" i="28"/>
  <c r="AB399" i="28"/>
  <c r="AA399" i="28"/>
  <c r="Z399" i="28"/>
  <c r="Y399" i="28"/>
  <c r="X399" i="28"/>
  <c r="W399" i="28"/>
  <c r="BJ398" i="28"/>
  <c r="BI398" i="28"/>
  <c r="BH398" i="28"/>
  <c r="BG398" i="28"/>
  <c r="BF398" i="28"/>
  <c r="BE398" i="28"/>
  <c r="BD398" i="28"/>
  <c r="BC398" i="28"/>
  <c r="BB398" i="28"/>
  <c r="BA398" i="28"/>
  <c r="AZ398" i="28"/>
  <c r="AY398" i="28"/>
  <c r="AX398" i="28"/>
  <c r="AW398" i="28"/>
  <c r="AV398" i="28"/>
  <c r="AU398" i="28"/>
  <c r="AT398" i="28"/>
  <c r="AS398" i="28"/>
  <c r="AR398" i="28"/>
  <c r="AO398" i="28"/>
  <c r="AN398" i="28"/>
  <c r="AM398" i="28"/>
  <c r="AL398" i="28"/>
  <c r="AK398" i="28"/>
  <c r="AJ398" i="28"/>
  <c r="AI398" i="28"/>
  <c r="AH398" i="28"/>
  <c r="AG398" i="28"/>
  <c r="AF398" i="28"/>
  <c r="AE398" i="28"/>
  <c r="AD398" i="28"/>
  <c r="AC398" i="28"/>
  <c r="AB398" i="28"/>
  <c r="AA398" i="28"/>
  <c r="Z398" i="28"/>
  <c r="Y398" i="28"/>
  <c r="X398" i="28"/>
  <c r="W398" i="28"/>
  <c r="BJ397" i="28"/>
  <c r="BI397" i="28"/>
  <c r="BH397" i="28"/>
  <c r="BG397" i="28"/>
  <c r="BF397" i="28"/>
  <c r="BE397" i="28"/>
  <c r="BD397" i="28"/>
  <c r="BC397" i="28"/>
  <c r="BB397" i="28"/>
  <c r="BA397" i="28"/>
  <c r="AZ397" i="28"/>
  <c r="AY397" i="28"/>
  <c r="AX397" i="28"/>
  <c r="AW397" i="28"/>
  <c r="AV397" i="28"/>
  <c r="AU397" i="28"/>
  <c r="AT397" i="28"/>
  <c r="AS397" i="28"/>
  <c r="AR397" i="28"/>
  <c r="AO397" i="28"/>
  <c r="AN397" i="28"/>
  <c r="AM397" i="28"/>
  <c r="AL397" i="28"/>
  <c r="AK397" i="28"/>
  <c r="AJ397" i="28"/>
  <c r="AI397" i="28"/>
  <c r="AH397" i="28"/>
  <c r="AG397" i="28"/>
  <c r="AF397" i="28"/>
  <c r="AE397" i="28"/>
  <c r="AD397" i="28"/>
  <c r="AC397" i="28"/>
  <c r="AB397" i="28"/>
  <c r="AA397" i="28"/>
  <c r="Z397" i="28"/>
  <c r="Y397" i="28"/>
  <c r="X397" i="28"/>
  <c r="W397" i="28"/>
  <c r="BJ396" i="28"/>
  <c r="BI396" i="28"/>
  <c r="BH396" i="28"/>
  <c r="BG396" i="28"/>
  <c r="BF396" i="28"/>
  <c r="BE396" i="28"/>
  <c r="BD396" i="28"/>
  <c r="BC396" i="28"/>
  <c r="BB396" i="28"/>
  <c r="BA396" i="28"/>
  <c r="AZ396" i="28"/>
  <c r="AY396" i="28"/>
  <c r="AX396" i="28"/>
  <c r="AW396" i="28"/>
  <c r="AV396" i="28"/>
  <c r="AU396" i="28"/>
  <c r="AT396" i="28"/>
  <c r="AS396" i="28"/>
  <c r="AR396" i="28"/>
  <c r="AO396" i="28"/>
  <c r="AN396" i="28"/>
  <c r="AM396" i="28"/>
  <c r="AL396" i="28"/>
  <c r="AK396" i="28"/>
  <c r="AJ396" i="28"/>
  <c r="AI396" i="28"/>
  <c r="AH396" i="28"/>
  <c r="AG396" i="28"/>
  <c r="AF396" i="28"/>
  <c r="AE396" i="28"/>
  <c r="AD396" i="28"/>
  <c r="AC396" i="28"/>
  <c r="AB396" i="28"/>
  <c r="AA396" i="28"/>
  <c r="Z396" i="28"/>
  <c r="Y396" i="28"/>
  <c r="X396" i="28"/>
  <c r="W396" i="28"/>
  <c r="BJ395" i="28"/>
  <c r="BI395" i="28"/>
  <c r="BH395" i="28"/>
  <c r="BG395" i="28"/>
  <c r="BF395" i="28"/>
  <c r="BE395" i="28"/>
  <c r="BD395" i="28"/>
  <c r="BC395" i="28"/>
  <c r="BB395" i="28"/>
  <c r="BA395" i="28"/>
  <c r="AZ395" i="28"/>
  <c r="AY395" i="28"/>
  <c r="AX395" i="28"/>
  <c r="AW395" i="28"/>
  <c r="AV395" i="28"/>
  <c r="AU395" i="28"/>
  <c r="AT395" i="28"/>
  <c r="AS395" i="28"/>
  <c r="AR395" i="28"/>
  <c r="AO395" i="28"/>
  <c r="AN395" i="28"/>
  <c r="AM395" i="28"/>
  <c r="AL395" i="28"/>
  <c r="AK395" i="28"/>
  <c r="AJ395" i="28"/>
  <c r="AI395" i="28"/>
  <c r="AH395" i="28"/>
  <c r="AG395" i="28"/>
  <c r="AF395" i="28"/>
  <c r="AE395" i="28"/>
  <c r="AD395" i="28"/>
  <c r="AC395" i="28"/>
  <c r="AB395" i="28"/>
  <c r="AA395" i="28"/>
  <c r="Z395" i="28"/>
  <c r="Y395" i="28"/>
  <c r="X395" i="28"/>
  <c r="W395" i="28"/>
  <c r="BJ394" i="28"/>
  <c r="BI394" i="28"/>
  <c r="BH394" i="28"/>
  <c r="BG394" i="28"/>
  <c r="BF394" i="28"/>
  <c r="BE394" i="28"/>
  <c r="BD394" i="28"/>
  <c r="BC394" i="28"/>
  <c r="BB394" i="28"/>
  <c r="BA394" i="28"/>
  <c r="AZ394" i="28"/>
  <c r="AY394" i="28"/>
  <c r="AX394" i="28"/>
  <c r="AW394" i="28"/>
  <c r="AV394" i="28"/>
  <c r="AU394" i="28"/>
  <c r="AT394" i="28"/>
  <c r="AS394" i="28"/>
  <c r="AR394" i="28"/>
  <c r="AO394" i="28"/>
  <c r="AN394" i="28"/>
  <c r="AM394" i="28"/>
  <c r="AL394" i="28"/>
  <c r="AK394" i="28"/>
  <c r="AJ394" i="28"/>
  <c r="AI394" i="28"/>
  <c r="AH394" i="28"/>
  <c r="AG394" i="28"/>
  <c r="AF394" i="28"/>
  <c r="AE394" i="28"/>
  <c r="AD394" i="28"/>
  <c r="AC394" i="28"/>
  <c r="AB394" i="28"/>
  <c r="AA394" i="28"/>
  <c r="Z394" i="28"/>
  <c r="Y394" i="28"/>
  <c r="X394" i="28"/>
  <c r="W394" i="28"/>
  <c r="BJ393" i="28"/>
  <c r="BI393" i="28"/>
  <c r="BH393" i="28"/>
  <c r="BG393" i="28"/>
  <c r="BF393" i="28"/>
  <c r="BE393" i="28"/>
  <c r="BD393" i="28"/>
  <c r="BC393" i="28"/>
  <c r="BB393" i="28"/>
  <c r="BA393" i="28"/>
  <c r="AZ393" i="28"/>
  <c r="AY393" i="28"/>
  <c r="AX393" i="28"/>
  <c r="AW393" i="28"/>
  <c r="AV393" i="28"/>
  <c r="AU393" i="28"/>
  <c r="AT393" i="28"/>
  <c r="AS393" i="28"/>
  <c r="AR393" i="28"/>
  <c r="AO393" i="28"/>
  <c r="AN393" i="28"/>
  <c r="AM393" i="28"/>
  <c r="AL393" i="28"/>
  <c r="AK393" i="28"/>
  <c r="AJ393" i="28"/>
  <c r="AI393" i="28"/>
  <c r="AH393" i="28"/>
  <c r="AG393" i="28"/>
  <c r="AF393" i="28"/>
  <c r="AE393" i="28"/>
  <c r="AD393" i="28"/>
  <c r="AC393" i="28"/>
  <c r="AB393" i="28"/>
  <c r="AA393" i="28"/>
  <c r="Z393" i="28"/>
  <c r="Y393" i="28"/>
  <c r="X393" i="28"/>
  <c r="W393" i="28"/>
  <c r="BJ392" i="28"/>
  <c r="BI392" i="28"/>
  <c r="BH392" i="28"/>
  <c r="BG392" i="28"/>
  <c r="BF392" i="28"/>
  <c r="BE392" i="28"/>
  <c r="BD392" i="28"/>
  <c r="BC392" i="28"/>
  <c r="BB392" i="28"/>
  <c r="BA392" i="28"/>
  <c r="AZ392" i="28"/>
  <c r="AY392" i="28"/>
  <c r="AX392" i="28"/>
  <c r="AW392" i="28"/>
  <c r="AV392" i="28"/>
  <c r="AU392" i="28"/>
  <c r="AT392" i="28"/>
  <c r="AS392" i="28"/>
  <c r="AR392" i="28"/>
  <c r="AO392" i="28"/>
  <c r="AN392" i="28"/>
  <c r="AM392" i="28"/>
  <c r="AL392" i="28"/>
  <c r="AK392" i="28"/>
  <c r="AJ392" i="28"/>
  <c r="AI392" i="28"/>
  <c r="AH392" i="28"/>
  <c r="AG392" i="28"/>
  <c r="AF392" i="28"/>
  <c r="AE392" i="28"/>
  <c r="AD392" i="28"/>
  <c r="AC392" i="28"/>
  <c r="AB392" i="28"/>
  <c r="AA392" i="28"/>
  <c r="Z392" i="28"/>
  <c r="Y392" i="28"/>
  <c r="X392" i="28"/>
  <c r="W392" i="28"/>
  <c r="BJ391" i="28"/>
  <c r="BI391" i="28"/>
  <c r="BH391" i="28"/>
  <c r="BG391" i="28"/>
  <c r="BF391" i="28"/>
  <c r="BE391" i="28"/>
  <c r="BD391" i="28"/>
  <c r="BC391" i="28"/>
  <c r="BB391" i="28"/>
  <c r="BA391" i="28"/>
  <c r="AZ391" i="28"/>
  <c r="AY391" i="28"/>
  <c r="AX391" i="28"/>
  <c r="AW391" i="28"/>
  <c r="AV391" i="28"/>
  <c r="AU391" i="28"/>
  <c r="AT391" i="28"/>
  <c r="AS391" i="28"/>
  <c r="AR391" i="28"/>
  <c r="AO391" i="28"/>
  <c r="AN391" i="28"/>
  <c r="AM391" i="28"/>
  <c r="AL391" i="28"/>
  <c r="AK391" i="28"/>
  <c r="AJ391" i="28"/>
  <c r="AI391" i="28"/>
  <c r="AH391" i="28"/>
  <c r="AG391" i="28"/>
  <c r="AF391" i="28"/>
  <c r="AE391" i="28"/>
  <c r="AD391" i="28"/>
  <c r="AC391" i="28"/>
  <c r="AB391" i="28"/>
  <c r="AA391" i="28"/>
  <c r="Z391" i="28"/>
  <c r="Y391" i="28"/>
  <c r="X391" i="28"/>
  <c r="W391" i="28"/>
  <c r="BJ390" i="28"/>
  <c r="BI390" i="28"/>
  <c r="BH390" i="28"/>
  <c r="BG390" i="28"/>
  <c r="BF390" i="28"/>
  <c r="BE390" i="28"/>
  <c r="BD390" i="28"/>
  <c r="BC390" i="28"/>
  <c r="BB390" i="28"/>
  <c r="BA390" i="28"/>
  <c r="AZ390" i="28"/>
  <c r="AY390" i="28"/>
  <c r="AX390" i="28"/>
  <c r="AW390" i="28"/>
  <c r="AV390" i="28"/>
  <c r="AU390" i="28"/>
  <c r="AT390" i="28"/>
  <c r="AS390" i="28"/>
  <c r="AR390" i="28"/>
  <c r="AO390" i="28"/>
  <c r="AN390" i="28"/>
  <c r="AM390" i="28"/>
  <c r="AL390" i="28"/>
  <c r="AK390" i="28"/>
  <c r="AJ390" i="28"/>
  <c r="AI390" i="28"/>
  <c r="AH390" i="28"/>
  <c r="AG390" i="28"/>
  <c r="AF390" i="28"/>
  <c r="AE390" i="28"/>
  <c r="AD390" i="28"/>
  <c r="AC390" i="28"/>
  <c r="AB390" i="28"/>
  <c r="AA390" i="28"/>
  <c r="Z390" i="28"/>
  <c r="Y390" i="28"/>
  <c r="X390" i="28"/>
  <c r="W390" i="28"/>
  <c r="BJ389" i="28"/>
  <c r="BI389" i="28"/>
  <c r="BH389" i="28"/>
  <c r="BG389" i="28"/>
  <c r="BF389" i="28"/>
  <c r="BE389" i="28"/>
  <c r="BD389" i="28"/>
  <c r="BC389" i="28"/>
  <c r="BB389" i="28"/>
  <c r="BA389" i="28"/>
  <c r="AZ389" i="28"/>
  <c r="AY389" i="28"/>
  <c r="AX389" i="28"/>
  <c r="AW389" i="28"/>
  <c r="AV389" i="28"/>
  <c r="AU389" i="28"/>
  <c r="AT389" i="28"/>
  <c r="AS389" i="28"/>
  <c r="AR389" i="28"/>
  <c r="AO389" i="28"/>
  <c r="AN389" i="28"/>
  <c r="AM389" i="28"/>
  <c r="AL389" i="28"/>
  <c r="AK389" i="28"/>
  <c r="AJ389" i="28"/>
  <c r="AI389" i="28"/>
  <c r="AH389" i="28"/>
  <c r="AG389" i="28"/>
  <c r="AF389" i="28"/>
  <c r="AE389" i="28"/>
  <c r="AD389" i="28"/>
  <c r="AC389" i="28"/>
  <c r="AB389" i="28"/>
  <c r="AA389" i="28"/>
  <c r="Z389" i="28"/>
  <c r="Y389" i="28"/>
  <c r="X389" i="28"/>
  <c r="W389" i="28"/>
  <c r="BJ388" i="28"/>
  <c r="BI388" i="28"/>
  <c r="BH388" i="28"/>
  <c r="BG388" i="28"/>
  <c r="BF388" i="28"/>
  <c r="BE388" i="28"/>
  <c r="BD388" i="28"/>
  <c r="BC388" i="28"/>
  <c r="BB388" i="28"/>
  <c r="BA388" i="28"/>
  <c r="AZ388" i="28"/>
  <c r="AY388" i="28"/>
  <c r="AX388" i="28"/>
  <c r="AW388" i="28"/>
  <c r="AV388" i="28"/>
  <c r="AU388" i="28"/>
  <c r="AT388" i="28"/>
  <c r="AS388" i="28"/>
  <c r="AR388" i="28"/>
  <c r="AO388" i="28"/>
  <c r="AN388" i="28"/>
  <c r="AM388" i="28"/>
  <c r="AL388" i="28"/>
  <c r="AK388" i="28"/>
  <c r="AJ388" i="28"/>
  <c r="AI388" i="28"/>
  <c r="AH388" i="28"/>
  <c r="AG388" i="28"/>
  <c r="AF388" i="28"/>
  <c r="AE388" i="28"/>
  <c r="AD388" i="28"/>
  <c r="AC388" i="28"/>
  <c r="AB388" i="28"/>
  <c r="AA388" i="28"/>
  <c r="Z388" i="28"/>
  <c r="Y388" i="28"/>
  <c r="X388" i="28"/>
  <c r="W388" i="28"/>
  <c r="BJ387" i="28"/>
  <c r="BI387" i="28"/>
  <c r="BH387" i="28"/>
  <c r="BG387" i="28"/>
  <c r="BF387" i="28"/>
  <c r="BE387" i="28"/>
  <c r="BD387" i="28"/>
  <c r="BC387" i="28"/>
  <c r="BB387" i="28"/>
  <c r="BA387" i="28"/>
  <c r="AZ387" i="28"/>
  <c r="AY387" i="28"/>
  <c r="AX387" i="28"/>
  <c r="AW387" i="28"/>
  <c r="AV387" i="28"/>
  <c r="AU387" i="28"/>
  <c r="AT387" i="28"/>
  <c r="AS387" i="28"/>
  <c r="AR387" i="28"/>
  <c r="AO387" i="28"/>
  <c r="AN387" i="28"/>
  <c r="AM387" i="28"/>
  <c r="AL387" i="28"/>
  <c r="AK387" i="28"/>
  <c r="AJ387" i="28"/>
  <c r="AI387" i="28"/>
  <c r="AH387" i="28"/>
  <c r="AG387" i="28"/>
  <c r="AF387" i="28"/>
  <c r="AE387" i="28"/>
  <c r="AD387" i="28"/>
  <c r="AC387" i="28"/>
  <c r="AB387" i="28"/>
  <c r="AA387" i="28"/>
  <c r="Z387" i="28"/>
  <c r="Y387" i="28"/>
  <c r="X387" i="28"/>
  <c r="W387" i="28"/>
  <c r="BJ386" i="28"/>
  <c r="BI386" i="28"/>
  <c r="BH386" i="28"/>
  <c r="BG386" i="28"/>
  <c r="BF386" i="28"/>
  <c r="BE386" i="28"/>
  <c r="BD386" i="28"/>
  <c r="BC386" i="28"/>
  <c r="BB386" i="28"/>
  <c r="BA386" i="28"/>
  <c r="AZ386" i="28"/>
  <c r="AY386" i="28"/>
  <c r="AX386" i="28"/>
  <c r="AW386" i="28"/>
  <c r="AV386" i="28"/>
  <c r="AU386" i="28"/>
  <c r="AT386" i="28"/>
  <c r="AS386" i="28"/>
  <c r="AR386" i="28"/>
  <c r="AO386" i="28"/>
  <c r="AN386" i="28"/>
  <c r="AM386" i="28"/>
  <c r="AL386" i="28"/>
  <c r="AK386" i="28"/>
  <c r="AJ386" i="28"/>
  <c r="AI386" i="28"/>
  <c r="AH386" i="28"/>
  <c r="AG386" i="28"/>
  <c r="AF386" i="28"/>
  <c r="AE386" i="28"/>
  <c r="AD386" i="28"/>
  <c r="AC386" i="28"/>
  <c r="AB386" i="28"/>
  <c r="AA386" i="28"/>
  <c r="Z386" i="28"/>
  <c r="Y386" i="28"/>
  <c r="X386" i="28"/>
  <c r="W386" i="28"/>
  <c r="BJ385" i="28"/>
  <c r="BI385" i="28"/>
  <c r="BH385" i="28"/>
  <c r="BG385" i="28"/>
  <c r="BF385" i="28"/>
  <c r="BE385" i="28"/>
  <c r="BD385" i="28"/>
  <c r="BC385" i="28"/>
  <c r="BB385" i="28"/>
  <c r="BA385" i="28"/>
  <c r="AZ385" i="28"/>
  <c r="AY385" i="28"/>
  <c r="AX385" i="28"/>
  <c r="AW385" i="28"/>
  <c r="AV385" i="28"/>
  <c r="AU385" i="28"/>
  <c r="AT385" i="28"/>
  <c r="AS385" i="28"/>
  <c r="AR385" i="28"/>
  <c r="AO385" i="28"/>
  <c r="AN385" i="28"/>
  <c r="AM385" i="28"/>
  <c r="AL385" i="28"/>
  <c r="AK385" i="28"/>
  <c r="AJ385" i="28"/>
  <c r="AI385" i="28"/>
  <c r="AH385" i="28"/>
  <c r="AG385" i="28"/>
  <c r="AF385" i="28"/>
  <c r="AE385" i="28"/>
  <c r="AD385" i="28"/>
  <c r="AC385" i="28"/>
  <c r="AB385" i="28"/>
  <c r="AA385" i="28"/>
  <c r="Z385" i="28"/>
  <c r="Y385" i="28"/>
  <c r="X385" i="28"/>
  <c r="W385" i="28"/>
  <c r="BJ384" i="28"/>
  <c r="BI384" i="28"/>
  <c r="BH384" i="28"/>
  <c r="BG384" i="28"/>
  <c r="BF384" i="28"/>
  <c r="BE384" i="28"/>
  <c r="BD384" i="28"/>
  <c r="BC384" i="28"/>
  <c r="BB384" i="28"/>
  <c r="BA384" i="28"/>
  <c r="AZ384" i="28"/>
  <c r="AY384" i="28"/>
  <c r="AX384" i="28"/>
  <c r="AW384" i="28"/>
  <c r="AV384" i="28"/>
  <c r="AU384" i="28"/>
  <c r="AT384" i="28"/>
  <c r="AS384" i="28"/>
  <c r="AR384" i="28"/>
  <c r="AO384" i="28"/>
  <c r="AN384" i="28"/>
  <c r="AM384" i="28"/>
  <c r="AL384" i="28"/>
  <c r="AK384" i="28"/>
  <c r="AJ384" i="28"/>
  <c r="AI384" i="28"/>
  <c r="AH384" i="28"/>
  <c r="AG384" i="28"/>
  <c r="AF384" i="28"/>
  <c r="AE384" i="28"/>
  <c r="AD384" i="28"/>
  <c r="AC384" i="28"/>
  <c r="AB384" i="28"/>
  <c r="AA384" i="28"/>
  <c r="Z384" i="28"/>
  <c r="Y384" i="28"/>
  <c r="X384" i="28"/>
  <c r="W384" i="28"/>
  <c r="BJ383" i="28"/>
  <c r="BI383" i="28"/>
  <c r="BH383" i="28"/>
  <c r="BG383" i="28"/>
  <c r="BF383" i="28"/>
  <c r="BE383" i="28"/>
  <c r="BD383" i="28"/>
  <c r="BC383" i="28"/>
  <c r="BB383" i="28"/>
  <c r="BA383" i="28"/>
  <c r="AZ383" i="28"/>
  <c r="AY383" i="28"/>
  <c r="AX383" i="28"/>
  <c r="AW383" i="28"/>
  <c r="AV383" i="28"/>
  <c r="AU383" i="28"/>
  <c r="AT383" i="28"/>
  <c r="AS383" i="28"/>
  <c r="AR383" i="28"/>
  <c r="AO383" i="28"/>
  <c r="AN383" i="28"/>
  <c r="AM383" i="28"/>
  <c r="AL383" i="28"/>
  <c r="AK383" i="28"/>
  <c r="AJ383" i="28"/>
  <c r="AI383" i="28"/>
  <c r="AH383" i="28"/>
  <c r="AG383" i="28"/>
  <c r="AF383" i="28"/>
  <c r="AE383" i="28"/>
  <c r="AD383" i="28"/>
  <c r="AC383" i="28"/>
  <c r="AB383" i="28"/>
  <c r="AA383" i="28"/>
  <c r="Z383" i="28"/>
  <c r="Y383" i="28"/>
  <c r="X383" i="28"/>
  <c r="W383" i="28"/>
  <c r="BJ382" i="28"/>
  <c r="BI382" i="28"/>
  <c r="BH382" i="28"/>
  <c r="BG382" i="28"/>
  <c r="BF382" i="28"/>
  <c r="BE382" i="28"/>
  <c r="BD382" i="28"/>
  <c r="BC382" i="28"/>
  <c r="BB382" i="28"/>
  <c r="BA382" i="28"/>
  <c r="AZ382" i="28"/>
  <c r="AY382" i="28"/>
  <c r="AX382" i="28"/>
  <c r="AW382" i="28"/>
  <c r="AV382" i="28"/>
  <c r="AU382" i="28"/>
  <c r="AT382" i="28"/>
  <c r="AS382" i="28"/>
  <c r="AR382" i="28"/>
  <c r="AO382" i="28"/>
  <c r="AN382" i="28"/>
  <c r="AM382" i="28"/>
  <c r="AL382" i="28"/>
  <c r="AK382" i="28"/>
  <c r="AJ382" i="28"/>
  <c r="AI382" i="28"/>
  <c r="AH382" i="28"/>
  <c r="AG382" i="28"/>
  <c r="AF382" i="28"/>
  <c r="AE382" i="28"/>
  <c r="AD382" i="28"/>
  <c r="AC382" i="28"/>
  <c r="AB382" i="28"/>
  <c r="AA382" i="28"/>
  <c r="Z382" i="28"/>
  <c r="Y382" i="28"/>
  <c r="X382" i="28"/>
  <c r="W382" i="28"/>
  <c r="BJ381" i="28"/>
  <c r="BI381" i="28"/>
  <c r="BH381" i="28"/>
  <c r="BG381" i="28"/>
  <c r="BF381" i="28"/>
  <c r="BE381" i="28"/>
  <c r="BD381" i="28"/>
  <c r="BC381" i="28"/>
  <c r="BB381" i="28"/>
  <c r="BA381" i="28"/>
  <c r="AZ381" i="28"/>
  <c r="AY381" i="28"/>
  <c r="AX381" i="28"/>
  <c r="AW381" i="28"/>
  <c r="AV381" i="28"/>
  <c r="AU381" i="28"/>
  <c r="AT381" i="28"/>
  <c r="AS381" i="28"/>
  <c r="AR381" i="28"/>
  <c r="AO381" i="28"/>
  <c r="AN381" i="28"/>
  <c r="AM381" i="28"/>
  <c r="AL381" i="28"/>
  <c r="AK381" i="28"/>
  <c r="AJ381" i="28"/>
  <c r="AI381" i="28"/>
  <c r="AH381" i="28"/>
  <c r="AG381" i="28"/>
  <c r="AF381" i="28"/>
  <c r="AE381" i="28"/>
  <c r="AD381" i="28"/>
  <c r="AC381" i="28"/>
  <c r="AB381" i="28"/>
  <c r="AA381" i="28"/>
  <c r="Z381" i="28"/>
  <c r="Y381" i="28"/>
  <c r="X381" i="28"/>
  <c r="W381" i="28"/>
  <c r="BJ380" i="28"/>
  <c r="BI380" i="28"/>
  <c r="BH380" i="28"/>
  <c r="BG380" i="28"/>
  <c r="BF380" i="28"/>
  <c r="BE380" i="28"/>
  <c r="BD380" i="28"/>
  <c r="BC380" i="28"/>
  <c r="BB380" i="28"/>
  <c r="BA380" i="28"/>
  <c r="AZ380" i="28"/>
  <c r="AY380" i="28"/>
  <c r="AX380" i="28"/>
  <c r="AW380" i="28"/>
  <c r="AV380" i="28"/>
  <c r="AU380" i="28"/>
  <c r="AT380" i="28"/>
  <c r="AS380" i="28"/>
  <c r="AR380" i="28"/>
  <c r="AO380" i="28"/>
  <c r="AN380" i="28"/>
  <c r="AM380" i="28"/>
  <c r="AL380" i="28"/>
  <c r="AK380" i="28"/>
  <c r="AJ380" i="28"/>
  <c r="AI380" i="28"/>
  <c r="AH380" i="28"/>
  <c r="AG380" i="28"/>
  <c r="AF380" i="28"/>
  <c r="AE380" i="28"/>
  <c r="AD380" i="28"/>
  <c r="AC380" i="28"/>
  <c r="AB380" i="28"/>
  <c r="AA380" i="28"/>
  <c r="Z380" i="28"/>
  <c r="Y380" i="28"/>
  <c r="X380" i="28"/>
  <c r="W380" i="28"/>
  <c r="BJ379" i="28"/>
  <c r="BI379" i="28"/>
  <c r="BH379" i="28"/>
  <c r="BG379" i="28"/>
  <c r="BF379" i="28"/>
  <c r="BE379" i="28"/>
  <c r="BD379" i="28"/>
  <c r="BC379" i="28"/>
  <c r="BB379" i="28"/>
  <c r="BA379" i="28"/>
  <c r="AZ379" i="28"/>
  <c r="AY379" i="28"/>
  <c r="AX379" i="28"/>
  <c r="AW379" i="28"/>
  <c r="AV379" i="28"/>
  <c r="AU379" i="28"/>
  <c r="AT379" i="28"/>
  <c r="AS379" i="28"/>
  <c r="AR379" i="28"/>
  <c r="AO379" i="28"/>
  <c r="AN379" i="28"/>
  <c r="AM379" i="28"/>
  <c r="AL379" i="28"/>
  <c r="AK379" i="28"/>
  <c r="AJ379" i="28"/>
  <c r="AI379" i="28"/>
  <c r="AH379" i="28"/>
  <c r="AG379" i="28"/>
  <c r="AF379" i="28"/>
  <c r="AE379" i="28"/>
  <c r="AD379" i="28"/>
  <c r="AC379" i="28"/>
  <c r="AB379" i="28"/>
  <c r="AA379" i="28"/>
  <c r="Z379" i="28"/>
  <c r="Y379" i="28"/>
  <c r="X379" i="28"/>
  <c r="W379" i="28"/>
  <c r="BJ378" i="28"/>
  <c r="BI378" i="28"/>
  <c r="BH378" i="28"/>
  <c r="BG378" i="28"/>
  <c r="BF378" i="28"/>
  <c r="BE378" i="28"/>
  <c r="BD378" i="28"/>
  <c r="BC378" i="28"/>
  <c r="BB378" i="28"/>
  <c r="BA378" i="28"/>
  <c r="AZ378" i="28"/>
  <c r="AY378" i="28"/>
  <c r="AX378" i="28"/>
  <c r="AW378" i="28"/>
  <c r="AV378" i="28"/>
  <c r="AU378" i="28"/>
  <c r="AT378" i="28"/>
  <c r="AS378" i="28"/>
  <c r="AR378" i="28"/>
  <c r="AO378" i="28"/>
  <c r="AN378" i="28"/>
  <c r="AM378" i="28"/>
  <c r="AL378" i="28"/>
  <c r="AK378" i="28"/>
  <c r="AJ378" i="28"/>
  <c r="AI378" i="28"/>
  <c r="AH378" i="28"/>
  <c r="AG378" i="28"/>
  <c r="AF378" i="28"/>
  <c r="AE378" i="28"/>
  <c r="AD378" i="28"/>
  <c r="AC378" i="28"/>
  <c r="AB378" i="28"/>
  <c r="AA378" i="28"/>
  <c r="Z378" i="28"/>
  <c r="Y378" i="28"/>
  <c r="X378" i="28"/>
  <c r="W378" i="28"/>
  <c r="BJ377" i="28"/>
  <c r="BI377" i="28"/>
  <c r="BH377" i="28"/>
  <c r="BG377" i="28"/>
  <c r="BF377" i="28"/>
  <c r="BE377" i="28"/>
  <c r="BD377" i="28"/>
  <c r="BC377" i="28"/>
  <c r="BB377" i="28"/>
  <c r="BA377" i="28"/>
  <c r="AZ377" i="28"/>
  <c r="AY377" i="28"/>
  <c r="AX377" i="28"/>
  <c r="AW377" i="28"/>
  <c r="AV377" i="28"/>
  <c r="AU377" i="28"/>
  <c r="AT377" i="28"/>
  <c r="AS377" i="28"/>
  <c r="AR377" i="28"/>
  <c r="AO377" i="28"/>
  <c r="AN377" i="28"/>
  <c r="AM377" i="28"/>
  <c r="AL377" i="28"/>
  <c r="AK377" i="28"/>
  <c r="AJ377" i="28"/>
  <c r="AI377" i="28"/>
  <c r="AH377" i="28"/>
  <c r="AG377" i="28"/>
  <c r="AF377" i="28"/>
  <c r="AE377" i="28"/>
  <c r="AD377" i="28"/>
  <c r="AC377" i="28"/>
  <c r="AB377" i="28"/>
  <c r="AA377" i="28"/>
  <c r="Z377" i="28"/>
  <c r="Y377" i="28"/>
  <c r="X377" i="28"/>
  <c r="W377" i="28"/>
  <c r="BJ376" i="28"/>
  <c r="BI376" i="28"/>
  <c r="BH376" i="28"/>
  <c r="BG376" i="28"/>
  <c r="BF376" i="28"/>
  <c r="BE376" i="28"/>
  <c r="BD376" i="28"/>
  <c r="BC376" i="28"/>
  <c r="BB376" i="28"/>
  <c r="BA376" i="28"/>
  <c r="AZ376" i="28"/>
  <c r="AY376" i="28"/>
  <c r="AX376" i="28"/>
  <c r="AW376" i="28"/>
  <c r="AV376" i="28"/>
  <c r="AU376" i="28"/>
  <c r="AT376" i="28"/>
  <c r="AS376" i="28"/>
  <c r="AR376" i="28"/>
  <c r="AO376" i="28"/>
  <c r="AN376" i="28"/>
  <c r="AM376" i="28"/>
  <c r="AL376" i="28"/>
  <c r="AK376" i="28"/>
  <c r="AJ376" i="28"/>
  <c r="AI376" i="28"/>
  <c r="AH376" i="28"/>
  <c r="AG376" i="28"/>
  <c r="AF376" i="28"/>
  <c r="AE376" i="28"/>
  <c r="AD376" i="28"/>
  <c r="AC376" i="28"/>
  <c r="AB376" i="28"/>
  <c r="AA376" i="28"/>
  <c r="Z376" i="28"/>
  <c r="Y376" i="28"/>
  <c r="X376" i="28"/>
  <c r="W376" i="28"/>
  <c r="BJ375" i="28"/>
  <c r="BI375" i="28"/>
  <c r="BH375" i="28"/>
  <c r="BG375" i="28"/>
  <c r="BF375" i="28"/>
  <c r="BE375" i="28"/>
  <c r="BD375" i="28"/>
  <c r="BC375" i="28"/>
  <c r="BB375" i="28"/>
  <c r="BA375" i="28"/>
  <c r="AZ375" i="28"/>
  <c r="AY375" i="28"/>
  <c r="AX375" i="28"/>
  <c r="AW375" i="28"/>
  <c r="AV375" i="28"/>
  <c r="AU375" i="28"/>
  <c r="AT375" i="28"/>
  <c r="AS375" i="28"/>
  <c r="AR375" i="28"/>
  <c r="AO375" i="28"/>
  <c r="AN375" i="28"/>
  <c r="AM375" i="28"/>
  <c r="AL375" i="28"/>
  <c r="AK375" i="28"/>
  <c r="AJ375" i="28"/>
  <c r="AI375" i="28"/>
  <c r="AH375" i="28"/>
  <c r="AG375" i="28"/>
  <c r="AF375" i="28"/>
  <c r="AE375" i="28"/>
  <c r="AD375" i="28"/>
  <c r="AC375" i="28"/>
  <c r="AB375" i="28"/>
  <c r="AA375" i="28"/>
  <c r="Z375" i="28"/>
  <c r="Y375" i="28"/>
  <c r="X375" i="28"/>
  <c r="W375" i="28"/>
  <c r="BJ374" i="28"/>
  <c r="BI374" i="28"/>
  <c r="BH374" i="28"/>
  <c r="BG374" i="28"/>
  <c r="BF374" i="28"/>
  <c r="BE374" i="28"/>
  <c r="BD374" i="28"/>
  <c r="BC374" i="28"/>
  <c r="BB374" i="28"/>
  <c r="BA374" i="28"/>
  <c r="AZ374" i="28"/>
  <c r="AY374" i="28"/>
  <c r="AX374" i="28"/>
  <c r="AW374" i="28"/>
  <c r="AV374" i="28"/>
  <c r="AU374" i="28"/>
  <c r="AT374" i="28"/>
  <c r="AS374" i="28"/>
  <c r="AR374" i="28"/>
  <c r="AO374" i="28"/>
  <c r="AN374" i="28"/>
  <c r="AM374" i="28"/>
  <c r="AL374" i="28"/>
  <c r="AK374" i="28"/>
  <c r="AJ374" i="28"/>
  <c r="AI374" i="28"/>
  <c r="AH374" i="28"/>
  <c r="AG374" i="28"/>
  <c r="AF374" i="28"/>
  <c r="AE374" i="28"/>
  <c r="AD374" i="28"/>
  <c r="AC374" i="28"/>
  <c r="AB374" i="28"/>
  <c r="AA374" i="28"/>
  <c r="Z374" i="28"/>
  <c r="Y374" i="28"/>
  <c r="X374" i="28"/>
  <c r="W374" i="28"/>
  <c r="BJ373" i="28"/>
  <c r="BI373" i="28"/>
  <c r="BH373" i="28"/>
  <c r="BG373" i="28"/>
  <c r="BF373" i="28"/>
  <c r="BE373" i="28"/>
  <c r="BD373" i="28"/>
  <c r="BC373" i="28"/>
  <c r="BB373" i="28"/>
  <c r="BA373" i="28"/>
  <c r="AZ373" i="28"/>
  <c r="AY373" i="28"/>
  <c r="AX373" i="28"/>
  <c r="AW373" i="28"/>
  <c r="AV373" i="28"/>
  <c r="AU373" i="28"/>
  <c r="AT373" i="28"/>
  <c r="AS373" i="28"/>
  <c r="AR373" i="28"/>
  <c r="AO373" i="28"/>
  <c r="AN373" i="28"/>
  <c r="AM373" i="28"/>
  <c r="AL373" i="28"/>
  <c r="AK373" i="28"/>
  <c r="AJ373" i="28"/>
  <c r="AI373" i="28"/>
  <c r="AH373" i="28"/>
  <c r="AG373" i="28"/>
  <c r="AF373" i="28"/>
  <c r="AE373" i="28"/>
  <c r="AD373" i="28"/>
  <c r="AC373" i="28"/>
  <c r="AB373" i="28"/>
  <c r="AA373" i="28"/>
  <c r="Z373" i="28"/>
  <c r="Y373" i="28"/>
  <c r="X373" i="28"/>
  <c r="W373" i="28"/>
  <c r="BJ372" i="28"/>
  <c r="BI372" i="28"/>
  <c r="BH372" i="28"/>
  <c r="BG372" i="28"/>
  <c r="BF372" i="28"/>
  <c r="BE372" i="28"/>
  <c r="BD372" i="28"/>
  <c r="BC372" i="28"/>
  <c r="BB372" i="28"/>
  <c r="BA372" i="28"/>
  <c r="AZ372" i="28"/>
  <c r="AY372" i="28"/>
  <c r="AX372" i="28"/>
  <c r="AW372" i="28"/>
  <c r="AV372" i="28"/>
  <c r="AU372" i="28"/>
  <c r="AT372" i="28"/>
  <c r="AS372" i="28"/>
  <c r="AR372" i="28"/>
  <c r="AO372" i="28"/>
  <c r="AN372" i="28"/>
  <c r="AM372" i="28"/>
  <c r="AL372" i="28"/>
  <c r="AK372" i="28"/>
  <c r="AJ372" i="28"/>
  <c r="AI372" i="28"/>
  <c r="AH372" i="28"/>
  <c r="AG372" i="28"/>
  <c r="AF372" i="28"/>
  <c r="AE372" i="28"/>
  <c r="AD372" i="28"/>
  <c r="AC372" i="28"/>
  <c r="AB372" i="28"/>
  <c r="AA372" i="28"/>
  <c r="Z372" i="28"/>
  <c r="Y372" i="28"/>
  <c r="X372" i="28"/>
  <c r="W372" i="28"/>
  <c r="BJ371" i="28"/>
  <c r="BI371" i="28"/>
  <c r="BH371" i="28"/>
  <c r="BG371" i="28"/>
  <c r="BF371" i="28"/>
  <c r="BE371" i="28"/>
  <c r="BD371" i="28"/>
  <c r="BC371" i="28"/>
  <c r="BB371" i="28"/>
  <c r="BA371" i="28"/>
  <c r="AZ371" i="28"/>
  <c r="AY371" i="28"/>
  <c r="AX371" i="28"/>
  <c r="AW371" i="28"/>
  <c r="AV371" i="28"/>
  <c r="AU371" i="28"/>
  <c r="AT371" i="28"/>
  <c r="AS371" i="28"/>
  <c r="AR371" i="28"/>
  <c r="AO371" i="28"/>
  <c r="AN371" i="28"/>
  <c r="AM371" i="28"/>
  <c r="AL371" i="28"/>
  <c r="AK371" i="28"/>
  <c r="AJ371" i="28"/>
  <c r="AI371" i="28"/>
  <c r="AH371" i="28"/>
  <c r="AG371" i="28"/>
  <c r="AF371" i="28"/>
  <c r="AE371" i="28"/>
  <c r="AD371" i="28"/>
  <c r="AC371" i="28"/>
  <c r="AB371" i="28"/>
  <c r="AA371" i="28"/>
  <c r="Z371" i="28"/>
  <c r="Y371" i="28"/>
  <c r="X371" i="28"/>
  <c r="W371" i="28"/>
  <c r="BJ370" i="28"/>
  <c r="BI370" i="28"/>
  <c r="BH370" i="28"/>
  <c r="BG370" i="28"/>
  <c r="BF370" i="28"/>
  <c r="BE370" i="28"/>
  <c r="BD370" i="28"/>
  <c r="BC370" i="28"/>
  <c r="BB370" i="28"/>
  <c r="BA370" i="28"/>
  <c r="AZ370" i="28"/>
  <c r="AY370" i="28"/>
  <c r="AX370" i="28"/>
  <c r="AW370" i="28"/>
  <c r="AV370" i="28"/>
  <c r="AU370" i="28"/>
  <c r="AT370" i="28"/>
  <c r="AS370" i="28"/>
  <c r="AR370" i="28"/>
  <c r="AO370" i="28"/>
  <c r="AN370" i="28"/>
  <c r="AM370" i="28"/>
  <c r="AL370" i="28"/>
  <c r="AK370" i="28"/>
  <c r="AJ370" i="28"/>
  <c r="AI370" i="28"/>
  <c r="AH370" i="28"/>
  <c r="AG370" i="28"/>
  <c r="AF370" i="28"/>
  <c r="AE370" i="28"/>
  <c r="AD370" i="28"/>
  <c r="AC370" i="28"/>
  <c r="AB370" i="28"/>
  <c r="AA370" i="28"/>
  <c r="Z370" i="28"/>
  <c r="Y370" i="28"/>
  <c r="X370" i="28"/>
  <c r="W370" i="28"/>
  <c r="BJ369" i="28"/>
  <c r="BI369" i="28"/>
  <c r="BH369" i="28"/>
  <c r="BG369" i="28"/>
  <c r="BF369" i="28"/>
  <c r="BE369" i="28"/>
  <c r="BD369" i="28"/>
  <c r="BC369" i="28"/>
  <c r="BB369" i="28"/>
  <c r="BA369" i="28"/>
  <c r="AZ369" i="28"/>
  <c r="AY369" i="28"/>
  <c r="AX369" i="28"/>
  <c r="AW369" i="28"/>
  <c r="AV369" i="28"/>
  <c r="AU369" i="28"/>
  <c r="AT369" i="28"/>
  <c r="AS369" i="28"/>
  <c r="AR369" i="28"/>
  <c r="AO369" i="28"/>
  <c r="AN369" i="28"/>
  <c r="AM369" i="28"/>
  <c r="AL369" i="28"/>
  <c r="AK369" i="28"/>
  <c r="AJ369" i="28"/>
  <c r="AI369" i="28"/>
  <c r="AH369" i="28"/>
  <c r="AG369" i="28"/>
  <c r="AF369" i="28"/>
  <c r="AE369" i="28"/>
  <c r="AD369" i="28"/>
  <c r="AC369" i="28"/>
  <c r="AB369" i="28"/>
  <c r="AA369" i="28"/>
  <c r="Z369" i="28"/>
  <c r="Y369" i="28"/>
  <c r="X369" i="28"/>
  <c r="W369" i="28"/>
  <c r="BJ368" i="28"/>
  <c r="BI368" i="28"/>
  <c r="BH368" i="28"/>
  <c r="BG368" i="28"/>
  <c r="BF368" i="28"/>
  <c r="BE368" i="28"/>
  <c r="BD368" i="28"/>
  <c r="BC368" i="28"/>
  <c r="BB368" i="28"/>
  <c r="BA368" i="28"/>
  <c r="AZ368" i="28"/>
  <c r="AY368" i="28"/>
  <c r="AX368" i="28"/>
  <c r="AW368" i="28"/>
  <c r="AV368" i="28"/>
  <c r="AU368" i="28"/>
  <c r="AT368" i="28"/>
  <c r="AS368" i="28"/>
  <c r="AR368" i="28"/>
  <c r="AO368" i="28"/>
  <c r="AN368" i="28"/>
  <c r="AM368" i="28"/>
  <c r="AL368" i="28"/>
  <c r="AK368" i="28"/>
  <c r="AJ368" i="28"/>
  <c r="AI368" i="28"/>
  <c r="AH368" i="28"/>
  <c r="AG368" i="28"/>
  <c r="AF368" i="28"/>
  <c r="AE368" i="28"/>
  <c r="AD368" i="28"/>
  <c r="AC368" i="28"/>
  <c r="AB368" i="28"/>
  <c r="AA368" i="28"/>
  <c r="Z368" i="28"/>
  <c r="Y368" i="28"/>
  <c r="X368" i="28"/>
  <c r="W368" i="28"/>
  <c r="BJ367" i="28"/>
  <c r="BI367" i="28"/>
  <c r="BH367" i="28"/>
  <c r="BG367" i="28"/>
  <c r="BF367" i="28"/>
  <c r="BE367" i="28"/>
  <c r="BD367" i="28"/>
  <c r="BC367" i="28"/>
  <c r="BB367" i="28"/>
  <c r="BA367" i="28"/>
  <c r="AZ367" i="28"/>
  <c r="AY367" i="28"/>
  <c r="AX367" i="28"/>
  <c r="AW367" i="28"/>
  <c r="AV367" i="28"/>
  <c r="AU367" i="28"/>
  <c r="AT367" i="28"/>
  <c r="AS367" i="28"/>
  <c r="AR367" i="28"/>
  <c r="AO367" i="28"/>
  <c r="AN367" i="28"/>
  <c r="AM367" i="28"/>
  <c r="AL367" i="28"/>
  <c r="AK367" i="28"/>
  <c r="AJ367" i="28"/>
  <c r="AI367" i="28"/>
  <c r="AH367" i="28"/>
  <c r="AG367" i="28"/>
  <c r="AF367" i="28"/>
  <c r="AE367" i="28"/>
  <c r="AD367" i="28"/>
  <c r="AC367" i="28"/>
  <c r="AB367" i="28"/>
  <c r="AA367" i="28"/>
  <c r="Z367" i="28"/>
  <c r="Y367" i="28"/>
  <c r="X367" i="28"/>
  <c r="W367" i="28"/>
  <c r="BJ366" i="28"/>
  <c r="BI366" i="28"/>
  <c r="BH366" i="28"/>
  <c r="BG366" i="28"/>
  <c r="BF366" i="28"/>
  <c r="BE366" i="28"/>
  <c r="BD366" i="28"/>
  <c r="BC366" i="28"/>
  <c r="BB366" i="28"/>
  <c r="BA366" i="28"/>
  <c r="AZ366" i="28"/>
  <c r="AY366" i="28"/>
  <c r="AX366" i="28"/>
  <c r="AW366" i="28"/>
  <c r="AV366" i="28"/>
  <c r="AU366" i="28"/>
  <c r="AT366" i="28"/>
  <c r="AS366" i="28"/>
  <c r="AR366" i="28"/>
  <c r="AO366" i="28"/>
  <c r="AN366" i="28"/>
  <c r="AM366" i="28"/>
  <c r="AL366" i="28"/>
  <c r="AK366" i="28"/>
  <c r="AJ366" i="28"/>
  <c r="AI366" i="28"/>
  <c r="AH366" i="28"/>
  <c r="AG366" i="28"/>
  <c r="AF366" i="28"/>
  <c r="AE366" i="28"/>
  <c r="AD366" i="28"/>
  <c r="AC366" i="28"/>
  <c r="AB366" i="28"/>
  <c r="AA366" i="28"/>
  <c r="Z366" i="28"/>
  <c r="Y366" i="28"/>
  <c r="X366" i="28"/>
  <c r="W366" i="28"/>
  <c r="BJ365" i="28"/>
  <c r="BI365" i="28"/>
  <c r="BH365" i="28"/>
  <c r="BG365" i="28"/>
  <c r="BF365" i="28"/>
  <c r="BE365" i="28"/>
  <c r="BD365" i="28"/>
  <c r="BC365" i="28"/>
  <c r="BB365" i="28"/>
  <c r="BA365" i="28"/>
  <c r="AZ365" i="28"/>
  <c r="AY365" i="28"/>
  <c r="AX365" i="28"/>
  <c r="AW365" i="28"/>
  <c r="AV365" i="28"/>
  <c r="AU365" i="28"/>
  <c r="AT365" i="28"/>
  <c r="AS365" i="28"/>
  <c r="AR365" i="28"/>
  <c r="AO365" i="28"/>
  <c r="AN365" i="28"/>
  <c r="AM365" i="28"/>
  <c r="AL365" i="28"/>
  <c r="AK365" i="28"/>
  <c r="AJ365" i="28"/>
  <c r="AI365" i="28"/>
  <c r="AH365" i="28"/>
  <c r="AG365" i="28"/>
  <c r="AF365" i="28"/>
  <c r="AE365" i="28"/>
  <c r="AD365" i="28"/>
  <c r="AC365" i="28"/>
  <c r="AB365" i="28"/>
  <c r="AA365" i="28"/>
  <c r="Z365" i="28"/>
  <c r="Y365" i="28"/>
  <c r="X365" i="28"/>
  <c r="W365" i="28"/>
  <c r="BJ364" i="28"/>
  <c r="BI364" i="28"/>
  <c r="BH364" i="28"/>
  <c r="BG364" i="28"/>
  <c r="BF364" i="28"/>
  <c r="BE364" i="28"/>
  <c r="BD364" i="28"/>
  <c r="BC364" i="28"/>
  <c r="BB364" i="28"/>
  <c r="BA364" i="28"/>
  <c r="AZ364" i="28"/>
  <c r="AY364" i="28"/>
  <c r="AX364" i="28"/>
  <c r="AW364" i="28"/>
  <c r="AV364" i="28"/>
  <c r="AU364" i="28"/>
  <c r="AT364" i="28"/>
  <c r="AS364" i="28"/>
  <c r="AR364" i="28"/>
  <c r="AO364" i="28"/>
  <c r="AN364" i="28"/>
  <c r="AM364" i="28"/>
  <c r="AL364" i="28"/>
  <c r="AK364" i="28"/>
  <c r="AJ364" i="28"/>
  <c r="AI364" i="28"/>
  <c r="AH364" i="28"/>
  <c r="AG364" i="28"/>
  <c r="AF364" i="28"/>
  <c r="AE364" i="28"/>
  <c r="AD364" i="28"/>
  <c r="AC364" i="28"/>
  <c r="AB364" i="28"/>
  <c r="AA364" i="28"/>
  <c r="Z364" i="28"/>
  <c r="Y364" i="28"/>
  <c r="X364" i="28"/>
  <c r="W364" i="28"/>
  <c r="BJ363" i="28"/>
  <c r="BI363" i="28"/>
  <c r="BH363" i="28"/>
  <c r="BG363" i="28"/>
  <c r="BF363" i="28"/>
  <c r="BE363" i="28"/>
  <c r="BD363" i="28"/>
  <c r="BC363" i="28"/>
  <c r="BB363" i="28"/>
  <c r="BA363" i="28"/>
  <c r="AZ363" i="28"/>
  <c r="AY363" i="28"/>
  <c r="AX363" i="28"/>
  <c r="AW363" i="28"/>
  <c r="AV363" i="28"/>
  <c r="AU363" i="28"/>
  <c r="AT363" i="28"/>
  <c r="AS363" i="28"/>
  <c r="AR363" i="28"/>
  <c r="AO363" i="28"/>
  <c r="AN363" i="28"/>
  <c r="AM363" i="28"/>
  <c r="AL363" i="28"/>
  <c r="AK363" i="28"/>
  <c r="AJ363" i="28"/>
  <c r="AI363" i="28"/>
  <c r="AH363" i="28"/>
  <c r="AG363" i="28"/>
  <c r="AF363" i="28"/>
  <c r="AE363" i="28"/>
  <c r="AD363" i="28"/>
  <c r="AC363" i="28"/>
  <c r="AB363" i="28"/>
  <c r="AA363" i="28"/>
  <c r="Z363" i="28"/>
  <c r="Y363" i="28"/>
  <c r="X363" i="28"/>
  <c r="W363" i="28"/>
  <c r="BJ362" i="28"/>
  <c r="BI362" i="28"/>
  <c r="BH362" i="28"/>
  <c r="BG362" i="28"/>
  <c r="BF362" i="28"/>
  <c r="BE362" i="28"/>
  <c r="BD362" i="28"/>
  <c r="BC362" i="28"/>
  <c r="BB362" i="28"/>
  <c r="BA362" i="28"/>
  <c r="AZ362" i="28"/>
  <c r="AY362" i="28"/>
  <c r="AX362" i="28"/>
  <c r="AW362" i="28"/>
  <c r="AV362" i="28"/>
  <c r="AU362" i="28"/>
  <c r="AT362" i="28"/>
  <c r="AS362" i="28"/>
  <c r="AR362" i="28"/>
  <c r="AO362" i="28"/>
  <c r="AN362" i="28"/>
  <c r="AM362" i="28"/>
  <c r="AL362" i="28"/>
  <c r="AK362" i="28"/>
  <c r="AJ362" i="28"/>
  <c r="AI362" i="28"/>
  <c r="AH362" i="28"/>
  <c r="AG362" i="28"/>
  <c r="AF362" i="28"/>
  <c r="AE362" i="28"/>
  <c r="AD362" i="28"/>
  <c r="AC362" i="28"/>
  <c r="AB362" i="28"/>
  <c r="AA362" i="28"/>
  <c r="Z362" i="28"/>
  <c r="Y362" i="28"/>
  <c r="X362" i="28"/>
  <c r="W362" i="28"/>
  <c r="BJ361" i="28"/>
  <c r="BI361" i="28"/>
  <c r="BH361" i="28"/>
  <c r="BG361" i="28"/>
  <c r="BF361" i="28"/>
  <c r="BE361" i="28"/>
  <c r="BD361" i="28"/>
  <c r="BC361" i="28"/>
  <c r="BB361" i="28"/>
  <c r="BA361" i="28"/>
  <c r="AZ361" i="28"/>
  <c r="AY361" i="28"/>
  <c r="AX361" i="28"/>
  <c r="AW361" i="28"/>
  <c r="AV361" i="28"/>
  <c r="AU361" i="28"/>
  <c r="AT361" i="28"/>
  <c r="AS361" i="28"/>
  <c r="AR361" i="28"/>
  <c r="AO361" i="28"/>
  <c r="AN361" i="28"/>
  <c r="AM361" i="28"/>
  <c r="AL361" i="28"/>
  <c r="AK361" i="28"/>
  <c r="AJ361" i="28"/>
  <c r="AI361" i="28"/>
  <c r="AH361" i="28"/>
  <c r="AG361" i="28"/>
  <c r="AF361" i="28"/>
  <c r="AE361" i="28"/>
  <c r="AD361" i="28"/>
  <c r="AC361" i="28"/>
  <c r="AB361" i="28"/>
  <c r="AA361" i="28"/>
  <c r="Z361" i="28"/>
  <c r="Y361" i="28"/>
  <c r="X361" i="28"/>
  <c r="W361" i="28"/>
  <c r="BJ360" i="28"/>
  <c r="BI360" i="28"/>
  <c r="BH360" i="28"/>
  <c r="BG360" i="28"/>
  <c r="BF360" i="28"/>
  <c r="BE360" i="28"/>
  <c r="BD360" i="28"/>
  <c r="BC360" i="28"/>
  <c r="BB360" i="28"/>
  <c r="BA360" i="28"/>
  <c r="AZ360" i="28"/>
  <c r="AY360" i="28"/>
  <c r="AX360" i="28"/>
  <c r="AW360" i="28"/>
  <c r="AV360" i="28"/>
  <c r="AU360" i="28"/>
  <c r="AT360" i="28"/>
  <c r="AS360" i="28"/>
  <c r="AR360" i="28"/>
  <c r="AO360" i="28"/>
  <c r="AN360" i="28"/>
  <c r="AM360" i="28"/>
  <c r="AL360" i="28"/>
  <c r="AK360" i="28"/>
  <c r="AJ360" i="28"/>
  <c r="AI360" i="28"/>
  <c r="AH360" i="28"/>
  <c r="AG360" i="28"/>
  <c r="AF360" i="28"/>
  <c r="AE360" i="28"/>
  <c r="AD360" i="28"/>
  <c r="AC360" i="28"/>
  <c r="AB360" i="28"/>
  <c r="AA360" i="28"/>
  <c r="Z360" i="28"/>
  <c r="Y360" i="28"/>
  <c r="X360" i="28"/>
  <c r="W360" i="28"/>
  <c r="BJ359" i="28"/>
  <c r="BI359" i="28"/>
  <c r="BH359" i="28"/>
  <c r="BG359" i="28"/>
  <c r="BF359" i="28"/>
  <c r="BE359" i="28"/>
  <c r="BD359" i="28"/>
  <c r="BC359" i="28"/>
  <c r="BB359" i="28"/>
  <c r="BA359" i="28"/>
  <c r="AZ359" i="28"/>
  <c r="AY359" i="28"/>
  <c r="AX359" i="28"/>
  <c r="AW359" i="28"/>
  <c r="AV359" i="28"/>
  <c r="AU359" i="28"/>
  <c r="AT359" i="28"/>
  <c r="AS359" i="28"/>
  <c r="AR359" i="28"/>
  <c r="AO359" i="28"/>
  <c r="AN359" i="28"/>
  <c r="AM359" i="28"/>
  <c r="AL359" i="28"/>
  <c r="AK359" i="28"/>
  <c r="AJ359" i="28"/>
  <c r="AI359" i="28"/>
  <c r="AH359" i="28"/>
  <c r="AG359" i="28"/>
  <c r="AF359" i="28"/>
  <c r="AE359" i="28"/>
  <c r="AD359" i="28"/>
  <c r="AC359" i="28"/>
  <c r="AB359" i="28"/>
  <c r="AA359" i="28"/>
  <c r="Z359" i="28"/>
  <c r="Y359" i="28"/>
  <c r="X359" i="28"/>
  <c r="W359" i="28"/>
  <c r="BJ358" i="28"/>
  <c r="BI358" i="28"/>
  <c r="BH358" i="28"/>
  <c r="BG358" i="28"/>
  <c r="BF358" i="28"/>
  <c r="BE358" i="28"/>
  <c r="BD358" i="28"/>
  <c r="BC358" i="28"/>
  <c r="BB358" i="28"/>
  <c r="BA358" i="28"/>
  <c r="AZ358" i="28"/>
  <c r="AY358" i="28"/>
  <c r="AX358" i="28"/>
  <c r="AW358" i="28"/>
  <c r="AV358" i="28"/>
  <c r="AU358" i="28"/>
  <c r="AT358" i="28"/>
  <c r="AS358" i="28"/>
  <c r="AR358" i="28"/>
  <c r="AO358" i="28"/>
  <c r="AN358" i="28"/>
  <c r="AM358" i="28"/>
  <c r="AL358" i="28"/>
  <c r="AK358" i="28"/>
  <c r="AJ358" i="28"/>
  <c r="AI358" i="28"/>
  <c r="AH358" i="28"/>
  <c r="AG358" i="28"/>
  <c r="AF358" i="28"/>
  <c r="AE358" i="28"/>
  <c r="AD358" i="28"/>
  <c r="AC358" i="28"/>
  <c r="AB358" i="28"/>
  <c r="AA358" i="28"/>
  <c r="Z358" i="28"/>
  <c r="Y358" i="28"/>
  <c r="X358" i="28"/>
  <c r="W358" i="28"/>
  <c r="BJ357" i="28"/>
  <c r="BI357" i="28"/>
  <c r="BH357" i="28"/>
  <c r="BG357" i="28"/>
  <c r="BF357" i="28"/>
  <c r="BE357" i="28"/>
  <c r="BD357" i="28"/>
  <c r="BC357" i="28"/>
  <c r="BB357" i="28"/>
  <c r="BA357" i="28"/>
  <c r="AZ357" i="28"/>
  <c r="AY357" i="28"/>
  <c r="AX357" i="28"/>
  <c r="AW357" i="28"/>
  <c r="AV357" i="28"/>
  <c r="AU357" i="28"/>
  <c r="AT357" i="28"/>
  <c r="AS357" i="28"/>
  <c r="AR357" i="28"/>
  <c r="AO357" i="28"/>
  <c r="AN357" i="28"/>
  <c r="AM357" i="28"/>
  <c r="AL357" i="28"/>
  <c r="AK357" i="28"/>
  <c r="AJ357" i="28"/>
  <c r="AI357" i="28"/>
  <c r="AH357" i="28"/>
  <c r="AG357" i="28"/>
  <c r="AF357" i="28"/>
  <c r="AE357" i="28"/>
  <c r="AD357" i="28"/>
  <c r="AC357" i="28"/>
  <c r="AB357" i="28"/>
  <c r="AA357" i="28"/>
  <c r="Z357" i="28"/>
  <c r="Y357" i="28"/>
  <c r="X357" i="28"/>
  <c r="W357" i="28"/>
  <c r="BJ356" i="28"/>
  <c r="BI356" i="28"/>
  <c r="BH356" i="28"/>
  <c r="BG356" i="28"/>
  <c r="BF356" i="28"/>
  <c r="BE356" i="28"/>
  <c r="BD356" i="28"/>
  <c r="BC356" i="28"/>
  <c r="BB356" i="28"/>
  <c r="BA356" i="28"/>
  <c r="AZ356" i="28"/>
  <c r="AY356" i="28"/>
  <c r="AX356" i="28"/>
  <c r="AW356" i="28"/>
  <c r="AV356" i="28"/>
  <c r="AU356" i="28"/>
  <c r="AT356" i="28"/>
  <c r="AS356" i="28"/>
  <c r="AR356" i="28"/>
  <c r="AO356" i="28"/>
  <c r="AN356" i="28"/>
  <c r="AM356" i="28"/>
  <c r="AL356" i="28"/>
  <c r="AK356" i="28"/>
  <c r="AJ356" i="28"/>
  <c r="AI356" i="28"/>
  <c r="AH356" i="28"/>
  <c r="AG356" i="28"/>
  <c r="AF356" i="28"/>
  <c r="AE356" i="28"/>
  <c r="AD356" i="28"/>
  <c r="AC356" i="28"/>
  <c r="AB356" i="28"/>
  <c r="AA356" i="28"/>
  <c r="Z356" i="28"/>
  <c r="Y356" i="28"/>
  <c r="X356" i="28"/>
  <c r="W356" i="28"/>
  <c r="BJ355" i="28"/>
  <c r="BI355" i="28"/>
  <c r="BH355" i="28"/>
  <c r="BG355" i="28"/>
  <c r="BF355" i="28"/>
  <c r="BE355" i="28"/>
  <c r="BD355" i="28"/>
  <c r="BC355" i="28"/>
  <c r="BB355" i="28"/>
  <c r="BA355" i="28"/>
  <c r="AZ355" i="28"/>
  <c r="AY355" i="28"/>
  <c r="AX355" i="28"/>
  <c r="AW355" i="28"/>
  <c r="AV355" i="28"/>
  <c r="AU355" i="28"/>
  <c r="AT355" i="28"/>
  <c r="AS355" i="28"/>
  <c r="AR355" i="28"/>
  <c r="AO355" i="28"/>
  <c r="AN355" i="28"/>
  <c r="AM355" i="28"/>
  <c r="AL355" i="28"/>
  <c r="AK355" i="28"/>
  <c r="AJ355" i="28"/>
  <c r="AI355" i="28"/>
  <c r="AH355" i="28"/>
  <c r="AG355" i="28"/>
  <c r="AF355" i="28"/>
  <c r="AE355" i="28"/>
  <c r="AD355" i="28"/>
  <c r="AC355" i="28"/>
  <c r="AB355" i="28"/>
  <c r="AA355" i="28"/>
  <c r="Z355" i="28"/>
  <c r="Y355" i="28"/>
  <c r="X355" i="28"/>
  <c r="W355" i="28"/>
  <c r="BJ354" i="28"/>
  <c r="BI354" i="28"/>
  <c r="BH354" i="28"/>
  <c r="BG354" i="28"/>
  <c r="BF354" i="28"/>
  <c r="BE354" i="28"/>
  <c r="BD354" i="28"/>
  <c r="BC354" i="28"/>
  <c r="BB354" i="28"/>
  <c r="BA354" i="28"/>
  <c r="AZ354" i="28"/>
  <c r="AY354" i="28"/>
  <c r="AX354" i="28"/>
  <c r="AW354" i="28"/>
  <c r="AV354" i="28"/>
  <c r="AU354" i="28"/>
  <c r="AT354" i="28"/>
  <c r="AS354" i="28"/>
  <c r="AR354" i="28"/>
  <c r="AO354" i="28"/>
  <c r="AN354" i="28"/>
  <c r="AM354" i="28"/>
  <c r="AL354" i="28"/>
  <c r="AK354" i="28"/>
  <c r="AJ354" i="28"/>
  <c r="AI354" i="28"/>
  <c r="AH354" i="28"/>
  <c r="AG354" i="28"/>
  <c r="AF354" i="28"/>
  <c r="AE354" i="28"/>
  <c r="AD354" i="28"/>
  <c r="AC354" i="28"/>
  <c r="AB354" i="28"/>
  <c r="AA354" i="28"/>
  <c r="Z354" i="28"/>
  <c r="Y354" i="28"/>
  <c r="X354" i="28"/>
  <c r="W354" i="28"/>
  <c r="BJ353" i="28"/>
  <c r="BI353" i="28"/>
  <c r="BH353" i="28"/>
  <c r="BG353" i="28"/>
  <c r="BF353" i="28"/>
  <c r="BE353" i="28"/>
  <c r="BD353" i="28"/>
  <c r="BC353" i="28"/>
  <c r="BB353" i="28"/>
  <c r="BA353" i="28"/>
  <c r="AZ353" i="28"/>
  <c r="AY353" i="28"/>
  <c r="AX353" i="28"/>
  <c r="AW353" i="28"/>
  <c r="AV353" i="28"/>
  <c r="AU353" i="28"/>
  <c r="AT353" i="28"/>
  <c r="AS353" i="28"/>
  <c r="AR353" i="28"/>
  <c r="AO353" i="28"/>
  <c r="AN353" i="28"/>
  <c r="AM353" i="28"/>
  <c r="AL353" i="28"/>
  <c r="AK353" i="28"/>
  <c r="AJ353" i="28"/>
  <c r="AI353" i="28"/>
  <c r="AH353" i="28"/>
  <c r="AG353" i="28"/>
  <c r="AF353" i="28"/>
  <c r="AE353" i="28"/>
  <c r="AD353" i="28"/>
  <c r="AC353" i="28"/>
  <c r="AB353" i="28"/>
  <c r="AA353" i="28"/>
  <c r="Z353" i="28"/>
  <c r="Y353" i="28"/>
  <c r="X353" i="28"/>
  <c r="W353" i="28"/>
  <c r="BJ352" i="28"/>
  <c r="BI352" i="28"/>
  <c r="BH352" i="28"/>
  <c r="BG352" i="28"/>
  <c r="BF352" i="28"/>
  <c r="BE352" i="28"/>
  <c r="BD352" i="28"/>
  <c r="BC352" i="28"/>
  <c r="BB352" i="28"/>
  <c r="BA352" i="28"/>
  <c r="AZ352" i="28"/>
  <c r="AY352" i="28"/>
  <c r="AX352" i="28"/>
  <c r="AW352" i="28"/>
  <c r="AV352" i="28"/>
  <c r="AU352" i="28"/>
  <c r="AT352" i="28"/>
  <c r="AS352" i="28"/>
  <c r="AR352" i="28"/>
  <c r="AO352" i="28"/>
  <c r="AN352" i="28"/>
  <c r="AM352" i="28"/>
  <c r="AL352" i="28"/>
  <c r="AK352" i="28"/>
  <c r="AJ352" i="28"/>
  <c r="AI352" i="28"/>
  <c r="AH352" i="28"/>
  <c r="AG352" i="28"/>
  <c r="AF352" i="28"/>
  <c r="AE352" i="28"/>
  <c r="AD352" i="28"/>
  <c r="AC352" i="28"/>
  <c r="AB352" i="28"/>
  <c r="AA352" i="28"/>
  <c r="Z352" i="28"/>
  <c r="Y352" i="28"/>
  <c r="X352" i="28"/>
  <c r="W352" i="28"/>
  <c r="BJ351" i="28"/>
  <c r="BI351" i="28"/>
  <c r="BH351" i="28"/>
  <c r="BG351" i="28"/>
  <c r="BF351" i="28"/>
  <c r="BE351" i="28"/>
  <c r="BD351" i="28"/>
  <c r="BC351" i="28"/>
  <c r="BB351" i="28"/>
  <c r="BA351" i="28"/>
  <c r="AZ351" i="28"/>
  <c r="AY351" i="28"/>
  <c r="AX351" i="28"/>
  <c r="AW351" i="28"/>
  <c r="AV351" i="28"/>
  <c r="AU351" i="28"/>
  <c r="AT351" i="28"/>
  <c r="AS351" i="28"/>
  <c r="AR351" i="28"/>
  <c r="AO351" i="28"/>
  <c r="AN351" i="28"/>
  <c r="AM351" i="28"/>
  <c r="AL351" i="28"/>
  <c r="AK351" i="28"/>
  <c r="AJ351" i="28"/>
  <c r="AI351" i="28"/>
  <c r="AH351" i="28"/>
  <c r="AG351" i="28"/>
  <c r="AF351" i="28"/>
  <c r="AE351" i="28"/>
  <c r="AD351" i="28"/>
  <c r="AC351" i="28"/>
  <c r="AB351" i="28"/>
  <c r="AA351" i="28"/>
  <c r="Z351" i="28"/>
  <c r="Y351" i="28"/>
  <c r="X351" i="28"/>
  <c r="W351" i="28"/>
  <c r="BJ350" i="28"/>
  <c r="BI350" i="28"/>
  <c r="BH350" i="28"/>
  <c r="BG350" i="28"/>
  <c r="BF350" i="28"/>
  <c r="BE350" i="28"/>
  <c r="BD350" i="28"/>
  <c r="BC350" i="28"/>
  <c r="BB350" i="28"/>
  <c r="BA350" i="28"/>
  <c r="AZ350" i="28"/>
  <c r="AY350" i="28"/>
  <c r="AX350" i="28"/>
  <c r="AW350" i="28"/>
  <c r="AV350" i="28"/>
  <c r="AU350" i="28"/>
  <c r="AT350" i="28"/>
  <c r="AS350" i="28"/>
  <c r="AR350" i="28"/>
  <c r="AO350" i="28"/>
  <c r="AN350" i="28"/>
  <c r="AM350" i="28"/>
  <c r="AL350" i="28"/>
  <c r="AK350" i="28"/>
  <c r="AJ350" i="28"/>
  <c r="AI350" i="28"/>
  <c r="AH350" i="28"/>
  <c r="AG350" i="28"/>
  <c r="AF350" i="28"/>
  <c r="AE350" i="28"/>
  <c r="AD350" i="28"/>
  <c r="AC350" i="28"/>
  <c r="AB350" i="28"/>
  <c r="AA350" i="28"/>
  <c r="Z350" i="28"/>
  <c r="Y350" i="28"/>
  <c r="X350" i="28"/>
  <c r="W350" i="28"/>
  <c r="BJ349" i="28"/>
  <c r="BI349" i="28"/>
  <c r="BH349" i="28"/>
  <c r="BG349" i="28"/>
  <c r="BF349" i="28"/>
  <c r="BE349" i="28"/>
  <c r="BD349" i="28"/>
  <c r="BC349" i="28"/>
  <c r="BB349" i="28"/>
  <c r="BA349" i="28"/>
  <c r="AZ349" i="28"/>
  <c r="AY349" i="28"/>
  <c r="AX349" i="28"/>
  <c r="AW349" i="28"/>
  <c r="AV349" i="28"/>
  <c r="AU349" i="28"/>
  <c r="AT349" i="28"/>
  <c r="AS349" i="28"/>
  <c r="AR349" i="28"/>
  <c r="AO349" i="28"/>
  <c r="AN349" i="28"/>
  <c r="AM349" i="28"/>
  <c r="AL349" i="28"/>
  <c r="AK349" i="28"/>
  <c r="AJ349" i="28"/>
  <c r="AI349" i="28"/>
  <c r="AH349" i="28"/>
  <c r="AG349" i="28"/>
  <c r="AF349" i="28"/>
  <c r="AE349" i="28"/>
  <c r="AD349" i="28"/>
  <c r="AC349" i="28"/>
  <c r="AB349" i="28"/>
  <c r="AA349" i="28"/>
  <c r="Z349" i="28"/>
  <c r="Y349" i="28"/>
  <c r="X349" i="28"/>
  <c r="W349" i="28"/>
  <c r="BJ348" i="28"/>
  <c r="BI348" i="28"/>
  <c r="BH348" i="28"/>
  <c r="BG348" i="28"/>
  <c r="BF348" i="28"/>
  <c r="BE348" i="28"/>
  <c r="BD348" i="28"/>
  <c r="BC348" i="28"/>
  <c r="BB348" i="28"/>
  <c r="BA348" i="28"/>
  <c r="AZ348" i="28"/>
  <c r="AY348" i="28"/>
  <c r="AX348" i="28"/>
  <c r="AW348" i="28"/>
  <c r="AV348" i="28"/>
  <c r="AU348" i="28"/>
  <c r="AT348" i="28"/>
  <c r="AS348" i="28"/>
  <c r="AR348" i="28"/>
  <c r="AO348" i="28"/>
  <c r="AN348" i="28"/>
  <c r="AM348" i="28"/>
  <c r="AL348" i="28"/>
  <c r="AK348" i="28"/>
  <c r="AJ348" i="28"/>
  <c r="AI348" i="28"/>
  <c r="AH348" i="28"/>
  <c r="AG348" i="28"/>
  <c r="AF348" i="28"/>
  <c r="AE348" i="28"/>
  <c r="AD348" i="28"/>
  <c r="AC348" i="28"/>
  <c r="AB348" i="28"/>
  <c r="AA348" i="28"/>
  <c r="Z348" i="28"/>
  <c r="Y348" i="28"/>
  <c r="X348" i="28"/>
  <c r="W348" i="28"/>
  <c r="BJ347" i="28"/>
  <c r="BI347" i="28"/>
  <c r="BH347" i="28"/>
  <c r="BG347" i="28"/>
  <c r="BF347" i="28"/>
  <c r="BE347" i="28"/>
  <c r="BD347" i="28"/>
  <c r="BC347" i="28"/>
  <c r="BB347" i="28"/>
  <c r="BA347" i="28"/>
  <c r="AZ347" i="28"/>
  <c r="AY347" i="28"/>
  <c r="AX347" i="28"/>
  <c r="AW347" i="28"/>
  <c r="AV347" i="28"/>
  <c r="AU347" i="28"/>
  <c r="AT347" i="28"/>
  <c r="AS347" i="28"/>
  <c r="AR347" i="28"/>
  <c r="AO347" i="28"/>
  <c r="AN347" i="28"/>
  <c r="AM347" i="28"/>
  <c r="AL347" i="28"/>
  <c r="AK347" i="28"/>
  <c r="AJ347" i="28"/>
  <c r="AI347" i="28"/>
  <c r="AH347" i="28"/>
  <c r="AG347" i="28"/>
  <c r="AF347" i="28"/>
  <c r="AE347" i="28"/>
  <c r="AD347" i="28"/>
  <c r="AC347" i="28"/>
  <c r="AB347" i="28"/>
  <c r="AA347" i="28"/>
  <c r="Z347" i="28"/>
  <c r="Y347" i="28"/>
  <c r="X347" i="28"/>
  <c r="W347" i="28"/>
  <c r="BJ346" i="28"/>
  <c r="BI346" i="28"/>
  <c r="BH346" i="28"/>
  <c r="BG346" i="28"/>
  <c r="BF346" i="28"/>
  <c r="BE346" i="28"/>
  <c r="BD346" i="28"/>
  <c r="BC346" i="28"/>
  <c r="BB346" i="28"/>
  <c r="BA346" i="28"/>
  <c r="AZ346" i="28"/>
  <c r="AY346" i="28"/>
  <c r="AX346" i="28"/>
  <c r="AW346" i="28"/>
  <c r="AV346" i="28"/>
  <c r="AU346" i="28"/>
  <c r="AT346" i="28"/>
  <c r="AS346" i="28"/>
  <c r="AR346" i="28"/>
  <c r="AO346" i="28"/>
  <c r="AN346" i="28"/>
  <c r="AM346" i="28"/>
  <c r="AL346" i="28"/>
  <c r="AK346" i="28"/>
  <c r="AJ346" i="28"/>
  <c r="AI346" i="28"/>
  <c r="AH346" i="28"/>
  <c r="AG346" i="28"/>
  <c r="AF346" i="28"/>
  <c r="AE346" i="28"/>
  <c r="AD346" i="28"/>
  <c r="AC346" i="28"/>
  <c r="AB346" i="28"/>
  <c r="AA346" i="28"/>
  <c r="Z346" i="28"/>
  <c r="Y346" i="28"/>
  <c r="X346" i="28"/>
  <c r="W346" i="28"/>
  <c r="BJ345" i="28"/>
  <c r="BI345" i="28"/>
  <c r="BH345" i="28"/>
  <c r="BG345" i="28"/>
  <c r="BF345" i="28"/>
  <c r="BE345" i="28"/>
  <c r="BD345" i="28"/>
  <c r="BC345" i="28"/>
  <c r="BB345" i="28"/>
  <c r="BA345" i="28"/>
  <c r="AZ345" i="28"/>
  <c r="AY345" i="28"/>
  <c r="AX345" i="28"/>
  <c r="AW345" i="28"/>
  <c r="AV345" i="28"/>
  <c r="AU345" i="28"/>
  <c r="AT345" i="28"/>
  <c r="AS345" i="28"/>
  <c r="AR345" i="28"/>
  <c r="AO345" i="28"/>
  <c r="AN345" i="28"/>
  <c r="AM345" i="28"/>
  <c r="AL345" i="28"/>
  <c r="AK345" i="28"/>
  <c r="AJ345" i="28"/>
  <c r="AI345" i="28"/>
  <c r="AH345" i="28"/>
  <c r="AG345" i="28"/>
  <c r="AF345" i="28"/>
  <c r="AE345" i="28"/>
  <c r="AD345" i="28"/>
  <c r="AC345" i="28"/>
  <c r="AB345" i="28"/>
  <c r="AA345" i="28"/>
  <c r="Z345" i="28"/>
  <c r="Y345" i="28"/>
  <c r="X345" i="28"/>
  <c r="W345" i="28"/>
  <c r="BJ344" i="28"/>
  <c r="BI344" i="28"/>
  <c r="BH344" i="28"/>
  <c r="BG344" i="28"/>
  <c r="BF344" i="28"/>
  <c r="BE344" i="28"/>
  <c r="BD344" i="28"/>
  <c r="BC344" i="28"/>
  <c r="BB344" i="28"/>
  <c r="BA344" i="28"/>
  <c r="AZ344" i="28"/>
  <c r="AY344" i="28"/>
  <c r="AX344" i="28"/>
  <c r="AW344" i="28"/>
  <c r="AV344" i="28"/>
  <c r="AU344" i="28"/>
  <c r="AT344" i="28"/>
  <c r="AS344" i="28"/>
  <c r="AR344" i="28"/>
  <c r="AO344" i="28"/>
  <c r="AN344" i="28"/>
  <c r="AM344" i="28"/>
  <c r="AL344" i="28"/>
  <c r="AK344" i="28"/>
  <c r="AJ344" i="28"/>
  <c r="AI344" i="28"/>
  <c r="AH344" i="28"/>
  <c r="AG344" i="28"/>
  <c r="AF344" i="28"/>
  <c r="AE344" i="28"/>
  <c r="AD344" i="28"/>
  <c r="AC344" i="28"/>
  <c r="AB344" i="28"/>
  <c r="AA344" i="28"/>
  <c r="Z344" i="28"/>
  <c r="Y344" i="28"/>
  <c r="X344" i="28"/>
  <c r="W344" i="28"/>
  <c r="BJ343" i="28"/>
  <c r="BI343" i="28"/>
  <c r="BH343" i="28"/>
  <c r="BG343" i="28"/>
  <c r="BF343" i="28"/>
  <c r="BE343" i="28"/>
  <c r="BD343" i="28"/>
  <c r="BC343" i="28"/>
  <c r="BB343" i="28"/>
  <c r="BA343" i="28"/>
  <c r="AZ343" i="28"/>
  <c r="AY343" i="28"/>
  <c r="AX343" i="28"/>
  <c r="AW343" i="28"/>
  <c r="AV343" i="28"/>
  <c r="AU343" i="28"/>
  <c r="AT343" i="28"/>
  <c r="AS343" i="28"/>
  <c r="AR343" i="28"/>
  <c r="AO343" i="28"/>
  <c r="AN343" i="28"/>
  <c r="AM343" i="28"/>
  <c r="AL343" i="28"/>
  <c r="AK343" i="28"/>
  <c r="AJ343" i="28"/>
  <c r="AI343" i="28"/>
  <c r="AH343" i="28"/>
  <c r="AG343" i="28"/>
  <c r="AF343" i="28"/>
  <c r="AE343" i="28"/>
  <c r="AD343" i="28"/>
  <c r="AC343" i="28"/>
  <c r="AB343" i="28"/>
  <c r="AA343" i="28"/>
  <c r="Z343" i="28"/>
  <c r="Y343" i="28"/>
  <c r="X343" i="28"/>
  <c r="W343" i="28"/>
  <c r="BJ342" i="28"/>
  <c r="BI342" i="28"/>
  <c r="BH342" i="28"/>
  <c r="BG342" i="28"/>
  <c r="BF342" i="28"/>
  <c r="BE342" i="28"/>
  <c r="BD342" i="28"/>
  <c r="BC342" i="28"/>
  <c r="BB342" i="28"/>
  <c r="BA342" i="28"/>
  <c r="AZ342" i="28"/>
  <c r="AY342" i="28"/>
  <c r="AX342" i="28"/>
  <c r="AW342" i="28"/>
  <c r="AV342" i="28"/>
  <c r="AU342" i="28"/>
  <c r="AT342" i="28"/>
  <c r="AS342" i="28"/>
  <c r="AR342" i="28"/>
  <c r="AO342" i="28"/>
  <c r="AN342" i="28"/>
  <c r="AM342" i="28"/>
  <c r="AL342" i="28"/>
  <c r="AK342" i="28"/>
  <c r="AJ342" i="28"/>
  <c r="AI342" i="28"/>
  <c r="AH342" i="28"/>
  <c r="AG342" i="28"/>
  <c r="AF342" i="28"/>
  <c r="AE342" i="28"/>
  <c r="AD342" i="28"/>
  <c r="AC342" i="28"/>
  <c r="AB342" i="28"/>
  <c r="AA342" i="28"/>
  <c r="Z342" i="28"/>
  <c r="Y342" i="28"/>
  <c r="X342" i="28"/>
  <c r="W342" i="28"/>
  <c r="BJ341" i="28"/>
  <c r="BI341" i="28"/>
  <c r="BH341" i="28"/>
  <c r="BG341" i="28"/>
  <c r="BF341" i="28"/>
  <c r="BE341" i="28"/>
  <c r="BD341" i="28"/>
  <c r="BC341" i="28"/>
  <c r="BB341" i="28"/>
  <c r="BA341" i="28"/>
  <c r="AZ341" i="28"/>
  <c r="AY341" i="28"/>
  <c r="AX341" i="28"/>
  <c r="AW341" i="28"/>
  <c r="AV341" i="28"/>
  <c r="AU341" i="28"/>
  <c r="AT341" i="28"/>
  <c r="AS341" i="28"/>
  <c r="AR341" i="28"/>
  <c r="AO341" i="28"/>
  <c r="AN341" i="28"/>
  <c r="AM341" i="28"/>
  <c r="AL341" i="28"/>
  <c r="AK341" i="28"/>
  <c r="AJ341" i="28"/>
  <c r="AI341" i="28"/>
  <c r="AH341" i="28"/>
  <c r="AG341" i="28"/>
  <c r="AF341" i="28"/>
  <c r="AE341" i="28"/>
  <c r="AD341" i="28"/>
  <c r="AC341" i="28"/>
  <c r="AB341" i="28"/>
  <c r="AA341" i="28"/>
  <c r="Z341" i="28"/>
  <c r="Y341" i="28"/>
  <c r="X341" i="28"/>
  <c r="W341" i="28"/>
  <c r="BJ340" i="28"/>
  <c r="BI340" i="28"/>
  <c r="BH340" i="28"/>
  <c r="BG340" i="28"/>
  <c r="BF340" i="28"/>
  <c r="BE340" i="28"/>
  <c r="BD340" i="28"/>
  <c r="BC340" i="28"/>
  <c r="BB340" i="28"/>
  <c r="BA340" i="28"/>
  <c r="AZ340" i="28"/>
  <c r="AY340" i="28"/>
  <c r="AX340" i="28"/>
  <c r="AW340" i="28"/>
  <c r="AV340" i="28"/>
  <c r="AU340" i="28"/>
  <c r="AT340" i="28"/>
  <c r="AS340" i="28"/>
  <c r="AR340" i="28"/>
  <c r="AO340" i="28"/>
  <c r="AN340" i="28"/>
  <c r="AM340" i="28"/>
  <c r="AL340" i="28"/>
  <c r="AK340" i="28"/>
  <c r="AJ340" i="28"/>
  <c r="AI340" i="28"/>
  <c r="AH340" i="28"/>
  <c r="AG340" i="28"/>
  <c r="AF340" i="28"/>
  <c r="AE340" i="28"/>
  <c r="AD340" i="28"/>
  <c r="AC340" i="28"/>
  <c r="AB340" i="28"/>
  <c r="AA340" i="28"/>
  <c r="Z340" i="28"/>
  <c r="Y340" i="28"/>
  <c r="X340" i="28"/>
  <c r="W340" i="28"/>
  <c r="BJ339" i="28"/>
  <c r="BI339" i="28"/>
  <c r="BH339" i="28"/>
  <c r="BG339" i="28"/>
  <c r="BF339" i="28"/>
  <c r="BE339" i="28"/>
  <c r="BD339" i="28"/>
  <c r="BC339" i="28"/>
  <c r="BB339" i="28"/>
  <c r="BA339" i="28"/>
  <c r="AZ339" i="28"/>
  <c r="AY339" i="28"/>
  <c r="AX339" i="28"/>
  <c r="AW339" i="28"/>
  <c r="AV339" i="28"/>
  <c r="AU339" i="28"/>
  <c r="AT339" i="28"/>
  <c r="AS339" i="28"/>
  <c r="AR339" i="28"/>
  <c r="AO339" i="28"/>
  <c r="AN339" i="28"/>
  <c r="AM339" i="28"/>
  <c r="AL339" i="28"/>
  <c r="AK339" i="28"/>
  <c r="AJ339" i="28"/>
  <c r="AI339" i="28"/>
  <c r="AH339" i="28"/>
  <c r="AG339" i="28"/>
  <c r="AF339" i="28"/>
  <c r="AE339" i="28"/>
  <c r="AD339" i="28"/>
  <c r="AC339" i="28"/>
  <c r="AB339" i="28"/>
  <c r="AA339" i="28"/>
  <c r="Z339" i="28"/>
  <c r="Y339" i="28"/>
  <c r="X339" i="28"/>
  <c r="W339" i="28"/>
  <c r="BJ338" i="28"/>
  <c r="BI338" i="28"/>
  <c r="BH338" i="28"/>
  <c r="BG338" i="28"/>
  <c r="BF338" i="28"/>
  <c r="BE338" i="28"/>
  <c r="BD338" i="28"/>
  <c r="BC338" i="28"/>
  <c r="BB338" i="28"/>
  <c r="BA338" i="28"/>
  <c r="AZ338" i="28"/>
  <c r="AY338" i="28"/>
  <c r="AX338" i="28"/>
  <c r="AW338" i="28"/>
  <c r="AV338" i="28"/>
  <c r="AU338" i="28"/>
  <c r="AT338" i="28"/>
  <c r="AS338" i="28"/>
  <c r="AR338" i="28"/>
  <c r="AO338" i="28"/>
  <c r="AN338" i="28"/>
  <c r="AM338" i="28"/>
  <c r="AL338" i="28"/>
  <c r="AK338" i="28"/>
  <c r="AJ338" i="28"/>
  <c r="AI338" i="28"/>
  <c r="AH338" i="28"/>
  <c r="AG338" i="28"/>
  <c r="AF338" i="28"/>
  <c r="AE338" i="28"/>
  <c r="AD338" i="28"/>
  <c r="AC338" i="28"/>
  <c r="AB338" i="28"/>
  <c r="AA338" i="28"/>
  <c r="Z338" i="28"/>
  <c r="Y338" i="28"/>
  <c r="X338" i="28"/>
  <c r="W338" i="28"/>
  <c r="BJ337" i="28"/>
  <c r="BI337" i="28"/>
  <c r="BH337" i="28"/>
  <c r="BG337" i="28"/>
  <c r="BF337" i="28"/>
  <c r="BE337" i="28"/>
  <c r="BD337" i="28"/>
  <c r="BC337" i="28"/>
  <c r="BB337" i="28"/>
  <c r="BA337" i="28"/>
  <c r="AZ337" i="28"/>
  <c r="AY337" i="28"/>
  <c r="AX337" i="28"/>
  <c r="AW337" i="28"/>
  <c r="AV337" i="28"/>
  <c r="AU337" i="28"/>
  <c r="AT337" i="28"/>
  <c r="AS337" i="28"/>
  <c r="AR337" i="28"/>
  <c r="AO337" i="28"/>
  <c r="AN337" i="28"/>
  <c r="AM337" i="28"/>
  <c r="AL337" i="28"/>
  <c r="AK337" i="28"/>
  <c r="AJ337" i="28"/>
  <c r="AI337" i="28"/>
  <c r="AH337" i="28"/>
  <c r="AG337" i="28"/>
  <c r="AF337" i="28"/>
  <c r="AE337" i="28"/>
  <c r="AD337" i="28"/>
  <c r="AC337" i="28"/>
  <c r="AB337" i="28"/>
  <c r="AA337" i="28"/>
  <c r="Z337" i="28"/>
  <c r="Y337" i="28"/>
  <c r="X337" i="28"/>
  <c r="W337" i="28"/>
  <c r="BJ336" i="28"/>
  <c r="BI336" i="28"/>
  <c r="BH336" i="28"/>
  <c r="BG336" i="28"/>
  <c r="BF336" i="28"/>
  <c r="BE336" i="28"/>
  <c r="BD336" i="28"/>
  <c r="BC336" i="28"/>
  <c r="BB336" i="28"/>
  <c r="BA336" i="28"/>
  <c r="AZ336" i="28"/>
  <c r="AY336" i="28"/>
  <c r="AX336" i="28"/>
  <c r="AW336" i="28"/>
  <c r="AV336" i="28"/>
  <c r="AU336" i="28"/>
  <c r="AT336" i="28"/>
  <c r="AS336" i="28"/>
  <c r="AR336" i="28"/>
  <c r="AO336" i="28"/>
  <c r="AN336" i="28"/>
  <c r="AM336" i="28"/>
  <c r="AL336" i="28"/>
  <c r="AK336" i="28"/>
  <c r="AJ336" i="28"/>
  <c r="AI336" i="28"/>
  <c r="AH336" i="28"/>
  <c r="AG336" i="28"/>
  <c r="AF336" i="28"/>
  <c r="AE336" i="28"/>
  <c r="AD336" i="28"/>
  <c r="AC336" i="28"/>
  <c r="AB336" i="28"/>
  <c r="AA336" i="28"/>
  <c r="Z336" i="28"/>
  <c r="Y336" i="28"/>
  <c r="X336" i="28"/>
  <c r="W336" i="28"/>
  <c r="BJ335" i="28"/>
  <c r="BI335" i="28"/>
  <c r="BH335" i="28"/>
  <c r="BG335" i="28"/>
  <c r="BF335" i="28"/>
  <c r="BE335" i="28"/>
  <c r="BD335" i="28"/>
  <c r="BC335" i="28"/>
  <c r="BB335" i="28"/>
  <c r="BA335" i="28"/>
  <c r="AZ335" i="28"/>
  <c r="AY335" i="28"/>
  <c r="AX335" i="28"/>
  <c r="AW335" i="28"/>
  <c r="AV335" i="28"/>
  <c r="AU335" i="28"/>
  <c r="AT335" i="28"/>
  <c r="AS335" i="28"/>
  <c r="AR335" i="28"/>
  <c r="AO335" i="28"/>
  <c r="AN335" i="28"/>
  <c r="AM335" i="28"/>
  <c r="AL335" i="28"/>
  <c r="AK335" i="28"/>
  <c r="AJ335" i="28"/>
  <c r="AI335" i="28"/>
  <c r="AH335" i="28"/>
  <c r="AG335" i="28"/>
  <c r="AF335" i="28"/>
  <c r="AE335" i="28"/>
  <c r="AD335" i="28"/>
  <c r="AC335" i="28"/>
  <c r="AB335" i="28"/>
  <c r="AA335" i="28"/>
  <c r="Z335" i="28"/>
  <c r="Y335" i="28"/>
  <c r="X335" i="28"/>
  <c r="W335" i="28"/>
  <c r="BJ334" i="28"/>
  <c r="BI334" i="28"/>
  <c r="BH334" i="28"/>
  <c r="BG334" i="28"/>
  <c r="BF334" i="28"/>
  <c r="BE334" i="28"/>
  <c r="BD334" i="28"/>
  <c r="BC334" i="28"/>
  <c r="BB334" i="28"/>
  <c r="BA334" i="28"/>
  <c r="AZ334" i="28"/>
  <c r="AY334" i="28"/>
  <c r="AX334" i="28"/>
  <c r="AW334" i="28"/>
  <c r="AV334" i="28"/>
  <c r="AU334" i="28"/>
  <c r="AT334" i="28"/>
  <c r="AS334" i="28"/>
  <c r="AR334" i="28"/>
  <c r="AO334" i="28"/>
  <c r="AN334" i="28"/>
  <c r="AM334" i="28"/>
  <c r="AL334" i="28"/>
  <c r="AK334" i="28"/>
  <c r="AJ334" i="28"/>
  <c r="AI334" i="28"/>
  <c r="AH334" i="28"/>
  <c r="AG334" i="28"/>
  <c r="AF334" i="28"/>
  <c r="AE334" i="28"/>
  <c r="AD334" i="28"/>
  <c r="AC334" i="28"/>
  <c r="AB334" i="28"/>
  <c r="AA334" i="28"/>
  <c r="Z334" i="28"/>
  <c r="Y334" i="28"/>
  <c r="X334" i="28"/>
  <c r="W334" i="28"/>
  <c r="BJ333" i="28"/>
  <c r="BI333" i="28"/>
  <c r="BH333" i="28"/>
  <c r="BG333" i="28"/>
  <c r="BF333" i="28"/>
  <c r="BE333" i="28"/>
  <c r="BD333" i="28"/>
  <c r="BC333" i="28"/>
  <c r="BB333" i="28"/>
  <c r="BA333" i="28"/>
  <c r="AZ333" i="28"/>
  <c r="AY333" i="28"/>
  <c r="AX333" i="28"/>
  <c r="AW333" i="28"/>
  <c r="AV333" i="28"/>
  <c r="AU333" i="28"/>
  <c r="AT333" i="28"/>
  <c r="AS333" i="28"/>
  <c r="AR333" i="28"/>
  <c r="AO333" i="28"/>
  <c r="AN333" i="28"/>
  <c r="AM333" i="28"/>
  <c r="AL333" i="28"/>
  <c r="AK333" i="28"/>
  <c r="AJ333" i="28"/>
  <c r="AI333" i="28"/>
  <c r="AH333" i="28"/>
  <c r="AG333" i="28"/>
  <c r="AF333" i="28"/>
  <c r="AE333" i="28"/>
  <c r="AD333" i="28"/>
  <c r="AC333" i="28"/>
  <c r="AB333" i="28"/>
  <c r="AA333" i="28"/>
  <c r="Z333" i="28"/>
  <c r="Y333" i="28"/>
  <c r="X333" i="28"/>
  <c r="W333" i="28"/>
  <c r="BJ332" i="28"/>
  <c r="BI332" i="28"/>
  <c r="BH332" i="28"/>
  <c r="BG332" i="28"/>
  <c r="BF332" i="28"/>
  <c r="BE332" i="28"/>
  <c r="BD332" i="28"/>
  <c r="BC332" i="28"/>
  <c r="BB332" i="28"/>
  <c r="BA332" i="28"/>
  <c r="AZ332" i="28"/>
  <c r="AY332" i="28"/>
  <c r="AX332" i="28"/>
  <c r="AW332" i="28"/>
  <c r="AV332" i="28"/>
  <c r="AU332" i="28"/>
  <c r="AT332" i="28"/>
  <c r="AS332" i="28"/>
  <c r="AR332" i="28"/>
  <c r="AO332" i="28"/>
  <c r="AN332" i="28"/>
  <c r="AM332" i="28"/>
  <c r="AL332" i="28"/>
  <c r="AK332" i="28"/>
  <c r="AJ332" i="28"/>
  <c r="AI332" i="28"/>
  <c r="AH332" i="28"/>
  <c r="AG332" i="28"/>
  <c r="AF332" i="28"/>
  <c r="AE332" i="28"/>
  <c r="AD332" i="28"/>
  <c r="AC332" i="28"/>
  <c r="AB332" i="28"/>
  <c r="AA332" i="28"/>
  <c r="Z332" i="28"/>
  <c r="Y332" i="28"/>
  <c r="X332" i="28"/>
  <c r="W332" i="28"/>
  <c r="BJ331" i="28"/>
  <c r="BI331" i="28"/>
  <c r="BH331" i="28"/>
  <c r="BG331" i="28"/>
  <c r="BF331" i="28"/>
  <c r="BE331" i="28"/>
  <c r="BD331" i="28"/>
  <c r="BC331" i="28"/>
  <c r="BB331" i="28"/>
  <c r="BA331" i="28"/>
  <c r="AZ331" i="28"/>
  <c r="AY331" i="28"/>
  <c r="AX331" i="28"/>
  <c r="AW331" i="28"/>
  <c r="AV331" i="28"/>
  <c r="AU331" i="28"/>
  <c r="AT331" i="28"/>
  <c r="AS331" i="28"/>
  <c r="AR331" i="28"/>
  <c r="AO331" i="28"/>
  <c r="AN331" i="28"/>
  <c r="AM331" i="28"/>
  <c r="AL331" i="28"/>
  <c r="AK331" i="28"/>
  <c r="AJ331" i="28"/>
  <c r="AI331" i="28"/>
  <c r="AH331" i="28"/>
  <c r="AG331" i="28"/>
  <c r="AF331" i="28"/>
  <c r="AE331" i="28"/>
  <c r="AD331" i="28"/>
  <c r="AC331" i="28"/>
  <c r="AB331" i="28"/>
  <c r="AA331" i="28"/>
  <c r="Z331" i="28"/>
  <c r="Y331" i="28"/>
  <c r="X331" i="28"/>
  <c r="W331" i="28"/>
  <c r="BJ330" i="28"/>
  <c r="BI330" i="28"/>
  <c r="BH330" i="28"/>
  <c r="BG330" i="28"/>
  <c r="BF330" i="28"/>
  <c r="BE330" i="28"/>
  <c r="BD330" i="28"/>
  <c r="BC330" i="28"/>
  <c r="BB330" i="28"/>
  <c r="BA330" i="28"/>
  <c r="AZ330" i="28"/>
  <c r="AY330" i="28"/>
  <c r="AX330" i="28"/>
  <c r="AW330" i="28"/>
  <c r="AV330" i="28"/>
  <c r="AU330" i="28"/>
  <c r="AT330" i="28"/>
  <c r="AS330" i="28"/>
  <c r="AR330" i="28"/>
  <c r="AO330" i="28"/>
  <c r="AN330" i="28"/>
  <c r="AM330" i="28"/>
  <c r="AL330" i="28"/>
  <c r="AK330" i="28"/>
  <c r="AJ330" i="28"/>
  <c r="AI330" i="28"/>
  <c r="AH330" i="28"/>
  <c r="AG330" i="28"/>
  <c r="AF330" i="28"/>
  <c r="AE330" i="28"/>
  <c r="AD330" i="28"/>
  <c r="AC330" i="28"/>
  <c r="AB330" i="28"/>
  <c r="AA330" i="28"/>
  <c r="Z330" i="28"/>
  <c r="Y330" i="28"/>
  <c r="X330" i="28"/>
  <c r="W330" i="28"/>
  <c r="BJ329" i="28"/>
  <c r="BI329" i="28"/>
  <c r="BH329" i="28"/>
  <c r="BG329" i="28"/>
  <c r="BF329" i="28"/>
  <c r="BE329" i="28"/>
  <c r="BD329" i="28"/>
  <c r="BC329" i="28"/>
  <c r="BB329" i="28"/>
  <c r="BA329" i="28"/>
  <c r="AZ329" i="28"/>
  <c r="AY329" i="28"/>
  <c r="AX329" i="28"/>
  <c r="AW329" i="28"/>
  <c r="AV329" i="28"/>
  <c r="AU329" i="28"/>
  <c r="AT329" i="28"/>
  <c r="AS329" i="28"/>
  <c r="AR329" i="28"/>
  <c r="AO329" i="28"/>
  <c r="AN329" i="28"/>
  <c r="AM329" i="28"/>
  <c r="AL329" i="28"/>
  <c r="AK329" i="28"/>
  <c r="AJ329" i="28"/>
  <c r="AI329" i="28"/>
  <c r="AH329" i="28"/>
  <c r="AG329" i="28"/>
  <c r="AF329" i="28"/>
  <c r="AE329" i="28"/>
  <c r="AD329" i="28"/>
  <c r="AC329" i="28"/>
  <c r="AB329" i="28"/>
  <c r="AA329" i="28"/>
  <c r="Z329" i="28"/>
  <c r="Y329" i="28"/>
  <c r="X329" i="28"/>
  <c r="W329" i="28"/>
  <c r="BJ328" i="28"/>
  <c r="BI328" i="28"/>
  <c r="BH328" i="28"/>
  <c r="BG328" i="28"/>
  <c r="BF328" i="28"/>
  <c r="BE328" i="28"/>
  <c r="BD328" i="28"/>
  <c r="BC328" i="28"/>
  <c r="BB328" i="28"/>
  <c r="BA328" i="28"/>
  <c r="AZ328" i="28"/>
  <c r="AY328" i="28"/>
  <c r="AX328" i="28"/>
  <c r="AW328" i="28"/>
  <c r="AV328" i="28"/>
  <c r="AU328" i="28"/>
  <c r="AT328" i="28"/>
  <c r="AS328" i="28"/>
  <c r="AR328" i="28"/>
  <c r="AO328" i="28"/>
  <c r="AN328" i="28"/>
  <c r="AM328" i="28"/>
  <c r="AL328" i="28"/>
  <c r="AK328" i="28"/>
  <c r="AJ328" i="28"/>
  <c r="AI328" i="28"/>
  <c r="AH328" i="28"/>
  <c r="AG328" i="28"/>
  <c r="AF328" i="28"/>
  <c r="AE328" i="28"/>
  <c r="AD328" i="28"/>
  <c r="AC328" i="28"/>
  <c r="AB328" i="28"/>
  <c r="AA328" i="28"/>
  <c r="Z328" i="28"/>
  <c r="Y328" i="28"/>
  <c r="X328" i="28"/>
  <c r="W328" i="28"/>
  <c r="BJ327" i="28"/>
  <c r="BI327" i="28"/>
  <c r="BH327" i="28"/>
  <c r="BG327" i="28"/>
  <c r="BF327" i="28"/>
  <c r="BE327" i="28"/>
  <c r="BD327" i="28"/>
  <c r="BC327" i="28"/>
  <c r="BB327" i="28"/>
  <c r="BA327" i="28"/>
  <c r="AZ327" i="28"/>
  <c r="AY327" i="28"/>
  <c r="AX327" i="28"/>
  <c r="AW327" i="28"/>
  <c r="AV327" i="28"/>
  <c r="AU327" i="28"/>
  <c r="AT327" i="28"/>
  <c r="AS327" i="28"/>
  <c r="AR327" i="28"/>
  <c r="AO327" i="28"/>
  <c r="AN327" i="28"/>
  <c r="AM327" i="28"/>
  <c r="AL327" i="28"/>
  <c r="AK327" i="28"/>
  <c r="AJ327" i="28"/>
  <c r="AI327" i="28"/>
  <c r="AH327" i="28"/>
  <c r="AG327" i="28"/>
  <c r="AF327" i="28"/>
  <c r="AE327" i="28"/>
  <c r="AD327" i="28"/>
  <c r="AC327" i="28"/>
  <c r="AB327" i="28"/>
  <c r="AA327" i="28"/>
  <c r="Z327" i="28"/>
  <c r="Y327" i="28"/>
  <c r="X327" i="28"/>
  <c r="W327" i="28"/>
  <c r="BJ326" i="28"/>
  <c r="BI326" i="28"/>
  <c r="BH326" i="28"/>
  <c r="BG326" i="28"/>
  <c r="BF326" i="28"/>
  <c r="BE326" i="28"/>
  <c r="BD326" i="28"/>
  <c r="BC326" i="28"/>
  <c r="BB326" i="28"/>
  <c r="BA326" i="28"/>
  <c r="AZ326" i="28"/>
  <c r="AY326" i="28"/>
  <c r="AX326" i="28"/>
  <c r="AW326" i="28"/>
  <c r="AV326" i="28"/>
  <c r="AU326" i="28"/>
  <c r="AT326" i="28"/>
  <c r="AS326" i="28"/>
  <c r="AR326" i="28"/>
  <c r="AO326" i="28"/>
  <c r="AN326" i="28"/>
  <c r="AM326" i="28"/>
  <c r="AL326" i="28"/>
  <c r="AK326" i="28"/>
  <c r="AJ326" i="28"/>
  <c r="AI326" i="28"/>
  <c r="AH326" i="28"/>
  <c r="AG326" i="28"/>
  <c r="AF326" i="28"/>
  <c r="AE326" i="28"/>
  <c r="AD326" i="28"/>
  <c r="AC326" i="28"/>
  <c r="AB326" i="28"/>
  <c r="AA326" i="28"/>
  <c r="Z326" i="28"/>
  <c r="Y326" i="28"/>
  <c r="X326" i="28"/>
  <c r="W326" i="28"/>
  <c r="BJ325" i="28"/>
  <c r="BI325" i="28"/>
  <c r="BH325" i="28"/>
  <c r="BG325" i="28"/>
  <c r="BF325" i="28"/>
  <c r="BE325" i="28"/>
  <c r="BD325" i="28"/>
  <c r="BC325" i="28"/>
  <c r="BB325" i="28"/>
  <c r="BA325" i="28"/>
  <c r="AZ325" i="28"/>
  <c r="AY325" i="28"/>
  <c r="AX325" i="28"/>
  <c r="AW325" i="28"/>
  <c r="AV325" i="28"/>
  <c r="AU325" i="28"/>
  <c r="AT325" i="28"/>
  <c r="AS325" i="28"/>
  <c r="AR325" i="28"/>
  <c r="AO325" i="28"/>
  <c r="AN325" i="28"/>
  <c r="AM325" i="28"/>
  <c r="AL325" i="28"/>
  <c r="AK325" i="28"/>
  <c r="AJ325" i="28"/>
  <c r="AI325" i="28"/>
  <c r="AH325" i="28"/>
  <c r="AG325" i="28"/>
  <c r="AF325" i="28"/>
  <c r="AE325" i="28"/>
  <c r="AD325" i="28"/>
  <c r="AC325" i="28"/>
  <c r="AB325" i="28"/>
  <c r="AA325" i="28"/>
  <c r="Z325" i="28"/>
  <c r="Y325" i="28"/>
  <c r="X325" i="28"/>
  <c r="W325" i="28"/>
  <c r="BJ324" i="28"/>
  <c r="BI324" i="28"/>
  <c r="BH324" i="28"/>
  <c r="BG324" i="28"/>
  <c r="BF324" i="28"/>
  <c r="BE324" i="28"/>
  <c r="BD324" i="28"/>
  <c r="BC324" i="28"/>
  <c r="BB324" i="28"/>
  <c r="BA324" i="28"/>
  <c r="AZ324" i="28"/>
  <c r="AY324" i="28"/>
  <c r="AX324" i="28"/>
  <c r="AW324" i="28"/>
  <c r="AV324" i="28"/>
  <c r="AU324" i="28"/>
  <c r="AT324" i="28"/>
  <c r="AS324" i="28"/>
  <c r="AR324" i="28"/>
  <c r="AO324" i="28"/>
  <c r="AN324" i="28"/>
  <c r="AM324" i="28"/>
  <c r="AL324" i="28"/>
  <c r="AK324" i="28"/>
  <c r="AJ324" i="28"/>
  <c r="AI324" i="28"/>
  <c r="AH324" i="28"/>
  <c r="AG324" i="28"/>
  <c r="AF324" i="28"/>
  <c r="AE324" i="28"/>
  <c r="AD324" i="28"/>
  <c r="AC324" i="28"/>
  <c r="AB324" i="28"/>
  <c r="AA324" i="28"/>
  <c r="Z324" i="28"/>
  <c r="Y324" i="28"/>
  <c r="X324" i="28"/>
  <c r="W324" i="28"/>
  <c r="BJ323" i="28"/>
  <c r="BI323" i="28"/>
  <c r="BH323" i="28"/>
  <c r="BG323" i="28"/>
  <c r="BF323" i="28"/>
  <c r="BE323" i="28"/>
  <c r="BD323" i="28"/>
  <c r="BC323" i="28"/>
  <c r="BB323" i="28"/>
  <c r="BA323" i="28"/>
  <c r="AZ323" i="28"/>
  <c r="AY323" i="28"/>
  <c r="AX323" i="28"/>
  <c r="AW323" i="28"/>
  <c r="AV323" i="28"/>
  <c r="AU323" i="28"/>
  <c r="AT323" i="28"/>
  <c r="AS323" i="28"/>
  <c r="AR323" i="28"/>
  <c r="AO323" i="28"/>
  <c r="AN323" i="28"/>
  <c r="AM323" i="28"/>
  <c r="AL323" i="28"/>
  <c r="AK323" i="28"/>
  <c r="AJ323" i="28"/>
  <c r="AI323" i="28"/>
  <c r="AH323" i="28"/>
  <c r="AG323" i="28"/>
  <c r="AF323" i="28"/>
  <c r="AE323" i="28"/>
  <c r="AD323" i="28"/>
  <c r="AC323" i="28"/>
  <c r="AB323" i="28"/>
  <c r="AA323" i="28"/>
  <c r="Z323" i="28"/>
  <c r="Y323" i="28"/>
  <c r="X323" i="28"/>
  <c r="W323" i="28"/>
  <c r="BJ322" i="28"/>
  <c r="BI322" i="28"/>
  <c r="BH322" i="28"/>
  <c r="BG322" i="28"/>
  <c r="BF322" i="28"/>
  <c r="BE322" i="28"/>
  <c r="BD322" i="28"/>
  <c r="BC322" i="28"/>
  <c r="BB322" i="28"/>
  <c r="BA322" i="28"/>
  <c r="AZ322" i="28"/>
  <c r="AY322" i="28"/>
  <c r="AX322" i="28"/>
  <c r="AW322" i="28"/>
  <c r="AV322" i="28"/>
  <c r="AU322" i="28"/>
  <c r="AT322" i="28"/>
  <c r="AS322" i="28"/>
  <c r="AR322" i="28"/>
  <c r="AO322" i="28"/>
  <c r="AN322" i="28"/>
  <c r="AM322" i="28"/>
  <c r="AL322" i="28"/>
  <c r="AK322" i="28"/>
  <c r="AJ322" i="28"/>
  <c r="AI322" i="28"/>
  <c r="AH322" i="28"/>
  <c r="AG322" i="28"/>
  <c r="AF322" i="28"/>
  <c r="AE322" i="28"/>
  <c r="AD322" i="28"/>
  <c r="AC322" i="28"/>
  <c r="AB322" i="28"/>
  <c r="AA322" i="28"/>
  <c r="Z322" i="28"/>
  <c r="Y322" i="28"/>
  <c r="X322" i="28"/>
  <c r="W322" i="28"/>
  <c r="BJ321" i="28"/>
  <c r="BI321" i="28"/>
  <c r="BH321" i="28"/>
  <c r="BG321" i="28"/>
  <c r="BF321" i="28"/>
  <c r="BE321" i="28"/>
  <c r="BD321" i="28"/>
  <c r="BC321" i="28"/>
  <c r="BB321" i="28"/>
  <c r="BA321" i="28"/>
  <c r="AZ321" i="28"/>
  <c r="AY321" i="28"/>
  <c r="AX321" i="28"/>
  <c r="AW321" i="28"/>
  <c r="AV321" i="28"/>
  <c r="AU321" i="28"/>
  <c r="AT321" i="28"/>
  <c r="AS321" i="28"/>
  <c r="AR321" i="28"/>
  <c r="AO321" i="28"/>
  <c r="AN321" i="28"/>
  <c r="AM321" i="28"/>
  <c r="AL321" i="28"/>
  <c r="AK321" i="28"/>
  <c r="AJ321" i="28"/>
  <c r="AI321" i="28"/>
  <c r="AH321" i="28"/>
  <c r="AG321" i="28"/>
  <c r="AF321" i="28"/>
  <c r="AE321" i="28"/>
  <c r="AD321" i="28"/>
  <c r="AC321" i="28"/>
  <c r="AB321" i="28"/>
  <c r="AA321" i="28"/>
  <c r="Z321" i="28"/>
  <c r="Y321" i="28"/>
  <c r="X321" i="28"/>
  <c r="W321" i="28"/>
  <c r="BJ320" i="28"/>
  <c r="BI320" i="28"/>
  <c r="BH320" i="28"/>
  <c r="BG320" i="28"/>
  <c r="BF320" i="28"/>
  <c r="BE320" i="28"/>
  <c r="BD320" i="28"/>
  <c r="BC320" i="28"/>
  <c r="BB320" i="28"/>
  <c r="BA320" i="28"/>
  <c r="AZ320" i="28"/>
  <c r="AY320" i="28"/>
  <c r="AX320" i="28"/>
  <c r="AW320" i="28"/>
  <c r="AV320" i="28"/>
  <c r="AU320" i="28"/>
  <c r="AT320" i="28"/>
  <c r="AS320" i="28"/>
  <c r="AR320" i="28"/>
  <c r="AO320" i="28"/>
  <c r="AN320" i="28"/>
  <c r="AM320" i="28"/>
  <c r="AL320" i="28"/>
  <c r="AK320" i="28"/>
  <c r="AJ320" i="28"/>
  <c r="AI320" i="28"/>
  <c r="AH320" i="28"/>
  <c r="AG320" i="28"/>
  <c r="AF320" i="28"/>
  <c r="AE320" i="28"/>
  <c r="AD320" i="28"/>
  <c r="AC320" i="28"/>
  <c r="AB320" i="28"/>
  <c r="AA320" i="28"/>
  <c r="Z320" i="28"/>
  <c r="Y320" i="28"/>
  <c r="X320" i="28"/>
  <c r="W320" i="28"/>
  <c r="BJ319" i="28"/>
  <c r="BI319" i="28"/>
  <c r="BH319" i="28"/>
  <c r="BG319" i="28"/>
  <c r="BF319" i="28"/>
  <c r="BE319" i="28"/>
  <c r="BD319" i="28"/>
  <c r="BC319" i="28"/>
  <c r="BB319" i="28"/>
  <c r="BA319" i="28"/>
  <c r="AZ319" i="28"/>
  <c r="AY319" i="28"/>
  <c r="AX319" i="28"/>
  <c r="AW319" i="28"/>
  <c r="AV319" i="28"/>
  <c r="AU319" i="28"/>
  <c r="AT319" i="28"/>
  <c r="AS319" i="28"/>
  <c r="AR319" i="28"/>
  <c r="AO319" i="28"/>
  <c r="AN319" i="28"/>
  <c r="AM319" i="28"/>
  <c r="AL319" i="28"/>
  <c r="AK319" i="28"/>
  <c r="AJ319" i="28"/>
  <c r="AI319" i="28"/>
  <c r="AH319" i="28"/>
  <c r="AG319" i="28"/>
  <c r="AF319" i="28"/>
  <c r="AE319" i="28"/>
  <c r="AD319" i="28"/>
  <c r="AC319" i="28"/>
  <c r="AB319" i="28"/>
  <c r="AA319" i="28"/>
  <c r="Z319" i="28"/>
  <c r="Y319" i="28"/>
  <c r="X319" i="28"/>
  <c r="W319" i="28"/>
  <c r="BJ318" i="28"/>
  <c r="BI318" i="28"/>
  <c r="BH318" i="28"/>
  <c r="BG318" i="28"/>
  <c r="BF318" i="28"/>
  <c r="BE318" i="28"/>
  <c r="BD318" i="28"/>
  <c r="BC318" i="28"/>
  <c r="BB318" i="28"/>
  <c r="BA318" i="28"/>
  <c r="AZ318" i="28"/>
  <c r="AY318" i="28"/>
  <c r="AX318" i="28"/>
  <c r="AW318" i="28"/>
  <c r="AV318" i="28"/>
  <c r="AU318" i="28"/>
  <c r="AT318" i="28"/>
  <c r="AS318" i="28"/>
  <c r="AR318" i="28"/>
  <c r="AO318" i="28"/>
  <c r="AN318" i="28"/>
  <c r="AM318" i="28"/>
  <c r="AL318" i="28"/>
  <c r="AK318" i="28"/>
  <c r="AJ318" i="28"/>
  <c r="AI318" i="28"/>
  <c r="AH318" i="28"/>
  <c r="AG318" i="28"/>
  <c r="AF318" i="28"/>
  <c r="AE318" i="28"/>
  <c r="AD318" i="28"/>
  <c r="AC318" i="28"/>
  <c r="AB318" i="28"/>
  <c r="AA318" i="28"/>
  <c r="Z318" i="28"/>
  <c r="Y318" i="28"/>
  <c r="X318" i="28"/>
  <c r="W318" i="28"/>
  <c r="BJ317" i="28"/>
  <c r="BI317" i="28"/>
  <c r="BH317" i="28"/>
  <c r="BG317" i="28"/>
  <c r="BF317" i="28"/>
  <c r="BE317" i="28"/>
  <c r="BD317" i="28"/>
  <c r="BC317" i="28"/>
  <c r="BB317" i="28"/>
  <c r="BA317" i="28"/>
  <c r="AZ317" i="28"/>
  <c r="AY317" i="28"/>
  <c r="AX317" i="28"/>
  <c r="AW317" i="28"/>
  <c r="AV317" i="28"/>
  <c r="AU317" i="28"/>
  <c r="AT317" i="28"/>
  <c r="AS317" i="28"/>
  <c r="AR317" i="28"/>
  <c r="AO317" i="28"/>
  <c r="AN317" i="28"/>
  <c r="AM317" i="28"/>
  <c r="AL317" i="28"/>
  <c r="AK317" i="28"/>
  <c r="AJ317" i="28"/>
  <c r="AI317" i="28"/>
  <c r="AH317" i="28"/>
  <c r="AG317" i="28"/>
  <c r="AF317" i="28"/>
  <c r="AE317" i="28"/>
  <c r="AD317" i="28"/>
  <c r="AC317" i="28"/>
  <c r="AB317" i="28"/>
  <c r="AA317" i="28"/>
  <c r="Z317" i="28"/>
  <c r="Y317" i="28"/>
  <c r="X317" i="28"/>
  <c r="W317" i="28"/>
  <c r="BJ316" i="28"/>
  <c r="BI316" i="28"/>
  <c r="BH316" i="28"/>
  <c r="BG316" i="28"/>
  <c r="BF316" i="28"/>
  <c r="BE316" i="28"/>
  <c r="BD316" i="28"/>
  <c r="BC316" i="28"/>
  <c r="BB316" i="28"/>
  <c r="BA316" i="28"/>
  <c r="AZ316" i="28"/>
  <c r="AY316" i="28"/>
  <c r="AX316" i="28"/>
  <c r="AW316" i="28"/>
  <c r="AV316" i="28"/>
  <c r="AU316" i="28"/>
  <c r="AT316" i="28"/>
  <c r="AS316" i="28"/>
  <c r="AR316" i="28"/>
  <c r="AO316" i="28"/>
  <c r="AN316" i="28"/>
  <c r="AM316" i="28"/>
  <c r="AL316" i="28"/>
  <c r="AK316" i="28"/>
  <c r="AJ316" i="28"/>
  <c r="AI316" i="28"/>
  <c r="AH316" i="28"/>
  <c r="AG316" i="28"/>
  <c r="AF316" i="28"/>
  <c r="AE316" i="28"/>
  <c r="AD316" i="28"/>
  <c r="AC316" i="28"/>
  <c r="AB316" i="28"/>
  <c r="AA316" i="28"/>
  <c r="Z316" i="28"/>
  <c r="Y316" i="28"/>
  <c r="X316" i="28"/>
  <c r="W316" i="28"/>
  <c r="BJ315" i="28"/>
  <c r="BI315" i="28"/>
  <c r="BH315" i="28"/>
  <c r="BG315" i="28"/>
  <c r="BF315" i="28"/>
  <c r="BE315" i="28"/>
  <c r="BD315" i="28"/>
  <c r="BC315" i="28"/>
  <c r="BB315" i="28"/>
  <c r="BA315" i="28"/>
  <c r="AZ315" i="28"/>
  <c r="AY315" i="28"/>
  <c r="AX315" i="28"/>
  <c r="AW315" i="28"/>
  <c r="AV315" i="28"/>
  <c r="AU315" i="28"/>
  <c r="AT315" i="28"/>
  <c r="AS315" i="28"/>
  <c r="AR315" i="28"/>
  <c r="AO315" i="28"/>
  <c r="AN315" i="28"/>
  <c r="AM315" i="28"/>
  <c r="AL315" i="28"/>
  <c r="AK315" i="28"/>
  <c r="AJ315" i="28"/>
  <c r="AI315" i="28"/>
  <c r="AH315" i="28"/>
  <c r="AG315" i="28"/>
  <c r="AF315" i="28"/>
  <c r="AE315" i="28"/>
  <c r="AD315" i="28"/>
  <c r="AC315" i="28"/>
  <c r="AB315" i="28"/>
  <c r="AA315" i="28"/>
  <c r="Z315" i="28"/>
  <c r="Y315" i="28"/>
  <c r="X315" i="28"/>
  <c r="W315" i="28"/>
  <c r="BJ314" i="28"/>
  <c r="BI314" i="28"/>
  <c r="BH314" i="28"/>
  <c r="BG314" i="28"/>
  <c r="BF314" i="28"/>
  <c r="BE314" i="28"/>
  <c r="BD314" i="28"/>
  <c r="BC314" i="28"/>
  <c r="BB314" i="28"/>
  <c r="BA314" i="28"/>
  <c r="AZ314" i="28"/>
  <c r="AY314" i="28"/>
  <c r="AX314" i="28"/>
  <c r="AW314" i="28"/>
  <c r="AV314" i="28"/>
  <c r="AU314" i="28"/>
  <c r="AT314" i="28"/>
  <c r="AS314" i="28"/>
  <c r="AR314" i="28"/>
  <c r="AO314" i="28"/>
  <c r="AN314" i="28"/>
  <c r="AM314" i="28"/>
  <c r="AL314" i="28"/>
  <c r="AK314" i="28"/>
  <c r="AJ314" i="28"/>
  <c r="AI314" i="28"/>
  <c r="AH314" i="28"/>
  <c r="AG314" i="28"/>
  <c r="AF314" i="28"/>
  <c r="AE314" i="28"/>
  <c r="AD314" i="28"/>
  <c r="AC314" i="28"/>
  <c r="AB314" i="28"/>
  <c r="AA314" i="28"/>
  <c r="Z314" i="28"/>
  <c r="Y314" i="28"/>
  <c r="X314" i="28"/>
  <c r="W314" i="28"/>
  <c r="BJ313" i="28"/>
  <c r="BI313" i="28"/>
  <c r="BH313" i="28"/>
  <c r="BG313" i="28"/>
  <c r="BF313" i="28"/>
  <c r="BE313" i="28"/>
  <c r="BD313" i="28"/>
  <c r="BC313" i="28"/>
  <c r="BB313" i="28"/>
  <c r="BA313" i="28"/>
  <c r="AZ313" i="28"/>
  <c r="AY313" i="28"/>
  <c r="AX313" i="28"/>
  <c r="AW313" i="28"/>
  <c r="AV313" i="28"/>
  <c r="AU313" i="28"/>
  <c r="AT313" i="28"/>
  <c r="AS313" i="28"/>
  <c r="AR313" i="28"/>
  <c r="AO313" i="28"/>
  <c r="AN313" i="28"/>
  <c r="AM313" i="28"/>
  <c r="AL313" i="28"/>
  <c r="AK313" i="28"/>
  <c r="AJ313" i="28"/>
  <c r="AI313" i="28"/>
  <c r="AH313" i="28"/>
  <c r="AG313" i="28"/>
  <c r="AF313" i="28"/>
  <c r="AE313" i="28"/>
  <c r="AD313" i="28"/>
  <c r="AC313" i="28"/>
  <c r="AB313" i="28"/>
  <c r="AA313" i="28"/>
  <c r="Z313" i="28"/>
  <c r="Y313" i="28"/>
  <c r="X313" i="28"/>
  <c r="W313" i="28"/>
  <c r="BJ312" i="28"/>
  <c r="BI312" i="28"/>
  <c r="BH312" i="28"/>
  <c r="BG312" i="28"/>
  <c r="BF312" i="28"/>
  <c r="BE312" i="28"/>
  <c r="BD312" i="28"/>
  <c r="BC312" i="28"/>
  <c r="BB312" i="28"/>
  <c r="BA312" i="28"/>
  <c r="AZ312" i="28"/>
  <c r="AY312" i="28"/>
  <c r="AX312" i="28"/>
  <c r="AW312" i="28"/>
  <c r="AV312" i="28"/>
  <c r="AU312" i="28"/>
  <c r="AT312" i="28"/>
  <c r="AS312" i="28"/>
  <c r="AR312" i="28"/>
  <c r="AO312" i="28"/>
  <c r="AN312" i="28"/>
  <c r="AM312" i="28"/>
  <c r="AL312" i="28"/>
  <c r="AK312" i="28"/>
  <c r="AJ312" i="28"/>
  <c r="AI312" i="28"/>
  <c r="AH312" i="28"/>
  <c r="AG312" i="28"/>
  <c r="AF312" i="28"/>
  <c r="AE312" i="28"/>
  <c r="AD312" i="28"/>
  <c r="AC312" i="28"/>
  <c r="AB312" i="28"/>
  <c r="AA312" i="28"/>
  <c r="Z312" i="28"/>
  <c r="Y312" i="28"/>
  <c r="X312" i="28"/>
  <c r="W312" i="28"/>
  <c r="BJ311" i="28"/>
  <c r="BI311" i="28"/>
  <c r="BH311" i="28"/>
  <c r="BG311" i="28"/>
  <c r="BF311" i="28"/>
  <c r="BE311" i="28"/>
  <c r="BD311" i="28"/>
  <c r="BC311" i="28"/>
  <c r="BB311" i="28"/>
  <c r="BA311" i="28"/>
  <c r="AZ311" i="28"/>
  <c r="AY311" i="28"/>
  <c r="AX311" i="28"/>
  <c r="AW311" i="28"/>
  <c r="AV311" i="28"/>
  <c r="AU311" i="28"/>
  <c r="AT311" i="28"/>
  <c r="AS311" i="28"/>
  <c r="AR311" i="28"/>
  <c r="AO311" i="28"/>
  <c r="AN311" i="28"/>
  <c r="AM311" i="28"/>
  <c r="AL311" i="28"/>
  <c r="AK311" i="28"/>
  <c r="AJ311" i="28"/>
  <c r="AI311" i="28"/>
  <c r="AH311" i="28"/>
  <c r="AG311" i="28"/>
  <c r="AF311" i="28"/>
  <c r="AE311" i="28"/>
  <c r="AD311" i="28"/>
  <c r="AC311" i="28"/>
  <c r="AB311" i="28"/>
  <c r="AA311" i="28"/>
  <c r="Z311" i="28"/>
  <c r="Y311" i="28"/>
  <c r="X311" i="28"/>
  <c r="W311" i="28"/>
  <c r="BJ310" i="28"/>
  <c r="BI310" i="28"/>
  <c r="BH310" i="28"/>
  <c r="BG310" i="28"/>
  <c r="BF310" i="28"/>
  <c r="BE310" i="28"/>
  <c r="BD310" i="28"/>
  <c r="BC310" i="28"/>
  <c r="BB310" i="28"/>
  <c r="BA310" i="28"/>
  <c r="AZ310" i="28"/>
  <c r="AY310" i="28"/>
  <c r="AX310" i="28"/>
  <c r="AW310" i="28"/>
  <c r="AV310" i="28"/>
  <c r="AU310" i="28"/>
  <c r="AT310" i="28"/>
  <c r="AS310" i="28"/>
  <c r="AR310" i="28"/>
  <c r="AO310" i="28"/>
  <c r="AN310" i="28"/>
  <c r="AM310" i="28"/>
  <c r="AL310" i="28"/>
  <c r="AK310" i="28"/>
  <c r="AJ310" i="28"/>
  <c r="AI310" i="28"/>
  <c r="AH310" i="28"/>
  <c r="AG310" i="28"/>
  <c r="AF310" i="28"/>
  <c r="AE310" i="28"/>
  <c r="AD310" i="28"/>
  <c r="AC310" i="28"/>
  <c r="AB310" i="28"/>
  <c r="AA310" i="28"/>
  <c r="Z310" i="28"/>
  <c r="Y310" i="28"/>
  <c r="X310" i="28"/>
  <c r="W310" i="28"/>
  <c r="BJ309" i="28"/>
  <c r="BI309" i="28"/>
  <c r="BH309" i="28"/>
  <c r="BG309" i="28"/>
  <c r="BF309" i="28"/>
  <c r="BE309" i="28"/>
  <c r="BD309" i="28"/>
  <c r="BC309" i="28"/>
  <c r="BB309" i="28"/>
  <c r="BA309" i="28"/>
  <c r="AZ309" i="28"/>
  <c r="AY309" i="28"/>
  <c r="AX309" i="28"/>
  <c r="AW309" i="28"/>
  <c r="AV309" i="28"/>
  <c r="AU309" i="28"/>
  <c r="AT309" i="28"/>
  <c r="AS309" i="28"/>
  <c r="AR309" i="28"/>
  <c r="AO309" i="28"/>
  <c r="AN309" i="28"/>
  <c r="AM309" i="28"/>
  <c r="AL309" i="28"/>
  <c r="AK309" i="28"/>
  <c r="AJ309" i="28"/>
  <c r="AI309" i="28"/>
  <c r="AH309" i="28"/>
  <c r="AG309" i="28"/>
  <c r="AF309" i="28"/>
  <c r="AE309" i="28"/>
  <c r="AD309" i="28"/>
  <c r="AC309" i="28"/>
  <c r="AB309" i="28"/>
  <c r="AA309" i="28"/>
  <c r="Z309" i="28"/>
  <c r="Y309" i="28"/>
  <c r="X309" i="28"/>
  <c r="W309" i="28"/>
  <c r="BJ308" i="28"/>
  <c r="BI308" i="28"/>
  <c r="BH308" i="28"/>
  <c r="BG308" i="28"/>
  <c r="BF308" i="28"/>
  <c r="BE308" i="28"/>
  <c r="BD308" i="28"/>
  <c r="BC308" i="28"/>
  <c r="BB308" i="28"/>
  <c r="BA308" i="28"/>
  <c r="AZ308" i="28"/>
  <c r="AY308" i="28"/>
  <c r="AX308" i="28"/>
  <c r="AW308" i="28"/>
  <c r="AV308" i="28"/>
  <c r="AU308" i="28"/>
  <c r="AT308" i="28"/>
  <c r="AS308" i="28"/>
  <c r="AR308" i="28"/>
  <c r="AO308" i="28"/>
  <c r="AN308" i="28"/>
  <c r="AM308" i="28"/>
  <c r="AL308" i="28"/>
  <c r="AK308" i="28"/>
  <c r="AJ308" i="28"/>
  <c r="AI308" i="28"/>
  <c r="AH308" i="28"/>
  <c r="AG308" i="28"/>
  <c r="AF308" i="28"/>
  <c r="AE308" i="28"/>
  <c r="AD308" i="28"/>
  <c r="AC308" i="28"/>
  <c r="AB308" i="28"/>
  <c r="AA308" i="28"/>
  <c r="Z308" i="28"/>
  <c r="Y308" i="28"/>
  <c r="X308" i="28"/>
  <c r="W308" i="28"/>
  <c r="BJ307" i="28"/>
  <c r="BI307" i="28"/>
  <c r="BH307" i="28"/>
  <c r="BG307" i="28"/>
  <c r="BF307" i="28"/>
  <c r="BE307" i="28"/>
  <c r="BD307" i="28"/>
  <c r="BC307" i="28"/>
  <c r="BB307" i="28"/>
  <c r="BA307" i="28"/>
  <c r="AZ307" i="28"/>
  <c r="AY307" i="28"/>
  <c r="AX307" i="28"/>
  <c r="AW307" i="28"/>
  <c r="AV307" i="28"/>
  <c r="AU307" i="28"/>
  <c r="AT307" i="28"/>
  <c r="AS307" i="28"/>
  <c r="AR307" i="28"/>
  <c r="AO307" i="28"/>
  <c r="AN307" i="28"/>
  <c r="AM307" i="28"/>
  <c r="AL307" i="28"/>
  <c r="AK307" i="28"/>
  <c r="AJ307" i="28"/>
  <c r="AI307" i="28"/>
  <c r="AH307" i="28"/>
  <c r="AG307" i="28"/>
  <c r="AF307" i="28"/>
  <c r="AE307" i="28"/>
  <c r="AD307" i="28"/>
  <c r="AC307" i="28"/>
  <c r="AB307" i="28"/>
  <c r="AA307" i="28"/>
  <c r="Z307" i="28"/>
  <c r="Y307" i="28"/>
  <c r="X307" i="28"/>
  <c r="W307" i="28"/>
  <c r="BJ306" i="28"/>
  <c r="BI306" i="28"/>
  <c r="BH306" i="28"/>
  <c r="BG306" i="28"/>
  <c r="BF306" i="28"/>
  <c r="BE306" i="28"/>
  <c r="BD306" i="28"/>
  <c r="BC306" i="28"/>
  <c r="BB306" i="28"/>
  <c r="BA306" i="28"/>
  <c r="AZ306" i="28"/>
  <c r="AY306" i="28"/>
  <c r="AX306" i="28"/>
  <c r="AW306" i="28"/>
  <c r="AV306" i="28"/>
  <c r="AU306" i="28"/>
  <c r="AT306" i="28"/>
  <c r="AS306" i="28"/>
  <c r="AR306" i="28"/>
  <c r="AO306" i="28"/>
  <c r="AN306" i="28"/>
  <c r="AM306" i="28"/>
  <c r="AL306" i="28"/>
  <c r="AK306" i="28"/>
  <c r="AJ306" i="28"/>
  <c r="AI306" i="28"/>
  <c r="AH306" i="28"/>
  <c r="AG306" i="28"/>
  <c r="AF306" i="28"/>
  <c r="AE306" i="28"/>
  <c r="AD306" i="28"/>
  <c r="AC306" i="28"/>
  <c r="AB306" i="28"/>
  <c r="AA306" i="28"/>
  <c r="Z306" i="28"/>
  <c r="Y306" i="28"/>
  <c r="X306" i="28"/>
  <c r="W306" i="28"/>
  <c r="BJ305" i="28"/>
  <c r="BI305" i="28"/>
  <c r="BH305" i="28"/>
  <c r="BG305" i="28"/>
  <c r="BF305" i="28"/>
  <c r="BE305" i="28"/>
  <c r="BD305" i="28"/>
  <c r="BC305" i="28"/>
  <c r="BB305" i="28"/>
  <c r="BA305" i="28"/>
  <c r="AZ305" i="28"/>
  <c r="AY305" i="28"/>
  <c r="AX305" i="28"/>
  <c r="AW305" i="28"/>
  <c r="AV305" i="28"/>
  <c r="AU305" i="28"/>
  <c r="AT305" i="28"/>
  <c r="AS305" i="28"/>
  <c r="AR305" i="28"/>
  <c r="AO305" i="28"/>
  <c r="AN305" i="28"/>
  <c r="AM305" i="28"/>
  <c r="AL305" i="28"/>
  <c r="AK305" i="28"/>
  <c r="AJ305" i="28"/>
  <c r="AI305" i="28"/>
  <c r="AH305" i="28"/>
  <c r="AG305" i="28"/>
  <c r="AF305" i="28"/>
  <c r="AE305" i="28"/>
  <c r="AD305" i="28"/>
  <c r="AC305" i="28"/>
  <c r="AB305" i="28"/>
  <c r="AA305" i="28"/>
  <c r="Z305" i="28"/>
  <c r="Y305" i="28"/>
  <c r="X305" i="28"/>
  <c r="W305" i="28"/>
  <c r="E12366" i="26"/>
  <c r="E12365" i="26"/>
  <c r="E12364" i="26"/>
  <c r="E12363" i="26"/>
  <c r="E12362" i="26"/>
  <c r="E12361" i="26"/>
  <c r="E12360" i="26"/>
  <c r="E12359" i="26"/>
  <c r="E12358" i="26"/>
  <c r="E12357" i="26"/>
  <c r="E12356" i="26"/>
  <c r="E12355" i="26"/>
  <c r="E12354" i="26"/>
  <c r="E12353" i="26"/>
  <c r="E12352" i="26"/>
  <c r="E12351" i="26"/>
  <c r="E12350" i="26"/>
  <c r="E12349" i="26"/>
  <c r="E12348" i="26"/>
  <c r="E12347" i="26"/>
  <c r="E12346" i="26"/>
  <c r="E12345" i="26"/>
  <c r="E12344" i="26"/>
  <c r="E12343" i="26"/>
  <c r="E12342" i="26"/>
  <c r="E12341" i="26"/>
  <c r="E12340" i="26"/>
  <c r="E12339" i="26"/>
  <c r="E12338" i="26"/>
  <c r="E12337" i="26"/>
  <c r="E12336" i="26"/>
  <c r="E12335" i="26"/>
  <c r="E12334" i="26"/>
  <c r="E12333" i="26"/>
  <c r="E12332" i="26"/>
  <c r="E12331" i="26"/>
  <c r="E12330" i="26"/>
  <c r="E12329" i="26"/>
  <c r="E12328" i="26"/>
  <c r="E12327" i="26"/>
  <c r="E12326" i="26"/>
  <c r="E12325" i="26"/>
  <c r="E12324" i="26"/>
  <c r="E12323" i="26"/>
  <c r="E12322" i="26"/>
  <c r="E12321" i="26"/>
  <c r="E12320" i="26"/>
  <c r="E12319" i="26"/>
  <c r="E12318" i="26"/>
  <c r="E12317" i="26"/>
  <c r="E12316" i="26"/>
  <c r="E12315" i="26"/>
  <c r="E12314" i="26"/>
  <c r="E12313" i="26"/>
  <c r="E12312" i="26"/>
  <c r="E12311" i="26"/>
  <c r="E12310" i="26"/>
  <c r="E12309" i="26"/>
  <c r="E12308" i="26"/>
  <c r="E12307" i="26"/>
  <c r="E12306" i="26"/>
  <c r="E12305" i="26"/>
  <c r="E12304" i="26"/>
  <c r="E12303" i="26"/>
  <c r="E12302" i="26"/>
  <c r="E12301" i="26"/>
  <c r="E12300" i="26"/>
  <c r="E12299" i="26"/>
  <c r="E12298" i="26"/>
  <c r="E12297" i="26"/>
  <c r="E12296" i="26"/>
  <c r="E12295" i="26"/>
  <c r="E12294" i="26"/>
  <c r="E12293" i="26"/>
  <c r="E12292" i="26"/>
  <c r="E12291" i="26"/>
  <c r="E12290" i="26"/>
  <c r="E12289" i="26"/>
  <c r="E12288" i="26"/>
  <c r="E12287" i="26"/>
  <c r="E12286" i="26"/>
  <c r="E12285" i="26"/>
  <c r="E12284" i="26"/>
  <c r="E12283" i="26"/>
  <c r="E12282" i="26"/>
  <c r="E12281" i="26"/>
  <c r="E12280" i="26"/>
  <c r="E12279" i="26"/>
  <c r="E12278" i="26"/>
  <c r="E12277" i="26"/>
  <c r="E12276" i="26"/>
  <c r="E12275" i="26"/>
  <c r="E12274" i="26"/>
  <c r="E12273" i="26"/>
  <c r="E12272" i="26"/>
  <c r="E12271" i="26"/>
  <c r="E12270" i="26"/>
  <c r="E12269" i="26"/>
  <c r="E12268" i="26"/>
  <c r="E12267" i="26"/>
  <c r="E12266" i="26"/>
  <c r="E12265" i="26"/>
  <c r="E12264" i="26"/>
  <c r="E12263" i="26"/>
  <c r="E12262" i="26"/>
  <c r="E12261" i="26"/>
  <c r="E12260" i="26"/>
  <c r="E12259" i="26"/>
  <c r="E12258" i="26"/>
  <c r="E12257" i="26"/>
  <c r="E12256" i="26"/>
  <c r="E12255" i="26"/>
  <c r="E12254" i="26"/>
  <c r="E12253" i="26"/>
  <c r="E12252" i="26"/>
  <c r="E12251" i="26"/>
  <c r="E12250" i="26"/>
  <c r="E12249" i="26"/>
  <c r="E12248" i="26"/>
  <c r="E12247" i="26"/>
  <c r="E12246" i="26"/>
  <c r="E12245" i="26"/>
  <c r="E12244" i="26"/>
  <c r="E12243" i="26"/>
  <c r="E12242" i="26"/>
  <c r="E12241" i="26"/>
  <c r="E12240" i="26"/>
  <c r="E12239" i="26"/>
  <c r="E12238" i="26"/>
  <c r="E12237" i="26"/>
  <c r="E12236" i="26"/>
  <c r="E12235" i="26"/>
  <c r="E12234" i="26"/>
  <c r="E12233" i="26"/>
  <c r="E12232" i="26"/>
  <c r="E12231" i="26"/>
  <c r="E12230" i="26"/>
  <c r="E12229" i="26"/>
  <c r="E12228" i="26"/>
  <c r="E12227" i="26"/>
  <c r="E12226" i="26"/>
  <c r="E12225" i="26"/>
  <c r="E12224" i="26"/>
  <c r="E12223" i="26"/>
  <c r="E12222" i="26"/>
  <c r="E12221" i="26"/>
  <c r="E12220" i="26"/>
  <c r="E12219" i="26"/>
  <c r="E12218" i="26"/>
  <c r="E12217" i="26"/>
  <c r="E12216" i="26"/>
  <c r="E12215" i="26"/>
  <c r="E12214" i="26"/>
  <c r="E12213" i="26"/>
  <c r="E12212" i="26"/>
  <c r="E12211" i="26"/>
  <c r="E12210" i="26"/>
  <c r="E12209" i="26"/>
  <c r="E12208" i="26"/>
  <c r="E12207" i="26"/>
  <c r="E12206" i="26"/>
  <c r="E12205" i="26"/>
  <c r="E12204" i="26"/>
  <c r="E12203" i="26"/>
  <c r="E12202" i="26"/>
  <c r="E12201" i="26"/>
  <c r="E12200" i="26"/>
  <c r="E12199" i="26"/>
  <c r="E12198" i="26"/>
  <c r="E12197" i="26"/>
  <c r="E12196" i="26"/>
  <c r="E12195" i="26"/>
  <c r="E12194" i="26"/>
  <c r="E12193" i="26"/>
  <c r="E12192" i="26"/>
  <c r="E12191" i="26"/>
  <c r="E12190" i="26"/>
  <c r="E12189" i="26"/>
  <c r="E12188" i="26"/>
  <c r="E12187" i="26"/>
  <c r="E12186" i="26"/>
  <c r="E12185" i="26"/>
  <c r="E12184" i="26"/>
  <c r="E12183" i="26"/>
  <c r="E12182" i="26"/>
  <c r="E12181" i="26"/>
  <c r="E12180" i="26"/>
  <c r="E12179" i="26"/>
  <c r="E12178" i="26"/>
  <c r="E12177" i="26"/>
  <c r="E12176" i="26"/>
  <c r="E12175" i="26"/>
  <c r="E12174" i="26"/>
  <c r="E12173" i="26"/>
  <c r="E12172" i="26"/>
  <c r="E12171" i="26"/>
  <c r="E12170" i="26"/>
  <c r="E12169" i="26"/>
  <c r="E12168" i="26"/>
  <c r="E12167" i="26"/>
  <c r="E12166" i="26"/>
  <c r="E12165" i="26"/>
  <c r="E12164" i="26"/>
  <c r="E12163" i="26"/>
  <c r="E12162" i="26"/>
  <c r="E12161" i="26"/>
  <c r="E12160" i="26"/>
  <c r="E12159" i="26"/>
  <c r="E12158" i="26"/>
  <c r="E12157" i="26"/>
  <c r="E12156" i="26"/>
  <c r="E12155" i="26"/>
  <c r="E12154" i="26"/>
  <c r="E12153" i="26"/>
  <c r="E12152" i="26"/>
  <c r="E12151" i="26"/>
  <c r="E12150" i="26"/>
  <c r="E12149" i="26"/>
  <c r="E12148" i="26"/>
  <c r="E12147" i="26"/>
  <c r="E12146" i="26"/>
  <c r="E12145" i="26"/>
  <c r="E12144" i="26"/>
  <c r="E12143" i="26"/>
  <c r="E12142" i="26"/>
  <c r="E12141" i="26"/>
  <c r="E12140" i="26"/>
  <c r="E12139" i="26"/>
  <c r="E12138" i="26"/>
  <c r="E12137" i="26"/>
  <c r="E12136" i="26"/>
  <c r="E12135" i="26"/>
  <c r="E12134" i="26"/>
  <c r="E12133" i="26"/>
  <c r="E12132" i="26"/>
  <c r="E12131" i="26"/>
  <c r="E12130" i="26"/>
  <c r="E12129" i="26"/>
  <c r="E12128" i="26"/>
  <c r="E12127" i="26"/>
  <c r="E12126" i="26"/>
  <c r="E12125" i="26"/>
  <c r="E12124" i="26"/>
  <c r="E12123" i="26"/>
  <c r="E12122" i="26"/>
  <c r="E12121" i="26"/>
  <c r="E12120" i="26"/>
  <c r="E12119" i="26"/>
  <c r="E12118" i="26"/>
  <c r="E12117" i="26"/>
  <c r="E12116" i="26"/>
  <c r="E12115" i="26"/>
  <c r="E12114" i="26"/>
  <c r="E12113" i="26"/>
  <c r="E12112" i="26"/>
  <c r="E12111" i="26"/>
  <c r="E12110" i="26"/>
  <c r="E12109" i="26"/>
  <c r="E12108" i="26"/>
  <c r="E12107" i="26"/>
  <c r="E12106" i="26"/>
  <c r="E12105" i="26"/>
  <c r="E12104" i="26"/>
  <c r="E12103" i="26"/>
  <c r="E12102" i="26"/>
  <c r="E12101" i="26"/>
  <c r="E12100" i="26"/>
  <c r="E12099" i="26"/>
  <c r="E12098" i="26"/>
  <c r="E12097" i="26"/>
  <c r="E12096" i="26"/>
  <c r="E12095" i="26"/>
  <c r="E12094" i="26"/>
  <c r="E12093" i="26"/>
  <c r="E12092" i="26"/>
  <c r="E12091" i="26"/>
  <c r="E12090" i="26"/>
  <c r="E12089" i="26"/>
  <c r="E12088" i="26"/>
  <c r="E12087" i="26"/>
  <c r="E12086" i="26"/>
  <c r="E12085" i="26"/>
  <c r="E12084" i="26"/>
  <c r="E12083" i="26"/>
  <c r="E12082" i="26"/>
  <c r="E12081" i="26"/>
  <c r="E12080" i="26"/>
  <c r="E12079" i="26"/>
  <c r="E12078" i="26"/>
  <c r="E12077" i="26"/>
  <c r="E12076" i="26"/>
  <c r="E12075" i="26"/>
  <c r="E12074" i="26"/>
  <c r="E12073" i="26"/>
  <c r="E12072" i="26"/>
  <c r="E12071" i="26"/>
  <c r="E12070" i="26"/>
  <c r="E12069" i="26"/>
  <c r="E12068" i="26"/>
  <c r="E12067" i="26"/>
  <c r="E12066" i="26"/>
  <c r="E12065" i="26"/>
  <c r="E12064" i="26"/>
  <c r="E12063" i="26"/>
  <c r="E12062" i="26"/>
  <c r="E12061" i="26"/>
  <c r="E12060" i="26"/>
  <c r="E12059" i="26"/>
  <c r="E12058" i="26"/>
  <c r="E12057" i="26"/>
  <c r="E12056" i="26"/>
  <c r="E12055" i="26"/>
  <c r="E12054" i="26"/>
  <c r="E12053" i="26"/>
  <c r="E12052" i="26"/>
  <c r="E12051" i="26"/>
  <c r="E12050" i="26"/>
  <c r="E12049" i="26"/>
  <c r="E12048" i="26"/>
  <c r="E12047" i="26"/>
  <c r="E12046" i="26"/>
  <c r="E12045" i="26"/>
  <c r="E12044" i="26"/>
  <c r="E12043" i="26"/>
  <c r="E12042" i="26"/>
  <c r="E12041" i="26"/>
  <c r="E12040" i="26"/>
  <c r="E12039" i="26"/>
  <c r="E12038" i="26"/>
  <c r="E12037" i="26"/>
  <c r="E12036" i="26"/>
  <c r="E12035" i="26"/>
  <c r="E12034" i="26"/>
  <c r="E12033" i="26"/>
  <c r="E12032" i="26"/>
  <c r="E12031" i="26"/>
  <c r="E12030" i="26"/>
  <c r="E12029" i="26"/>
  <c r="E12028" i="26"/>
  <c r="E12027" i="26"/>
  <c r="E12026" i="26"/>
  <c r="E12025" i="26"/>
  <c r="E12024" i="26"/>
  <c r="E12023" i="26"/>
  <c r="E12022" i="26"/>
  <c r="E12021" i="26"/>
  <c r="E12020" i="26"/>
  <c r="E12019" i="26"/>
  <c r="E12018" i="26"/>
  <c r="E12017" i="26"/>
  <c r="E12016" i="26"/>
  <c r="E12015" i="26"/>
  <c r="E12014" i="26"/>
  <c r="E12013" i="26"/>
  <c r="E12012" i="26"/>
  <c r="E12011" i="26"/>
  <c r="E12010" i="26"/>
  <c r="E12009" i="26"/>
  <c r="E12008" i="26"/>
  <c r="E12007" i="26"/>
  <c r="E12006" i="26"/>
  <c r="E12005" i="26"/>
  <c r="E12004" i="26"/>
  <c r="E12003" i="26"/>
  <c r="E12002" i="26"/>
  <c r="E12001" i="26"/>
  <c r="E12000" i="26"/>
  <c r="E11999" i="26"/>
  <c r="E11998" i="26"/>
  <c r="E11997" i="26"/>
  <c r="E11996" i="26"/>
  <c r="E11995" i="26"/>
  <c r="E11994" i="26"/>
  <c r="E11993" i="26"/>
  <c r="E11992" i="26"/>
  <c r="E11991" i="26"/>
  <c r="E11990" i="26"/>
  <c r="E11989" i="26"/>
  <c r="E11988" i="26"/>
  <c r="E11987" i="26"/>
  <c r="E11986" i="26"/>
  <c r="E11985" i="26"/>
  <c r="E11984" i="26"/>
  <c r="E11983" i="26"/>
  <c r="E11982" i="26"/>
  <c r="E11981" i="26"/>
  <c r="E11980" i="26"/>
  <c r="E11979" i="26"/>
  <c r="E11978" i="26"/>
  <c r="E11977" i="26"/>
  <c r="E11976" i="26"/>
  <c r="E11975" i="26"/>
  <c r="E11974" i="26"/>
  <c r="E11973" i="26"/>
  <c r="E11972" i="26"/>
  <c r="E11971" i="26"/>
  <c r="E11970" i="26"/>
  <c r="E11969" i="26"/>
  <c r="E11968" i="26"/>
  <c r="E11967" i="26"/>
  <c r="E11966" i="26"/>
  <c r="E11965" i="26"/>
  <c r="E11964" i="26"/>
  <c r="E11963" i="26"/>
  <c r="E11962" i="26"/>
  <c r="E11961" i="26"/>
  <c r="E11960" i="26"/>
  <c r="E11959" i="26"/>
  <c r="E11958" i="26"/>
  <c r="E11957" i="26"/>
  <c r="E11956" i="26"/>
  <c r="E11955" i="26"/>
  <c r="E11954" i="26"/>
  <c r="E11953" i="26"/>
  <c r="E11952" i="26"/>
  <c r="E11951" i="26"/>
  <c r="E11950" i="26"/>
  <c r="E11949" i="26"/>
  <c r="E11948" i="26"/>
  <c r="E11947" i="26"/>
  <c r="E11946" i="26"/>
  <c r="E11945" i="26"/>
  <c r="E11944" i="26"/>
  <c r="E11943" i="26"/>
  <c r="E11942" i="26"/>
  <c r="E11941" i="26"/>
  <c r="E11940" i="26"/>
  <c r="E11939" i="26"/>
  <c r="E11938" i="26"/>
  <c r="E11937" i="26"/>
  <c r="E11936" i="26"/>
  <c r="E11935" i="26"/>
  <c r="E11934" i="26"/>
  <c r="E11933" i="26"/>
  <c r="E11932" i="26"/>
  <c r="E11931" i="26"/>
  <c r="E11930" i="26"/>
  <c r="E11929" i="26"/>
  <c r="E11928" i="26"/>
  <c r="E11927" i="26"/>
  <c r="E11926" i="26"/>
  <c r="E11925" i="26"/>
  <c r="E11924" i="26"/>
  <c r="E11923" i="26"/>
  <c r="E11922" i="26"/>
  <c r="E11921" i="26"/>
  <c r="E11920" i="26"/>
  <c r="E11919" i="26"/>
  <c r="E11918" i="26"/>
  <c r="E11917" i="26"/>
  <c r="E11916" i="26"/>
  <c r="E11915" i="26"/>
  <c r="E11914" i="26"/>
  <c r="E11913" i="26"/>
  <c r="E11912" i="26"/>
  <c r="E11911" i="26"/>
  <c r="E11910" i="26"/>
  <c r="E11909" i="26"/>
  <c r="E11908" i="26"/>
  <c r="E11907" i="26"/>
  <c r="E11906" i="26"/>
  <c r="E11905" i="26"/>
  <c r="E11904" i="26"/>
  <c r="E11903" i="26"/>
  <c r="E11902" i="26"/>
  <c r="E11901" i="26"/>
  <c r="E11900" i="26"/>
  <c r="E11899" i="26"/>
  <c r="E11898" i="26"/>
  <c r="E11897" i="26"/>
  <c r="E11896" i="26"/>
  <c r="E11895" i="26"/>
  <c r="E11894" i="26"/>
  <c r="E11893" i="26"/>
  <c r="E11892" i="26"/>
  <c r="E11891" i="26"/>
  <c r="E11890" i="26"/>
  <c r="E11889" i="26"/>
  <c r="E11888" i="26"/>
  <c r="E11887" i="26"/>
  <c r="E11886" i="26"/>
  <c r="E11885" i="26"/>
  <c r="E11884" i="26"/>
  <c r="E11883" i="26"/>
  <c r="E11882" i="26"/>
  <c r="E11881" i="26"/>
  <c r="E11880" i="26"/>
  <c r="E11879" i="26"/>
  <c r="E11878" i="26"/>
  <c r="E11877" i="26"/>
  <c r="E11876" i="26"/>
  <c r="E11875" i="26"/>
  <c r="E11874" i="26"/>
  <c r="E11873" i="26"/>
  <c r="E11872" i="26"/>
  <c r="E11871" i="26"/>
  <c r="E11870" i="26"/>
  <c r="E11869" i="26"/>
  <c r="E11868" i="26"/>
  <c r="E11867" i="26"/>
  <c r="E11866" i="26"/>
  <c r="E11865" i="26"/>
  <c r="E11864" i="26"/>
  <c r="E11863" i="26"/>
  <c r="E11862" i="26"/>
  <c r="E11861" i="26"/>
  <c r="E11860" i="26"/>
  <c r="E11859" i="26"/>
  <c r="E11858" i="26"/>
  <c r="E11857" i="26"/>
  <c r="E11856" i="26"/>
  <c r="E11855" i="26"/>
  <c r="E11854" i="26"/>
  <c r="E11853" i="26"/>
  <c r="E11852" i="26"/>
  <c r="E11851" i="26"/>
  <c r="E11850" i="26"/>
  <c r="E11849" i="26"/>
  <c r="E11848" i="26"/>
  <c r="E11847" i="26"/>
  <c r="E11846" i="26"/>
  <c r="E11845" i="26"/>
  <c r="E11844" i="26"/>
  <c r="E11843" i="26"/>
  <c r="E11842" i="26"/>
  <c r="E11841" i="26"/>
  <c r="E11840" i="26"/>
  <c r="E11839" i="26"/>
  <c r="E11838" i="26"/>
  <c r="E11837" i="26"/>
  <c r="E11836" i="26"/>
  <c r="E11835" i="26"/>
  <c r="E11834" i="26"/>
  <c r="E11833" i="26"/>
  <c r="E11832" i="26"/>
  <c r="E11831" i="26"/>
  <c r="E11830" i="26"/>
  <c r="E11829" i="26"/>
  <c r="E11828" i="26"/>
  <c r="E11827" i="26"/>
  <c r="E11826" i="26"/>
  <c r="E11825" i="26"/>
  <c r="E11824" i="26"/>
  <c r="E11823" i="26"/>
  <c r="E11822" i="26"/>
  <c r="E11821" i="26"/>
  <c r="E11820" i="26"/>
  <c r="E11819" i="26"/>
  <c r="E11818" i="26"/>
  <c r="E11817" i="26"/>
  <c r="E11816" i="26"/>
  <c r="E11815" i="26"/>
  <c r="E11814" i="26"/>
  <c r="E11813" i="26"/>
  <c r="E11812" i="26"/>
  <c r="E11811" i="26"/>
  <c r="E11810" i="26"/>
  <c r="E11809" i="26"/>
  <c r="E11808" i="26"/>
  <c r="E11807" i="26"/>
  <c r="E11806" i="26"/>
  <c r="E11805" i="26"/>
  <c r="E11804" i="26"/>
  <c r="E11803" i="26"/>
  <c r="E11802" i="26"/>
  <c r="E11801" i="26"/>
  <c r="E11800" i="26"/>
  <c r="E11799" i="26"/>
  <c r="E11798" i="26"/>
  <c r="E11797" i="26"/>
  <c r="E11796" i="26"/>
  <c r="E11795" i="26"/>
  <c r="E11794" i="26"/>
  <c r="E11793" i="26"/>
  <c r="E11792" i="26"/>
  <c r="E11791" i="26"/>
  <c r="E11790" i="26"/>
  <c r="E11789" i="26"/>
  <c r="E11788" i="26"/>
  <c r="E11787" i="26"/>
  <c r="E11786" i="26"/>
  <c r="E11785" i="26"/>
  <c r="E11784" i="26"/>
  <c r="E11783" i="26"/>
  <c r="E11782" i="26"/>
  <c r="E11781" i="26"/>
  <c r="E11780" i="26"/>
  <c r="E11779" i="26"/>
  <c r="E11778" i="26"/>
  <c r="E11777" i="26"/>
  <c r="E11776" i="26"/>
  <c r="E11775" i="26"/>
  <c r="E11774" i="26"/>
  <c r="E11773" i="26"/>
  <c r="E11772" i="26"/>
  <c r="E11771" i="26"/>
  <c r="E11770" i="26"/>
  <c r="E11769" i="26"/>
  <c r="E11768" i="26"/>
  <c r="E11767" i="26"/>
  <c r="E11766" i="26"/>
  <c r="E11765" i="26"/>
  <c r="E11764" i="26"/>
  <c r="E11763" i="26"/>
  <c r="E11762" i="26"/>
  <c r="E11761" i="26"/>
  <c r="E11760" i="26"/>
  <c r="E11759" i="26"/>
  <c r="E11758" i="26"/>
  <c r="E11757" i="26"/>
  <c r="E11756" i="26"/>
  <c r="E11755" i="26"/>
  <c r="E11754" i="26"/>
  <c r="E11753" i="26"/>
  <c r="E11752" i="26"/>
  <c r="E11751" i="26"/>
  <c r="E11750" i="26"/>
  <c r="E11749" i="26"/>
  <c r="E11748" i="26"/>
  <c r="E11747" i="26"/>
  <c r="E11746" i="26"/>
  <c r="E11745" i="26"/>
  <c r="E11744" i="26"/>
  <c r="E11743" i="26"/>
  <c r="E11742" i="26"/>
  <c r="E11741" i="26"/>
  <c r="E11740" i="26"/>
  <c r="E11739" i="26"/>
  <c r="E11738" i="26"/>
  <c r="E11737" i="26"/>
  <c r="E11736" i="26"/>
  <c r="E11735" i="26"/>
  <c r="E11734" i="26"/>
  <c r="E11733" i="26"/>
  <c r="E11732" i="26"/>
  <c r="E11731" i="26"/>
  <c r="E11730" i="26"/>
  <c r="E11729" i="26"/>
  <c r="E11728" i="26"/>
  <c r="E11727" i="26"/>
  <c r="E11726" i="26"/>
  <c r="E11725" i="26"/>
  <c r="E11724" i="26"/>
  <c r="E11723" i="26"/>
  <c r="E11722" i="26"/>
  <c r="E11721" i="26"/>
  <c r="E11720" i="26"/>
  <c r="E11719" i="26"/>
  <c r="E11718" i="26"/>
  <c r="E11717" i="26"/>
  <c r="E11716" i="26"/>
  <c r="E11715" i="26"/>
  <c r="E11714" i="26"/>
  <c r="E11713" i="26"/>
  <c r="E11712" i="26"/>
  <c r="E11711" i="26"/>
  <c r="E11710" i="26"/>
  <c r="E11709" i="26"/>
  <c r="E11708" i="26"/>
  <c r="E11707" i="26"/>
  <c r="E11706" i="26"/>
  <c r="E11705" i="26"/>
  <c r="E11704" i="26"/>
  <c r="E11703" i="26"/>
  <c r="E11702" i="26"/>
  <c r="E11701" i="26"/>
  <c r="E11700" i="26"/>
  <c r="E11699" i="26"/>
  <c r="E11698" i="26"/>
  <c r="E11697" i="26"/>
  <c r="E11696" i="26"/>
  <c r="E11695" i="26"/>
  <c r="E11694" i="26"/>
  <c r="E11693" i="26"/>
  <c r="E11692" i="26"/>
  <c r="E11691" i="26"/>
  <c r="E11690" i="26"/>
  <c r="E11689" i="26"/>
  <c r="E11688" i="26"/>
  <c r="E11687" i="26"/>
  <c r="E11686" i="26"/>
  <c r="E11685" i="26"/>
  <c r="E11684" i="26"/>
  <c r="E11683" i="26"/>
  <c r="E11682" i="26"/>
  <c r="E11681" i="26"/>
  <c r="E11680" i="26"/>
  <c r="E11679" i="26"/>
  <c r="E11678" i="26"/>
  <c r="E11677" i="26"/>
  <c r="E11676" i="26"/>
  <c r="E11675" i="26"/>
  <c r="E11674" i="26"/>
  <c r="E11673" i="26"/>
  <c r="E11672" i="26"/>
  <c r="E11671" i="26"/>
  <c r="E11670" i="26"/>
  <c r="E11669" i="26"/>
  <c r="E11668" i="26"/>
  <c r="E11667" i="26"/>
  <c r="E11666" i="26"/>
  <c r="E11665" i="26"/>
  <c r="E11664" i="26"/>
  <c r="E11663" i="26"/>
  <c r="E11662" i="26"/>
  <c r="E11661" i="26"/>
  <c r="E11660" i="26"/>
  <c r="E11659" i="26"/>
  <c r="E11658" i="26"/>
  <c r="E11657" i="26"/>
  <c r="E11656" i="26"/>
  <c r="E11655" i="26"/>
  <c r="E11654" i="26"/>
  <c r="E11653" i="26"/>
  <c r="E11652" i="26"/>
  <c r="E11651" i="26"/>
  <c r="E11650" i="26"/>
  <c r="E11649" i="26"/>
  <c r="E11648" i="26"/>
  <c r="E11647" i="26"/>
  <c r="E11646" i="26"/>
  <c r="E11645" i="26"/>
  <c r="E11644" i="26"/>
  <c r="E11643" i="26"/>
  <c r="E11642" i="26"/>
  <c r="E11641" i="26"/>
  <c r="E11640" i="26"/>
  <c r="E11639" i="26"/>
  <c r="E11638" i="26"/>
  <c r="E11637" i="26"/>
  <c r="E11636" i="26"/>
  <c r="E11635" i="26"/>
  <c r="E11634" i="26"/>
  <c r="E11633" i="26"/>
  <c r="E11632" i="26"/>
  <c r="E11631" i="26"/>
  <c r="E11630" i="26"/>
  <c r="E11629" i="26"/>
  <c r="E11628" i="26"/>
  <c r="E11627" i="26"/>
  <c r="E11626" i="26"/>
  <c r="E11625" i="26"/>
  <c r="E11624" i="26"/>
  <c r="E11623" i="26"/>
  <c r="E11622" i="26"/>
  <c r="E11621" i="26"/>
  <c r="E11620" i="26"/>
  <c r="E11619" i="26"/>
  <c r="E11618" i="26"/>
  <c r="E11617" i="26"/>
  <c r="E11616" i="26"/>
  <c r="E11615" i="26"/>
  <c r="E11614" i="26"/>
  <c r="E11613" i="26"/>
  <c r="E11612" i="26"/>
  <c r="E11611" i="26"/>
  <c r="E11610" i="26"/>
  <c r="E11609" i="26"/>
  <c r="E11608" i="26"/>
  <c r="E11607" i="26"/>
  <c r="E11606" i="26"/>
  <c r="E11605" i="26"/>
  <c r="E11604" i="26"/>
  <c r="E11603" i="26"/>
  <c r="E11602" i="26"/>
  <c r="E11601" i="26"/>
  <c r="E11600" i="26"/>
  <c r="E11599" i="26"/>
  <c r="E11598" i="26"/>
  <c r="E11597" i="26"/>
  <c r="E11596" i="26"/>
  <c r="E11595" i="26"/>
  <c r="E11594" i="26"/>
  <c r="E11593" i="26"/>
  <c r="E11592" i="26"/>
  <c r="E11591" i="26"/>
  <c r="E11590" i="26"/>
  <c r="E11589" i="26"/>
  <c r="E11588" i="26"/>
  <c r="E11587" i="26"/>
  <c r="E11586" i="26"/>
  <c r="E11585" i="26"/>
  <c r="E11584" i="26"/>
  <c r="E11583" i="26"/>
  <c r="E11582" i="26"/>
  <c r="E11581" i="26"/>
  <c r="E11580" i="26"/>
  <c r="E11579" i="26"/>
  <c r="E11578" i="26"/>
  <c r="E11577" i="26"/>
  <c r="E11576" i="26"/>
  <c r="E11575" i="26"/>
  <c r="E11574" i="26"/>
  <c r="E11573" i="26"/>
  <c r="E11572" i="26"/>
  <c r="E11571" i="26"/>
  <c r="E11570" i="26"/>
  <c r="E11569" i="26"/>
  <c r="E11568" i="26"/>
  <c r="E11567" i="26"/>
  <c r="E11566" i="26"/>
  <c r="E11565" i="26"/>
  <c r="E11564" i="26"/>
  <c r="E11563" i="26"/>
  <c r="E11562" i="26"/>
  <c r="E11561" i="26"/>
  <c r="E11560" i="26"/>
  <c r="E11559" i="26"/>
  <c r="E11558" i="26"/>
  <c r="E11557" i="26"/>
  <c r="E11556" i="26"/>
  <c r="E11555" i="26"/>
  <c r="E11554" i="26"/>
  <c r="E11553" i="26"/>
  <c r="E11552" i="26"/>
  <c r="E11551" i="26"/>
  <c r="E11550" i="26"/>
  <c r="E11549" i="26"/>
  <c r="E11548" i="26"/>
  <c r="E11547" i="26"/>
  <c r="E11546" i="26"/>
  <c r="E11545" i="26"/>
  <c r="E11544" i="26"/>
  <c r="E11543" i="26"/>
  <c r="E11542" i="26"/>
  <c r="E11541" i="26"/>
  <c r="E11540" i="26"/>
  <c r="E11539" i="26"/>
  <c r="E11538" i="26"/>
  <c r="E11537" i="26"/>
  <c r="E11536" i="26"/>
  <c r="E11535" i="26"/>
  <c r="E11534" i="26"/>
  <c r="E11533" i="26"/>
  <c r="E11532" i="26"/>
  <c r="E11531" i="26"/>
  <c r="E11530" i="26"/>
  <c r="E11529" i="26"/>
  <c r="E11528" i="26"/>
  <c r="E11527" i="26"/>
  <c r="E11526" i="26"/>
  <c r="E11525" i="26"/>
  <c r="E11524" i="26"/>
  <c r="E11523" i="26"/>
  <c r="E11522" i="26"/>
  <c r="E11521" i="26"/>
  <c r="E11520" i="26"/>
  <c r="E11519" i="26"/>
  <c r="E11518" i="26"/>
  <c r="E11517" i="26"/>
  <c r="E11516" i="26"/>
  <c r="E11515" i="26"/>
  <c r="E11514" i="26"/>
  <c r="E11513" i="26"/>
  <c r="E11512" i="26"/>
  <c r="E11511" i="26"/>
  <c r="E11510" i="26"/>
  <c r="E11509" i="26"/>
  <c r="E11508" i="26"/>
  <c r="E11507" i="26"/>
  <c r="E11506" i="26"/>
  <c r="E11505" i="26"/>
  <c r="E11504" i="26"/>
  <c r="E11503" i="26"/>
  <c r="E11502" i="26"/>
  <c r="E11501" i="26"/>
  <c r="E11500" i="26"/>
  <c r="E11499" i="26"/>
  <c r="E11498" i="26"/>
  <c r="E11497" i="26"/>
  <c r="E11496" i="26"/>
  <c r="E11495" i="26"/>
  <c r="E11494" i="26"/>
  <c r="E11493" i="26"/>
  <c r="E11492" i="26"/>
  <c r="E11491" i="26"/>
  <c r="E11490" i="26"/>
  <c r="E11489" i="26"/>
  <c r="E11488" i="26"/>
  <c r="E11487" i="26"/>
  <c r="E11486" i="26"/>
  <c r="E11485" i="26"/>
  <c r="E11484" i="26"/>
  <c r="E11483" i="26"/>
  <c r="E11482" i="26"/>
  <c r="E11481" i="26"/>
  <c r="E11480" i="26"/>
  <c r="E11479" i="26"/>
  <c r="E11478" i="26"/>
  <c r="E11477" i="26"/>
  <c r="E11476" i="26"/>
  <c r="E11475" i="26"/>
  <c r="E11474" i="26"/>
  <c r="E11473" i="26"/>
  <c r="E11472" i="26"/>
  <c r="E11471" i="26"/>
  <c r="E11470" i="26"/>
  <c r="E11469" i="26"/>
  <c r="E11468" i="26"/>
  <c r="E11467" i="26"/>
  <c r="E11466" i="26"/>
  <c r="E11465" i="26"/>
  <c r="E11464" i="26"/>
  <c r="E11463" i="26"/>
  <c r="E11462" i="26"/>
  <c r="E11461" i="26"/>
  <c r="E11460" i="26"/>
  <c r="E11459" i="26"/>
  <c r="E11458" i="26"/>
  <c r="E11457" i="26"/>
  <c r="E11456" i="26"/>
  <c r="E11455" i="26"/>
  <c r="E11454" i="26"/>
  <c r="E11453" i="26"/>
  <c r="E11452" i="26"/>
  <c r="E11451" i="26"/>
  <c r="E11450" i="26"/>
  <c r="E11449" i="26"/>
  <c r="E11448" i="26"/>
  <c r="E11447" i="26"/>
  <c r="E11446" i="26"/>
  <c r="E11445" i="26"/>
  <c r="E11444" i="26"/>
  <c r="E11443" i="26"/>
  <c r="E11442" i="26"/>
  <c r="E11441" i="26"/>
  <c r="E11440" i="26"/>
  <c r="E11439" i="26"/>
  <c r="E11438" i="26"/>
  <c r="E11437" i="26"/>
  <c r="E11436" i="26"/>
  <c r="E11435" i="26"/>
  <c r="E11434" i="26"/>
  <c r="E11433" i="26"/>
  <c r="E11432" i="26"/>
  <c r="E11431" i="26"/>
  <c r="E11430" i="26"/>
  <c r="E11429" i="26"/>
  <c r="E11428" i="26"/>
  <c r="E11427" i="26"/>
  <c r="E11426" i="26"/>
  <c r="E11425" i="26"/>
  <c r="E11424" i="26"/>
  <c r="E11423" i="26"/>
  <c r="E11422" i="26"/>
  <c r="E11421" i="26"/>
  <c r="E11420" i="26"/>
  <c r="E11419" i="26"/>
  <c r="E11418" i="26"/>
  <c r="E11417" i="26"/>
  <c r="E11416" i="26"/>
  <c r="E11415" i="26"/>
  <c r="E11414" i="26"/>
  <c r="E11413" i="26"/>
  <c r="E11412" i="26"/>
  <c r="E11411" i="26"/>
  <c r="E11410" i="26"/>
  <c r="E11409" i="26"/>
  <c r="E11408" i="26"/>
  <c r="E11407" i="26"/>
  <c r="E11406" i="26"/>
  <c r="E11405" i="26"/>
  <c r="E11404" i="26"/>
  <c r="E11403" i="26"/>
  <c r="E11402" i="26"/>
  <c r="E11401" i="26"/>
  <c r="E11400" i="26"/>
  <c r="E11399" i="26"/>
  <c r="E11398" i="26"/>
  <c r="E11397" i="26"/>
  <c r="E11396" i="26"/>
  <c r="E11395" i="26"/>
  <c r="E11394" i="26"/>
  <c r="E11393" i="26"/>
  <c r="E11392" i="26"/>
  <c r="E11391" i="26"/>
  <c r="E11390" i="26"/>
  <c r="E11389" i="26"/>
  <c r="E11388" i="26"/>
  <c r="E11387" i="26"/>
  <c r="E11386" i="26"/>
  <c r="E11385" i="26"/>
  <c r="E11384" i="26"/>
  <c r="E11383" i="26"/>
  <c r="E11382" i="26"/>
  <c r="E11381" i="26"/>
  <c r="E11380" i="26"/>
  <c r="E11379" i="26"/>
  <c r="E11378" i="26"/>
  <c r="E11377" i="26"/>
  <c r="E11376" i="26"/>
  <c r="E11375" i="26"/>
  <c r="E11374" i="26"/>
  <c r="E11373" i="26"/>
  <c r="E11372" i="26"/>
  <c r="E11371" i="26"/>
  <c r="E11370" i="26"/>
  <c r="E11369" i="26"/>
  <c r="E11368" i="26"/>
  <c r="E11367" i="26"/>
  <c r="E11366" i="26"/>
  <c r="E11365" i="26"/>
  <c r="E11364" i="26"/>
  <c r="E11363" i="26"/>
  <c r="E11362" i="26"/>
  <c r="E11361" i="26"/>
  <c r="E11360" i="26"/>
  <c r="E11359" i="26"/>
  <c r="E11358" i="26"/>
  <c r="E11357" i="26"/>
  <c r="E11356" i="26"/>
  <c r="E11355" i="26"/>
  <c r="E11354" i="26"/>
  <c r="E11353" i="26"/>
  <c r="E11352" i="26"/>
  <c r="E11351" i="26"/>
  <c r="E11350" i="26"/>
  <c r="E11349" i="26"/>
  <c r="E11348" i="26"/>
  <c r="E11347" i="26"/>
  <c r="E11346" i="26"/>
  <c r="E11345" i="26"/>
  <c r="E11344" i="26"/>
  <c r="E11343" i="26"/>
  <c r="E11342" i="26"/>
  <c r="E11341" i="26"/>
  <c r="E11340" i="26"/>
  <c r="E11339" i="26"/>
  <c r="E11338" i="26"/>
  <c r="E11337" i="26"/>
  <c r="E11336" i="26"/>
  <c r="E11335" i="26"/>
  <c r="E11334" i="26"/>
  <c r="E11333" i="26"/>
  <c r="E11332" i="26"/>
  <c r="E11331" i="26"/>
  <c r="E11330" i="26"/>
  <c r="E11329" i="26"/>
  <c r="E11328" i="26"/>
  <c r="E11327" i="26"/>
  <c r="E11326" i="26"/>
  <c r="E11325" i="26"/>
  <c r="E11324" i="26"/>
  <c r="E11323" i="26"/>
  <c r="E11322" i="26"/>
  <c r="E11321" i="26"/>
  <c r="E11320" i="26"/>
  <c r="E11319" i="26"/>
  <c r="E11318" i="26"/>
  <c r="E11317" i="26"/>
  <c r="E11316" i="26"/>
  <c r="E11315" i="26"/>
  <c r="E11314" i="26"/>
  <c r="E11313" i="26"/>
  <c r="E11312" i="26"/>
  <c r="E11311" i="26"/>
  <c r="E11310" i="26"/>
  <c r="E11309" i="26"/>
  <c r="E11308" i="26"/>
  <c r="E11307" i="26"/>
  <c r="E11306" i="26"/>
  <c r="E11305" i="26"/>
  <c r="E11304" i="26"/>
  <c r="E11303" i="26"/>
  <c r="E11302" i="26"/>
  <c r="E11301" i="26"/>
  <c r="E11300" i="26"/>
  <c r="E11299" i="26"/>
  <c r="E11298" i="26"/>
  <c r="E11297" i="26"/>
  <c r="E11296" i="26"/>
  <c r="E11295" i="26"/>
  <c r="E11294" i="26"/>
  <c r="E11293" i="26"/>
  <c r="E11292" i="26"/>
  <c r="E11291" i="26"/>
  <c r="E11290" i="26"/>
  <c r="E11289" i="26"/>
  <c r="E11288" i="26"/>
  <c r="E11287" i="26"/>
  <c r="E11286" i="26"/>
  <c r="E11285" i="26"/>
  <c r="E11284" i="26"/>
  <c r="E11283" i="26"/>
  <c r="E11282" i="26"/>
  <c r="E11281" i="26"/>
  <c r="E11280" i="26"/>
  <c r="E11279" i="26"/>
  <c r="E11278" i="26"/>
  <c r="E11277" i="26"/>
  <c r="E11276" i="26"/>
  <c r="E11275" i="26"/>
  <c r="E11274" i="26"/>
  <c r="E11273" i="26"/>
  <c r="E11272" i="26"/>
  <c r="E11271" i="26"/>
  <c r="E11270" i="26"/>
  <c r="E11269" i="26"/>
  <c r="E11268" i="26"/>
  <c r="E11267" i="26"/>
  <c r="E11266" i="26"/>
  <c r="E11265" i="26"/>
  <c r="E11264" i="26"/>
  <c r="E11263" i="26"/>
  <c r="E11262" i="26"/>
  <c r="E11261" i="26"/>
  <c r="E11260" i="26"/>
  <c r="E11259" i="26"/>
  <c r="E11258" i="26"/>
  <c r="E11257" i="26"/>
  <c r="E11256" i="26"/>
  <c r="E11255" i="26"/>
  <c r="E11254" i="26"/>
  <c r="E11253" i="26"/>
  <c r="E11252" i="26"/>
  <c r="E11251" i="26"/>
  <c r="E11250" i="26"/>
  <c r="E11249" i="26"/>
  <c r="E11248" i="26"/>
  <c r="E11247" i="26"/>
  <c r="E11246" i="26"/>
  <c r="E11245" i="26"/>
  <c r="E11244" i="26"/>
  <c r="E11243" i="26"/>
  <c r="E11242" i="26"/>
  <c r="E11241" i="26"/>
  <c r="E11240" i="26"/>
  <c r="E11239" i="26"/>
  <c r="E11238" i="26"/>
  <c r="E11237" i="26"/>
  <c r="E11236" i="26"/>
  <c r="E11235" i="26"/>
  <c r="E11234" i="26"/>
  <c r="E11233" i="26"/>
  <c r="E11232" i="26"/>
  <c r="E11231" i="26"/>
  <c r="E11230" i="26"/>
  <c r="E11229" i="26"/>
  <c r="E11228" i="26"/>
  <c r="E11227" i="26"/>
  <c r="E11226" i="26"/>
  <c r="E11225" i="26"/>
  <c r="E11224" i="26"/>
  <c r="E11223" i="26"/>
  <c r="E11222" i="26"/>
  <c r="E11221" i="26"/>
  <c r="E11220" i="26"/>
  <c r="E11219" i="26"/>
  <c r="E11218" i="26"/>
  <c r="E11217" i="26"/>
  <c r="E11216" i="26"/>
  <c r="E11215" i="26"/>
  <c r="E11214" i="26"/>
  <c r="E11213" i="26"/>
  <c r="E11212" i="26"/>
  <c r="E11211" i="26"/>
  <c r="E11210" i="26"/>
  <c r="E11209" i="26"/>
  <c r="E11208" i="26"/>
  <c r="E11207" i="26"/>
  <c r="E11206" i="26"/>
  <c r="E11205" i="26"/>
  <c r="E11204" i="26"/>
  <c r="E11203" i="26"/>
  <c r="E11202" i="26"/>
  <c r="E11201" i="26"/>
  <c r="E11200" i="26"/>
  <c r="E11199" i="26"/>
  <c r="E11198" i="26"/>
  <c r="E11197" i="26"/>
  <c r="E11196" i="26"/>
  <c r="E11195" i="26"/>
  <c r="E11194" i="26"/>
  <c r="E11193" i="26"/>
  <c r="E11192" i="26"/>
  <c r="E11191" i="26"/>
  <c r="E11190" i="26"/>
  <c r="E11189" i="26"/>
  <c r="E11188" i="26"/>
  <c r="E11187" i="26"/>
  <c r="E11186" i="26"/>
  <c r="E11185" i="26"/>
  <c r="E11184" i="26"/>
  <c r="E11183" i="26"/>
  <c r="E11182" i="26"/>
  <c r="E11181" i="26"/>
  <c r="E11180" i="26"/>
  <c r="E11179" i="26"/>
  <c r="E11178" i="26"/>
  <c r="E11177" i="26"/>
  <c r="E11176" i="26"/>
  <c r="E11175" i="26"/>
  <c r="E11174" i="26"/>
  <c r="E11173" i="26"/>
  <c r="E11172" i="26"/>
  <c r="E11171" i="26"/>
  <c r="E11170" i="26"/>
  <c r="E11169" i="26"/>
  <c r="E11168" i="26"/>
  <c r="E11167" i="26"/>
  <c r="E11166" i="26"/>
  <c r="E11165" i="26"/>
  <c r="E11164" i="26"/>
  <c r="E11163" i="26"/>
  <c r="E11162" i="26"/>
  <c r="E11161" i="26"/>
  <c r="E11160" i="26"/>
  <c r="E11159" i="26"/>
  <c r="E11158" i="26"/>
  <c r="E11157" i="26"/>
  <c r="E11156" i="26"/>
  <c r="E11155" i="26"/>
  <c r="E11154" i="26"/>
  <c r="E11153" i="26"/>
  <c r="E11152" i="26"/>
  <c r="E11151" i="26"/>
  <c r="E11150" i="26"/>
  <c r="E11149" i="26"/>
  <c r="E11148" i="26"/>
  <c r="E11147" i="26"/>
  <c r="E11146" i="26"/>
  <c r="E11145" i="26"/>
  <c r="E11144" i="26"/>
  <c r="E11143" i="26"/>
  <c r="E11142" i="26"/>
  <c r="E11141" i="26"/>
  <c r="E11140" i="26"/>
  <c r="E11139" i="26"/>
  <c r="E11138" i="26"/>
  <c r="E11137" i="26"/>
  <c r="E11136" i="26"/>
  <c r="E11135" i="26"/>
  <c r="E11134" i="26"/>
  <c r="E11133" i="26"/>
  <c r="E11132" i="26"/>
  <c r="E11131" i="26"/>
  <c r="E11130" i="26"/>
  <c r="E11129" i="26"/>
  <c r="E11128" i="26"/>
  <c r="E11127" i="26"/>
  <c r="E11126" i="26"/>
  <c r="E11125" i="26"/>
  <c r="E11124" i="26"/>
  <c r="E11123" i="26"/>
  <c r="E11122" i="26"/>
  <c r="E11121" i="26"/>
  <c r="E11120" i="26"/>
  <c r="E11119" i="26"/>
  <c r="E11118" i="26"/>
  <c r="E11117" i="26"/>
  <c r="E11116" i="26"/>
  <c r="E11115" i="26"/>
  <c r="E11114" i="26"/>
  <c r="E11113" i="26"/>
  <c r="E11112" i="26"/>
  <c r="E11111" i="26"/>
  <c r="E11110" i="26"/>
  <c r="E11109" i="26"/>
  <c r="E11108" i="26"/>
  <c r="E11107" i="26"/>
  <c r="E11106" i="26"/>
  <c r="E11105" i="26"/>
  <c r="E11104" i="26"/>
  <c r="E11103" i="26"/>
  <c r="E11102" i="26"/>
  <c r="E11101" i="26"/>
  <c r="E11100" i="26"/>
  <c r="E11099" i="26"/>
  <c r="E11098" i="26"/>
  <c r="E11097" i="26"/>
  <c r="E11096" i="26"/>
  <c r="E11095" i="26"/>
  <c r="E11094" i="26"/>
  <c r="E11093" i="26"/>
  <c r="E11092" i="26"/>
  <c r="E11091" i="26"/>
  <c r="E11090" i="26"/>
  <c r="E11089" i="26"/>
  <c r="E11088" i="26"/>
  <c r="E11087" i="26"/>
  <c r="E11086" i="26"/>
  <c r="E11085" i="26"/>
  <c r="E11084" i="26"/>
  <c r="E11083" i="26"/>
  <c r="E11082" i="26"/>
  <c r="E11081" i="26"/>
  <c r="E11080" i="26"/>
  <c r="E11079" i="26"/>
  <c r="E11078" i="26"/>
  <c r="E11077" i="26"/>
  <c r="E11076" i="26"/>
  <c r="E11075" i="26"/>
  <c r="E11074" i="26"/>
  <c r="E11073" i="26"/>
  <c r="E11072" i="26"/>
  <c r="E11071" i="26"/>
  <c r="E11070" i="26"/>
  <c r="E11069" i="26"/>
  <c r="E11068" i="26"/>
  <c r="E11067" i="26"/>
  <c r="E11066" i="26"/>
  <c r="E11065" i="26"/>
  <c r="E11064" i="26"/>
  <c r="E11063" i="26"/>
  <c r="E11062" i="26"/>
  <c r="E11061" i="26"/>
  <c r="E11060" i="26"/>
  <c r="E11059" i="26"/>
  <c r="E11058" i="26"/>
  <c r="E11057" i="26"/>
  <c r="E11056" i="26"/>
  <c r="E11055" i="26"/>
  <c r="E11054" i="26"/>
  <c r="E11053" i="26"/>
  <c r="E11052" i="26"/>
  <c r="E11051" i="26"/>
  <c r="E11050" i="26"/>
  <c r="E11049" i="26"/>
  <c r="E11048" i="26"/>
  <c r="E11047" i="26"/>
  <c r="E11046" i="26"/>
  <c r="E11045" i="26"/>
  <c r="E11044" i="26"/>
  <c r="E11043" i="26"/>
  <c r="E11042" i="26"/>
  <c r="E11041" i="26"/>
  <c r="E11040" i="26"/>
  <c r="E11039" i="26"/>
  <c r="E11038" i="26"/>
  <c r="E11037" i="26"/>
  <c r="E11036" i="26"/>
  <c r="E11035" i="26"/>
  <c r="E11034" i="26"/>
  <c r="E11033" i="26"/>
  <c r="E11032" i="26"/>
  <c r="E11031" i="26"/>
  <c r="E11030" i="26"/>
  <c r="E11029" i="26"/>
  <c r="E11028" i="26"/>
  <c r="E11027" i="26"/>
  <c r="E11026" i="26"/>
  <c r="E11025" i="26"/>
  <c r="E11024" i="26"/>
  <c r="E11023" i="26"/>
  <c r="E11022" i="26"/>
  <c r="E11021" i="26"/>
  <c r="E11020" i="26"/>
  <c r="E11019" i="26"/>
  <c r="E11018" i="26"/>
  <c r="E11017" i="26"/>
  <c r="E11016" i="26"/>
  <c r="E11015" i="26"/>
  <c r="E11014" i="26"/>
  <c r="E11013" i="26"/>
  <c r="E11012" i="26"/>
  <c r="E11011" i="26"/>
  <c r="E11010" i="26"/>
  <c r="E11009" i="26"/>
  <c r="E11008" i="26"/>
  <c r="E11007" i="26"/>
  <c r="E11006" i="26"/>
  <c r="E11005" i="26"/>
  <c r="E11004" i="26"/>
  <c r="E11003" i="26"/>
  <c r="E11002" i="26"/>
  <c r="E11001" i="26"/>
  <c r="E11000" i="26"/>
  <c r="E10999" i="26"/>
  <c r="E10998" i="26"/>
  <c r="E10997" i="26"/>
  <c r="E10996" i="26"/>
  <c r="E10995" i="26"/>
  <c r="E10994" i="26"/>
  <c r="E10993" i="26"/>
  <c r="E10992" i="26"/>
  <c r="E10991" i="26"/>
  <c r="E10990" i="26"/>
  <c r="E10989" i="26"/>
  <c r="E10988" i="26"/>
  <c r="E10987" i="26"/>
  <c r="E10986" i="26"/>
  <c r="E10985" i="26"/>
  <c r="E10984" i="26"/>
  <c r="E10983" i="26"/>
  <c r="E10982" i="26"/>
  <c r="E10981" i="26"/>
  <c r="E10980" i="26"/>
  <c r="E10979" i="26"/>
  <c r="E10978" i="26"/>
  <c r="E10977" i="26"/>
  <c r="E10976" i="26"/>
  <c r="E10975" i="26"/>
  <c r="E10974" i="26"/>
  <c r="E10973" i="26"/>
  <c r="E10972" i="26"/>
  <c r="E10971" i="26"/>
  <c r="E10970" i="26"/>
  <c r="E10969" i="26"/>
  <c r="E10968" i="26"/>
  <c r="E10967" i="26"/>
  <c r="E10966" i="26"/>
  <c r="E10965" i="26"/>
  <c r="E10964" i="26"/>
  <c r="E10963" i="26"/>
  <c r="E10962" i="26"/>
  <c r="E10961" i="26"/>
  <c r="E10960" i="26"/>
  <c r="E10959" i="26"/>
  <c r="E10958" i="26"/>
  <c r="E10957" i="26"/>
  <c r="E10956" i="26"/>
  <c r="E10955" i="26"/>
  <c r="E10954" i="26"/>
  <c r="E10953" i="26"/>
  <c r="E10952" i="26"/>
  <c r="E10951" i="26"/>
  <c r="E10950" i="26"/>
  <c r="E10949" i="26"/>
  <c r="E10948" i="26"/>
  <c r="E10947" i="26"/>
  <c r="E10946" i="26"/>
  <c r="E10945" i="26"/>
  <c r="E10944" i="26"/>
  <c r="E10943" i="26"/>
  <c r="E10942" i="26"/>
  <c r="E10941" i="26"/>
  <c r="E10940" i="26"/>
  <c r="E10939" i="26"/>
  <c r="E10938" i="26"/>
  <c r="E10937" i="26"/>
  <c r="E10936" i="26"/>
  <c r="E10935" i="26"/>
  <c r="E10934" i="26"/>
  <c r="E10933" i="26"/>
  <c r="E10932" i="26"/>
  <c r="E10931" i="26"/>
  <c r="E10930" i="26"/>
  <c r="E10929" i="26"/>
  <c r="E10928" i="26"/>
  <c r="E10927" i="26"/>
  <c r="E10926" i="26"/>
  <c r="E10925" i="26"/>
  <c r="E10924" i="26"/>
  <c r="E10923" i="26"/>
  <c r="E10922" i="26"/>
  <c r="E10921" i="26"/>
  <c r="E10920" i="26"/>
  <c r="E10919" i="26"/>
  <c r="E10918" i="26"/>
  <c r="E10917" i="26"/>
  <c r="E10916" i="26"/>
  <c r="E10915" i="26"/>
  <c r="E10914" i="26"/>
  <c r="E10913" i="26"/>
  <c r="E10912" i="26"/>
  <c r="E10911" i="26"/>
  <c r="E10910" i="26"/>
  <c r="E10909" i="26"/>
  <c r="E10908" i="26"/>
  <c r="E10907" i="26"/>
  <c r="E10906" i="26"/>
  <c r="E10905" i="26"/>
  <c r="E10904" i="26"/>
  <c r="E10903" i="26"/>
  <c r="E10902" i="26"/>
  <c r="E10901" i="26"/>
  <c r="E10900" i="26"/>
  <c r="E10899" i="26"/>
  <c r="E10898" i="26"/>
  <c r="E10897" i="26"/>
  <c r="E10896" i="26"/>
  <c r="E10895" i="26"/>
  <c r="E10894" i="26"/>
  <c r="E10893" i="26"/>
  <c r="E10892" i="26"/>
  <c r="E10891" i="26"/>
  <c r="E10890" i="26"/>
  <c r="E10889" i="26"/>
  <c r="E10888" i="26"/>
  <c r="E10887" i="26"/>
  <c r="E10886" i="26"/>
  <c r="E10885" i="26"/>
  <c r="E10884" i="26"/>
  <c r="E10883" i="26"/>
  <c r="E10882" i="26"/>
  <c r="E10881" i="26"/>
  <c r="E10880" i="26"/>
  <c r="E10879" i="26"/>
  <c r="E10878" i="26"/>
  <c r="E10877" i="26"/>
  <c r="E10876" i="26"/>
  <c r="E10875" i="26"/>
  <c r="E10874" i="26"/>
  <c r="E10873" i="26"/>
  <c r="E10872" i="26"/>
  <c r="E10871" i="26"/>
  <c r="E10870" i="26"/>
  <c r="E10869" i="26"/>
  <c r="E10868" i="26"/>
  <c r="E10867" i="26"/>
  <c r="E10866" i="26"/>
  <c r="E10865" i="26"/>
  <c r="E10864" i="26"/>
  <c r="E10863" i="26"/>
  <c r="E10862" i="26"/>
  <c r="E10861" i="26"/>
  <c r="E10860" i="26"/>
  <c r="E10859" i="26"/>
  <c r="E10858" i="26"/>
  <c r="E10857" i="26"/>
  <c r="E10856" i="26"/>
  <c r="E10855" i="26"/>
  <c r="E10854" i="26"/>
  <c r="E10853" i="26"/>
  <c r="E10852" i="26"/>
  <c r="E10851" i="26"/>
  <c r="E10850" i="26"/>
  <c r="E10849" i="26"/>
  <c r="E10848" i="26"/>
  <c r="E10847" i="26"/>
  <c r="E10846" i="26"/>
  <c r="E10845" i="26"/>
  <c r="E10844" i="26"/>
  <c r="E10843" i="26"/>
  <c r="E10842" i="26"/>
  <c r="E10841" i="26"/>
  <c r="E10840" i="26"/>
  <c r="E10839" i="26"/>
  <c r="E10838" i="26"/>
  <c r="E10837" i="26"/>
  <c r="E10836" i="26"/>
  <c r="E10835" i="26"/>
  <c r="E10834" i="26"/>
  <c r="E10833" i="26"/>
  <c r="E10832" i="26"/>
  <c r="E10831" i="26"/>
  <c r="E10830" i="26"/>
  <c r="E10829" i="26"/>
  <c r="E10828" i="26"/>
  <c r="E10827" i="26"/>
  <c r="E10826" i="26"/>
  <c r="E10825" i="26"/>
  <c r="E10824" i="26"/>
  <c r="E10823" i="26"/>
  <c r="E10822" i="26"/>
  <c r="E10821" i="26"/>
  <c r="E10820" i="26"/>
  <c r="E10819" i="26"/>
  <c r="E10818" i="26"/>
  <c r="E10817" i="26"/>
  <c r="E10816" i="26"/>
  <c r="E10815" i="26"/>
  <c r="E10814" i="26"/>
  <c r="E10813" i="26"/>
  <c r="E10812" i="26"/>
  <c r="E10811" i="26"/>
  <c r="E10810" i="26"/>
  <c r="E10809" i="26"/>
  <c r="E10808" i="26"/>
  <c r="E10807" i="26"/>
  <c r="E10806" i="26"/>
  <c r="E10805" i="26"/>
  <c r="E10804" i="26"/>
  <c r="E10803" i="26"/>
  <c r="E10802" i="26"/>
  <c r="E10801" i="26"/>
  <c r="E10800" i="26"/>
  <c r="E10799" i="26"/>
  <c r="E10798" i="26"/>
  <c r="E10797" i="26"/>
  <c r="E10796" i="26"/>
  <c r="E10795" i="26"/>
  <c r="E10794" i="26"/>
  <c r="E10793" i="26"/>
  <c r="E10792" i="26"/>
  <c r="E10791" i="26"/>
  <c r="E10790" i="26"/>
  <c r="E10789" i="26"/>
  <c r="E10788" i="26"/>
  <c r="E10787" i="26"/>
  <c r="E10786" i="26"/>
  <c r="E10785" i="26"/>
  <c r="E10784" i="26"/>
  <c r="E10783" i="26"/>
  <c r="E10782" i="26"/>
  <c r="E10781" i="26"/>
  <c r="E10780" i="26"/>
  <c r="E10779" i="26"/>
  <c r="E10778" i="26"/>
  <c r="E10777" i="26"/>
  <c r="E10776" i="26"/>
  <c r="E10775" i="26"/>
  <c r="E10774" i="26"/>
  <c r="E10773" i="26"/>
  <c r="E10772" i="26"/>
  <c r="E10771" i="26"/>
  <c r="E10770" i="26"/>
  <c r="E10769" i="26"/>
  <c r="E10768" i="26"/>
  <c r="E10767" i="26"/>
  <c r="E10766" i="26"/>
  <c r="E10765" i="26"/>
  <c r="E10764" i="26"/>
  <c r="E10763" i="26"/>
  <c r="E10762" i="26"/>
  <c r="E10761" i="26"/>
  <c r="E10760" i="26"/>
  <c r="E10759" i="26"/>
  <c r="E10758" i="26"/>
  <c r="E10757" i="26"/>
  <c r="E10756" i="26"/>
  <c r="E10755" i="26"/>
  <c r="E10754" i="26"/>
  <c r="E10753" i="26"/>
  <c r="E10752" i="26"/>
  <c r="E10751" i="26"/>
  <c r="E10750" i="26"/>
  <c r="E10749" i="26"/>
  <c r="E10748" i="26"/>
  <c r="E10747" i="26"/>
  <c r="E10746" i="26"/>
  <c r="E10745" i="26"/>
  <c r="E10744" i="26"/>
  <c r="E10743" i="26"/>
  <c r="E10742" i="26"/>
  <c r="E10741" i="26"/>
  <c r="E10740" i="26"/>
  <c r="E10739" i="26"/>
  <c r="E10738" i="26"/>
  <c r="E10737" i="26"/>
  <c r="E10736" i="26"/>
  <c r="E10735" i="26"/>
  <c r="E10734" i="26"/>
  <c r="E10733" i="26"/>
  <c r="E10732" i="26"/>
  <c r="E10731" i="26"/>
  <c r="E10730" i="26"/>
  <c r="E10729" i="26"/>
  <c r="E10728" i="26"/>
  <c r="E10727" i="26"/>
  <c r="E10726" i="26"/>
  <c r="E10725" i="26"/>
  <c r="E10724" i="26"/>
  <c r="E10723" i="26"/>
  <c r="E10722" i="26"/>
  <c r="E10721" i="26"/>
  <c r="E10720" i="26"/>
  <c r="E10719" i="26"/>
  <c r="E10718" i="26"/>
  <c r="E10717" i="26"/>
  <c r="E10716" i="26"/>
  <c r="E10715" i="26"/>
  <c r="E10714" i="26"/>
  <c r="E10713" i="26"/>
  <c r="E10712" i="26"/>
  <c r="E10711" i="26"/>
  <c r="E10710" i="26"/>
  <c r="E10709" i="26"/>
  <c r="E10708" i="26"/>
  <c r="E10707" i="26"/>
  <c r="E10706" i="26"/>
  <c r="E10705" i="26"/>
  <c r="E10704" i="26"/>
  <c r="E10703" i="26"/>
  <c r="E10702" i="26"/>
  <c r="E10701" i="26"/>
  <c r="E10700" i="26"/>
  <c r="E10699" i="26"/>
  <c r="E10698" i="26"/>
  <c r="E10697" i="26"/>
  <c r="E10696" i="26"/>
  <c r="E10695" i="26"/>
  <c r="E10694" i="26"/>
  <c r="E10693" i="26"/>
  <c r="E10692" i="26"/>
  <c r="E10691" i="26"/>
  <c r="E10690" i="26"/>
  <c r="E10689" i="26"/>
  <c r="E10688" i="26"/>
  <c r="E10687" i="26"/>
  <c r="E10686" i="26"/>
  <c r="E10685" i="26"/>
  <c r="E10684" i="26"/>
  <c r="E10683" i="26"/>
  <c r="E10682" i="26"/>
  <c r="E10681" i="26"/>
  <c r="E10680" i="26"/>
  <c r="E10679" i="26"/>
  <c r="E10678" i="26"/>
  <c r="E10677" i="26"/>
  <c r="E10676" i="26"/>
  <c r="E10675" i="26"/>
  <c r="E10674" i="26"/>
  <c r="E10673" i="26"/>
  <c r="E10672" i="26"/>
  <c r="E10671" i="26"/>
  <c r="E10670" i="26"/>
  <c r="E10669" i="26"/>
  <c r="E10668" i="26"/>
  <c r="E10667" i="26"/>
  <c r="E10666" i="26"/>
  <c r="E10665" i="26"/>
  <c r="E10664" i="26"/>
  <c r="E10663" i="26"/>
  <c r="E10662" i="26"/>
  <c r="E10661" i="26"/>
  <c r="E10660" i="26"/>
  <c r="E10659" i="26"/>
  <c r="E10658" i="26"/>
  <c r="E10657" i="26"/>
  <c r="E10656" i="26"/>
  <c r="E10655" i="26"/>
  <c r="E10654" i="26"/>
  <c r="E10653" i="26"/>
  <c r="E10652" i="26"/>
  <c r="E10651" i="26"/>
  <c r="E10650" i="26"/>
  <c r="E10649" i="26"/>
  <c r="E10648" i="26"/>
  <c r="E10647" i="26"/>
  <c r="E10646" i="26"/>
  <c r="E10645" i="26"/>
  <c r="E10644" i="26"/>
  <c r="E10643" i="26"/>
  <c r="E10642" i="26"/>
  <c r="E10641" i="26"/>
  <c r="E10640" i="26"/>
  <c r="E10639" i="26"/>
  <c r="E10638" i="26"/>
  <c r="E10637" i="26"/>
  <c r="E10636" i="26"/>
  <c r="E10635" i="26"/>
  <c r="E10634" i="26"/>
  <c r="E10633" i="26"/>
  <c r="E10632" i="26"/>
  <c r="E10631" i="26"/>
  <c r="E10630" i="26"/>
  <c r="E10629" i="26"/>
  <c r="E10628" i="26"/>
  <c r="E10627" i="26"/>
  <c r="E10626" i="26"/>
  <c r="E10625" i="26"/>
  <c r="E10624" i="26"/>
  <c r="E10623" i="26"/>
  <c r="E10622" i="26"/>
  <c r="E10621" i="26"/>
  <c r="E10620" i="26"/>
  <c r="E10619" i="26"/>
  <c r="E10618" i="26"/>
  <c r="E10617" i="26"/>
  <c r="E10616" i="26"/>
  <c r="E10615" i="26"/>
  <c r="E10614" i="26"/>
  <c r="E10613" i="26"/>
  <c r="E10612" i="26"/>
  <c r="E10611" i="26"/>
  <c r="E10610" i="26"/>
  <c r="E10609" i="26"/>
  <c r="E10608" i="26"/>
  <c r="E10607" i="26"/>
  <c r="E10606" i="26"/>
  <c r="E10605" i="26"/>
  <c r="E10604" i="26"/>
  <c r="E10603" i="26"/>
  <c r="E10602" i="26"/>
  <c r="E10601" i="26"/>
  <c r="E10600" i="26"/>
  <c r="E10599" i="26"/>
  <c r="E10598" i="26"/>
  <c r="E10597" i="26"/>
  <c r="E10596" i="26"/>
  <c r="E10595" i="26"/>
  <c r="E10594" i="26"/>
  <c r="E10593" i="26"/>
  <c r="E10592" i="26"/>
  <c r="E10591" i="26"/>
  <c r="E10590" i="26"/>
  <c r="E10589" i="26"/>
  <c r="E10588" i="26"/>
  <c r="E10587" i="26"/>
  <c r="E10586" i="26"/>
  <c r="E10585" i="26"/>
  <c r="E10584" i="26"/>
  <c r="E10583" i="26"/>
  <c r="E10582" i="26"/>
  <c r="E10581" i="26"/>
  <c r="E10580" i="26"/>
  <c r="E10579" i="26"/>
  <c r="E10578" i="26"/>
  <c r="E10577" i="26"/>
  <c r="E10576" i="26"/>
  <c r="E10575" i="26"/>
  <c r="E10574" i="26"/>
  <c r="E10573" i="26"/>
  <c r="E10572" i="26"/>
  <c r="E10571" i="26"/>
  <c r="E10570" i="26"/>
  <c r="E10569" i="26"/>
  <c r="E10568" i="26"/>
  <c r="E10567" i="26"/>
  <c r="E10566" i="26"/>
  <c r="E10565" i="26"/>
  <c r="E10564" i="26"/>
  <c r="E10563" i="26"/>
  <c r="E10562" i="26"/>
  <c r="E10561" i="26"/>
  <c r="E10560" i="26"/>
  <c r="E10559" i="26"/>
  <c r="E10558" i="26"/>
  <c r="E10557" i="26"/>
  <c r="E10556" i="26"/>
  <c r="E10555" i="26"/>
  <c r="E10554" i="26"/>
  <c r="E10553" i="26"/>
  <c r="E10552" i="26"/>
  <c r="E10551" i="26"/>
  <c r="E10550" i="26"/>
  <c r="E10549" i="26"/>
  <c r="E10548" i="26"/>
  <c r="E10547" i="26"/>
  <c r="E10546" i="26"/>
  <c r="E10545" i="26"/>
  <c r="E10544" i="26"/>
  <c r="E10543" i="26"/>
  <c r="E10542" i="26"/>
  <c r="E10541" i="26"/>
  <c r="E10540" i="26"/>
  <c r="E10539" i="26"/>
  <c r="E10538" i="26"/>
  <c r="E10537" i="26"/>
  <c r="E10536" i="26"/>
  <c r="E10535" i="26"/>
  <c r="E10534" i="26"/>
  <c r="E10533" i="26"/>
  <c r="E10532" i="26"/>
  <c r="E10531" i="26"/>
  <c r="E10530" i="26"/>
  <c r="E10529" i="26"/>
  <c r="E10528" i="26"/>
  <c r="E10527" i="26"/>
  <c r="E10526" i="26"/>
  <c r="E10525" i="26"/>
  <c r="E10524" i="26"/>
  <c r="E10523" i="26"/>
  <c r="E10522" i="26"/>
  <c r="E10521" i="26"/>
  <c r="E10520" i="26"/>
  <c r="E10519" i="26"/>
  <c r="E10518" i="26"/>
  <c r="E10517" i="26"/>
  <c r="E10516" i="26"/>
  <c r="E10515" i="26"/>
  <c r="E10514" i="26"/>
  <c r="E10513" i="26"/>
  <c r="E10512" i="26"/>
  <c r="E10511" i="26"/>
  <c r="E10510" i="26"/>
  <c r="E10509" i="26"/>
  <c r="E10508" i="26"/>
  <c r="E10507" i="26"/>
  <c r="E10506" i="26"/>
  <c r="E10505" i="26"/>
  <c r="E10504" i="26"/>
  <c r="E10503" i="26"/>
  <c r="E10502" i="26"/>
  <c r="E10501" i="26"/>
  <c r="E10500" i="26"/>
  <c r="E10499" i="26"/>
  <c r="E10498" i="26"/>
  <c r="E10497" i="26"/>
  <c r="E10496" i="26"/>
  <c r="E10495" i="26"/>
  <c r="E10494" i="26"/>
  <c r="E10493" i="26"/>
  <c r="E10492" i="26"/>
  <c r="E10491" i="26"/>
  <c r="E10490" i="26"/>
  <c r="E10489" i="26"/>
  <c r="E10488" i="26"/>
  <c r="E10487" i="26"/>
  <c r="E10486" i="26"/>
  <c r="E10485" i="26"/>
  <c r="E10484" i="26"/>
  <c r="E10483" i="26"/>
  <c r="E10482" i="26"/>
  <c r="E10481" i="26"/>
  <c r="E10480" i="26"/>
  <c r="E10479" i="26"/>
  <c r="E10478" i="26"/>
  <c r="E10477" i="26"/>
  <c r="E10476" i="26"/>
  <c r="E10475" i="26"/>
  <c r="E10474" i="26"/>
  <c r="E10473" i="26"/>
  <c r="E10472" i="26"/>
  <c r="E10471" i="26"/>
  <c r="E10470" i="26"/>
  <c r="E10469" i="26"/>
  <c r="E10468" i="26"/>
  <c r="E10467" i="26"/>
  <c r="E10466" i="26"/>
  <c r="E10465" i="26"/>
  <c r="E10464" i="26"/>
  <c r="E10463" i="26"/>
  <c r="E10462" i="26"/>
  <c r="E10461" i="26"/>
  <c r="E10460" i="26"/>
  <c r="E10459" i="26"/>
  <c r="E10458" i="26"/>
  <c r="E10457" i="26"/>
  <c r="E10456" i="26"/>
  <c r="E10455" i="26"/>
  <c r="E10454" i="26"/>
  <c r="E10453" i="26"/>
  <c r="E10452" i="26"/>
  <c r="E10451" i="26"/>
  <c r="E10450" i="26"/>
  <c r="E10449" i="26"/>
  <c r="E10448" i="26"/>
  <c r="E10447" i="26"/>
  <c r="E10446" i="26"/>
  <c r="E10445" i="26"/>
  <c r="E10444" i="26"/>
  <c r="E10443" i="26"/>
  <c r="E10442" i="26"/>
  <c r="E10441" i="26"/>
  <c r="E10440" i="26"/>
  <c r="E10439" i="26"/>
  <c r="E10438" i="26"/>
  <c r="E10437" i="26"/>
  <c r="E10436" i="26"/>
  <c r="E10435" i="26"/>
  <c r="E10434" i="26"/>
  <c r="E10433" i="26"/>
  <c r="E10432" i="26"/>
  <c r="E10431" i="26"/>
  <c r="E10430" i="26"/>
  <c r="E10429" i="26"/>
  <c r="E10428" i="26"/>
  <c r="E10427" i="26"/>
  <c r="E10426" i="26"/>
  <c r="E10425" i="26"/>
  <c r="E10424" i="26"/>
  <c r="E10423" i="26"/>
  <c r="E10422" i="26"/>
  <c r="E10421" i="26"/>
  <c r="E10420" i="26"/>
  <c r="E10419" i="26"/>
  <c r="E10418" i="26"/>
  <c r="E10417" i="26"/>
  <c r="E10416" i="26"/>
  <c r="E10415" i="26"/>
  <c r="E10414" i="26"/>
  <c r="E10413" i="26"/>
  <c r="E10412" i="26"/>
  <c r="E10411" i="26"/>
  <c r="E10410" i="26"/>
  <c r="E10409" i="26"/>
  <c r="E10408" i="26"/>
  <c r="E10407" i="26"/>
  <c r="E10406" i="26"/>
  <c r="E10405" i="26"/>
  <c r="E10404" i="26"/>
  <c r="E10403" i="26"/>
  <c r="E10402" i="26"/>
  <c r="E10401" i="26"/>
  <c r="E10400" i="26"/>
  <c r="E10399" i="26"/>
  <c r="E10398" i="26"/>
  <c r="E10397" i="26"/>
  <c r="E10396" i="26"/>
  <c r="E10395" i="26"/>
  <c r="E10394" i="26"/>
  <c r="E10393" i="26"/>
  <c r="E10392" i="26"/>
  <c r="E10391" i="26"/>
  <c r="E10390" i="26"/>
  <c r="E10389" i="26"/>
  <c r="E10388" i="26"/>
  <c r="E10387" i="26"/>
  <c r="E10386" i="26"/>
  <c r="E10385" i="26"/>
  <c r="E10384" i="26"/>
  <c r="E10383" i="26"/>
  <c r="E10382" i="26"/>
  <c r="E10381" i="26"/>
  <c r="E10380" i="26"/>
  <c r="E10379" i="26"/>
  <c r="E10378" i="26"/>
  <c r="E10377" i="26"/>
  <c r="E10376" i="26"/>
  <c r="E10375" i="26"/>
  <c r="E10374" i="26"/>
  <c r="E10373" i="26"/>
  <c r="E10372" i="26"/>
  <c r="E10371" i="26"/>
  <c r="E10370" i="26"/>
  <c r="E10369" i="26"/>
  <c r="E10368" i="26"/>
  <c r="E10367" i="26"/>
  <c r="E10366" i="26"/>
  <c r="E10365" i="26"/>
  <c r="E10364" i="26"/>
  <c r="E10363" i="26"/>
  <c r="E10362" i="26"/>
  <c r="E10361" i="26"/>
  <c r="E10360" i="26"/>
  <c r="E10359" i="26"/>
  <c r="E10358" i="26"/>
  <c r="E10357" i="26"/>
  <c r="E10356" i="26"/>
  <c r="E10355" i="26"/>
  <c r="E10354" i="26"/>
  <c r="E10353" i="26"/>
  <c r="E10352" i="26"/>
  <c r="E10351" i="26"/>
  <c r="E10350" i="26"/>
  <c r="E10349" i="26"/>
  <c r="E10348" i="26"/>
  <c r="E10347" i="26"/>
  <c r="E10346" i="26"/>
  <c r="E10345" i="26"/>
  <c r="E10344" i="26"/>
  <c r="E10343" i="26"/>
  <c r="E10342" i="26"/>
  <c r="E10341" i="26"/>
  <c r="E10340" i="26"/>
  <c r="E10339" i="26"/>
  <c r="E10338" i="26"/>
  <c r="E10337" i="26"/>
  <c r="E10336" i="26"/>
  <c r="E10335" i="26"/>
  <c r="E10334" i="26"/>
  <c r="E10333" i="26"/>
  <c r="E10332" i="26"/>
  <c r="E10331" i="26"/>
  <c r="E10330" i="26"/>
  <c r="E10329" i="26"/>
  <c r="E10328" i="26"/>
  <c r="E10327" i="26"/>
  <c r="E10326" i="26"/>
  <c r="E10325" i="26"/>
  <c r="E10324" i="26"/>
  <c r="E10323" i="26"/>
  <c r="E10322" i="26"/>
  <c r="E10321" i="26"/>
  <c r="E10320" i="26"/>
  <c r="E10319" i="26"/>
  <c r="E10318" i="26"/>
  <c r="E10317" i="26"/>
  <c r="E10316" i="26"/>
  <c r="E10315" i="26"/>
  <c r="E10314" i="26"/>
  <c r="E10313" i="26"/>
  <c r="E10312" i="26"/>
  <c r="E10311" i="26"/>
  <c r="E10310" i="26"/>
  <c r="E10309" i="26"/>
  <c r="E10308" i="26"/>
  <c r="E10307" i="26"/>
  <c r="E10306" i="26"/>
  <c r="E10305" i="26"/>
  <c r="E10304" i="26"/>
  <c r="E10303" i="26"/>
  <c r="E10302" i="26"/>
  <c r="E10301" i="26"/>
  <c r="E10300" i="26"/>
  <c r="E10299" i="26"/>
  <c r="E10298" i="26"/>
  <c r="E10297" i="26"/>
  <c r="E10296" i="26"/>
  <c r="E10295" i="26"/>
  <c r="E10294" i="26"/>
  <c r="E10293" i="26"/>
  <c r="E10292" i="26"/>
  <c r="E10291" i="26"/>
  <c r="E10290" i="26"/>
  <c r="E10289" i="26"/>
  <c r="E10288" i="26"/>
  <c r="E10287" i="26"/>
  <c r="E10286" i="26"/>
  <c r="E10285" i="26"/>
  <c r="E10284" i="26"/>
  <c r="E10283" i="26"/>
  <c r="E10282" i="26"/>
  <c r="E10281" i="26"/>
  <c r="E10280" i="26"/>
  <c r="E10279" i="26"/>
  <c r="E10278" i="26"/>
  <c r="E10277" i="26"/>
  <c r="E10276" i="26"/>
  <c r="E10275" i="26"/>
  <c r="E10274" i="26"/>
  <c r="E10273" i="26"/>
  <c r="E10272" i="26"/>
  <c r="E10271" i="26"/>
  <c r="E10270" i="26"/>
  <c r="E10269" i="26"/>
  <c r="E10268" i="26"/>
  <c r="E10267" i="26"/>
  <c r="E10266" i="26"/>
  <c r="E10265" i="26"/>
  <c r="E10264" i="26"/>
  <c r="E10263" i="26"/>
  <c r="E10262" i="26"/>
  <c r="E10261" i="26"/>
  <c r="E10260" i="26"/>
  <c r="E10259" i="26"/>
  <c r="E10258" i="26"/>
  <c r="E10257" i="26"/>
  <c r="E10256" i="26"/>
  <c r="E10255" i="26"/>
  <c r="E10254" i="26"/>
  <c r="E10253" i="26"/>
  <c r="E10252" i="26"/>
  <c r="E10251" i="26"/>
  <c r="E10250" i="26"/>
  <c r="E10249" i="26"/>
  <c r="E10248" i="26"/>
  <c r="E10247" i="26"/>
  <c r="E10246" i="26"/>
  <c r="E10245" i="26"/>
  <c r="E10244" i="26"/>
  <c r="E10243" i="26"/>
  <c r="E10242" i="26"/>
  <c r="E10241" i="26"/>
  <c r="E10240" i="26"/>
  <c r="E10239" i="26"/>
  <c r="E10238" i="26"/>
  <c r="E10237" i="26"/>
  <c r="E10236" i="26"/>
  <c r="E10235" i="26"/>
  <c r="E10234" i="26"/>
  <c r="E10233" i="26"/>
  <c r="E10232" i="26"/>
  <c r="E10231" i="26"/>
  <c r="E10230" i="26"/>
  <c r="E10229" i="26"/>
  <c r="E10228" i="26"/>
  <c r="E10227" i="26"/>
  <c r="E10226" i="26"/>
  <c r="E10225" i="26"/>
  <c r="E10224" i="26"/>
  <c r="E10223" i="26"/>
  <c r="E10222" i="26"/>
  <c r="E10221" i="26"/>
  <c r="E10220" i="26"/>
  <c r="E10219" i="26"/>
  <c r="E10218" i="26"/>
  <c r="E10217" i="26"/>
  <c r="E10216" i="26"/>
  <c r="E10215" i="26"/>
  <c r="E10214" i="26"/>
  <c r="E10213" i="26"/>
  <c r="E10212" i="26"/>
  <c r="E10211" i="26"/>
  <c r="E10210" i="26"/>
  <c r="E10209" i="26"/>
  <c r="E10208" i="26"/>
  <c r="E10207" i="26"/>
  <c r="E10206" i="26"/>
  <c r="E10205" i="26"/>
  <c r="E10204" i="26"/>
  <c r="E10203" i="26"/>
  <c r="E10202" i="26"/>
  <c r="E10201" i="26"/>
  <c r="E10200" i="26"/>
  <c r="E10199" i="26"/>
  <c r="E10198" i="26"/>
  <c r="E10197" i="26"/>
  <c r="E10196" i="26"/>
  <c r="E10195" i="26"/>
  <c r="E10194" i="26"/>
  <c r="E10193" i="26"/>
  <c r="E10192" i="26"/>
  <c r="E10191" i="26"/>
  <c r="E10190" i="26"/>
  <c r="E10189" i="26"/>
  <c r="E10188" i="26"/>
  <c r="E10187" i="26"/>
  <c r="E10186" i="26"/>
  <c r="E10185" i="26"/>
  <c r="E10184" i="26"/>
  <c r="E10183" i="26"/>
  <c r="E10182" i="26"/>
  <c r="E10181" i="26"/>
  <c r="E10180" i="26"/>
  <c r="E10179" i="26"/>
  <c r="E10178" i="26"/>
  <c r="E10177" i="26"/>
  <c r="E10176" i="26"/>
  <c r="E10175" i="26"/>
  <c r="E10174" i="26"/>
  <c r="E10173" i="26"/>
  <c r="E10172" i="26"/>
  <c r="E10171" i="26"/>
  <c r="E10170" i="26"/>
  <c r="E10169" i="26"/>
  <c r="E10168" i="26"/>
  <c r="E10167" i="26"/>
  <c r="E10166" i="26"/>
  <c r="E10165" i="26"/>
  <c r="E10164" i="26"/>
  <c r="E10163" i="26"/>
  <c r="E10162" i="26"/>
  <c r="E10161" i="26"/>
  <c r="E10160" i="26"/>
  <c r="E10159" i="26"/>
  <c r="E10158" i="26"/>
  <c r="E10157" i="26"/>
  <c r="E10156" i="26"/>
  <c r="E10155" i="26"/>
  <c r="E10154" i="26"/>
  <c r="E10153" i="26"/>
  <c r="E10152" i="26"/>
  <c r="E10151" i="26"/>
  <c r="E10150" i="26"/>
  <c r="E10149" i="26"/>
  <c r="E10148" i="26"/>
  <c r="E10147" i="26"/>
  <c r="E10146" i="26"/>
  <c r="E10145" i="26"/>
  <c r="E10144" i="26"/>
  <c r="E10143" i="26"/>
  <c r="E10142" i="26"/>
  <c r="E10141" i="26"/>
  <c r="E10140" i="26"/>
  <c r="E10139" i="26"/>
  <c r="E10138" i="26"/>
  <c r="E10137" i="26"/>
  <c r="E10136" i="26"/>
  <c r="E10135" i="26"/>
  <c r="E10134" i="26"/>
  <c r="E10133" i="26"/>
  <c r="E10132" i="26"/>
  <c r="E10131" i="26"/>
  <c r="E10130" i="26"/>
  <c r="E10129" i="26"/>
  <c r="E10128" i="26"/>
  <c r="E10127" i="26"/>
  <c r="E10126" i="26"/>
  <c r="E10125" i="26"/>
  <c r="E10124" i="26"/>
  <c r="E10123" i="26"/>
  <c r="E10122" i="26"/>
  <c r="E10121" i="26"/>
  <c r="E10120" i="26"/>
  <c r="E10119" i="26"/>
  <c r="E10118" i="26"/>
  <c r="E10117" i="26"/>
  <c r="E10116" i="26"/>
  <c r="E10115" i="26"/>
  <c r="E10114" i="26"/>
  <c r="E10113" i="26"/>
  <c r="E10112" i="26"/>
  <c r="E10111" i="26"/>
  <c r="E10110" i="26"/>
  <c r="E10109" i="26"/>
  <c r="E10108" i="26"/>
  <c r="E10107" i="26"/>
  <c r="E10106" i="26"/>
  <c r="E10105" i="26"/>
  <c r="E10104" i="26"/>
  <c r="E10103" i="26"/>
  <c r="E10102" i="26"/>
  <c r="E10101" i="26"/>
  <c r="E10100" i="26"/>
  <c r="E10099" i="26"/>
  <c r="E10098" i="26"/>
  <c r="E10097" i="26"/>
  <c r="E10096" i="26"/>
  <c r="E10095" i="26"/>
  <c r="E10094" i="26"/>
  <c r="E10093" i="26"/>
  <c r="E10092" i="26"/>
  <c r="E10091" i="26"/>
  <c r="E10090" i="26"/>
  <c r="E10089" i="26"/>
  <c r="E10088" i="26"/>
  <c r="E10087" i="26"/>
  <c r="E10086" i="26"/>
  <c r="E10085" i="26"/>
  <c r="E10084" i="26"/>
  <c r="E10083" i="26"/>
  <c r="E10082" i="26"/>
  <c r="E10081" i="26"/>
  <c r="E10080" i="26"/>
  <c r="E10079" i="26"/>
  <c r="E10078" i="26"/>
  <c r="E10077" i="26"/>
  <c r="E10076" i="26"/>
  <c r="E10075" i="26"/>
  <c r="E10074" i="26"/>
  <c r="E10073" i="26"/>
  <c r="E10072" i="26"/>
  <c r="E10071" i="26"/>
  <c r="E10070" i="26"/>
  <c r="E10069" i="26"/>
  <c r="E10068" i="26"/>
  <c r="E10067" i="26"/>
  <c r="E10066" i="26"/>
  <c r="E10065" i="26"/>
  <c r="E10064" i="26"/>
  <c r="E10063" i="26"/>
  <c r="E10062" i="26"/>
  <c r="E10061" i="26"/>
  <c r="E10060" i="26"/>
  <c r="E10059" i="26"/>
  <c r="E10058" i="26"/>
  <c r="E10057" i="26"/>
  <c r="E10056" i="26"/>
  <c r="E10055" i="26"/>
  <c r="E10054" i="26"/>
  <c r="E10053" i="26"/>
  <c r="E10052" i="26"/>
  <c r="E10051" i="26"/>
  <c r="E10050" i="26"/>
  <c r="E10049" i="26"/>
  <c r="E10048" i="26"/>
  <c r="E10047" i="26"/>
  <c r="E10046" i="26"/>
  <c r="E10045" i="26"/>
  <c r="E10044" i="26"/>
  <c r="E10043" i="26"/>
  <c r="E10042" i="26"/>
  <c r="E10041" i="26"/>
  <c r="E10040" i="26"/>
  <c r="E10039" i="26"/>
  <c r="E10038" i="26"/>
  <c r="E10037" i="26"/>
  <c r="E10036" i="26"/>
  <c r="E10035" i="26"/>
  <c r="E10034" i="26"/>
  <c r="E10033" i="26"/>
  <c r="E10032" i="26"/>
  <c r="E10031" i="26"/>
  <c r="E10030" i="26"/>
  <c r="E10029" i="26"/>
  <c r="E10028" i="26"/>
  <c r="E10027" i="26"/>
  <c r="E10026" i="26"/>
  <c r="E10025" i="26"/>
  <c r="E10024" i="26"/>
  <c r="E10023" i="26"/>
  <c r="E10022" i="26"/>
  <c r="E10021" i="26"/>
  <c r="E10020" i="26"/>
  <c r="E10019" i="26"/>
  <c r="E10018" i="26"/>
  <c r="E10017" i="26"/>
  <c r="E10016" i="26"/>
  <c r="E10015" i="26"/>
  <c r="E10014" i="26"/>
  <c r="E10013" i="26"/>
  <c r="E10012" i="26"/>
  <c r="E10011" i="26"/>
  <c r="E10010" i="26"/>
  <c r="E10009" i="26"/>
  <c r="E10008" i="26"/>
  <c r="E10007" i="26"/>
  <c r="E10006" i="26"/>
  <c r="E10005" i="26"/>
  <c r="E10004" i="26"/>
  <c r="E10003" i="26"/>
  <c r="E10002" i="26"/>
  <c r="E10001" i="26"/>
  <c r="E10000" i="26"/>
  <c r="E9999" i="26"/>
  <c r="E9998" i="26"/>
  <c r="E9997" i="26"/>
  <c r="E9996" i="26"/>
  <c r="E9995" i="26"/>
  <c r="E9994" i="26"/>
  <c r="E9993" i="26"/>
  <c r="E9992" i="26"/>
  <c r="E9991" i="26"/>
  <c r="E9990" i="26"/>
  <c r="E9989" i="26"/>
  <c r="E9988" i="26"/>
  <c r="E9987" i="26"/>
  <c r="E9986" i="26"/>
  <c r="E9985" i="26"/>
  <c r="E9984" i="26"/>
  <c r="E9983" i="26"/>
  <c r="E9982" i="26"/>
  <c r="E9981" i="26"/>
  <c r="E9980" i="26"/>
  <c r="E9979" i="26"/>
  <c r="E9978" i="26"/>
  <c r="E9977" i="26"/>
  <c r="E9976" i="26"/>
  <c r="E9975" i="26"/>
  <c r="E9974" i="26"/>
  <c r="E9973" i="26"/>
  <c r="E9972" i="26"/>
  <c r="E9971" i="26"/>
  <c r="E9970" i="26"/>
  <c r="E9969" i="26"/>
  <c r="E9968" i="26"/>
  <c r="E9967" i="26"/>
  <c r="E9966" i="26"/>
  <c r="E9965" i="26"/>
  <c r="E9964" i="26"/>
  <c r="E9963" i="26"/>
  <c r="E9962" i="26"/>
  <c r="E9961" i="26"/>
  <c r="E9960" i="26"/>
  <c r="E9959" i="26"/>
  <c r="E9958" i="26"/>
  <c r="E9957" i="26"/>
  <c r="E9956" i="26"/>
  <c r="E9955" i="26"/>
  <c r="E9954" i="26"/>
  <c r="E9953" i="26"/>
  <c r="E9952" i="26"/>
  <c r="E9951" i="26"/>
  <c r="E9950" i="26"/>
  <c r="E9949" i="26"/>
  <c r="E9948" i="26"/>
  <c r="E9947" i="26"/>
  <c r="E9946" i="26"/>
  <c r="E9945" i="26"/>
  <c r="E9944" i="26"/>
  <c r="E9943" i="26"/>
  <c r="E9942" i="26"/>
  <c r="E9941" i="26"/>
  <c r="E9940" i="26"/>
  <c r="E9939" i="26"/>
  <c r="E9938" i="26"/>
  <c r="E9937" i="26"/>
  <c r="E9936" i="26"/>
  <c r="E9935" i="26"/>
  <c r="E9934" i="26"/>
  <c r="E9933" i="26"/>
  <c r="E9932" i="26"/>
  <c r="E9931" i="26"/>
  <c r="E9930" i="26"/>
  <c r="E9929" i="26"/>
  <c r="E9928" i="26"/>
  <c r="E9927" i="26"/>
  <c r="E9926" i="26"/>
  <c r="E9925" i="26"/>
  <c r="E9924" i="26"/>
  <c r="E9923" i="26"/>
  <c r="E9922" i="26"/>
  <c r="E9921" i="26"/>
  <c r="E9920" i="26"/>
  <c r="E9919" i="26"/>
  <c r="E9918" i="26"/>
  <c r="E9917" i="26"/>
  <c r="E9916" i="26"/>
  <c r="E9915" i="26"/>
  <c r="E9914" i="26"/>
  <c r="E9913" i="26"/>
  <c r="E9912" i="26"/>
  <c r="E9911" i="26"/>
  <c r="E9910" i="26"/>
  <c r="E9909" i="26"/>
  <c r="E9908" i="26"/>
  <c r="E9907" i="26"/>
  <c r="E9906" i="26"/>
  <c r="E9905" i="26"/>
  <c r="E9904" i="26"/>
  <c r="E9903" i="26"/>
  <c r="E9902" i="26"/>
  <c r="E9901" i="26"/>
  <c r="E9900" i="26"/>
  <c r="E9899" i="26"/>
  <c r="E9898" i="26"/>
  <c r="E9897" i="26"/>
  <c r="E9896" i="26"/>
  <c r="E9895" i="26"/>
  <c r="E9894" i="26"/>
  <c r="E9893" i="26"/>
  <c r="E9892" i="26"/>
  <c r="E9891" i="26"/>
  <c r="E9890" i="26"/>
  <c r="E9889" i="26"/>
  <c r="E9888" i="26"/>
  <c r="E9887" i="26"/>
  <c r="E9886" i="26"/>
  <c r="E9885" i="26"/>
  <c r="E9884" i="26"/>
  <c r="E9883" i="26"/>
  <c r="E9882" i="26"/>
  <c r="E9881" i="26"/>
  <c r="E9880" i="26"/>
  <c r="E9879" i="26"/>
  <c r="E9878" i="26"/>
  <c r="E9877" i="26"/>
  <c r="E9876" i="26"/>
  <c r="E9875" i="26"/>
  <c r="E9874" i="26"/>
  <c r="E9873" i="26"/>
  <c r="E9872" i="26"/>
  <c r="E9871" i="26"/>
  <c r="E9870" i="26"/>
  <c r="E9869" i="26"/>
  <c r="E9868" i="26"/>
  <c r="E9867" i="26"/>
  <c r="E9866" i="26"/>
  <c r="E9865" i="26"/>
  <c r="E9864" i="26"/>
  <c r="E9863" i="26"/>
  <c r="E9862" i="26"/>
  <c r="E9861" i="26"/>
  <c r="E9860" i="26"/>
  <c r="E9859" i="26"/>
  <c r="E9858" i="26"/>
  <c r="E9857" i="26"/>
  <c r="E9856" i="26"/>
  <c r="E9855" i="26"/>
  <c r="E9854" i="26"/>
  <c r="E9853" i="26"/>
  <c r="E9852" i="26"/>
  <c r="E9851" i="26"/>
  <c r="E9850" i="26"/>
  <c r="E9849" i="26"/>
  <c r="E9848" i="26"/>
  <c r="E9847" i="26"/>
  <c r="E9846" i="26"/>
  <c r="E9845" i="26"/>
  <c r="E9844" i="26"/>
  <c r="E9843" i="26"/>
  <c r="E9842" i="26"/>
  <c r="E9841" i="26"/>
  <c r="E9840" i="26"/>
  <c r="E9839" i="26"/>
  <c r="E9838" i="26"/>
  <c r="E9837" i="26"/>
  <c r="E9836" i="26"/>
  <c r="E9835" i="26"/>
  <c r="E9834" i="26"/>
  <c r="E9833" i="26"/>
  <c r="E9832" i="26"/>
  <c r="E9831" i="26"/>
  <c r="E9830" i="26"/>
  <c r="E9829" i="26"/>
  <c r="E9828" i="26"/>
  <c r="E9827" i="26"/>
  <c r="E9826" i="26"/>
  <c r="E9825" i="26"/>
  <c r="E9824" i="26"/>
  <c r="E9823" i="26"/>
  <c r="E9822" i="26"/>
  <c r="E9821" i="26"/>
  <c r="E9820" i="26"/>
  <c r="E9819" i="26"/>
  <c r="E9818" i="26"/>
  <c r="E9817" i="26"/>
  <c r="E9816" i="26"/>
  <c r="E9815" i="26"/>
  <c r="E9814" i="26"/>
  <c r="E9813" i="26"/>
  <c r="E9812" i="26"/>
  <c r="E9811" i="26"/>
  <c r="E9810" i="26"/>
  <c r="E9809" i="26"/>
  <c r="E9808" i="26"/>
  <c r="E9807" i="26"/>
  <c r="E9806" i="26"/>
  <c r="E9805" i="26"/>
  <c r="E9804" i="26"/>
  <c r="E9803" i="26"/>
  <c r="E9802" i="26"/>
  <c r="E9801" i="26"/>
  <c r="E9800" i="26"/>
  <c r="E9799" i="26"/>
  <c r="E9798" i="26"/>
  <c r="E9797" i="26"/>
  <c r="E9796" i="26"/>
  <c r="E9795" i="26"/>
  <c r="E9794" i="26"/>
  <c r="E9793" i="26"/>
  <c r="E9792" i="26"/>
  <c r="E9791" i="26"/>
  <c r="E9790" i="26"/>
  <c r="E9789" i="26"/>
  <c r="E9788" i="26"/>
  <c r="E9787" i="26"/>
  <c r="E9786" i="26"/>
  <c r="E9785" i="26"/>
  <c r="E9784" i="26"/>
  <c r="E9783" i="26"/>
  <c r="E9782" i="26"/>
  <c r="E9781" i="26"/>
  <c r="E9780" i="26"/>
  <c r="E9779" i="26"/>
  <c r="E9778" i="26"/>
  <c r="E9777" i="26"/>
  <c r="E9776" i="26"/>
  <c r="E9775" i="26"/>
  <c r="E9774" i="26"/>
  <c r="E9773" i="26"/>
  <c r="E9772" i="26"/>
  <c r="E9771" i="26"/>
  <c r="E9770" i="26"/>
  <c r="E9769" i="26"/>
  <c r="E9768" i="26"/>
  <c r="E9767" i="26"/>
  <c r="E9766" i="26"/>
  <c r="E9765" i="26"/>
  <c r="E9764" i="26"/>
  <c r="E9763" i="26"/>
  <c r="E9762" i="26"/>
  <c r="E9761" i="26"/>
  <c r="E9760" i="26"/>
  <c r="E9759" i="26"/>
  <c r="E9758" i="26"/>
  <c r="E9757" i="26"/>
  <c r="E9756" i="26"/>
  <c r="E9755" i="26"/>
  <c r="E9754" i="26"/>
  <c r="E9753" i="26"/>
  <c r="E9752" i="26"/>
  <c r="E9751" i="26"/>
  <c r="E9750" i="26"/>
  <c r="E9749" i="26"/>
  <c r="E9748" i="26"/>
  <c r="E9747" i="26"/>
  <c r="E9746" i="26"/>
  <c r="E9745" i="26"/>
  <c r="E9744" i="26"/>
  <c r="E9743" i="26"/>
  <c r="E9742" i="26"/>
  <c r="E9741" i="26"/>
  <c r="E9740" i="26"/>
  <c r="E9739" i="26"/>
  <c r="E9738" i="26"/>
  <c r="E9737" i="26"/>
  <c r="E9736" i="26"/>
  <c r="E9735" i="26"/>
  <c r="E9734" i="26"/>
  <c r="E9733" i="26"/>
  <c r="E9732" i="26"/>
  <c r="E9731" i="26"/>
  <c r="E9730" i="26"/>
  <c r="E9729" i="26"/>
  <c r="E9728" i="26"/>
  <c r="E9727" i="26"/>
  <c r="E9726" i="26"/>
  <c r="E9725" i="26"/>
  <c r="E9724" i="26"/>
  <c r="E9723" i="26"/>
  <c r="E9722" i="26"/>
  <c r="E9721" i="26"/>
  <c r="E9720" i="26"/>
  <c r="E9719" i="26"/>
  <c r="E9718" i="26"/>
  <c r="E9717" i="26"/>
  <c r="E9716" i="26"/>
  <c r="E9715" i="26"/>
  <c r="E9714" i="26"/>
  <c r="E9713" i="26"/>
  <c r="E9712" i="26"/>
  <c r="E9711" i="26"/>
  <c r="E9710" i="26"/>
  <c r="E9709" i="26"/>
  <c r="E9708" i="26"/>
  <c r="E9707" i="26"/>
  <c r="E9706" i="26"/>
  <c r="E9705" i="26"/>
  <c r="E9704" i="26"/>
  <c r="E9703" i="26"/>
  <c r="E9702" i="26"/>
  <c r="E9701" i="26"/>
  <c r="E9700" i="26"/>
  <c r="E9699" i="26"/>
  <c r="E9698" i="26"/>
  <c r="E9697" i="26"/>
  <c r="E9696" i="26"/>
  <c r="E9695" i="26"/>
  <c r="E9694" i="26"/>
  <c r="E9693" i="26"/>
  <c r="E9692" i="26"/>
  <c r="E9691" i="26"/>
  <c r="E9690" i="26"/>
  <c r="E9689" i="26"/>
  <c r="E9688" i="26"/>
  <c r="E9687" i="26"/>
  <c r="E9686" i="26"/>
  <c r="E9685" i="26"/>
  <c r="E9684" i="26"/>
  <c r="E9683" i="26"/>
  <c r="E9682" i="26"/>
  <c r="E9681" i="26"/>
  <c r="E9680" i="26"/>
  <c r="E9679" i="26"/>
  <c r="E9678" i="26"/>
  <c r="E9677" i="26"/>
  <c r="E9676" i="26"/>
  <c r="E9675" i="26"/>
  <c r="E9674" i="26"/>
  <c r="E9673" i="26"/>
  <c r="E9672" i="26"/>
  <c r="E9671" i="26"/>
  <c r="E9670" i="26"/>
  <c r="E9669" i="26"/>
  <c r="E9668" i="26"/>
  <c r="E9667" i="26"/>
  <c r="E9666" i="26"/>
  <c r="E9665" i="26"/>
  <c r="E9664" i="26"/>
  <c r="E9663" i="26"/>
  <c r="E9662" i="26"/>
  <c r="E9661" i="26"/>
  <c r="E9660" i="26"/>
  <c r="E9659" i="26"/>
  <c r="E9658" i="26"/>
  <c r="E9657" i="26"/>
  <c r="E9656" i="26"/>
  <c r="E9655" i="26"/>
  <c r="E9654" i="26"/>
  <c r="E9653" i="26"/>
  <c r="E9652" i="26"/>
  <c r="E9651" i="26"/>
  <c r="E9650" i="26"/>
  <c r="E9649" i="26"/>
  <c r="E9648" i="26"/>
  <c r="E9647" i="26"/>
  <c r="E9646" i="26"/>
  <c r="E9645" i="26"/>
  <c r="E9644" i="26"/>
  <c r="E9643" i="26"/>
  <c r="E9642" i="26"/>
  <c r="E9641" i="26"/>
  <c r="E9640" i="26"/>
  <c r="E9639" i="26"/>
  <c r="E9638" i="26"/>
  <c r="E9637" i="26"/>
  <c r="E9636" i="26"/>
  <c r="E9635" i="26"/>
  <c r="E9634" i="26"/>
  <c r="E9633" i="26"/>
  <c r="E9632" i="26"/>
  <c r="E9631" i="26"/>
  <c r="E9630" i="26"/>
  <c r="E9629" i="26"/>
  <c r="E9628" i="26"/>
  <c r="E9627" i="26"/>
  <c r="E9626" i="26"/>
  <c r="E9625" i="26"/>
  <c r="E9624" i="26"/>
  <c r="E9623" i="26"/>
  <c r="E9622" i="26"/>
  <c r="E9621" i="26"/>
  <c r="E9620" i="26"/>
  <c r="E9619" i="26"/>
  <c r="E9618" i="26"/>
  <c r="E9617" i="26"/>
  <c r="E9616" i="26"/>
  <c r="E9615" i="26"/>
  <c r="E9614" i="26"/>
  <c r="E9613" i="26"/>
  <c r="E9612" i="26"/>
  <c r="E9611" i="26"/>
  <c r="E9610" i="26"/>
  <c r="E9609" i="26"/>
  <c r="E9608" i="26"/>
  <c r="E9607" i="26"/>
  <c r="E9606" i="26"/>
  <c r="E9605" i="26"/>
  <c r="E9604" i="26"/>
  <c r="E9603" i="26"/>
  <c r="E9602" i="26"/>
  <c r="E9601" i="26"/>
  <c r="E9600" i="26"/>
  <c r="E9599" i="26"/>
  <c r="E9598" i="26"/>
  <c r="E9597" i="26"/>
  <c r="E9596" i="26"/>
  <c r="E9595" i="26"/>
  <c r="E9594" i="26"/>
  <c r="E9593" i="26"/>
  <c r="E9592" i="26"/>
  <c r="E9591" i="26"/>
  <c r="E9590" i="26"/>
  <c r="E9589" i="26"/>
  <c r="E9588" i="26"/>
  <c r="E9587" i="26"/>
  <c r="E9586" i="26"/>
  <c r="E9585" i="26"/>
  <c r="E9584" i="26"/>
  <c r="E9583" i="26"/>
  <c r="E9582" i="26"/>
  <c r="E9581" i="26"/>
  <c r="E9580" i="26"/>
  <c r="E9579" i="26"/>
  <c r="E9578" i="26"/>
  <c r="E9577" i="26"/>
  <c r="E9576" i="26"/>
  <c r="E9575" i="26"/>
  <c r="E9574" i="26"/>
  <c r="E9573" i="26"/>
  <c r="E9572" i="26"/>
  <c r="E9571" i="26"/>
  <c r="E9570" i="26"/>
  <c r="E9569" i="26"/>
  <c r="E9568" i="26"/>
  <c r="E9567" i="26"/>
  <c r="E9566" i="26"/>
  <c r="E9565" i="26"/>
  <c r="E9564" i="26"/>
  <c r="E9563" i="26"/>
  <c r="E9562" i="26"/>
  <c r="E9561" i="26"/>
  <c r="E9560" i="26"/>
  <c r="E9559" i="26"/>
  <c r="E9558" i="26"/>
  <c r="E9557" i="26"/>
  <c r="E9556" i="26"/>
  <c r="E9555" i="26"/>
  <c r="E9554" i="26"/>
  <c r="E9553" i="26"/>
  <c r="E9552" i="26"/>
  <c r="E9551" i="26"/>
  <c r="E9550" i="26"/>
  <c r="E9549" i="26"/>
  <c r="E9548" i="26"/>
  <c r="E9547" i="26"/>
  <c r="E9546" i="26"/>
  <c r="E9545" i="26"/>
  <c r="E9544" i="26"/>
  <c r="E9543" i="26"/>
  <c r="E9542" i="26"/>
  <c r="E9541" i="26"/>
  <c r="E9540" i="26"/>
  <c r="E9539" i="26"/>
  <c r="E9538" i="26"/>
  <c r="E9537" i="26"/>
  <c r="E9536" i="26"/>
  <c r="E9535" i="26"/>
  <c r="E9534" i="26"/>
  <c r="E9533" i="26"/>
  <c r="E9532" i="26"/>
  <c r="E9531" i="26"/>
  <c r="E9530" i="26"/>
  <c r="E9529" i="26"/>
  <c r="E9528" i="26"/>
  <c r="E9527" i="26"/>
  <c r="E9526" i="26"/>
  <c r="E9525" i="26"/>
  <c r="E9524" i="26"/>
  <c r="E9523" i="26"/>
  <c r="E9522" i="26"/>
  <c r="E9521" i="26"/>
  <c r="E9520" i="26"/>
  <c r="E9519" i="26"/>
  <c r="E9518" i="26"/>
  <c r="E9517" i="26"/>
  <c r="E9516" i="26"/>
  <c r="E9515" i="26"/>
  <c r="E9514" i="26"/>
  <c r="E9513" i="26"/>
  <c r="E9512" i="26"/>
  <c r="E9511" i="26"/>
  <c r="E9510" i="26"/>
  <c r="E9509" i="26"/>
  <c r="E9508" i="26"/>
  <c r="E9507" i="26"/>
  <c r="E9506" i="26"/>
  <c r="E9505" i="26"/>
  <c r="E9504" i="26"/>
  <c r="E9503" i="26"/>
  <c r="E9502" i="26"/>
  <c r="E9501" i="26"/>
  <c r="E9500" i="26"/>
  <c r="E9499" i="26"/>
  <c r="E9498" i="26"/>
  <c r="E9497" i="26"/>
  <c r="E9496" i="26"/>
  <c r="E9495" i="26"/>
  <c r="E9494" i="26"/>
  <c r="E9493" i="26"/>
  <c r="E9492" i="26"/>
  <c r="E9491" i="26"/>
  <c r="E9490" i="26"/>
  <c r="E9489" i="26"/>
  <c r="E9488" i="26"/>
  <c r="E9487" i="26"/>
  <c r="E9486" i="26"/>
  <c r="E9485" i="26"/>
  <c r="E9484" i="26"/>
  <c r="E9483" i="26"/>
  <c r="E9482" i="26"/>
  <c r="E9481" i="26"/>
  <c r="E9480" i="26"/>
  <c r="E9479" i="26"/>
  <c r="E9478" i="26"/>
  <c r="E9477" i="26"/>
  <c r="E9476" i="26"/>
  <c r="E9475" i="26"/>
  <c r="E9474" i="26"/>
  <c r="E9473" i="26"/>
  <c r="E9472" i="26"/>
  <c r="E9471" i="26"/>
  <c r="E9470" i="26"/>
  <c r="E9469" i="26"/>
  <c r="E9468" i="26"/>
  <c r="E9467" i="26"/>
  <c r="E9466" i="26"/>
  <c r="E9465" i="26"/>
  <c r="E9464" i="26"/>
  <c r="E9463" i="26"/>
  <c r="E9462" i="26"/>
  <c r="E9461" i="26"/>
  <c r="E9460" i="26"/>
  <c r="E9459" i="26"/>
  <c r="E9458" i="26"/>
  <c r="E9457" i="26"/>
  <c r="E9456" i="26"/>
  <c r="E9455" i="26"/>
  <c r="E9454" i="26"/>
  <c r="E9453" i="26"/>
  <c r="E9452" i="26"/>
  <c r="E9451" i="26"/>
  <c r="E9450" i="26"/>
  <c r="E9449" i="26"/>
  <c r="E9448" i="26"/>
  <c r="E9447" i="26"/>
  <c r="E9446" i="26"/>
  <c r="E9445" i="26"/>
  <c r="E9444" i="26"/>
  <c r="E9443" i="26"/>
  <c r="E9442" i="26"/>
  <c r="E9441" i="26"/>
  <c r="E9440" i="26"/>
  <c r="E9439" i="26"/>
  <c r="E9438" i="26"/>
  <c r="E9437" i="26"/>
  <c r="E9436" i="26"/>
  <c r="E9435" i="26"/>
  <c r="E9434" i="26"/>
  <c r="E9433" i="26"/>
  <c r="E9432" i="26"/>
  <c r="E9431" i="26"/>
  <c r="E9430" i="26"/>
  <c r="E9429" i="26"/>
  <c r="E9428" i="26"/>
  <c r="E9427" i="26"/>
  <c r="E9426" i="26"/>
  <c r="E9425" i="26"/>
  <c r="E9424" i="26"/>
  <c r="E9423" i="26"/>
  <c r="E9422" i="26"/>
  <c r="E9421" i="26"/>
  <c r="E9420" i="26"/>
  <c r="E9419" i="26"/>
  <c r="E9418" i="26"/>
  <c r="E9417" i="26"/>
  <c r="E9416" i="26"/>
  <c r="E9415" i="26"/>
  <c r="E9414" i="26"/>
  <c r="E9413" i="26"/>
  <c r="E9412" i="26"/>
  <c r="E9411" i="26"/>
  <c r="E9410" i="26"/>
  <c r="E9409" i="26"/>
  <c r="E9408" i="26"/>
  <c r="E9407" i="26"/>
  <c r="E9406" i="26"/>
  <c r="E9405" i="26"/>
  <c r="E9404" i="26"/>
  <c r="E9403" i="26"/>
  <c r="E9402" i="26"/>
  <c r="E9401" i="26"/>
  <c r="E9400" i="26"/>
  <c r="E9399" i="26"/>
  <c r="E9398" i="26"/>
  <c r="E9397" i="26"/>
  <c r="E9396" i="26"/>
  <c r="E9395" i="26"/>
  <c r="E9394" i="26"/>
  <c r="E9393" i="26"/>
  <c r="E9392" i="26"/>
  <c r="E9391" i="26"/>
  <c r="E9390" i="26"/>
  <c r="E9389" i="26"/>
  <c r="E9388" i="26"/>
  <c r="E9387" i="26"/>
  <c r="E9386" i="26"/>
  <c r="E9385" i="26"/>
  <c r="E9384" i="26"/>
  <c r="E9383" i="26"/>
  <c r="E9382" i="26"/>
  <c r="E9381" i="26"/>
  <c r="E9380" i="26"/>
  <c r="E9379" i="26"/>
  <c r="E9378" i="26"/>
  <c r="E9377" i="26"/>
  <c r="E9376" i="26"/>
  <c r="E9375" i="26"/>
  <c r="E9374" i="26"/>
  <c r="E9373" i="26"/>
  <c r="E9372" i="26"/>
  <c r="E9371" i="26"/>
  <c r="E9370" i="26"/>
  <c r="E9369" i="26"/>
  <c r="E9368" i="26"/>
  <c r="E9367" i="26"/>
  <c r="E9366" i="26"/>
  <c r="E9365" i="26"/>
  <c r="E9364" i="26"/>
  <c r="E9363" i="26"/>
  <c r="E9362" i="26"/>
  <c r="E9361" i="26"/>
  <c r="E9360" i="26"/>
  <c r="E9359" i="26"/>
  <c r="E9358" i="26"/>
  <c r="E9357" i="26"/>
  <c r="E9356" i="26"/>
  <c r="E9355" i="26"/>
  <c r="E9354" i="26"/>
  <c r="E9353" i="26"/>
  <c r="E9352" i="26"/>
  <c r="E9351" i="26"/>
  <c r="E9350" i="26"/>
  <c r="E9349" i="26"/>
  <c r="E9348" i="26"/>
  <c r="E9347" i="26"/>
  <c r="E9346" i="26"/>
  <c r="E9345" i="26"/>
  <c r="E9344" i="26"/>
  <c r="E9343" i="26"/>
  <c r="E9342" i="26"/>
  <c r="E9341" i="26"/>
  <c r="E9340" i="26"/>
  <c r="E9339" i="26"/>
  <c r="E9338" i="26"/>
  <c r="E9337" i="26"/>
  <c r="E9336" i="26"/>
  <c r="E9335" i="26"/>
  <c r="E9334" i="26"/>
  <c r="E9333" i="26"/>
  <c r="E9332" i="26"/>
  <c r="E9331" i="26"/>
  <c r="E9330" i="26"/>
  <c r="E9329" i="26"/>
  <c r="E9328" i="26"/>
  <c r="E9327" i="26"/>
  <c r="E9326" i="26"/>
  <c r="E9325" i="26"/>
  <c r="E9324" i="26"/>
  <c r="E9323" i="26"/>
  <c r="E9322" i="26"/>
  <c r="E9321" i="26"/>
  <c r="E9320" i="26"/>
  <c r="E9319" i="26"/>
  <c r="E9318" i="26"/>
  <c r="E9317" i="26"/>
  <c r="E9316" i="26"/>
  <c r="E9315" i="26"/>
  <c r="E9314" i="26"/>
  <c r="E9313" i="26"/>
  <c r="E9312" i="26"/>
  <c r="E9311" i="26"/>
  <c r="E9310" i="26"/>
  <c r="E9309" i="26"/>
  <c r="E9308" i="26"/>
  <c r="E9307" i="26"/>
  <c r="E9306" i="26"/>
  <c r="E9305" i="26"/>
  <c r="E9304" i="26"/>
  <c r="E9303" i="26"/>
  <c r="E9302" i="26"/>
  <c r="E9301" i="26"/>
  <c r="E9300" i="26"/>
  <c r="E9299" i="26"/>
  <c r="E9298" i="26"/>
  <c r="E9297" i="26"/>
  <c r="E9296" i="26"/>
  <c r="E9295" i="26"/>
  <c r="E9294" i="26"/>
  <c r="E9293" i="26"/>
  <c r="E9292" i="26"/>
  <c r="E9291" i="26"/>
  <c r="E9290" i="26"/>
  <c r="E9289" i="26"/>
  <c r="E9288" i="26"/>
  <c r="E9287" i="26"/>
  <c r="E9286" i="26"/>
  <c r="E9285" i="26"/>
  <c r="E9284" i="26"/>
  <c r="E9283" i="26"/>
  <c r="E9282" i="26"/>
  <c r="E9281" i="26"/>
  <c r="E9280" i="26"/>
  <c r="E9279" i="26"/>
  <c r="E9278" i="26"/>
  <c r="E9277" i="26"/>
  <c r="E9276" i="26"/>
  <c r="E9275" i="26"/>
  <c r="E9274" i="26"/>
  <c r="E9273" i="26"/>
  <c r="E9272" i="26"/>
  <c r="E9271" i="26"/>
  <c r="E9270" i="26"/>
  <c r="E9269" i="26"/>
  <c r="E9268" i="26"/>
  <c r="E9267" i="26"/>
  <c r="E9266" i="26"/>
  <c r="E9265" i="26"/>
  <c r="E9264" i="26"/>
  <c r="E9263" i="26"/>
  <c r="E9262" i="26"/>
  <c r="E9261" i="26"/>
  <c r="E9260" i="26"/>
  <c r="E9259" i="26"/>
  <c r="E9258" i="26"/>
  <c r="E9257" i="26"/>
  <c r="E9256" i="26"/>
  <c r="E9255" i="26"/>
  <c r="E9254" i="26"/>
  <c r="E9253" i="26"/>
  <c r="E9252" i="26"/>
  <c r="E9251" i="26"/>
  <c r="E9250" i="26"/>
  <c r="E9249" i="26"/>
  <c r="E9248" i="26"/>
  <c r="E9247" i="26"/>
  <c r="E9246" i="26"/>
  <c r="E9245" i="26"/>
  <c r="E9244" i="26"/>
  <c r="E9243" i="26"/>
  <c r="E9242" i="26"/>
  <c r="E9241" i="26"/>
  <c r="E9240" i="26"/>
  <c r="E9239" i="26"/>
  <c r="E9238" i="26"/>
  <c r="E9237" i="26"/>
  <c r="E9236" i="26"/>
  <c r="E9235" i="26"/>
  <c r="E9234" i="26"/>
  <c r="E9233" i="26"/>
  <c r="E9232" i="26"/>
  <c r="E9231" i="26"/>
  <c r="E9230" i="26"/>
  <c r="E9229" i="26"/>
  <c r="E9228" i="26"/>
  <c r="E9227" i="26"/>
  <c r="E9226" i="26"/>
  <c r="E9225" i="26"/>
  <c r="E9224" i="26"/>
  <c r="E9223" i="26"/>
  <c r="E9222" i="26"/>
  <c r="E9221" i="26"/>
  <c r="E9220" i="26"/>
  <c r="E9219" i="26"/>
  <c r="E9218" i="26"/>
  <c r="E9217" i="26"/>
  <c r="E9216" i="26"/>
  <c r="E9215" i="26"/>
  <c r="E9214" i="26"/>
  <c r="E9213" i="26"/>
  <c r="E9212" i="26"/>
  <c r="E9211" i="26"/>
  <c r="E9210" i="26"/>
  <c r="E9209" i="26"/>
  <c r="E9208" i="26"/>
  <c r="E9207" i="26"/>
  <c r="E9206" i="26"/>
  <c r="E9205" i="26"/>
  <c r="E9204" i="26"/>
  <c r="E9203" i="26"/>
  <c r="E9202" i="26"/>
  <c r="E9201" i="26"/>
  <c r="E9200" i="26"/>
  <c r="E9199" i="26"/>
  <c r="E9198" i="26"/>
  <c r="E9197" i="26"/>
  <c r="E9196" i="26"/>
  <c r="E9195" i="26"/>
  <c r="E9194" i="26"/>
  <c r="E9193" i="26"/>
  <c r="E9192" i="26"/>
  <c r="E9191" i="26"/>
  <c r="E9190" i="26"/>
  <c r="E9189" i="26"/>
  <c r="E9188" i="26"/>
  <c r="E9187" i="26"/>
  <c r="E9186" i="26"/>
  <c r="E9185" i="26"/>
  <c r="E9184" i="26"/>
  <c r="E9183" i="26"/>
  <c r="E9182" i="26"/>
  <c r="E9181" i="26"/>
  <c r="E9180" i="26"/>
  <c r="E9179" i="26"/>
  <c r="E9178" i="26"/>
  <c r="E9177" i="26"/>
  <c r="E9176" i="26"/>
  <c r="E9175" i="26"/>
  <c r="E9174" i="26"/>
  <c r="E9173" i="26"/>
  <c r="E9172" i="26"/>
  <c r="E9171" i="26"/>
  <c r="E9170" i="26"/>
  <c r="E9169" i="26"/>
  <c r="E9168" i="26"/>
  <c r="E9167" i="26"/>
  <c r="E9166" i="26"/>
  <c r="E9165" i="26"/>
  <c r="E9164" i="26"/>
  <c r="E9163" i="26"/>
  <c r="E9162" i="26"/>
  <c r="E9161" i="26"/>
  <c r="E9160" i="26"/>
  <c r="E9159" i="26"/>
  <c r="E9158" i="26"/>
  <c r="E9157" i="26"/>
  <c r="E9156" i="26"/>
  <c r="E9155" i="26"/>
  <c r="E9154" i="26"/>
  <c r="E9153" i="26"/>
  <c r="E9152" i="26"/>
  <c r="E9151" i="26"/>
  <c r="E9150" i="26"/>
  <c r="E9149" i="26"/>
  <c r="E9148" i="26"/>
  <c r="E9147" i="26"/>
  <c r="E9146" i="26"/>
  <c r="E9145" i="26"/>
  <c r="E9144" i="26"/>
  <c r="E9143" i="26"/>
  <c r="E9142" i="26"/>
  <c r="E9141" i="26"/>
  <c r="E9140" i="26"/>
  <c r="E9139" i="26"/>
  <c r="E9138" i="26"/>
  <c r="E9137" i="26"/>
  <c r="E9136" i="26"/>
  <c r="E9135" i="26"/>
  <c r="E9134" i="26"/>
  <c r="E9133" i="26"/>
  <c r="E9132" i="26"/>
  <c r="E9131" i="26"/>
  <c r="E9130" i="26"/>
  <c r="E9129" i="26"/>
  <c r="E9128" i="26"/>
  <c r="E9127" i="26"/>
  <c r="E9126" i="26"/>
  <c r="E9125" i="26"/>
  <c r="E9124" i="26"/>
  <c r="E9123" i="26"/>
  <c r="E9122" i="26"/>
  <c r="E9121" i="26"/>
  <c r="E9120" i="26"/>
  <c r="E9119" i="26"/>
  <c r="E9118" i="26"/>
  <c r="E9117" i="26"/>
  <c r="E9116" i="26"/>
  <c r="E9115" i="26"/>
  <c r="E9114" i="26"/>
  <c r="E9113" i="26"/>
  <c r="E9112" i="26"/>
  <c r="E9111" i="26"/>
  <c r="E9110" i="26"/>
  <c r="E9109" i="26"/>
  <c r="E9108" i="26"/>
  <c r="E9107" i="26"/>
  <c r="E9106" i="26"/>
  <c r="E9105" i="26"/>
  <c r="E9104" i="26"/>
  <c r="E9103" i="26"/>
  <c r="E9102" i="26"/>
  <c r="E9101" i="26"/>
  <c r="E9100" i="26"/>
  <c r="E9099" i="26"/>
  <c r="E9098" i="26"/>
  <c r="E9097" i="26"/>
  <c r="E9096" i="26"/>
  <c r="E9095" i="26"/>
  <c r="E9094" i="26"/>
  <c r="E9093" i="26"/>
  <c r="E9092" i="26"/>
  <c r="E9091" i="26"/>
  <c r="E9090" i="26"/>
  <c r="E9089" i="26"/>
  <c r="E9088" i="26"/>
  <c r="E9087" i="26"/>
  <c r="E9086" i="26"/>
  <c r="E9085" i="26"/>
  <c r="E9084" i="26"/>
  <c r="E9083" i="26"/>
  <c r="E9082" i="26"/>
  <c r="E9081" i="26"/>
  <c r="E9080" i="26"/>
  <c r="E9079" i="26"/>
  <c r="E9078" i="26"/>
  <c r="E9077" i="26"/>
  <c r="E9076" i="26"/>
  <c r="E9075" i="26"/>
  <c r="E9074" i="26"/>
  <c r="E9073" i="26"/>
  <c r="E9072" i="26"/>
  <c r="E9071" i="26"/>
  <c r="E9070" i="26"/>
  <c r="E9069" i="26"/>
  <c r="E9068" i="26"/>
  <c r="E9067" i="26"/>
  <c r="E9066" i="26"/>
  <c r="E9065" i="26"/>
  <c r="E9064" i="26"/>
  <c r="E9063" i="26"/>
  <c r="E9062" i="26"/>
  <c r="E9061" i="26"/>
  <c r="E9060" i="26"/>
  <c r="E9059" i="26"/>
  <c r="E9058" i="26"/>
  <c r="E9057" i="26"/>
  <c r="E9056" i="26"/>
  <c r="E9055" i="26"/>
  <c r="E9054" i="26"/>
  <c r="E9053" i="26"/>
  <c r="E9052" i="26"/>
  <c r="E9051" i="26"/>
  <c r="E9050" i="26"/>
  <c r="E9049" i="26"/>
  <c r="E9048" i="26"/>
  <c r="E9047" i="26"/>
  <c r="E9046" i="26"/>
  <c r="E9045" i="26"/>
  <c r="E9044" i="26"/>
  <c r="E9043" i="26"/>
  <c r="E9042" i="26"/>
  <c r="E9041" i="26"/>
  <c r="E9040" i="26"/>
  <c r="E9039" i="26"/>
  <c r="E9038" i="26"/>
  <c r="E9037" i="26"/>
  <c r="E9036" i="26"/>
  <c r="E9035" i="26"/>
  <c r="E9034" i="26"/>
  <c r="E9033" i="26"/>
  <c r="E9032" i="26"/>
  <c r="E9031" i="26"/>
  <c r="E9030" i="26"/>
  <c r="E9029" i="26"/>
  <c r="E9028" i="26"/>
  <c r="E9027" i="26"/>
  <c r="E9026" i="26"/>
  <c r="E9025" i="26"/>
  <c r="E9024" i="26"/>
  <c r="E9023" i="26"/>
  <c r="E9022" i="26"/>
  <c r="E9021" i="26"/>
  <c r="E9020" i="26"/>
  <c r="E9019" i="26"/>
  <c r="E9018" i="26"/>
  <c r="E9017" i="26"/>
  <c r="E9016" i="26"/>
  <c r="E9015" i="26"/>
  <c r="E9014" i="26"/>
  <c r="E9013" i="26"/>
  <c r="E9012" i="26"/>
  <c r="E9011" i="26"/>
  <c r="E9010" i="26"/>
  <c r="E9009" i="26"/>
  <c r="E9008" i="26"/>
  <c r="E9007" i="26"/>
  <c r="E9006" i="26"/>
  <c r="E9005" i="26"/>
  <c r="E9004" i="26"/>
  <c r="E9003" i="26"/>
  <c r="E9002" i="26"/>
  <c r="E9001" i="26"/>
  <c r="E9000" i="26"/>
  <c r="E8999" i="26"/>
  <c r="E8998" i="26"/>
  <c r="E8997" i="26"/>
  <c r="E8996" i="26"/>
  <c r="E8995" i="26"/>
  <c r="E8994" i="26"/>
  <c r="E8993" i="26"/>
  <c r="E8992" i="26"/>
  <c r="E8991" i="26"/>
  <c r="E8990" i="26"/>
  <c r="E8989" i="26"/>
  <c r="E8988" i="26"/>
  <c r="E8987" i="26"/>
  <c r="E8986" i="26"/>
  <c r="E8985" i="26"/>
  <c r="E8984" i="26"/>
  <c r="E8983" i="26"/>
  <c r="E8982" i="26"/>
  <c r="E8981" i="26"/>
  <c r="E8980" i="26"/>
  <c r="E8979" i="26"/>
  <c r="E8978" i="26"/>
  <c r="E8977" i="26"/>
  <c r="E8976" i="26"/>
  <c r="E8975" i="26"/>
  <c r="E8974" i="26"/>
  <c r="E8973" i="26"/>
  <c r="E8972" i="26"/>
  <c r="E8971" i="26"/>
  <c r="E8970" i="26"/>
  <c r="E8969" i="26"/>
  <c r="E8968" i="26"/>
  <c r="E8967" i="26"/>
  <c r="E8966" i="26"/>
  <c r="E8965" i="26"/>
  <c r="E8964" i="26"/>
  <c r="E8963" i="26"/>
  <c r="E8962" i="26"/>
  <c r="E8961" i="26"/>
  <c r="E8960" i="26"/>
  <c r="E8959" i="26"/>
  <c r="E8958" i="26"/>
  <c r="E8957" i="26"/>
  <c r="E8956" i="26"/>
  <c r="E8955" i="26"/>
  <c r="E8954" i="26"/>
  <c r="E8953" i="26"/>
  <c r="E8952" i="26"/>
  <c r="E8951" i="26"/>
  <c r="E8950" i="26"/>
  <c r="E8949" i="26"/>
  <c r="E8948" i="26"/>
  <c r="E8947" i="26"/>
  <c r="E8946" i="26"/>
  <c r="E8945" i="26"/>
  <c r="E8944" i="26"/>
  <c r="E8943" i="26"/>
  <c r="E8942" i="26"/>
  <c r="E8941" i="26"/>
  <c r="E8940" i="26"/>
  <c r="E8939" i="26"/>
  <c r="E8938" i="26"/>
  <c r="E8937" i="26"/>
  <c r="E8936" i="26"/>
  <c r="E8935" i="26"/>
  <c r="E8934" i="26"/>
  <c r="E8933" i="26"/>
  <c r="E8932" i="26"/>
  <c r="E8931" i="26"/>
  <c r="E8930" i="26"/>
  <c r="E8929" i="26"/>
  <c r="E8928" i="26"/>
  <c r="E8927" i="26"/>
  <c r="E8926" i="26"/>
  <c r="E8925" i="26"/>
  <c r="E8924" i="26"/>
  <c r="E8923" i="26"/>
  <c r="E8922" i="26"/>
  <c r="E8921" i="26"/>
  <c r="E8920" i="26"/>
  <c r="E8919" i="26"/>
  <c r="E8918" i="26"/>
  <c r="E8917" i="26"/>
  <c r="E8916" i="26"/>
  <c r="E8915" i="26"/>
  <c r="E8914" i="26"/>
  <c r="E8913" i="26"/>
  <c r="E8912" i="26"/>
  <c r="E8911" i="26"/>
  <c r="E8910" i="26"/>
  <c r="E8909" i="26"/>
  <c r="E8908" i="26"/>
  <c r="E8907" i="26"/>
  <c r="E8906" i="26"/>
  <c r="E8905" i="26"/>
  <c r="E8904" i="26"/>
  <c r="E8903" i="26"/>
  <c r="E8902" i="26"/>
  <c r="E8901" i="26"/>
  <c r="E8900" i="26"/>
  <c r="E8899" i="26"/>
  <c r="E8898" i="26"/>
  <c r="E8897" i="26"/>
  <c r="E8896" i="26"/>
  <c r="E8895" i="26"/>
  <c r="E8894" i="26"/>
  <c r="E8893" i="26"/>
  <c r="E8892" i="26"/>
  <c r="E8891" i="26"/>
  <c r="E8890" i="26"/>
  <c r="E8889" i="26"/>
  <c r="E8888" i="26"/>
  <c r="E8887" i="26"/>
  <c r="E8886" i="26"/>
  <c r="E8885" i="26"/>
  <c r="E8884" i="26"/>
  <c r="E8883" i="26"/>
  <c r="E8882" i="26"/>
  <c r="E8881" i="26"/>
  <c r="E8880" i="26"/>
  <c r="E8879" i="26"/>
  <c r="E8878" i="26"/>
  <c r="E8877" i="26"/>
  <c r="E8876" i="26"/>
  <c r="E8875" i="26"/>
  <c r="E8874" i="26"/>
  <c r="E8873" i="26"/>
  <c r="E8872" i="26"/>
  <c r="E8871" i="26"/>
  <c r="E8870" i="26"/>
  <c r="E8869" i="26"/>
  <c r="E8868" i="26"/>
  <c r="E8867" i="26"/>
  <c r="E8866" i="26"/>
  <c r="E8865" i="26"/>
  <c r="E8864" i="26"/>
  <c r="E8863" i="26"/>
  <c r="E8862" i="26"/>
  <c r="E8861" i="26"/>
  <c r="E8860" i="26"/>
  <c r="E8859" i="26"/>
  <c r="E8858" i="26"/>
  <c r="E8857" i="26"/>
  <c r="E8856" i="26"/>
  <c r="E8855" i="26"/>
  <c r="E8854" i="26"/>
  <c r="E8853" i="26"/>
  <c r="E8852" i="26"/>
  <c r="E8851" i="26"/>
  <c r="E8850" i="26"/>
  <c r="E8849" i="26"/>
  <c r="E8848" i="26"/>
  <c r="E8847" i="26"/>
  <c r="E8846" i="26"/>
  <c r="E8845" i="26"/>
  <c r="E8844" i="26"/>
  <c r="E8843" i="26"/>
  <c r="E8842" i="26"/>
  <c r="E8841" i="26"/>
  <c r="E8840" i="26"/>
  <c r="E8839" i="26"/>
  <c r="E8838" i="26"/>
  <c r="E8837" i="26"/>
  <c r="E8836" i="26"/>
  <c r="E8835" i="26"/>
  <c r="E8834" i="26"/>
  <c r="E8833" i="26"/>
  <c r="E8832" i="26"/>
  <c r="E8831" i="26"/>
  <c r="E8830" i="26"/>
  <c r="E8829" i="26"/>
  <c r="E8828" i="26"/>
  <c r="E8827" i="26"/>
  <c r="E8826" i="26"/>
  <c r="E8825" i="26"/>
  <c r="E8824" i="26"/>
  <c r="E8823" i="26"/>
  <c r="E8822" i="26"/>
  <c r="E8821" i="26"/>
  <c r="E8820" i="26"/>
  <c r="E8819" i="26"/>
  <c r="E8818" i="26"/>
  <c r="E8817" i="26"/>
  <c r="E8816" i="26"/>
  <c r="E8815" i="26"/>
  <c r="E8814" i="26"/>
  <c r="E8813" i="26"/>
  <c r="E8812" i="26"/>
  <c r="E8811" i="26"/>
  <c r="E8810" i="26"/>
  <c r="E8809" i="26"/>
  <c r="E8808" i="26"/>
  <c r="E8807" i="26"/>
  <c r="E8806" i="26"/>
  <c r="E8805" i="26"/>
  <c r="E8804" i="26"/>
  <c r="E8803" i="26"/>
  <c r="E8802" i="26"/>
  <c r="E8801" i="26"/>
  <c r="E8800" i="26"/>
  <c r="E8799" i="26"/>
  <c r="E8798" i="26"/>
  <c r="E8797" i="26"/>
  <c r="E8796" i="26"/>
  <c r="E8795" i="26"/>
  <c r="E8794" i="26"/>
  <c r="E8793" i="26"/>
  <c r="E8792" i="26"/>
  <c r="E8791" i="26"/>
  <c r="E8790" i="26"/>
  <c r="E8789" i="26"/>
  <c r="E8788" i="26"/>
  <c r="E8787" i="26"/>
  <c r="E8786" i="26"/>
  <c r="E8785" i="26"/>
  <c r="E8784" i="26"/>
  <c r="E8783" i="26"/>
  <c r="E8782" i="26"/>
  <c r="E8781" i="26"/>
  <c r="E8780" i="26"/>
  <c r="E8779" i="26"/>
  <c r="E8778" i="26"/>
  <c r="E8777" i="26"/>
  <c r="E8776" i="26"/>
  <c r="E8775" i="26"/>
  <c r="E8774" i="26"/>
  <c r="E8773" i="26"/>
  <c r="E8772" i="26"/>
  <c r="E8771" i="26"/>
  <c r="E8770" i="26"/>
  <c r="E8769" i="26"/>
  <c r="E8768" i="26"/>
  <c r="E8767" i="26"/>
  <c r="E8766" i="26"/>
  <c r="E8765" i="26"/>
  <c r="E8764" i="26"/>
  <c r="E8763" i="26"/>
  <c r="E8762" i="26"/>
  <c r="E8761" i="26"/>
  <c r="E8760" i="26"/>
  <c r="E8759" i="26"/>
  <c r="E8758" i="26"/>
  <c r="E8757" i="26"/>
  <c r="E8756" i="26"/>
  <c r="E8755" i="26"/>
  <c r="E8754" i="26"/>
  <c r="E8753" i="26"/>
  <c r="E8752" i="26"/>
  <c r="E8751" i="26"/>
  <c r="E8750" i="26"/>
  <c r="E8749" i="26"/>
  <c r="E8748" i="26"/>
  <c r="E8747" i="26"/>
  <c r="E8746" i="26"/>
  <c r="E8745" i="26"/>
  <c r="E8744" i="26"/>
  <c r="E8743" i="26"/>
  <c r="E8742" i="26"/>
  <c r="E8741" i="26"/>
  <c r="E8740" i="26"/>
  <c r="E8739" i="26"/>
  <c r="E8738" i="26"/>
  <c r="E8737" i="26"/>
  <c r="E8736" i="26"/>
  <c r="E8735" i="26"/>
  <c r="E8734" i="26"/>
  <c r="E8733" i="26"/>
  <c r="E8732" i="26"/>
  <c r="E8731" i="26"/>
  <c r="E8730" i="26"/>
  <c r="E8729" i="26"/>
  <c r="E8728" i="26"/>
  <c r="E8727" i="26"/>
  <c r="E8726" i="26"/>
  <c r="E8725" i="26"/>
  <c r="E8724" i="26"/>
  <c r="E8723" i="26"/>
  <c r="E8722" i="26"/>
  <c r="E8721" i="26"/>
  <c r="E8720" i="26"/>
  <c r="E8719" i="26"/>
  <c r="E8718" i="26"/>
  <c r="E8717" i="26"/>
  <c r="E8716" i="26"/>
  <c r="E8715" i="26"/>
  <c r="E8714" i="26"/>
  <c r="E8713" i="26"/>
  <c r="E8712" i="26"/>
  <c r="E8711" i="26"/>
  <c r="E8710" i="26"/>
  <c r="E8709" i="26"/>
  <c r="E8708" i="26"/>
  <c r="E8707" i="26"/>
  <c r="E8706" i="26"/>
  <c r="E8705" i="26"/>
  <c r="E8704" i="26"/>
  <c r="E8703" i="26"/>
  <c r="E8702" i="26"/>
  <c r="E8701" i="26"/>
  <c r="E8700" i="26"/>
  <c r="E8699" i="26"/>
  <c r="E8698" i="26"/>
  <c r="E8697" i="26"/>
  <c r="E8696" i="26"/>
  <c r="E8695" i="26"/>
  <c r="E8694" i="26"/>
  <c r="E8693" i="26"/>
  <c r="E8692" i="26"/>
  <c r="E8691" i="26"/>
  <c r="E8690" i="26"/>
  <c r="E8689" i="26"/>
  <c r="E8688" i="26"/>
  <c r="E8687" i="26"/>
  <c r="E8686" i="26"/>
  <c r="E8685" i="26"/>
  <c r="E8684" i="26"/>
  <c r="E8683" i="26"/>
  <c r="E8682" i="26"/>
  <c r="E8681" i="26"/>
  <c r="E8680" i="26"/>
  <c r="E8679" i="26"/>
  <c r="E8678" i="26"/>
  <c r="E8677" i="26"/>
  <c r="E8676" i="26"/>
  <c r="E8675" i="26"/>
  <c r="E8674" i="26"/>
  <c r="E8673" i="26"/>
  <c r="E8672" i="26"/>
  <c r="E8671" i="26"/>
  <c r="E8670" i="26"/>
  <c r="E8669" i="26"/>
  <c r="E8668" i="26"/>
  <c r="E8667" i="26"/>
  <c r="E8666" i="26"/>
  <c r="E8665" i="26"/>
  <c r="E8664" i="26"/>
  <c r="E8663" i="26"/>
  <c r="E8662" i="26"/>
  <c r="E8661" i="26"/>
  <c r="E8660" i="26"/>
  <c r="E8659" i="26"/>
  <c r="E8658" i="26"/>
  <c r="E8657" i="26"/>
  <c r="E8656" i="26"/>
  <c r="E8655" i="26"/>
  <c r="E8654" i="26"/>
  <c r="E8653" i="26"/>
  <c r="E8652" i="26"/>
  <c r="E8651" i="26"/>
  <c r="E8650" i="26"/>
  <c r="E8649" i="26"/>
  <c r="E8648" i="26"/>
  <c r="E8647" i="26"/>
  <c r="E8646" i="26"/>
  <c r="E8645" i="26"/>
  <c r="E8644" i="26"/>
  <c r="E8643" i="26"/>
  <c r="E8642" i="26"/>
  <c r="E8641" i="26"/>
  <c r="E8640" i="26"/>
  <c r="E8639" i="26"/>
  <c r="E8638" i="26"/>
  <c r="E8637" i="26"/>
  <c r="E8636" i="26"/>
  <c r="E8635" i="26"/>
  <c r="E8634" i="26"/>
  <c r="E8633" i="26"/>
  <c r="E8632" i="26"/>
  <c r="E8631" i="26"/>
  <c r="E8630" i="26"/>
  <c r="E8629" i="26"/>
  <c r="E8628" i="26"/>
  <c r="E8627" i="26"/>
  <c r="E8626" i="26"/>
  <c r="E8625" i="26"/>
  <c r="E8624" i="26"/>
  <c r="E8623" i="26"/>
  <c r="E8622" i="26"/>
  <c r="E8621" i="26"/>
  <c r="E8620" i="26"/>
  <c r="E8619" i="26"/>
  <c r="E8618" i="26"/>
  <c r="E8617" i="26"/>
  <c r="E8616" i="26"/>
  <c r="E8615" i="26"/>
  <c r="E8614" i="26"/>
  <c r="E8613" i="26"/>
  <c r="E8612" i="26"/>
  <c r="E8611" i="26"/>
  <c r="E8610" i="26"/>
  <c r="E8609" i="26"/>
  <c r="E8608" i="26"/>
  <c r="E8607" i="26"/>
  <c r="E8606" i="26"/>
  <c r="E8605" i="26"/>
  <c r="E8604" i="26"/>
  <c r="E8603" i="26"/>
  <c r="E8602" i="26"/>
  <c r="E8601" i="26"/>
  <c r="E8600" i="26"/>
  <c r="E8599" i="26"/>
  <c r="E8598" i="26"/>
  <c r="E8597" i="26"/>
  <c r="E8596" i="26"/>
  <c r="E8595" i="26"/>
  <c r="E8594" i="26"/>
  <c r="E8593" i="26"/>
  <c r="E8592" i="26"/>
  <c r="E8591" i="26"/>
  <c r="E8590" i="26"/>
  <c r="E8589" i="26"/>
  <c r="E8588" i="26"/>
  <c r="E8587" i="26"/>
  <c r="E8586" i="26"/>
  <c r="E8585" i="26"/>
  <c r="E8584" i="26"/>
  <c r="E8583" i="26"/>
  <c r="E8582" i="26"/>
  <c r="E8581" i="26"/>
  <c r="E8580" i="26"/>
  <c r="E8579" i="26"/>
  <c r="E8578" i="26"/>
  <c r="E8577" i="26"/>
  <c r="E8576" i="26"/>
  <c r="E8575" i="26"/>
  <c r="E8574" i="26"/>
  <c r="E8573" i="26"/>
  <c r="E8572" i="26"/>
  <c r="E8571" i="26"/>
  <c r="E8570" i="26"/>
  <c r="E8569" i="26"/>
  <c r="E8568" i="26"/>
  <c r="E8567" i="26"/>
  <c r="E8566" i="26"/>
  <c r="E8565" i="26"/>
  <c r="E8564" i="26"/>
  <c r="E8563" i="26"/>
  <c r="E8562" i="26"/>
  <c r="E8561" i="26"/>
  <c r="E8560" i="26"/>
  <c r="E8559" i="26"/>
  <c r="E8558" i="26"/>
  <c r="E8557" i="26"/>
  <c r="E8556" i="26"/>
  <c r="E8555" i="26"/>
  <c r="E8554" i="26"/>
  <c r="E8553" i="26"/>
  <c r="E8552" i="26"/>
  <c r="E8551" i="26"/>
  <c r="E8550" i="26"/>
  <c r="E8549" i="26"/>
  <c r="E8548" i="26"/>
  <c r="E8547" i="26"/>
  <c r="E8546" i="26"/>
  <c r="E8545" i="26"/>
  <c r="E8544" i="26"/>
  <c r="E8543" i="26"/>
  <c r="E8542" i="26"/>
  <c r="E8541" i="26"/>
  <c r="E8540" i="26"/>
  <c r="E8539" i="26"/>
  <c r="E8538" i="26"/>
  <c r="E8537" i="26"/>
  <c r="E8536" i="26"/>
  <c r="E8535" i="26"/>
  <c r="E8534" i="26"/>
  <c r="E8533" i="26"/>
  <c r="E8532" i="26"/>
  <c r="E8531" i="26"/>
  <c r="E8530" i="26"/>
  <c r="E8529" i="26"/>
  <c r="E8528" i="26"/>
  <c r="E8527" i="26"/>
  <c r="E8526" i="26"/>
  <c r="E8525" i="26"/>
  <c r="E8524" i="26"/>
  <c r="E8523" i="26"/>
  <c r="E8522" i="26"/>
  <c r="E8521" i="26"/>
  <c r="E8520" i="26"/>
  <c r="E8519" i="26"/>
  <c r="E8518" i="26"/>
  <c r="E8517" i="26"/>
  <c r="E8516" i="26"/>
  <c r="E8515" i="26"/>
  <c r="E8514" i="26"/>
  <c r="E8513" i="26"/>
  <c r="E8512" i="26"/>
  <c r="E8511" i="26"/>
  <c r="E8510" i="26"/>
  <c r="E8509" i="26"/>
  <c r="E8508" i="26"/>
  <c r="E8507" i="26"/>
  <c r="E8506" i="26"/>
  <c r="E8505" i="26"/>
  <c r="E8504" i="26"/>
  <c r="E8503" i="26"/>
  <c r="E8502" i="26"/>
  <c r="E8501" i="26"/>
  <c r="E8500" i="26"/>
  <c r="E8499" i="26"/>
  <c r="E8498" i="26"/>
  <c r="E8497" i="26"/>
  <c r="E8496" i="26"/>
  <c r="E8495" i="26"/>
  <c r="E8494" i="26"/>
  <c r="E8493" i="26"/>
  <c r="E8492" i="26"/>
  <c r="E8491" i="26"/>
  <c r="E8490" i="26"/>
  <c r="E8489" i="26"/>
  <c r="E8488" i="26"/>
  <c r="E8487" i="26"/>
  <c r="E8486" i="26"/>
  <c r="E8485" i="26"/>
  <c r="E8484" i="26"/>
  <c r="E8483" i="26"/>
  <c r="E8482" i="26"/>
  <c r="E8481" i="26"/>
  <c r="E8480" i="26"/>
  <c r="E8479" i="26"/>
  <c r="E8478" i="26"/>
  <c r="E8477" i="26"/>
  <c r="E8476" i="26"/>
  <c r="E8475" i="26"/>
  <c r="E8474" i="26"/>
  <c r="E8473" i="26"/>
  <c r="E8472" i="26"/>
  <c r="E8471" i="26"/>
  <c r="E8470" i="26"/>
  <c r="E8469" i="26"/>
  <c r="E8468" i="26"/>
  <c r="E8467" i="26"/>
  <c r="E8466" i="26"/>
  <c r="E8465" i="26"/>
  <c r="E8464" i="26"/>
  <c r="E8463" i="26"/>
  <c r="E8462" i="26"/>
  <c r="E8461" i="26"/>
  <c r="E8460" i="26"/>
  <c r="E8459" i="26"/>
  <c r="E8458" i="26"/>
  <c r="E8457" i="26"/>
  <c r="E8456" i="26"/>
  <c r="E8455" i="26"/>
  <c r="E8454" i="26"/>
  <c r="E8453" i="26"/>
  <c r="E8452" i="26"/>
  <c r="E8451" i="26"/>
  <c r="E8450" i="26"/>
  <c r="E8449" i="26"/>
  <c r="E8448" i="26"/>
  <c r="E8447" i="26"/>
  <c r="E8446" i="26"/>
  <c r="E8445" i="26"/>
  <c r="E8444" i="26"/>
  <c r="E8443" i="26"/>
  <c r="E8442" i="26"/>
  <c r="E8441" i="26"/>
  <c r="E8440" i="26"/>
  <c r="E8439" i="26"/>
  <c r="E8438" i="26"/>
  <c r="E8437" i="26"/>
  <c r="E8436" i="26"/>
  <c r="E8435" i="26"/>
  <c r="E8434" i="26"/>
  <c r="E8433" i="26"/>
  <c r="E8432" i="26"/>
  <c r="E8431" i="26"/>
  <c r="E8430" i="26"/>
  <c r="E8429" i="26"/>
  <c r="E8428" i="26"/>
  <c r="E8427" i="26"/>
  <c r="E8426" i="26"/>
  <c r="E8425" i="26"/>
  <c r="E8424" i="26"/>
  <c r="E8423" i="26"/>
  <c r="E8422" i="26"/>
  <c r="E8421" i="26"/>
  <c r="E8420" i="26"/>
  <c r="E8419" i="26"/>
  <c r="E8418" i="26"/>
  <c r="E8417" i="26"/>
  <c r="E8416" i="26"/>
  <c r="E8415" i="26"/>
  <c r="E8414" i="26"/>
  <c r="E8413" i="26"/>
  <c r="E8412" i="26"/>
  <c r="E8411" i="26"/>
  <c r="E8410" i="26"/>
  <c r="E8409" i="26"/>
  <c r="E8408" i="26"/>
  <c r="E8407" i="26"/>
  <c r="E8406" i="26"/>
  <c r="E8405" i="26"/>
  <c r="E8404" i="26"/>
  <c r="E8403" i="26"/>
  <c r="E8402" i="26"/>
  <c r="E8401" i="26"/>
  <c r="E8400" i="26"/>
  <c r="E8399" i="26"/>
  <c r="E8398" i="26"/>
  <c r="E8397" i="26"/>
  <c r="E8396" i="26"/>
  <c r="E8395" i="26"/>
  <c r="E8394" i="26"/>
  <c r="E8393" i="26"/>
  <c r="E8392" i="26"/>
  <c r="E8391" i="26"/>
  <c r="E8390" i="26"/>
  <c r="E8389" i="26"/>
  <c r="E8388" i="26"/>
  <c r="E8387" i="26"/>
  <c r="E8386" i="26"/>
  <c r="E8385" i="26"/>
  <c r="E8384" i="26"/>
  <c r="E8383" i="26"/>
  <c r="E8382" i="26"/>
  <c r="E8381" i="26"/>
  <c r="E8380" i="26"/>
  <c r="E8379" i="26"/>
  <c r="E8378" i="26"/>
  <c r="E8377" i="26"/>
  <c r="E8376" i="26"/>
  <c r="E8375" i="26"/>
  <c r="E8374" i="26"/>
  <c r="E8373" i="26"/>
  <c r="E8372" i="26"/>
  <c r="E8371" i="26"/>
  <c r="E8370" i="26"/>
  <c r="E8369" i="26"/>
  <c r="E8368" i="26"/>
  <c r="E8367" i="26"/>
  <c r="E8366" i="26"/>
  <c r="E8365" i="26"/>
  <c r="E8364" i="26"/>
  <c r="E8363" i="26"/>
  <c r="E8362" i="26"/>
  <c r="E8361" i="26"/>
  <c r="E8360" i="26"/>
  <c r="E8359" i="26"/>
  <c r="E8358" i="26"/>
  <c r="E8357" i="26"/>
  <c r="E8356" i="26"/>
  <c r="E8355" i="26"/>
  <c r="E8354" i="26"/>
  <c r="E8353" i="26"/>
  <c r="E8352" i="26"/>
  <c r="E8351" i="26"/>
  <c r="E8350" i="26"/>
  <c r="E8349" i="26"/>
  <c r="E8348" i="26"/>
  <c r="E8347" i="26"/>
  <c r="E8346" i="26"/>
  <c r="E8345" i="26"/>
  <c r="E8344" i="26"/>
  <c r="E8343" i="26"/>
  <c r="E8342" i="26"/>
  <c r="E8341" i="26"/>
  <c r="E8340" i="26"/>
  <c r="E8339" i="26"/>
  <c r="E8338" i="26"/>
  <c r="E8337" i="26"/>
  <c r="E8336" i="26"/>
  <c r="E8335" i="26"/>
  <c r="E8334" i="26"/>
  <c r="E8333" i="26"/>
  <c r="E8332" i="26"/>
  <c r="E8331" i="26"/>
  <c r="E8330" i="26"/>
  <c r="E8329" i="26"/>
  <c r="E8328" i="26"/>
  <c r="E8327" i="26"/>
  <c r="E8326" i="26"/>
  <c r="E8325" i="26"/>
  <c r="E8324" i="26"/>
  <c r="E8323" i="26"/>
  <c r="E8322" i="26"/>
  <c r="E8321" i="26"/>
  <c r="E8320" i="26"/>
  <c r="E8319" i="26"/>
  <c r="E8318" i="26"/>
  <c r="E8317" i="26"/>
  <c r="E8316" i="26"/>
  <c r="E8315" i="26"/>
  <c r="E8314" i="26"/>
  <c r="E8313" i="26"/>
  <c r="E8312" i="26"/>
  <c r="E8311" i="26"/>
  <c r="E8310" i="26"/>
  <c r="E8309" i="26"/>
  <c r="E8308" i="26"/>
  <c r="E8307" i="26"/>
  <c r="E8306" i="26"/>
  <c r="E8305" i="26"/>
  <c r="E8304" i="26"/>
  <c r="E8303" i="26"/>
  <c r="E8302" i="26"/>
  <c r="E8301" i="26"/>
  <c r="E8300" i="26"/>
  <c r="E8299" i="26"/>
  <c r="E8298" i="26"/>
  <c r="E8297" i="26"/>
  <c r="E8296" i="26"/>
  <c r="E8295" i="26"/>
  <c r="E8294" i="26"/>
  <c r="E8293" i="26"/>
  <c r="E8292" i="26"/>
  <c r="E8291" i="26"/>
  <c r="E8290" i="26"/>
  <c r="E8289" i="26"/>
  <c r="E8288" i="26"/>
  <c r="E8287" i="26"/>
  <c r="E8286" i="26"/>
  <c r="E8285" i="26"/>
  <c r="E8284" i="26"/>
  <c r="E8283" i="26"/>
  <c r="E8282" i="26"/>
  <c r="E8281" i="26"/>
  <c r="E8280" i="26"/>
  <c r="E8279" i="26"/>
  <c r="E8278" i="26"/>
  <c r="E8277" i="26"/>
  <c r="E8276" i="26"/>
  <c r="E8275" i="26"/>
  <c r="E8274" i="26"/>
  <c r="E8273" i="26"/>
  <c r="E8272" i="26"/>
  <c r="E8271" i="26"/>
  <c r="E8270" i="26"/>
  <c r="E8269" i="26"/>
  <c r="E8268" i="26"/>
  <c r="E8267" i="26"/>
  <c r="E8266" i="26"/>
  <c r="E8265" i="26"/>
  <c r="E8264" i="26"/>
  <c r="E8263" i="26"/>
  <c r="E8262" i="26"/>
  <c r="E8261" i="26"/>
  <c r="E8260" i="26"/>
  <c r="E8259" i="26"/>
  <c r="E8258" i="26"/>
  <c r="E8257" i="26"/>
  <c r="E8256" i="26"/>
  <c r="E8255" i="26"/>
  <c r="E8254" i="26"/>
  <c r="E8253" i="26"/>
  <c r="E8252" i="26"/>
  <c r="E8251" i="26"/>
  <c r="E8250" i="26"/>
  <c r="E8249" i="26"/>
  <c r="E8248" i="26"/>
  <c r="E8247" i="26"/>
  <c r="E8246" i="26"/>
  <c r="E8245" i="26"/>
  <c r="E8244" i="26"/>
  <c r="E8243" i="26"/>
  <c r="E8242" i="26"/>
  <c r="E8241" i="26"/>
  <c r="E8240" i="26"/>
  <c r="E8239" i="26"/>
  <c r="E8238" i="26"/>
  <c r="E8237" i="26"/>
  <c r="E8236" i="26"/>
  <c r="E8235" i="26"/>
  <c r="E8234" i="26"/>
  <c r="E8233" i="26"/>
  <c r="E8232" i="26"/>
  <c r="E8231" i="26"/>
  <c r="E8230" i="26"/>
  <c r="E8229" i="26"/>
  <c r="E8228" i="26"/>
  <c r="E8227" i="26"/>
  <c r="E8226" i="26"/>
  <c r="E8225" i="26"/>
  <c r="E8224" i="26"/>
  <c r="E8223" i="26"/>
  <c r="E8222" i="26"/>
  <c r="E8221" i="26"/>
  <c r="E8220" i="26"/>
  <c r="E8219" i="26"/>
  <c r="E8218" i="26"/>
  <c r="E8217" i="26"/>
  <c r="E8216" i="26"/>
  <c r="E8215" i="26"/>
  <c r="E8214" i="26"/>
  <c r="E8213" i="26"/>
  <c r="E8212" i="26"/>
  <c r="E8211" i="26"/>
  <c r="E8210" i="26"/>
  <c r="E8209" i="26"/>
  <c r="E8208" i="26"/>
  <c r="E8207" i="26"/>
  <c r="E8206" i="26"/>
  <c r="E8205" i="26"/>
  <c r="E8204" i="26"/>
  <c r="E8203" i="26"/>
  <c r="E8202" i="26"/>
  <c r="E8201" i="26"/>
  <c r="E8200" i="26"/>
  <c r="E8199" i="26"/>
  <c r="E8198" i="26"/>
  <c r="E8197" i="26"/>
  <c r="E8196" i="26"/>
  <c r="E8195" i="26"/>
  <c r="E8194" i="26"/>
  <c r="E8193" i="26"/>
  <c r="E8192" i="26"/>
  <c r="E8191" i="26"/>
  <c r="E8190" i="26"/>
  <c r="E8189" i="26"/>
  <c r="E8188" i="26"/>
  <c r="E8187" i="26"/>
  <c r="E8186" i="26"/>
  <c r="E8185" i="26"/>
  <c r="E8184" i="26"/>
  <c r="E8183" i="26"/>
  <c r="E8182" i="26"/>
  <c r="E8181" i="26"/>
  <c r="E8180" i="26"/>
  <c r="E8179" i="26"/>
  <c r="E8178" i="26"/>
  <c r="E8177" i="26"/>
  <c r="E8176" i="26"/>
  <c r="E8175" i="26"/>
  <c r="E8174" i="26"/>
  <c r="E8173" i="26"/>
  <c r="E8172" i="26"/>
  <c r="E8171" i="26"/>
  <c r="E8170" i="26"/>
  <c r="E8169" i="26"/>
  <c r="E8168" i="26"/>
  <c r="E8167" i="26"/>
  <c r="E8166" i="26"/>
  <c r="E8165" i="26"/>
  <c r="E8164" i="26"/>
  <c r="E8163" i="26"/>
  <c r="E8162" i="26"/>
  <c r="E8161" i="26"/>
  <c r="E8160" i="26"/>
  <c r="E8159" i="26"/>
  <c r="E8158" i="26"/>
  <c r="E8157" i="26"/>
  <c r="E8156" i="26"/>
  <c r="E8155" i="26"/>
  <c r="E8154" i="26"/>
  <c r="E8153" i="26"/>
  <c r="E8152" i="26"/>
  <c r="E8151" i="26"/>
  <c r="E8150" i="26"/>
  <c r="E8149" i="26"/>
  <c r="E8148" i="26"/>
  <c r="E8147" i="26"/>
  <c r="E8146" i="26"/>
  <c r="E8145" i="26"/>
  <c r="E8144" i="26"/>
  <c r="E8143" i="26"/>
  <c r="E8142" i="26"/>
  <c r="E8141" i="26"/>
  <c r="E8140" i="26"/>
  <c r="E8139" i="26"/>
  <c r="E8138" i="26"/>
  <c r="E8137" i="26"/>
  <c r="E8136" i="26"/>
  <c r="E8135" i="26"/>
  <c r="E8134" i="26"/>
  <c r="E8133" i="26"/>
  <c r="E8132" i="26"/>
  <c r="E8131" i="26"/>
  <c r="E8130" i="26"/>
  <c r="E8129" i="26"/>
  <c r="E8128" i="26"/>
  <c r="E8127" i="26"/>
  <c r="E8126" i="26"/>
  <c r="E8125" i="26"/>
  <c r="E8124" i="26"/>
  <c r="E8123" i="26"/>
  <c r="E8122" i="26"/>
  <c r="E8121" i="26"/>
  <c r="E8120" i="26"/>
  <c r="E8119" i="26"/>
  <c r="E8118" i="26"/>
  <c r="E8117" i="26"/>
  <c r="E8116" i="26"/>
  <c r="E8115" i="26"/>
  <c r="E8114" i="26"/>
  <c r="E8113" i="26"/>
  <c r="E8112" i="26"/>
  <c r="E8111" i="26"/>
  <c r="E8110" i="26"/>
  <c r="E8109" i="26"/>
  <c r="E8108" i="26"/>
  <c r="E8107" i="26"/>
  <c r="E8106" i="26"/>
  <c r="E8105" i="26"/>
  <c r="E8104" i="26"/>
  <c r="E8103" i="26"/>
  <c r="E8102" i="26"/>
  <c r="E8101" i="26"/>
  <c r="E8100" i="26"/>
  <c r="E8099" i="26"/>
  <c r="E8098" i="26"/>
  <c r="E8097" i="26"/>
  <c r="E8096" i="26"/>
  <c r="E8095" i="26"/>
  <c r="E8094" i="26"/>
  <c r="E8093" i="26"/>
  <c r="E8092" i="26"/>
  <c r="E8091" i="26"/>
  <c r="E8090" i="26"/>
  <c r="E8089" i="26"/>
  <c r="E8088" i="26"/>
  <c r="E8087" i="26"/>
  <c r="E8086" i="26"/>
  <c r="E8085" i="26"/>
  <c r="E8084" i="26"/>
  <c r="E8083" i="26"/>
  <c r="E8082" i="26"/>
  <c r="E8081" i="26"/>
  <c r="E8080" i="26"/>
  <c r="E8079" i="26"/>
  <c r="E8078" i="26"/>
  <c r="E8077" i="26"/>
  <c r="E8076" i="26"/>
  <c r="E8075" i="26"/>
  <c r="E8074" i="26"/>
  <c r="E8073" i="26"/>
  <c r="E8072" i="26"/>
  <c r="E8071" i="26"/>
  <c r="E8070" i="26"/>
  <c r="E8069" i="26"/>
  <c r="E8068" i="26"/>
  <c r="E8067" i="26"/>
  <c r="E8066" i="26"/>
  <c r="E8065" i="26"/>
  <c r="E8064" i="26"/>
  <c r="E8063" i="26"/>
  <c r="E8062" i="26"/>
  <c r="E8061" i="26"/>
  <c r="E8060" i="26"/>
  <c r="E8059" i="26"/>
  <c r="E8058" i="26"/>
  <c r="E8057" i="26"/>
  <c r="E8056" i="26"/>
  <c r="E8055" i="26"/>
  <c r="E8054" i="26"/>
  <c r="E8053" i="26"/>
  <c r="E8052" i="26"/>
  <c r="E8051" i="26"/>
  <c r="E8050" i="26"/>
  <c r="E8049" i="26"/>
  <c r="E8048" i="26"/>
  <c r="E8047" i="26"/>
  <c r="E8046" i="26"/>
  <c r="E8045" i="26"/>
  <c r="E8044" i="26"/>
  <c r="E8043" i="26"/>
  <c r="E8042" i="26"/>
  <c r="E8041" i="26"/>
  <c r="E8040" i="26"/>
  <c r="E8039" i="26"/>
  <c r="E8038" i="26"/>
  <c r="E8037" i="26"/>
  <c r="E8036" i="26"/>
  <c r="E8035" i="26"/>
  <c r="E8034" i="26"/>
  <c r="E8033" i="26"/>
  <c r="E8032" i="26"/>
  <c r="E8031" i="26"/>
  <c r="E8030" i="26"/>
  <c r="E8029" i="26"/>
  <c r="E8028" i="26"/>
  <c r="E8027" i="26"/>
  <c r="E8026" i="26"/>
  <c r="E8025" i="26"/>
  <c r="E8024" i="26"/>
  <c r="E8023" i="26"/>
  <c r="E8022" i="26"/>
  <c r="E8021" i="26"/>
  <c r="E8020" i="26"/>
  <c r="E8019" i="26"/>
  <c r="E8018" i="26"/>
  <c r="E8017" i="26"/>
  <c r="E8016" i="26"/>
  <c r="E8015" i="26"/>
  <c r="E8014" i="26"/>
  <c r="E8013" i="26"/>
  <c r="E8012" i="26"/>
  <c r="E8011" i="26"/>
  <c r="E8010" i="26"/>
  <c r="E8009" i="26"/>
  <c r="E8008" i="26"/>
  <c r="E8007" i="26"/>
  <c r="E8006" i="26"/>
  <c r="E8005" i="26"/>
  <c r="E8004" i="26"/>
  <c r="E8003" i="26"/>
  <c r="E8002" i="26"/>
  <c r="E8001" i="26"/>
  <c r="E8000" i="26"/>
  <c r="E7999" i="26"/>
  <c r="E7998" i="26"/>
  <c r="E7997" i="26"/>
  <c r="E7996" i="26"/>
  <c r="E7995" i="26"/>
  <c r="E7994" i="26"/>
  <c r="E7993" i="26"/>
  <c r="E7992" i="26"/>
  <c r="E7991" i="26"/>
  <c r="E7990" i="26"/>
  <c r="E7989" i="26"/>
  <c r="E7988" i="26"/>
  <c r="E7987" i="26"/>
  <c r="E7986" i="26"/>
  <c r="E7985" i="26"/>
  <c r="E7984" i="26"/>
  <c r="E7983" i="26"/>
  <c r="E7982" i="26"/>
  <c r="E7981" i="26"/>
  <c r="E7980" i="26"/>
  <c r="E7979" i="26"/>
  <c r="E7978" i="26"/>
  <c r="E7977" i="26"/>
  <c r="E7976" i="26"/>
  <c r="E7975" i="26"/>
  <c r="E7974" i="26"/>
  <c r="E7973" i="26"/>
  <c r="E7972" i="26"/>
  <c r="E7971" i="26"/>
  <c r="E7970" i="26"/>
  <c r="E7969" i="26"/>
  <c r="E7968" i="26"/>
  <c r="E7967" i="26"/>
  <c r="E7966" i="26"/>
  <c r="E7965" i="26"/>
  <c r="E7964" i="26"/>
  <c r="E7963" i="26"/>
  <c r="E7962" i="26"/>
  <c r="E7961" i="26"/>
  <c r="E7960" i="26"/>
  <c r="E7959" i="26"/>
  <c r="E7958" i="26"/>
  <c r="E7957" i="26"/>
  <c r="E7956" i="26"/>
  <c r="E7955" i="26"/>
  <c r="E7954" i="26"/>
  <c r="E7953" i="26"/>
  <c r="E7952" i="26"/>
  <c r="E7951" i="26"/>
  <c r="E7950" i="26"/>
  <c r="E7949" i="26"/>
  <c r="E7948" i="26"/>
  <c r="E7947" i="26"/>
  <c r="E7946" i="26"/>
  <c r="E7945" i="26"/>
  <c r="E7944" i="26"/>
  <c r="E7943" i="26"/>
  <c r="E7942" i="26"/>
  <c r="E7941" i="26"/>
  <c r="E7940" i="26"/>
  <c r="E7939" i="26"/>
  <c r="E7938" i="26"/>
  <c r="E7937" i="26"/>
  <c r="E7936" i="26"/>
  <c r="E7935" i="26"/>
  <c r="E7934" i="26"/>
  <c r="E7933" i="26"/>
  <c r="E7932" i="26"/>
  <c r="E7931" i="26"/>
  <c r="E7930" i="26"/>
  <c r="E7929" i="26"/>
  <c r="E7928" i="26"/>
  <c r="E7927" i="26"/>
  <c r="E7926" i="26"/>
  <c r="E7925" i="26"/>
  <c r="E7924" i="26"/>
  <c r="E7923" i="26"/>
  <c r="E7922" i="26"/>
  <c r="E7921" i="26"/>
  <c r="E7920" i="26"/>
  <c r="E7919" i="26"/>
  <c r="E7918" i="26"/>
  <c r="E7917" i="26"/>
  <c r="E7916" i="26"/>
  <c r="E7915" i="26"/>
  <c r="E7914" i="26"/>
  <c r="E7913" i="26"/>
  <c r="E7912" i="26"/>
  <c r="E7911" i="26"/>
  <c r="E7910" i="26"/>
  <c r="E7909" i="26"/>
  <c r="E7908" i="26"/>
  <c r="E7907" i="26"/>
  <c r="E7906" i="26"/>
  <c r="E7905" i="26"/>
  <c r="E7904" i="26"/>
  <c r="E7903" i="26"/>
  <c r="E7902" i="26"/>
  <c r="E7901" i="26"/>
  <c r="E7900" i="26"/>
  <c r="E7899" i="26"/>
  <c r="E7898" i="26"/>
  <c r="E7897" i="26"/>
  <c r="E7896" i="26"/>
  <c r="E7895" i="26"/>
  <c r="E7894" i="26"/>
  <c r="E7893" i="26"/>
  <c r="E7892" i="26"/>
  <c r="E7891" i="26"/>
  <c r="E7890" i="26"/>
  <c r="E7889" i="26"/>
  <c r="E7888" i="26"/>
  <c r="E7887" i="26"/>
  <c r="E7886" i="26"/>
  <c r="E7885" i="26"/>
  <c r="E7884" i="26"/>
  <c r="E7883" i="26"/>
  <c r="E7882" i="26"/>
  <c r="E7881" i="26"/>
  <c r="E7880" i="26"/>
  <c r="E7879" i="26"/>
  <c r="E7878" i="26"/>
  <c r="E7877" i="26"/>
  <c r="E7876" i="26"/>
  <c r="E7875" i="26"/>
  <c r="E7874" i="26"/>
  <c r="E7873" i="26"/>
  <c r="E7872" i="26"/>
  <c r="E7871" i="26"/>
  <c r="E7870" i="26"/>
  <c r="E7869" i="26"/>
  <c r="E7868" i="26"/>
  <c r="E7867" i="26"/>
  <c r="E7866" i="26"/>
  <c r="E7865" i="26"/>
  <c r="E7864" i="26"/>
  <c r="E7863" i="26"/>
  <c r="E7862" i="26"/>
  <c r="E7861" i="26"/>
  <c r="E7860" i="26"/>
  <c r="E7859" i="26"/>
  <c r="E7858" i="26"/>
  <c r="E7857" i="26"/>
  <c r="E7856" i="26"/>
  <c r="E7855" i="26"/>
  <c r="E7854" i="26"/>
  <c r="E7853" i="26"/>
  <c r="E7852" i="26"/>
  <c r="E7851" i="26"/>
  <c r="E7850" i="26"/>
  <c r="E7849" i="26"/>
  <c r="E7848" i="26"/>
  <c r="E7847" i="26"/>
  <c r="E7846" i="26"/>
  <c r="E7845" i="26"/>
  <c r="E7844" i="26"/>
  <c r="E7843" i="26"/>
  <c r="E7842" i="26"/>
  <c r="E7841" i="26"/>
  <c r="E7840" i="26"/>
  <c r="E7839" i="26"/>
  <c r="E7838" i="26"/>
  <c r="E7837" i="26"/>
  <c r="E7836" i="26"/>
  <c r="E7835" i="26"/>
  <c r="E7834" i="26"/>
  <c r="E7833" i="26"/>
  <c r="E7832" i="26"/>
  <c r="E7831" i="26"/>
  <c r="E7830" i="26"/>
  <c r="E7829" i="26"/>
  <c r="E7828" i="26"/>
  <c r="E7827" i="26"/>
  <c r="E7826" i="26"/>
  <c r="E7825" i="26"/>
  <c r="E7824" i="26"/>
  <c r="E7823" i="26"/>
  <c r="E7822" i="26"/>
  <c r="E7821" i="26"/>
  <c r="E7820" i="26"/>
  <c r="E7819" i="26"/>
  <c r="E7818" i="26"/>
  <c r="E7817" i="26"/>
  <c r="E7816" i="26"/>
  <c r="E7815" i="26"/>
  <c r="E7814" i="26"/>
  <c r="E7813" i="26"/>
  <c r="E7812" i="26"/>
  <c r="E7811" i="26"/>
  <c r="E7810" i="26"/>
  <c r="E7809" i="26"/>
  <c r="E7808" i="26"/>
  <c r="E7807" i="26"/>
  <c r="E7806" i="26"/>
  <c r="E7805" i="26"/>
  <c r="E7804" i="26"/>
  <c r="E7803" i="26"/>
  <c r="E7802" i="26"/>
  <c r="E7801" i="26"/>
  <c r="E7800" i="26"/>
  <c r="E7799" i="26"/>
  <c r="E7798" i="26"/>
  <c r="E7797" i="26"/>
  <c r="E7796" i="26"/>
  <c r="E7795" i="26"/>
  <c r="E7794" i="26"/>
  <c r="E7793" i="26"/>
  <c r="E7792" i="26"/>
  <c r="E7791" i="26"/>
  <c r="E7790" i="26"/>
  <c r="E7789" i="26"/>
  <c r="E7788" i="26"/>
  <c r="E7787" i="26"/>
  <c r="E7786" i="26"/>
  <c r="E7785" i="26"/>
  <c r="E7784" i="26"/>
  <c r="E7783" i="26"/>
  <c r="E7782" i="26"/>
  <c r="E7781" i="26"/>
  <c r="E7780" i="26"/>
  <c r="E7779" i="26"/>
  <c r="E7778" i="26"/>
  <c r="E7777" i="26"/>
  <c r="E7776" i="26"/>
  <c r="E7775" i="26"/>
  <c r="E7774" i="26"/>
  <c r="E7773" i="26"/>
  <c r="E7772" i="26"/>
  <c r="E7771" i="26"/>
  <c r="E7770" i="26"/>
  <c r="E7769" i="26"/>
  <c r="E7768" i="26"/>
  <c r="E7767" i="26"/>
  <c r="E7766" i="26"/>
  <c r="E7765" i="26"/>
  <c r="E7764" i="26"/>
  <c r="E7763" i="26"/>
  <c r="E7762" i="26"/>
  <c r="E7761" i="26"/>
  <c r="E7760" i="26"/>
  <c r="E7759" i="26"/>
  <c r="E7758" i="26"/>
  <c r="E7757" i="26"/>
  <c r="E7756" i="26"/>
  <c r="E7755" i="26"/>
  <c r="E7754" i="26"/>
  <c r="E7753" i="26"/>
  <c r="E7752" i="26"/>
  <c r="E7751" i="26"/>
  <c r="E7750" i="26"/>
  <c r="E7749" i="26"/>
  <c r="E7748" i="26"/>
  <c r="E7747" i="26"/>
  <c r="E7746" i="26"/>
  <c r="E7745" i="26"/>
  <c r="E7744" i="26"/>
  <c r="E7743" i="26"/>
  <c r="E7742" i="26"/>
  <c r="E7741" i="26"/>
  <c r="E7740" i="26"/>
  <c r="E7739" i="26"/>
  <c r="E7738" i="26"/>
  <c r="E7737" i="26"/>
  <c r="E7736" i="26"/>
  <c r="E7735" i="26"/>
  <c r="E7734" i="26"/>
  <c r="E7733" i="26"/>
  <c r="E7732" i="26"/>
  <c r="E7731" i="26"/>
  <c r="E7730" i="26"/>
  <c r="E7729" i="26"/>
  <c r="E7728" i="26"/>
  <c r="E7727" i="26"/>
  <c r="E7726" i="26"/>
  <c r="E7725" i="26"/>
  <c r="E7724" i="26"/>
  <c r="E7723" i="26"/>
  <c r="E7722" i="26"/>
  <c r="E7721" i="26"/>
  <c r="E7720" i="26"/>
  <c r="E7719" i="26"/>
  <c r="E7718" i="26"/>
  <c r="E7717" i="26"/>
  <c r="E7716" i="26"/>
  <c r="E7715" i="26"/>
  <c r="E7714" i="26"/>
  <c r="E7713" i="26"/>
  <c r="E7712" i="26"/>
  <c r="E7711" i="26"/>
  <c r="E7710" i="26"/>
  <c r="E7709" i="26"/>
  <c r="E7708" i="26"/>
  <c r="E7707" i="26"/>
  <c r="E7706" i="26"/>
  <c r="E7705" i="26"/>
  <c r="E7704" i="26"/>
  <c r="E7703" i="26"/>
  <c r="E7702" i="26"/>
  <c r="E7701" i="26"/>
  <c r="E7700" i="26"/>
  <c r="E7699" i="26"/>
  <c r="E7698" i="26"/>
  <c r="E7697" i="26"/>
  <c r="E7696" i="26"/>
  <c r="E7695" i="26"/>
  <c r="E7694" i="26"/>
  <c r="E7693" i="26"/>
  <c r="E7692" i="26"/>
  <c r="E7691" i="26"/>
  <c r="E7690" i="26"/>
  <c r="E7689" i="26"/>
  <c r="E7688" i="26"/>
  <c r="E7687" i="26"/>
  <c r="E7686" i="26"/>
  <c r="E7685" i="26"/>
  <c r="E7684" i="26"/>
  <c r="E7683" i="26"/>
  <c r="E7682" i="26"/>
  <c r="E7681" i="26"/>
  <c r="E7680" i="26"/>
  <c r="E7679" i="26"/>
  <c r="E7678" i="26"/>
  <c r="E7677" i="26"/>
  <c r="E7676" i="26"/>
  <c r="E7675" i="26"/>
  <c r="E7674" i="26"/>
  <c r="E7673" i="26"/>
  <c r="E7672" i="26"/>
  <c r="E7671" i="26"/>
  <c r="E7670" i="26"/>
  <c r="E7669" i="26"/>
  <c r="E7668" i="26"/>
  <c r="E7667" i="26"/>
  <c r="E7666" i="26"/>
  <c r="E7665" i="26"/>
  <c r="E7664" i="26"/>
  <c r="E7663" i="26"/>
  <c r="E7662" i="26"/>
  <c r="E7661" i="26"/>
  <c r="E7660" i="26"/>
  <c r="E7659" i="26"/>
  <c r="E7658" i="26"/>
  <c r="E7657" i="26"/>
  <c r="E7656" i="26"/>
  <c r="E7655" i="26"/>
  <c r="E7654" i="26"/>
  <c r="E7653" i="26"/>
  <c r="E7652" i="26"/>
  <c r="E7651" i="26"/>
  <c r="E7650" i="26"/>
  <c r="E7649" i="26"/>
  <c r="E7648" i="26"/>
  <c r="E7647" i="26"/>
  <c r="E7646" i="26"/>
  <c r="E7645" i="26"/>
  <c r="E7644" i="26"/>
  <c r="E7643" i="26"/>
  <c r="E7642" i="26"/>
  <c r="E7641" i="26"/>
  <c r="E7640" i="26"/>
  <c r="E7639" i="26"/>
  <c r="E7638" i="26"/>
  <c r="E7637" i="26"/>
  <c r="E7636" i="26"/>
  <c r="E7635" i="26"/>
  <c r="E7634" i="26"/>
  <c r="E7633" i="26"/>
  <c r="E7632" i="26"/>
  <c r="E7631" i="26"/>
  <c r="E7630" i="26"/>
  <c r="E7629" i="26"/>
  <c r="E7628" i="26"/>
  <c r="E7627" i="26"/>
  <c r="E7626" i="26"/>
  <c r="E7625" i="26"/>
  <c r="E7624" i="26"/>
  <c r="E7623" i="26"/>
  <c r="E7622" i="26"/>
  <c r="E7621" i="26"/>
  <c r="E7620" i="26"/>
  <c r="E7619" i="26"/>
  <c r="E7618" i="26"/>
  <c r="E7617" i="26"/>
  <c r="E7616" i="26"/>
  <c r="E7615" i="26"/>
  <c r="E7614" i="26"/>
  <c r="E7613" i="26"/>
  <c r="E7612" i="26"/>
  <c r="E7611" i="26"/>
  <c r="E7610" i="26"/>
  <c r="E7609" i="26"/>
  <c r="E7608" i="26"/>
  <c r="E7607" i="26"/>
  <c r="E7606" i="26"/>
  <c r="E7605" i="26"/>
  <c r="E7604" i="26"/>
  <c r="E7603" i="26"/>
  <c r="E7602" i="26"/>
  <c r="E7601" i="26"/>
  <c r="E7600" i="26"/>
  <c r="E7599" i="26"/>
  <c r="E7598" i="26"/>
  <c r="E7597" i="26"/>
  <c r="E7596" i="26"/>
  <c r="E7595" i="26"/>
  <c r="E7594" i="26"/>
  <c r="E7593" i="26"/>
  <c r="E7592" i="26"/>
  <c r="E7591" i="26"/>
  <c r="E7590" i="26"/>
  <c r="E7589" i="26"/>
  <c r="E7588" i="26"/>
  <c r="E7587" i="26"/>
  <c r="E7586" i="26"/>
  <c r="E7585" i="26"/>
  <c r="E7584" i="26"/>
  <c r="E7583" i="26"/>
  <c r="E7582" i="26"/>
  <c r="E7581" i="26"/>
  <c r="E7580" i="26"/>
  <c r="E7579" i="26"/>
  <c r="E7578" i="26"/>
  <c r="E7577" i="26"/>
  <c r="E7576" i="26"/>
  <c r="E7575" i="26"/>
  <c r="E7574" i="26"/>
  <c r="E7573" i="26"/>
  <c r="E7572" i="26"/>
  <c r="E7571" i="26"/>
  <c r="E7570" i="26"/>
  <c r="E7569" i="26"/>
  <c r="E7568" i="26"/>
  <c r="E7567" i="26"/>
  <c r="E7566" i="26"/>
  <c r="E7565" i="26"/>
  <c r="E7564" i="26"/>
  <c r="E7563" i="26"/>
  <c r="E7562" i="26"/>
  <c r="E7561" i="26"/>
  <c r="E7560" i="26"/>
  <c r="E7559" i="26"/>
  <c r="E7558" i="26"/>
  <c r="E7557" i="26"/>
  <c r="E7556" i="26"/>
  <c r="E7555" i="26"/>
  <c r="E7554" i="26"/>
  <c r="E7553" i="26"/>
  <c r="E7552" i="26"/>
  <c r="E7551" i="26"/>
  <c r="E7550" i="26"/>
  <c r="E7549" i="26"/>
  <c r="E7548" i="26"/>
  <c r="E7547" i="26"/>
  <c r="E7546" i="26"/>
  <c r="E7545" i="26"/>
  <c r="E7544" i="26"/>
  <c r="E7543" i="26"/>
  <c r="E7542" i="26"/>
  <c r="E7541" i="26"/>
  <c r="E7540" i="26"/>
  <c r="E7539" i="26"/>
  <c r="E7538" i="26"/>
  <c r="E7537" i="26"/>
  <c r="E7536" i="26"/>
  <c r="E7535" i="26"/>
  <c r="E7534" i="26"/>
  <c r="E7533" i="26"/>
  <c r="E7532" i="26"/>
  <c r="E7531" i="26"/>
  <c r="E7530" i="26"/>
  <c r="E7529" i="26"/>
  <c r="E7528" i="26"/>
  <c r="E7527" i="26"/>
  <c r="E7526" i="26"/>
  <c r="E7525" i="26"/>
  <c r="E7524" i="26"/>
  <c r="E7523" i="26"/>
  <c r="E7522" i="26"/>
  <c r="E7521" i="26"/>
  <c r="E7520" i="26"/>
  <c r="E7519" i="26"/>
  <c r="E7518" i="26"/>
  <c r="E7517" i="26"/>
  <c r="E7516" i="26"/>
  <c r="E7515" i="26"/>
  <c r="E7514" i="26"/>
  <c r="E7513" i="26"/>
  <c r="E7512" i="26"/>
  <c r="E7511" i="26"/>
  <c r="E7510" i="26"/>
  <c r="E7509" i="26"/>
  <c r="E7508" i="26"/>
  <c r="E7507" i="26"/>
  <c r="E7506" i="26"/>
  <c r="E7505" i="26"/>
  <c r="E7504" i="26"/>
  <c r="E7503" i="26"/>
  <c r="E7502" i="26"/>
  <c r="E7501" i="26"/>
  <c r="E7500" i="26"/>
  <c r="E7499" i="26"/>
  <c r="E7498" i="26"/>
  <c r="E7497" i="26"/>
  <c r="E7496" i="26"/>
  <c r="E7495" i="26"/>
  <c r="E7494" i="26"/>
  <c r="E7493" i="26"/>
  <c r="E7492" i="26"/>
  <c r="E7491" i="26"/>
  <c r="E7490" i="26"/>
  <c r="E7489" i="26"/>
  <c r="E7488" i="26"/>
  <c r="E7487" i="26"/>
  <c r="E7486" i="26"/>
  <c r="E7485" i="26"/>
  <c r="E7484" i="26"/>
  <c r="E7483" i="26"/>
  <c r="E7482" i="26"/>
  <c r="E7481" i="26"/>
  <c r="E7480" i="26"/>
  <c r="E7479" i="26"/>
  <c r="E7478" i="26"/>
  <c r="E7477" i="26"/>
  <c r="E7476" i="26"/>
  <c r="E7475" i="26"/>
  <c r="E7474" i="26"/>
  <c r="E7473" i="26"/>
  <c r="E7472" i="26"/>
  <c r="E7471" i="26"/>
  <c r="E7470" i="26"/>
  <c r="E7469" i="26"/>
  <c r="E7468" i="26"/>
  <c r="E7467" i="26"/>
  <c r="E7466" i="26"/>
  <c r="E7465" i="26"/>
  <c r="E7464" i="26"/>
  <c r="E7463" i="26"/>
  <c r="E7462" i="26"/>
  <c r="E7461" i="26"/>
  <c r="E7460" i="26"/>
  <c r="E7459" i="26"/>
  <c r="E7458" i="26"/>
  <c r="E7457" i="26"/>
  <c r="E7456" i="26"/>
  <c r="E7455" i="26"/>
  <c r="E7454" i="26"/>
  <c r="E7453" i="26"/>
  <c r="E7452" i="26"/>
  <c r="E7451" i="26"/>
  <c r="E7450" i="26"/>
  <c r="E7449" i="26"/>
  <c r="E7448" i="26"/>
  <c r="E7447" i="26"/>
  <c r="E7446" i="26"/>
  <c r="E7445" i="26"/>
  <c r="E7444" i="26"/>
  <c r="E7443" i="26"/>
  <c r="E7442" i="26"/>
  <c r="E7441" i="26"/>
  <c r="E7440" i="26"/>
  <c r="E7439" i="26"/>
  <c r="E7438" i="26"/>
  <c r="E7437" i="26"/>
  <c r="E7436" i="26"/>
  <c r="E7435" i="26"/>
  <c r="E7434" i="26"/>
  <c r="E7433" i="26"/>
  <c r="E7432" i="26"/>
  <c r="E7431" i="26"/>
  <c r="E7430" i="26"/>
  <c r="E7429" i="26"/>
  <c r="E7428" i="26"/>
  <c r="E7427" i="26"/>
  <c r="E7426" i="26"/>
  <c r="E7425" i="26"/>
  <c r="E7424" i="26"/>
  <c r="E7423" i="26"/>
  <c r="E7422" i="26"/>
  <c r="E7421" i="26"/>
  <c r="E7420" i="26"/>
  <c r="E7419" i="26"/>
  <c r="E7418" i="26"/>
  <c r="E7417" i="26"/>
  <c r="E7416" i="26"/>
  <c r="E7415" i="26"/>
  <c r="E7414" i="26"/>
  <c r="E7413" i="26"/>
  <c r="E7412" i="26"/>
  <c r="E7411" i="26"/>
  <c r="E7410" i="26"/>
  <c r="E7409" i="26"/>
  <c r="E7408" i="26"/>
  <c r="E7407" i="26"/>
  <c r="E7406" i="26"/>
  <c r="E7405" i="26"/>
  <c r="E7404" i="26"/>
  <c r="E7403" i="26"/>
  <c r="E7402" i="26"/>
  <c r="E7401" i="26"/>
  <c r="E7400" i="26"/>
  <c r="E7399" i="26"/>
  <c r="E7398" i="26"/>
  <c r="E7397" i="26"/>
  <c r="E7396" i="26"/>
  <c r="E7395" i="26"/>
  <c r="E7394" i="26"/>
  <c r="E7393" i="26"/>
  <c r="E7392" i="26"/>
  <c r="E7391" i="26"/>
  <c r="E7390" i="26"/>
  <c r="E7389" i="26"/>
  <c r="E7388" i="26"/>
  <c r="E7387" i="26"/>
  <c r="E7386" i="26"/>
  <c r="E7385" i="26"/>
  <c r="E7384" i="26"/>
  <c r="E7383" i="26"/>
  <c r="E7382" i="26"/>
  <c r="E7381" i="26"/>
  <c r="E7380" i="26"/>
  <c r="E7379" i="26"/>
  <c r="E7378" i="26"/>
  <c r="E7377" i="26"/>
  <c r="E7376" i="26"/>
  <c r="E7375" i="26"/>
  <c r="E7374" i="26"/>
  <c r="E7373" i="26"/>
  <c r="E7372" i="26"/>
  <c r="E7371" i="26"/>
  <c r="E7370" i="26"/>
  <c r="E7369" i="26"/>
  <c r="E7368" i="26"/>
  <c r="E7367" i="26"/>
  <c r="E7366" i="26"/>
  <c r="E7365" i="26"/>
  <c r="E7364" i="26"/>
  <c r="E7363" i="26"/>
  <c r="E7362" i="26"/>
  <c r="E7361" i="26"/>
  <c r="E7360" i="26"/>
  <c r="E7359" i="26"/>
  <c r="E7358" i="26"/>
  <c r="E7357" i="26"/>
  <c r="E7356" i="26"/>
  <c r="E7355" i="26"/>
  <c r="E7354" i="26"/>
  <c r="E7353" i="26"/>
  <c r="E7352" i="26"/>
  <c r="E7351" i="26"/>
  <c r="E7350" i="26"/>
  <c r="E7349" i="26"/>
  <c r="E7348" i="26"/>
  <c r="E7347" i="26"/>
  <c r="E7346" i="26"/>
  <c r="E7345" i="26"/>
  <c r="E7344" i="26"/>
  <c r="E7343" i="26"/>
  <c r="E7342" i="26"/>
  <c r="E7341" i="26"/>
  <c r="E7340" i="26"/>
  <c r="E7339" i="26"/>
  <c r="E7338" i="26"/>
  <c r="E7337" i="26"/>
  <c r="E7336" i="26"/>
  <c r="E7335" i="26"/>
  <c r="E7334" i="26"/>
  <c r="E7333" i="26"/>
  <c r="E7332" i="26"/>
  <c r="E7331" i="26"/>
  <c r="E7330" i="26"/>
  <c r="E7329" i="26"/>
  <c r="E7328" i="26"/>
  <c r="E7327" i="26"/>
  <c r="E7326" i="26"/>
  <c r="E7325" i="26"/>
  <c r="E7324" i="26"/>
  <c r="E7323" i="26"/>
  <c r="E7322" i="26"/>
  <c r="E7321" i="26"/>
  <c r="E7320" i="26"/>
  <c r="E7319" i="26"/>
  <c r="E7318" i="26"/>
  <c r="E7317" i="26"/>
  <c r="E7316" i="26"/>
  <c r="E7315" i="26"/>
  <c r="E7314" i="26"/>
  <c r="E7313" i="26"/>
  <c r="E7312" i="26"/>
  <c r="E7311" i="26"/>
  <c r="E7310" i="26"/>
  <c r="E7309" i="26"/>
  <c r="E7308" i="26"/>
  <c r="E7307" i="26"/>
  <c r="E7306" i="26"/>
  <c r="E7305" i="26"/>
  <c r="E7304" i="26"/>
  <c r="E7303" i="26"/>
  <c r="E7302" i="26"/>
  <c r="E7301" i="26"/>
  <c r="E7300" i="26"/>
  <c r="E7299" i="26"/>
  <c r="E7298" i="26"/>
  <c r="E7297" i="26"/>
  <c r="E7296" i="26"/>
  <c r="E7295" i="26"/>
  <c r="E7294" i="26"/>
  <c r="E7293" i="26"/>
  <c r="E7292" i="26"/>
  <c r="E7291" i="26"/>
  <c r="E7290" i="26"/>
  <c r="E7289" i="26"/>
  <c r="E7288" i="26"/>
  <c r="E7287" i="26"/>
  <c r="E7286" i="26"/>
  <c r="E7285" i="26"/>
  <c r="E7284" i="26"/>
  <c r="E7283" i="26"/>
  <c r="E7282" i="26"/>
  <c r="E7281" i="26"/>
  <c r="E7280" i="26"/>
  <c r="E7279" i="26"/>
  <c r="E7278" i="26"/>
  <c r="E7277" i="26"/>
  <c r="E7276" i="26"/>
  <c r="E7275" i="26"/>
  <c r="E7274" i="26"/>
  <c r="E7273" i="26"/>
  <c r="E7272" i="26"/>
  <c r="E7271" i="26"/>
  <c r="E7270" i="26"/>
  <c r="E7269" i="26"/>
  <c r="E7268" i="26"/>
  <c r="E7267" i="26"/>
  <c r="E7266" i="26"/>
  <c r="E7265" i="26"/>
  <c r="E7264" i="26"/>
  <c r="E7263" i="26"/>
  <c r="E7262" i="26"/>
  <c r="E7261" i="26"/>
  <c r="E7260" i="26"/>
  <c r="E7259" i="26"/>
  <c r="E7258" i="26"/>
  <c r="E7257" i="26"/>
  <c r="E7256" i="26"/>
  <c r="E7255" i="26"/>
  <c r="E7254" i="26"/>
  <c r="E7253" i="26"/>
  <c r="E7252" i="26"/>
  <c r="E7251" i="26"/>
  <c r="E7250" i="26"/>
  <c r="E7249" i="26"/>
  <c r="E7248" i="26"/>
  <c r="E7247" i="26"/>
  <c r="E7246" i="26"/>
  <c r="E7245" i="26"/>
  <c r="E7244" i="26"/>
  <c r="E7243" i="26"/>
  <c r="E7242" i="26"/>
  <c r="E7241" i="26"/>
  <c r="E7240" i="26"/>
  <c r="E7239" i="26"/>
  <c r="E7238" i="26"/>
  <c r="E7237" i="26"/>
  <c r="E7236" i="26"/>
  <c r="E7235" i="26"/>
  <c r="E7234" i="26"/>
  <c r="E7233" i="26"/>
  <c r="E7232" i="26"/>
  <c r="E7231" i="26"/>
  <c r="E7230" i="26"/>
  <c r="E7229" i="26"/>
  <c r="E7228" i="26"/>
  <c r="E7227" i="26"/>
  <c r="E7226" i="26"/>
  <c r="E7225" i="26"/>
  <c r="E7224" i="26"/>
  <c r="E7223" i="26"/>
  <c r="E7222" i="26"/>
  <c r="E7221" i="26"/>
  <c r="E7220" i="26"/>
  <c r="E7219" i="26"/>
  <c r="E7218" i="26"/>
  <c r="E7217" i="26"/>
  <c r="E7216" i="26"/>
  <c r="E7215" i="26"/>
  <c r="E7214" i="26"/>
  <c r="E7213" i="26"/>
  <c r="E7212" i="26"/>
  <c r="E7211" i="26"/>
  <c r="E7210" i="26"/>
  <c r="E7209" i="26"/>
  <c r="E7208" i="26"/>
  <c r="E7207" i="26"/>
  <c r="E7206" i="26"/>
  <c r="E7205" i="26"/>
  <c r="E7204" i="26"/>
  <c r="E7203" i="26"/>
  <c r="E7202" i="26"/>
  <c r="E7201" i="26"/>
  <c r="E7200" i="26"/>
  <c r="E7199" i="26"/>
  <c r="E7198" i="26"/>
  <c r="E7197" i="26"/>
  <c r="E7196" i="26"/>
  <c r="E7195" i="26"/>
  <c r="E7194" i="26"/>
  <c r="E7193" i="26"/>
  <c r="E7192" i="26"/>
  <c r="E7191" i="26"/>
  <c r="E7190" i="26"/>
  <c r="E7189" i="26"/>
  <c r="E7188" i="26"/>
  <c r="E7187" i="26"/>
  <c r="E7186" i="26"/>
  <c r="E7185" i="26"/>
  <c r="E7184" i="26"/>
  <c r="E7183" i="26"/>
  <c r="E7182" i="26"/>
  <c r="E7181" i="26"/>
  <c r="E7180" i="26"/>
  <c r="E7179" i="26"/>
  <c r="E7178" i="26"/>
  <c r="E7177" i="26"/>
  <c r="E7176" i="26"/>
  <c r="E7175" i="26"/>
  <c r="E7174" i="26"/>
  <c r="E7173" i="26"/>
  <c r="E7172" i="26"/>
  <c r="E7171" i="26"/>
  <c r="E7170" i="26"/>
  <c r="E7169" i="26"/>
  <c r="E7168" i="26"/>
  <c r="E7167" i="26"/>
  <c r="E7166" i="26"/>
  <c r="E7165" i="26"/>
  <c r="E7164" i="26"/>
  <c r="E7163" i="26"/>
  <c r="E7162" i="26"/>
  <c r="E7161" i="26"/>
  <c r="E7160" i="26"/>
  <c r="E7159" i="26"/>
  <c r="E7158" i="26"/>
  <c r="E7157" i="26"/>
  <c r="E7156" i="26"/>
  <c r="E7155" i="26"/>
  <c r="E7154" i="26"/>
  <c r="E7153" i="26"/>
  <c r="E7152" i="26"/>
  <c r="E7151" i="26"/>
  <c r="E7150" i="26"/>
  <c r="E7149" i="26"/>
  <c r="E7148" i="26"/>
  <c r="E7147" i="26"/>
  <c r="E7146" i="26"/>
  <c r="E7145" i="26"/>
  <c r="E7144" i="26"/>
  <c r="E7143" i="26"/>
  <c r="E7142" i="26"/>
  <c r="E7141" i="26"/>
  <c r="E7140" i="26"/>
  <c r="E7139" i="26"/>
  <c r="E7138" i="26"/>
  <c r="E7137" i="26"/>
  <c r="E7136" i="26"/>
  <c r="E7135" i="26"/>
  <c r="E7134" i="26"/>
  <c r="E7133" i="26"/>
  <c r="E7132" i="26"/>
  <c r="E7131" i="26"/>
  <c r="E7130" i="26"/>
  <c r="E7129" i="26"/>
  <c r="E7128" i="26"/>
  <c r="E7127" i="26"/>
  <c r="E7126" i="26"/>
  <c r="E7125" i="26"/>
  <c r="E7124" i="26"/>
  <c r="E7123" i="26"/>
  <c r="E7122" i="26"/>
  <c r="E7121" i="26"/>
  <c r="E7120" i="26"/>
  <c r="E7119" i="26"/>
  <c r="E7118" i="26"/>
  <c r="E7117" i="26"/>
  <c r="E7116" i="26"/>
  <c r="E7115" i="26"/>
  <c r="E7114" i="26"/>
  <c r="E7113" i="26"/>
  <c r="E7112" i="26"/>
  <c r="E7111" i="26"/>
  <c r="E7110" i="26"/>
  <c r="E7109" i="26"/>
  <c r="E7108" i="26"/>
  <c r="E7107" i="26"/>
  <c r="E7106" i="26"/>
  <c r="E7105" i="26"/>
  <c r="E7104" i="26"/>
  <c r="E7103" i="26"/>
  <c r="E7102" i="26"/>
  <c r="E7101" i="26"/>
  <c r="E7100" i="26"/>
  <c r="E7099" i="26"/>
  <c r="E7098" i="26"/>
  <c r="E7097" i="26"/>
  <c r="E7096" i="26"/>
  <c r="E7095" i="26"/>
  <c r="E7094" i="26"/>
  <c r="E7093" i="26"/>
  <c r="E7092" i="26"/>
  <c r="E7091" i="26"/>
  <c r="E7090" i="26"/>
  <c r="E7089" i="26"/>
  <c r="E7088" i="26"/>
  <c r="E7087" i="26"/>
  <c r="E7086" i="26"/>
  <c r="E7085" i="26"/>
  <c r="E7084" i="26"/>
  <c r="E7083" i="26"/>
  <c r="E7082" i="26"/>
  <c r="E7081" i="26"/>
  <c r="E7080" i="26"/>
  <c r="E7079" i="26"/>
  <c r="E7078" i="26"/>
  <c r="E7077" i="26"/>
  <c r="E7076" i="26"/>
  <c r="E7075" i="26"/>
  <c r="E7074" i="26"/>
  <c r="E7073" i="26"/>
  <c r="E7072" i="26"/>
  <c r="E7071" i="26"/>
  <c r="E7070" i="26"/>
  <c r="E7069" i="26"/>
  <c r="E7068" i="26"/>
  <c r="E7067" i="26"/>
  <c r="E7066" i="26"/>
  <c r="E7065" i="26"/>
  <c r="E7064" i="26"/>
  <c r="E7063" i="26"/>
  <c r="E7062" i="26"/>
  <c r="E7061" i="26"/>
  <c r="E7060" i="26"/>
  <c r="E7059" i="26"/>
  <c r="E7058" i="26"/>
  <c r="E7057" i="26"/>
  <c r="E7056" i="26"/>
  <c r="E7055" i="26"/>
  <c r="E7054" i="26"/>
  <c r="E7053" i="26"/>
  <c r="E7052" i="26"/>
  <c r="E7051" i="26"/>
  <c r="E7050" i="26"/>
  <c r="E7049" i="26"/>
  <c r="E7048" i="26"/>
  <c r="E7047" i="26"/>
  <c r="E7046" i="26"/>
  <c r="E7045" i="26"/>
  <c r="E7044" i="26"/>
  <c r="E7043" i="26"/>
  <c r="E7042" i="26"/>
  <c r="E7041" i="26"/>
  <c r="E7040" i="26"/>
  <c r="E7039" i="26"/>
  <c r="E7038" i="26"/>
  <c r="E7037" i="26"/>
  <c r="E7036" i="26"/>
  <c r="E7035" i="26"/>
  <c r="E7034" i="26"/>
  <c r="E7033" i="26"/>
  <c r="E7032" i="26"/>
  <c r="E7031" i="26"/>
  <c r="E7030" i="26"/>
  <c r="E7029" i="26"/>
  <c r="E7028" i="26"/>
  <c r="E7027" i="26"/>
  <c r="E7026" i="26"/>
  <c r="E7025" i="26"/>
  <c r="E7024" i="26"/>
  <c r="E7023" i="26"/>
  <c r="E7022" i="26"/>
  <c r="E7021" i="26"/>
  <c r="E7020" i="26"/>
  <c r="E7019" i="26"/>
  <c r="E7018" i="26"/>
  <c r="E7017" i="26"/>
  <c r="E7016" i="26"/>
  <c r="E7015" i="26"/>
  <c r="E7014" i="26"/>
  <c r="E7013" i="26"/>
  <c r="E7012" i="26"/>
  <c r="E7011" i="26"/>
  <c r="E7010" i="26"/>
  <c r="E7009" i="26"/>
  <c r="E7008" i="26"/>
  <c r="E7007" i="26"/>
  <c r="E7006" i="26"/>
  <c r="E7005" i="26"/>
  <c r="E7004" i="26"/>
  <c r="E7003" i="26"/>
  <c r="E7002" i="26"/>
  <c r="E7001" i="26"/>
  <c r="E7000" i="26"/>
  <c r="E6999" i="26"/>
  <c r="E6998" i="26"/>
  <c r="E6997" i="26"/>
  <c r="E6996" i="26"/>
  <c r="E6995" i="26"/>
  <c r="E6994" i="26"/>
  <c r="E6993" i="26"/>
  <c r="E6992" i="26"/>
  <c r="E6991" i="26"/>
  <c r="E6990" i="26"/>
  <c r="E6989" i="26"/>
  <c r="E6988" i="26"/>
  <c r="E6987" i="26"/>
  <c r="E6986" i="26"/>
  <c r="E6985" i="26"/>
  <c r="E6984" i="26"/>
  <c r="E6983" i="26"/>
  <c r="E6982" i="26"/>
  <c r="E6981" i="26"/>
  <c r="E6980" i="26"/>
  <c r="E6979" i="26"/>
  <c r="E6978" i="26"/>
  <c r="E6977" i="26"/>
  <c r="E6976" i="26"/>
  <c r="E6975" i="26"/>
  <c r="E6974" i="26"/>
  <c r="E6973" i="26"/>
  <c r="E6972" i="26"/>
  <c r="E6971" i="26"/>
  <c r="E6970" i="26"/>
  <c r="E6969" i="26"/>
  <c r="E6968" i="26"/>
  <c r="E6967" i="26"/>
  <c r="E6966" i="26"/>
  <c r="E6965" i="26"/>
  <c r="E6964" i="26"/>
  <c r="E6963" i="26"/>
  <c r="E6962" i="26"/>
  <c r="E6961" i="26"/>
  <c r="E6960" i="26"/>
  <c r="E6959" i="26"/>
  <c r="E6958" i="26"/>
  <c r="E6957" i="26"/>
  <c r="E6956" i="26"/>
  <c r="E6955" i="26"/>
  <c r="E6954" i="26"/>
  <c r="E6953" i="26"/>
  <c r="E6952" i="26"/>
  <c r="E6951" i="26"/>
  <c r="E6950" i="26"/>
  <c r="E6949" i="26"/>
  <c r="E6948" i="26"/>
  <c r="E6947" i="26"/>
  <c r="E6946" i="26"/>
  <c r="E6945" i="26"/>
  <c r="E6944" i="26"/>
  <c r="E6943" i="26"/>
  <c r="E6942" i="26"/>
  <c r="E6941" i="26"/>
  <c r="E6940" i="26"/>
  <c r="E6939" i="26"/>
  <c r="E6938" i="26"/>
  <c r="E6937" i="26"/>
  <c r="E6936" i="26"/>
  <c r="E6935" i="26"/>
  <c r="E6934" i="26"/>
  <c r="E6933" i="26"/>
  <c r="E6932" i="26"/>
  <c r="E6931" i="26"/>
  <c r="E6930" i="26"/>
  <c r="E6929" i="26"/>
  <c r="E6928" i="26"/>
  <c r="E6927" i="26"/>
  <c r="E6926" i="26"/>
  <c r="E6925" i="26"/>
  <c r="E6924" i="26"/>
  <c r="E6923" i="26"/>
  <c r="E6922" i="26"/>
  <c r="E6921" i="26"/>
  <c r="E6920" i="26"/>
  <c r="E6919" i="26"/>
  <c r="E6918" i="26"/>
  <c r="E6917" i="26"/>
  <c r="E6916" i="26"/>
  <c r="E6915" i="26"/>
  <c r="E6914" i="26"/>
  <c r="E6913" i="26"/>
  <c r="E6912" i="26"/>
  <c r="E6911" i="26"/>
  <c r="E6910" i="26"/>
  <c r="E6909" i="26"/>
  <c r="E6908" i="26"/>
  <c r="E6907" i="26"/>
  <c r="E6906" i="26"/>
  <c r="E6905" i="26"/>
  <c r="E6904" i="26"/>
  <c r="E6903" i="26"/>
  <c r="E6902" i="26"/>
  <c r="E6901" i="26"/>
  <c r="E6900" i="26"/>
  <c r="E6899" i="26"/>
  <c r="E6898" i="26"/>
  <c r="E6897" i="26"/>
  <c r="E6896" i="26"/>
  <c r="E6895" i="26"/>
  <c r="E6894" i="26"/>
  <c r="E6893" i="26"/>
  <c r="E6892" i="26"/>
  <c r="E6891" i="26"/>
  <c r="E6890" i="26"/>
  <c r="E6889" i="26"/>
  <c r="E6888" i="26"/>
  <c r="E6887" i="26"/>
  <c r="E6886" i="26"/>
  <c r="E6885" i="26"/>
  <c r="E6884" i="26"/>
  <c r="E6883" i="26"/>
  <c r="E6882" i="26"/>
  <c r="E6881" i="26"/>
  <c r="E6880" i="26"/>
  <c r="E6879" i="26"/>
  <c r="E6878" i="26"/>
  <c r="E6877" i="26"/>
  <c r="E6876" i="26"/>
  <c r="E6875" i="26"/>
  <c r="E6874" i="26"/>
  <c r="E6873" i="26"/>
  <c r="E6872" i="26"/>
  <c r="E6871" i="26"/>
  <c r="E6870" i="26"/>
  <c r="E6869" i="26"/>
  <c r="E6868" i="26"/>
  <c r="E6867" i="26"/>
  <c r="E6866" i="26"/>
  <c r="E6865" i="26"/>
  <c r="E6864" i="26"/>
  <c r="E6863" i="26"/>
  <c r="E6862" i="26"/>
  <c r="E6861" i="26"/>
  <c r="E6860" i="26"/>
  <c r="E6859" i="26"/>
  <c r="E6858" i="26"/>
  <c r="E6857" i="26"/>
  <c r="E6856" i="26"/>
  <c r="E6855" i="26"/>
  <c r="E6854" i="26"/>
  <c r="E6853" i="26"/>
  <c r="E6852" i="26"/>
  <c r="E6851" i="26"/>
  <c r="E6850" i="26"/>
  <c r="E6849" i="26"/>
  <c r="E6848" i="26"/>
  <c r="E6847" i="26"/>
  <c r="E6846" i="26"/>
  <c r="E6845" i="26"/>
  <c r="E6844" i="26"/>
  <c r="E6843" i="26"/>
  <c r="E6842" i="26"/>
  <c r="E6841" i="26"/>
  <c r="E6840" i="26"/>
  <c r="E6839" i="26"/>
  <c r="E6838" i="26"/>
  <c r="E6837" i="26"/>
  <c r="E6836" i="26"/>
  <c r="E6835" i="26"/>
  <c r="E6834" i="26"/>
  <c r="E6833" i="26"/>
  <c r="E6832" i="26"/>
  <c r="E6831" i="26"/>
  <c r="E6830" i="26"/>
  <c r="E6829" i="26"/>
  <c r="E6828" i="26"/>
  <c r="E6827" i="26"/>
  <c r="E6826" i="26"/>
  <c r="E6825" i="26"/>
  <c r="E6824" i="26"/>
  <c r="E6823" i="26"/>
  <c r="E6822" i="26"/>
  <c r="E6821" i="26"/>
  <c r="E6820" i="26"/>
  <c r="E6819" i="26"/>
  <c r="E6818" i="26"/>
  <c r="E6817" i="26"/>
  <c r="E6816" i="26"/>
  <c r="E6815" i="26"/>
  <c r="E6814" i="26"/>
  <c r="E6813" i="26"/>
  <c r="E6812" i="26"/>
  <c r="E6811" i="26"/>
  <c r="E6810" i="26"/>
  <c r="E6809" i="26"/>
  <c r="E6808" i="26"/>
  <c r="E6807" i="26"/>
  <c r="E6806" i="26"/>
  <c r="E6805" i="26"/>
  <c r="E6804" i="26"/>
  <c r="E6803" i="26"/>
  <c r="E6802" i="26"/>
  <c r="E6801" i="26"/>
  <c r="E6800" i="26"/>
  <c r="E6799" i="26"/>
  <c r="E6798" i="26"/>
  <c r="E6797" i="26"/>
  <c r="E6796" i="26"/>
  <c r="E6795" i="26"/>
  <c r="E6794" i="26"/>
  <c r="E6793" i="26"/>
  <c r="E6792" i="26"/>
  <c r="E6791" i="26"/>
  <c r="E6790" i="26"/>
  <c r="E6789" i="26"/>
  <c r="E6788" i="26"/>
  <c r="E6787" i="26"/>
  <c r="E6786" i="26"/>
  <c r="E6785" i="26"/>
  <c r="E6784" i="26"/>
  <c r="E6783" i="26"/>
  <c r="E6782" i="26"/>
  <c r="E6781" i="26"/>
  <c r="E6780" i="26"/>
  <c r="E6779" i="26"/>
  <c r="E6778" i="26"/>
  <c r="E6777" i="26"/>
  <c r="E6776" i="26"/>
  <c r="E6775" i="26"/>
  <c r="E6774" i="26"/>
  <c r="E6773" i="26"/>
  <c r="E6772" i="26"/>
  <c r="E6771" i="26"/>
  <c r="E6770" i="26"/>
  <c r="E6769" i="26"/>
  <c r="E6768" i="26"/>
  <c r="E6767" i="26"/>
  <c r="E6766" i="26"/>
  <c r="E6765" i="26"/>
  <c r="E6764" i="26"/>
  <c r="E6763" i="26"/>
  <c r="E6762" i="26"/>
  <c r="E6761" i="26"/>
  <c r="E6760" i="26"/>
  <c r="E6759" i="26"/>
  <c r="E6758" i="26"/>
  <c r="E6757" i="26"/>
  <c r="E6756" i="26"/>
  <c r="E6755" i="26"/>
  <c r="E6754" i="26"/>
  <c r="E6753" i="26"/>
  <c r="E6752" i="26"/>
  <c r="E6751" i="26"/>
  <c r="E6750" i="26"/>
  <c r="E6749" i="26"/>
  <c r="E6748" i="26"/>
  <c r="E6747" i="26"/>
  <c r="E6746" i="26"/>
  <c r="E6745" i="26"/>
  <c r="E6744" i="26"/>
  <c r="E6743" i="26"/>
  <c r="E6742" i="26"/>
  <c r="E6741" i="26"/>
  <c r="E6740" i="26"/>
  <c r="E6739" i="26"/>
  <c r="E6738" i="26"/>
  <c r="E6737" i="26"/>
  <c r="E6736" i="26"/>
  <c r="E6735" i="26"/>
  <c r="E6734" i="26"/>
  <c r="E6733" i="26"/>
  <c r="E6732" i="26"/>
  <c r="E6731" i="26"/>
  <c r="E6730" i="26"/>
  <c r="E6729" i="26"/>
  <c r="E6728" i="26"/>
  <c r="E6727" i="26"/>
  <c r="E6726" i="26"/>
  <c r="E6725" i="26"/>
  <c r="E6724" i="26"/>
  <c r="E6723" i="26"/>
  <c r="E6722" i="26"/>
  <c r="E6721" i="26"/>
  <c r="E6720" i="26"/>
  <c r="E6719" i="26"/>
  <c r="E6718" i="26"/>
  <c r="E6717" i="26"/>
  <c r="E6716" i="26"/>
  <c r="E6715" i="26"/>
  <c r="E6714" i="26"/>
  <c r="E6713" i="26"/>
  <c r="E6712" i="26"/>
  <c r="E6711" i="26"/>
  <c r="E6710" i="26"/>
  <c r="E6709" i="26"/>
  <c r="E6708" i="26"/>
  <c r="E6707" i="26"/>
  <c r="E6706" i="26"/>
  <c r="E6705" i="26"/>
  <c r="E6704" i="26"/>
  <c r="E6703" i="26"/>
  <c r="E6702" i="26"/>
  <c r="E6701" i="26"/>
  <c r="E6700" i="26"/>
  <c r="E6699" i="26"/>
  <c r="E6698" i="26"/>
  <c r="E6697" i="26"/>
  <c r="E6696" i="26"/>
  <c r="E6695" i="26"/>
  <c r="E6694" i="26"/>
  <c r="E6693" i="26"/>
  <c r="E6692" i="26"/>
  <c r="E6691" i="26"/>
  <c r="E6690" i="26"/>
  <c r="E6689" i="26"/>
  <c r="E6688" i="26"/>
  <c r="E6687" i="26"/>
  <c r="E6686" i="26"/>
  <c r="E6685" i="26"/>
  <c r="E6684" i="26"/>
  <c r="E6683" i="26"/>
  <c r="E6682" i="26"/>
  <c r="E6681" i="26"/>
  <c r="E6680" i="26"/>
  <c r="E6679" i="26"/>
  <c r="E6678" i="26"/>
  <c r="E6677" i="26"/>
  <c r="E6676" i="26"/>
  <c r="E6675" i="26"/>
  <c r="E6674" i="26"/>
  <c r="E6673" i="26"/>
  <c r="E6672" i="26"/>
  <c r="E6671" i="26"/>
  <c r="E6670" i="26"/>
  <c r="E6669" i="26"/>
  <c r="E6668" i="26"/>
  <c r="E6667" i="26"/>
  <c r="E6666" i="26"/>
  <c r="E6665" i="26"/>
  <c r="E6664" i="26"/>
  <c r="E6663" i="26"/>
  <c r="E6662" i="26"/>
  <c r="E6661" i="26"/>
  <c r="E6660" i="26"/>
  <c r="E6659" i="26"/>
  <c r="E6658" i="26"/>
  <c r="E6657" i="26"/>
  <c r="E6656" i="26"/>
  <c r="E6655" i="26"/>
  <c r="E6654" i="26"/>
  <c r="E6653" i="26"/>
  <c r="E6652" i="26"/>
  <c r="E6651" i="26"/>
  <c r="E6650" i="26"/>
  <c r="E6649" i="26"/>
  <c r="E6648" i="26"/>
  <c r="E6647" i="26"/>
  <c r="E6646" i="26"/>
  <c r="E6645" i="26"/>
  <c r="E6644" i="26"/>
  <c r="E6643" i="26"/>
  <c r="E6642" i="26"/>
  <c r="E6641" i="26"/>
  <c r="E6640" i="26"/>
  <c r="E6639" i="26"/>
  <c r="E6638" i="26"/>
  <c r="E6637" i="26"/>
  <c r="E6636" i="26"/>
  <c r="E6635" i="26"/>
  <c r="E6634" i="26"/>
  <c r="E6633" i="26"/>
  <c r="E6632" i="26"/>
  <c r="E6631" i="26"/>
  <c r="E6630" i="26"/>
  <c r="E6629" i="26"/>
  <c r="E6628" i="26"/>
  <c r="E6627" i="26"/>
  <c r="E6626" i="26"/>
  <c r="E6625" i="26"/>
  <c r="E6624" i="26"/>
  <c r="E6623" i="26"/>
  <c r="E6622" i="26"/>
  <c r="E6621" i="26"/>
  <c r="E6620" i="26"/>
  <c r="E6619" i="26"/>
  <c r="E6618" i="26"/>
  <c r="E6617" i="26"/>
  <c r="E6616" i="26"/>
  <c r="E6615" i="26"/>
  <c r="E6614" i="26"/>
  <c r="E6613" i="26"/>
  <c r="E6612" i="26"/>
  <c r="E6611" i="26"/>
  <c r="E6610" i="26"/>
  <c r="E6609" i="26"/>
  <c r="E6608" i="26"/>
  <c r="E6607" i="26"/>
  <c r="E6606" i="26"/>
  <c r="E6605" i="26"/>
  <c r="E6604" i="26"/>
  <c r="E6603" i="26"/>
  <c r="E6602" i="26"/>
  <c r="E6601" i="26"/>
  <c r="E6600" i="26"/>
  <c r="E6599" i="26"/>
  <c r="E6598" i="26"/>
  <c r="E6597" i="26"/>
  <c r="E6596" i="26"/>
  <c r="E6595" i="26"/>
  <c r="E6594" i="26"/>
  <c r="E6593" i="26"/>
  <c r="E6592" i="26"/>
  <c r="E6591" i="26"/>
  <c r="E6590" i="26"/>
  <c r="E6589" i="26"/>
  <c r="E6588" i="26"/>
  <c r="E6587" i="26"/>
  <c r="E6586" i="26"/>
  <c r="E6585" i="26"/>
  <c r="E6584" i="26"/>
  <c r="E6583" i="26"/>
  <c r="E6582" i="26"/>
  <c r="E6581" i="26"/>
  <c r="E6580" i="26"/>
  <c r="E6579" i="26"/>
  <c r="E6578" i="26"/>
  <c r="E6577" i="26"/>
  <c r="E6576" i="26"/>
  <c r="E6575" i="26"/>
  <c r="E6574" i="26"/>
  <c r="E6573" i="26"/>
  <c r="E6572" i="26"/>
  <c r="E6571" i="26"/>
  <c r="E6570" i="26"/>
  <c r="E6569" i="26"/>
  <c r="E6568" i="26"/>
  <c r="E6567" i="26"/>
  <c r="E6566" i="26"/>
  <c r="E6565" i="26"/>
  <c r="E6564" i="26"/>
  <c r="E6563" i="26"/>
  <c r="E6562" i="26"/>
  <c r="E6561" i="26"/>
  <c r="E6560" i="26"/>
  <c r="E6559" i="26"/>
  <c r="E6558" i="26"/>
  <c r="E6557" i="26"/>
  <c r="E6556" i="26"/>
  <c r="E6555" i="26"/>
  <c r="E6554" i="26"/>
  <c r="E6553" i="26"/>
  <c r="E6552" i="26"/>
  <c r="E6551" i="26"/>
  <c r="E6550" i="26"/>
  <c r="E6549" i="26"/>
  <c r="E6548" i="26"/>
  <c r="E6547" i="26"/>
  <c r="E6546" i="26"/>
  <c r="E6545" i="26"/>
  <c r="E6544" i="26"/>
  <c r="E6543" i="26"/>
  <c r="E6542" i="26"/>
  <c r="E6541" i="26"/>
  <c r="E6540" i="26"/>
  <c r="E6539" i="26"/>
  <c r="E6538" i="26"/>
  <c r="E6537" i="26"/>
  <c r="E6536" i="26"/>
  <c r="E6535" i="26"/>
  <c r="E6534" i="26"/>
  <c r="E6533" i="26"/>
  <c r="E6532" i="26"/>
  <c r="E6531" i="26"/>
  <c r="E6530" i="26"/>
  <c r="E6529" i="26"/>
  <c r="E6528" i="26"/>
  <c r="E6527" i="26"/>
  <c r="E6526" i="26"/>
  <c r="E6525" i="26"/>
  <c r="E6524" i="26"/>
  <c r="E6523" i="26"/>
  <c r="E6522" i="26"/>
  <c r="E6521" i="26"/>
  <c r="E6520" i="26"/>
  <c r="E6519" i="26"/>
  <c r="E6518" i="26"/>
  <c r="E6517" i="26"/>
  <c r="E6516" i="26"/>
  <c r="E6515" i="26"/>
  <c r="E6514" i="26"/>
  <c r="E6513" i="26"/>
  <c r="E6512" i="26"/>
  <c r="E6511" i="26"/>
  <c r="E6510" i="26"/>
  <c r="E6509" i="26"/>
  <c r="E6508" i="26"/>
  <c r="E6507" i="26"/>
  <c r="E6506" i="26"/>
  <c r="E6505" i="26"/>
  <c r="E6504" i="26"/>
  <c r="E6503" i="26"/>
  <c r="E6502" i="26"/>
  <c r="E6501" i="26"/>
  <c r="E6500" i="26"/>
  <c r="E6499" i="26"/>
  <c r="E6498" i="26"/>
  <c r="E6497" i="26"/>
  <c r="E6496" i="26"/>
  <c r="E6495" i="26"/>
  <c r="E6494" i="26"/>
  <c r="E6493" i="26"/>
  <c r="E6492" i="26"/>
  <c r="E6491" i="26"/>
  <c r="E6490" i="26"/>
  <c r="E6489" i="26"/>
  <c r="E6488" i="26"/>
  <c r="E6487" i="26"/>
  <c r="E6486" i="26"/>
  <c r="E6485" i="26"/>
  <c r="E6484" i="26"/>
  <c r="E6483" i="26"/>
  <c r="E6482" i="26"/>
  <c r="E6481" i="26"/>
  <c r="E6480" i="26"/>
  <c r="E6479" i="26"/>
  <c r="E6478" i="26"/>
  <c r="E6477" i="26"/>
  <c r="E6476" i="26"/>
  <c r="E6475" i="26"/>
  <c r="E6474" i="26"/>
  <c r="E6473" i="26"/>
  <c r="E6472" i="26"/>
  <c r="E6471" i="26"/>
  <c r="E6470" i="26"/>
  <c r="E6469" i="26"/>
  <c r="E6468" i="26"/>
  <c r="E6467" i="26"/>
  <c r="E6466" i="26"/>
  <c r="E6465" i="26"/>
  <c r="E6464" i="26"/>
  <c r="E6463" i="26"/>
  <c r="E6462" i="26"/>
  <c r="E6461" i="26"/>
  <c r="E6460" i="26"/>
  <c r="E6459" i="26"/>
  <c r="E6458" i="26"/>
  <c r="E6457" i="26"/>
  <c r="E6456" i="26"/>
  <c r="E6455" i="26"/>
  <c r="E6454" i="26"/>
  <c r="E6453" i="26"/>
  <c r="E6452" i="26"/>
  <c r="E6451" i="26"/>
  <c r="E6450" i="26"/>
  <c r="E6449" i="26"/>
  <c r="E6448" i="26"/>
  <c r="E6447" i="26"/>
  <c r="E6446" i="26"/>
  <c r="E6445" i="26"/>
  <c r="E6444" i="26"/>
  <c r="E6443" i="26"/>
  <c r="E6442" i="26"/>
  <c r="E6441" i="26"/>
  <c r="E6440" i="26"/>
  <c r="E6439" i="26"/>
  <c r="E6438" i="26"/>
  <c r="E6437" i="26"/>
  <c r="E6436" i="26"/>
  <c r="E6435" i="26"/>
  <c r="E6434" i="26"/>
  <c r="E6433" i="26"/>
  <c r="E6432" i="26"/>
  <c r="E6431" i="26"/>
  <c r="E6430" i="26"/>
  <c r="E6429" i="26"/>
  <c r="E6428" i="26"/>
  <c r="E6427" i="26"/>
  <c r="E6426" i="26"/>
  <c r="E6425" i="26"/>
  <c r="E6424" i="26"/>
  <c r="E6423" i="26"/>
  <c r="E6422" i="26"/>
  <c r="E6421" i="26"/>
  <c r="E6420" i="26"/>
  <c r="E6419" i="26"/>
  <c r="E6418" i="26"/>
  <c r="E6417" i="26"/>
  <c r="E6416" i="26"/>
  <c r="E6415" i="26"/>
  <c r="E6414" i="26"/>
  <c r="E6413" i="26"/>
  <c r="E6412" i="26"/>
  <c r="E6411" i="26"/>
  <c r="E6410" i="26"/>
  <c r="E6409" i="26"/>
  <c r="E6408" i="26"/>
  <c r="E6407" i="26"/>
  <c r="E6406" i="26"/>
  <c r="E6405" i="26"/>
  <c r="E6404" i="26"/>
  <c r="E6403" i="26"/>
  <c r="E6402" i="26"/>
  <c r="E6401" i="26"/>
  <c r="E6400" i="26"/>
  <c r="E6399" i="26"/>
  <c r="E6398" i="26"/>
  <c r="E6397" i="26"/>
  <c r="E6396" i="26"/>
  <c r="E6395" i="26"/>
  <c r="E6394" i="26"/>
  <c r="E6393" i="26"/>
  <c r="E6392" i="26"/>
  <c r="E6391" i="26"/>
  <c r="E6390" i="26"/>
  <c r="E6389" i="26"/>
  <c r="E6388" i="26"/>
  <c r="E6387" i="26"/>
  <c r="E6386" i="26"/>
  <c r="E6385" i="26"/>
  <c r="E6384" i="26"/>
  <c r="E6383" i="26"/>
  <c r="E6382" i="26"/>
  <c r="E6381" i="26"/>
  <c r="E6380" i="26"/>
  <c r="E6379" i="26"/>
  <c r="E6378" i="26"/>
  <c r="E6377" i="26"/>
  <c r="E6376" i="26"/>
  <c r="E6375" i="26"/>
  <c r="E6374" i="26"/>
  <c r="E6373" i="26"/>
  <c r="E6372" i="26"/>
  <c r="E6371" i="26"/>
  <c r="E6370" i="26"/>
  <c r="E6369" i="26"/>
  <c r="E6368" i="26"/>
  <c r="E6367" i="26"/>
  <c r="E6366" i="26"/>
  <c r="E6365" i="26"/>
  <c r="E6364" i="26"/>
  <c r="E6363" i="26"/>
  <c r="E6362" i="26"/>
  <c r="E6361" i="26"/>
  <c r="E6360" i="26"/>
  <c r="E6359" i="26"/>
  <c r="E6358" i="26"/>
  <c r="E6357" i="26"/>
  <c r="E6356" i="26"/>
  <c r="E6355" i="26"/>
  <c r="E6354" i="26"/>
  <c r="E6353" i="26"/>
  <c r="E6352" i="26"/>
  <c r="E6351" i="26"/>
  <c r="E6350" i="26"/>
  <c r="E6349" i="26"/>
  <c r="E6348" i="26"/>
  <c r="E6347" i="26"/>
  <c r="E6346" i="26"/>
  <c r="E6345" i="26"/>
  <c r="E6344" i="26"/>
  <c r="E6343" i="26"/>
  <c r="E6342" i="26"/>
  <c r="E6341" i="26"/>
  <c r="E6340" i="26"/>
  <c r="E6339" i="26"/>
  <c r="E6338" i="26"/>
  <c r="E6337" i="26"/>
  <c r="E6336" i="26"/>
  <c r="E6335" i="26"/>
  <c r="E6334" i="26"/>
  <c r="E6333" i="26"/>
  <c r="E6332" i="26"/>
  <c r="E6331" i="26"/>
  <c r="E6330" i="26"/>
  <c r="E6329" i="26"/>
  <c r="E6328" i="26"/>
  <c r="E6327" i="26"/>
  <c r="E6326" i="26"/>
  <c r="E6325" i="26"/>
  <c r="E6324" i="26"/>
  <c r="E6323" i="26"/>
  <c r="E6322" i="26"/>
  <c r="E6321" i="26"/>
  <c r="E6320" i="26"/>
  <c r="E6319" i="26"/>
  <c r="E6318" i="26"/>
  <c r="E6317" i="26"/>
  <c r="E6316" i="26"/>
  <c r="E6315" i="26"/>
  <c r="E6314" i="26"/>
  <c r="E6313" i="26"/>
  <c r="E6312" i="26"/>
  <c r="E6311" i="26"/>
  <c r="E6310" i="26"/>
  <c r="E6309" i="26"/>
  <c r="E6308" i="26"/>
  <c r="E6307" i="26"/>
  <c r="E6306" i="26"/>
  <c r="E6305" i="26"/>
  <c r="E6304" i="26"/>
  <c r="E6303" i="26"/>
  <c r="E6302" i="26"/>
  <c r="E6301" i="26"/>
  <c r="E6300" i="26"/>
  <c r="E6299" i="26"/>
  <c r="E6298" i="26"/>
  <c r="E6297" i="26"/>
  <c r="E6296" i="26"/>
  <c r="E6295" i="26"/>
  <c r="E6294" i="26"/>
  <c r="E6293" i="26"/>
  <c r="E6292" i="26"/>
  <c r="E6291" i="26"/>
  <c r="E6290" i="26"/>
  <c r="E6289" i="26"/>
  <c r="E6288" i="26"/>
  <c r="E6287" i="26"/>
  <c r="E6286" i="26"/>
  <c r="E6285" i="26"/>
  <c r="E6284" i="26"/>
  <c r="E6283" i="26"/>
  <c r="E6282" i="26"/>
  <c r="E6281" i="26"/>
  <c r="E6280" i="26"/>
  <c r="E6279" i="26"/>
  <c r="E6278" i="26"/>
  <c r="E6277" i="26"/>
  <c r="E6276" i="26"/>
  <c r="E6275" i="26"/>
  <c r="E6274" i="26"/>
  <c r="E6273" i="26"/>
  <c r="E6272" i="26"/>
  <c r="E6271" i="26"/>
  <c r="E6270" i="26"/>
  <c r="E6269" i="26"/>
  <c r="E6268" i="26"/>
  <c r="E6267" i="26"/>
  <c r="E6266" i="26"/>
  <c r="E6265" i="26"/>
  <c r="E6264" i="26"/>
  <c r="E6263" i="26"/>
  <c r="E6262" i="26"/>
  <c r="E6261" i="26"/>
  <c r="E6260" i="26"/>
  <c r="E6259" i="26"/>
  <c r="E6258" i="26"/>
  <c r="E6257" i="26"/>
  <c r="E6256" i="26"/>
  <c r="E6255" i="26"/>
  <c r="E6254" i="26"/>
  <c r="E6253" i="26"/>
  <c r="E6252" i="26"/>
  <c r="E6251" i="26"/>
  <c r="E6250" i="26"/>
  <c r="E6249" i="26"/>
  <c r="E6248" i="26"/>
  <c r="E6247" i="26"/>
  <c r="E6246" i="26"/>
  <c r="E6245" i="26"/>
  <c r="E6244" i="26"/>
  <c r="E6243" i="26"/>
  <c r="E6242" i="26"/>
  <c r="E6241" i="26"/>
  <c r="E6240" i="26"/>
  <c r="E6239" i="26"/>
  <c r="E6238" i="26"/>
  <c r="E6237" i="26"/>
  <c r="E6236" i="26"/>
  <c r="E6235" i="26"/>
  <c r="E6234" i="26"/>
  <c r="E6233" i="26"/>
  <c r="E6232" i="26"/>
  <c r="E6231" i="26"/>
  <c r="E6230" i="26"/>
  <c r="E6229" i="26"/>
  <c r="E6228" i="26"/>
  <c r="E6227" i="26"/>
  <c r="E6226" i="26"/>
  <c r="E6225" i="26"/>
  <c r="E6224" i="26"/>
  <c r="E6223" i="26"/>
  <c r="E6222" i="26"/>
  <c r="E6221" i="26"/>
  <c r="E6220" i="26"/>
  <c r="E6219" i="26"/>
  <c r="E6218" i="26"/>
  <c r="E6217" i="26"/>
  <c r="E6216" i="26"/>
  <c r="E6215" i="26"/>
  <c r="E6214" i="26"/>
  <c r="E6213" i="26"/>
  <c r="E6212" i="26"/>
  <c r="E6211" i="26"/>
  <c r="E6210" i="26"/>
  <c r="E6209" i="26"/>
  <c r="E6208" i="26"/>
  <c r="E6207" i="26"/>
  <c r="E6206" i="26"/>
  <c r="E6205" i="26"/>
  <c r="E6204" i="26"/>
  <c r="E6203" i="26"/>
  <c r="E6202" i="26"/>
  <c r="E6201" i="26"/>
  <c r="E6200" i="26"/>
  <c r="E6199" i="26"/>
  <c r="E6198" i="26"/>
  <c r="E6197" i="26"/>
  <c r="E6196" i="26"/>
  <c r="E6195" i="26"/>
  <c r="E6194" i="26"/>
  <c r="E6193" i="26"/>
  <c r="E6192" i="26"/>
  <c r="E6191" i="26"/>
  <c r="E6190" i="26"/>
  <c r="E6189" i="26"/>
  <c r="E6188" i="26"/>
  <c r="E6187" i="26"/>
  <c r="E6186" i="26"/>
  <c r="E6185" i="26"/>
  <c r="E6184" i="26"/>
  <c r="E6183" i="26"/>
  <c r="E6182" i="26"/>
  <c r="E6181" i="26"/>
  <c r="E6180" i="26"/>
  <c r="E6179" i="26"/>
  <c r="E6178" i="26"/>
  <c r="E6177" i="26"/>
  <c r="E6176" i="26"/>
  <c r="E6175" i="26"/>
  <c r="E6174" i="26"/>
  <c r="E6173" i="26"/>
  <c r="E6172" i="26"/>
  <c r="E6171" i="26"/>
  <c r="E6170" i="26"/>
  <c r="E6169" i="26"/>
  <c r="E6168" i="26"/>
  <c r="E6167" i="26"/>
  <c r="E6166" i="26"/>
  <c r="E6165" i="26"/>
  <c r="E6164" i="26"/>
  <c r="E6163" i="26"/>
  <c r="E6162" i="26"/>
  <c r="E6161" i="26"/>
  <c r="E6160" i="26"/>
  <c r="E6159" i="26"/>
  <c r="E6158" i="26"/>
  <c r="E6157" i="26"/>
  <c r="E6156" i="26"/>
  <c r="E6155" i="26"/>
  <c r="E6154" i="26"/>
  <c r="E6153" i="26"/>
  <c r="E6152" i="26"/>
  <c r="E6151" i="26"/>
  <c r="E6150" i="26"/>
  <c r="E6149" i="26"/>
  <c r="E6148" i="26"/>
  <c r="E6147" i="26"/>
  <c r="E6146" i="26"/>
  <c r="E6145" i="26"/>
  <c r="E6144" i="26"/>
  <c r="E6143" i="26"/>
  <c r="E6142" i="26"/>
  <c r="E6141" i="26"/>
  <c r="E6140" i="26"/>
  <c r="E6139" i="26"/>
  <c r="E6138" i="26"/>
  <c r="E6137" i="26"/>
  <c r="E6136" i="26"/>
  <c r="E6135" i="26"/>
  <c r="E6134" i="26"/>
  <c r="E6133" i="26"/>
  <c r="E6132" i="26"/>
  <c r="E6131" i="26"/>
  <c r="E6130" i="26"/>
  <c r="E6129" i="26"/>
  <c r="E6128" i="26"/>
  <c r="E6127" i="26"/>
  <c r="E6126" i="26"/>
  <c r="E6125" i="26"/>
  <c r="E6124" i="26"/>
  <c r="E6123" i="26"/>
  <c r="E6122" i="26"/>
  <c r="E6121" i="26"/>
  <c r="E6120" i="26"/>
  <c r="E6119" i="26"/>
  <c r="E6118" i="26"/>
  <c r="E6117" i="26"/>
  <c r="E6116" i="26"/>
  <c r="E6115" i="26"/>
  <c r="E6114" i="26"/>
  <c r="E6113" i="26"/>
  <c r="E6112" i="26"/>
  <c r="E6111" i="26"/>
  <c r="E6110" i="26"/>
  <c r="E6109" i="26"/>
  <c r="E6108" i="26"/>
  <c r="E6107" i="26"/>
  <c r="E6106" i="26"/>
  <c r="E6105" i="26"/>
  <c r="E6104" i="26"/>
  <c r="E6103" i="26"/>
  <c r="E6102" i="26"/>
  <c r="E6101" i="26"/>
  <c r="E6100" i="26"/>
  <c r="E6099" i="26"/>
  <c r="E6098" i="26"/>
  <c r="E6097" i="26"/>
  <c r="E6096" i="26"/>
  <c r="E6095" i="26"/>
  <c r="E6094" i="26"/>
  <c r="E6093" i="26"/>
  <c r="E6092" i="26"/>
  <c r="E6091" i="26"/>
  <c r="E6090" i="26"/>
  <c r="E6089" i="26"/>
  <c r="E6088" i="26"/>
  <c r="E6087" i="26"/>
  <c r="E6086" i="26"/>
  <c r="E6085" i="26"/>
  <c r="E6084" i="26"/>
  <c r="E6083" i="26"/>
  <c r="E6082" i="26"/>
  <c r="E6081" i="26"/>
  <c r="E6080" i="26"/>
  <c r="E6079" i="26"/>
  <c r="E6078" i="26"/>
  <c r="E6077" i="26"/>
  <c r="E6076" i="26"/>
  <c r="E6075" i="26"/>
  <c r="E6074" i="26"/>
  <c r="E6073" i="26"/>
  <c r="E6072" i="26"/>
  <c r="E6071" i="26"/>
  <c r="E6070" i="26"/>
  <c r="E6069" i="26"/>
  <c r="E6068" i="26"/>
  <c r="E6067" i="26"/>
  <c r="E6066" i="26"/>
  <c r="E6065" i="26"/>
  <c r="E6064" i="26"/>
  <c r="E6063" i="26"/>
  <c r="E6062" i="26"/>
  <c r="E6061" i="26"/>
  <c r="E6060" i="26"/>
  <c r="E6059" i="26"/>
  <c r="E6058" i="26"/>
  <c r="E6057" i="26"/>
  <c r="E6056" i="26"/>
  <c r="E6055" i="26"/>
  <c r="E6054" i="26"/>
  <c r="E6053" i="26"/>
  <c r="E6052" i="26"/>
  <c r="E6051" i="26"/>
  <c r="E6050" i="26"/>
  <c r="E6049" i="26"/>
  <c r="E6048" i="26"/>
  <c r="E6047" i="26"/>
  <c r="E6046" i="26"/>
  <c r="E6045" i="26"/>
  <c r="E6044" i="26"/>
  <c r="E6043" i="26"/>
  <c r="E6042" i="26"/>
  <c r="E6041" i="26"/>
  <c r="E6040" i="26"/>
  <c r="E6039" i="26"/>
  <c r="E6038" i="26"/>
  <c r="E6037" i="26"/>
  <c r="E6036" i="26"/>
  <c r="E6035" i="26"/>
  <c r="E6034" i="26"/>
  <c r="E6033" i="26"/>
  <c r="E6032" i="26"/>
  <c r="E6031" i="26"/>
  <c r="E6030" i="26"/>
  <c r="E6029" i="26"/>
  <c r="E6028" i="26"/>
  <c r="E6027" i="26"/>
  <c r="E6026" i="26"/>
  <c r="E6025" i="26"/>
  <c r="E6024" i="26"/>
  <c r="E6023" i="26"/>
  <c r="E6022" i="26"/>
  <c r="E6021" i="26"/>
  <c r="E6020" i="26"/>
  <c r="E6019" i="26"/>
  <c r="E6018" i="26"/>
  <c r="E6017" i="26"/>
  <c r="E6016" i="26"/>
  <c r="E6015" i="26"/>
  <c r="E6014" i="26"/>
  <c r="E6013" i="26"/>
  <c r="E6012" i="26"/>
  <c r="E6011" i="26"/>
  <c r="E6010" i="26"/>
  <c r="E6009" i="26"/>
  <c r="E6008" i="26"/>
  <c r="E6007" i="26"/>
  <c r="E6006" i="26"/>
  <c r="E6005" i="26"/>
  <c r="E6004" i="26"/>
  <c r="E6003" i="26"/>
  <c r="E6002" i="26"/>
  <c r="E6001" i="26"/>
  <c r="E6000" i="26"/>
  <c r="E5999" i="26"/>
  <c r="E5998" i="26"/>
  <c r="E5997" i="26"/>
  <c r="E5996" i="26"/>
  <c r="E5995" i="26"/>
  <c r="E5994" i="26"/>
  <c r="E5993" i="26"/>
  <c r="E5992" i="26"/>
  <c r="E5991" i="26"/>
  <c r="E5990" i="26"/>
  <c r="E5989" i="26"/>
  <c r="E5988" i="26"/>
  <c r="E5987" i="26"/>
  <c r="E5986" i="26"/>
  <c r="E5985" i="26"/>
  <c r="E5984" i="26"/>
  <c r="E5983" i="26"/>
  <c r="E5982" i="26"/>
  <c r="E5981" i="26"/>
  <c r="E5980" i="26"/>
  <c r="E5979" i="26"/>
  <c r="E5978" i="26"/>
  <c r="E5977" i="26"/>
  <c r="E5976" i="26"/>
  <c r="E5975" i="26"/>
  <c r="E5974" i="26"/>
  <c r="E5973" i="26"/>
  <c r="E5972" i="26"/>
  <c r="E5971" i="26"/>
  <c r="E5970" i="26"/>
  <c r="E5969" i="26"/>
  <c r="E5968" i="26"/>
  <c r="E5967" i="26"/>
  <c r="E5966" i="26"/>
  <c r="E5965" i="26"/>
  <c r="E5964" i="26"/>
  <c r="E5963" i="26"/>
  <c r="E5962" i="26"/>
  <c r="E5961" i="26"/>
  <c r="E5960" i="26"/>
  <c r="E5959" i="26"/>
  <c r="E5958" i="26"/>
  <c r="E5957" i="26"/>
  <c r="E5956" i="26"/>
  <c r="E5955" i="26"/>
  <c r="E5954" i="26"/>
  <c r="E5953" i="26"/>
  <c r="E5952" i="26"/>
  <c r="E5951" i="26"/>
  <c r="E5950" i="26"/>
  <c r="E5949" i="26"/>
  <c r="E5948" i="26"/>
  <c r="E5947" i="26"/>
  <c r="E5946" i="26"/>
  <c r="E5945" i="26"/>
  <c r="E5944" i="26"/>
  <c r="E5943" i="26"/>
  <c r="E5942" i="26"/>
  <c r="E5941" i="26"/>
  <c r="E5940" i="26"/>
  <c r="E5939" i="26"/>
  <c r="E5938" i="26"/>
  <c r="E5937" i="26"/>
  <c r="E5936" i="26"/>
  <c r="E5935" i="26"/>
  <c r="E5934" i="26"/>
  <c r="E5933" i="26"/>
  <c r="E5932" i="26"/>
  <c r="E5931" i="26"/>
  <c r="E5930" i="26"/>
  <c r="E5929" i="26"/>
  <c r="E5928" i="26"/>
  <c r="E5927" i="26"/>
  <c r="E5926" i="26"/>
  <c r="E5925" i="26"/>
  <c r="E5924" i="26"/>
  <c r="E5923" i="26"/>
  <c r="E5922" i="26"/>
  <c r="E5921" i="26"/>
  <c r="E5920" i="26"/>
  <c r="E5919" i="26"/>
  <c r="E5918" i="26"/>
  <c r="E5917" i="26"/>
  <c r="E5916" i="26"/>
  <c r="E5915" i="26"/>
  <c r="E5914" i="26"/>
  <c r="E5913" i="26"/>
  <c r="E5912" i="26"/>
  <c r="E5911" i="26"/>
  <c r="E5910" i="26"/>
  <c r="E5909" i="26"/>
  <c r="E5908" i="26"/>
  <c r="E5907" i="26"/>
  <c r="E5906" i="26"/>
  <c r="E5905" i="26"/>
  <c r="E5904" i="26"/>
  <c r="E5903" i="26"/>
  <c r="E5902" i="26"/>
  <c r="E5901" i="26"/>
  <c r="E5900" i="26"/>
  <c r="E5899" i="26"/>
  <c r="E5898" i="26"/>
  <c r="E5897" i="26"/>
  <c r="E5896" i="26"/>
  <c r="E5895" i="26"/>
  <c r="E5894" i="26"/>
  <c r="E5893" i="26"/>
  <c r="E5892" i="26"/>
  <c r="E5891" i="26"/>
  <c r="E5890" i="26"/>
  <c r="E5889" i="26"/>
  <c r="E5888" i="26"/>
  <c r="E5887" i="26"/>
  <c r="E5886" i="26"/>
  <c r="E5885" i="26"/>
  <c r="E5884" i="26"/>
  <c r="E5883" i="26"/>
  <c r="E5882" i="26"/>
  <c r="E5881" i="26"/>
  <c r="E5880" i="26"/>
  <c r="E5879" i="26"/>
  <c r="E5878" i="26"/>
  <c r="E5877" i="26"/>
  <c r="E5876" i="26"/>
  <c r="E5875" i="26"/>
  <c r="E5874" i="26"/>
  <c r="E5873" i="26"/>
  <c r="E5872" i="26"/>
  <c r="E5871" i="26"/>
  <c r="E5870" i="26"/>
  <c r="E5869" i="26"/>
  <c r="E5868" i="26"/>
  <c r="E5867" i="26"/>
  <c r="E5866" i="26"/>
  <c r="E5865" i="26"/>
  <c r="E5864" i="26"/>
  <c r="E5863" i="26"/>
  <c r="E5862" i="26"/>
  <c r="E5861" i="26"/>
  <c r="E5860" i="26"/>
  <c r="E5859" i="26"/>
  <c r="E5858" i="26"/>
  <c r="E5857" i="26"/>
  <c r="E5856" i="26"/>
  <c r="E5855" i="26"/>
  <c r="E5854" i="26"/>
  <c r="E5853" i="26"/>
  <c r="E5852" i="26"/>
  <c r="E5851" i="26"/>
  <c r="E5850" i="26"/>
  <c r="E5849" i="26"/>
  <c r="E5848" i="26"/>
  <c r="E5847" i="26"/>
  <c r="E5846" i="26"/>
  <c r="E5845" i="26"/>
  <c r="E5844" i="26"/>
  <c r="E5843" i="26"/>
  <c r="E5842" i="26"/>
  <c r="E5841" i="26"/>
  <c r="E5840" i="26"/>
  <c r="E5839" i="26"/>
  <c r="E5838" i="26"/>
  <c r="E5837" i="26"/>
  <c r="E5836" i="26"/>
  <c r="E5835" i="26"/>
  <c r="E5834" i="26"/>
  <c r="E5833" i="26"/>
  <c r="E5832" i="26"/>
  <c r="E5831" i="26"/>
  <c r="E5830" i="26"/>
  <c r="E5829" i="26"/>
  <c r="E5828" i="26"/>
  <c r="E5827" i="26"/>
  <c r="E5826" i="26"/>
  <c r="E5825" i="26"/>
  <c r="E5824" i="26"/>
  <c r="E5823" i="26"/>
  <c r="E5822" i="26"/>
  <c r="E5821" i="26"/>
  <c r="E5820" i="26"/>
  <c r="E5819" i="26"/>
  <c r="E5818" i="26"/>
  <c r="E5817" i="26"/>
  <c r="E5816" i="26"/>
  <c r="E5815" i="26"/>
  <c r="E5814" i="26"/>
  <c r="E5813" i="26"/>
  <c r="E5812" i="26"/>
  <c r="E5811" i="26"/>
  <c r="E5810" i="26"/>
  <c r="E5809" i="26"/>
  <c r="E5808" i="26"/>
  <c r="E5807" i="26"/>
  <c r="E5806" i="26"/>
  <c r="E5805" i="26"/>
  <c r="E5804" i="26"/>
  <c r="E5803" i="26"/>
  <c r="E5802" i="26"/>
  <c r="E5801" i="26"/>
  <c r="E5800" i="26"/>
  <c r="E5799" i="26"/>
  <c r="E5798" i="26"/>
  <c r="E5797" i="26"/>
  <c r="E5796" i="26"/>
  <c r="E5795" i="26"/>
  <c r="E5794" i="26"/>
  <c r="E5793" i="26"/>
  <c r="E5792" i="26"/>
  <c r="E5791" i="26"/>
  <c r="E5790" i="26"/>
  <c r="E5789" i="26"/>
  <c r="E5788" i="26"/>
  <c r="E5787" i="26"/>
  <c r="E5786" i="26"/>
  <c r="E5785" i="26"/>
  <c r="E5784" i="26"/>
  <c r="E5783" i="26"/>
  <c r="E5782" i="26"/>
  <c r="E5781" i="26"/>
  <c r="E5780" i="26"/>
  <c r="E5779" i="26"/>
  <c r="E5778" i="26"/>
  <c r="E5777" i="26"/>
  <c r="E5776" i="26"/>
  <c r="E5775" i="26"/>
  <c r="E5774" i="26"/>
  <c r="E5773" i="26"/>
  <c r="E5772" i="26"/>
  <c r="E5771" i="26"/>
  <c r="E5770" i="26"/>
  <c r="E5769" i="26"/>
  <c r="E5768" i="26"/>
  <c r="E5767" i="26"/>
  <c r="E5766" i="26"/>
  <c r="E5765" i="26"/>
  <c r="E5764" i="26"/>
  <c r="E5763" i="26"/>
  <c r="E5762" i="26"/>
  <c r="E5761" i="26"/>
  <c r="E5760" i="26"/>
  <c r="E5759" i="26"/>
  <c r="E5758" i="26"/>
  <c r="E5757" i="26"/>
  <c r="E5756" i="26"/>
  <c r="E5755" i="26"/>
  <c r="E5754" i="26"/>
  <c r="E5753" i="26"/>
  <c r="E5752" i="26"/>
  <c r="E5751" i="26"/>
  <c r="E5750" i="26"/>
  <c r="E5749" i="26"/>
  <c r="E5748" i="26"/>
  <c r="E5747" i="26"/>
  <c r="E5746" i="26"/>
  <c r="E5745" i="26"/>
  <c r="E5744" i="26"/>
  <c r="E5743" i="26"/>
  <c r="E5742" i="26"/>
  <c r="E5741" i="26"/>
  <c r="E5740" i="26"/>
  <c r="E5739" i="26"/>
  <c r="E5738" i="26"/>
  <c r="E5737" i="26"/>
  <c r="E5736" i="26"/>
  <c r="E5735" i="26"/>
  <c r="E5734" i="26"/>
  <c r="E5733" i="26"/>
  <c r="E5732" i="26"/>
  <c r="E5731" i="26"/>
  <c r="E5730" i="26"/>
  <c r="E5729" i="26"/>
  <c r="E5728" i="26"/>
  <c r="E5727" i="26"/>
  <c r="E5726" i="26"/>
  <c r="E5725" i="26"/>
  <c r="E5724" i="26"/>
  <c r="E5723" i="26"/>
  <c r="E5722" i="26"/>
  <c r="E5721" i="26"/>
  <c r="E5720" i="26"/>
  <c r="E5719" i="26"/>
  <c r="E5718" i="26"/>
  <c r="E5717" i="26"/>
  <c r="E5716" i="26"/>
  <c r="E5715" i="26"/>
  <c r="E5714" i="26"/>
  <c r="E5713" i="26"/>
  <c r="E5712" i="26"/>
  <c r="E5711" i="26"/>
  <c r="E5710" i="26"/>
  <c r="E5709" i="26"/>
  <c r="E5708" i="26"/>
  <c r="E5707" i="26"/>
  <c r="E5706" i="26"/>
  <c r="E5705" i="26"/>
  <c r="E5704" i="26"/>
  <c r="E5703" i="26"/>
  <c r="E5702" i="26"/>
  <c r="E5701" i="26"/>
  <c r="E5700" i="26"/>
  <c r="E5699" i="26"/>
  <c r="E5698" i="26"/>
  <c r="E5697" i="26"/>
  <c r="E5696" i="26"/>
  <c r="E5695" i="26"/>
  <c r="E5694" i="26"/>
  <c r="E5693" i="26"/>
  <c r="E5692" i="26"/>
  <c r="E5691" i="26"/>
  <c r="E5690" i="26"/>
  <c r="E5689" i="26"/>
  <c r="E5688" i="26"/>
  <c r="E5687" i="26"/>
  <c r="E5686" i="26"/>
  <c r="E5685" i="26"/>
  <c r="E5684" i="26"/>
  <c r="E5683" i="26"/>
  <c r="E5682" i="26"/>
  <c r="E5681" i="26"/>
  <c r="E5680" i="26"/>
  <c r="E5679" i="26"/>
  <c r="E5678" i="26"/>
  <c r="E5677" i="26"/>
  <c r="E5676" i="26"/>
  <c r="E5675" i="26"/>
  <c r="E5674" i="26"/>
  <c r="E5673" i="26"/>
  <c r="E5672" i="26"/>
  <c r="E5671" i="26"/>
  <c r="E5670" i="26"/>
  <c r="E5669" i="26"/>
  <c r="E5668" i="26"/>
  <c r="E5667" i="26"/>
  <c r="E5666" i="26"/>
  <c r="E5665" i="26"/>
  <c r="E5664" i="26"/>
  <c r="E5663" i="26"/>
  <c r="E5662" i="26"/>
  <c r="E5661" i="26"/>
  <c r="E5660" i="26"/>
  <c r="E5659" i="26"/>
  <c r="E5658" i="26"/>
  <c r="E5657" i="26"/>
  <c r="E5656" i="26"/>
  <c r="E5655" i="26"/>
  <c r="E5654" i="26"/>
  <c r="E5653" i="26"/>
  <c r="E5652" i="26"/>
  <c r="E5651" i="26"/>
  <c r="E5650" i="26"/>
  <c r="E5649" i="26"/>
  <c r="E5648" i="26"/>
  <c r="E5647" i="26"/>
  <c r="E5646" i="26"/>
  <c r="E5645" i="26"/>
  <c r="E5644" i="26"/>
  <c r="E5643" i="26"/>
  <c r="E5642" i="26"/>
  <c r="E5641" i="26"/>
  <c r="E5640" i="26"/>
  <c r="E5639" i="26"/>
  <c r="E5638" i="26"/>
  <c r="E5637" i="26"/>
  <c r="E5636" i="26"/>
  <c r="E5635" i="26"/>
  <c r="E5634" i="26"/>
  <c r="E5633" i="26"/>
  <c r="E5632" i="26"/>
  <c r="E5631" i="26"/>
  <c r="E5630" i="26"/>
  <c r="E5629" i="26"/>
  <c r="E5628" i="26"/>
  <c r="E5627" i="26"/>
  <c r="E5626" i="26"/>
  <c r="E5625" i="26"/>
  <c r="E5624" i="26"/>
  <c r="E5623" i="26"/>
  <c r="E5622" i="26"/>
  <c r="E5621" i="26"/>
  <c r="E5620" i="26"/>
  <c r="E5619" i="26"/>
  <c r="E5618" i="26"/>
  <c r="E5617" i="26"/>
  <c r="E5616" i="26"/>
  <c r="E5615" i="26"/>
  <c r="E5614" i="26"/>
  <c r="E5613" i="26"/>
  <c r="E5612" i="26"/>
  <c r="E5611" i="26"/>
  <c r="E5610" i="26"/>
  <c r="E5609" i="26"/>
  <c r="E5608" i="26"/>
  <c r="E5607" i="26"/>
  <c r="E5606" i="26"/>
  <c r="E5605" i="26"/>
  <c r="E5604" i="26"/>
  <c r="E5603" i="26"/>
  <c r="E5602" i="26"/>
  <c r="E5601" i="26"/>
  <c r="E5600" i="26"/>
  <c r="E5599" i="26"/>
  <c r="E5598" i="26"/>
  <c r="E5597" i="26"/>
  <c r="E5596" i="26"/>
  <c r="E5595" i="26"/>
  <c r="E5594" i="26"/>
  <c r="E5593" i="26"/>
  <c r="E5592" i="26"/>
  <c r="E5591" i="26"/>
  <c r="E5590" i="26"/>
  <c r="E5589" i="26"/>
  <c r="E5588" i="26"/>
  <c r="E5587" i="26"/>
  <c r="E5586" i="26"/>
  <c r="E5585" i="26"/>
  <c r="E5584" i="26"/>
  <c r="E5583" i="26"/>
  <c r="E5582" i="26"/>
  <c r="E5581" i="26"/>
  <c r="E5580" i="26"/>
  <c r="E5579" i="26"/>
  <c r="E5578" i="26"/>
  <c r="E5577" i="26"/>
  <c r="E5576" i="26"/>
  <c r="E5575" i="26"/>
  <c r="E5574" i="26"/>
  <c r="E5573" i="26"/>
  <c r="E5572" i="26"/>
  <c r="E5571" i="26"/>
  <c r="E5570" i="26"/>
  <c r="E5569" i="26"/>
  <c r="E5568" i="26"/>
  <c r="E5567" i="26"/>
  <c r="E5566" i="26"/>
  <c r="E5565" i="26"/>
  <c r="E5564" i="26"/>
  <c r="E5563" i="26"/>
  <c r="E5562" i="26"/>
  <c r="E5561" i="26"/>
  <c r="E5560" i="26"/>
  <c r="E5559" i="26"/>
  <c r="E5558" i="26"/>
  <c r="E5557" i="26"/>
  <c r="E5556" i="26"/>
  <c r="E5555" i="26"/>
  <c r="E5554" i="26"/>
  <c r="E5553" i="26"/>
  <c r="E5552" i="26"/>
  <c r="E5551" i="26"/>
  <c r="E5550" i="26"/>
  <c r="E5549" i="26"/>
  <c r="E5548" i="26"/>
  <c r="E5547" i="26"/>
  <c r="E5546" i="26"/>
  <c r="E5545" i="26"/>
  <c r="E5544" i="26"/>
  <c r="E5543" i="26"/>
  <c r="E5542" i="26"/>
  <c r="E5541" i="26"/>
  <c r="E5540" i="26"/>
  <c r="E5539" i="26"/>
  <c r="E5538" i="26"/>
  <c r="E5537" i="26"/>
  <c r="E5536" i="26"/>
  <c r="E5535" i="26"/>
  <c r="E5534" i="26"/>
  <c r="E5533" i="26"/>
  <c r="E5532" i="26"/>
  <c r="E5531" i="26"/>
  <c r="E5530" i="26"/>
  <c r="E5529" i="26"/>
  <c r="E5528" i="26"/>
  <c r="E5527" i="26"/>
  <c r="E5526" i="26"/>
  <c r="E5525" i="26"/>
  <c r="E5524" i="26"/>
  <c r="E5523" i="26"/>
  <c r="E5522" i="26"/>
  <c r="E5521" i="26"/>
  <c r="E5520" i="26"/>
  <c r="E5519" i="26"/>
  <c r="E5518" i="26"/>
  <c r="E5517" i="26"/>
  <c r="E5516" i="26"/>
  <c r="E5515" i="26"/>
  <c r="E5514" i="26"/>
  <c r="E5513" i="26"/>
  <c r="E5512" i="26"/>
  <c r="E5511" i="26"/>
  <c r="E5510" i="26"/>
  <c r="E5509" i="26"/>
  <c r="E5508" i="26"/>
  <c r="E5507" i="26"/>
  <c r="E5506" i="26"/>
  <c r="E5505" i="26"/>
  <c r="E5504" i="26"/>
  <c r="E5503" i="26"/>
  <c r="E5502" i="26"/>
  <c r="E5501" i="26"/>
  <c r="E5500" i="26"/>
  <c r="E5499" i="26"/>
  <c r="E5498" i="26"/>
  <c r="E5497" i="26"/>
  <c r="E5496" i="26"/>
  <c r="E5495" i="26"/>
  <c r="E5494" i="26"/>
  <c r="E5493" i="26"/>
  <c r="E5492" i="26"/>
  <c r="E5491" i="26"/>
  <c r="E5490" i="26"/>
  <c r="E5489" i="26"/>
  <c r="E5488" i="26"/>
  <c r="E5487" i="26"/>
  <c r="E5486" i="26"/>
  <c r="E5485" i="26"/>
  <c r="E5484" i="26"/>
  <c r="E5483" i="26"/>
  <c r="E5482" i="26"/>
  <c r="E5481" i="26"/>
  <c r="E5480" i="26"/>
  <c r="E5479" i="26"/>
  <c r="E5478" i="26"/>
  <c r="E5477" i="26"/>
  <c r="E5476" i="26"/>
  <c r="E5475" i="26"/>
  <c r="E5474" i="26"/>
  <c r="E5473" i="26"/>
  <c r="E5472" i="26"/>
  <c r="E5471" i="26"/>
  <c r="E5470" i="26"/>
  <c r="E5469" i="26"/>
  <c r="E5468" i="26"/>
  <c r="E5467" i="26"/>
  <c r="E5466" i="26"/>
  <c r="E5465" i="26"/>
  <c r="E5464" i="26"/>
  <c r="E5463" i="26"/>
  <c r="E5462" i="26"/>
  <c r="E5461" i="26"/>
  <c r="E5460" i="26"/>
  <c r="E5459" i="26"/>
  <c r="E5458" i="26"/>
  <c r="E5457" i="26"/>
  <c r="E5456" i="26"/>
  <c r="E5455" i="26"/>
  <c r="E5454" i="26"/>
  <c r="E5453" i="26"/>
  <c r="E5452" i="26"/>
  <c r="E5451" i="26"/>
  <c r="E5450" i="26"/>
  <c r="E5449" i="26"/>
  <c r="E5448" i="26"/>
  <c r="E5447" i="26"/>
  <c r="E5446" i="26"/>
  <c r="E5445" i="26"/>
  <c r="E5444" i="26"/>
  <c r="E5443" i="26"/>
  <c r="E5442" i="26"/>
  <c r="E5441" i="26"/>
  <c r="E5440" i="26"/>
  <c r="E5439" i="26"/>
  <c r="E5438" i="26"/>
  <c r="E5437" i="26"/>
  <c r="E5436" i="26"/>
  <c r="E5435" i="26"/>
  <c r="E5434" i="26"/>
  <c r="E5433" i="26"/>
  <c r="E5432" i="26"/>
  <c r="E5431" i="26"/>
  <c r="E5430" i="26"/>
  <c r="E5429" i="26"/>
  <c r="E5428" i="26"/>
  <c r="E5427" i="26"/>
  <c r="E5426" i="26"/>
  <c r="E5425" i="26"/>
  <c r="E5424" i="26"/>
  <c r="E5423" i="26"/>
  <c r="E5422" i="26"/>
  <c r="E5421" i="26"/>
  <c r="E5420" i="26"/>
  <c r="E5419" i="26"/>
  <c r="E5418" i="26"/>
  <c r="E5417" i="26"/>
  <c r="E5416" i="26"/>
  <c r="E5415" i="26"/>
  <c r="E5414" i="26"/>
  <c r="E5413" i="26"/>
  <c r="E5412" i="26"/>
  <c r="E5411" i="26"/>
  <c r="E5410" i="26"/>
  <c r="E5409" i="26"/>
  <c r="E5408" i="26"/>
  <c r="E5407" i="26"/>
  <c r="E5406" i="26"/>
  <c r="E5405" i="26"/>
  <c r="E5404" i="26"/>
  <c r="E5403" i="26"/>
  <c r="E5402" i="26"/>
  <c r="E5401" i="26"/>
  <c r="E5400" i="26"/>
  <c r="E5399" i="26"/>
  <c r="E5398" i="26"/>
  <c r="E5397" i="26"/>
  <c r="E5396" i="26"/>
  <c r="E5395" i="26"/>
  <c r="E5394" i="26"/>
  <c r="E5393" i="26"/>
  <c r="E5392" i="26"/>
  <c r="E5391" i="26"/>
  <c r="E5390" i="26"/>
  <c r="E5389" i="26"/>
  <c r="E5388" i="26"/>
  <c r="E5387" i="26"/>
  <c r="E5386" i="26"/>
  <c r="E5385" i="26"/>
  <c r="E5384" i="26"/>
  <c r="E5383" i="26"/>
  <c r="E5382" i="26"/>
  <c r="E5381" i="26"/>
  <c r="E5380" i="26"/>
  <c r="E5379" i="26"/>
  <c r="E5378" i="26"/>
  <c r="E5377" i="26"/>
  <c r="E5376" i="26"/>
  <c r="E5375" i="26"/>
  <c r="E5374" i="26"/>
  <c r="E5373" i="26"/>
  <c r="E5372" i="26"/>
  <c r="E5371" i="26"/>
  <c r="E5370" i="26"/>
  <c r="E5369" i="26"/>
  <c r="E5368" i="26"/>
  <c r="E5367" i="26"/>
  <c r="E5366" i="26"/>
  <c r="E5365" i="26"/>
  <c r="E5364" i="26"/>
  <c r="E5363" i="26"/>
  <c r="E5362" i="26"/>
  <c r="E5361" i="26"/>
  <c r="E5360" i="26"/>
  <c r="E5359" i="26"/>
  <c r="E5358" i="26"/>
  <c r="E5357" i="26"/>
  <c r="E5356" i="26"/>
  <c r="E5355" i="26"/>
  <c r="E5354" i="26"/>
  <c r="E5353" i="26"/>
  <c r="E5352" i="26"/>
  <c r="E5351" i="26"/>
  <c r="E5350" i="26"/>
  <c r="E5349" i="26"/>
  <c r="E5348" i="26"/>
  <c r="E5347" i="26"/>
  <c r="E5346" i="26"/>
  <c r="E5345" i="26"/>
  <c r="E5344" i="26"/>
  <c r="E5343" i="26"/>
  <c r="E5342" i="26"/>
  <c r="E5341" i="26"/>
  <c r="E5340" i="26"/>
  <c r="E5339" i="26"/>
  <c r="E5338" i="26"/>
  <c r="E5337" i="26"/>
  <c r="E5336" i="26"/>
  <c r="E5335" i="26"/>
  <c r="E5334" i="26"/>
  <c r="E5333" i="26"/>
  <c r="E5332" i="26"/>
  <c r="E5331" i="26"/>
  <c r="E5330" i="26"/>
  <c r="E5329" i="26"/>
  <c r="E5328" i="26"/>
  <c r="E5327" i="26"/>
  <c r="E5326" i="26"/>
  <c r="E5325" i="26"/>
  <c r="E5324" i="26"/>
  <c r="E5323" i="26"/>
  <c r="E5322" i="26"/>
  <c r="E5321" i="26"/>
  <c r="E5320" i="26"/>
  <c r="E5319" i="26"/>
  <c r="E5318" i="26"/>
  <c r="E5317" i="26"/>
  <c r="E5316" i="26"/>
  <c r="E5315" i="26"/>
  <c r="E5314" i="26"/>
  <c r="E5313" i="26"/>
  <c r="E5312" i="26"/>
  <c r="E5311" i="26"/>
  <c r="E5310" i="26"/>
  <c r="E5309" i="26"/>
  <c r="E5308" i="26"/>
  <c r="E5307" i="26"/>
  <c r="E5306" i="26"/>
  <c r="E5305" i="26"/>
  <c r="E5304" i="26"/>
  <c r="E5303" i="26"/>
  <c r="E5302" i="26"/>
  <c r="E5301" i="26"/>
  <c r="E5300" i="26"/>
  <c r="E5299" i="26"/>
  <c r="E5298" i="26"/>
  <c r="E5297" i="26"/>
  <c r="E5296" i="26"/>
  <c r="E5295" i="26"/>
  <c r="E5294" i="26"/>
  <c r="E5293" i="26"/>
  <c r="E5292" i="26"/>
  <c r="E5291" i="26"/>
  <c r="E5290" i="26"/>
  <c r="E5289" i="26"/>
  <c r="E5288" i="26"/>
  <c r="E5287" i="26"/>
  <c r="E5286" i="26"/>
  <c r="E5285" i="26"/>
  <c r="E5284" i="26"/>
  <c r="E5283" i="26"/>
  <c r="E5282" i="26"/>
  <c r="E5281" i="26"/>
  <c r="E5280" i="26"/>
  <c r="E5279" i="26"/>
  <c r="E5278" i="26"/>
  <c r="E5277" i="26"/>
  <c r="E5276" i="26"/>
  <c r="E5275" i="26"/>
  <c r="E5274" i="26"/>
  <c r="E5273" i="26"/>
  <c r="E5272" i="26"/>
  <c r="E5271" i="26"/>
  <c r="E5270" i="26"/>
  <c r="E5269" i="26"/>
  <c r="E5268" i="26"/>
  <c r="E5267" i="26"/>
  <c r="E5266" i="26"/>
  <c r="E5265" i="26"/>
  <c r="E5264" i="26"/>
  <c r="E5263" i="26"/>
  <c r="E5262" i="26"/>
  <c r="E5261" i="26"/>
  <c r="E5260" i="26"/>
  <c r="E5259" i="26"/>
  <c r="E5258" i="26"/>
  <c r="E5257" i="26"/>
  <c r="E5256" i="26"/>
  <c r="E5255" i="26"/>
  <c r="E5254" i="26"/>
  <c r="E5253" i="26"/>
  <c r="E5252" i="26"/>
  <c r="E5251" i="26"/>
  <c r="E5250" i="26"/>
  <c r="E5249" i="26"/>
  <c r="E5248" i="26"/>
  <c r="E5247" i="26"/>
  <c r="E5246" i="26"/>
  <c r="E5245" i="26"/>
  <c r="E5244" i="26"/>
  <c r="E5243" i="26"/>
  <c r="E5242" i="26"/>
  <c r="E5241" i="26"/>
  <c r="E5240" i="26"/>
  <c r="E5239" i="26"/>
  <c r="E5238" i="26"/>
  <c r="E5237" i="26"/>
  <c r="E5236" i="26"/>
  <c r="E5235" i="26"/>
  <c r="E5234" i="26"/>
  <c r="E5233" i="26"/>
  <c r="E5232" i="26"/>
  <c r="E5231" i="26"/>
  <c r="E5230" i="26"/>
  <c r="E5229" i="26"/>
  <c r="E5228" i="26"/>
  <c r="E5227" i="26"/>
  <c r="E5226" i="26"/>
  <c r="E5225" i="26"/>
  <c r="E5224" i="26"/>
  <c r="E5223" i="26"/>
  <c r="E5222" i="26"/>
  <c r="E5221" i="26"/>
  <c r="E5220" i="26"/>
  <c r="E5219" i="26"/>
  <c r="E5218" i="26"/>
  <c r="E5217" i="26"/>
  <c r="E5216" i="26"/>
  <c r="E5215" i="26"/>
  <c r="E5214" i="26"/>
  <c r="E5213" i="26"/>
  <c r="E5212" i="26"/>
  <c r="E5211" i="26"/>
  <c r="E5210" i="26"/>
  <c r="E5209" i="26"/>
  <c r="E5208" i="26"/>
  <c r="E5207" i="26"/>
  <c r="E5206" i="26"/>
  <c r="E5205" i="26"/>
  <c r="E5204" i="26"/>
  <c r="E5203" i="26"/>
  <c r="E5202" i="26"/>
  <c r="E5201" i="26"/>
  <c r="E5200" i="26"/>
  <c r="E5199" i="26"/>
  <c r="E5198" i="26"/>
  <c r="E5197" i="26"/>
  <c r="E5196" i="26"/>
  <c r="E5195" i="26"/>
  <c r="E5194" i="26"/>
  <c r="E5193" i="26"/>
  <c r="E5192" i="26"/>
  <c r="E5191" i="26"/>
  <c r="E5190" i="26"/>
  <c r="E5189" i="26"/>
  <c r="E5188" i="26"/>
  <c r="E5187" i="26"/>
  <c r="E5186" i="26"/>
  <c r="E5185" i="26"/>
  <c r="E5184" i="26"/>
  <c r="E5183" i="26"/>
  <c r="E5182" i="26"/>
  <c r="E5181" i="26"/>
  <c r="E5180" i="26"/>
  <c r="E5179" i="26"/>
  <c r="E5178" i="26"/>
  <c r="E5177" i="26"/>
  <c r="E5176" i="26"/>
  <c r="E5175" i="26"/>
  <c r="E5174" i="26"/>
  <c r="E5173" i="26"/>
  <c r="E5172" i="26"/>
  <c r="E5171" i="26"/>
  <c r="E5170" i="26"/>
  <c r="E5169" i="26"/>
  <c r="E5168" i="26"/>
  <c r="E5167" i="26"/>
  <c r="E5166" i="26"/>
  <c r="E5165" i="26"/>
  <c r="E5164" i="26"/>
  <c r="E5163" i="26"/>
  <c r="E5162" i="26"/>
  <c r="E5161" i="26"/>
  <c r="E5160" i="26"/>
  <c r="E5159" i="26"/>
  <c r="E5158" i="26"/>
  <c r="E5157" i="26"/>
  <c r="E5156" i="26"/>
  <c r="E5155" i="26"/>
  <c r="E5154" i="26"/>
  <c r="E5153" i="26"/>
  <c r="E5152" i="26"/>
  <c r="E5151" i="26"/>
  <c r="E5150" i="26"/>
  <c r="E5149" i="26"/>
  <c r="E5148" i="26"/>
  <c r="E5147" i="26"/>
  <c r="E5146" i="26"/>
  <c r="E5145" i="26"/>
  <c r="E5144" i="26"/>
  <c r="E5143" i="26"/>
  <c r="E5142" i="26"/>
  <c r="E5141" i="26"/>
  <c r="E5140" i="26"/>
  <c r="E5139" i="26"/>
  <c r="E5138" i="26"/>
  <c r="E5137" i="26"/>
  <c r="E5136" i="26"/>
  <c r="E5135" i="26"/>
  <c r="E5134" i="26"/>
  <c r="E5133" i="26"/>
  <c r="E5132" i="26"/>
  <c r="E5131" i="26"/>
  <c r="E5130" i="26"/>
  <c r="E5129" i="26"/>
  <c r="E5128" i="26"/>
  <c r="E5127" i="26"/>
  <c r="E5126" i="26"/>
  <c r="E5125" i="26"/>
  <c r="E5124" i="26"/>
  <c r="E5123" i="26"/>
  <c r="E5122" i="26"/>
  <c r="E5121" i="26"/>
  <c r="E5120" i="26"/>
  <c r="E5119" i="26"/>
  <c r="E5118" i="26"/>
  <c r="E5117" i="26"/>
  <c r="E5116" i="26"/>
  <c r="E5115" i="26"/>
  <c r="E5114" i="26"/>
  <c r="E5113" i="26"/>
  <c r="E5112" i="26"/>
  <c r="E5111" i="26"/>
  <c r="E5110" i="26"/>
  <c r="E5109" i="26"/>
  <c r="E5108" i="26"/>
  <c r="E5107" i="26"/>
  <c r="E5106" i="26"/>
  <c r="E5105" i="26"/>
  <c r="E5104" i="26"/>
  <c r="E5103" i="26"/>
  <c r="E5102" i="26"/>
  <c r="E5101" i="26"/>
  <c r="E5100" i="26"/>
  <c r="E5099" i="26"/>
  <c r="E5098" i="26"/>
  <c r="E5097" i="26"/>
  <c r="E5096" i="26"/>
  <c r="E5095" i="26"/>
  <c r="E5094" i="26"/>
  <c r="E5093" i="26"/>
  <c r="E5092" i="26"/>
  <c r="E5091" i="26"/>
  <c r="E5090" i="26"/>
  <c r="E5089" i="26"/>
  <c r="E5088" i="26"/>
  <c r="E5087" i="26"/>
  <c r="E5086" i="26"/>
  <c r="E5085" i="26"/>
  <c r="E5084" i="26"/>
  <c r="E5083" i="26"/>
  <c r="E5082" i="26"/>
  <c r="E5081" i="26"/>
  <c r="E5080" i="26"/>
  <c r="E5079" i="26"/>
  <c r="E5078" i="26"/>
  <c r="E5077" i="26"/>
  <c r="E5076" i="26"/>
  <c r="E5075" i="26"/>
  <c r="E5074" i="26"/>
  <c r="E5073" i="26"/>
  <c r="E5072" i="26"/>
  <c r="E5071" i="26"/>
  <c r="E5070" i="26"/>
  <c r="E5069" i="26"/>
  <c r="E5068" i="26"/>
  <c r="E5067" i="26"/>
  <c r="E5066" i="26"/>
  <c r="E5065" i="26"/>
  <c r="E5064" i="26"/>
  <c r="E5063" i="26"/>
  <c r="E5062" i="26"/>
  <c r="E5061" i="26"/>
  <c r="E5060" i="26"/>
  <c r="E5059" i="26"/>
  <c r="E5058" i="26"/>
  <c r="E5057" i="26"/>
  <c r="E5056" i="26"/>
  <c r="E5055" i="26"/>
  <c r="E5054" i="26"/>
  <c r="E5053" i="26"/>
  <c r="E5052" i="26"/>
  <c r="E5051" i="26"/>
  <c r="E5050" i="26"/>
  <c r="E5049" i="26"/>
  <c r="E5048" i="26"/>
  <c r="E5047" i="26"/>
  <c r="E5046" i="26"/>
  <c r="E5045" i="26"/>
  <c r="E5044" i="26"/>
  <c r="E5043" i="26"/>
  <c r="E5042" i="26"/>
  <c r="E5041" i="26"/>
  <c r="E5040" i="26"/>
  <c r="E5039" i="26"/>
  <c r="E5038" i="26"/>
  <c r="E5037" i="26"/>
  <c r="E5036" i="26"/>
  <c r="E5035" i="26"/>
  <c r="E5034" i="26"/>
  <c r="E5033" i="26"/>
  <c r="E5032" i="26"/>
  <c r="E5031" i="26"/>
  <c r="E5030" i="26"/>
  <c r="E5029" i="26"/>
  <c r="E5028" i="26"/>
  <c r="E5027" i="26"/>
  <c r="E5026" i="26"/>
  <c r="E5025" i="26"/>
  <c r="E5024" i="26"/>
  <c r="E5023" i="26"/>
  <c r="E5022" i="26"/>
  <c r="E5021" i="26"/>
  <c r="E5020" i="26"/>
  <c r="E5019" i="26"/>
  <c r="E5018" i="26"/>
  <c r="E5017" i="26"/>
  <c r="E5016" i="26"/>
  <c r="E5015" i="26"/>
  <c r="E5014" i="26"/>
  <c r="E5013" i="26"/>
  <c r="E5012" i="26"/>
  <c r="E5011" i="26"/>
  <c r="E5010" i="26"/>
  <c r="E5009" i="26"/>
  <c r="E5008" i="26"/>
  <c r="E5007" i="26"/>
  <c r="E5006" i="26"/>
  <c r="E5005" i="26"/>
  <c r="E5004" i="26"/>
  <c r="E5003" i="26"/>
  <c r="E5002" i="26"/>
  <c r="E5001" i="26"/>
  <c r="E5000" i="26"/>
  <c r="E4999" i="26"/>
  <c r="E4998" i="26"/>
  <c r="E4997" i="26"/>
  <c r="E4996" i="26"/>
  <c r="E4995" i="26"/>
  <c r="E4994" i="26"/>
  <c r="E4993" i="26"/>
  <c r="E4992" i="26"/>
  <c r="E4991" i="26"/>
  <c r="E4990" i="26"/>
  <c r="E4989" i="26"/>
  <c r="E4988" i="26"/>
  <c r="E4987" i="26"/>
  <c r="E4986" i="26"/>
  <c r="E4985" i="26"/>
  <c r="E4984" i="26"/>
  <c r="E4983" i="26"/>
  <c r="E4982" i="26"/>
  <c r="E4981" i="26"/>
  <c r="E4980" i="26"/>
  <c r="E4979" i="26"/>
  <c r="E4978" i="26"/>
  <c r="E4977" i="26"/>
  <c r="E4976" i="26"/>
  <c r="E4975" i="26"/>
  <c r="E4974" i="26"/>
  <c r="E4973" i="26"/>
  <c r="E4972" i="26"/>
  <c r="E4971" i="26"/>
  <c r="E4970" i="26"/>
  <c r="E4969" i="26"/>
  <c r="E4968" i="26"/>
  <c r="E4967" i="26"/>
  <c r="E4966" i="26"/>
  <c r="E4965" i="26"/>
  <c r="E4964" i="26"/>
  <c r="E4963" i="26"/>
  <c r="E4962" i="26"/>
  <c r="E4961" i="26"/>
  <c r="E4960" i="26"/>
  <c r="E4959" i="26"/>
  <c r="E4958" i="26"/>
  <c r="E4957" i="26"/>
  <c r="E4956" i="26"/>
  <c r="E4955" i="26"/>
  <c r="E4954" i="26"/>
  <c r="E4953" i="26"/>
  <c r="E4952" i="26"/>
  <c r="E4951" i="26"/>
  <c r="E4950" i="26"/>
  <c r="E4949" i="26"/>
  <c r="E4948" i="26"/>
  <c r="E4947" i="26"/>
  <c r="E4946" i="26"/>
  <c r="E4945" i="26"/>
  <c r="E4944" i="26"/>
  <c r="E4943" i="26"/>
  <c r="E4942" i="26"/>
  <c r="E4941" i="26"/>
  <c r="E4940" i="26"/>
  <c r="E4939" i="26"/>
  <c r="E4938" i="26"/>
  <c r="E4937" i="26"/>
  <c r="E4936" i="26"/>
  <c r="E4935" i="26"/>
  <c r="E4934" i="26"/>
  <c r="E4933" i="26"/>
  <c r="E4932" i="26"/>
  <c r="E4931" i="26"/>
  <c r="E4930" i="26"/>
  <c r="E4929" i="26"/>
  <c r="E4928" i="26"/>
  <c r="E4927" i="26"/>
  <c r="E4926" i="26"/>
  <c r="E4925" i="26"/>
  <c r="E4924" i="26"/>
  <c r="E4923" i="26"/>
  <c r="E4922" i="26"/>
  <c r="E4921" i="26"/>
  <c r="E4920" i="26"/>
  <c r="E4919" i="26"/>
  <c r="E4918" i="26"/>
  <c r="E4917" i="26"/>
  <c r="E4916" i="26"/>
  <c r="E4915" i="26"/>
  <c r="E4914" i="26"/>
  <c r="E4913" i="26"/>
  <c r="E4912" i="26"/>
  <c r="E4911" i="26"/>
  <c r="E4910" i="26"/>
  <c r="E4909" i="26"/>
  <c r="E4908" i="26"/>
  <c r="E4907" i="26"/>
  <c r="E4906" i="26"/>
  <c r="E4905" i="26"/>
  <c r="E4904" i="26"/>
  <c r="E4903" i="26"/>
  <c r="E4902" i="26"/>
  <c r="E4901" i="26"/>
  <c r="E4900" i="26"/>
  <c r="E4899" i="26"/>
  <c r="E4898" i="26"/>
  <c r="E4897" i="26"/>
  <c r="E4896" i="26"/>
  <c r="E4895" i="26"/>
  <c r="E4894" i="26"/>
  <c r="E4893" i="26"/>
  <c r="E4892" i="26"/>
  <c r="E4891" i="26"/>
  <c r="E4890" i="26"/>
  <c r="E4889" i="26"/>
  <c r="E4888" i="26"/>
  <c r="E4887" i="26"/>
  <c r="E4886" i="26"/>
  <c r="E4885" i="26"/>
  <c r="E4884" i="26"/>
  <c r="E4883" i="26"/>
  <c r="E4882" i="26"/>
  <c r="E4881" i="26"/>
  <c r="E4880" i="26"/>
  <c r="E4879" i="26"/>
  <c r="E4878" i="26"/>
  <c r="E4877" i="26"/>
  <c r="E4876" i="26"/>
  <c r="E4875" i="26"/>
  <c r="E4874" i="26"/>
  <c r="E4873" i="26"/>
  <c r="E4872" i="26"/>
  <c r="E4871" i="26"/>
  <c r="E4870" i="26"/>
  <c r="E4869" i="26"/>
  <c r="E4868" i="26"/>
  <c r="E4867" i="26"/>
  <c r="E4866" i="26"/>
  <c r="E4865" i="26"/>
  <c r="E4864" i="26"/>
  <c r="E4863" i="26"/>
  <c r="E4862" i="26"/>
  <c r="E4861" i="26"/>
  <c r="E4860" i="26"/>
  <c r="E4859" i="26"/>
  <c r="E4858" i="26"/>
  <c r="E4857" i="26"/>
  <c r="E4856" i="26"/>
  <c r="E4855" i="26"/>
  <c r="E4854" i="26"/>
  <c r="E4853" i="26"/>
  <c r="E4852" i="26"/>
  <c r="E4851" i="26"/>
  <c r="E4850" i="26"/>
  <c r="E4849" i="26"/>
  <c r="E4848" i="26"/>
  <c r="E4847" i="26"/>
  <c r="E4846" i="26"/>
  <c r="E4845" i="26"/>
  <c r="E4844" i="26"/>
  <c r="E4843" i="26"/>
  <c r="E4842" i="26"/>
  <c r="E4841" i="26"/>
  <c r="E4840" i="26"/>
  <c r="E4839" i="26"/>
  <c r="E4838" i="26"/>
  <c r="E4837" i="26"/>
  <c r="E4836" i="26"/>
  <c r="E4835" i="26"/>
  <c r="E4834" i="26"/>
  <c r="E4833" i="26"/>
  <c r="E4832" i="26"/>
  <c r="E4831" i="26"/>
  <c r="E4830" i="26"/>
  <c r="E4829" i="26"/>
  <c r="E4828" i="26"/>
  <c r="E4827" i="26"/>
  <c r="E4826" i="26"/>
  <c r="E4825" i="26"/>
  <c r="E4824" i="26"/>
  <c r="E4823" i="26"/>
  <c r="E4822" i="26"/>
  <c r="E4821" i="26"/>
  <c r="E4820" i="26"/>
  <c r="E4819" i="26"/>
  <c r="E4818" i="26"/>
  <c r="E4817" i="26"/>
  <c r="E4816" i="26"/>
  <c r="E4815" i="26"/>
  <c r="E4814" i="26"/>
  <c r="E4813" i="26"/>
  <c r="E4812" i="26"/>
  <c r="E4811" i="26"/>
  <c r="E4810" i="26"/>
  <c r="E4809" i="26"/>
  <c r="E4808" i="26"/>
  <c r="E4807" i="26"/>
  <c r="E4806" i="26"/>
  <c r="E4805" i="26"/>
  <c r="E4804" i="26"/>
  <c r="E4803" i="26"/>
  <c r="E4802" i="26"/>
  <c r="E4801" i="26"/>
  <c r="E4800" i="26"/>
  <c r="E4799" i="26"/>
  <c r="E4798" i="26"/>
  <c r="E4797" i="26"/>
  <c r="E4796" i="26"/>
  <c r="E4795" i="26"/>
  <c r="E4794" i="26"/>
  <c r="E4793" i="26"/>
  <c r="E4792" i="26"/>
  <c r="E4791" i="26"/>
  <c r="E4790" i="26"/>
  <c r="E4789" i="26"/>
  <c r="E4788" i="26"/>
  <c r="E4787" i="26"/>
  <c r="E4786" i="26"/>
  <c r="E4785" i="26"/>
  <c r="E4784" i="26"/>
  <c r="E4783" i="26"/>
  <c r="E4782" i="26"/>
  <c r="E4781" i="26"/>
  <c r="E4780" i="26"/>
  <c r="E4779" i="26"/>
  <c r="E4778" i="26"/>
  <c r="E4777" i="26"/>
  <c r="E4776" i="26"/>
  <c r="E4775" i="26"/>
  <c r="E4774" i="26"/>
  <c r="E4773" i="26"/>
  <c r="E4772" i="26"/>
  <c r="E4771" i="26"/>
  <c r="E4770" i="26"/>
  <c r="E4769" i="26"/>
  <c r="E4768" i="26"/>
  <c r="E4767" i="26"/>
  <c r="E4766" i="26"/>
  <c r="E4765" i="26"/>
  <c r="E4764" i="26"/>
  <c r="E4763" i="26"/>
  <c r="E4762" i="26"/>
  <c r="E4761" i="26"/>
  <c r="E4760" i="26"/>
  <c r="E4759" i="26"/>
  <c r="E4758" i="26"/>
  <c r="E4757" i="26"/>
  <c r="E4756" i="26"/>
  <c r="E4755" i="26"/>
  <c r="E4754" i="26"/>
  <c r="E4753" i="26"/>
  <c r="E4752" i="26"/>
  <c r="E4751" i="26"/>
  <c r="E4750" i="26"/>
  <c r="E4749" i="26"/>
  <c r="E4748" i="26"/>
  <c r="E4747" i="26"/>
  <c r="E4746" i="26"/>
  <c r="E4745" i="26"/>
  <c r="E4744" i="26"/>
  <c r="E4743" i="26"/>
  <c r="E4742" i="26"/>
  <c r="E4741" i="26"/>
  <c r="E4740" i="26"/>
  <c r="E4739" i="26"/>
  <c r="E4738" i="26"/>
  <c r="E4737" i="26"/>
  <c r="E4736" i="26"/>
  <c r="E4735" i="26"/>
  <c r="E4734" i="26"/>
  <c r="E4733" i="26"/>
  <c r="E4732" i="26"/>
  <c r="E4731" i="26"/>
  <c r="E4730" i="26"/>
  <c r="E4729" i="26"/>
  <c r="E4728" i="26"/>
  <c r="E4727" i="26"/>
  <c r="E4726" i="26"/>
  <c r="E4725" i="26"/>
  <c r="E4724" i="26"/>
  <c r="E4723" i="26"/>
  <c r="E4722" i="26"/>
  <c r="E4721" i="26"/>
  <c r="E4720" i="26"/>
  <c r="E4719" i="26"/>
  <c r="E4718" i="26"/>
  <c r="E4717" i="26"/>
  <c r="E4716" i="26"/>
  <c r="E4715" i="26"/>
  <c r="E4714" i="26"/>
  <c r="E4713" i="26"/>
  <c r="E4712" i="26"/>
  <c r="E4711" i="26"/>
  <c r="E4710" i="26"/>
  <c r="E4709" i="26"/>
  <c r="E4708" i="26"/>
  <c r="E4707" i="26"/>
  <c r="E4706" i="26"/>
  <c r="E4705" i="26"/>
  <c r="E4704" i="26"/>
  <c r="E4703" i="26"/>
  <c r="E4702" i="26"/>
  <c r="E4701" i="26"/>
  <c r="E4700" i="26"/>
  <c r="E4699" i="26"/>
  <c r="E4698" i="26"/>
  <c r="E4697" i="26"/>
  <c r="E4696" i="26"/>
  <c r="E4695" i="26"/>
  <c r="E4694" i="26"/>
  <c r="E4693" i="26"/>
  <c r="E4692" i="26"/>
  <c r="E4691" i="26"/>
  <c r="E4690" i="26"/>
  <c r="E4689" i="26"/>
  <c r="E4688" i="26"/>
  <c r="E4687" i="26"/>
  <c r="E4686" i="26"/>
  <c r="E4685" i="26"/>
  <c r="E4684" i="26"/>
  <c r="E4683" i="26"/>
  <c r="E4682" i="26"/>
  <c r="E4681" i="26"/>
  <c r="E4680" i="26"/>
  <c r="E4679" i="26"/>
  <c r="E4678" i="26"/>
  <c r="E4677" i="26"/>
  <c r="E4676" i="26"/>
  <c r="E4675" i="26"/>
  <c r="E4674" i="26"/>
  <c r="E4673" i="26"/>
  <c r="E4672" i="26"/>
  <c r="E4671" i="26"/>
  <c r="E4670" i="26"/>
  <c r="E4669" i="26"/>
  <c r="E4668" i="26"/>
  <c r="E4667" i="26"/>
  <c r="E4666" i="26"/>
  <c r="E4665" i="26"/>
  <c r="E4664" i="26"/>
  <c r="E4663" i="26"/>
  <c r="E4662" i="26"/>
  <c r="E4661" i="26"/>
  <c r="E4660" i="26"/>
  <c r="E4659" i="26"/>
  <c r="E4658" i="26"/>
  <c r="E4657" i="26"/>
  <c r="E4656" i="26"/>
  <c r="E4655" i="26"/>
  <c r="E4654" i="26"/>
  <c r="E4653" i="26"/>
  <c r="E4652" i="26"/>
  <c r="E4651" i="26"/>
  <c r="E4650" i="26"/>
  <c r="E4649" i="26"/>
  <c r="E4648" i="26"/>
  <c r="E4647" i="26"/>
  <c r="E4646" i="26"/>
  <c r="E4645" i="26"/>
  <c r="E4644" i="26"/>
  <c r="E4643" i="26"/>
  <c r="E4642" i="26"/>
  <c r="E4641" i="26"/>
  <c r="E4640" i="26"/>
  <c r="E4639" i="26"/>
  <c r="E4638" i="26"/>
  <c r="E4637" i="26"/>
  <c r="E4636" i="26"/>
  <c r="E4635" i="26"/>
  <c r="E4634" i="26"/>
  <c r="E4633" i="26"/>
  <c r="E4632" i="26"/>
  <c r="E4631" i="26"/>
  <c r="E4630" i="26"/>
  <c r="E4629" i="26"/>
  <c r="E4628" i="26"/>
  <c r="E4627" i="26"/>
  <c r="E4626" i="26"/>
  <c r="E4625" i="26"/>
  <c r="E4624" i="26"/>
  <c r="E4623" i="26"/>
  <c r="E4622" i="26"/>
  <c r="E4621" i="26"/>
  <c r="E4620" i="26"/>
  <c r="E4619" i="26"/>
  <c r="E4618" i="26"/>
  <c r="E4617" i="26"/>
  <c r="E4616" i="26"/>
  <c r="E4615" i="26"/>
  <c r="E4614" i="26"/>
  <c r="E4613" i="26"/>
  <c r="E4612" i="26"/>
  <c r="E4611" i="26"/>
  <c r="E4610" i="26"/>
  <c r="E4609" i="26"/>
  <c r="E4608" i="26"/>
  <c r="E4607" i="26"/>
  <c r="E4606" i="26"/>
  <c r="E4605" i="26"/>
  <c r="E4604" i="26"/>
  <c r="E4603" i="26"/>
  <c r="E4602" i="26"/>
  <c r="E4601" i="26"/>
  <c r="E4600" i="26"/>
  <c r="E4599" i="26"/>
  <c r="E4598" i="26"/>
  <c r="E4597" i="26"/>
  <c r="E4596" i="26"/>
  <c r="E4595" i="26"/>
  <c r="E4594" i="26"/>
  <c r="E4593" i="26"/>
  <c r="E4592" i="26"/>
  <c r="E4591" i="26"/>
  <c r="E4590" i="26"/>
  <c r="E4589" i="26"/>
  <c r="E4588" i="26"/>
  <c r="E4587" i="26"/>
  <c r="E4586" i="26"/>
  <c r="E4585" i="26"/>
  <c r="E4584" i="26"/>
  <c r="E4583" i="26"/>
  <c r="E4582" i="26"/>
  <c r="E4581" i="26"/>
  <c r="E4580" i="26"/>
  <c r="E4579" i="26"/>
  <c r="E4578" i="26"/>
  <c r="E4577" i="26"/>
  <c r="E4576" i="26"/>
  <c r="E4575" i="26"/>
  <c r="E4574" i="26"/>
  <c r="E4573" i="26"/>
  <c r="E4572" i="26"/>
  <c r="E4571" i="26"/>
  <c r="E4570" i="26"/>
  <c r="E4569" i="26"/>
  <c r="E4568" i="26"/>
  <c r="E4567" i="26"/>
  <c r="E4566" i="26"/>
  <c r="E4565" i="26"/>
  <c r="E4564" i="26"/>
  <c r="E4563" i="26"/>
  <c r="E4562" i="26"/>
  <c r="E4561" i="26"/>
  <c r="E4560" i="26"/>
  <c r="E4559" i="26"/>
  <c r="E4558" i="26"/>
  <c r="E4557" i="26"/>
  <c r="E4556" i="26"/>
  <c r="E4555" i="26"/>
  <c r="E4554" i="26"/>
  <c r="E4553" i="26"/>
  <c r="E4552" i="26"/>
  <c r="E4551" i="26"/>
  <c r="E4550" i="26"/>
  <c r="E4549" i="26"/>
  <c r="E4548" i="26"/>
  <c r="E4547" i="26"/>
  <c r="E4546" i="26"/>
  <c r="E4545" i="26"/>
  <c r="E4544" i="26"/>
  <c r="E4543" i="26"/>
  <c r="E4542" i="26"/>
  <c r="E4541" i="26"/>
  <c r="E4540" i="26"/>
  <c r="E4539" i="26"/>
  <c r="E4538" i="26"/>
  <c r="E4537" i="26"/>
  <c r="E4536" i="26"/>
  <c r="E4535" i="26"/>
  <c r="E4534" i="26"/>
  <c r="E4533" i="26"/>
  <c r="E4532" i="26"/>
  <c r="E4531" i="26"/>
  <c r="E4530" i="26"/>
  <c r="E4529" i="26"/>
  <c r="E4528" i="26"/>
  <c r="E4527" i="26"/>
  <c r="E4526" i="26"/>
  <c r="E4525" i="26"/>
  <c r="E4524" i="26"/>
  <c r="E4523" i="26"/>
  <c r="E4522" i="26"/>
  <c r="E4521" i="26"/>
  <c r="E4520" i="26"/>
  <c r="E4519" i="26"/>
  <c r="E4518" i="26"/>
  <c r="E4517" i="26"/>
  <c r="E4516" i="26"/>
  <c r="E4515" i="26"/>
  <c r="E4514" i="26"/>
  <c r="E4513" i="26"/>
  <c r="E4512" i="26"/>
  <c r="E4511" i="26"/>
  <c r="E4510" i="26"/>
  <c r="E4509" i="26"/>
  <c r="E4508" i="26"/>
  <c r="E4507" i="26"/>
  <c r="E4506" i="26"/>
  <c r="E4505" i="26"/>
  <c r="E4504" i="26"/>
  <c r="E4503" i="26"/>
  <c r="E4502" i="26"/>
  <c r="E4501" i="26"/>
  <c r="E4500" i="26"/>
  <c r="E4499" i="26"/>
  <c r="E4498" i="26"/>
  <c r="E4497" i="26"/>
  <c r="E4496" i="26"/>
  <c r="E4495" i="26"/>
  <c r="E4494" i="26"/>
  <c r="E4493" i="26"/>
  <c r="E4492" i="26"/>
  <c r="E4491" i="26"/>
  <c r="E4490" i="26"/>
  <c r="E4489" i="26"/>
  <c r="E4488" i="26"/>
  <c r="E4487" i="26"/>
  <c r="E4486" i="26"/>
  <c r="E4485" i="26"/>
  <c r="E4484" i="26"/>
  <c r="E4483" i="26"/>
  <c r="E4482" i="26"/>
  <c r="E4481" i="26"/>
  <c r="E4480" i="26"/>
  <c r="E4479" i="26"/>
  <c r="E4478" i="26"/>
  <c r="E4477" i="26"/>
  <c r="E4476" i="26"/>
  <c r="E4475" i="26"/>
  <c r="E4474" i="26"/>
  <c r="E4473" i="26"/>
  <c r="E4472" i="26"/>
  <c r="E4471" i="26"/>
  <c r="E4470" i="26"/>
  <c r="E4469" i="26"/>
  <c r="E4468" i="26"/>
  <c r="E4467" i="26"/>
  <c r="E4466" i="26"/>
  <c r="E4465" i="26"/>
  <c r="E4464" i="26"/>
  <c r="E4463" i="26"/>
  <c r="E4462" i="26"/>
  <c r="E4461" i="26"/>
  <c r="E4460" i="26"/>
  <c r="E4459" i="26"/>
  <c r="E4458" i="26"/>
  <c r="E4457" i="26"/>
  <c r="E4456" i="26"/>
  <c r="E4455" i="26"/>
  <c r="E4454" i="26"/>
  <c r="E4453" i="26"/>
  <c r="E4452" i="26"/>
  <c r="E4451" i="26"/>
  <c r="E4450" i="26"/>
  <c r="E4449" i="26"/>
  <c r="E4448" i="26"/>
  <c r="E4447" i="26"/>
  <c r="E4446" i="26"/>
  <c r="E4445" i="26"/>
  <c r="E4444" i="26"/>
  <c r="E4443" i="26"/>
  <c r="E4442" i="26"/>
  <c r="E4441" i="26"/>
  <c r="E4440" i="26"/>
  <c r="E4439" i="26"/>
  <c r="E4438" i="26"/>
  <c r="E4437" i="26"/>
  <c r="E4436" i="26"/>
  <c r="E4435" i="26"/>
  <c r="E4434" i="26"/>
  <c r="E4433" i="26"/>
  <c r="E4432" i="26"/>
  <c r="E4431" i="26"/>
  <c r="E4430" i="26"/>
  <c r="E4429" i="26"/>
  <c r="E4428" i="26"/>
  <c r="E4427" i="26"/>
  <c r="E4426" i="26"/>
  <c r="E4425" i="26"/>
  <c r="E4424" i="26"/>
  <c r="E4423" i="26"/>
  <c r="E4422" i="26"/>
  <c r="E4421" i="26"/>
  <c r="E4420" i="26"/>
  <c r="E4419" i="26"/>
  <c r="E4418" i="26"/>
  <c r="E4417" i="26"/>
  <c r="E4416" i="26"/>
  <c r="E4415" i="26"/>
  <c r="E4414" i="26"/>
  <c r="E4413" i="26"/>
  <c r="E4412" i="26"/>
  <c r="E4411" i="26"/>
  <c r="E4410" i="26"/>
  <c r="E4409" i="26"/>
  <c r="E4408" i="26"/>
  <c r="E4407" i="26"/>
  <c r="E4406" i="26"/>
  <c r="E4405" i="26"/>
  <c r="E4404" i="26"/>
  <c r="E4403" i="26"/>
  <c r="E4402" i="26"/>
  <c r="E4401" i="26"/>
  <c r="E4400" i="26"/>
  <c r="E4399" i="26"/>
  <c r="E4398" i="26"/>
  <c r="E4397" i="26"/>
  <c r="E4396" i="26"/>
  <c r="E4395" i="26"/>
  <c r="E4394" i="26"/>
  <c r="E4393" i="26"/>
  <c r="E4392" i="26"/>
  <c r="E4391" i="26"/>
  <c r="E4390" i="26"/>
  <c r="E4389" i="26"/>
  <c r="E4388" i="26"/>
  <c r="E4387" i="26"/>
  <c r="E4386" i="26"/>
  <c r="E4385" i="26"/>
  <c r="E4384" i="26"/>
  <c r="E4383" i="26"/>
  <c r="E4382" i="26"/>
  <c r="E4381" i="26"/>
  <c r="E4380" i="26"/>
  <c r="E4379" i="26"/>
  <c r="E4378" i="26"/>
  <c r="E4377" i="26"/>
  <c r="E4376" i="26"/>
  <c r="E4375" i="26"/>
  <c r="E4374" i="26"/>
  <c r="E4373" i="26"/>
  <c r="E4372" i="26"/>
  <c r="E4371" i="26"/>
  <c r="E4370" i="26"/>
  <c r="E4369" i="26"/>
  <c r="E4368" i="26"/>
  <c r="E4367" i="26"/>
  <c r="E4366" i="26"/>
  <c r="E4365" i="26"/>
  <c r="E4364" i="26"/>
  <c r="E4363" i="26"/>
  <c r="E4362" i="26"/>
  <c r="E4361" i="26"/>
  <c r="E4360" i="26"/>
  <c r="E4359" i="26"/>
  <c r="E4358" i="26"/>
  <c r="E4357" i="26"/>
  <c r="E4356" i="26"/>
  <c r="E4355" i="26"/>
  <c r="E4354" i="26"/>
  <c r="E4353" i="26"/>
  <c r="E4352" i="26"/>
  <c r="E4351" i="26"/>
  <c r="E4350" i="26"/>
  <c r="E4349" i="26"/>
  <c r="E4348" i="26"/>
  <c r="E4347" i="26"/>
  <c r="E4346" i="26"/>
  <c r="E4345" i="26"/>
  <c r="E4344" i="26"/>
  <c r="E4343" i="26"/>
  <c r="E4342" i="26"/>
  <c r="E4341" i="26"/>
  <c r="E4340" i="26"/>
  <c r="E4339" i="26"/>
  <c r="E4338" i="26"/>
  <c r="E4337" i="26"/>
  <c r="E4336" i="26"/>
  <c r="E4335" i="26"/>
  <c r="E4334" i="26"/>
  <c r="E4333" i="26"/>
  <c r="E4332" i="26"/>
  <c r="E4331" i="26"/>
  <c r="E4330" i="26"/>
  <c r="E4329" i="26"/>
  <c r="E4328" i="26"/>
  <c r="E4327" i="26"/>
  <c r="E4326" i="26"/>
  <c r="E4325" i="26"/>
  <c r="E4324" i="26"/>
  <c r="E4323" i="26"/>
  <c r="E4322" i="26"/>
  <c r="E4321" i="26"/>
  <c r="E4320" i="26"/>
  <c r="E4319" i="26"/>
  <c r="E4318" i="26"/>
  <c r="E4317" i="26"/>
  <c r="E4316" i="26"/>
  <c r="E4315" i="26"/>
  <c r="E4314" i="26"/>
  <c r="E4313" i="26"/>
  <c r="E4312" i="26"/>
  <c r="E4311" i="26"/>
  <c r="E4310" i="26"/>
  <c r="E4309" i="26"/>
  <c r="E4308" i="26"/>
  <c r="E4307" i="26"/>
  <c r="E4306" i="26"/>
  <c r="E4305" i="26"/>
  <c r="E4304" i="26"/>
  <c r="E4303" i="26"/>
  <c r="E4302" i="26"/>
  <c r="E4301" i="26"/>
  <c r="E4300" i="26"/>
  <c r="E4299" i="26"/>
  <c r="E4298" i="26"/>
  <c r="E4297" i="26"/>
  <c r="E4296" i="26"/>
  <c r="E4295" i="26"/>
  <c r="E4294" i="26"/>
  <c r="E4293" i="26"/>
  <c r="E4292" i="26"/>
  <c r="E4291" i="26"/>
  <c r="E4290" i="26"/>
  <c r="E4289" i="26"/>
  <c r="E4288" i="26"/>
  <c r="E4287" i="26"/>
  <c r="E4286" i="26"/>
  <c r="E4285" i="26"/>
  <c r="E4284" i="26"/>
  <c r="E4283" i="26"/>
  <c r="E4282" i="26"/>
  <c r="E4281" i="26"/>
  <c r="E4280" i="26"/>
  <c r="E4279" i="26"/>
  <c r="E4278" i="26"/>
  <c r="E4277" i="26"/>
  <c r="E4276" i="26"/>
  <c r="E4275" i="26"/>
  <c r="E4274" i="26"/>
  <c r="E4273" i="26"/>
  <c r="E4272" i="26"/>
  <c r="E4271" i="26"/>
  <c r="E4270" i="26"/>
  <c r="E4269" i="26"/>
  <c r="E4268" i="26"/>
  <c r="E4267" i="26"/>
  <c r="E4266" i="26"/>
  <c r="E4265" i="26"/>
  <c r="E4264" i="26"/>
  <c r="E4263" i="26"/>
  <c r="E4262" i="26"/>
  <c r="E4261" i="26"/>
  <c r="E4260" i="26"/>
  <c r="E4259" i="26"/>
  <c r="E4258" i="26"/>
  <c r="E4257" i="26"/>
  <c r="E4256" i="26"/>
  <c r="E4255" i="26"/>
  <c r="E4254" i="26"/>
  <c r="E4253" i="26"/>
  <c r="E4252" i="26"/>
  <c r="E4251" i="26"/>
  <c r="E4250" i="26"/>
  <c r="E4249" i="26"/>
  <c r="E4248" i="26"/>
  <c r="E4247" i="26"/>
  <c r="E4246" i="26"/>
  <c r="E4245" i="26"/>
  <c r="E4244" i="26"/>
  <c r="E4243" i="26"/>
  <c r="E4242" i="26"/>
  <c r="E4241" i="26"/>
  <c r="E4240" i="26"/>
  <c r="E4239" i="26"/>
  <c r="E4238" i="26"/>
  <c r="E4237" i="26"/>
  <c r="E4236" i="26"/>
  <c r="E4235" i="26"/>
  <c r="E4234" i="26"/>
  <c r="E4233" i="26"/>
  <c r="E4232" i="26"/>
  <c r="E4231" i="26"/>
  <c r="E4230" i="26"/>
  <c r="E4229" i="26"/>
  <c r="E4228" i="26"/>
  <c r="E4227" i="26"/>
  <c r="E4226" i="26"/>
  <c r="E4225" i="26"/>
  <c r="E4224" i="26"/>
  <c r="E4223" i="26"/>
  <c r="E4222" i="26"/>
  <c r="E4221" i="26"/>
  <c r="E4220" i="26"/>
  <c r="E4219" i="26"/>
  <c r="E4218" i="26"/>
  <c r="E4217" i="26"/>
  <c r="E4216" i="26"/>
  <c r="E4215" i="26"/>
  <c r="E4214" i="26"/>
  <c r="E4213" i="26"/>
  <c r="E4212" i="26"/>
  <c r="E4211" i="26"/>
  <c r="E4210" i="26"/>
  <c r="E4209" i="26"/>
  <c r="E4208" i="26"/>
  <c r="E4207" i="26"/>
  <c r="E4206" i="26"/>
  <c r="E4205" i="26"/>
  <c r="E4204" i="26"/>
  <c r="E4203" i="26"/>
  <c r="E4202" i="26"/>
  <c r="E4201" i="26"/>
  <c r="E4200" i="26"/>
  <c r="E4199" i="26"/>
  <c r="E4198" i="26"/>
  <c r="E4197" i="26"/>
  <c r="E4196" i="26"/>
  <c r="E4195" i="26"/>
  <c r="E4194" i="26"/>
  <c r="E4193" i="26"/>
  <c r="E4192" i="26"/>
  <c r="E4191" i="26"/>
  <c r="E4190" i="26"/>
  <c r="E4189" i="26"/>
  <c r="E4188" i="26"/>
  <c r="E4187" i="26"/>
  <c r="E4186" i="26"/>
  <c r="E4185" i="26"/>
  <c r="E4184" i="26"/>
  <c r="E4183" i="26"/>
  <c r="E4182" i="26"/>
  <c r="E4181" i="26"/>
  <c r="E4180" i="26"/>
  <c r="E4179" i="26"/>
  <c r="E4178" i="26"/>
  <c r="E4177" i="26"/>
  <c r="E4176" i="26"/>
  <c r="E4175" i="26"/>
  <c r="E4174" i="26"/>
  <c r="E4173" i="26"/>
  <c r="E4172" i="26"/>
  <c r="E4171" i="26"/>
  <c r="E4170" i="26"/>
  <c r="E4169" i="26"/>
  <c r="E4168" i="26"/>
  <c r="E4167" i="26"/>
  <c r="E4166" i="26"/>
  <c r="E4165" i="26"/>
  <c r="E4164" i="26"/>
  <c r="E4163" i="26"/>
  <c r="E4162" i="26"/>
  <c r="E4161" i="26"/>
  <c r="E4160" i="26"/>
  <c r="E4159" i="26"/>
  <c r="E4158" i="26"/>
  <c r="E4157" i="26"/>
  <c r="E4156" i="26"/>
  <c r="E4155" i="26"/>
  <c r="E4154" i="26"/>
  <c r="E4153" i="26"/>
  <c r="E4152" i="26"/>
  <c r="E4151" i="26"/>
  <c r="E4150" i="26"/>
  <c r="E4149" i="26"/>
  <c r="E4148" i="26"/>
  <c r="E4147" i="26"/>
  <c r="E4146" i="26"/>
  <c r="E4145" i="26"/>
  <c r="E4144" i="26"/>
  <c r="E4143" i="26"/>
  <c r="E4142" i="26"/>
  <c r="E4141" i="26"/>
  <c r="E4140" i="26"/>
  <c r="E4139" i="26"/>
  <c r="E4138" i="26"/>
  <c r="E4137" i="26"/>
  <c r="E4136" i="26"/>
  <c r="E4135" i="26"/>
  <c r="E4134" i="26"/>
  <c r="E4133" i="26"/>
  <c r="E4132" i="26"/>
  <c r="E4131" i="26"/>
  <c r="E4130" i="26"/>
  <c r="E4129" i="26"/>
  <c r="E4128" i="26"/>
  <c r="E4127" i="26"/>
  <c r="E4126" i="26"/>
  <c r="E4125" i="26"/>
  <c r="E4124" i="26"/>
  <c r="E4123" i="26"/>
  <c r="E4122" i="26"/>
  <c r="E4121" i="26"/>
  <c r="E4120" i="26"/>
  <c r="E4119" i="26"/>
  <c r="E4118" i="26"/>
  <c r="E4117" i="26"/>
  <c r="E4116" i="26"/>
  <c r="E4115" i="26"/>
  <c r="E4114" i="26"/>
  <c r="E4113" i="26"/>
  <c r="E4112" i="26"/>
  <c r="E4111" i="26"/>
  <c r="E4110" i="26"/>
  <c r="E4109" i="26"/>
  <c r="E4108" i="26"/>
  <c r="E4107" i="26"/>
  <c r="E4106" i="26"/>
  <c r="E4105" i="26"/>
  <c r="E4104" i="26"/>
  <c r="E4103" i="26"/>
  <c r="E4102" i="26"/>
  <c r="E4101" i="26"/>
  <c r="E4100" i="26"/>
  <c r="E4099" i="26"/>
  <c r="E4098" i="26"/>
  <c r="E4097" i="26"/>
  <c r="E4096" i="26"/>
  <c r="E4095" i="26"/>
  <c r="E4094" i="26"/>
  <c r="E4093" i="26"/>
  <c r="E4092" i="26"/>
  <c r="E4091" i="26"/>
  <c r="E4090" i="26"/>
  <c r="E4089" i="26"/>
  <c r="E4088" i="26"/>
  <c r="E4087" i="26"/>
  <c r="E4086" i="26"/>
  <c r="E4085" i="26"/>
  <c r="E4084" i="26"/>
  <c r="E4083" i="26"/>
  <c r="E4082" i="26"/>
  <c r="E4081" i="26"/>
  <c r="E4080" i="26"/>
  <c r="E4079" i="26"/>
  <c r="E4078" i="26"/>
  <c r="E4077" i="26"/>
  <c r="E4076" i="26"/>
  <c r="E4075" i="26"/>
  <c r="E4074" i="26"/>
  <c r="E4073" i="26"/>
  <c r="E4072" i="26"/>
  <c r="E4071" i="26"/>
  <c r="E4070" i="26"/>
  <c r="E4069" i="26"/>
  <c r="E4068" i="26"/>
  <c r="E4067" i="26"/>
  <c r="E4066" i="26"/>
  <c r="E4065" i="26"/>
  <c r="E4064" i="26"/>
  <c r="E4063" i="26"/>
  <c r="E4062" i="26"/>
  <c r="E4061" i="26"/>
  <c r="E4060" i="26"/>
  <c r="E4059" i="26"/>
  <c r="E4058" i="26"/>
  <c r="E4057" i="26"/>
  <c r="E4056" i="26"/>
  <c r="E4055" i="26"/>
  <c r="E4054" i="26"/>
  <c r="E4053" i="26"/>
  <c r="E4052" i="26"/>
  <c r="E4051" i="26"/>
  <c r="E4050" i="26"/>
  <c r="E4049" i="26"/>
  <c r="E4048" i="26"/>
  <c r="E4047" i="26"/>
  <c r="E4046" i="26"/>
  <c r="E4045" i="26"/>
  <c r="E4044" i="26"/>
  <c r="E4043" i="26"/>
  <c r="E4042" i="26"/>
  <c r="E4041" i="26"/>
  <c r="E4040" i="26"/>
  <c r="E4039" i="26"/>
  <c r="E4038" i="26"/>
  <c r="E4037" i="26"/>
  <c r="E4036" i="26"/>
  <c r="E4035" i="26"/>
  <c r="E4034" i="26"/>
  <c r="E4033" i="26"/>
  <c r="E4032" i="26"/>
  <c r="E4031" i="26"/>
  <c r="E4030" i="26"/>
  <c r="E4029" i="26"/>
  <c r="E4028" i="26"/>
  <c r="E4027" i="26"/>
  <c r="E4026" i="26"/>
  <c r="E4025" i="26"/>
  <c r="E4024" i="26"/>
  <c r="E4023" i="26"/>
  <c r="E4022" i="26"/>
  <c r="E4021" i="26"/>
  <c r="E4020" i="26"/>
  <c r="E4019" i="26"/>
  <c r="E4018" i="26"/>
  <c r="E4017" i="26"/>
  <c r="E4016" i="26"/>
  <c r="E4015" i="26"/>
  <c r="E4014" i="26"/>
  <c r="E4013" i="26"/>
  <c r="E4012" i="26"/>
  <c r="E4011" i="26"/>
  <c r="E4010" i="26"/>
  <c r="E4009" i="26"/>
  <c r="E4008" i="26"/>
  <c r="E4007" i="26"/>
  <c r="E4006" i="26"/>
  <c r="E4005" i="26"/>
  <c r="E4004" i="26"/>
  <c r="E4003" i="26"/>
  <c r="E4002" i="26"/>
  <c r="E4001" i="26"/>
  <c r="E4000" i="26"/>
  <c r="E3999" i="26"/>
  <c r="E3998" i="26"/>
  <c r="E3997" i="26"/>
  <c r="E3996" i="26"/>
  <c r="E3995" i="26"/>
  <c r="E3994" i="26"/>
  <c r="E3993" i="26"/>
  <c r="E3992" i="26"/>
  <c r="E3991" i="26"/>
  <c r="E3990" i="26"/>
  <c r="E3989" i="26"/>
  <c r="E3988" i="26"/>
  <c r="E3987" i="26"/>
  <c r="E3986" i="26"/>
  <c r="E3985" i="26"/>
  <c r="E3984" i="26"/>
  <c r="E3983" i="26"/>
  <c r="E3982" i="26"/>
  <c r="E3981" i="26"/>
  <c r="E3980" i="26"/>
  <c r="E3979" i="26"/>
  <c r="E3978" i="26"/>
  <c r="E3977" i="26"/>
  <c r="E3976" i="26"/>
  <c r="E3975" i="26"/>
  <c r="E3974" i="26"/>
  <c r="E3973" i="26"/>
  <c r="E3972" i="26"/>
  <c r="E3971" i="26"/>
  <c r="E3970" i="26"/>
  <c r="E3969" i="26"/>
  <c r="E3968" i="26"/>
  <c r="E3967" i="26"/>
  <c r="E3966" i="26"/>
  <c r="E3965" i="26"/>
  <c r="E3964" i="26"/>
  <c r="E3963" i="26"/>
  <c r="E3962" i="26"/>
  <c r="E3961" i="26"/>
  <c r="E3960" i="26"/>
  <c r="E3959" i="26"/>
  <c r="E3958" i="26"/>
  <c r="E3957" i="26"/>
  <c r="E3956" i="26"/>
  <c r="E3955" i="26"/>
  <c r="E3954" i="26"/>
  <c r="E3953" i="26"/>
  <c r="E3952" i="26"/>
  <c r="E3951" i="26"/>
  <c r="E3950" i="26"/>
  <c r="E3949" i="26"/>
  <c r="E3948" i="26"/>
  <c r="E3947" i="26"/>
  <c r="E3946" i="26"/>
  <c r="E3945" i="26"/>
  <c r="E3944" i="26"/>
  <c r="E3943" i="26"/>
  <c r="E3942" i="26"/>
  <c r="E3941" i="26"/>
  <c r="E3940" i="26"/>
  <c r="E3939" i="26"/>
  <c r="E3938" i="26"/>
  <c r="E3937" i="26"/>
  <c r="E3936" i="26"/>
  <c r="E3935" i="26"/>
  <c r="E3934" i="26"/>
  <c r="E3933" i="26"/>
  <c r="E3932" i="26"/>
  <c r="E3931" i="26"/>
  <c r="E3930" i="26"/>
  <c r="E3929" i="26"/>
  <c r="E3928" i="26"/>
  <c r="E3927" i="26"/>
  <c r="E3926" i="26"/>
  <c r="E3925" i="26"/>
  <c r="E3924" i="26"/>
  <c r="E3923" i="26"/>
  <c r="E3922" i="26"/>
  <c r="E3921" i="26"/>
  <c r="E3920" i="26"/>
  <c r="E3919" i="26"/>
  <c r="E3918" i="26"/>
  <c r="E3917" i="26"/>
  <c r="E3916" i="26"/>
  <c r="E3915" i="26"/>
  <c r="E3914" i="26"/>
  <c r="E3913" i="26"/>
  <c r="E3912" i="26"/>
  <c r="E3911" i="26"/>
  <c r="E3910" i="26"/>
  <c r="E3909" i="26"/>
  <c r="E3908" i="26"/>
  <c r="E3907" i="26"/>
  <c r="E3906" i="26"/>
  <c r="E3905" i="26"/>
  <c r="E3904" i="26"/>
  <c r="E3903" i="26"/>
  <c r="E3902" i="26"/>
  <c r="E3901" i="26"/>
  <c r="E3900" i="26"/>
  <c r="E3899" i="26"/>
  <c r="E3898" i="26"/>
  <c r="E3897" i="26"/>
  <c r="E3896" i="26"/>
  <c r="E3895" i="26"/>
  <c r="E3894" i="26"/>
  <c r="E3893" i="26"/>
  <c r="E3892" i="26"/>
  <c r="E3891" i="26"/>
  <c r="E3890" i="26"/>
  <c r="E3889" i="26"/>
  <c r="E3888" i="26"/>
  <c r="E3887" i="26"/>
  <c r="E3886" i="26"/>
  <c r="E3885" i="26"/>
  <c r="E3884" i="26"/>
  <c r="E3883" i="26"/>
  <c r="E3882" i="26"/>
  <c r="E3881" i="26"/>
  <c r="E3880" i="26"/>
  <c r="E3879" i="26"/>
  <c r="E3878" i="26"/>
  <c r="E3877" i="26"/>
  <c r="E3876" i="26"/>
  <c r="E3875" i="26"/>
  <c r="E3874" i="26"/>
  <c r="E3873" i="26"/>
  <c r="E3872" i="26"/>
  <c r="E3871" i="26"/>
  <c r="E3870" i="26"/>
  <c r="E3869" i="26"/>
  <c r="E3868" i="26"/>
  <c r="E3867" i="26"/>
  <c r="E3866" i="26"/>
  <c r="E3865" i="26"/>
  <c r="E3864" i="26"/>
  <c r="E3863" i="26"/>
  <c r="E3862" i="26"/>
  <c r="E3861" i="26"/>
  <c r="E3860" i="26"/>
  <c r="E3859" i="26"/>
  <c r="E3858" i="26"/>
  <c r="E3857" i="26"/>
  <c r="E3856" i="26"/>
  <c r="E3855" i="26"/>
  <c r="E3854" i="26"/>
  <c r="E3853" i="26"/>
  <c r="E3852" i="26"/>
  <c r="E3851" i="26"/>
  <c r="E3850" i="26"/>
  <c r="E3849" i="26"/>
  <c r="E3848" i="26"/>
  <c r="E3847" i="26"/>
  <c r="E3846" i="26"/>
  <c r="E3845" i="26"/>
  <c r="E3844" i="26"/>
  <c r="E3843" i="26"/>
  <c r="E3842" i="26"/>
  <c r="E3841" i="26"/>
  <c r="E3840" i="26"/>
  <c r="E3839" i="26"/>
  <c r="E3838" i="26"/>
  <c r="E3837" i="26"/>
  <c r="E3836" i="26"/>
  <c r="E3835" i="26"/>
  <c r="E3834" i="26"/>
  <c r="E3833" i="26"/>
  <c r="E3832" i="26"/>
  <c r="E3831" i="26"/>
  <c r="E3830" i="26"/>
  <c r="E3829" i="26"/>
  <c r="E3828" i="26"/>
  <c r="E3827" i="26"/>
  <c r="E3826" i="26"/>
  <c r="E3825" i="26"/>
  <c r="E3824" i="26"/>
  <c r="E3823" i="26"/>
  <c r="E3822" i="26"/>
  <c r="E3821" i="26"/>
  <c r="E3820" i="26"/>
  <c r="E3819" i="26"/>
  <c r="E3818" i="26"/>
  <c r="E3817" i="26"/>
  <c r="E3816" i="26"/>
  <c r="E3815" i="26"/>
  <c r="E3814" i="26"/>
  <c r="E3813" i="26"/>
  <c r="E3812" i="26"/>
  <c r="E3811" i="26"/>
  <c r="E3810" i="26"/>
  <c r="E3809" i="26"/>
  <c r="E3808" i="26"/>
  <c r="E3807" i="26"/>
  <c r="E3806" i="26"/>
  <c r="E3805" i="26"/>
  <c r="E3804" i="26"/>
  <c r="E3803" i="26"/>
  <c r="E3802" i="26"/>
  <c r="E3801" i="26"/>
  <c r="E3800" i="26"/>
  <c r="E3799" i="26"/>
  <c r="E3798" i="26"/>
  <c r="E3797" i="26"/>
  <c r="E3796" i="26"/>
  <c r="E3795" i="26"/>
  <c r="E3794" i="26"/>
  <c r="E3793" i="26"/>
  <c r="E3792" i="26"/>
  <c r="E3791" i="26"/>
  <c r="E3790" i="26"/>
  <c r="E3789" i="26"/>
  <c r="E3788" i="26"/>
  <c r="E3787" i="26"/>
  <c r="E3786" i="26"/>
  <c r="E3785" i="26"/>
  <c r="E3784" i="26"/>
  <c r="E3783" i="26"/>
  <c r="E3782" i="26"/>
  <c r="E3781" i="26"/>
  <c r="E3780" i="26"/>
  <c r="E3779" i="26"/>
  <c r="E3778" i="26"/>
  <c r="E3777" i="26"/>
  <c r="E3776" i="26"/>
  <c r="E3775" i="26"/>
  <c r="E3774" i="26"/>
  <c r="E3773" i="26"/>
  <c r="E3772" i="26"/>
  <c r="E3771" i="26"/>
  <c r="E3770" i="26"/>
  <c r="E3769" i="26"/>
  <c r="E3768" i="26"/>
  <c r="E3767" i="26"/>
  <c r="E3766" i="26"/>
  <c r="E3765" i="26"/>
  <c r="E3764" i="26"/>
  <c r="E3763" i="26"/>
  <c r="E3762" i="26"/>
  <c r="E3761" i="26"/>
  <c r="E3760" i="26"/>
  <c r="E3759" i="26"/>
  <c r="E3758" i="26"/>
  <c r="E3757" i="26"/>
  <c r="E3756" i="26"/>
  <c r="E3755" i="26"/>
  <c r="E3754" i="26"/>
  <c r="E3753" i="26"/>
  <c r="E3752" i="26"/>
  <c r="E3751" i="26"/>
  <c r="E3750" i="26"/>
  <c r="E3749" i="26"/>
  <c r="E3748" i="26"/>
  <c r="E3747" i="26"/>
  <c r="E3746" i="26"/>
  <c r="E3745" i="26"/>
  <c r="E3744" i="26"/>
  <c r="E3743" i="26"/>
  <c r="E3742" i="26"/>
  <c r="E3741" i="26"/>
  <c r="E3740" i="26"/>
  <c r="E3739" i="26"/>
  <c r="E3738" i="26"/>
  <c r="E3737" i="26"/>
  <c r="E3736" i="26"/>
  <c r="E3735" i="26"/>
  <c r="E3734" i="26"/>
  <c r="E3733" i="26"/>
  <c r="E3732" i="26"/>
  <c r="E3731" i="26"/>
  <c r="E3730" i="26"/>
  <c r="E3729" i="26"/>
  <c r="E3728" i="26"/>
  <c r="E3727" i="26"/>
  <c r="E3726" i="26"/>
  <c r="E3725" i="26"/>
  <c r="E3724" i="26"/>
  <c r="E3723" i="26"/>
  <c r="E3722" i="26"/>
  <c r="E3721" i="26"/>
  <c r="E3720" i="26"/>
  <c r="E3719" i="26"/>
  <c r="E3718" i="26"/>
  <c r="E3717" i="26"/>
  <c r="E3716" i="26"/>
  <c r="E3715" i="26"/>
  <c r="E3714" i="26"/>
  <c r="E3713" i="26"/>
  <c r="E3712" i="26"/>
  <c r="E3711" i="26"/>
  <c r="E3710" i="26"/>
  <c r="E3709" i="26"/>
  <c r="E3708" i="26"/>
  <c r="E3707" i="26"/>
  <c r="E3706" i="26"/>
  <c r="E3705" i="26"/>
  <c r="E3704" i="26"/>
  <c r="E3703" i="26"/>
  <c r="E3702" i="26"/>
  <c r="E3701" i="26"/>
  <c r="E3700" i="26"/>
  <c r="E3699" i="26"/>
  <c r="E3698" i="26"/>
  <c r="E3697" i="26"/>
  <c r="E3696" i="26"/>
  <c r="E3695" i="26"/>
  <c r="E3694" i="26"/>
  <c r="E3693" i="26"/>
  <c r="E3692" i="26"/>
  <c r="E3691" i="26"/>
  <c r="E3690" i="26"/>
  <c r="E3689" i="26"/>
  <c r="E3688" i="26"/>
  <c r="E3687" i="26"/>
  <c r="E3686" i="26"/>
  <c r="E3685" i="26"/>
  <c r="E3684" i="26"/>
  <c r="E3683" i="26"/>
  <c r="E3682" i="26"/>
  <c r="E3681" i="26"/>
  <c r="E3680" i="26"/>
  <c r="E3679" i="26"/>
  <c r="E3678" i="26"/>
  <c r="E3677" i="26"/>
  <c r="E3676" i="26"/>
  <c r="E3675" i="26"/>
  <c r="E3674" i="26"/>
  <c r="E3673" i="26"/>
  <c r="E3672" i="26"/>
  <c r="E3671" i="26"/>
  <c r="E3670" i="26"/>
  <c r="E3669" i="26"/>
  <c r="E3668" i="26"/>
  <c r="E3667" i="26"/>
  <c r="E3666" i="26"/>
  <c r="E3665" i="26"/>
  <c r="E3664" i="26"/>
  <c r="E3663" i="26"/>
  <c r="E3662" i="26"/>
  <c r="E3661" i="26"/>
  <c r="E3660" i="26"/>
  <c r="E3659" i="26"/>
  <c r="E3658" i="26"/>
  <c r="E3657" i="26"/>
  <c r="E3656" i="26"/>
  <c r="E3655" i="26"/>
  <c r="E3654" i="26"/>
  <c r="E3653" i="26"/>
  <c r="E3652" i="26"/>
  <c r="E3651" i="26"/>
  <c r="E3650" i="26"/>
  <c r="E3649" i="26"/>
  <c r="E3648" i="26"/>
  <c r="E3647" i="26"/>
  <c r="E3646" i="26"/>
  <c r="E3645" i="26"/>
  <c r="E3644" i="26"/>
  <c r="E3643" i="26"/>
  <c r="E3642" i="26"/>
  <c r="E3641" i="26"/>
  <c r="E3640" i="26"/>
  <c r="E3639" i="26"/>
  <c r="E3638" i="26"/>
  <c r="E3637" i="26"/>
  <c r="E3636" i="26"/>
  <c r="E3635" i="26"/>
  <c r="E3634" i="26"/>
  <c r="E3633" i="26"/>
  <c r="E3632" i="26"/>
  <c r="E3631" i="26"/>
  <c r="E3630" i="26"/>
  <c r="E3629" i="26"/>
  <c r="E3628" i="26"/>
  <c r="E3627" i="26"/>
  <c r="E3626" i="26"/>
  <c r="E3625" i="26"/>
  <c r="E3624" i="26"/>
  <c r="E3623" i="26"/>
  <c r="E3622" i="26"/>
  <c r="E3621" i="26"/>
  <c r="E3620" i="26"/>
  <c r="E3619" i="26"/>
  <c r="E3618" i="26"/>
  <c r="E3617" i="26"/>
  <c r="E3616" i="26"/>
  <c r="E3615" i="26"/>
  <c r="E3614" i="26"/>
  <c r="E3613" i="26"/>
  <c r="E3612" i="26"/>
  <c r="E3611" i="26"/>
  <c r="E3610" i="26"/>
  <c r="E3609" i="26"/>
  <c r="E3608" i="26"/>
  <c r="E3607" i="26"/>
  <c r="E3606" i="26"/>
  <c r="E3605" i="26"/>
  <c r="E3604" i="26"/>
  <c r="E3603" i="26"/>
  <c r="E3602" i="26"/>
  <c r="E3601" i="26"/>
  <c r="E3600" i="26"/>
  <c r="E3599" i="26"/>
  <c r="E3598" i="26"/>
  <c r="E3597" i="26"/>
  <c r="E3596" i="26"/>
  <c r="E3595" i="26"/>
  <c r="E3594" i="26"/>
  <c r="E3593" i="26"/>
  <c r="E3592" i="26"/>
  <c r="E3591" i="26"/>
  <c r="E3590" i="26"/>
  <c r="E3589" i="26"/>
  <c r="E3588" i="26"/>
  <c r="E3587" i="26"/>
  <c r="E3586" i="26"/>
  <c r="E3585" i="26"/>
  <c r="E3584" i="26"/>
  <c r="E3583" i="26"/>
  <c r="E3582" i="26"/>
  <c r="E3581" i="26"/>
  <c r="E3580" i="26"/>
  <c r="E3579" i="26"/>
  <c r="E3578" i="26"/>
  <c r="E3577" i="26"/>
  <c r="E3576" i="26"/>
  <c r="E3575" i="26"/>
  <c r="E3574" i="26"/>
  <c r="E3573" i="26"/>
  <c r="E3572" i="26"/>
  <c r="E3571" i="26"/>
  <c r="E3570" i="26"/>
  <c r="E3569" i="26"/>
  <c r="E3568" i="26"/>
  <c r="E3567" i="26"/>
  <c r="E3566" i="26"/>
  <c r="E3565" i="26"/>
  <c r="E3564" i="26"/>
  <c r="E3563" i="26"/>
  <c r="E3562" i="26"/>
  <c r="E3561" i="26"/>
  <c r="E3560" i="26"/>
  <c r="E3559" i="26"/>
  <c r="E3558" i="26"/>
  <c r="E3557" i="26"/>
  <c r="E3556" i="26"/>
  <c r="E3555" i="26"/>
  <c r="E3554" i="26"/>
  <c r="E3553" i="26"/>
  <c r="E3552" i="26"/>
  <c r="E3551" i="26"/>
  <c r="E3550" i="26"/>
  <c r="E3549" i="26"/>
  <c r="E3548" i="26"/>
  <c r="E3547" i="26"/>
  <c r="E3546" i="26"/>
  <c r="E3545" i="26"/>
  <c r="E3544" i="26"/>
  <c r="E3543" i="26"/>
  <c r="E3542" i="26"/>
  <c r="E3541" i="26"/>
  <c r="E3540" i="26"/>
  <c r="E3539" i="26"/>
  <c r="E3538" i="26"/>
  <c r="E3537" i="26"/>
  <c r="E3536" i="26"/>
  <c r="E3535" i="26"/>
  <c r="E3534" i="26"/>
  <c r="E3533" i="26"/>
  <c r="E3532" i="26"/>
  <c r="E3531" i="26"/>
  <c r="E3530" i="26"/>
  <c r="E3529" i="26"/>
  <c r="E3528" i="26"/>
  <c r="E3527" i="26"/>
  <c r="E3526" i="26"/>
  <c r="E3525" i="26"/>
  <c r="E3524" i="26"/>
  <c r="E3523" i="26"/>
  <c r="E3522" i="26"/>
  <c r="E3521" i="26"/>
  <c r="E3520" i="26"/>
  <c r="E3519" i="26"/>
  <c r="E3518" i="26"/>
  <c r="E3517" i="26"/>
  <c r="E3516" i="26"/>
  <c r="E3515" i="26"/>
  <c r="E3514" i="26"/>
  <c r="E3513" i="26"/>
  <c r="E3512" i="26"/>
  <c r="E3511" i="26"/>
  <c r="E3510" i="26"/>
  <c r="E3509" i="26"/>
  <c r="E3508" i="26"/>
  <c r="E3507" i="26"/>
  <c r="E3506" i="26"/>
  <c r="E3505" i="26"/>
  <c r="E3504" i="26"/>
  <c r="E3503" i="26"/>
  <c r="E3502" i="26"/>
  <c r="E3501" i="26"/>
  <c r="E3500" i="26"/>
  <c r="E3499" i="26"/>
  <c r="E3498" i="26"/>
  <c r="E3497" i="26"/>
  <c r="E3496" i="26"/>
  <c r="E3495" i="26"/>
  <c r="E3494" i="26"/>
  <c r="E3493" i="26"/>
  <c r="E3492" i="26"/>
  <c r="E3491" i="26"/>
  <c r="E3490" i="26"/>
  <c r="E3489" i="26"/>
  <c r="E3488" i="26"/>
  <c r="E3487" i="26"/>
  <c r="E3486" i="26"/>
  <c r="E3485" i="26"/>
  <c r="E3484" i="26"/>
  <c r="E3483" i="26"/>
  <c r="E3482" i="26"/>
  <c r="E3481" i="26"/>
  <c r="E3480" i="26"/>
  <c r="E3479" i="26"/>
  <c r="E3478" i="26"/>
  <c r="E3477" i="26"/>
  <c r="E3476" i="26"/>
  <c r="E3475" i="26"/>
  <c r="E3474" i="26"/>
  <c r="E3473" i="26"/>
  <c r="E3472" i="26"/>
  <c r="E3471" i="26"/>
  <c r="E3470" i="26"/>
  <c r="E3469" i="26"/>
  <c r="E3468" i="26"/>
  <c r="E3467" i="26"/>
  <c r="E3466" i="26"/>
  <c r="E3465" i="26"/>
  <c r="E3464" i="26"/>
  <c r="E3463" i="26"/>
  <c r="E3462" i="26"/>
  <c r="E3461" i="26"/>
  <c r="E3460" i="26"/>
  <c r="E3459" i="26"/>
  <c r="E3458" i="26"/>
  <c r="E3457" i="26"/>
  <c r="E3456" i="26"/>
  <c r="E3455" i="26"/>
  <c r="E3454" i="26"/>
  <c r="E3453" i="26"/>
  <c r="E3452" i="26"/>
  <c r="E3451" i="26"/>
  <c r="E3450" i="26"/>
  <c r="E3449" i="26"/>
  <c r="E3448" i="26"/>
  <c r="E3447" i="26"/>
  <c r="E3446" i="26"/>
  <c r="E3445" i="26"/>
  <c r="E3444" i="26"/>
  <c r="E3443" i="26"/>
  <c r="E3442" i="26"/>
  <c r="E3441" i="26"/>
  <c r="E3440" i="26"/>
  <c r="E3439" i="26"/>
  <c r="E3438" i="26"/>
  <c r="E3437" i="26"/>
  <c r="E3436" i="26"/>
  <c r="E3435" i="26"/>
  <c r="E3434" i="26"/>
  <c r="E3433" i="26"/>
  <c r="E3432" i="26"/>
  <c r="E3431" i="26"/>
  <c r="E3430" i="26"/>
  <c r="E3429" i="26"/>
  <c r="E3428" i="26"/>
  <c r="E3427" i="26"/>
  <c r="E3426" i="26"/>
  <c r="E3425" i="26"/>
  <c r="E3424" i="26"/>
  <c r="E3423" i="26"/>
  <c r="E3422" i="26"/>
  <c r="E3421" i="26"/>
  <c r="E3420" i="26"/>
  <c r="E3419" i="26"/>
  <c r="E3418" i="26"/>
  <c r="E3417" i="26"/>
  <c r="E3416" i="26"/>
  <c r="E3415" i="26"/>
  <c r="E3414" i="26"/>
  <c r="E3413" i="26"/>
  <c r="E3412" i="26"/>
  <c r="E3411" i="26"/>
  <c r="E3410" i="26"/>
  <c r="E3409" i="26"/>
  <c r="E3408" i="26"/>
  <c r="E3407" i="26"/>
  <c r="E3406" i="26"/>
  <c r="E3405" i="26"/>
  <c r="E3404" i="26"/>
  <c r="E3403" i="26"/>
  <c r="E3402" i="26"/>
  <c r="E3401" i="26"/>
  <c r="E3400" i="26"/>
  <c r="E3399" i="26"/>
  <c r="E3398" i="26"/>
  <c r="E3397" i="26"/>
  <c r="E3396" i="26"/>
  <c r="E3395" i="26"/>
  <c r="E3394" i="26"/>
  <c r="E3393" i="26"/>
  <c r="E3392" i="26"/>
  <c r="E3391" i="26"/>
  <c r="E3390" i="26"/>
  <c r="E3389" i="26"/>
  <c r="E3388" i="26"/>
  <c r="E3387" i="26"/>
  <c r="E3386" i="26"/>
  <c r="E3385" i="26"/>
  <c r="E3384" i="26"/>
  <c r="E3383" i="26"/>
  <c r="E3382" i="26"/>
  <c r="E3381" i="26"/>
  <c r="E3380" i="26"/>
  <c r="E3379" i="26"/>
  <c r="E3378" i="26"/>
  <c r="E3377" i="26"/>
  <c r="E3376" i="26"/>
  <c r="E3375" i="26"/>
  <c r="E3374" i="26"/>
  <c r="E3373" i="26"/>
  <c r="E3372" i="26"/>
  <c r="E3371" i="26"/>
  <c r="E3370" i="26"/>
  <c r="E3369" i="26"/>
  <c r="E3368" i="26"/>
  <c r="E3367" i="26"/>
  <c r="E3366" i="26"/>
  <c r="E3365" i="26"/>
  <c r="E3364" i="26"/>
  <c r="E3363" i="26"/>
  <c r="E3362" i="26"/>
  <c r="E3361" i="26"/>
  <c r="E3360" i="26"/>
  <c r="E3359" i="26"/>
  <c r="E3358" i="26"/>
  <c r="E3357" i="26"/>
  <c r="E3356" i="26"/>
  <c r="E3355" i="26"/>
  <c r="E3354" i="26"/>
  <c r="E3353" i="26"/>
  <c r="E3352" i="26"/>
  <c r="E3351" i="26"/>
  <c r="E3350" i="26"/>
  <c r="E3349" i="26"/>
  <c r="E3348" i="26"/>
  <c r="E3347" i="26"/>
  <c r="E3346" i="26"/>
  <c r="E3345" i="26"/>
  <c r="E3344" i="26"/>
  <c r="E3343" i="26"/>
  <c r="E3342" i="26"/>
  <c r="E3341" i="26"/>
  <c r="E3340" i="26"/>
  <c r="E3339" i="26"/>
  <c r="E3338" i="26"/>
  <c r="E3337" i="26"/>
  <c r="E3336" i="26"/>
  <c r="E3335" i="26"/>
  <c r="E3334" i="26"/>
  <c r="E3333" i="26"/>
  <c r="E3332" i="26"/>
  <c r="E3331" i="26"/>
  <c r="E3330" i="26"/>
  <c r="E3329" i="26"/>
  <c r="E3328" i="26"/>
  <c r="E3327" i="26"/>
  <c r="E3326" i="26"/>
  <c r="E3325" i="26"/>
  <c r="E3324" i="26"/>
  <c r="E3323" i="26"/>
  <c r="E3322" i="26"/>
  <c r="E3321" i="26"/>
  <c r="E3320" i="26"/>
  <c r="E3319" i="26"/>
  <c r="E3318" i="26"/>
  <c r="E3317" i="26"/>
  <c r="E3316" i="26"/>
  <c r="E3315" i="26"/>
  <c r="E3314" i="26"/>
  <c r="E3313" i="26"/>
  <c r="E3312" i="26"/>
  <c r="E3311" i="26"/>
  <c r="E3310" i="26"/>
  <c r="E3309" i="26"/>
  <c r="E3308" i="26"/>
  <c r="E3307" i="26"/>
  <c r="E3306" i="26"/>
  <c r="E3305" i="26"/>
  <c r="E3304" i="26"/>
  <c r="E3303" i="26"/>
  <c r="E3302" i="26"/>
  <c r="E3301" i="26"/>
  <c r="E3300" i="26"/>
  <c r="E3299" i="26"/>
  <c r="E3298" i="26"/>
  <c r="E3297" i="26"/>
  <c r="E3296" i="26"/>
  <c r="E3295" i="26"/>
  <c r="E3294" i="26"/>
  <c r="E3293" i="26"/>
  <c r="E3292" i="26"/>
  <c r="E3291" i="26"/>
  <c r="E3290" i="26"/>
  <c r="E3289" i="26"/>
  <c r="E3288" i="26"/>
  <c r="E3287" i="26"/>
  <c r="E3286" i="26"/>
  <c r="E3285" i="26"/>
  <c r="E3284" i="26"/>
  <c r="E3283" i="26"/>
  <c r="E3282" i="26"/>
  <c r="E3281" i="26"/>
  <c r="E3280" i="26"/>
  <c r="E3279" i="26"/>
  <c r="E3278" i="26"/>
  <c r="E3277" i="26"/>
  <c r="E3276" i="26"/>
  <c r="E3275" i="26"/>
  <c r="E3274" i="26"/>
  <c r="E3273" i="26"/>
  <c r="E3272" i="26"/>
  <c r="E3271" i="26"/>
  <c r="E3270" i="26"/>
  <c r="E3269" i="26"/>
  <c r="E3268" i="26"/>
  <c r="E3267" i="26"/>
  <c r="E3266" i="26"/>
  <c r="E3265" i="26"/>
  <c r="E3264" i="26"/>
  <c r="E3263" i="26"/>
  <c r="E3262" i="26"/>
  <c r="E3261" i="26"/>
  <c r="E3260" i="26"/>
  <c r="E3259" i="26"/>
  <c r="E3258" i="26"/>
  <c r="E3257" i="26"/>
  <c r="E3256" i="26"/>
  <c r="E3255" i="26"/>
  <c r="E3254" i="26"/>
  <c r="E3253" i="26"/>
  <c r="E3252" i="26"/>
  <c r="E3251" i="26"/>
  <c r="E3250" i="26"/>
  <c r="E3249" i="26"/>
  <c r="E3248" i="26"/>
  <c r="E3247" i="26"/>
  <c r="E3246" i="26"/>
  <c r="E3245" i="26"/>
  <c r="E3244" i="26"/>
  <c r="E3243" i="26"/>
  <c r="E3242" i="26"/>
  <c r="E3241" i="26"/>
  <c r="E3240" i="26"/>
  <c r="E3239" i="26"/>
  <c r="E3238" i="26"/>
  <c r="E3237" i="26"/>
  <c r="E3236" i="26"/>
  <c r="E3235" i="26"/>
  <c r="E3234" i="26"/>
  <c r="E3233" i="26"/>
  <c r="E3232" i="26"/>
  <c r="E3231" i="26"/>
  <c r="E3230" i="26"/>
  <c r="E3229" i="26"/>
  <c r="E3228" i="26"/>
  <c r="E3227" i="26"/>
  <c r="E3226" i="26"/>
  <c r="E3225" i="26"/>
  <c r="E3224" i="26"/>
  <c r="E3223" i="26"/>
  <c r="E3222" i="26"/>
  <c r="E3221" i="26"/>
  <c r="E3220" i="26"/>
  <c r="E3219" i="26"/>
  <c r="E3218" i="26"/>
  <c r="E3217" i="26"/>
  <c r="E3216" i="26"/>
  <c r="E3215" i="26"/>
  <c r="E3214" i="26"/>
  <c r="E3213" i="26"/>
  <c r="E3212" i="26"/>
  <c r="E3211" i="26"/>
  <c r="E3210" i="26"/>
  <c r="E3209" i="26"/>
  <c r="E3208" i="26"/>
  <c r="E3207" i="26"/>
  <c r="E3206" i="26"/>
  <c r="E3205" i="26"/>
  <c r="E3204" i="26"/>
  <c r="E3203" i="26"/>
  <c r="E3202" i="26"/>
  <c r="E3201" i="26"/>
  <c r="E3200" i="26"/>
  <c r="E3199" i="26"/>
  <c r="E3198" i="26"/>
  <c r="E3197" i="26"/>
  <c r="E3196" i="26"/>
  <c r="E3195" i="26"/>
  <c r="E3194" i="26"/>
  <c r="E3193" i="26"/>
  <c r="E3192" i="26"/>
  <c r="E3191" i="26"/>
  <c r="E3190" i="26"/>
  <c r="E3189" i="26"/>
  <c r="E3188" i="26"/>
  <c r="E3187" i="26"/>
  <c r="E3186" i="26"/>
  <c r="E3185" i="26"/>
  <c r="E3184" i="26"/>
  <c r="E3183" i="26"/>
  <c r="E3182" i="26"/>
  <c r="E3181" i="26"/>
  <c r="E3180" i="26"/>
  <c r="E3179" i="26"/>
  <c r="E3178" i="26"/>
  <c r="E3177" i="26"/>
  <c r="E3176" i="26"/>
  <c r="E3175" i="26"/>
  <c r="E3174" i="26"/>
  <c r="E3173" i="26"/>
  <c r="E3172" i="26"/>
  <c r="E3171" i="26"/>
  <c r="E3170" i="26"/>
  <c r="E3169" i="26"/>
  <c r="E3168" i="26"/>
  <c r="E3167" i="26"/>
  <c r="E3166" i="26"/>
  <c r="E3165" i="26"/>
  <c r="E3164" i="26"/>
  <c r="E3163" i="26"/>
  <c r="E3162" i="26"/>
  <c r="E3161" i="26"/>
  <c r="E3160" i="26"/>
  <c r="E3159" i="26"/>
  <c r="E3158" i="26"/>
  <c r="E3157" i="26"/>
  <c r="E3156" i="26"/>
  <c r="E3155" i="26"/>
  <c r="E3154" i="26"/>
  <c r="E3153" i="26"/>
  <c r="E3152" i="26"/>
  <c r="E3151" i="26"/>
  <c r="E3150" i="26"/>
  <c r="E3149" i="26"/>
  <c r="E3148" i="26"/>
  <c r="E3147" i="26"/>
  <c r="E3146" i="26"/>
  <c r="E3145" i="26"/>
  <c r="E3144" i="26"/>
  <c r="E3143" i="26"/>
  <c r="E3142" i="26"/>
  <c r="E3141" i="26"/>
  <c r="E3140" i="26"/>
  <c r="E3139" i="26"/>
  <c r="E3138" i="26"/>
  <c r="E3137" i="26"/>
  <c r="E3136" i="26"/>
  <c r="E3135" i="26"/>
  <c r="E3134" i="26"/>
  <c r="E3133" i="26"/>
  <c r="E3132" i="26"/>
  <c r="E3131" i="26"/>
  <c r="E3130" i="26"/>
  <c r="E3129" i="26"/>
  <c r="E3128" i="26"/>
  <c r="E3127" i="26"/>
  <c r="E3126" i="26"/>
  <c r="E3125" i="26"/>
  <c r="E3124" i="26"/>
  <c r="E3123" i="26"/>
  <c r="E3122" i="26"/>
  <c r="E3121" i="26"/>
  <c r="E3120" i="26"/>
  <c r="E3119" i="26"/>
  <c r="E3118" i="26"/>
  <c r="E3117" i="26"/>
  <c r="E3116" i="26"/>
  <c r="E3115" i="26"/>
  <c r="E3114" i="26"/>
  <c r="E3113" i="26"/>
  <c r="E3112" i="26"/>
  <c r="E3111" i="26"/>
  <c r="E3110" i="26"/>
  <c r="E3109" i="26"/>
  <c r="E3108" i="26"/>
  <c r="E3107" i="26"/>
  <c r="E3106" i="26"/>
  <c r="E3105" i="26"/>
  <c r="E3104" i="26"/>
  <c r="E3103" i="26"/>
  <c r="E3102" i="26"/>
  <c r="E3101" i="26"/>
  <c r="E3100" i="26"/>
  <c r="E3099" i="26"/>
  <c r="E3098" i="26"/>
  <c r="E3097" i="26"/>
  <c r="E3096" i="26"/>
  <c r="E3095" i="26"/>
  <c r="E3094" i="26"/>
  <c r="E3093" i="26"/>
  <c r="E3092" i="26"/>
  <c r="E3091" i="26"/>
  <c r="E3090" i="26"/>
  <c r="E3089" i="26"/>
  <c r="E3088" i="26"/>
  <c r="E3087" i="26"/>
  <c r="E3086" i="26"/>
  <c r="E3085" i="26"/>
  <c r="E3084" i="26"/>
  <c r="E3083" i="26"/>
  <c r="E3082" i="26"/>
  <c r="E3081" i="26"/>
  <c r="E3080" i="26"/>
  <c r="E3079" i="26"/>
  <c r="E3078" i="26"/>
  <c r="E3077" i="26"/>
  <c r="E3076" i="26"/>
  <c r="E3075" i="26"/>
  <c r="E3074" i="26"/>
  <c r="E3073" i="26"/>
  <c r="E3072" i="26"/>
  <c r="E3071" i="26"/>
  <c r="E3070" i="26"/>
  <c r="E3069" i="26"/>
  <c r="E3068" i="26"/>
  <c r="E3067" i="26"/>
  <c r="E3066" i="26"/>
  <c r="E3065" i="26"/>
  <c r="E3064" i="26"/>
  <c r="E3063" i="26"/>
  <c r="E3062" i="26"/>
  <c r="E3061" i="26"/>
  <c r="E3060" i="26"/>
  <c r="E3059" i="26"/>
  <c r="E3058" i="26"/>
  <c r="E3057" i="26"/>
  <c r="E3056" i="26"/>
  <c r="E3055" i="26"/>
  <c r="E3054" i="26"/>
  <c r="E3053" i="26"/>
  <c r="E3052" i="26"/>
  <c r="E3051" i="26"/>
  <c r="E3050" i="26"/>
  <c r="E3049" i="26"/>
  <c r="E3048" i="26"/>
  <c r="E3047" i="26"/>
  <c r="E3046" i="26"/>
  <c r="E3045" i="26"/>
  <c r="E3044" i="26"/>
  <c r="E3043" i="26"/>
  <c r="E3042" i="26"/>
  <c r="E3041" i="26"/>
  <c r="E3040" i="26"/>
  <c r="E3039" i="26"/>
  <c r="E3038" i="26"/>
  <c r="E3037" i="26"/>
  <c r="E3036" i="26"/>
  <c r="E3035" i="26"/>
  <c r="E3034" i="26"/>
  <c r="E3033" i="26"/>
  <c r="E3032" i="26"/>
  <c r="E3031" i="26"/>
  <c r="E3030" i="26"/>
  <c r="E3029" i="26"/>
  <c r="E3028" i="26"/>
  <c r="E3027" i="26"/>
  <c r="E3026" i="26"/>
  <c r="E3025" i="26"/>
  <c r="E3024" i="26"/>
  <c r="E3023" i="26"/>
  <c r="E3022" i="26"/>
  <c r="E3021" i="26"/>
  <c r="E3020" i="26"/>
  <c r="E3019" i="26"/>
  <c r="E3018" i="26"/>
  <c r="E3017" i="26"/>
  <c r="E3016" i="26"/>
  <c r="E3015" i="26"/>
  <c r="E3014" i="26"/>
  <c r="E3013" i="26"/>
  <c r="E3012" i="26"/>
  <c r="E3011" i="26"/>
  <c r="E3010" i="26"/>
  <c r="E3009" i="26"/>
  <c r="E3008" i="26"/>
  <c r="E3007" i="26"/>
  <c r="E3006" i="26"/>
  <c r="E3005" i="26"/>
  <c r="E3004" i="26"/>
  <c r="E3003" i="26"/>
  <c r="E3002" i="26"/>
  <c r="E3001" i="26"/>
  <c r="E3000" i="26"/>
  <c r="E2999" i="26"/>
  <c r="E2998" i="26"/>
  <c r="E2997" i="26"/>
  <c r="E2996" i="26"/>
  <c r="E2995" i="26"/>
  <c r="E2994" i="26"/>
  <c r="E2993" i="26"/>
  <c r="E2992" i="26"/>
  <c r="E2991" i="26"/>
  <c r="E2990" i="26"/>
  <c r="E2989" i="26"/>
  <c r="E2988" i="26"/>
  <c r="E2987" i="26"/>
  <c r="E2986" i="26"/>
  <c r="E2985" i="26"/>
  <c r="E2984" i="26"/>
  <c r="E2983" i="26"/>
  <c r="E2982" i="26"/>
  <c r="E2981" i="26"/>
  <c r="E2980" i="26"/>
  <c r="E2979" i="26"/>
  <c r="E2978" i="26"/>
  <c r="E2977" i="26"/>
  <c r="E2976" i="26"/>
  <c r="E2975" i="26"/>
  <c r="E2974" i="26"/>
  <c r="E2973" i="26"/>
  <c r="E2972" i="26"/>
  <c r="E2971" i="26"/>
  <c r="E2970" i="26"/>
  <c r="E2969" i="26"/>
  <c r="E2968" i="26"/>
  <c r="E2967" i="26"/>
  <c r="E2966" i="26"/>
  <c r="E2965" i="26"/>
  <c r="E2964" i="26"/>
  <c r="E2963" i="26"/>
  <c r="E2962" i="26"/>
  <c r="E2961" i="26"/>
  <c r="E2960" i="26"/>
  <c r="E2959" i="26"/>
  <c r="E2958" i="26"/>
  <c r="E2957" i="26"/>
  <c r="E2956" i="26"/>
  <c r="E2955" i="26"/>
  <c r="E2954" i="26"/>
  <c r="E2953" i="26"/>
  <c r="E2952" i="26"/>
  <c r="E2951" i="26"/>
  <c r="E2950" i="26"/>
  <c r="E2949" i="26"/>
  <c r="E2948" i="26"/>
  <c r="E2947" i="26"/>
  <c r="E2946" i="26"/>
  <c r="E2945" i="26"/>
  <c r="E2944" i="26"/>
  <c r="E2943" i="26"/>
  <c r="E2942" i="26"/>
  <c r="E2941" i="26"/>
  <c r="E2940" i="26"/>
  <c r="E2939" i="26"/>
  <c r="E2938" i="26"/>
  <c r="E2937" i="26"/>
  <c r="E2936" i="26"/>
  <c r="E2935" i="26"/>
  <c r="E2934" i="26"/>
  <c r="E2933" i="26"/>
  <c r="E2932" i="26"/>
  <c r="E2931" i="26"/>
  <c r="E2930" i="26"/>
  <c r="E2929" i="26"/>
  <c r="E2928" i="26"/>
  <c r="E2927" i="26"/>
  <c r="E2926" i="26"/>
  <c r="E2925" i="26"/>
  <c r="E2924" i="26"/>
  <c r="E2923" i="26"/>
  <c r="E2922" i="26"/>
  <c r="E2921" i="26"/>
  <c r="E2920" i="26"/>
  <c r="E2919" i="26"/>
  <c r="E2918" i="26"/>
  <c r="E2917" i="26"/>
  <c r="E2916" i="26"/>
  <c r="E2915" i="26"/>
  <c r="E2914" i="26"/>
  <c r="E2913" i="26"/>
  <c r="E2912" i="26"/>
  <c r="E2911" i="26"/>
  <c r="E2910" i="26"/>
  <c r="E2909" i="26"/>
  <c r="E2908" i="26"/>
  <c r="E2907" i="26"/>
  <c r="E2906" i="26"/>
  <c r="E2905" i="26"/>
  <c r="E2904" i="26"/>
  <c r="E2903" i="26"/>
  <c r="E2902" i="26"/>
  <c r="E2901" i="26"/>
  <c r="E2900" i="26"/>
  <c r="E2899" i="26"/>
  <c r="E2898" i="26"/>
  <c r="E2897" i="26"/>
  <c r="E2896" i="26"/>
  <c r="E2895" i="26"/>
  <c r="E2894" i="26"/>
  <c r="E2893" i="26"/>
  <c r="E2892" i="26"/>
  <c r="E2891" i="26"/>
  <c r="E2890" i="26"/>
  <c r="E2889" i="26"/>
  <c r="E2888" i="26"/>
  <c r="E2887" i="26"/>
  <c r="E2886" i="26"/>
  <c r="E2885" i="26"/>
  <c r="E2884" i="26"/>
  <c r="E2883" i="26"/>
  <c r="E2882" i="26"/>
  <c r="E2881" i="26"/>
  <c r="E2880" i="26"/>
  <c r="E2879" i="26"/>
  <c r="E2878" i="26"/>
  <c r="E2877" i="26"/>
  <c r="E2876" i="26"/>
  <c r="E2875" i="26"/>
  <c r="E2874" i="26"/>
  <c r="E2873" i="26"/>
  <c r="E2872" i="26"/>
  <c r="E2871" i="26"/>
  <c r="E2870" i="26"/>
  <c r="E2869" i="26"/>
  <c r="E2868" i="26"/>
  <c r="E2867" i="26"/>
  <c r="E2866" i="26"/>
  <c r="E2865" i="26"/>
  <c r="E2864" i="26"/>
  <c r="E2863" i="26"/>
  <c r="E2862" i="26"/>
  <c r="E2861" i="26"/>
  <c r="E2860" i="26"/>
  <c r="E2859" i="26"/>
  <c r="E2858" i="26"/>
  <c r="E2857" i="26"/>
  <c r="E2856" i="26"/>
  <c r="E2855" i="26"/>
  <c r="E2854" i="26"/>
  <c r="E2853" i="26"/>
  <c r="E2852" i="26"/>
  <c r="E2851" i="26"/>
  <c r="E2850" i="26"/>
  <c r="E2849" i="26"/>
  <c r="E2848" i="26"/>
  <c r="E2847" i="26"/>
  <c r="E2846" i="26"/>
  <c r="E2845" i="26"/>
  <c r="E2844" i="26"/>
  <c r="E2843" i="26"/>
  <c r="E2842" i="26"/>
  <c r="E2841" i="26"/>
  <c r="E2840" i="26"/>
  <c r="E2839" i="26"/>
  <c r="E2838" i="26"/>
  <c r="E2837" i="26"/>
  <c r="E2836" i="26"/>
  <c r="E2835" i="26"/>
  <c r="E2834" i="26"/>
  <c r="E2833" i="26"/>
  <c r="E2832" i="26"/>
  <c r="E2831" i="26"/>
  <c r="E2830" i="26"/>
  <c r="E2829" i="26"/>
  <c r="E2828" i="26"/>
  <c r="E2827" i="26"/>
  <c r="E2826" i="26"/>
  <c r="E2825" i="26"/>
  <c r="E2824" i="26"/>
  <c r="E2823" i="26"/>
  <c r="E2822" i="26"/>
  <c r="E2821" i="26"/>
  <c r="E2820" i="26"/>
  <c r="E2819" i="26"/>
  <c r="E2818" i="26"/>
  <c r="E2817" i="26"/>
  <c r="E2816" i="26"/>
  <c r="E2815" i="26"/>
  <c r="E2814" i="26"/>
  <c r="E2813" i="26"/>
  <c r="E2812" i="26"/>
  <c r="E2811" i="26"/>
  <c r="E2810" i="26"/>
  <c r="E2809" i="26"/>
  <c r="E2808" i="26"/>
  <c r="E2807" i="26"/>
  <c r="E2806" i="26"/>
  <c r="E2805" i="26"/>
  <c r="E2804" i="26"/>
  <c r="E2803" i="26"/>
  <c r="E2802" i="26"/>
  <c r="E2801" i="26"/>
  <c r="E2800" i="26"/>
  <c r="E2799" i="26"/>
  <c r="E2798" i="26"/>
  <c r="E2797" i="26"/>
  <c r="E2796" i="26"/>
  <c r="E2795" i="26"/>
  <c r="E2794" i="26"/>
  <c r="E2793" i="26"/>
  <c r="E2792" i="26"/>
  <c r="E2791" i="26"/>
  <c r="E2790" i="26"/>
  <c r="E2789" i="26"/>
  <c r="E2788" i="26"/>
  <c r="E2787" i="26"/>
  <c r="E2786" i="26"/>
  <c r="E2785" i="26"/>
  <c r="E2784" i="26"/>
  <c r="E2783" i="26"/>
  <c r="E2782" i="26"/>
  <c r="E2781" i="26"/>
  <c r="E2780" i="26"/>
  <c r="E2779" i="26"/>
  <c r="E2778" i="26"/>
  <c r="E2777" i="26"/>
  <c r="E2776" i="26"/>
  <c r="E2775" i="26"/>
  <c r="E2774" i="26"/>
  <c r="E2773" i="26"/>
  <c r="E2772" i="26"/>
  <c r="E2771" i="26"/>
  <c r="E2770" i="26"/>
  <c r="E2769" i="26"/>
  <c r="E2768" i="26"/>
  <c r="E2767" i="26"/>
  <c r="E2766" i="26"/>
  <c r="E2765" i="26"/>
  <c r="E2764" i="26"/>
  <c r="E2763" i="26"/>
  <c r="E2762" i="26"/>
  <c r="E2761" i="26"/>
  <c r="E2760" i="26"/>
  <c r="E2759" i="26"/>
  <c r="E2758" i="26"/>
  <c r="E2757" i="26"/>
  <c r="E2756" i="26"/>
  <c r="E2755" i="26"/>
  <c r="E2754" i="26"/>
  <c r="E2753" i="26"/>
  <c r="E2752" i="26"/>
  <c r="E2751" i="26"/>
  <c r="E2750" i="26"/>
  <c r="E2749" i="26"/>
  <c r="E2748" i="26"/>
  <c r="E2747" i="26"/>
  <c r="E2746" i="26"/>
  <c r="E2745" i="26"/>
  <c r="E2744" i="26"/>
  <c r="E2743" i="26"/>
  <c r="E2742" i="26"/>
  <c r="E2741" i="26"/>
  <c r="E2740" i="26"/>
  <c r="E2739" i="26"/>
  <c r="E2738" i="26"/>
  <c r="E2737" i="26"/>
  <c r="E2736" i="26"/>
  <c r="E2735" i="26"/>
  <c r="E2734" i="26"/>
  <c r="E2733" i="26"/>
  <c r="E2732" i="26"/>
  <c r="E2731" i="26"/>
  <c r="E2730" i="26"/>
  <c r="E2729" i="26"/>
  <c r="E2728" i="26"/>
  <c r="E2727" i="26"/>
  <c r="E2726" i="26"/>
  <c r="E2725" i="26"/>
  <c r="E2724" i="26"/>
  <c r="E2723" i="26"/>
  <c r="E2722" i="26"/>
  <c r="E2721" i="26"/>
  <c r="E2720" i="26"/>
  <c r="E2719" i="26"/>
  <c r="E2718" i="26"/>
  <c r="E2717" i="26"/>
  <c r="E2716" i="26"/>
  <c r="E2715" i="26"/>
  <c r="E2714" i="26"/>
  <c r="E2713" i="26"/>
  <c r="E2712" i="26"/>
  <c r="E2711" i="26"/>
  <c r="E2710" i="26"/>
  <c r="E2709" i="26"/>
  <c r="E2708" i="26"/>
  <c r="E2707" i="26"/>
  <c r="E2706" i="26"/>
  <c r="E2705" i="26"/>
  <c r="E2704" i="26"/>
  <c r="E2703" i="26"/>
  <c r="E2702" i="26"/>
  <c r="E2701" i="26"/>
  <c r="E2700" i="26"/>
  <c r="E2699" i="26"/>
  <c r="E2698" i="26"/>
  <c r="E2697" i="26"/>
  <c r="E2696" i="26"/>
  <c r="E2695" i="26"/>
  <c r="E2694" i="26"/>
  <c r="E2693" i="26"/>
  <c r="E2692" i="26"/>
  <c r="E2691" i="26"/>
  <c r="E2690" i="26"/>
  <c r="E2689" i="26"/>
  <c r="E2688" i="26"/>
  <c r="E2687" i="26"/>
  <c r="E2686" i="26"/>
  <c r="E2685" i="26"/>
  <c r="E2684" i="26"/>
  <c r="E2683" i="26"/>
  <c r="E2682" i="26"/>
  <c r="E2681" i="26"/>
  <c r="E2680" i="26"/>
  <c r="E2679" i="26"/>
  <c r="E2678" i="26"/>
  <c r="E2677" i="26"/>
  <c r="E2676" i="26"/>
  <c r="E2675" i="26"/>
  <c r="E2674" i="26"/>
  <c r="E2673" i="26"/>
  <c r="E2672" i="26"/>
  <c r="E2671" i="26"/>
  <c r="E2670" i="26"/>
  <c r="E2669" i="26"/>
  <c r="E2668" i="26"/>
  <c r="E2667" i="26"/>
  <c r="E2666" i="26"/>
  <c r="E2665" i="26"/>
  <c r="E2664" i="26"/>
  <c r="E2663" i="26"/>
  <c r="E2662" i="26"/>
  <c r="E2661" i="26"/>
  <c r="E2660" i="26"/>
  <c r="E2659" i="26"/>
  <c r="E2658" i="26"/>
  <c r="E2657" i="26"/>
  <c r="E2656" i="26"/>
  <c r="E2655" i="26"/>
  <c r="E2654" i="26"/>
  <c r="E2653" i="26"/>
  <c r="E2652" i="26"/>
  <c r="E2651" i="26"/>
  <c r="E2650" i="26"/>
  <c r="E2649" i="26"/>
  <c r="E2648" i="26"/>
  <c r="E2647" i="26"/>
  <c r="E2646" i="26"/>
  <c r="E2645" i="26"/>
  <c r="E2644" i="26"/>
  <c r="E2643" i="26"/>
  <c r="E2642" i="26"/>
  <c r="E2641" i="26"/>
  <c r="E2640" i="26"/>
  <c r="E2639" i="26"/>
  <c r="E2638" i="26"/>
  <c r="E2637" i="26"/>
  <c r="E2636" i="26"/>
  <c r="E2635" i="26"/>
  <c r="E2634" i="26"/>
  <c r="E2633" i="26"/>
  <c r="E2632" i="26"/>
  <c r="E2631" i="26"/>
  <c r="E2630" i="26"/>
  <c r="E2629" i="26"/>
  <c r="E2628" i="26"/>
  <c r="E2627" i="26"/>
  <c r="E2626" i="26"/>
  <c r="E2625" i="26"/>
  <c r="E2624" i="26"/>
  <c r="E2623" i="26"/>
  <c r="E2622" i="26"/>
  <c r="E2621" i="26"/>
  <c r="E2620" i="26"/>
  <c r="E2619" i="26"/>
  <c r="E2618" i="26"/>
  <c r="E2617" i="26"/>
  <c r="E2616" i="26"/>
  <c r="E2615" i="26"/>
  <c r="E2614" i="26"/>
  <c r="E2613" i="26"/>
  <c r="E2612" i="26"/>
  <c r="E2611" i="26"/>
  <c r="E2610" i="26"/>
  <c r="E2609" i="26"/>
  <c r="E2608" i="26"/>
  <c r="E2607" i="26"/>
  <c r="E2606" i="26"/>
  <c r="E2605" i="26"/>
  <c r="E2604" i="26"/>
  <c r="E2603" i="26"/>
  <c r="E2602" i="26"/>
  <c r="E2601" i="26"/>
  <c r="E2600" i="26"/>
  <c r="E2599" i="26"/>
  <c r="E2598" i="26"/>
  <c r="E2597" i="26"/>
  <c r="E2596" i="26"/>
  <c r="E2595" i="26"/>
  <c r="E2594" i="26"/>
  <c r="E2593" i="26"/>
  <c r="E2592" i="26"/>
  <c r="E2591" i="26"/>
  <c r="E2590" i="26"/>
  <c r="E2589" i="26"/>
  <c r="E2588" i="26"/>
  <c r="E2587" i="26"/>
  <c r="E2586" i="26"/>
  <c r="E2585" i="26"/>
  <c r="E2584" i="26"/>
  <c r="E2583" i="26"/>
  <c r="E2582" i="26"/>
  <c r="E2581" i="26"/>
  <c r="E2580" i="26"/>
  <c r="E2579" i="26"/>
  <c r="E2578" i="26"/>
  <c r="E2577" i="26"/>
  <c r="E2576" i="26"/>
  <c r="E2575" i="26"/>
  <c r="E2574" i="26"/>
  <c r="E2573" i="26"/>
  <c r="E2572" i="26"/>
  <c r="E2571" i="26"/>
  <c r="E2570" i="26"/>
  <c r="E2569" i="26"/>
  <c r="E2568" i="26"/>
  <c r="E2567" i="26"/>
  <c r="E2566" i="26"/>
  <c r="E2565" i="26"/>
  <c r="E2564" i="26"/>
  <c r="E2563" i="26"/>
  <c r="E2562" i="26"/>
  <c r="E2561" i="26"/>
  <c r="E2560" i="26"/>
  <c r="E2559" i="26"/>
  <c r="E2558" i="26"/>
  <c r="E2557" i="26"/>
  <c r="E2556" i="26"/>
  <c r="E2555" i="26"/>
  <c r="E2554" i="26"/>
  <c r="E2553" i="26"/>
  <c r="E2552" i="26"/>
  <c r="E2551" i="26"/>
  <c r="E2550" i="26"/>
  <c r="E2549" i="26"/>
  <c r="E2548" i="26"/>
  <c r="E2547" i="26"/>
  <c r="E2546" i="26"/>
  <c r="E2545" i="26"/>
  <c r="E2544" i="26"/>
  <c r="E2543" i="26"/>
  <c r="E2542" i="26"/>
  <c r="E2541" i="26"/>
  <c r="E2540" i="26"/>
  <c r="E2539" i="26"/>
  <c r="E2538" i="26"/>
  <c r="E2537" i="26"/>
  <c r="E2536" i="26"/>
  <c r="E2535" i="26"/>
  <c r="E2534" i="26"/>
  <c r="E2533" i="26"/>
  <c r="E2532" i="26"/>
  <c r="E2531" i="26"/>
  <c r="E2530" i="26"/>
  <c r="E2529" i="26"/>
  <c r="E2528" i="26"/>
  <c r="E2527" i="26"/>
  <c r="E2526" i="26"/>
  <c r="E2525" i="26"/>
  <c r="E2524" i="26"/>
  <c r="E2523" i="26"/>
  <c r="E2522" i="26"/>
  <c r="E2521" i="26"/>
  <c r="E2520" i="26"/>
  <c r="E2519" i="26"/>
  <c r="E2518" i="26"/>
  <c r="E2517" i="26"/>
  <c r="E2516" i="26"/>
  <c r="E2515" i="26"/>
  <c r="E2514" i="26"/>
  <c r="E2513" i="26"/>
  <c r="E2512" i="26"/>
  <c r="E2511" i="26"/>
  <c r="E2510" i="26"/>
  <c r="E2509" i="26"/>
  <c r="E2508" i="26"/>
  <c r="E2507" i="26"/>
  <c r="E2506" i="26"/>
  <c r="E2505" i="26"/>
  <c r="E2504" i="26"/>
  <c r="E2503" i="26"/>
  <c r="E2502" i="26"/>
  <c r="E2501" i="26"/>
  <c r="E2500" i="26"/>
  <c r="E2499" i="26"/>
  <c r="E2498" i="26"/>
  <c r="E2497" i="26"/>
  <c r="E2496" i="26"/>
  <c r="E2495" i="26"/>
  <c r="E2494" i="26"/>
  <c r="E2493" i="26"/>
  <c r="E2492" i="26"/>
  <c r="E2491" i="26"/>
  <c r="E2490" i="26"/>
  <c r="E2489" i="26"/>
  <c r="E2488" i="26"/>
  <c r="E2487" i="26"/>
  <c r="E2486" i="26"/>
  <c r="E2485" i="26"/>
  <c r="E2484" i="26"/>
  <c r="E2483" i="26"/>
  <c r="E2482" i="26"/>
  <c r="E2481" i="26"/>
  <c r="E2480" i="26"/>
  <c r="E2479" i="26"/>
  <c r="E2478" i="26"/>
  <c r="E2477" i="26"/>
  <c r="E2476" i="26"/>
  <c r="E2475" i="26"/>
  <c r="E2474" i="26"/>
  <c r="E2473" i="26"/>
  <c r="E2472" i="26"/>
  <c r="E2471" i="26"/>
  <c r="E2470" i="26"/>
  <c r="E2469" i="26"/>
  <c r="E2468" i="26"/>
  <c r="E2467" i="26"/>
  <c r="E2466" i="26"/>
  <c r="E2465" i="26"/>
  <c r="E2464" i="26"/>
  <c r="E2463" i="26"/>
  <c r="E2462" i="26"/>
  <c r="E2461" i="26"/>
  <c r="E2460" i="26"/>
  <c r="E2459" i="26"/>
  <c r="E2458" i="26"/>
  <c r="E2457" i="26"/>
  <c r="E2456" i="26"/>
  <c r="E2455" i="26"/>
  <c r="E2454" i="26"/>
  <c r="E2453" i="26"/>
  <c r="E2452" i="26"/>
  <c r="E2451" i="26"/>
  <c r="E2450" i="26"/>
  <c r="E2449" i="26"/>
  <c r="E2448" i="26"/>
  <c r="E2447" i="26"/>
  <c r="E2446" i="26"/>
  <c r="E2445" i="26"/>
  <c r="E2444" i="26"/>
  <c r="E2443" i="26"/>
  <c r="E2442" i="26"/>
  <c r="E2441" i="26"/>
  <c r="E2440" i="26"/>
  <c r="E2439" i="26"/>
  <c r="E2438" i="26"/>
  <c r="E2437" i="26"/>
  <c r="E2436" i="26"/>
  <c r="E2435" i="26"/>
  <c r="E2434" i="26"/>
  <c r="E2433" i="26"/>
  <c r="E2432" i="26"/>
  <c r="E2431" i="26"/>
  <c r="E2430" i="26"/>
  <c r="E2429" i="26"/>
  <c r="E2428" i="26"/>
  <c r="E2427" i="26"/>
  <c r="E2426" i="26"/>
  <c r="E2425" i="26"/>
  <c r="E2424" i="26"/>
  <c r="E2423" i="26"/>
  <c r="E2422" i="26"/>
  <c r="E2421" i="26"/>
  <c r="E2420" i="26"/>
  <c r="E2419" i="26"/>
  <c r="E2418" i="26"/>
  <c r="E2417" i="26"/>
  <c r="E2416" i="26"/>
  <c r="E2415" i="26"/>
  <c r="E2414" i="26"/>
  <c r="E2413" i="26"/>
  <c r="E2412" i="26"/>
  <c r="E2411" i="26"/>
  <c r="E2410" i="26"/>
  <c r="E2409" i="26"/>
  <c r="E2408" i="26"/>
  <c r="E2407" i="26"/>
  <c r="E2406" i="26"/>
  <c r="E2405" i="26"/>
  <c r="E2404" i="26"/>
  <c r="E2403" i="26"/>
  <c r="E2402" i="26"/>
  <c r="E2401" i="26"/>
  <c r="E2400" i="26"/>
  <c r="E2399" i="26"/>
  <c r="E2398" i="26"/>
  <c r="E2397" i="26"/>
  <c r="E2396" i="26"/>
  <c r="E2395" i="26"/>
  <c r="E2394" i="26"/>
  <c r="E2393" i="26"/>
  <c r="E2392" i="26"/>
  <c r="E2391" i="26"/>
  <c r="E2390" i="26"/>
  <c r="E2389" i="26"/>
  <c r="E2388" i="26"/>
  <c r="E2387" i="26"/>
  <c r="E2386" i="26"/>
  <c r="E2385" i="26"/>
  <c r="E2384" i="26"/>
  <c r="E2383" i="26"/>
  <c r="E2382" i="26"/>
  <c r="E2381" i="26"/>
  <c r="E2380" i="26"/>
  <c r="E2379" i="26"/>
  <c r="E2378" i="26"/>
  <c r="E2377" i="26"/>
  <c r="E2376" i="26"/>
  <c r="E2375" i="26"/>
  <c r="E2374" i="26"/>
  <c r="E2373" i="26"/>
  <c r="E2372" i="26"/>
  <c r="E2371" i="26"/>
  <c r="E2370" i="26"/>
  <c r="E2369" i="26"/>
  <c r="E2368" i="26"/>
  <c r="E2367" i="26"/>
  <c r="E2366" i="26"/>
  <c r="E2365" i="26"/>
  <c r="E2364" i="26"/>
  <c r="E2363" i="26"/>
  <c r="E2362" i="26"/>
  <c r="E2361" i="26"/>
  <c r="E2360" i="26"/>
  <c r="E2359" i="26"/>
  <c r="E2358" i="26"/>
  <c r="E2357" i="26"/>
  <c r="E2356" i="26"/>
  <c r="E2355" i="26"/>
  <c r="E2354" i="26"/>
  <c r="E2353" i="26"/>
  <c r="E2352" i="26"/>
  <c r="E2351" i="26"/>
  <c r="E2350" i="26"/>
  <c r="E2349" i="26"/>
  <c r="E2348" i="26"/>
  <c r="E2347" i="26"/>
  <c r="E2346" i="26"/>
  <c r="E2345" i="26"/>
  <c r="E2344" i="26"/>
  <c r="E2343" i="26"/>
  <c r="E2342" i="26"/>
  <c r="E2341" i="26"/>
  <c r="E2340" i="26"/>
  <c r="E2339" i="26"/>
  <c r="E2338" i="26"/>
  <c r="E2337" i="26"/>
  <c r="E2336" i="26"/>
  <c r="E2335" i="26"/>
  <c r="E2334" i="26"/>
  <c r="E2333" i="26"/>
  <c r="E2332" i="26"/>
  <c r="E2331" i="26"/>
  <c r="E2330" i="26"/>
  <c r="E2329" i="26"/>
  <c r="E2328" i="26"/>
  <c r="E2327" i="26"/>
  <c r="E2326" i="26"/>
  <c r="E2325" i="26"/>
  <c r="E2324" i="26"/>
  <c r="E2323" i="26"/>
  <c r="E2322" i="26"/>
  <c r="E2321" i="26"/>
  <c r="E2320" i="26"/>
  <c r="E2319" i="26"/>
  <c r="E2318" i="26"/>
  <c r="E2317" i="26"/>
  <c r="E2316" i="26"/>
  <c r="E2315" i="26"/>
  <c r="E2314" i="26"/>
  <c r="E2313" i="26"/>
  <c r="E2312" i="26"/>
  <c r="E2311" i="26"/>
  <c r="E2310" i="26"/>
  <c r="E2309" i="26"/>
  <c r="E2308" i="26"/>
  <c r="E2307" i="26"/>
  <c r="E2306" i="26"/>
  <c r="E2305" i="26"/>
  <c r="E2304" i="26"/>
  <c r="E2303" i="26"/>
  <c r="E2302" i="26"/>
  <c r="E2301" i="26"/>
  <c r="E2300" i="26"/>
  <c r="E2299" i="26"/>
  <c r="E2298" i="26"/>
  <c r="E2297" i="26"/>
  <c r="E2296" i="26"/>
  <c r="E2295" i="26"/>
  <c r="E2294" i="26"/>
  <c r="E2293" i="26"/>
  <c r="E2292" i="26"/>
  <c r="E2291" i="26"/>
  <c r="E2290" i="26"/>
  <c r="E2289" i="26"/>
  <c r="E2288" i="26"/>
  <c r="E2287" i="26"/>
  <c r="E2286" i="26"/>
  <c r="E2285" i="26"/>
  <c r="E2284" i="26"/>
  <c r="E2283" i="26"/>
  <c r="E2282" i="26"/>
  <c r="E2281" i="26"/>
  <c r="E2280" i="26"/>
  <c r="E2279" i="26"/>
  <c r="E2278" i="26"/>
  <c r="E2277" i="26"/>
  <c r="E2276" i="26"/>
  <c r="E2275" i="26"/>
  <c r="E2274" i="26"/>
  <c r="E2273" i="26"/>
  <c r="E2272" i="26"/>
  <c r="E2271" i="26"/>
  <c r="E2270" i="26"/>
  <c r="E2269" i="26"/>
  <c r="E2268" i="26"/>
  <c r="E2267" i="26"/>
  <c r="E2266" i="26"/>
  <c r="E2265" i="26"/>
  <c r="E2264" i="26"/>
  <c r="E2263" i="26"/>
  <c r="E2262" i="26"/>
  <c r="E2261" i="26"/>
  <c r="E2260" i="26"/>
  <c r="E2259" i="26"/>
  <c r="E2258" i="26"/>
  <c r="E2257" i="26"/>
  <c r="E2256" i="26"/>
  <c r="E2255" i="26"/>
  <c r="E2254" i="26"/>
  <c r="E2253" i="26"/>
  <c r="E2252" i="26"/>
  <c r="E2251" i="26"/>
  <c r="E2250" i="26"/>
  <c r="E2249" i="26"/>
  <c r="E2248" i="26"/>
  <c r="E2247" i="26"/>
  <c r="E2246" i="26"/>
  <c r="E2245" i="26"/>
  <c r="E2244" i="26"/>
  <c r="E2243" i="26"/>
  <c r="E2242" i="26"/>
  <c r="E2241" i="26"/>
  <c r="E2240" i="26"/>
  <c r="E2239" i="26"/>
  <c r="E2238" i="26"/>
  <c r="E2237" i="26"/>
  <c r="E2236" i="26"/>
  <c r="E2235" i="26"/>
  <c r="E2234" i="26"/>
  <c r="E2233" i="26"/>
  <c r="E2232" i="26"/>
  <c r="E2231" i="26"/>
  <c r="E2230" i="26"/>
  <c r="E2229" i="26"/>
  <c r="E2228" i="26"/>
  <c r="E2227" i="26"/>
  <c r="E2226" i="26"/>
  <c r="E2225" i="26"/>
  <c r="E2224" i="26"/>
  <c r="E2223" i="26"/>
  <c r="E2222" i="26"/>
  <c r="E2221" i="26"/>
  <c r="E2220" i="26"/>
  <c r="E2219" i="26"/>
  <c r="E2218" i="26"/>
  <c r="E2217" i="26"/>
  <c r="E2216" i="26"/>
  <c r="E2215" i="26"/>
  <c r="E2214" i="26"/>
  <c r="E2213" i="26"/>
  <c r="E2212" i="26"/>
  <c r="E2211" i="26"/>
  <c r="E2210" i="26"/>
  <c r="E2209" i="26"/>
  <c r="E2208" i="26"/>
  <c r="E2207" i="26"/>
  <c r="E2206" i="26"/>
  <c r="E2205" i="26"/>
  <c r="E2204" i="26"/>
  <c r="E2203" i="26"/>
  <c r="E2202" i="26"/>
  <c r="E2201" i="26"/>
  <c r="E2200" i="26"/>
  <c r="E2199" i="26"/>
  <c r="E2198" i="26"/>
  <c r="E2197" i="26"/>
  <c r="E2196" i="26"/>
  <c r="E2195" i="26"/>
  <c r="E2194" i="26"/>
  <c r="E2193" i="26"/>
  <c r="E2192" i="26"/>
  <c r="E2191" i="26"/>
  <c r="E2190" i="26"/>
  <c r="E2189" i="26"/>
  <c r="E2188" i="26"/>
  <c r="E2187" i="26"/>
  <c r="E2186" i="26"/>
  <c r="E2185" i="26"/>
  <c r="E2184" i="26"/>
  <c r="E2183" i="26"/>
  <c r="E2182" i="26"/>
  <c r="E2181" i="26"/>
  <c r="E2180" i="26"/>
  <c r="E2179" i="26"/>
  <c r="E2178" i="26"/>
  <c r="E2177" i="26"/>
  <c r="E2176" i="26"/>
  <c r="E2175" i="26"/>
  <c r="E2174" i="26"/>
  <c r="E2173" i="26"/>
  <c r="E2172" i="26"/>
  <c r="E2171" i="26"/>
  <c r="E2170" i="26"/>
  <c r="E2169" i="26"/>
  <c r="E2168" i="26"/>
  <c r="E2167" i="26"/>
  <c r="E2166" i="26"/>
  <c r="E2165" i="26"/>
  <c r="E2164" i="26"/>
  <c r="E2163" i="26"/>
  <c r="E2162" i="26"/>
  <c r="E2161" i="26"/>
  <c r="E2160" i="26"/>
  <c r="E2159" i="26"/>
  <c r="E2158" i="26"/>
  <c r="E2157" i="26"/>
  <c r="E2156" i="26"/>
  <c r="E2155" i="26"/>
  <c r="E2154" i="26"/>
  <c r="E2153" i="26"/>
  <c r="E2152" i="26"/>
  <c r="E2151" i="26"/>
  <c r="E2150" i="26"/>
  <c r="E2149" i="26"/>
  <c r="E2148" i="26"/>
  <c r="E2147" i="26"/>
  <c r="E2146" i="26"/>
  <c r="E2145" i="26"/>
  <c r="E2144" i="26"/>
  <c r="E2143" i="26"/>
  <c r="E2142" i="26"/>
  <c r="E2141" i="26"/>
  <c r="E2140" i="26"/>
  <c r="E2139" i="26"/>
  <c r="E2138" i="26"/>
  <c r="E2137" i="26"/>
  <c r="E2136" i="26"/>
  <c r="E2135" i="26"/>
  <c r="E2134" i="26"/>
  <c r="E2133" i="26"/>
  <c r="E2132" i="26"/>
  <c r="E2131" i="26"/>
  <c r="E2130" i="26"/>
  <c r="E2129" i="26"/>
  <c r="E2128" i="26"/>
  <c r="E2127" i="26"/>
  <c r="E2126" i="26"/>
  <c r="E2125" i="26"/>
  <c r="E2124" i="26"/>
  <c r="E2123" i="26"/>
  <c r="E2122" i="26"/>
  <c r="E2121" i="26"/>
  <c r="E2120" i="26"/>
  <c r="E2119" i="26"/>
  <c r="E2118" i="26"/>
  <c r="E2117" i="26"/>
  <c r="E2116" i="26"/>
  <c r="E2115" i="26"/>
  <c r="E2114" i="26"/>
  <c r="E2113" i="26"/>
  <c r="E2112" i="26"/>
  <c r="E2111" i="26"/>
  <c r="E2110" i="26"/>
  <c r="E2109" i="26"/>
  <c r="E2108" i="26"/>
  <c r="E2107" i="26"/>
  <c r="E2106" i="26"/>
  <c r="E2105" i="26"/>
  <c r="E2104" i="26"/>
  <c r="E2103" i="26"/>
  <c r="E2102" i="26"/>
  <c r="E2101" i="26"/>
  <c r="E2100" i="26"/>
  <c r="E2099" i="26"/>
  <c r="E2098" i="26"/>
  <c r="E2097" i="26"/>
  <c r="E2096" i="26"/>
  <c r="E2095" i="26"/>
  <c r="E2094" i="26"/>
  <c r="E2093" i="26"/>
  <c r="E2092" i="26"/>
  <c r="E2091" i="26"/>
  <c r="E2090" i="26"/>
  <c r="E2089" i="26"/>
  <c r="E2088" i="26"/>
  <c r="E2087" i="26"/>
  <c r="E2086" i="26"/>
  <c r="E2085" i="26"/>
  <c r="E2084" i="26"/>
  <c r="E2083" i="26"/>
  <c r="E2082" i="26"/>
  <c r="E2081" i="26"/>
  <c r="E2080" i="26"/>
  <c r="E2079" i="26"/>
  <c r="E2078" i="26"/>
  <c r="E2077" i="26"/>
  <c r="E2076" i="26"/>
  <c r="E2075" i="26"/>
  <c r="E2074" i="26"/>
  <c r="E2073" i="26"/>
  <c r="E2072" i="26"/>
  <c r="E2071" i="26"/>
  <c r="E2070" i="26"/>
  <c r="E2069" i="26"/>
  <c r="E2068" i="26"/>
  <c r="E2067" i="26"/>
  <c r="E2066" i="26"/>
  <c r="E2065" i="26"/>
  <c r="E2064" i="26"/>
  <c r="E2063" i="26"/>
  <c r="E2062" i="26"/>
  <c r="E2061" i="26"/>
  <c r="E2060" i="26"/>
  <c r="E2059" i="26"/>
  <c r="E2058" i="26"/>
  <c r="E2057" i="26"/>
  <c r="E2056" i="26"/>
  <c r="E2055" i="26"/>
  <c r="E2054" i="26"/>
  <c r="E2053" i="26"/>
  <c r="E2052" i="26"/>
  <c r="E2051" i="26"/>
  <c r="E2050" i="26"/>
  <c r="E2049" i="26"/>
  <c r="E2048" i="26"/>
  <c r="E2047" i="26"/>
  <c r="E2046" i="26"/>
  <c r="E2045" i="26"/>
  <c r="E2044" i="26"/>
  <c r="E2043" i="26"/>
  <c r="E2042" i="26"/>
  <c r="E2041" i="26"/>
  <c r="E2040" i="26"/>
  <c r="E2039" i="26"/>
  <c r="E2038" i="26"/>
  <c r="E2037" i="26"/>
  <c r="E2036" i="26"/>
  <c r="E2035" i="26"/>
  <c r="E2034" i="26"/>
  <c r="E2033" i="26"/>
  <c r="E2032" i="26"/>
  <c r="E2031" i="26"/>
  <c r="E2030" i="26"/>
  <c r="E2029" i="26"/>
  <c r="E2028" i="26"/>
  <c r="E2027" i="26"/>
  <c r="E2026" i="26"/>
  <c r="E2025" i="26"/>
  <c r="E2024" i="26"/>
  <c r="E2023" i="26"/>
  <c r="E2022" i="26"/>
  <c r="E2021" i="26"/>
  <c r="E2020" i="26"/>
  <c r="E2019" i="26"/>
  <c r="E2018" i="26"/>
  <c r="E2017" i="26"/>
  <c r="E2016" i="26"/>
  <c r="E2015" i="26"/>
  <c r="E2014" i="26"/>
  <c r="E2013" i="26"/>
  <c r="E2012" i="26"/>
  <c r="E2011" i="26"/>
  <c r="E2010" i="26"/>
  <c r="E2009" i="26"/>
  <c r="E2008" i="26"/>
  <c r="E2007" i="26"/>
  <c r="E2006" i="26"/>
  <c r="E2005" i="26"/>
  <c r="E2004" i="26"/>
  <c r="E2003" i="26"/>
  <c r="E2002" i="26"/>
  <c r="E2001" i="26"/>
  <c r="E2000" i="26"/>
  <c r="E1999" i="26"/>
  <c r="E1998" i="26"/>
  <c r="E1997" i="26"/>
  <c r="E1996" i="26"/>
  <c r="E1995" i="26"/>
  <c r="E1994" i="26"/>
  <c r="E1993" i="26"/>
  <c r="E1992" i="26"/>
  <c r="E1991" i="26"/>
  <c r="E1990" i="26"/>
  <c r="E1989" i="26"/>
  <c r="E1988" i="26"/>
  <c r="E1987" i="26"/>
  <c r="E1986" i="26"/>
  <c r="E1985" i="26"/>
  <c r="E1984" i="26"/>
  <c r="E1983" i="26"/>
  <c r="E1982" i="26"/>
  <c r="E1981" i="26"/>
  <c r="E1980" i="26"/>
  <c r="E1979" i="26"/>
  <c r="E1978" i="26"/>
  <c r="E1977" i="26"/>
  <c r="E1976" i="26"/>
  <c r="E1975" i="26"/>
  <c r="E1974" i="26"/>
  <c r="E1973" i="26"/>
  <c r="E1972" i="26"/>
  <c r="E1971" i="26"/>
  <c r="E1970" i="26"/>
  <c r="E1969" i="26"/>
  <c r="E1968" i="26"/>
  <c r="E1967" i="26"/>
  <c r="E1966" i="26"/>
  <c r="E1965" i="26"/>
  <c r="E1964" i="26"/>
  <c r="E1963" i="26"/>
  <c r="E1962" i="26"/>
  <c r="E1961" i="26"/>
  <c r="E1960" i="26"/>
  <c r="E1959" i="26"/>
  <c r="E1958" i="26"/>
  <c r="E1957" i="26"/>
  <c r="E1956" i="26"/>
  <c r="E1955" i="26"/>
  <c r="E1954" i="26"/>
  <c r="E1953" i="26"/>
  <c r="E1952" i="26"/>
  <c r="E1951" i="26"/>
  <c r="E1950" i="26"/>
  <c r="E1949" i="26"/>
  <c r="E1948" i="26"/>
  <c r="E1947" i="26"/>
  <c r="E1946" i="26"/>
  <c r="E1945" i="26"/>
  <c r="E1944" i="26"/>
  <c r="E1943" i="26"/>
  <c r="E1942" i="26"/>
  <c r="E1941" i="26"/>
  <c r="E1940" i="26"/>
  <c r="E1939" i="26"/>
  <c r="E1938" i="26"/>
  <c r="E1937" i="26"/>
  <c r="E1936" i="26"/>
  <c r="E1935" i="26"/>
  <c r="E1934" i="26"/>
  <c r="E1933" i="26"/>
  <c r="E1932" i="26"/>
  <c r="E1931" i="26"/>
  <c r="E1930" i="26"/>
  <c r="E1929" i="26"/>
  <c r="E1928" i="26"/>
  <c r="E1927" i="26"/>
  <c r="E1926" i="26"/>
  <c r="E1925" i="26"/>
  <c r="E1924" i="26"/>
  <c r="E1923" i="26"/>
  <c r="E1922" i="26"/>
  <c r="E1921" i="26"/>
  <c r="E1920" i="26"/>
  <c r="E1919" i="26"/>
  <c r="E1918" i="26"/>
  <c r="E1917" i="26"/>
  <c r="E1916" i="26"/>
  <c r="E1915" i="26"/>
  <c r="E1914" i="26"/>
  <c r="E1913" i="26"/>
  <c r="E1912" i="26"/>
  <c r="E1911" i="26"/>
  <c r="E1910" i="26"/>
  <c r="E1909" i="26"/>
  <c r="E1908" i="26"/>
  <c r="E1907" i="26"/>
  <c r="E1906" i="26"/>
  <c r="E1905" i="26"/>
  <c r="E1904" i="26"/>
  <c r="E1903" i="26"/>
  <c r="E1902" i="26"/>
  <c r="E1901" i="26"/>
  <c r="E1900" i="26"/>
  <c r="E1899" i="26"/>
  <c r="E1898" i="26"/>
  <c r="E1897" i="26"/>
  <c r="E1896" i="26"/>
  <c r="E1895" i="26"/>
  <c r="E1894" i="26"/>
  <c r="E1893" i="26"/>
  <c r="E1892" i="26"/>
  <c r="E1891" i="26"/>
  <c r="E1890" i="26"/>
  <c r="E1889" i="26"/>
  <c r="E1888" i="26"/>
  <c r="E1887" i="26"/>
  <c r="E1886" i="26"/>
  <c r="E1885" i="26"/>
  <c r="E1884" i="26"/>
  <c r="E1883" i="26"/>
  <c r="E1882" i="26"/>
  <c r="E1881" i="26"/>
  <c r="E1880" i="26"/>
  <c r="E1879" i="26"/>
  <c r="E1878" i="26"/>
  <c r="E1877" i="26"/>
  <c r="E1876" i="26"/>
  <c r="E1875" i="26"/>
  <c r="E1874" i="26"/>
  <c r="E1873" i="26"/>
  <c r="E1872" i="26"/>
  <c r="E1871" i="26"/>
  <c r="E1870" i="26"/>
  <c r="E1869" i="26"/>
  <c r="E1868" i="26"/>
  <c r="E1867" i="26"/>
  <c r="E1866" i="26"/>
  <c r="E1865" i="26"/>
  <c r="E1864" i="26"/>
  <c r="E1863" i="26"/>
  <c r="E1862" i="26"/>
  <c r="E1861" i="26"/>
  <c r="E1860" i="26"/>
  <c r="E1859" i="26"/>
  <c r="E1858" i="26"/>
  <c r="E1857" i="26"/>
  <c r="E1856" i="26"/>
  <c r="E1855" i="26"/>
  <c r="E1854" i="26"/>
  <c r="E1853" i="26"/>
  <c r="E1852" i="26"/>
  <c r="E1851" i="26"/>
  <c r="E1850" i="26"/>
  <c r="E1849" i="26"/>
  <c r="E1848" i="26"/>
  <c r="E1847" i="26"/>
  <c r="E1846" i="26"/>
  <c r="E1845" i="26"/>
  <c r="E1844" i="26"/>
  <c r="E1843" i="26"/>
  <c r="E1842" i="26"/>
  <c r="E1841" i="26"/>
  <c r="E1840" i="26"/>
  <c r="E1839" i="26"/>
  <c r="E1838" i="26"/>
  <c r="E1837" i="26"/>
  <c r="E1836" i="26"/>
  <c r="E1835" i="26"/>
  <c r="E1834" i="26"/>
  <c r="E1833" i="26"/>
  <c r="E1832" i="26"/>
  <c r="E1831" i="26"/>
  <c r="E1830" i="26"/>
  <c r="E1829" i="26"/>
  <c r="E1828" i="26"/>
  <c r="E1827" i="26"/>
  <c r="E1826" i="26"/>
  <c r="E1825" i="26"/>
  <c r="E1824" i="26"/>
  <c r="E1823" i="26"/>
  <c r="E1822" i="26"/>
  <c r="E1821" i="26"/>
  <c r="E1820" i="26"/>
  <c r="E1819" i="26"/>
  <c r="E1818" i="26"/>
  <c r="E1817" i="26"/>
  <c r="E1816" i="26"/>
  <c r="E1815" i="26"/>
  <c r="E1814" i="26"/>
  <c r="E1813" i="26"/>
  <c r="E1812" i="26"/>
  <c r="E1811" i="26"/>
  <c r="E1810" i="26"/>
  <c r="E1809" i="26"/>
  <c r="E1808" i="26"/>
  <c r="E1807" i="26"/>
  <c r="E1806" i="26"/>
  <c r="E1805" i="26"/>
  <c r="E1804" i="26"/>
  <c r="E1803" i="26"/>
  <c r="E1802" i="26"/>
  <c r="E1801" i="26"/>
  <c r="E1800" i="26"/>
  <c r="E1799" i="26"/>
  <c r="E1798" i="26"/>
  <c r="E1797" i="26"/>
  <c r="E1796" i="26"/>
  <c r="E1795" i="26"/>
  <c r="E1794" i="26"/>
  <c r="E1793" i="26"/>
  <c r="E1792" i="26"/>
  <c r="E1791" i="26"/>
  <c r="E1790" i="26"/>
  <c r="E1789" i="26"/>
  <c r="E1788" i="26"/>
  <c r="E1787" i="26"/>
  <c r="E1786" i="26"/>
  <c r="E1785" i="26"/>
  <c r="E1784" i="26"/>
  <c r="E1783" i="26"/>
  <c r="E1782" i="26"/>
  <c r="E1781" i="26"/>
  <c r="E1780" i="26"/>
  <c r="E1779" i="26"/>
  <c r="E1778" i="26"/>
  <c r="E1777" i="26"/>
  <c r="E1776" i="26"/>
  <c r="E1775" i="26"/>
  <c r="E1774" i="26"/>
  <c r="E1773" i="26"/>
  <c r="E1772" i="26"/>
  <c r="E1771" i="26"/>
  <c r="E1770" i="26"/>
  <c r="E1769" i="26"/>
  <c r="E1768" i="26"/>
  <c r="E1767" i="26"/>
  <c r="E1766" i="26"/>
  <c r="E1765" i="26"/>
  <c r="E1764" i="26"/>
  <c r="E1763" i="26"/>
  <c r="E1762" i="26"/>
  <c r="E1761" i="26"/>
  <c r="E1760" i="26"/>
  <c r="E1759" i="26"/>
  <c r="E1758" i="26"/>
  <c r="E1757" i="26"/>
  <c r="E1756" i="26"/>
  <c r="E1755" i="26"/>
  <c r="E1754" i="26"/>
  <c r="E1753" i="26"/>
  <c r="E1752" i="26"/>
  <c r="E1751" i="26"/>
  <c r="E1750" i="26"/>
  <c r="E1749" i="26"/>
  <c r="E1748" i="26"/>
  <c r="E1747" i="26"/>
  <c r="E1746" i="26"/>
  <c r="E1745" i="26"/>
  <c r="E1744" i="26"/>
  <c r="E1743" i="26"/>
  <c r="E1742" i="26"/>
  <c r="E1741" i="26"/>
  <c r="E1740" i="26"/>
  <c r="E1739" i="26"/>
  <c r="E1738" i="26"/>
  <c r="E1737" i="26"/>
  <c r="E1736" i="26"/>
  <c r="E1735" i="26"/>
  <c r="E1734" i="26"/>
  <c r="E1733" i="26"/>
  <c r="E1732" i="26"/>
  <c r="E1731" i="26"/>
  <c r="E1730" i="26"/>
  <c r="E1729" i="26"/>
  <c r="E1728" i="26"/>
  <c r="E1727" i="26"/>
  <c r="E1726" i="26"/>
  <c r="E1725" i="26"/>
  <c r="E1724" i="26"/>
  <c r="E1723" i="26"/>
  <c r="E1722" i="26"/>
  <c r="E1721" i="26"/>
  <c r="E1720" i="26"/>
  <c r="E1719" i="26"/>
  <c r="E1718" i="26"/>
  <c r="E1717" i="26"/>
  <c r="E1716" i="26"/>
  <c r="E1715" i="26"/>
  <c r="E1714" i="26"/>
  <c r="E1713" i="26"/>
  <c r="E1712" i="26"/>
  <c r="E1711" i="26"/>
  <c r="E1710" i="26"/>
  <c r="E1709" i="26"/>
  <c r="E1708" i="26"/>
  <c r="E1707" i="26"/>
  <c r="E1706" i="26"/>
  <c r="E1705" i="26"/>
  <c r="E1704" i="26"/>
  <c r="E1703" i="26"/>
  <c r="E1702" i="26"/>
  <c r="E1701" i="26"/>
  <c r="E1700" i="26"/>
  <c r="E1699" i="26"/>
  <c r="E1698" i="26"/>
  <c r="E1697" i="26"/>
  <c r="E1696" i="26"/>
  <c r="E1695" i="26"/>
  <c r="E1694" i="26"/>
  <c r="E1693" i="26"/>
  <c r="E1692" i="26"/>
  <c r="E1691" i="26"/>
  <c r="E1690" i="26"/>
  <c r="E1689" i="26"/>
  <c r="E1688" i="26"/>
  <c r="E1687" i="26"/>
  <c r="E1686" i="26"/>
  <c r="E1685" i="26"/>
  <c r="E1684" i="26"/>
  <c r="E1683" i="26"/>
  <c r="E1682" i="26"/>
  <c r="E1681" i="26"/>
  <c r="E1680" i="26"/>
  <c r="E1679" i="26"/>
  <c r="E1678" i="26"/>
  <c r="E1677" i="26"/>
  <c r="E1676" i="26"/>
  <c r="E1675" i="26"/>
  <c r="E1674" i="26"/>
  <c r="E1673" i="26"/>
  <c r="E1672" i="26"/>
  <c r="E1671" i="26"/>
  <c r="E1670" i="26"/>
  <c r="E1669" i="26"/>
  <c r="E1668" i="26"/>
  <c r="E1667" i="26"/>
  <c r="E1666" i="26"/>
  <c r="E1665" i="26"/>
  <c r="E1664" i="26"/>
  <c r="E1663" i="26"/>
  <c r="E1662" i="26"/>
  <c r="E1661" i="26"/>
  <c r="E1660" i="26"/>
  <c r="E1659" i="26"/>
  <c r="E1658" i="26"/>
  <c r="E1657" i="26"/>
  <c r="E1656" i="26"/>
  <c r="E1655" i="26"/>
  <c r="E1654" i="26"/>
  <c r="E1653" i="26"/>
  <c r="E1652" i="26"/>
  <c r="E1651" i="26"/>
  <c r="E1650" i="26"/>
  <c r="E1649" i="26"/>
  <c r="E1648" i="26"/>
  <c r="E1647" i="26"/>
  <c r="E1646" i="26"/>
  <c r="E1645" i="26"/>
  <c r="E1644" i="26"/>
  <c r="E1643" i="26"/>
  <c r="E1642" i="26"/>
  <c r="E1641" i="26"/>
  <c r="E1640" i="26"/>
  <c r="E1639" i="26"/>
  <c r="E1638" i="26"/>
  <c r="E1637" i="26"/>
  <c r="E1636" i="26"/>
  <c r="E1635" i="26"/>
  <c r="E1634" i="26"/>
  <c r="E1633" i="26"/>
  <c r="E1632" i="26"/>
  <c r="E1631" i="26"/>
  <c r="E1630" i="26"/>
  <c r="E1629" i="26"/>
  <c r="E1628" i="26"/>
  <c r="E1627" i="26"/>
  <c r="E1626" i="26"/>
  <c r="E1625" i="26"/>
  <c r="E1624" i="26"/>
  <c r="E1623" i="26"/>
  <c r="E1622" i="26"/>
  <c r="E1621" i="26"/>
  <c r="E1620" i="26"/>
  <c r="E1619" i="26"/>
  <c r="E1618" i="26"/>
  <c r="E1617" i="26"/>
  <c r="E1616" i="26"/>
  <c r="E1615" i="26"/>
  <c r="E1614" i="26"/>
  <c r="E1613" i="26"/>
  <c r="E1612" i="26"/>
  <c r="E1611" i="26"/>
  <c r="E1610" i="26"/>
  <c r="E1609" i="26"/>
  <c r="E1608" i="26"/>
  <c r="E1607" i="26"/>
  <c r="E1606" i="26"/>
  <c r="E1605" i="26"/>
  <c r="E1604" i="26"/>
  <c r="E1603" i="26"/>
  <c r="E1602" i="26"/>
  <c r="E1601" i="26"/>
  <c r="E1600" i="26"/>
  <c r="E1599" i="26"/>
  <c r="E1598" i="26"/>
  <c r="E1597" i="26"/>
  <c r="E1596" i="26"/>
  <c r="E1595" i="26"/>
  <c r="E1594" i="26"/>
  <c r="E1593" i="26"/>
  <c r="E1592" i="26"/>
  <c r="E1591" i="26"/>
  <c r="E1590" i="26"/>
  <c r="E1589" i="26"/>
  <c r="E1588" i="26"/>
  <c r="E1587" i="26"/>
  <c r="E1586" i="26"/>
  <c r="E1585" i="26"/>
  <c r="E1584" i="26"/>
  <c r="E1583" i="26"/>
  <c r="E1582" i="26"/>
  <c r="E1581" i="26"/>
  <c r="E1580" i="26"/>
  <c r="E1579" i="26"/>
  <c r="E1578" i="26"/>
  <c r="E1577" i="26"/>
  <c r="E1576" i="26"/>
  <c r="E1575" i="26"/>
  <c r="E1574" i="26"/>
  <c r="E1573" i="26"/>
  <c r="E1572" i="26"/>
  <c r="E1571" i="26"/>
  <c r="E1570" i="26"/>
  <c r="E1569" i="26"/>
  <c r="E1568" i="26"/>
  <c r="E1567" i="26"/>
  <c r="E1566" i="26"/>
  <c r="E1565" i="26"/>
  <c r="E1564" i="26"/>
  <c r="E1563" i="26"/>
  <c r="E1562" i="26"/>
  <c r="E1561" i="26"/>
  <c r="E1560" i="26"/>
  <c r="E1559" i="26"/>
  <c r="E1558" i="26"/>
  <c r="E1557" i="26"/>
  <c r="E1556" i="26"/>
  <c r="E1555" i="26"/>
  <c r="E1554" i="26"/>
  <c r="E1553" i="26"/>
  <c r="E1552" i="26"/>
  <c r="E1551" i="26"/>
  <c r="E1550" i="26"/>
  <c r="E1549" i="26"/>
  <c r="E1548" i="26"/>
  <c r="E1547" i="26"/>
  <c r="E1546" i="26"/>
  <c r="E1545" i="26"/>
  <c r="E1544" i="26"/>
  <c r="E1543" i="26"/>
  <c r="E1542" i="26"/>
  <c r="E1541" i="26"/>
  <c r="E1540" i="26"/>
  <c r="E1539" i="26"/>
  <c r="E1538" i="26"/>
  <c r="E1537" i="26"/>
  <c r="E1536" i="26"/>
  <c r="E1535" i="26"/>
  <c r="E1534" i="26"/>
  <c r="E1533" i="26"/>
  <c r="E1532" i="26"/>
  <c r="E1531" i="26"/>
  <c r="E1530" i="26"/>
  <c r="E1529" i="26"/>
  <c r="E1528" i="26"/>
  <c r="E1527" i="26"/>
  <c r="E1526" i="26"/>
  <c r="E1525" i="26"/>
  <c r="E1524" i="26"/>
  <c r="E1523" i="26"/>
  <c r="E1522" i="26"/>
  <c r="E1521" i="26"/>
  <c r="E1520" i="26"/>
  <c r="E1519" i="26"/>
  <c r="E1518" i="26"/>
  <c r="E1517" i="26"/>
  <c r="E1516" i="26"/>
  <c r="E1515" i="26"/>
  <c r="E1514" i="26"/>
  <c r="E1513" i="26"/>
  <c r="E1512" i="26"/>
  <c r="E1511" i="26"/>
  <c r="E1510" i="26"/>
  <c r="E1509" i="26"/>
  <c r="E1508" i="26"/>
  <c r="E1507" i="26"/>
  <c r="E1506" i="26"/>
  <c r="E1505" i="26"/>
  <c r="E1504" i="26"/>
  <c r="E1503" i="26"/>
  <c r="E1502" i="26"/>
  <c r="E1501" i="26"/>
  <c r="E1500" i="26"/>
  <c r="E1499" i="26"/>
  <c r="E1498" i="26"/>
  <c r="E1497" i="26"/>
  <c r="E1496" i="26"/>
  <c r="E1495" i="26"/>
  <c r="E1494" i="26"/>
  <c r="E1493" i="26"/>
  <c r="E1492" i="26"/>
  <c r="E1491" i="26"/>
  <c r="E1490" i="26"/>
  <c r="E1489" i="26"/>
  <c r="E1488" i="26"/>
  <c r="E1487" i="26"/>
  <c r="E1486" i="26"/>
  <c r="E1485" i="26"/>
  <c r="E1484" i="26"/>
  <c r="E1483" i="26"/>
  <c r="E1482" i="26"/>
  <c r="E1481" i="26"/>
  <c r="E1480" i="26"/>
  <c r="E1479" i="26"/>
  <c r="E1478" i="26"/>
  <c r="E1477" i="26"/>
  <c r="E1476" i="26"/>
  <c r="E1475" i="26"/>
  <c r="E1474" i="26"/>
  <c r="E1473" i="26"/>
  <c r="E1472" i="26"/>
  <c r="E1471" i="26"/>
  <c r="E1470" i="26"/>
  <c r="E1469" i="26"/>
  <c r="E1468" i="26"/>
  <c r="E1467" i="26"/>
  <c r="E1466" i="26"/>
  <c r="E1465" i="26"/>
  <c r="E1464" i="26"/>
  <c r="E1463" i="26"/>
  <c r="E1462" i="26"/>
  <c r="E1461" i="26"/>
  <c r="E1460" i="26"/>
  <c r="E1459" i="26"/>
  <c r="E1458" i="26"/>
  <c r="E1457" i="26"/>
  <c r="E1456" i="26"/>
  <c r="E1455" i="26"/>
  <c r="E1454" i="26"/>
  <c r="E1453" i="26"/>
  <c r="E1452" i="26"/>
  <c r="E1451" i="26"/>
  <c r="E1450" i="26"/>
  <c r="E1449" i="26"/>
  <c r="E1448" i="26"/>
  <c r="E1447" i="26"/>
  <c r="E1446" i="26"/>
  <c r="E1445" i="26"/>
  <c r="E1444" i="26"/>
  <c r="E1443" i="26"/>
  <c r="E1442" i="26"/>
  <c r="E1441" i="26"/>
  <c r="E1440" i="26"/>
  <c r="E1439" i="26"/>
  <c r="E1438" i="26"/>
  <c r="E1437" i="26"/>
  <c r="E1436" i="26"/>
  <c r="E1435" i="26"/>
  <c r="E1434" i="26"/>
  <c r="E1433" i="26"/>
  <c r="E1432" i="26"/>
  <c r="E1431" i="26"/>
  <c r="E1430" i="26"/>
  <c r="E1429" i="26"/>
  <c r="E1428" i="26"/>
  <c r="E1427" i="26"/>
  <c r="E1426" i="26"/>
  <c r="E1425" i="26"/>
  <c r="E1424" i="26"/>
  <c r="E1423" i="26"/>
  <c r="E1422" i="26"/>
  <c r="E1421" i="26"/>
  <c r="E1420" i="26"/>
  <c r="E1419" i="26"/>
  <c r="E1418" i="26"/>
  <c r="E1417" i="26"/>
  <c r="E1416" i="26"/>
  <c r="E1415" i="26"/>
  <c r="E1414" i="26"/>
  <c r="E1413" i="26"/>
  <c r="E1412" i="26"/>
  <c r="E1411" i="26"/>
  <c r="E1410" i="26"/>
  <c r="E1409" i="26"/>
  <c r="E1408" i="26"/>
  <c r="E1407" i="26"/>
  <c r="E1406" i="26"/>
  <c r="E1405" i="26"/>
  <c r="E1404" i="26"/>
  <c r="E1403" i="26"/>
  <c r="E1402" i="26"/>
  <c r="E1401" i="26"/>
  <c r="E1400" i="26"/>
  <c r="E1399" i="26"/>
  <c r="E1398" i="26"/>
  <c r="E1397" i="26"/>
  <c r="E1396" i="26"/>
  <c r="E1395" i="26"/>
  <c r="E1394" i="26"/>
  <c r="E1393" i="26"/>
  <c r="E1392" i="26"/>
  <c r="E1391" i="26"/>
  <c r="E1390" i="26"/>
  <c r="E1389" i="26"/>
  <c r="E1388" i="26"/>
  <c r="E1387" i="26"/>
  <c r="E1386" i="26"/>
  <c r="E1385" i="26"/>
  <c r="E1384" i="26"/>
  <c r="E1383" i="26"/>
  <c r="E1382" i="26"/>
  <c r="E1381" i="26"/>
  <c r="E1380" i="26"/>
  <c r="E1379" i="26"/>
  <c r="E1378" i="26"/>
  <c r="E1377" i="26"/>
  <c r="E1376" i="26"/>
  <c r="E1375" i="26"/>
  <c r="E1374" i="26"/>
  <c r="E1373" i="26"/>
  <c r="E1372" i="26"/>
  <c r="E1371" i="26"/>
  <c r="E1370" i="26"/>
  <c r="E1369" i="26"/>
  <c r="E1368" i="26"/>
  <c r="E1367" i="26"/>
  <c r="E1366" i="26"/>
  <c r="E1365" i="26"/>
  <c r="E1364" i="26"/>
  <c r="E1363" i="26"/>
  <c r="E1362" i="26"/>
  <c r="E1361" i="26"/>
  <c r="E1360" i="26"/>
  <c r="E1359" i="26"/>
  <c r="E1358" i="26"/>
  <c r="E1357" i="26"/>
  <c r="E1356" i="26"/>
  <c r="E1355" i="26"/>
  <c r="E1354" i="26"/>
  <c r="E1353" i="26"/>
  <c r="E1352" i="26"/>
  <c r="E1351" i="26"/>
  <c r="E1350" i="26"/>
  <c r="E1349" i="26"/>
  <c r="E1348" i="26"/>
  <c r="E1347" i="26"/>
  <c r="E1346" i="26"/>
  <c r="E1345" i="26"/>
  <c r="E1344" i="26"/>
  <c r="E1343" i="26"/>
  <c r="E1342" i="26"/>
  <c r="E1341" i="26"/>
  <c r="E1340" i="26"/>
  <c r="E1339" i="26"/>
  <c r="E1338" i="26"/>
  <c r="E1337" i="26"/>
  <c r="E1336" i="26"/>
  <c r="E1335" i="26"/>
  <c r="E1334" i="26"/>
  <c r="E1333" i="26"/>
  <c r="E1332" i="26"/>
  <c r="E1331" i="26"/>
  <c r="E1330" i="26"/>
  <c r="E1329" i="26"/>
  <c r="E1328" i="26"/>
  <c r="E1327" i="26"/>
  <c r="E1326" i="26"/>
  <c r="E1325" i="26"/>
  <c r="E1324" i="26"/>
  <c r="E1323" i="26"/>
  <c r="E1322" i="26"/>
  <c r="E1321" i="26"/>
  <c r="E1320" i="26"/>
  <c r="E1319" i="26"/>
  <c r="E1318" i="26"/>
  <c r="E1317" i="26"/>
  <c r="E1316" i="26"/>
  <c r="E1315" i="26"/>
  <c r="E1314" i="26"/>
  <c r="E1313" i="26"/>
  <c r="E1312" i="26"/>
  <c r="E1311" i="26"/>
  <c r="E1310" i="26"/>
  <c r="E1309" i="26"/>
  <c r="E1308" i="26"/>
  <c r="E1307" i="26"/>
  <c r="E1306" i="26"/>
  <c r="E1305" i="26"/>
  <c r="E1304" i="26"/>
  <c r="E1303" i="26"/>
  <c r="E1302" i="26"/>
  <c r="E1301" i="26"/>
  <c r="E1300" i="26"/>
  <c r="E1299" i="26"/>
  <c r="E1298" i="26"/>
  <c r="E1297" i="26"/>
  <c r="E1296" i="26"/>
  <c r="E1295" i="26"/>
  <c r="E1294" i="26"/>
  <c r="E1293" i="26"/>
  <c r="E1292" i="26"/>
  <c r="E1291" i="26"/>
  <c r="E1290" i="26"/>
  <c r="E1289" i="26"/>
  <c r="E1288" i="26"/>
  <c r="E1287" i="26"/>
  <c r="E1286" i="26"/>
  <c r="E1285" i="26"/>
  <c r="E1284" i="26"/>
  <c r="E1283" i="26"/>
  <c r="E1282" i="26"/>
  <c r="E1281" i="26"/>
  <c r="E1280" i="26"/>
  <c r="E1279" i="26"/>
  <c r="E1278" i="26"/>
  <c r="E1277" i="26"/>
  <c r="E1276" i="26"/>
  <c r="E1275" i="26"/>
  <c r="E1274" i="26"/>
  <c r="E1273" i="26"/>
  <c r="E1272" i="26"/>
  <c r="E1271" i="26"/>
  <c r="E1270" i="26"/>
  <c r="E1269" i="26"/>
  <c r="E1268" i="26"/>
  <c r="E1267" i="26"/>
  <c r="E1266" i="26"/>
  <c r="E1265" i="26"/>
  <c r="E1264" i="26"/>
  <c r="E1263" i="26"/>
  <c r="E1262" i="26"/>
  <c r="E1261" i="26"/>
  <c r="E1260" i="26"/>
  <c r="E1259" i="26"/>
  <c r="E1258" i="26"/>
  <c r="E1257" i="26"/>
  <c r="E1256" i="26"/>
  <c r="E1255" i="26"/>
  <c r="E1254" i="26"/>
  <c r="E1253" i="26"/>
  <c r="E1252" i="26"/>
  <c r="E1251" i="26"/>
  <c r="E1250" i="26"/>
  <c r="E1249" i="26"/>
  <c r="E1248" i="26"/>
  <c r="E1247" i="26"/>
  <c r="E1246" i="26"/>
  <c r="E1245" i="26"/>
  <c r="E1244" i="26"/>
  <c r="E1243" i="26"/>
  <c r="E1242" i="26"/>
  <c r="E1241" i="26"/>
  <c r="E1240" i="26"/>
  <c r="E1239" i="26"/>
  <c r="E1238" i="26"/>
  <c r="E1237" i="26"/>
  <c r="E1236" i="26"/>
  <c r="E1235" i="26"/>
  <c r="E1234" i="26"/>
  <c r="E1233" i="26"/>
  <c r="E1232" i="26"/>
  <c r="E1231" i="26"/>
  <c r="E1230" i="26"/>
  <c r="E1229" i="26"/>
  <c r="E1228" i="26"/>
  <c r="E1227" i="26"/>
  <c r="E1226" i="26"/>
  <c r="E1225" i="26"/>
  <c r="E1224" i="26"/>
  <c r="E1223" i="26"/>
  <c r="E1222" i="26"/>
  <c r="E1221" i="26"/>
  <c r="E1220" i="26"/>
  <c r="E1219" i="26"/>
  <c r="E1218" i="26"/>
  <c r="E1217" i="26"/>
  <c r="E1216" i="26"/>
  <c r="E1215" i="26"/>
  <c r="E1214" i="26"/>
  <c r="E1213" i="26"/>
  <c r="E1212" i="26"/>
  <c r="E1211" i="26"/>
  <c r="E1210" i="26"/>
  <c r="E1209" i="26"/>
  <c r="E1208" i="26"/>
  <c r="E1207" i="26"/>
  <c r="E1206" i="26"/>
  <c r="E1205" i="26"/>
  <c r="E1204" i="26"/>
  <c r="E1203" i="26"/>
  <c r="E1202" i="26"/>
  <c r="E1201" i="26"/>
  <c r="E1200" i="26"/>
  <c r="E1199" i="26"/>
  <c r="E1198" i="26"/>
  <c r="E1197" i="26"/>
  <c r="E1196" i="26"/>
  <c r="E1195" i="26"/>
  <c r="E1194" i="26"/>
  <c r="E1193" i="26"/>
  <c r="E1192" i="26"/>
  <c r="E1191" i="26"/>
  <c r="E1190" i="26"/>
  <c r="E1189" i="26"/>
  <c r="E1188" i="26"/>
  <c r="E1187" i="26"/>
  <c r="E1186" i="26"/>
  <c r="E1185" i="26"/>
  <c r="E1184" i="26"/>
  <c r="E1183" i="26"/>
  <c r="E1182" i="26"/>
  <c r="E1181" i="26"/>
  <c r="E1180" i="26"/>
  <c r="E1179" i="26"/>
  <c r="E1178" i="26"/>
  <c r="E1177" i="26"/>
  <c r="E1176" i="26"/>
  <c r="E1175" i="26"/>
  <c r="E1174" i="26"/>
  <c r="E1173" i="26"/>
  <c r="E1172" i="26"/>
  <c r="E1171" i="26"/>
  <c r="E1170" i="26"/>
  <c r="E1169" i="26"/>
  <c r="E1168" i="26"/>
  <c r="E1167" i="26"/>
  <c r="E1166" i="26"/>
  <c r="E1165" i="26"/>
  <c r="E1164" i="26"/>
  <c r="E1163" i="26"/>
  <c r="E1162" i="26"/>
  <c r="E1161" i="26"/>
  <c r="E1160" i="26"/>
  <c r="E1159" i="26"/>
  <c r="E1158" i="26"/>
  <c r="E1157" i="26"/>
  <c r="E1156" i="26"/>
  <c r="E1155" i="26"/>
  <c r="E1154" i="26"/>
  <c r="E1153" i="26"/>
  <c r="E1152" i="26"/>
  <c r="E1151" i="26"/>
  <c r="E1150" i="26"/>
  <c r="E1149" i="26"/>
  <c r="E1148" i="26"/>
  <c r="E1147" i="26"/>
  <c r="E1146" i="26"/>
  <c r="E1145" i="26"/>
  <c r="E1144" i="26"/>
  <c r="E1143" i="26"/>
  <c r="E1142" i="26"/>
  <c r="E1141" i="26"/>
  <c r="E1140" i="26"/>
  <c r="E1139" i="26"/>
  <c r="E1138" i="26"/>
  <c r="E1137" i="26"/>
  <c r="E1136" i="26"/>
  <c r="E1135" i="26"/>
  <c r="E1134" i="26"/>
  <c r="E1133" i="26"/>
  <c r="E1132" i="26"/>
  <c r="E1131" i="26"/>
  <c r="E1130" i="26"/>
  <c r="E1129" i="26"/>
  <c r="E1128" i="26"/>
  <c r="E1127" i="26"/>
  <c r="E1126" i="26"/>
  <c r="E1125" i="26"/>
  <c r="E1124" i="26"/>
  <c r="E1123" i="26"/>
  <c r="E1122" i="26"/>
  <c r="E1121" i="26"/>
  <c r="E1120" i="26"/>
  <c r="E1119" i="26"/>
  <c r="E1118" i="26"/>
  <c r="E1117" i="26"/>
  <c r="E1116" i="26"/>
  <c r="E1115" i="26"/>
  <c r="E1114" i="26"/>
  <c r="E1113" i="26"/>
  <c r="E1112" i="26"/>
  <c r="E1111" i="26"/>
  <c r="E1110" i="26"/>
  <c r="E1109" i="26"/>
  <c r="E1108" i="26"/>
  <c r="E1107" i="26"/>
  <c r="E1106" i="26"/>
  <c r="E1105" i="26"/>
  <c r="E1104" i="26"/>
  <c r="E1103" i="26"/>
  <c r="E1102" i="26"/>
  <c r="E1101" i="26"/>
  <c r="E1100" i="26"/>
  <c r="E1099" i="26"/>
  <c r="E1098" i="26"/>
  <c r="E1097" i="26"/>
  <c r="E1096" i="26"/>
  <c r="E1095" i="26"/>
  <c r="E1094" i="26"/>
  <c r="E1093" i="26"/>
  <c r="E1092" i="26"/>
  <c r="E1091" i="26"/>
  <c r="E1090" i="26"/>
  <c r="E1089" i="26"/>
  <c r="E1088" i="26"/>
  <c r="E1087" i="26"/>
  <c r="E1086" i="26"/>
  <c r="E1085" i="26"/>
  <c r="E1084" i="26"/>
  <c r="E1083" i="26"/>
  <c r="E1082" i="26"/>
  <c r="E1081" i="26"/>
  <c r="E1080" i="26"/>
  <c r="E1079" i="26"/>
  <c r="E1078" i="26"/>
  <c r="E1077" i="26"/>
  <c r="E1076" i="26"/>
  <c r="E1075" i="26"/>
  <c r="E1074" i="26"/>
  <c r="E1073" i="26"/>
  <c r="E1072" i="26"/>
  <c r="E1071" i="26"/>
  <c r="E1070" i="26"/>
  <c r="E1069" i="26"/>
  <c r="E1068" i="26"/>
  <c r="E1067" i="26"/>
  <c r="E1066" i="26"/>
  <c r="E1065" i="26"/>
  <c r="E1064" i="26"/>
  <c r="E1063" i="26"/>
  <c r="E1062" i="26"/>
  <c r="E1061" i="26"/>
  <c r="E1060" i="26"/>
  <c r="E1059" i="26"/>
  <c r="E1058" i="26"/>
  <c r="E1057" i="26"/>
  <c r="E1056" i="26"/>
  <c r="E1055" i="26"/>
  <c r="E1054" i="26"/>
  <c r="E1053" i="26"/>
  <c r="E1052" i="26"/>
  <c r="E1051" i="26"/>
  <c r="E1050" i="26"/>
  <c r="E1049" i="26"/>
  <c r="E1048" i="26"/>
  <c r="E1047" i="26"/>
  <c r="E1046" i="26"/>
  <c r="E1045" i="26"/>
  <c r="E1044" i="26"/>
  <c r="E1043" i="26"/>
  <c r="E1042" i="26"/>
  <c r="E1041" i="26"/>
  <c r="E1040" i="26"/>
  <c r="E1039" i="26"/>
  <c r="E1038" i="26"/>
  <c r="E1037" i="26"/>
  <c r="E1036" i="26"/>
  <c r="E1035" i="26"/>
  <c r="E1034" i="26"/>
  <c r="E1033" i="26"/>
  <c r="E1032" i="26"/>
  <c r="E1031" i="26"/>
  <c r="E1030" i="26"/>
  <c r="E1029" i="26"/>
  <c r="E1028" i="26"/>
  <c r="E1027" i="26"/>
  <c r="E1026" i="26"/>
  <c r="E1025" i="26"/>
  <c r="E1024" i="26"/>
  <c r="E1023" i="26"/>
  <c r="E1022" i="26"/>
  <c r="E1021" i="26"/>
  <c r="E1020" i="26"/>
  <c r="E1019" i="26"/>
  <c r="E1018" i="26"/>
  <c r="E1017" i="26"/>
  <c r="E1016" i="26"/>
  <c r="E1015" i="26"/>
  <c r="E1014" i="26"/>
  <c r="E1013" i="26"/>
  <c r="E1012" i="26"/>
  <c r="E1011" i="26"/>
  <c r="E1010" i="26"/>
  <c r="E1009" i="26"/>
  <c r="E1008" i="26"/>
  <c r="E1007" i="26"/>
  <c r="E1006" i="26"/>
  <c r="E1005" i="26"/>
  <c r="E1004" i="26"/>
  <c r="E1003" i="26"/>
  <c r="E1002" i="26"/>
  <c r="E1001" i="26"/>
  <c r="E1000" i="26"/>
  <c r="E999" i="26"/>
  <c r="E998" i="26"/>
  <c r="E997" i="26"/>
  <c r="E996" i="26"/>
  <c r="E995" i="26"/>
  <c r="E994" i="26"/>
  <c r="E993" i="26"/>
  <c r="E992" i="26"/>
  <c r="E991" i="26"/>
  <c r="E990" i="26"/>
  <c r="E989" i="26"/>
  <c r="E988" i="26"/>
  <c r="E987" i="26"/>
  <c r="E986" i="26"/>
  <c r="E985" i="26"/>
  <c r="E984" i="26"/>
  <c r="E983" i="26"/>
  <c r="E982" i="26"/>
  <c r="E981" i="26"/>
  <c r="E980" i="26"/>
  <c r="E979" i="26"/>
  <c r="E978" i="26"/>
  <c r="E977" i="26"/>
  <c r="E976" i="26"/>
  <c r="E975" i="26"/>
  <c r="E974" i="26"/>
  <c r="E973" i="26"/>
  <c r="E972" i="26"/>
  <c r="E971" i="26"/>
  <c r="E970" i="26"/>
  <c r="E969" i="26"/>
  <c r="E968" i="26"/>
  <c r="E967" i="26"/>
  <c r="E966" i="26"/>
  <c r="E965" i="26"/>
  <c r="E964" i="26"/>
  <c r="E963" i="26"/>
  <c r="E962" i="26"/>
  <c r="E961" i="26"/>
  <c r="E960" i="26"/>
  <c r="E959" i="26"/>
  <c r="E958" i="26"/>
  <c r="E957" i="26"/>
  <c r="E956" i="26"/>
  <c r="E955" i="26"/>
  <c r="E954" i="26"/>
  <c r="E953" i="26"/>
  <c r="E952" i="26"/>
  <c r="E951" i="26"/>
  <c r="E950" i="26"/>
  <c r="E949" i="26"/>
  <c r="E948" i="26"/>
  <c r="E947" i="26"/>
  <c r="E946" i="26"/>
  <c r="E945" i="26"/>
  <c r="E944" i="26"/>
  <c r="E943" i="26"/>
  <c r="E942" i="26"/>
  <c r="E941" i="26"/>
  <c r="E940" i="26"/>
  <c r="E939" i="26"/>
  <c r="E938" i="26"/>
  <c r="E937" i="26"/>
  <c r="E936" i="26"/>
  <c r="E935" i="26"/>
  <c r="E934" i="26"/>
  <c r="E933" i="26"/>
  <c r="E932" i="26"/>
  <c r="E931" i="26"/>
  <c r="E930" i="26"/>
  <c r="E929" i="26"/>
  <c r="E928" i="26"/>
  <c r="E927" i="26"/>
  <c r="E926" i="26"/>
  <c r="E925" i="26"/>
  <c r="E924" i="26"/>
  <c r="E923" i="26"/>
  <c r="E922" i="26"/>
  <c r="E921" i="26"/>
  <c r="E920" i="26"/>
  <c r="E919" i="26"/>
  <c r="E918" i="26"/>
  <c r="E917" i="26"/>
  <c r="E916" i="26"/>
  <c r="E915" i="26"/>
  <c r="E914" i="26"/>
  <c r="E913" i="26"/>
  <c r="E912" i="26"/>
  <c r="E911" i="26"/>
  <c r="E910" i="26"/>
  <c r="E909" i="26"/>
  <c r="E908" i="26"/>
  <c r="E907" i="26"/>
  <c r="E906" i="26"/>
  <c r="E905" i="26"/>
  <c r="E904" i="26"/>
  <c r="E903" i="26"/>
  <c r="E902" i="26"/>
  <c r="E901" i="26"/>
  <c r="E900" i="26"/>
  <c r="E899" i="26"/>
  <c r="E898" i="26"/>
  <c r="E897" i="26"/>
  <c r="E896" i="26"/>
  <c r="E895" i="26"/>
  <c r="E894" i="26"/>
  <c r="E893" i="26"/>
  <c r="E892" i="26"/>
  <c r="E891" i="26"/>
  <c r="E890" i="26"/>
  <c r="E889" i="26"/>
  <c r="E888" i="26"/>
  <c r="E887" i="26"/>
  <c r="E886" i="26"/>
  <c r="E885" i="26"/>
  <c r="E884" i="26"/>
  <c r="E883" i="26"/>
  <c r="E882" i="26"/>
  <c r="E881" i="26"/>
  <c r="E880" i="26"/>
  <c r="E879" i="26"/>
  <c r="E878" i="26"/>
  <c r="E877" i="26"/>
  <c r="E876" i="26"/>
  <c r="E875" i="26"/>
  <c r="E874" i="26"/>
  <c r="E873" i="26"/>
  <c r="E872" i="26"/>
  <c r="E871" i="26"/>
  <c r="E870" i="26"/>
  <c r="E869" i="26"/>
  <c r="E868" i="26"/>
  <c r="E867" i="26"/>
  <c r="E866" i="26"/>
  <c r="E865" i="26"/>
  <c r="E864" i="26"/>
  <c r="E863" i="26"/>
  <c r="E862" i="26"/>
  <c r="E861" i="26"/>
  <c r="E860" i="26"/>
  <c r="E859" i="26"/>
  <c r="E858" i="26"/>
  <c r="E857" i="26"/>
  <c r="E856" i="26"/>
  <c r="E855" i="26"/>
  <c r="E854" i="26"/>
  <c r="E853" i="26"/>
  <c r="E852" i="26"/>
  <c r="E851" i="26"/>
  <c r="E850" i="26"/>
  <c r="E849" i="26"/>
  <c r="E848" i="26"/>
  <c r="E847" i="26"/>
  <c r="E846" i="26"/>
  <c r="E845" i="26"/>
  <c r="E844" i="26"/>
  <c r="E843" i="26"/>
  <c r="E842" i="26"/>
  <c r="E841" i="26"/>
  <c r="E840" i="26"/>
  <c r="E839" i="26"/>
  <c r="E838" i="26"/>
  <c r="E837" i="26"/>
  <c r="E836" i="26"/>
  <c r="E835" i="26"/>
  <c r="E834" i="26"/>
  <c r="E833" i="26"/>
  <c r="E832" i="26"/>
  <c r="E831" i="26"/>
  <c r="E830" i="26"/>
  <c r="E829" i="26"/>
  <c r="E828" i="26"/>
  <c r="E827" i="26"/>
  <c r="E826" i="26"/>
  <c r="E825" i="26"/>
  <c r="E824" i="26"/>
  <c r="E823" i="26"/>
  <c r="E822" i="26"/>
  <c r="E821" i="26"/>
  <c r="E820" i="26"/>
  <c r="E819" i="26"/>
  <c r="E818" i="26"/>
  <c r="E817" i="26"/>
  <c r="E816" i="26"/>
  <c r="E815" i="26"/>
  <c r="E814" i="26"/>
  <c r="E813" i="26"/>
  <c r="E812" i="26"/>
  <c r="E811" i="26"/>
  <c r="E810" i="26"/>
  <c r="E809" i="26"/>
  <c r="E808" i="26"/>
  <c r="E807" i="26"/>
  <c r="E806" i="26"/>
  <c r="E805" i="26"/>
  <c r="E804" i="26"/>
  <c r="E803" i="26"/>
  <c r="E802" i="26"/>
  <c r="E801" i="26"/>
  <c r="E800" i="26"/>
  <c r="E799" i="26"/>
  <c r="E798" i="26"/>
  <c r="E797" i="26"/>
  <c r="E796" i="26"/>
  <c r="E795" i="26"/>
  <c r="E794" i="26"/>
  <c r="E793" i="26"/>
  <c r="E792" i="26"/>
  <c r="E791" i="26"/>
  <c r="E790" i="26"/>
  <c r="E789" i="26"/>
  <c r="E788" i="26"/>
  <c r="E787" i="26"/>
  <c r="E786" i="26"/>
  <c r="E785" i="26"/>
  <c r="E784" i="26"/>
  <c r="E783" i="26"/>
  <c r="E782" i="26"/>
  <c r="E781" i="26"/>
  <c r="E780" i="26"/>
  <c r="E779" i="26"/>
  <c r="E778" i="26"/>
  <c r="E777" i="26"/>
  <c r="E776" i="26"/>
  <c r="E775" i="26"/>
  <c r="E774" i="26"/>
  <c r="E773" i="26"/>
  <c r="E772" i="26"/>
  <c r="E771" i="26"/>
  <c r="E770" i="26"/>
  <c r="E769" i="26"/>
  <c r="E768" i="26"/>
  <c r="E767" i="26"/>
  <c r="E766" i="26"/>
  <c r="E765" i="26"/>
  <c r="E764" i="26"/>
  <c r="E763" i="26"/>
  <c r="E762" i="26"/>
  <c r="E761" i="26"/>
  <c r="E760" i="26"/>
  <c r="E759" i="26"/>
  <c r="E758" i="26"/>
  <c r="E757" i="26"/>
  <c r="E756" i="26"/>
  <c r="E755" i="26"/>
  <c r="E754" i="26"/>
  <c r="E753" i="26"/>
  <c r="E752" i="26"/>
  <c r="E751" i="26"/>
  <c r="E750" i="26"/>
  <c r="E749" i="26"/>
  <c r="E748" i="26"/>
  <c r="E747" i="26"/>
  <c r="E746" i="26"/>
  <c r="E745" i="26"/>
  <c r="E744" i="26"/>
  <c r="E743" i="26"/>
  <c r="E742" i="26"/>
  <c r="E741" i="26"/>
  <c r="E740" i="26"/>
  <c r="E739" i="26"/>
  <c r="E738" i="26"/>
  <c r="E737" i="26"/>
  <c r="E736" i="26"/>
  <c r="E735" i="26"/>
  <c r="E734" i="26"/>
  <c r="E733" i="26"/>
  <c r="E732" i="26"/>
  <c r="E731" i="26"/>
  <c r="E730" i="26"/>
  <c r="E729" i="26"/>
  <c r="E728" i="26"/>
  <c r="E727" i="26"/>
  <c r="E726" i="26"/>
  <c r="E725" i="26"/>
  <c r="E724" i="26"/>
  <c r="E723" i="26"/>
  <c r="E722" i="26"/>
  <c r="E721" i="26"/>
  <c r="E720" i="26"/>
  <c r="E719" i="26"/>
  <c r="E718" i="26"/>
  <c r="E717" i="26"/>
  <c r="E716" i="26"/>
  <c r="E715" i="26"/>
  <c r="E714" i="26"/>
  <c r="E713" i="26"/>
  <c r="E712" i="26"/>
  <c r="E711" i="26"/>
  <c r="E710" i="26"/>
  <c r="E709" i="26"/>
  <c r="E708" i="26"/>
  <c r="E707" i="26"/>
  <c r="E706" i="26"/>
  <c r="E705" i="26"/>
  <c r="E704" i="26"/>
  <c r="E703" i="26"/>
  <c r="E702" i="26"/>
  <c r="E701" i="26"/>
  <c r="E700" i="26"/>
  <c r="E699" i="26"/>
  <c r="E698" i="26"/>
  <c r="E697" i="26"/>
  <c r="E696" i="26"/>
  <c r="E695" i="26"/>
  <c r="E694" i="26"/>
  <c r="E693" i="26"/>
  <c r="E692" i="26"/>
  <c r="E691" i="26"/>
  <c r="E690" i="26"/>
  <c r="E689" i="26"/>
  <c r="E688" i="26"/>
  <c r="E687" i="26"/>
  <c r="E686" i="26"/>
  <c r="E685" i="26"/>
  <c r="E684" i="26"/>
  <c r="E683" i="26"/>
  <c r="E682" i="26"/>
  <c r="E681" i="26"/>
  <c r="E680" i="26"/>
  <c r="E679" i="26"/>
  <c r="E678" i="26"/>
  <c r="E677" i="26"/>
  <c r="E676" i="26"/>
  <c r="E675" i="26"/>
  <c r="E674" i="26"/>
  <c r="E673" i="26"/>
  <c r="E672" i="26"/>
  <c r="E671" i="26"/>
  <c r="E670" i="26"/>
  <c r="E669" i="26"/>
  <c r="E668" i="26"/>
  <c r="E667" i="26"/>
  <c r="E666" i="26"/>
  <c r="E665" i="26"/>
  <c r="E664" i="26"/>
  <c r="E663" i="26"/>
  <c r="E662" i="26"/>
  <c r="E661" i="26"/>
  <c r="E660" i="26"/>
  <c r="E659" i="26"/>
  <c r="E658" i="26"/>
  <c r="E657" i="26"/>
  <c r="E656" i="26"/>
  <c r="E655" i="26"/>
  <c r="E654" i="26"/>
  <c r="E653" i="26"/>
  <c r="E652" i="26"/>
  <c r="E651" i="26"/>
  <c r="E650" i="26"/>
  <c r="E649" i="26"/>
  <c r="E648" i="26"/>
  <c r="E647" i="26"/>
  <c r="E646" i="26"/>
  <c r="E645" i="26"/>
  <c r="E644" i="26"/>
  <c r="E643" i="26"/>
  <c r="E642" i="26"/>
  <c r="E641" i="26"/>
  <c r="E640" i="26"/>
  <c r="E639" i="26"/>
  <c r="E638" i="26"/>
  <c r="E637" i="26"/>
  <c r="E636" i="26"/>
  <c r="E635" i="26"/>
  <c r="E634" i="26"/>
  <c r="E633" i="26"/>
  <c r="E632" i="26"/>
  <c r="E631" i="26"/>
  <c r="E630" i="26"/>
  <c r="E629" i="26"/>
  <c r="E628" i="26"/>
  <c r="E627" i="26"/>
  <c r="E626" i="26"/>
  <c r="E625" i="26"/>
  <c r="E624" i="26"/>
  <c r="E623" i="26"/>
  <c r="E622" i="26"/>
  <c r="E621" i="26"/>
  <c r="E620" i="26"/>
  <c r="E619" i="26"/>
  <c r="E618" i="26"/>
  <c r="E617" i="26"/>
  <c r="E616" i="26"/>
  <c r="E615" i="26"/>
  <c r="E614" i="26"/>
  <c r="E613" i="26"/>
  <c r="E612" i="26"/>
  <c r="E611" i="26"/>
  <c r="E610" i="26"/>
  <c r="E609" i="26"/>
  <c r="E608" i="26"/>
  <c r="E607" i="26"/>
  <c r="E606" i="26"/>
  <c r="E605" i="26"/>
  <c r="E604" i="26"/>
  <c r="E603" i="26"/>
  <c r="E602" i="26"/>
  <c r="E601" i="26"/>
  <c r="E600" i="26"/>
  <c r="E599" i="26"/>
  <c r="E598" i="26"/>
  <c r="E597" i="26"/>
  <c r="E596" i="26"/>
  <c r="E595" i="26"/>
  <c r="E594" i="26"/>
  <c r="E593" i="26"/>
  <c r="E592" i="26"/>
  <c r="E591" i="26"/>
  <c r="E590" i="26"/>
  <c r="E589" i="26"/>
  <c r="E588" i="26"/>
  <c r="E587" i="26"/>
  <c r="E586" i="26"/>
  <c r="E585" i="26"/>
  <c r="E584" i="26"/>
  <c r="E583" i="26"/>
  <c r="E582" i="26"/>
  <c r="E581" i="26"/>
  <c r="E580" i="26"/>
  <c r="E579" i="26"/>
  <c r="E578" i="26"/>
  <c r="E577" i="26"/>
  <c r="E576" i="26"/>
  <c r="E575" i="26"/>
  <c r="E574" i="26"/>
  <c r="E573" i="26"/>
  <c r="E572" i="26"/>
  <c r="E571" i="26"/>
  <c r="E570" i="26"/>
  <c r="E569" i="26"/>
  <c r="E568" i="26"/>
  <c r="E567" i="26"/>
  <c r="E566" i="26"/>
  <c r="E565" i="26"/>
  <c r="E564" i="26"/>
  <c r="E563" i="26"/>
  <c r="E562" i="26"/>
  <c r="E561" i="26"/>
  <c r="E560" i="26"/>
  <c r="E559" i="26"/>
  <c r="E558" i="26"/>
  <c r="E557" i="26"/>
  <c r="E556" i="26"/>
  <c r="E555" i="26"/>
  <c r="E554" i="26"/>
  <c r="E553" i="26"/>
  <c r="E552" i="26"/>
  <c r="E551" i="26"/>
  <c r="E550" i="26"/>
  <c r="E549" i="26"/>
  <c r="E548" i="26"/>
  <c r="E547" i="26"/>
  <c r="E546" i="26"/>
  <c r="E545" i="26"/>
  <c r="E544" i="26"/>
  <c r="E543" i="26"/>
  <c r="E542" i="26"/>
  <c r="E541" i="26"/>
  <c r="E540" i="26"/>
  <c r="E539" i="26"/>
  <c r="E538" i="26"/>
  <c r="E537" i="26"/>
  <c r="E536" i="26"/>
  <c r="E535" i="26"/>
  <c r="E534" i="26"/>
  <c r="E533" i="26"/>
  <c r="E532" i="26"/>
  <c r="E531" i="26"/>
  <c r="E530" i="26"/>
  <c r="E529" i="26"/>
  <c r="E528" i="26"/>
  <c r="E527" i="26"/>
  <c r="E526" i="26"/>
  <c r="E525" i="26"/>
  <c r="E524" i="26"/>
  <c r="E523" i="26"/>
  <c r="E522" i="26"/>
  <c r="E521" i="26"/>
  <c r="E520" i="26"/>
  <c r="E519" i="26"/>
  <c r="E518" i="26"/>
  <c r="E517" i="26"/>
  <c r="E516" i="26"/>
  <c r="E515" i="26"/>
  <c r="E514" i="26"/>
  <c r="E513" i="26"/>
  <c r="E512" i="26"/>
  <c r="E511" i="26"/>
  <c r="E510" i="26"/>
  <c r="E509" i="26"/>
  <c r="E508" i="26"/>
  <c r="E507" i="26"/>
  <c r="E506" i="26"/>
  <c r="E505" i="26"/>
  <c r="E504" i="26"/>
  <c r="E503" i="26"/>
  <c r="E502" i="26"/>
  <c r="E501" i="26"/>
  <c r="E500" i="26"/>
  <c r="E499" i="26"/>
  <c r="E498" i="26"/>
  <c r="E497" i="26"/>
  <c r="E496" i="26"/>
  <c r="E495" i="26"/>
  <c r="E494" i="26"/>
  <c r="E493" i="26"/>
  <c r="E492" i="26"/>
  <c r="E491" i="26"/>
  <c r="E490" i="26"/>
  <c r="E489" i="26"/>
  <c r="E488" i="26"/>
  <c r="E487" i="26"/>
  <c r="E486" i="26"/>
  <c r="E485" i="26"/>
  <c r="E484" i="26"/>
  <c r="E483" i="26"/>
  <c r="E482" i="26"/>
  <c r="E481" i="26"/>
  <c r="E480" i="26"/>
  <c r="E479" i="26"/>
  <c r="E478" i="26"/>
  <c r="E477" i="26"/>
  <c r="E476" i="26"/>
  <c r="E475" i="26"/>
  <c r="E474" i="26"/>
  <c r="E473" i="26"/>
  <c r="E472" i="26"/>
  <c r="E471" i="26"/>
  <c r="E470" i="26"/>
  <c r="E469" i="26"/>
  <c r="E468" i="26"/>
  <c r="E467" i="26"/>
  <c r="E466" i="26"/>
  <c r="E465" i="26"/>
  <c r="E464" i="26"/>
  <c r="E463" i="26"/>
  <c r="E462" i="26"/>
  <c r="E461" i="26"/>
  <c r="E460" i="26"/>
  <c r="E459" i="26"/>
  <c r="E458" i="26"/>
  <c r="E457" i="26"/>
  <c r="E456" i="26"/>
  <c r="E455" i="26"/>
  <c r="E454" i="26"/>
  <c r="E453" i="26"/>
  <c r="E452" i="26"/>
  <c r="E451" i="26"/>
  <c r="E450" i="26"/>
  <c r="E449" i="26"/>
  <c r="E448" i="26"/>
  <c r="E447" i="26"/>
  <c r="E446" i="26"/>
  <c r="E445" i="26"/>
  <c r="E444" i="26"/>
  <c r="E443" i="26"/>
  <c r="E442" i="26"/>
  <c r="E441" i="26"/>
  <c r="E440" i="26"/>
  <c r="E439" i="26"/>
  <c r="E438" i="26"/>
  <c r="E437" i="26"/>
  <c r="E436" i="26"/>
  <c r="E435" i="26"/>
  <c r="E434" i="26"/>
  <c r="E433" i="26"/>
  <c r="E432" i="26"/>
  <c r="E431" i="26"/>
  <c r="E430" i="26"/>
  <c r="E429" i="26"/>
  <c r="E428" i="26"/>
  <c r="E427" i="26"/>
  <c r="E426" i="26"/>
  <c r="E425" i="26"/>
  <c r="E424" i="26"/>
  <c r="E423" i="26"/>
  <c r="E422" i="26"/>
  <c r="E421" i="26"/>
  <c r="E420" i="26"/>
  <c r="E419" i="26"/>
  <c r="E418" i="26"/>
  <c r="E417" i="26"/>
  <c r="E416" i="26"/>
  <c r="E415" i="26"/>
  <c r="E414" i="26"/>
  <c r="E413" i="26"/>
  <c r="E412" i="26"/>
  <c r="E411" i="26"/>
  <c r="E410" i="26"/>
  <c r="E409" i="26"/>
  <c r="E408" i="26"/>
  <c r="E407" i="26"/>
  <c r="E406" i="26"/>
  <c r="E405" i="26"/>
  <c r="E404" i="26"/>
  <c r="E403" i="26"/>
  <c r="E402" i="26"/>
  <c r="E401" i="26"/>
  <c r="E400" i="26"/>
  <c r="E399" i="26"/>
  <c r="E398" i="26"/>
  <c r="E397" i="26"/>
  <c r="E396" i="26"/>
  <c r="E395" i="26"/>
  <c r="E394" i="26"/>
  <c r="E393" i="26"/>
  <c r="E392" i="26"/>
  <c r="E391" i="26"/>
  <c r="E390" i="26"/>
  <c r="E389" i="26"/>
  <c r="E388" i="26"/>
  <c r="E387" i="26"/>
  <c r="E386" i="26"/>
  <c r="E385" i="26"/>
  <c r="E384" i="26"/>
  <c r="E383" i="26"/>
  <c r="E382" i="26"/>
  <c r="E381" i="26"/>
  <c r="E380" i="26"/>
  <c r="E379" i="26"/>
  <c r="E378" i="26"/>
  <c r="E377" i="26"/>
  <c r="E376" i="26"/>
  <c r="E375" i="26"/>
  <c r="E374" i="26"/>
  <c r="E373" i="26"/>
  <c r="E372" i="26"/>
  <c r="E371" i="26"/>
  <c r="E370" i="26"/>
  <c r="E369" i="26"/>
  <c r="E368" i="26"/>
  <c r="E367" i="26"/>
  <c r="E366" i="26"/>
  <c r="E365" i="26"/>
  <c r="E364" i="26"/>
  <c r="E363" i="26"/>
  <c r="E362" i="26"/>
  <c r="E361" i="26"/>
  <c r="E360" i="26"/>
  <c r="E359" i="26"/>
  <c r="E358" i="26"/>
  <c r="E357" i="26"/>
  <c r="E356" i="26"/>
  <c r="E355" i="26"/>
  <c r="E354" i="26"/>
  <c r="E353" i="26"/>
  <c r="E352" i="26"/>
  <c r="E351" i="26"/>
  <c r="E350" i="26"/>
  <c r="E349" i="26"/>
  <c r="E348" i="26"/>
  <c r="E347" i="26"/>
  <c r="E346" i="26"/>
  <c r="E345" i="26"/>
  <c r="E344" i="26"/>
  <c r="E343" i="26"/>
  <c r="E342" i="26"/>
  <c r="E341" i="26"/>
  <c r="E340" i="26"/>
  <c r="E339" i="26"/>
  <c r="E338" i="26"/>
  <c r="E337" i="26"/>
  <c r="E336" i="26"/>
  <c r="E335" i="26"/>
  <c r="E334" i="26"/>
  <c r="E333" i="26"/>
  <c r="E332" i="26"/>
  <c r="E331" i="26"/>
  <c r="E330" i="26"/>
  <c r="E329" i="26"/>
  <c r="E328" i="26"/>
  <c r="E327" i="26"/>
  <c r="E326" i="26"/>
  <c r="E325" i="26"/>
  <c r="E324" i="26"/>
  <c r="E323" i="26"/>
  <c r="E322" i="26"/>
  <c r="E321" i="26"/>
  <c r="E320" i="26"/>
  <c r="E319" i="26"/>
  <c r="E318" i="26"/>
  <c r="E317" i="26"/>
  <c r="E316" i="26"/>
  <c r="E315" i="26"/>
  <c r="E314" i="26"/>
  <c r="E313" i="26"/>
  <c r="E312" i="26"/>
  <c r="E311" i="26"/>
  <c r="E310" i="26"/>
  <c r="E309" i="26"/>
  <c r="E308" i="26"/>
  <c r="E307" i="26"/>
  <c r="E306" i="26"/>
  <c r="E305" i="26"/>
  <c r="E304" i="26"/>
  <c r="E303" i="26"/>
  <c r="E302" i="26"/>
  <c r="E301" i="26"/>
  <c r="E300" i="26"/>
  <c r="E299" i="26"/>
  <c r="E298" i="26"/>
  <c r="E297" i="26"/>
  <c r="E296" i="26"/>
  <c r="E295" i="26"/>
  <c r="E294" i="26"/>
  <c r="E293" i="26"/>
  <c r="E292" i="26"/>
  <c r="E291" i="26"/>
  <c r="E290" i="26"/>
  <c r="E289" i="26"/>
  <c r="E288" i="26"/>
  <c r="E287" i="26"/>
  <c r="E286" i="26"/>
  <c r="E285" i="26"/>
  <c r="E284" i="26"/>
  <c r="E283" i="26"/>
  <c r="E282" i="26"/>
  <c r="E281" i="26"/>
  <c r="E280" i="26"/>
  <c r="E279" i="26"/>
  <c r="E278" i="26"/>
  <c r="E277" i="26"/>
  <c r="E276" i="26"/>
  <c r="E275" i="26"/>
  <c r="E274" i="26"/>
  <c r="E273" i="26"/>
  <c r="E272" i="26"/>
  <c r="E271" i="26"/>
  <c r="E270" i="26"/>
  <c r="E269" i="26"/>
  <c r="E268" i="26"/>
  <c r="E267" i="26"/>
  <c r="E266" i="26"/>
  <c r="E265" i="26"/>
  <c r="E264" i="26"/>
  <c r="E263" i="26"/>
  <c r="E262" i="26"/>
  <c r="E261" i="26"/>
  <c r="E260" i="26"/>
  <c r="E259" i="26"/>
  <c r="E258" i="26"/>
  <c r="E257" i="26"/>
  <c r="E256" i="26"/>
  <c r="E255" i="26"/>
  <c r="E254" i="26"/>
  <c r="E253" i="26"/>
  <c r="E252" i="26"/>
  <c r="E251" i="26"/>
  <c r="E250" i="26"/>
  <c r="E249" i="26"/>
  <c r="E248" i="26"/>
  <c r="E247" i="26"/>
  <c r="E246" i="26"/>
  <c r="E245" i="26"/>
  <c r="E244" i="26"/>
  <c r="E243" i="26"/>
  <c r="E242" i="26"/>
  <c r="E241" i="26"/>
  <c r="E240" i="26"/>
  <c r="E239" i="26"/>
  <c r="E238" i="26"/>
  <c r="E237" i="26"/>
  <c r="E236" i="26"/>
  <c r="E235" i="26"/>
  <c r="E234" i="26"/>
  <c r="E233" i="26"/>
  <c r="E232" i="26"/>
  <c r="E231" i="26"/>
  <c r="E230" i="26"/>
  <c r="E229" i="26"/>
  <c r="E228" i="26"/>
  <c r="E227" i="26"/>
  <c r="E226" i="26"/>
  <c r="E225" i="26"/>
  <c r="E224" i="26"/>
  <c r="E223" i="26"/>
  <c r="E222" i="26"/>
  <c r="E221" i="26"/>
  <c r="E220" i="26"/>
  <c r="E219" i="26"/>
  <c r="E218" i="26"/>
  <c r="E217" i="26"/>
  <c r="E216" i="26"/>
  <c r="E215" i="26"/>
  <c r="E214" i="26"/>
  <c r="E213" i="26"/>
  <c r="E212" i="26"/>
  <c r="E211" i="26"/>
  <c r="E210" i="26"/>
  <c r="E209" i="26"/>
  <c r="E208" i="26"/>
  <c r="E207" i="26"/>
  <c r="E206" i="26"/>
  <c r="E205" i="26"/>
  <c r="E204" i="26"/>
  <c r="E203" i="26"/>
  <c r="E202" i="26"/>
  <c r="E201" i="26"/>
  <c r="E200" i="26"/>
  <c r="E199" i="26"/>
  <c r="E198" i="26"/>
  <c r="E197" i="26"/>
  <c r="E196" i="26"/>
  <c r="E195" i="26"/>
  <c r="E194" i="26"/>
  <c r="E193" i="26"/>
  <c r="E192" i="26"/>
  <c r="E191" i="26"/>
  <c r="E190" i="26"/>
  <c r="E189" i="26"/>
  <c r="E188" i="26"/>
  <c r="E187" i="26"/>
  <c r="E186" i="26"/>
  <c r="E185" i="26"/>
  <c r="E184" i="26"/>
  <c r="E183" i="26"/>
  <c r="E182" i="26"/>
  <c r="E181" i="26"/>
  <c r="E180" i="26"/>
  <c r="E179" i="26"/>
  <c r="E178" i="26"/>
  <c r="E177" i="26"/>
  <c r="E176" i="26"/>
  <c r="E175" i="26"/>
  <c r="E174" i="26"/>
  <c r="E173" i="26"/>
  <c r="E172" i="26"/>
  <c r="E171" i="26"/>
  <c r="E170" i="26"/>
  <c r="E169" i="26"/>
  <c r="E168" i="26"/>
  <c r="E167" i="26"/>
  <c r="E166" i="26"/>
  <c r="E165" i="26"/>
  <c r="E164" i="26"/>
  <c r="E163" i="26"/>
  <c r="E162" i="26"/>
  <c r="E161" i="26"/>
  <c r="E160" i="26"/>
  <c r="E159" i="26"/>
  <c r="E158" i="26"/>
  <c r="E157" i="26"/>
  <c r="E156" i="26"/>
  <c r="E155" i="26"/>
  <c r="E154" i="26"/>
  <c r="E153" i="26"/>
  <c r="E152" i="26"/>
  <c r="E151" i="26"/>
  <c r="E150" i="26"/>
  <c r="E149" i="26"/>
  <c r="E148" i="26"/>
  <c r="E147" i="26"/>
  <c r="E146" i="26"/>
  <c r="E145" i="26"/>
  <c r="E144" i="26"/>
  <c r="E143" i="26"/>
  <c r="E142" i="26"/>
  <c r="E141" i="26"/>
  <c r="E140" i="26"/>
  <c r="E139" i="26"/>
  <c r="E138" i="26"/>
  <c r="E137" i="26"/>
  <c r="E136" i="26"/>
  <c r="E135" i="26"/>
  <c r="E134" i="26"/>
  <c r="E133" i="26"/>
  <c r="E132" i="26"/>
  <c r="E131" i="26"/>
  <c r="E130" i="26"/>
  <c r="E129" i="26"/>
  <c r="E128" i="26"/>
  <c r="E127" i="26"/>
  <c r="E126" i="26"/>
  <c r="E125" i="26"/>
  <c r="E124" i="26"/>
  <c r="E123" i="26"/>
  <c r="E122" i="26"/>
  <c r="E121" i="26"/>
  <c r="E120" i="26"/>
  <c r="E119" i="26"/>
  <c r="E118" i="26"/>
  <c r="E117" i="26"/>
  <c r="E116" i="26"/>
  <c r="E115" i="26"/>
  <c r="E114" i="26"/>
  <c r="E113" i="26"/>
  <c r="E112" i="26"/>
  <c r="E111" i="26"/>
  <c r="E110" i="26"/>
  <c r="E109" i="26"/>
  <c r="E108" i="26"/>
  <c r="E107" i="26"/>
  <c r="E106" i="26"/>
  <c r="E105" i="26"/>
  <c r="E104" i="26"/>
  <c r="E103" i="26"/>
  <c r="E102" i="26"/>
  <c r="E101" i="26"/>
  <c r="E100" i="26"/>
  <c r="E99" i="26"/>
  <c r="E98" i="26"/>
  <c r="E97" i="26"/>
  <c r="E96" i="26"/>
  <c r="E95" i="26"/>
  <c r="E94" i="26"/>
  <c r="E93" i="26"/>
  <c r="E92" i="26"/>
  <c r="E91" i="26"/>
  <c r="E90" i="26"/>
  <c r="E89" i="26"/>
  <c r="E88" i="26"/>
  <c r="E87" i="26"/>
  <c r="E86" i="26"/>
  <c r="E85" i="26"/>
  <c r="E84" i="26"/>
  <c r="E83" i="26"/>
  <c r="E82" i="26"/>
  <c r="E81" i="26"/>
  <c r="E80" i="26"/>
  <c r="E79" i="26"/>
  <c r="E78" i="26"/>
  <c r="E77" i="26"/>
  <c r="E76" i="26"/>
  <c r="E75" i="26"/>
  <c r="E74" i="26"/>
  <c r="E73" i="26"/>
  <c r="E72" i="26"/>
  <c r="E71" i="26"/>
  <c r="E70" i="26"/>
  <c r="E69" i="26"/>
  <c r="E68" i="26"/>
  <c r="E67" i="26"/>
  <c r="E66" i="26"/>
  <c r="E65" i="26"/>
  <c r="E64" i="26"/>
  <c r="E63" i="26"/>
  <c r="E62" i="26"/>
  <c r="E61" i="26"/>
  <c r="E60" i="26"/>
  <c r="E59" i="26"/>
  <c r="E58" i="26"/>
  <c r="E57" i="26"/>
  <c r="E56" i="26"/>
  <c r="E55" i="26"/>
  <c r="E54" i="26"/>
  <c r="E53" i="26"/>
  <c r="E52" i="26"/>
  <c r="E51" i="26"/>
  <c r="E50" i="26"/>
  <c r="E49" i="26"/>
  <c r="E48" i="26"/>
  <c r="E47" i="26"/>
  <c r="E46" i="26"/>
  <c r="E45" i="26"/>
  <c r="E44" i="26"/>
  <c r="E43" i="2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AE294" i="25"/>
  <c r="AD294" i="25"/>
  <c r="AC294" i="25"/>
  <c r="AB294" i="25"/>
  <c r="AA294" i="25"/>
  <c r="Z294" i="25"/>
  <c r="Y294" i="25"/>
  <c r="X294" i="25"/>
  <c r="W294" i="25"/>
  <c r="V294" i="25"/>
  <c r="U294" i="25"/>
  <c r="T294" i="25"/>
  <c r="S294" i="25"/>
  <c r="R294" i="25"/>
  <c r="Q294" i="25"/>
  <c r="P294" i="25"/>
  <c r="O294" i="25"/>
  <c r="N294" i="25"/>
  <c r="M294" i="25"/>
  <c r="L294" i="25"/>
  <c r="AE293" i="25"/>
  <c r="AD293" i="25"/>
  <c r="AC293" i="25"/>
  <c r="AB293" i="25"/>
  <c r="AA293" i="25"/>
  <c r="Z293" i="25"/>
  <c r="Y293" i="25"/>
  <c r="X293" i="25"/>
  <c r="W293" i="25"/>
  <c r="V293" i="25"/>
  <c r="U293" i="25"/>
  <c r="T293" i="25"/>
  <c r="S293" i="25"/>
  <c r="R293" i="25"/>
  <c r="Q293" i="25"/>
  <c r="P293" i="25"/>
  <c r="O293" i="25"/>
  <c r="N293" i="25"/>
  <c r="M293" i="25"/>
  <c r="L293" i="25"/>
  <c r="AE292" i="25"/>
  <c r="AD292" i="25"/>
  <c r="AC292" i="25"/>
  <c r="AB292" i="25"/>
  <c r="AA292" i="25"/>
  <c r="Z292" i="25"/>
  <c r="Y292" i="25"/>
  <c r="X292" i="25"/>
  <c r="W292" i="25"/>
  <c r="V292" i="25"/>
  <c r="U292" i="25"/>
  <c r="T292" i="25"/>
  <c r="S292" i="25"/>
  <c r="R292" i="25"/>
  <c r="Q292" i="25"/>
  <c r="P292" i="25"/>
  <c r="O292" i="25"/>
  <c r="N292" i="25"/>
  <c r="M292" i="25"/>
  <c r="L292" i="25"/>
  <c r="AE291" i="25"/>
  <c r="AD291" i="25"/>
  <c r="AC291" i="25"/>
  <c r="AB291" i="25"/>
  <c r="AA291" i="25"/>
  <c r="Z291" i="25"/>
  <c r="Y291" i="25"/>
  <c r="X291" i="25"/>
  <c r="W291" i="25"/>
  <c r="V291" i="25"/>
  <c r="U291" i="25"/>
  <c r="T291" i="25"/>
  <c r="S291" i="25"/>
  <c r="R291" i="25"/>
  <c r="Q291" i="25"/>
  <c r="P291" i="25"/>
  <c r="O291" i="25"/>
  <c r="N291" i="25"/>
  <c r="M291" i="25"/>
  <c r="L291" i="25"/>
  <c r="AE290" i="25"/>
  <c r="AD290" i="25"/>
  <c r="AC290" i="25"/>
  <c r="AB290" i="25"/>
  <c r="AA290" i="25"/>
  <c r="Z290" i="25"/>
  <c r="Y290" i="25"/>
  <c r="X290" i="25"/>
  <c r="W290" i="25"/>
  <c r="V290" i="25"/>
  <c r="U290" i="25"/>
  <c r="T290" i="25"/>
  <c r="S290" i="25"/>
  <c r="R290" i="25"/>
  <c r="Q290" i="25"/>
  <c r="P290" i="25"/>
  <c r="O290" i="25"/>
  <c r="N290" i="25"/>
  <c r="M290" i="25"/>
  <c r="L290" i="25"/>
  <c r="AE289" i="25"/>
  <c r="AD289" i="25"/>
  <c r="AC289" i="25"/>
  <c r="AB289" i="25"/>
  <c r="AA289" i="25"/>
  <c r="Z289" i="25"/>
  <c r="Y289" i="25"/>
  <c r="X289" i="25"/>
  <c r="W289" i="25"/>
  <c r="V289" i="25"/>
  <c r="U289" i="25"/>
  <c r="T289" i="25"/>
  <c r="S289" i="25"/>
  <c r="R289" i="25"/>
  <c r="Q289" i="25"/>
  <c r="P289" i="25"/>
  <c r="O289" i="25"/>
  <c r="N289" i="25"/>
  <c r="M289" i="25"/>
  <c r="L289" i="25"/>
  <c r="AE288" i="25"/>
  <c r="AD288" i="25"/>
  <c r="AC288" i="25"/>
  <c r="AB288" i="25"/>
  <c r="AA288" i="25"/>
  <c r="Z288" i="25"/>
  <c r="Y288" i="25"/>
  <c r="X288" i="25"/>
  <c r="W288" i="25"/>
  <c r="V288" i="25"/>
  <c r="U288" i="25"/>
  <c r="T288" i="25"/>
  <c r="S288" i="25"/>
  <c r="R288" i="25"/>
  <c r="Q288" i="25"/>
  <c r="P288" i="25"/>
  <c r="O288" i="25"/>
  <c r="N288" i="25"/>
  <c r="M288" i="25"/>
  <c r="L288" i="25"/>
  <c r="AE287" i="25"/>
  <c r="AD287" i="25"/>
  <c r="AC287" i="25"/>
  <c r="AB287" i="25"/>
  <c r="AA287" i="25"/>
  <c r="Z287" i="25"/>
  <c r="Y287" i="25"/>
  <c r="X287" i="25"/>
  <c r="W287" i="25"/>
  <c r="V287" i="25"/>
  <c r="U287" i="25"/>
  <c r="T287" i="25"/>
  <c r="S287" i="25"/>
  <c r="R287" i="25"/>
  <c r="Q287" i="25"/>
  <c r="P287" i="25"/>
  <c r="O287" i="25"/>
  <c r="N287" i="25"/>
  <c r="M287" i="25"/>
  <c r="L287" i="25"/>
  <c r="AE286" i="25"/>
  <c r="AD286" i="25"/>
  <c r="AC286" i="25"/>
  <c r="AB286" i="25"/>
  <c r="AA286" i="25"/>
  <c r="Z286" i="25"/>
  <c r="Y286" i="25"/>
  <c r="X286" i="25"/>
  <c r="W286" i="25"/>
  <c r="V286" i="25"/>
  <c r="U286" i="25"/>
  <c r="T286" i="25"/>
  <c r="S286" i="25"/>
  <c r="R286" i="25"/>
  <c r="Q286" i="25"/>
  <c r="P286" i="25"/>
  <c r="O286" i="25"/>
  <c r="N286" i="25"/>
  <c r="M286" i="25"/>
  <c r="L286" i="25"/>
  <c r="AE285" i="25"/>
  <c r="AD285" i="25"/>
  <c r="AC285" i="25"/>
  <c r="AB285" i="25"/>
  <c r="AA285" i="25"/>
  <c r="Z285" i="25"/>
  <c r="Y285" i="25"/>
  <c r="X285" i="25"/>
  <c r="W285" i="25"/>
  <c r="V285" i="25"/>
  <c r="U285" i="25"/>
  <c r="T285" i="25"/>
  <c r="S285" i="25"/>
  <c r="R285" i="25"/>
  <c r="Q285" i="25"/>
  <c r="P285" i="25"/>
  <c r="O285" i="25"/>
  <c r="N285" i="25"/>
  <c r="M285" i="25"/>
  <c r="L285" i="25"/>
  <c r="AE284" i="25"/>
  <c r="AD284" i="25"/>
  <c r="AC284" i="25"/>
  <c r="AB284" i="25"/>
  <c r="AA284" i="25"/>
  <c r="Z284" i="25"/>
  <c r="Y284" i="25"/>
  <c r="X284" i="25"/>
  <c r="W284" i="25"/>
  <c r="V284" i="25"/>
  <c r="U284" i="25"/>
  <c r="T284" i="25"/>
  <c r="S284" i="25"/>
  <c r="R284" i="25"/>
  <c r="Q284" i="25"/>
  <c r="P284" i="25"/>
  <c r="O284" i="25"/>
  <c r="N284" i="25"/>
  <c r="M284" i="25"/>
  <c r="L284" i="25"/>
  <c r="AE283" i="25"/>
  <c r="AD283" i="25"/>
  <c r="AC283" i="25"/>
  <c r="AB283" i="25"/>
  <c r="AA283" i="25"/>
  <c r="Z283" i="25"/>
  <c r="Y283" i="25"/>
  <c r="X283" i="25"/>
  <c r="W283" i="25"/>
  <c r="V283" i="25"/>
  <c r="U283" i="25"/>
  <c r="T283" i="25"/>
  <c r="S283" i="25"/>
  <c r="R283" i="25"/>
  <c r="Q283" i="25"/>
  <c r="P283" i="25"/>
  <c r="O283" i="25"/>
  <c r="N283" i="25"/>
  <c r="M283" i="25"/>
  <c r="L283" i="25"/>
  <c r="AE282" i="25"/>
  <c r="AD282" i="25"/>
  <c r="AC282" i="25"/>
  <c r="AB282" i="25"/>
  <c r="AA282" i="25"/>
  <c r="Z282" i="25"/>
  <c r="Y282" i="25"/>
  <c r="X282" i="25"/>
  <c r="W282" i="25"/>
  <c r="V282" i="25"/>
  <c r="U282" i="25"/>
  <c r="T282" i="25"/>
  <c r="S282" i="25"/>
  <c r="R282" i="25"/>
  <c r="Q282" i="25"/>
  <c r="P282" i="25"/>
  <c r="O282" i="25"/>
  <c r="N282" i="25"/>
  <c r="M282" i="25"/>
  <c r="L282" i="25"/>
  <c r="AE281" i="25"/>
  <c r="AD281" i="25"/>
  <c r="AC281" i="25"/>
  <c r="AB281" i="25"/>
  <c r="AA281" i="25"/>
  <c r="Z281" i="25"/>
  <c r="Y281" i="25"/>
  <c r="X281" i="25"/>
  <c r="W281" i="25"/>
  <c r="V281" i="25"/>
  <c r="U281" i="25"/>
  <c r="T281" i="25"/>
  <c r="S281" i="25"/>
  <c r="R281" i="25"/>
  <c r="Q281" i="25"/>
  <c r="P281" i="25"/>
  <c r="O281" i="25"/>
  <c r="N281" i="25"/>
  <c r="M281" i="25"/>
  <c r="L281" i="25"/>
  <c r="AE280" i="25"/>
  <c r="AD280" i="25"/>
  <c r="AC280" i="25"/>
  <c r="AB280" i="25"/>
  <c r="AA280" i="25"/>
  <c r="Z280" i="25"/>
  <c r="Y280" i="25"/>
  <c r="X280" i="25"/>
  <c r="W280" i="25"/>
  <c r="V280" i="25"/>
  <c r="U280" i="25"/>
  <c r="T280" i="25"/>
  <c r="S280" i="25"/>
  <c r="R280" i="25"/>
  <c r="Q280" i="25"/>
  <c r="P280" i="25"/>
  <c r="O280" i="25"/>
  <c r="N280" i="25"/>
  <c r="M280" i="25"/>
  <c r="L280" i="25"/>
  <c r="AE279" i="25"/>
  <c r="AD279" i="25"/>
  <c r="AC279" i="25"/>
  <c r="AB279" i="25"/>
  <c r="AA279" i="25"/>
  <c r="Z279" i="25"/>
  <c r="Y279" i="25"/>
  <c r="X279" i="25"/>
  <c r="W279" i="25"/>
  <c r="V279" i="25"/>
  <c r="U279" i="25"/>
  <c r="T279" i="25"/>
  <c r="S279" i="25"/>
  <c r="R279" i="25"/>
  <c r="Q279" i="25"/>
  <c r="P279" i="25"/>
  <c r="O279" i="25"/>
  <c r="N279" i="25"/>
  <c r="M279" i="25"/>
  <c r="L279" i="25"/>
  <c r="AE278" i="25"/>
  <c r="AD278" i="25"/>
  <c r="AC278" i="25"/>
  <c r="AB278" i="25"/>
  <c r="AA278" i="25"/>
  <c r="Z278" i="25"/>
  <c r="Y278" i="25"/>
  <c r="X278" i="25"/>
  <c r="W278" i="25"/>
  <c r="V278" i="25"/>
  <c r="U278" i="25"/>
  <c r="T278" i="25"/>
  <c r="S278" i="25"/>
  <c r="R278" i="25"/>
  <c r="Q278" i="25"/>
  <c r="P278" i="25"/>
  <c r="O278" i="25"/>
  <c r="N278" i="25"/>
  <c r="M278" i="25"/>
  <c r="L278" i="25"/>
  <c r="AE277" i="25"/>
  <c r="AD277" i="25"/>
  <c r="AC277" i="25"/>
  <c r="AB277" i="25"/>
  <c r="AA277" i="25"/>
  <c r="Z277" i="25"/>
  <c r="Y277" i="25"/>
  <c r="X277" i="25"/>
  <c r="W277" i="25"/>
  <c r="V277" i="25"/>
  <c r="U277" i="25"/>
  <c r="T277" i="25"/>
  <c r="S277" i="25"/>
  <c r="R277" i="25"/>
  <c r="Q277" i="25"/>
  <c r="P277" i="25"/>
  <c r="O277" i="25"/>
  <c r="N277" i="25"/>
  <c r="M277" i="25"/>
  <c r="L277" i="25"/>
  <c r="AE276" i="25"/>
  <c r="AD276" i="25"/>
  <c r="AC276" i="25"/>
  <c r="AB276" i="25"/>
  <c r="AA276" i="25"/>
  <c r="Z276" i="25"/>
  <c r="Y276" i="25"/>
  <c r="X276" i="25"/>
  <c r="W276" i="25"/>
  <c r="V276" i="25"/>
  <c r="U276" i="25"/>
  <c r="T276" i="25"/>
  <c r="S276" i="25"/>
  <c r="R276" i="25"/>
  <c r="Q276" i="25"/>
  <c r="P276" i="25"/>
  <c r="O276" i="25"/>
  <c r="N276" i="25"/>
  <c r="M276" i="25"/>
  <c r="L276" i="25"/>
  <c r="AE275" i="25"/>
  <c r="AD275" i="25"/>
  <c r="AC275" i="25"/>
  <c r="AB275" i="25"/>
  <c r="AA275" i="25"/>
  <c r="Z275" i="25"/>
  <c r="Y275" i="25"/>
  <c r="X275" i="25"/>
  <c r="W275" i="25"/>
  <c r="V275" i="25"/>
  <c r="U275" i="25"/>
  <c r="T275" i="25"/>
  <c r="S275" i="25"/>
  <c r="R275" i="25"/>
  <c r="Q275" i="25"/>
  <c r="P275" i="25"/>
  <c r="O275" i="25"/>
  <c r="N275" i="25"/>
  <c r="M275" i="25"/>
  <c r="L275" i="25"/>
  <c r="AE274" i="25"/>
  <c r="AD274" i="25"/>
  <c r="AC274" i="25"/>
  <c r="AB274" i="25"/>
  <c r="AA274" i="25"/>
  <c r="Z274" i="25"/>
  <c r="Y274" i="25"/>
  <c r="X274" i="25"/>
  <c r="W274" i="25"/>
  <c r="V274" i="25"/>
  <c r="U274" i="25"/>
  <c r="T274" i="25"/>
  <c r="S274" i="25"/>
  <c r="R274" i="25"/>
  <c r="Q274" i="25"/>
  <c r="P274" i="25"/>
  <c r="O274" i="25"/>
  <c r="N274" i="25"/>
  <c r="M274" i="25"/>
  <c r="L274" i="25"/>
  <c r="AE273" i="25"/>
  <c r="AD273" i="25"/>
  <c r="AC273" i="25"/>
  <c r="AB273" i="25"/>
  <c r="AA273" i="25"/>
  <c r="Z273" i="25"/>
  <c r="Y273" i="25"/>
  <c r="X273" i="25"/>
  <c r="W273" i="25"/>
  <c r="V273" i="25"/>
  <c r="U273" i="25"/>
  <c r="T273" i="25"/>
  <c r="S273" i="25"/>
  <c r="R273" i="25"/>
  <c r="Q273" i="25"/>
  <c r="P273" i="25"/>
  <c r="O273" i="25"/>
  <c r="N273" i="25"/>
  <c r="M273" i="25"/>
  <c r="L273" i="25"/>
  <c r="AE272" i="25"/>
  <c r="AD272" i="25"/>
  <c r="AC272" i="25"/>
  <c r="AB272" i="25"/>
  <c r="AA272" i="25"/>
  <c r="Z272" i="25"/>
  <c r="Y272" i="25"/>
  <c r="X272" i="25"/>
  <c r="W272" i="25"/>
  <c r="V272" i="25"/>
  <c r="U272" i="25"/>
  <c r="T272" i="25"/>
  <c r="S272" i="25"/>
  <c r="R272" i="25"/>
  <c r="Q272" i="25"/>
  <c r="P272" i="25"/>
  <c r="O272" i="25"/>
  <c r="N272" i="25"/>
  <c r="M272" i="25"/>
  <c r="L272" i="25"/>
  <c r="AE271" i="25"/>
  <c r="AD271" i="25"/>
  <c r="AC271" i="25"/>
  <c r="AB271" i="25"/>
  <c r="AA271" i="25"/>
  <c r="Z271" i="25"/>
  <c r="Y271" i="25"/>
  <c r="X271" i="25"/>
  <c r="W271" i="25"/>
  <c r="V271" i="25"/>
  <c r="U271" i="25"/>
  <c r="T271" i="25"/>
  <c r="S271" i="25"/>
  <c r="R271" i="25"/>
  <c r="Q271" i="25"/>
  <c r="P271" i="25"/>
  <c r="O271" i="25"/>
  <c r="N271" i="25"/>
  <c r="M271" i="25"/>
  <c r="L271" i="25"/>
  <c r="AE270" i="25"/>
  <c r="AD270" i="25"/>
  <c r="AC270" i="25"/>
  <c r="AB270" i="25"/>
  <c r="AA270" i="25"/>
  <c r="Z270" i="25"/>
  <c r="Y270" i="25"/>
  <c r="X270" i="25"/>
  <c r="W270" i="25"/>
  <c r="V270" i="25"/>
  <c r="U270" i="25"/>
  <c r="T270" i="25"/>
  <c r="S270" i="25"/>
  <c r="R270" i="25"/>
  <c r="Q270" i="25"/>
  <c r="P270" i="25"/>
  <c r="O270" i="25"/>
  <c r="N270" i="25"/>
  <c r="M270" i="25"/>
  <c r="L270" i="25"/>
  <c r="AE269" i="25"/>
  <c r="AD269" i="25"/>
  <c r="AC269" i="25"/>
  <c r="AB269" i="25"/>
  <c r="AA269" i="25"/>
  <c r="Z269" i="25"/>
  <c r="Y269" i="25"/>
  <c r="X269" i="25"/>
  <c r="W269" i="25"/>
  <c r="V269" i="25"/>
  <c r="U269" i="25"/>
  <c r="T269" i="25"/>
  <c r="S269" i="25"/>
  <c r="R269" i="25"/>
  <c r="Q269" i="25"/>
  <c r="P269" i="25"/>
  <c r="O269" i="25"/>
  <c r="N269" i="25"/>
  <c r="M269" i="25"/>
  <c r="L269" i="25"/>
  <c r="AE268" i="25"/>
  <c r="AD268" i="25"/>
  <c r="AC268" i="25"/>
  <c r="AB268" i="25"/>
  <c r="AA268" i="25"/>
  <c r="Z268" i="25"/>
  <c r="Y268" i="25"/>
  <c r="X268" i="25"/>
  <c r="W268" i="25"/>
  <c r="V268" i="25"/>
  <c r="U268" i="25"/>
  <c r="T268" i="25"/>
  <c r="S268" i="25"/>
  <c r="R268" i="25"/>
  <c r="Q268" i="25"/>
  <c r="P268" i="25"/>
  <c r="O268" i="25"/>
  <c r="N268" i="25"/>
  <c r="M268" i="25"/>
  <c r="L268" i="25"/>
  <c r="AE267" i="25"/>
  <c r="AD267" i="25"/>
  <c r="AC267" i="25"/>
  <c r="AB267" i="25"/>
  <c r="AA267" i="25"/>
  <c r="Z267" i="25"/>
  <c r="Y267" i="25"/>
  <c r="X267" i="25"/>
  <c r="W267" i="25"/>
  <c r="V267" i="25"/>
  <c r="U267" i="25"/>
  <c r="T267" i="25"/>
  <c r="S267" i="25"/>
  <c r="R267" i="25"/>
  <c r="Q267" i="25"/>
  <c r="P267" i="25"/>
  <c r="O267" i="25"/>
  <c r="N267" i="25"/>
  <c r="M267" i="25"/>
  <c r="L267" i="25"/>
  <c r="AE266" i="25"/>
  <c r="AD266" i="25"/>
  <c r="AC266" i="25"/>
  <c r="AB266" i="25"/>
  <c r="AA266" i="25"/>
  <c r="Z266" i="25"/>
  <c r="Y266" i="25"/>
  <c r="X266" i="25"/>
  <c r="W266" i="25"/>
  <c r="V266" i="25"/>
  <c r="U266" i="25"/>
  <c r="T266" i="25"/>
  <c r="S266" i="25"/>
  <c r="R266" i="25"/>
  <c r="Q266" i="25"/>
  <c r="P266" i="25"/>
  <c r="O266" i="25"/>
  <c r="N266" i="25"/>
  <c r="M266" i="25"/>
  <c r="L266" i="25"/>
  <c r="AE265" i="25"/>
  <c r="AD265" i="25"/>
  <c r="AC265" i="25"/>
  <c r="AB265" i="25"/>
  <c r="AA265" i="25"/>
  <c r="Z265" i="25"/>
  <c r="Y265" i="25"/>
  <c r="X265" i="25"/>
  <c r="W265" i="25"/>
  <c r="V265" i="25"/>
  <c r="U265" i="25"/>
  <c r="T265" i="25"/>
  <c r="S265" i="25"/>
  <c r="R265" i="25"/>
  <c r="Q265" i="25"/>
  <c r="P265" i="25"/>
  <c r="O265" i="25"/>
  <c r="N265" i="25"/>
  <c r="M265" i="25"/>
  <c r="L265" i="25"/>
  <c r="AE264" i="25"/>
  <c r="AD264" i="25"/>
  <c r="AC264" i="25"/>
  <c r="AB264" i="25"/>
  <c r="AA264" i="25"/>
  <c r="Z264" i="25"/>
  <c r="Y264" i="25"/>
  <c r="X264" i="25"/>
  <c r="W264" i="25"/>
  <c r="V264" i="25"/>
  <c r="U264" i="25"/>
  <c r="T264" i="25"/>
  <c r="S264" i="25"/>
  <c r="R264" i="25"/>
  <c r="Q264" i="25"/>
  <c r="P264" i="25"/>
  <c r="O264" i="25"/>
  <c r="N264" i="25"/>
  <c r="M264" i="25"/>
  <c r="L264" i="25"/>
  <c r="AE263" i="25"/>
  <c r="AD263" i="25"/>
  <c r="AC263" i="25"/>
  <c r="AB263" i="25"/>
  <c r="AA263" i="25"/>
  <c r="Z263" i="25"/>
  <c r="Y263" i="25"/>
  <c r="X263" i="25"/>
  <c r="W263" i="25"/>
  <c r="V263" i="25"/>
  <c r="U263" i="25"/>
  <c r="T263" i="25"/>
  <c r="S263" i="25"/>
  <c r="R263" i="25"/>
  <c r="Q263" i="25"/>
  <c r="P263" i="25"/>
  <c r="O263" i="25"/>
  <c r="N263" i="25"/>
  <c r="M263" i="25"/>
  <c r="L263" i="25"/>
  <c r="AE262" i="25"/>
  <c r="AD262" i="25"/>
  <c r="AC262" i="25"/>
  <c r="AB262" i="25"/>
  <c r="AA262" i="25"/>
  <c r="Z262" i="25"/>
  <c r="Y262" i="25"/>
  <c r="X262" i="25"/>
  <c r="W262" i="25"/>
  <c r="V262" i="25"/>
  <c r="U262" i="25"/>
  <c r="T262" i="25"/>
  <c r="S262" i="25"/>
  <c r="R262" i="25"/>
  <c r="Q262" i="25"/>
  <c r="P262" i="25"/>
  <c r="O262" i="25"/>
  <c r="N262" i="25"/>
  <c r="M262" i="25"/>
  <c r="L262" i="25"/>
  <c r="AE261" i="25"/>
  <c r="AD261" i="25"/>
  <c r="AC261" i="25"/>
  <c r="AB261" i="25"/>
  <c r="AA261" i="25"/>
  <c r="Z261" i="25"/>
  <c r="Y261" i="25"/>
  <c r="X261" i="25"/>
  <c r="W261" i="25"/>
  <c r="V261" i="25"/>
  <c r="U261" i="25"/>
  <c r="T261" i="25"/>
  <c r="S261" i="25"/>
  <c r="R261" i="25"/>
  <c r="Q261" i="25"/>
  <c r="P261" i="25"/>
  <c r="O261" i="25"/>
  <c r="N261" i="25"/>
  <c r="M261" i="25"/>
  <c r="L261" i="25"/>
  <c r="AE260" i="25"/>
  <c r="AD260" i="25"/>
  <c r="AC260" i="25"/>
  <c r="AB260" i="25"/>
  <c r="AA260" i="25"/>
  <c r="Z260" i="25"/>
  <c r="Y260" i="25"/>
  <c r="X260" i="25"/>
  <c r="W260" i="25"/>
  <c r="V260" i="25"/>
  <c r="U260" i="25"/>
  <c r="T260" i="25"/>
  <c r="S260" i="25"/>
  <c r="R260" i="25"/>
  <c r="Q260" i="25"/>
  <c r="P260" i="25"/>
  <c r="O260" i="25"/>
  <c r="N260" i="25"/>
  <c r="M260" i="25"/>
  <c r="L260" i="25"/>
  <c r="AE259" i="25"/>
  <c r="AD259" i="25"/>
  <c r="AC259" i="25"/>
  <c r="AB259" i="25"/>
  <c r="AA259" i="25"/>
  <c r="Z259" i="25"/>
  <c r="Y259" i="25"/>
  <c r="X259" i="25"/>
  <c r="W259" i="25"/>
  <c r="V259" i="25"/>
  <c r="U259" i="25"/>
  <c r="T259" i="25"/>
  <c r="S259" i="25"/>
  <c r="R259" i="25"/>
  <c r="Q259" i="25"/>
  <c r="P259" i="25"/>
  <c r="O259" i="25"/>
  <c r="N259" i="25"/>
  <c r="M259" i="25"/>
  <c r="L259" i="25"/>
  <c r="AE258" i="25"/>
  <c r="AD258" i="25"/>
  <c r="AC258" i="25"/>
  <c r="AB258" i="25"/>
  <c r="AA258" i="25"/>
  <c r="Z258" i="25"/>
  <c r="Y258" i="25"/>
  <c r="X258" i="25"/>
  <c r="W258" i="25"/>
  <c r="V258" i="25"/>
  <c r="U258" i="25"/>
  <c r="T258" i="25"/>
  <c r="S258" i="25"/>
  <c r="R258" i="25"/>
  <c r="Q258" i="25"/>
  <c r="P258" i="25"/>
  <c r="O258" i="25"/>
  <c r="N258" i="25"/>
  <c r="M258" i="25"/>
  <c r="L258" i="25"/>
  <c r="AE257" i="25"/>
  <c r="AD257" i="25"/>
  <c r="AC257" i="25"/>
  <c r="AB257" i="25"/>
  <c r="AA257" i="25"/>
  <c r="Z257" i="25"/>
  <c r="Y257" i="25"/>
  <c r="X257" i="25"/>
  <c r="W257" i="25"/>
  <c r="V257" i="25"/>
  <c r="U257" i="25"/>
  <c r="T257" i="25"/>
  <c r="S257" i="25"/>
  <c r="R257" i="25"/>
  <c r="Q257" i="25"/>
  <c r="P257" i="25"/>
  <c r="O257" i="25"/>
  <c r="N257" i="25"/>
  <c r="M257" i="25"/>
  <c r="L257" i="25"/>
  <c r="AE256" i="25"/>
  <c r="AD256" i="25"/>
  <c r="AC256" i="25"/>
  <c r="AB256" i="25"/>
  <c r="AA256" i="25"/>
  <c r="Z256" i="25"/>
  <c r="Y256" i="25"/>
  <c r="X256" i="25"/>
  <c r="W256" i="25"/>
  <c r="V256" i="25"/>
  <c r="U256" i="25"/>
  <c r="T256" i="25"/>
  <c r="S256" i="25"/>
  <c r="R256" i="25"/>
  <c r="Q256" i="25"/>
  <c r="P256" i="25"/>
  <c r="O256" i="25"/>
  <c r="N256" i="25"/>
  <c r="M256" i="25"/>
  <c r="L256" i="25"/>
  <c r="AE255" i="25"/>
  <c r="AD255" i="25"/>
  <c r="AC255" i="25"/>
  <c r="AB255" i="25"/>
  <c r="AA255" i="25"/>
  <c r="Z255" i="25"/>
  <c r="Y255" i="25"/>
  <c r="X255" i="25"/>
  <c r="W255" i="25"/>
  <c r="V255" i="25"/>
  <c r="U255" i="25"/>
  <c r="T255" i="25"/>
  <c r="S255" i="25"/>
  <c r="R255" i="25"/>
  <c r="Q255" i="25"/>
  <c r="P255" i="25"/>
  <c r="O255" i="25"/>
  <c r="N255" i="25"/>
  <c r="M255" i="25"/>
  <c r="L255" i="25"/>
  <c r="AE254" i="25"/>
  <c r="AD254" i="25"/>
  <c r="AC254" i="25"/>
  <c r="AB254" i="25"/>
  <c r="AA254" i="25"/>
  <c r="Z254" i="25"/>
  <c r="Y254" i="25"/>
  <c r="X254" i="25"/>
  <c r="W254" i="25"/>
  <c r="V254" i="25"/>
  <c r="U254" i="25"/>
  <c r="T254" i="25"/>
  <c r="S254" i="25"/>
  <c r="R254" i="25"/>
  <c r="Q254" i="25"/>
  <c r="P254" i="25"/>
  <c r="O254" i="25"/>
  <c r="N254" i="25"/>
  <c r="M254" i="25"/>
  <c r="L254" i="25"/>
  <c r="AE253" i="25"/>
  <c r="AD253" i="25"/>
  <c r="AC253" i="25"/>
  <c r="AB253" i="25"/>
  <c r="AA253" i="25"/>
  <c r="Z253" i="25"/>
  <c r="Y253" i="25"/>
  <c r="X253" i="25"/>
  <c r="W253" i="25"/>
  <c r="V253" i="25"/>
  <c r="U253" i="25"/>
  <c r="T253" i="25"/>
  <c r="S253" i="25"/>
  <c r="R253" i="25"/>
  <c r="Q253" i="25"/>
  <c r="P253" i="25"/>
  <c r="O253" i="25"/>
  <c r="N253" i="25"/>
  <c r="M253" i="25"/>
  <c r="L253" i="25"/>
  <c r="AE252" i="25"/>
  <c r="AD252" i="25"/>
  <c r="AC252" i="25"/>
  <c r="AB252" i="25"/>
  <c r="AA252" i="25"/>
  <c r="Z252" i="25"/>
  <c r="Y252" i="25"/>
  <c r="X252" i="25"/>
  <c r="W252" i="25"/>
  <c r="V252" i="25"/>
  <c r="U252" i="25"/>
  <c r="T252" i="25"/>
  <c r="S252" i="25"/>
  <c r="R252" i="25"/>
  <c r="Q252" i="25"/>
  <c r="P252" i="25"/>
  <c r="O252" i="25"/>
  <c r="N252" i="25"/>
  <c r="M252" i="25"/>
  <c r="L252" i="25"/>
  <c r="AE251" i="25"/>
  <c r="AD251" i="25"/>
  <c r="AC251" i="25"/>
  <c r="AB251" i="25"/>
  <c r="AA251" i="25"/>
  <c r="Z251" i="25"/>
  <c r="Y251" i="25"/>
  <c r="X251" i="25"/>
  <c r="W251" i="25"/>
  <c r="V251" i="25"/>
  <c r="U251" i="25"/>
  <c r="T251" i="25"/>
  <c r="S251" i="25"/>
  <c r="R251" i="25"/>
  <c r="Q251" i="25"/>
  <c r="P251" i="25"/>
  <c r="O251" i="25"/>
  <c r="N251" i="25"/>
  <c r="M251" i="25"/>
  <c r="L251" i="25"/>
  <c r="AE250" i="25"/>
  <c r="AD250" i="25"/>
  <c r="AC250" i="25"/>
  <c r="AB250" i="25"/>
  <c r="AA250" i="25"/>
  <c r="Z250" i="25"/>
  <c r="Y250" i="25"/>
  <c r="X250" i="25"/>
  <c r="W250" i="25"/>
  <c r="V250" i="25"/>
  <c r="U250" i="25"/>
  <c r="T250" i="25"/>
  <c r="S250" i="25"/>
  <c r="R250" i="25"/>
  <c r="Q250" i="25"/>
  <c r="P250" i="25"/>
  <c r="O250" i="25"/>
  <c r="N250" i="25"/>
  <c r="M250" i="25"/>
  <c r="L250" i="25"/>
  <c r="AE249" i="25"/>
  <c r="AD249" i="25"/>
  <c r="AC249" i="25"/>
  <c r="AB249" i="25"/>
  <c r="AA249" i="25"/>
  <c r="Z249" i="25"/>
  <c r="Y249" i="25"/>
  <c r="X249" i="25"/>
  <c r="W249" i="25"/>
  <c r="V249" i="25"/>
  <c r="U249" i="25"/>
  <c r="T249" i="25"/>
  <c r="S249" i="25"/>
  <c r="R249" i="25"/>
  <c r="Q249" i="25"/>
  <c r="P249" i="25"/>
  <c r="O249" i="25"/>
  <c r="N249" i="25"/>
  <c r="M249" i="25"/>
  <c r="L249" i="25"/>
  <c r="AE248" i="25"/>
  <c r="AD248" i="25"/>
  <c r="AC248" i="25"/>
  <c r="AB248" i="25"/>
  <c r="AA248" i="25"/>
  <c r="Z248" i="25"/>
  <c r="Y248" i="25"/>
  <c r="X248" i="25"/>
  <c r="W248" i="25"/>
  <c r="V248" i="25"/>
  <c r="U248" i="25"/>
  <c r="T248" i="25"/>
  <c r="S248" i="25"/>
  <c r="R248" i="25"/>
  <c r="Q248" i="25"/>
  <c r="P248" i="25"/>
  <c r="O248" i="25"/>
  <c r="N248" i="25"/>
  <c r="M248" i="25"/>
  <c r="L248" i="25"/>
  <c r="AE247" i="25"/>
  <c r="AD247" i="25"/>
  <c r="AC247" i="25"/>
  <c r="AB247" i="25"/>
  <c r="AA247" i="25"/>
  <c r="Z247" i="25"/>
  <c r="Y247" i="25"/>
  <c r="X247" i="25"/>
  <c r="W247" i="25"/>
  <c r="V247" i="25"/>
  <c r="U247" i="25"/>
  <c r="T247" i="25"/>
  <c r="S247" i="25"/>
  <c r="R247" i="25"/>
  <c r="Q247" i="25"/>
  <c r="P247" i="25"/>
  <c r="O247" i="25"/>
  <c r="N247" i="25"/>
  <c r="M247" i="25"/>
  <c r="L247" i="25"/>
  <c r="AE246" i="25"/>
  <c r="AD246" i="25"/>
  <c r="AC246" i="25"/>
  <c r="AB246" i="25"/>
  <c r="AA246" i="25"/>
  <c r="Z246" i="25"/>
  <c r="Y246" i="25"/>
  <c r="X246" i="25"/>
  <c r="W246" i="25"/>
  <c r="V246" i="25"/>
  <c r="U246" i="25"/>
  <c r="T246" i="25"/>
  <c r="S246" i="25"/>
  <c r="R246" i="25"/>
  <c r="Q246" i="25"/>
  <c r="P246" i="25"/>
  <c r="O246" i="25"/>
  <c r="N246" i="25"/>
  <c r="M246" i="25"/>
  <c r="L246" i="25"/>
  <c r="AE245" i="25"/>
  <c r="AD245" i="25"/>
  <c r="AC245" i="25"/>
  <c r="AB245" i="25"/>
  <c r="AA245" i="25"/>
  <c r="Z245" i="25"/>
  <c r="Y245" i="25"/>
  <c r="X245" i="25"/>
  <c r="W245" i="25"/>
  <c r="V245" i="25"/>
  <c r="U245" i="25"/>
  <c r="T245" i="25"/>
  <c r="S245" i="25"/>
  <c r="R245" i="25"/>
  <c r="Q245" i="25"/>
  <c r="P245" i="25"/>
  <c r="O245" i="25"/>
  <c r="N245" i="25"/>
  <c r="M245" i="25"/>
  <c r="L245" i="25"/>
  <c r="AE244" i="25"/>
  <c r="AD244" i="25"/>
  <c r="AC244" i="25"/>
  <c r="AB244" i="25"/>
  <c r="AA244" i="25"/>
  <c r="Z244" i="25"/>
  <c r="Y244" i="25"/>
  <c r="X244" i="25"/>
  <c r="W244" i="25"/>
  <c r="V244" i="25"/>
  <c r="U244" i="25"/>
  <c r="T244" i="25"/>
  <c r="S244" i="25"/>
  <c r="R244" i="25"/>
  <c r="Q244" i="25"/>
  <c r="P244" i="25"/>
  <c r="O244" i="25"/>
  <c r="N244" i="25"/>
  <c r="M244" i="25"/>
  <c r="L244" i="25"/>
  <c r="AE243" i="25"/>
  <c r="AD243" i="25"/>
  <c r="AC243" i="25"/>
  <c r="AB243" i="25"/>
  <c r="AA243" i="25"/>
  <c r="Z243" i="25"/>
  <c r="Y243" i="25"/>
  <c r="X243" i="25"/>
  <c r="W243" i="25"/>
  <c r="V243" i="25"/>
  <c r="U243" i="25"/>
  <c r="T243" i="25"/>
  <c r="S243" i="25"/>
  <c r="R243" i="25"/>
  <c r="Q243" i="25"/>
  <c r="P243" i="25"/>
  <c r="O243" i="25"/>
  <c r="N243" i="25"/>
  <c r="M243" i="25"/>
  <c r="L243" i="25"/>
  <c r="AE242" i="25"/>
  <c r="AD242" i="25"/>
  <c r="AC242" i="25"/>
  <c r="AB242" i="25"/>
  <c r="AA242" i="25"/>
  <c r="Z242" i="25"/>
  <c r="Y242" i="25"/>
  <c r="X242" i="25"/>
  <c r="W242" i="25"/>
  <c r="V242" i="25"/>
  <c r="U242" i="25"/>
  <c r="T242" i="25"/>
  <c r="S242" i="25"/>
  <c r="R242" i="25"/>
  <c r="Q242" i="25"/>
  <c r="P242" i="25"/>
  <c r="O242" i="25"/>
  <c r="N242" i="25"/>
  <c r="M242" i="25"/>
  <c r="L242" i="25"/>
  <c r="AE241" i="25"/>
  <c r="AD241" i="25"/>
  <c r="AC241" i="25"/>
  <c r="AB241" i="25"/>
  <c r="AA241" i="25"/>
  <c r="Z241" i="25"/>
  <c r="Y241" i="25"/>
  <c r="X241" i="25"/>
  <c r="W241" i="25"/>
  <c r="V241" i="25"/>
  <c r="U241" i="25"/>
  <c r="T241" i="25"/>
  <c r="S241" i="25"/>
  <c r="R241" i="25"/>
  <c r="Q241" i="25"/>
  <c r="P241" i="25"/>
  <c r="O241" i="25"/>
  <c r="N241" i="25"/>
  <c r="M241" i="25"/>
  <c r="L241" i="25"/>
  <c r="AE240" i="25"/>
  <c r="AD240" i="25"/>
  <c r="AC240" i="25"/>
  <c r="AB240" i="25"/>
  <c r="AA240" i="25"/>
  <c r="Z240" i="25"/>
  <c r="Y240" i="25"/>
  <c r="X240" i="25"/>
  <c r="W240" i="25"/>
  <c r="V240" i="25"/>
  <c r="U240" i="25"/>
  <c r="T240" i="25"/>
  <c r="S240" i="25"/>
  <c r="R240" i="25"/>
  <c r="Q240" i="25"/>
  <c r="P240" i="25"/>
  <c r="O240" i="25"/>
  <c r="N240" i="25"/>
  <c r="M240" i="25"/>
  <c r="L240" i="25"/>
  <c r="AE239" i="25"/>
  <c r="AD239" i="25"/>
  <c r="AC239" i="25"/>
  <c r="AB239" i="25"/>
  <c r="AA239" i="25"/>
  <c r="Z239" i="25"/>
  <c r="Y239" i="25"/>
  <c r="X239" i="25"/>
  <c r="W239" i="25"/>
  <c r="V239" i="25"/>
  <c r="U239" i="25"/>
  <c r="T239" i="25"/>
  <c r="S239" i="25"/>
  <c r="R239" i="25"/>
  <c r="Q239" i="25"/>
  <c r="P239" i="25"/>
  <c r="O239" i="25"/>
  <c r="N239" i="25"/>
  <c r="M239" i="25"/>
  <c r="L239" i="25"/>
  <c r="AE238" i="25"/>
  <c r="AD238" i="25"/>
  <c r="AC238" i="25"/>
  <c r="AB238" i="25"/>
  <c r="AA238" i="25"/>
  <c r="Z238" i="25"/>
  <c r="Y238" i="25"/>
  <c r="X238" i="25"/>
  <c r="W238" i="25"/>
  <c r="V238" i="25"/>
  <c r="U238" i="25"/>
  <c r="T238" i="25"/>
  <c r="S238" i="25"/>
  <c r="R238" i="25"/>
  <c r="Q238" i="25"/>
  <c r="P238" i="25"/>
  <c r="O238" i="25"/>
  <c r="N238" i="25"/>
  <c r="M238" i="25"/>
  <c r="L238" i="25"/>
  <c r="AE237" i="25"/>
  <c r="AD237" i="25"/>
  <c r="AC237" i="25"/>
  <c r="AB237" i="25"/>
  <c r="AA237" i="25"/>
  <c r="Z237" i="25"/>
  <c r="Y237" i="25"/>
  <c r="X237" i="25"/>
  <c r="W237" i="25"/>
  <c r="V237" i="25"/>
  <c r="U237" i="25"/>
  <c r="T237" i="25"/>
  <c r="S237" i="25"/>
  <c r="R237" i="25"/>
  <c r="Q237" i="25"/>
  <c r="P237" i="25"/>
  <c r="O237" i="25"/>
  <c r="N237" i="25"/>
  <c r="M237" i="25"/>
  <c r="L237" i="25"/>
  <c r="AE236" i="25"/>
  <c r="AD236" i="25"/>
  <c r="AC236" i="25"/>
  <c r="AB236" i="25"/>
  <c r="AA236" i="25"/>
  <c r="Z236" i="25"/>
  <c r="Y236" i="25"/>
  <c r="X236" i="25"/>
  <c r="W236" i="25"/>
  <c r="V236" i="25"/>
  <c r="U236" i="25"/>
  <c r="T236" i="25"/>
  <c r="S236" i="25"/>
  <c r="R236" i="25"/>
  <c r="Q236" i="25"/>
  <c r="P236" i="25"/>
  <c r="O236" i="25"/>
  <c r="N236" i="25"/>
  <c r="M236" i="25"/>
  <c r="L236" i="25"/>
  <c r="AE235" i="25"/>
  <c r="AD235" i="25"/>
  <c r="AC235" i="25"/>
  <c r="AB235" i="25"/>
  <c r="AA235" i="25"/>
  <c r="Z235" i="25"/>
  <c r="Y235" i="25"/>
  <c r="X235" i="25"/>
  <c r="W235" i="25"/>
  <c r="V235" i="25"/>
  <c r="U235" i="25"/>
  <c r="T235" i="25"/>
  <c r="S235" i="25"/>
  <c r="R235" i="25"/>
  <c r="Q235" i="25"/>
  <c r="P235" i="25"/>
  <c r="O235" i="25"/>
  <c r="N235" i="25"/>
  <c r="M235" i="25"/>
  <c r="L235" i="25"/>
  <c r="AE234" i="25"/>
  <c r="AD234" i="25"/>
  <c r="AC234" i="25"/>
  <c r="AB234" i="25"/>
  <c r="AA234" i="25"/>
  <c r="Z234" i="25"/>
  <c r="Y234" i="25"/>
  <c r="X234" i="25"/>
  <c r="W234" i="25"/>
  <c r="V234" i="25"/>
  <c r="U234" i="25"/>
  <c r="T234" i="25"/>
  <c r="S234" i="25"/>
  <c r="R234" i="25"/>
  <c r="Q234" i="25"/>
  <c r="P234" i="25"/>
  <c r="O234" i="25"/>
  <c r="N234" i="25"/>
  <c r="M234" i="25"/>
  <c r="L234" i="25"/>
  <c r="AE233" i="25"/>
  <c r="AD233" i="25"/>
  <c r="AC233" i="25"/>
  <c r="AB233" i="25"/>
  <c r="AA233" i="25"/>
  <c r="Z233" i="25"/>
  <c r="Y233" i="25"/>
  <c r="X233" i="25"/>
  <c r="W233" i="25"/>
  <c r="V233" i="25"/>
  <c r="U233" i="25"/>
  <c r="T233" i="25"/>
  <c r="S233" i="25"/>
  <c r="R233" i="25"/>
  <c r="Q233" i="25"/>
  <c r="P233" i="25"/>
  <c r="O233" i="25"/>
  <c r="N233" i="25"/>
  <c r="M233" i="25"/>
  <c r="L233" i="25"/>
  <c r="AE232" i="25"/>
  <c r="AD232" i="25"/>
  <c r="AC232" i="25"/>
  <c r="AB232" i="25"/>
  <c r="AA232" i="25"/>
  <c r="Z232" i="25"/>
  <c r="Y232" i="25"/>
  <c r="X232" i="25"/>
  <c r="W232" i="25"/>
  <c r="V232" i="25"/>
  <c r="U232" i="25"/>
  <c r="T232" i="25"/>
  <c r="S232" i="25"/>
  <c r="R232" i="25"/>
  <c r="Q232" i="25"/>
  <c r="P232" i="25"/>
  <c r="O232" i="25"/>
  <c r="N232" i="25"/>
  <c r="M232" i="25"/>
  <c r="L232" i="25"/>
  <c r="AE231" i="25"/>
  <c r="AD231" i="25"/>
  <c r="AC231" i="25"/>
  <c r="AB231" i="25"/>
  <c r="AA231" i="25"/>
  <c r="Z231" i="25"/>
  <c r="Y231" i="25"/>
  <c r="X231" i="25"/>
  <c r="W231" i="25"/>
  <c r="V231" i="25"/>
  <c r="U231" i="25"/>
  <c r="T231" i="25"/>
  <c r="S231" i="25"/>
  <c r="R231" i="25"/>
  <c r="Q231" i="25"/>
  <c r="P231" i="25"/>
  <c r="O231" i="25"/>
  <c r="N231" i="25"/>
  <c r="M231" i="25"/>
  <c r="L231" i="25"/>
  <c r="AE230" i="25"/>
  <c r="AD230" i="25"/>
  <c r="AC230" i="25"/>
  <c r="AB230" i="25"/>
  <c r="AA230" i="25"/>
  <c r="Z230" i="25"/>
  <c r="Y230" i="25"/>
  <c r="X230" i="25"/>
  <c r="W230" i="25"/>
  <c r="V230" i="25"/>
  <c r="U230" i="25"/>
  <c r="T230" i="25"/>
  <c r="S230" i="25"/>
  <c r="R230" i="25"/>
  <c r="Q230" i="25"/>
  <c r="P230" i="25"/>
  <c r="O230" i="25"/>
  <c r="N230" i="25"/>
  <c r="M230" i="25"/>
  <c r="L230" i="25"/>
  <c r="AE229" i="25"/>
  <c r="AD229" i="25"/>
  <c r="AC229" i="25"/>
  <c r="AB229" i="25"/>
  <c r="AA229" i="25"/>
  <c r="Z229" i="25"/>
  <c r="Y229" i="25"/>
  <c r="X229" i="25"/>
  <c r="W229" i="25"/>
  <c r="V229" i="25"/>
  <c r="U229" i="25"/>
  <c r="T229" i="25"/>
  <c r="S229" i="25"/>
  <c r="R229" i="25"/>
  <c r="Q229" i="25"/>
  <c r="P229" i="25"/>
  <c r="O229" i="25"/>
  <c r="N229" i="25"/>
  <c r="M229" i="25"/>
  <c r="L229" i="25"/>
  <c r="AE228" i="25"/>
  <c r="AD228" i="25"/>
  <c r="AC228" i="25"/>
  <c r="AB228" i="25"/>
  <c r="AA228" i="25"/>
  <c r="Z228" i="25"/>
  <c r="Y228" i="25"/>
  <c r="X228" i="25"/>
  <c r="W228" i="25"/>
  <c r="V228" i="25"/>
  <c r="U228" i="25"/>
  <c r="T228" i="25"/>
  <c r="S228" i="25"/>
  <c r="R228" i="25"/>
  <c r="Q228" i="25"/>
  <c r="P228" i="25"/>
  <c r="O228" i="25"/>
  <c r="N228" i="25"/>
  <c r="M228" i="25"/>
  <c r="L228" i="25"/>
  <c r="AE227" i="25"/>
  <c r="AD227" i="25"/>
  <c r="AC227" i="25"/>
  <c r="AB227" i="25"/>
  <c r="AA227" i="25"/>
  <c r="Z227" i="25"/>
  <c r="Y227" i="25"/>
  <c r="X227" i="25"/>
  <c r="W227" i="25"/>
  <c r="V227" i="25"/>
  <c r="U227" i="25"/>
  <c r="T227" i="25"/>
  <c r="S227" i="25"/>
  <c r="R227" i="25"/>
  <c r="Q227" i="25"/>
  <c r="P227" i="25"/>
  <c r="O227" i="25"/>
  <c r="N227" i="25"/>
  <c r="M227" i="25"/>
  <c r="L227" i="25"/>
  <c r="AE226" i="25"/>
  <c r="AD226" i="25"/>
  <c r="AC226" i="25"/>
  <c r="AB226" i="25"/>
  <c r="AA226" i="25"/>
  <c r="Z226" i="25"/>
  <c r="Y226" i="25"/>
  <c r="X226" i="25"/>
  <c r="W226" i="25"/>
  <c r="V226" i="25"/>
  <c r="U226" i="25"/>
  <c r="T226" i="25"/>
  <c r="S226" i="25"/>
  <c r="R226" i="25"/>
  <c r="Q226" i="25"/>
  <c r="P226" i="25"/>
  <c r="O226" i="25"/>
  <c r="N226" i="25"/>
  <c r="M226" i="25"/>
  <c r="L226" i="25"/>
  <c r="AE225" i="25"/>
  <c r="AD225" i="25"/>
  <c r="AC225" i="25"/>
  <c r="AB225" i="25"/>
  <c r="AA225" i="25"/>
  <c r="Z225" i="25"/>
  <c r="Y225" i="25"/>
  <c r="X225" i="25"/>
  <c r="W225" i="25"/>
  <c r="V225" i="25"/>
  <c r="U225" i="25"/>
  <c r="T225" i="25"/>
  <c r="S225" i="25"/>
  <c r="R225" i="25"/>
  <c r="Q225" i="25"/>
  <c r="P225" i="25"/>
  <c r="O225" i="25"/>
  <c r="N225" i="25"/>
  <c r="M225" i="25"/>
  <c r="L225" i="25"/>
  <c r="AE224" i="25"/>
  <c r="AD224" i="25"/>
  <c r="AC224" i="25"/>
  <c r="AB224" i="25"/>
  <c r="AA224" i="25"/>
  <c r="Z224" i="25"/>
  <c r="Y224" i="25"/>
  <c r="X224" i="25"/>
  <c r="W224" i="25"/>
  <c r="V224" i="25"/>
  <c r="U224" i="25"/>
  <c r="T224" i="25"/>
  <c r="S224" i="25"/>
  <c r="R224" i="25"/>
  <c r="Q224" i="25"/>
  <c r="P224" i="25"/>
  <c r="O224" i="25"/>
  <c r="N224" i="25"/>
  <c r="M224" i="25"/>
  <c r="L224" i="25"/>
  <c r="AE223" i="25"/>
  <c r="AD223" i="25"/>
  <c r="AC223" i="25"/>
  <c r="AB223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AE222" i="25"/>
  <c r="AD222" i="25"/>
  <c r="AC222" i="25"/>
  <c r="AB222" i="25"/>
  <c r="AA222" i="25"/>
  <c r="Z222" i="25"/>
  <c r="Y222" i="25"/>
  <c r="X222" i="25"/>
  <c r="W222" i="25"/>
  <c r="V222" i="25"/>
  <c r="U222" i="25"/>
  <c r="T222" i="25"/>
  <c r="S222" i="25"/>
  <c r="R222" i="25"/>
  <c r="Q222" i="25"/>
  <c r="P222" i="25"/>
  <c r="O222" i="25"/>
  <c r="N222" i="25"/>
  <c r="M222" i="25"/>
  <c r="L222" i="25"/>
  <c r="AE221" i="25"/>
  <c r="AD221" i="25"/>
  <c r="AC221" i="25"/>
  <c r="AB221" i="25"/>
  <c r="AA221" i="25"/>
  <c r="Z221" i="25"/>
  <c r="Y221" i="25"/>
  <c r="X221" i="25"/>
  <c r="W221" i="25"/>
  <c r="V221" i="25"/>
  <c r="U221" i="25"/>
  <c r="T221" i="25"/>
  <c r="S221" i="25"/>
  <c r="R221" i="25"/>
  <c r="Q221" i="25"/>
  <c r="P221" i="25"/>
  <c r="O221" i="25"/>
  <c r="N221" i="25"/>
  <c r="M221" i="25"/>
  <c r="L221" i="25"/>
  <c r="AE220" i="25"/>
  <c r="AD220" i="25"/>
  <c r="AC220" i="25"/>
  <c r="AB220" i="25"/>
  <c r="AA220" i="25"/>
  <c r="Z220" i="25"/>
  <c r="Y220" i="25"/>
  <c r="X220" i="25"/>
  <c r="W220" i="25"/>
  <c r="V220" i="25"/>
  <c r="U220" i="25"/>
  <c r="T220" i="25"/>
  <c r="S220" i="25"/>
  <c r="R220" i="25"/>
  <c r="Q220" i="25"/>
  <c r="P220" i="25"/>
  <c r="O220" i="25"/>
  <c r="N220" i="25"/>
  <c r="M220" i="25"/>
  <c r="L220" i="25"/>
  <c r="AE219" i="25"/>
  <c r="AD219" i="25"/>
  <c r="AC219" i="25"/>
  <c r="AB219" i="25"/>
  <c r="AA219" i="25"/>
  <c r="Z219" i="25"/>
  <c r="Y219" i="25"/>
  <c r="X219" i="25"/>
  <c r="W219" i="25"/>
  <c r="V219" i="25"/>
  <c r="U219" i="25"/>
  <c r="T219" i="25"/>
  <c r="S219" i="25"/>
  <c r="R219" i="25"/>
  <c r="Q219" i="25"/>
  <c r="P219" i="25"/>
  <c r="O219" i="25"/>
  <c r="N219" i="25"/>
  <c r="M219" i="25"/>
  <c r="L219" i="25"/>
  <c r="AE218" i="25"/>
  <c r="AD218" i="25"/>
  <c r="AC218" i="25"/>
  <c r="AB218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AE217" i="25"/>
  <c r="AD217" i="25"/>
  <c r="AC217" i="25"/>
  <c r="AB217" i="25"/>
  <c r="AA217" i="25"/>
  <c r="Z217" i="25"/>
  <c r="Y217" i="25"/>
  <c r="X217" i="25"/>
  <c r="W217" i="25"/>
  <c r="V217" i="25"/>
  <c r="U217" i="25"/>
  <c r="T217" i="25"/>
  <c r="S217" i="25"/>
  <c r="R217" i="25"/>
  <c r="Q217" i="25"/>
  <c r="P217" i="25"/>
  <c r="O217" i="25"/>
  <c r="N217" i="25"/>
  <c r="M217" i="25"/>
  <c r="L217" i="25"/>
  <c r="AE216" i="25"/>
  <c r="AD216" i="25"/>
  <c r="AC216" i="25"/>
  <c r="AB216" i="25"/>
  <c r="AA216" i="25"/>
  <c r="Z216" i="25"/>
  <c r="Y216" i="25"/>
  <c r="X216" i="25"/>
  <c r="W216" i="25"/>
  <c r="V216" i="25"/>
  <c r="U216" i="25"/>
  <c r="T216" i="25"/>
  <c r="S216" i="25"/>
  <c r="R216" i="25"/>
  <c r="Q216" i="25"/>
  <c r="P216" i="25"/>
  <c r="O216" i="25"/>
  <c r="N216" i="25"/>
  <c r="M216" i="25"/>
  <c r="L216" i="25"/>
  <c r="AE215" i="25"/>
  <c r="AD215" i="25"/>
  <c r="AC215" i="25"/>
  <c r="AB215" i="25"/>
  <c r="AA215" i="25"/>
  <c r="Z215" i="25"/>
  <c r="Y215" i="25"/>
  <c r="X215" i="25"/>
  <c r="W215" i="25"/>
  <c r="V215" i="25"/>
  <c r="U215" i="25"/>
  <c r="T215" i="25"/>
  <c r="S215" i="25"/>
  <c r="R215" i="25"/>
  <c r="Q215" i="25"/>
  <c r="P215" i="25"/>
  <c r="O215" i="25"/>
  <c r="N215" i="25"/>
  <c r="M215" i="25"/>
  <c r="L215" i="25"/>
  <c r="AE214" i="25"/>
  <c r="AD214" i="25"/>
  <c r="AC214" i="25"/>
  <c r="AB214" i="25"/>
  <c r="AA214" i="25"/>
  <c r="Z214" i="25"/>
  <c r="Y214" i="25"/>
  <c r="X214" i="25"/>
  <c r="W214" i="25"/>
  <c r="V214" i="25"/>
  <c r="U214" i="25"/>
  <c r="T214" i="25"/>
  <c r="S214" i="25"/>
  <c r="R214" i="25"/>
  <c r="Q214" i="25"/>
  <c r="P214" i="25"/>
  <c r="O214" i="25"/>
  <c r="N214" i="25"/>
  <c r="M214" i="25"/>
  <c r="L214" i="25"/>
  <c r="AE213" i="25"/>
  <c r="AD213" i="25"/>
  <c r="AC213" i="25"/>
  <c r="AB213" i="25"/>
  <c r="AA213" i="25"/>
  <c r="Z213" i="25"/>
  <c r="Y213" i="25"/>
  <c r="X213" i="25"/>
  <c r="W213" i="25"/>
  <c r="V213" i="25"/>
  <c r="U213" i="25"/>
  <c r="T213" i="25"/>
  <c r="S213" i="25"/>
  <c r="R213" i="25"/>
  <c r="Q213" i="25"/>
  <c r="P213" i="25"/>
  <c r="O213" i="25"/>
  <c r="N213" i="25"/>
  <c r="M213" i="25"/>
  <c r="L213" i="25"/>
  <c r="AE212" i="25"/>
  <c r="AD212" i="25"/>
  <c r="AC212" i="25"/>
  <c r="AB212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AE211" i="25"/>
  <c r="AD211" i="25"/>
  <c r="AC211" i="25"/>
  <c r="AB211" i="25"/>
  <c r="AA211" i="25"/>
  <c r="Z211" i="25"/>
  <c r="Y211" i="25"/>
  <c r="X211" i="25"/>
  <c r="W211" i="25"/>
  <c r="V211" i="25"/>
  <c r="U211" i="25"/>
  <c r="T211" i="25"/>
  <c r="S211" i="25"/>
  <c r="R211" i="25"/>
  <c r="Q211" i="25"/>
  <c r="P211" i="25"/>
  <c r="O211" i="25"/>
  <c r="N211" i="25"/>
  <c r="M211" i="25"/>
  <c r="L211" i="25"/>
  <c r="AE210" i="25"/>
  <c r="AD210" i="25"/>
  <c r="AC210" i="25"/>
  <c r="AB210" i="25"/>
  <c r="AA210" i="25"/>
  <c r="Z210" i="25"/>
  <c r="Y210" i="25"/>
  <c r="X210" i="25"/>
  <c r="W210" i="25"/>
  <c r="V210" i="25"/>
  <c r="U210" i="25"/>
  <c r="T210" i="25"/>
  <c r="S210" i="25"/>
  <c r="R210" i="25"/>
  <c r="Q210" i="25"/>
  <c r="P210" i="25"/>
  <c r="O210" i="25"/>
  <c r="N210" i="25"/>
  <c r="M210" i="25"/>
  <c r="L210" i="25"/>
  <c r="AE209" i="25"/>
  <c r="AD209" i="25"/>
  <c r="AC209" i="25"/>
  <c r="AB209" i="25"/>
  <c r="AA209" i="25"/>
  <c r="Z209" i="25"/>
  <c r="Y209" i="25"/>
  <c r="X209" i="25"/>
  <c r="W209" i="25"/>
  <c r="V209" i="25"/>
  <c r="U209" i="25"/>
  <c r="T209" i="25"/>
  <c r="S209" i="25"/>
  <c r="R209" i="25"/>
  <c r="Q209" i="25"/>
  <c r="P209" i="25"/>
  <c r="O209" i="25"/>
  <c r="N209" i="25"/>
  <c r="M209" i="25"/>
  <c r="L209" i="25"/>
  <c r="AE208" i="25"/>
  <c r="AD208" i="25"/>
  <c r="AC208" i="25"/>
  <c r="AB208" i="25"/>
  <c r="AA208" i="25"/>
  <c r="Z208" i="25"/>
  <c r="Y208" i="25"/>
  <c r="X208" i="25"/>
  <c r="W208" i="25"/>
  <c r="V208" i="25"/>
  <c r="U208" i="25"/>
  <c r="T208" i="25"/>
  <c r="S208" i="25"/>
  <c r="R208" i="25"/>
  <c r="Q208" i="25"/>
  <c r="P208" i="25"/>
  <c r="O208" i="25"/>
  <c r="N208" i="25"/>
  <c r="M208" i="25"/>
  <c r="L208" i="25"/>
  <c r="AE207" i="25"/>
  <c r="AD207" i="25"/>
  <c r="AC207" i="25"/>
  <c r="AB207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AE206" i="25"/>
  <c r="AD206" i="25"/>
  <c r="AC206" i="25"/>
  <c r="AB206" i="25"/>
  <c r="AA206" i="25"/>
  <c r="Z206" i="25"/>
  <c r="Y206" i="25"/>
  <c r="X206" i="25"/>
  <c r="W206" i="25"/>
  <c r="V206" i="25"/>
  <c r="U206" i="25"/>
  <c r="T206" i="25"/>
  <c r="S206" i="25"/>
  <c r="R206" i="25"/>
  <c r="Q206" i="25"/>
  <c r="P206" i="25"/>
  <c r="O206" i="25"/>
  <c r="N206" i="25"/>
  <c r="M206" i="25"/>
  <c r="L206" i="25"/>
  <c r="AE205" i="25"/>
  <c r="AD205" i="25"/>
  <c r="AC205" i="25"/>
  <c r="AB205" i="25"/>
  <c r="AA205" i="25"/>
  <c r="Z205" i="25"/>
  <c r="Y205" i="25"/>
  <c r="X205" i="25"/>
  <c r="W205" i="25"/>
  <c r="V205" i="25"/>
  <c r="U205" i="25"/>
  <c r="T205" i="25"/>
  <c r="S205" i="25"/>
  <c r="R205" i="25"/>
  <c r="Q205" i="25"/>
  <c r="P205" i="25"/>
  <c r="O205" i="25"/>
  <c r="N205" i="25"/>
  <c r="M205" i="25"/>
  <c r="L205" i="25"/>
  <c r="AE204" i="25"/>
  <c r="AD204" i="25"/>
  <c r="AC204" i="25"/>
  <c r="AB204" i="25"/>
  <c r="AA204" i="25"/>
  <c r="Z204" i="25"/>
  <c r="Y204" i="25"/>
  <c r="X204" i="25"/>
  <c r="W204" i="25"/>
  <c r="V204" i="25"/>
  <c r="U204" i="25"/>
  <c r="T204" i="25"/>
  <c r="S204" i="25"/>
  <c r="R204" i="25"/>
  <c r="Q204" i="25"/>
  <c r="P204" i="25"/>
  <c r="O204" i="25"/>
  <c r="N204" i="25"/>
  <c r="M204" i="25"/>
  <c r="L204" i="25"/>
  <c r="AE203" i="25"/>
  <c r="AD203" i="25"/>
  <c r="AC203" i="25"/>
  <c r="AB203" i="25"/>
  <c r="AA203" i="25"/>
  <c r="Z203" i="25"/>
  <c r="Y203" i="25"/>
  <c r="X203" i="25"/>
  <c r="W203" i="25"/>
  <c r="V203" i="25"/>
  <c r="U203" i="25"/>
  <c r="T203" i="25"/>
  <c r="S203" i="25"/>
  <c r="R203" i="25"/>
  <c r="Q203" i="25"/>
  <c r="P203" i="25"/>
  <c r="O203" i="25"/>
  <c r="N203" i="25"/>
  <c r="M203" i="25"/>
  <c r="L203" i="25"/>
  <c r="AE202" i="25"/>
  <c r="AD202" i="25"/>
  <c r="AC202" i="25"/>
  <c r="AB202" i="25"/>
  <c r="AA202" i="25"/>
  <c r="Z202" i="25"/>
  <c r="Y202" i="25"/>
  <c r="X202" i="25"/>
  <c r="W202" i="25"/>
  <c r="V202" i="25"/>
  <c r="U202" i="25"/>
  <c r="T202" i="25"/>
  <c r="S202" i="25"/>
  <c r="R202" i="25"/>
  <c r="Q202" i="25"/>
  <c r="P202" i="25"/>
  <c r="O202" i="25"/>
  <c r="N202" i="25"/>
  <c r="M202" i="25"/>
  <c r="L202" i="25"/>
  <c r="AE201" i="25"/>
  <c r="AD201" i="25"/>
  <c r="AC201" i="25"/>
  <c r="AB201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AE200" i="25"/>
  <c r="AD200" i="25"/>
  <c r="AC200" i="25"/>
  <c r="AB200" i="25"/>
  <c r="AA200" i="25"/>
  <c r="Z200" i="25"/>
  <c r="Y200" i="25"/>
  <c r="X200" i="25"/>
  <c r="W200" i="25"/>
  <c r="V200" i="25"/>
  <c r="U200" i="25"/>
  <c r="T200" i="25"/>
  <c r="S200" i="25"/>
  <c r="R200" i="25"/>
  <c r="Q200" i="25"/>
  <c r="P200" i="25"/>
  <c r="O200" i="25"/>
  <c r="N200" i="25"/>
  <c r="M200" i="25"/>
  <c r="L200" i="25"/>
  <c r="AE199" i="25"/>
  <c r="AD199" i="25"/>
  <c r="AC199" i="25"/>
  <c r="AB199" i="25"/>
  <c r="AA199" i="25"/>
  <c r="Z199" i="25"/>
  <c r="Y199" i="25"/>
  <c r="X199" i="25"/>
  <c r="W199" i="25"/>
  <c r="V199" i="25"/>
  <c r="U199" i="25"/>
  <c r="T199" i="25"/>
  <c r="S199" i="25"/>
  <c r="R199" i="25"/>
  <c r="Q199" i="25"/>
  <c r="P199" i="25"/>
  <c r="O199" i="25"/>
  <c r="N199" i="25"/>
  <c r="M199" i="25"/>
  <c r="L199" i="25"/>
  <c r="AE198" i="25"/>
  <c r="AD198" i="25"/>
  <c r="AC198" i="25"/>
  <c r="AB198" i="25"/>
  <c r="AA198" i="25"/>
  <c r="Z198" i="25"/>
  <c r="Y198" i="25"/>
  <c r="X198" i="25"/>
  <c r="W198" i="25"/>
  <c r="V198" i="25"/>
  <c r="U198" i="25"/>
  <c r="T198" i="25"/>
  <c r="S198" i="25"/>
  <c r="R198" i="25"/>
  <c r="Q198" i="25"/>
  <c r="P198" i="25"/>
  <c r="O198" i="25"/>
  <c r="N198" i="25"/>
  <c r="M198" i="25"/>
  <c r="L198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AE196" i="25"/>
  <c r="AD196" i="25"/>
  <c r="AC196" i="25"/>
  <c r="AB196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AE195" i="25"/>
  <c r="AD195" i="25"/>
  <c r="AC195" i="25"/>
  <c r="AB195" i="25"/>
  <c r="AA195" i="25"/>
  <c r="Z195" i="25"/>
  <c r="Y195" i="25"/>
  <c r="X195" i="25"/>
  <c r="W195" i="25"/>
  <c r="V195" i="25"/>
  <c r="U195" i="25"/>
  <c r="T195" i="25"/>
  <c r="S195" i="25"/>
  <c r="R195" i="25"/>
  <c r="Q195" i="25"/>
  <c r="P195" i="25"/>
  <c r="O195" i="25"/>
  <c r="N195" i="25"/>
  <c r="M195" i="25"/>
  <c r="L195" i="25"/>
  <c r="AE194" i="25"/>
  <c r="AD194" i="25"/>
  <c r="AC194" i="25"/>
  <c r="AB194" i="25"/>
  <c r="AA194" i="25"/>
  <c r="Z194" i="25"/>
  <c r="Y194" i="25"/>
  <c r="X194" i="25"/>
  <c r="W194" i="25"/>
  <c r="V194" i="25"/>
  <c r="U194" i="25"/>
  <c r="T194" i="25"/>
  <c r="S194" i="25"/>
  <c r="R194" i="25"/>
  <c r="Q194" i="25"/>
  <c r="P194" i="25"/>
  <c r="O194" i="25"/>
  <c r="N194" i="25"/>
  <c r="M194" i="25"/>
  <c r="L194" i="25"/>
  <c r="AE193" i="25"/>
  <c r="AD193" i="25"/>
  <c r="AC193" i="25"/>
  <c r="AB193" i="25"/>
  <c r="AA193" i="25"/>
  <c r="Z193" i="25"/>
  <c r="Y193" i="25"/>
  <c r="X193" i="25"/>
  <c r="W193" i="25"/>
  <c r="V193" i="25"/>
  <c r="U193" i="25"/>
  <c r="T193" i="25"/>
  <c r="S193" i="25"/>
  <c r="R193" i="25"/>
  <c r="Q193" i="25"/>
  <c r="P193" i="25"/>
  <c r="O193" i="25"/>
  <c r="N193" i="25"/>
  <c r="M193" i="25"/>
  <c r="L193" i="25"/>
  <c r="AE192" i="25"/>
  <c r="AD192" i="25"/>
  <c r="AC192" i="25"/>
  <c r="AB192" i="25"/>
  <c r="AA192" i="25"/>
  <c r="Z192" i="25"/>
  <c r="Y192" i="25"/>
  <c r="X192" i="25"/>
  <c r="W192" i="25"/>
  <c r="V192" i="25"/>
  <c r="U192" i="25"/>
  <c r="T192" i="25"/>
  <c r="S192" i="25"/>
  <c r="R192" i="25"/>
  <c r="Q192" i="25"/>
  <c r="P192" i="25"/>
  <c r="O192" i="25"/>
  <c r="N192" i="25"/>
  <c r="M192" i="25"/>
  <c r="L192" i="25"/>
  <c r="AE191" i="25"/>
  <c r="AD191" i="25"/>
  <c r="AC191" i="25"/>
  <c r="AB191" i="25"/>
  <c r="AA191" i="25"/>
  <c r="Z191" i="25"/>
  <c r="Y191" i="25"/>
  <c r="X191" i="25"/>
  <c r="W191" i="25"/>
  <c r="V191" i="25"/>
  <c r="U191" i="25"/>
  <c r="T191" i="25"/>
  <c r="S191" i="25"/>
  <c r="R191" i="25"/>
  <c r="Q191" i="25"/>
  <c r="P191" i="25"/>
  <c r="O191" i="25"/>
  <c r="N191" i="25"/>
  <c r="M191" i="25"/>
  <c r="L191" i="25"/>
  <c r="AE190" i="25"/>
  <c r="AD190" i="25"/>
  <c r="AC190" i="25"/>
  <c r="AB190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AE189" i="25"/>
  <c r="AD189" i="25"/>
  <c r="AC189" i="25"/>
  <c r="AB189" i="25"/>
  <c r="AA189" i="25"/>
  <c r="Z189" i="25"/>
  <c r="Y189" i="25"/>
  <c r="X189" i="25"/>
  <c r="W189" i="25"/>
  <c r="V189" i="25"/>
  <c r="U189" i="25"/>
  <c r="T189" i="25"/>
  <c r="S189" i="25"/>
  <c r="R189" i="25"/>
  <c r="Q189" i="25"/>
  <c r="P189" i="25"/>
  <c r="O189" i="25"/>
  <c r="N189" i="25"/>
  <c r="M189" i="25"/>
  <c r="L189" i="25"/>
  <c r="AE188" i="25"/>
  <c r="AD188" i="25"/>
  <c r="AC188" i="25"/>
  <c r="AB188" i="25"/>
  <c r="AA188" i="25"/>
  <c r="Z188" i="25"/>
  <c r="Y188" i="25"/>
  <c r="X188" i="25"/>
  <c r="W188" i="25"/>
  <c r="V188" i="25"/>
  <c r="U188" i="25"/>
  <c r="T188" i="25"/>
  <c r="S188" i="25"/>
  <c r="R188" i="25"/>
  <c r="Q188" i="25"/>
  <c r="P188" i="25"/>
  <c r="O188" i="25"/>
  <c r="N188" i="25"/>
  <c r="M188" i="25"/>
  <c r="L188" i="25"/>
  <c r="AE187" i="25"/>
  <c r="AD187" i="25"/>
  <c r="AC187" i="25"/>
  <c r="AB187" i="25"/>
  <c r="AA187" i="25"/>
  <c r="Z187" i="25"/>
  <c r="Y187" i="25"/>
  <c r="X187" i="25"/>
  <c r="W187" i="25"/>
  <c r="V187" i="25"/>
  <c r="U187" i="25"/>
  <c r="T187" i="25"/>
  <c r="S187" i="25"/>
  <c r="R187" i="25"/>
  <c r="Q187" i="25"/>
  <c r="P187" i="25"/>
  <c r="O187" i="25"/>
  <c r="N187" i="25"/>
  <c r="M187" i="25"/>
  <c r="L187" i="25"/>
  <c r="AE186" i="25"/>
  <c r="AD186" i="25"/>
  <c r="AC186" i="25"/>
  <c r="AB186" i="25"/>
  <c r="AA186" i="25"/>
  <c r="Z186" i="25"/>
  <c r="Y186" i="25"/>
  <c r="X186" i="25"/>
  <c r="W186" i="25"/>
  <c r="V186" i="25"/>
  <c r="U186" i="25"/>
  <c r="T186" i="25"/>
  <c r="S186" i="25"/>
  <c r="R186" i="25"/>
  <c r="Q186" i="25"/>
  <c r="P186" i="25"/>
  <c r="O186" i="25"/>
  <c r="N186" i="25"/>
  <c r="M186" i="25"/>
  <c r="L186" i="25"/>
  <c r="AE185" i="25"/>
  <c r="AD185" i="25"/>
  <c r="AC185" i="25"/>
  <c r="AB185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AE184" i="25"/>
  <c r="AD184" i="25"/>
  <c r="AC184" i="25"/>
  <c r="AB184" i="25"/>
  <c r="AA184" i="25"/>
  <c r="Z184" i="25"/>
  <c r="Y184" i="25"/>
  <c r="X184" i="25"/>
  <c r="W184" i="25"/>
  <c r="V184" i="25"/>
  <c r="U184" i="25"/>
  <c r="T184" i="25"/>
  <c r="S184" i="25"/>
  <c r="R184" i="25"/>
  <c r="Q184" i="25"/>
  <c r="P184" i="25"/>
  <c r="O184" i="25"/>
  <c r="N184" i="25"/>
  <c r="M184" i="25"/>
  <c r="L184" i="25"/>
  <c r="AE183" i="25"/>
  <c r="AD183" i="25"/>
  <c r="AC183" i="25"/>
  <c r="AB183" i="25"/>
  <c r="AA183" i="25"/>
  <c r="Z183" i="25"/>
  <c r="Y183" i="25"/>
  <c r="X183" i="25"/>
  <c r="W183" i="25"/>
  <c r="V183" i="25"/>
  <c r="U183" i="25"/>
  <c r="T183" i="25"/>
  <c r="S183" i="25"/>
  <c r="R183" i="25"/>
  <c r="Q183" i="25"/>
  <c r="P183" i="25"/>
  <c r="O183" i="25"/>
  <c r="N183" i="25"/>
  <c r="M183" i="25"/>
  <c r="L183" i="25"/>
  <c r="AE182" i="25"/>
  <c r="AD182" i="25"/>
  <c r="AC182" i="25"/>
  <c r="AB182" i="25"/>
  <c r="AA182" i="25"/>
  <c r="Z182" i="25"/>
  <c r="Y182" i="25"/>
  <c r="X182" i="25"/>
  <c r="W182" i="25"/>
  <c r="V182" i="25"/>
  <c r="U182" i="25"/>
  <c r="T182" i="25"/>
  <c r="S182" i="25"/>
  <c r="R182" i="25"/>
  <c r="Q182" i="25"/>
  <c r="P182" i="25"/>
  <c r="O182" i="25"/>
  <c r="N182" i="25"/>
  <c r="M182" i="25"/>
  <c r="L182" i="25"/>
  <c r="AE181" i="25"/>
  <c r="AD181" i="25"/>
  <c r="AC181" i="25"/>
  <c r="AB181" i="25"/>
  <c r="AA181" i="25"/>
  <c r="Z181" i="25"/>
  <c r="Y181" i="25"/>
  <c r="X181" i="25"/>
  <c r="W181" i="25"/>
  <c r="V181" i="25"/>
  <c r="U181" i="25"/>
  <c r="T181" i="25"/>
  <c r="S181" i="25"/>
  <c r="R181" i="25"/>
  <c r="Q181" i="25"/>
  <c r="P181" i="25"/>
  <c r="O181" i="25"/>
  <c r="N181" i="25"/>
  <c r="M181" i="25"/>
  <c r="L181" i="25"/>
  <c r="AE180" i="25"/>
  <c r="AD180" i="25"/>
  <c r="AC180" i="25"/>
  <c r="AB180" i="25"/>
  <c r="AA180" i="25"/>
  <c r="Z180" i="25"/>
  <c r="Y180" i="25"/>
  <c r="X180" i="25"/>
  <c r="W180" i="25"/>
  <c r="V180" i="25"/>
  <c r="U180" i="25"/>
  <c r="T180" i="25"/>
  <c r="S180" i="25"/>
  <c r="R180" i="25"/>
  <c r="Q180" i="25"/>
  <c r="P180" i="25"/>
  <c r="O180" i="25"/>
  <c r="N180" i="25"/>
  <c r="M180" i="25"/>
  <c r="L180" i="25"/>
  <c r="AE179" i="25"/>
  <c r="AD179" i="25"/>
  <c r="AC179" i="25"/>
  <c r="AB179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AE178" i="25"/>
  <c r="AD178" i="25"/>
  <c r="AC178" i="25"/>
  <c r="AB178" i="25"/>
  <c r="AA178" i="25"/>
  <c r="Z178" i="25"/>
  <c r="Y178" i="25"/>
  <c r="X178" i="25"/>
  <c r="W178" i="25"/>
  <c r="V178" i="25"/>
  <c r="U178" i="25"/>
  <c r="T178" i="25"/>
  <c r="S178" i="25"/>
  <c r="R178" i="25"/>
  <c r="Q178" i="25"/>
  <c r="P178" i="25"/>
  <c r="O178" i="25"/>
  <c r="N178" i="25"/>
  <c r="M178" i="25"/>
  <c r="L178" i="25"/>
  <c r="AE177" i="25"/>
  <c r="AD177" i="25"/>
  <c r="AC177" i="25"/>
  <c r="AB177" i="25"/>
  <c r="AA177" i="25"/>
  <c r="Z177" i="25"/>
  <c r="Y177" i="25"/>
  <c r="X177" i="25"/>
  <c r="W177" i="25"/>
  <c r="V177" i="25"/>
  <c r="U177" i="25"/>
  <c r="T177" i="25"/>
  <c r="S177" i="25"/>
  <c r="R177" i="25"/>
  <c r="Q177" i="25"/>
  <c r="P177" i="25"/>
  <c r="O177" i="25"/>
  <c r="N177" i="25"/>
  <c r="M177" i="25"/>
  <c r="L177" i="25"/>
  <c r="AE176" i="25"/>
  <c r="AD176" i="25"/>
  <c r="AC176" i="25"/>
  <c r="AB176" i="25"/>
  <c r="AA176" i="25"/>
  <c r="Z176" i="25"/>
  <c r="Y176" i="25"/>
  <c r="X176" i="25"/>
  <c r="W176" i="25"/>
  <c r="V176" i="25"/>
  <c r="U176" i="25"/>
  <c r="T176" i="25"/>
  <c r="S176" i="25"/>
  <c r="R176" i="25"/>
  <c r="Q176" i="25"/>
  <c r="P176" i="25"/>
  <c r="O176" i="25"/>
  <c r="N176" i="25"/>
  <c r="M176" i="25"/>
  <c r="L176" i="25"/>
  <c r="AE175" i="25"/>
  <c r="AD175" i="25"/>
  <c r="AC175" i="25"/>
  <c r="AB175" i="25"/>
  <c r="AA175" i="25"/>
  <c r="Z175" i="25"/>
  <c r="Y175" i="25"/>
  <c r="X175" i="25"/>
  <c r="W175" i="25"/>
  <c r="V175" i="25"/>
  <c r="U175" i="25"/>
  <c r="T175" i="25"/>
  <c r="S175" i="25"/>
  <c r="R175" i="25"/>
  <c r="Q175" i="25"/>
  <c r="P175" i="25"/>
  <c r="O175" i="25"/>
  <c r="N175" i="25"/>
  <c r="M175" i="25"/>
  <c r="L175" i="25"/>
  <c r="AE174" i="25"/>
  <c r="AD174" i="25"/>
  <c r="AC174" i="25"/>
  <c r="AB174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AE173" i="25"/>
  <c r="AD173" i="25"/>
  <c r="AC173" i="25"/>
  <c r="AB173" i="25"/>
  <c r="AA173" i="25"/>
  <c r="Z173" i="25"/>
  <c r="Y173" i="25"/>
  <c r="X173" i="25"/>
  <c r="W173" i="25"/>
  <c r="V173" i="25"/>
  <c r="U173" i="25"/>
  <c r="T173" i="25"/>
  <c r="S173" i="25"/>
  <c r="R173" i="25"/>
  <c r="Q173" i="25"/>
  <c r="P173" i="25"/>
  <c r="O173" i="25"/>
  <c r="N173" i="25"/>
  <c r="M173" i="25"/>
  <c r="L173" i="25"/>
  <c r="AE172" i="25"/>
  <c r="AD172" i="25"/>
  <c r="AC172" i="25"/>
  <c r="AB172" i="25"/>
  <c r="AA172" i="25"/>
  <c r="Z172" i="25"/>
  <c r="Y172" i="25"/>
  <c r="X172" i="25"/>
  <c r="W172" i="25"/>
  <c r="V172" i="25"/>
  <c r="U172" i="25"/>
  <c r="T172" i="25"/>
  <c r="S172" i="25"/>
  <c r="R172" i="25"/>
  <c r="Q172" i="25"/>
  <c r="P172" i="25"/>
  <c r="O172" i="25"/>
  <c r="N172" i="25"/>
  <c r="M172" i="25"/>
  <c r="L172" i="25"/>
  <c r="AE171" i="25"/>
  <c r="AD171" i="25"/>
  <c r="AC171" i="25"/>
  <c r="AB171" i="25"/>
  <c r="AA171" i="25"/>
  <c r="Z171" i="25"/>
  <c r="Y171" i="25"/>
  <c r="X171" i="25"/>
  <c r="W171" i="25"/>
  <c r="V171" i="25"/>
  <c r="U171" i="25"/>
  <c r="T171" i="25"/>
  <c r="S171" i="25"/>
  <c r="R171" i="25"/>
  <c r="Q171" i="25"/>
  <c r="P171" i="25"/>
  <c r="O171" i="25"/>
  <c r="N171" i="25"/>
  <c r="M171" i="25"/>
  <c r="L171" i="25"/>
  <c r="AE170" i="25"/>
  <c r="AD170" i="25"/>
  <c r="AC170" i="25"/>
  <c r="AB170" i="25"/>
  <c r="AA170" i="25"/>
  <c r="Z170" i="25"/>
  <c r="Y170" i="25"/>
  <c r="X170" i="25"/>
  <c r="W170" i="25"/>
  <c r="V170" i="25"/>
  <c r="U170" i="25"/>
  <c r="T170" i="25"/>
  <c r="S170" i="25"/>
  <c r="R170" i="25"/>
  <c r="Q170" i="25"/>
  <c r="P170" i="25"/>
  <c r="O170" i="25"/>
  <c r="N170" i="25"/>
  <c r="M170" i="25"/>
  <c r="L170" i="25"/>
  <c r="AE169" i="25"/>
  <c r="AD169" i="25"/>
  <c r="AC169" i="25"/>
  <c r="AB169" i="25"/>
  <c r="AA169" i="25"/>
  <c r="Z169" i="25"/>
  <c r="Y169" i="25"/>
  <c r="X169" i="25"/>
  <c r="W169" i="25"/>
  <c r="V169" i="25"/>
  <c r="U169" i="25"/>
  <c r="T169" i="25"/>
  <c r="S169" i="25"/>
  <c r="R169" i="25"/>
  <c r="Q169" i="25"/>
  <c r="P169" i="25"/>
  <c r="O169" i="25"/>
  <c r="N169" i="25"/>
  <c r="M169" i="25"/>
  <c r="L169" i="25"/>
  <c r="AE168" i="25"/>
  <c r="AD168" i="25"/>
  <c r="AC168" i="25"/>
  <c r="AB168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AE167" i="25"/>
  <c r="AD167" i="25"/>
  <c r="AC167" i="25"/>
  <c r="AB167" i="25"/>
  <c r="AA167" i="25"/>
  <c r="Z167" i="25"/>
  <c r="Y167" i="25"/>
  <c r="X167" i="25"/>
  <c r="W167" i="25"/>
  <c r="V167" i="25"/>
  <c r="U167" i="25"/>
  <c r="T167" i="25"/>
  <c r="S167" i="25"/>
  <c r="R167" i="25"/>
  <c r="Q167" i="25"/>
  <c r="P167" i="25"/>
  <c r="O167" i="25"/>
  <c r="N167" i="25"/>
  <c r="M167" i="25"/>
  <c r="L167" i="25"/>
  <c r="AE166" i="25"/>
  <c r="AD166" i="25"/>
  <c r="AC166" i="25"/>
  <c r="AB166" i="25"/>
  <c r="AA166" i="25"/>
  <c r="Z166" i="25"/>
  <c r="Y166" i="25"/>
  <c r="X166" i="25"/>
  <c r="W166" i="25"/>
  <c r="V166" i="25"/>
  <c r="U166" i="25"/>
  <c r="T166" i="25"/>
  <c r="S166" i="25"/>
  <c r="R166" i="25"/>
  <c r="Q166" i="25"/>
  <c r="P166" i="25"/>
  <c r="O166" i="25"/>
  <c r="N166" i="25"/>
  <c r="M166" i="25"/>
  <c r="L166" i="25"/>
  <c r="AE165" i="25"/>
  <c r="AD165" i="25"/>
  <c r="AC165" i="25"/>
  <c r="AB165" i="25"/>
  <c r="AA165" i="25"/>
  <c r="Z165" i="25"/>
  <c r="Y165" i="25"/>
  <c r="X165" i="25"/>
  <c r="W165" i="25"/>
  <c r="V165" i="25"/>
  <c r="U165" i="25"/>
  <c r="T165" i="25"/>
  <c r="S165" i="25"/>
  <c r="R165" i="25"/>
  <c r="Q165" i="25"/>
  <c r="P165" i="25"/>
  <c r="O165" i="25"/>
  <c r="N165" i="25"/>
  <c r="M165" i="25"/>
  <c r="L165" i="25"/>
  <c r="AE164" i="25"/>
  <c r="AD164" i="25"/>
  <c r="AC164" i="25"/>
  <c r="AB164" i="25"/>
  <c r="AA164" i="25"/>
  <c r="Z164" i="25"/>
  <c r="Y164" i="25"/>
  <c r="X164" i="25"/>
  <c r="W164" i="25"/>
  <c r="V164" i="25"/>
  <c r="U164" i="25"/>
  <c r="T164" i="25"/>
  <c r="S164" i="25"/>
  <c r="R164" i="25"/>
  <c r="Q164" i="25"/>
  <c r="P164" i="25"/>
  <c r="O164" i="25"/>
  <c r="N164" i="25"/>
  <c r="M164" i="25"/>
  <c r="L164" i="25"/>
  <c r="AE163" i="25"/>
  <c r="AD163" i="25"/>
  <c r="AC163" i="25"/>
  <c r="AB163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AE162" i="25"/>
  <c r="AD162" i="25"/>
  <c r="AC162" i="25"/>
  <c r="AB162" i="25"/>
  <c r="AA162" i="25"/>
  <c r="Z162" i="25"/>
  <c r="Y162" i="25"/>
  <c r="X162" i="25"/>
  <c r="W162" i="25"/>
  <c r="V162" i="25"/>
  <c r="U162" i="25"/>
  <c r="T162" i="25"/>
  <c r="S162" i="25"/>
  <c r="R162" i="25"/>
  <c r="Q162" i="25"/>
  <c r="P162" i="25"/>
  <c r="O162" i="25"/>
  <c r="N162" i="25"/>
  <c r="M162" i="25"/>
  <c r="L162" i="25"/>
  <c r="AE161" i="25"/>
  <c r="AD161" i="25"/>
  <c r="AC161" i="25"/>
  <c r="AB161" i="25"/>
  <c r="AA161" i="25"/>
  <c r="Z161" i="25"/>
  <c r="Y161" i="25"/>
  <c r="X161" i="25"/>
  <c r="W161" i="25"/>
  <c r="V161" i="25"/>
  <c r="U161" i="25"/>
  <c r="T161" i="25"/>
  <c r="S161" i="25"/>
  <c r="R161" i="25"/>
  <c r="Q161" i="25"/>
  <c r="P161" i="25"/>
  <c r="O161" i="25"/>
  <c r="N161" i="25"/>
  <c r="M161" i="25"/>
  <c r="L161" i="25"/>
  <c r="AE160" i="25"/>
  <c r="AD160" i="25"/>
  <c r="AC160" i="25"/>
  <c r="AB160" i="25"/>
  <c r="AA160" i="25"/>
  <c r="Z160" i="25"/>
  <c r="Y160" i="25"/>
  <c r="X160" i="25"/>
  <c r="W160" i="25"/>
  <c r="V160" i="25"/>
  <c r="U160" i="25"/>
  <c r="T160" i="25"/>
  <c r="S160" i="25"/>
  <c r="R160" i="25"/>
  <c r="Q160" i="25"/>
  <c r="P160" i="25"/>
  <c r="O160" i="25"/>
  <c r="N160" i="25"/>
  <c r="M160" i="25"/>
  <c r="L160" i="25"/>
  <c r="AE159" i="25"/>
  <c r="AD159" i="25"/>
  <c r="AC159" i="25"/>
  <c r="AB159" i="25"/>
  <c r="AA159" i="25"/>
  <c r="Z159" i="25"/>
  <c r="Y159" i="25"/>
  <c r="X159" i="25"/>
  <c r="W159" i="25"/>
  <c r="V159" i="25"/>
  <c r="U159" i="25"/>
  <c r="T159" i="25"/>
  <c r="S159" i="25"/>
  <c r="R159" i="25"/>
  <c r="Q159" i="25"/>
  <c r="P159" i="25"/>
  <c r="O159" i="25"/>
  <c r="N159" i="25"/>
  <c r="M159" i="25"/>
  <c r="L159" i="25"/>
  <c r="AE158" i="25"/>
  <c r="AD158" i="25"/>
  <c r="AC158" i="25"/>
  <c r="AB158" i="25"/>
  <c r="AA158" i="25"/>
  <c r="Z158" i="25"/>
  <c r="Y158" i="25"/>
  <c r="X158" i="25"/>
  <c r="W158" i="25"/>
  <c r="V158" i="25"/>
  <c r="U158" i="25"/>
  <c r="T158" i="25"/>
  <c r="S158" i="25"/>
  <c r="R158" i="25"/>
  <c r="Q158" i="25"/>
  <c r="P158" i="25"/>
  <c r="O158" i="25"/>
  <c r="N158" i="25"/>
  <c r="M158" i="25"/>
  <c r="L158" i="25"/>
  <c r="AE157" i="25"/>
  <c r="AD157" i="25"/>
  <c r="AC157" i="25"/>
  <c r="AB157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AE155" i="25"/>
  <c r="AD155" i="25"/>
  <c r="AC155" i="25"/>
  <c r="AB155" i="25"/>
  <c r="AA155" i="25"/>
  <c r="Z155" i="25"/>
  <c r="Y155" i="25"/>
  <c r="X155" i="25"/>
  <c r="W155" i="25"/>
  <c r="V155" i="25"/>
  <c r="U155" i="25"/>
  <c r="T155" i="25"/>
  <c r="S155" i="25"/>
  <c r="R155" i="25"/>
  <c r="Q155" i="25"/>
  <c r="P155" i="25"/>
  <c r="O155" i="25"/>
  <c r="N155" i="25"/>
  <c r="M155" i="25"/>
  <c r="L155" i="25"/>
  <c r="AE154" i="25"/>
  <c r="AD154" i="25"/>
  <c r="AC154" i="25"/>
  <c r="AB154" i="25"/>
  <c r="AA154" i="25"/>
  <c r="Z154" i="25"/>
  <c r="Y154" i="25"/>
  <c r="X154" i="25"/>
  <c r="W154" i="25"/>
  <c r="V154" i="25"/>
  <c r="U154" i="25"/>
  <c r="T154" i="25"/>
  <c r="S154" i="25"/>
  <c r="R154" i="25"/>
  <c r="Q154" i="25"/>
  <c r="P154" i="25"/>
  <c r="O154" i="25"/>
  <c r="N154" i="25"/>
  <c r="M154" i="25"/>
  <c r="L154" i="25"/>
  <c r="AE153" i="25"/>
  <c r="AD153" i="25"/>
  <c r="AC153" i="25"/>
  <c r="AB153" i="25"/>
  <c r="AA153" i="25"/>
  <c r="Z153" i="25"/>
  <c r="Y153" i="25"/>
  <c r="X153" i="25"/>
  <c r="W153" i="25"/>
  <c r="V153" i="25"/>
  <c r="U153" i="25"/>
  <c r="T153" i="25"/>
  <c r="S153" i="25"/>
  <c r="R153" i="25"/>
  <c r="Q153" i="25"/>
  <c r="P153" i="25"/>
  <c r="O153" i="25"/>
  <c r="N153" i="25"/>
  <c r="M153" i="25"/>
  <c r="L153" i="25"/>
  <c r="AE152" i="25"/>
  <c r="AD152" i="25"/>
  <c r="AC152" i="25"/>
  <c r="AB152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AE151" i="25"/>
  <c r="AD151" i="25"/>
  <c r="AC151" i="25"/>
  <c r="AB151" i="25"/>
  <c r="AA151" i="25"/>
  <c r="Z151" i="25"/>
  <c r="Y151" i="25"/>
  <c r="X151" i="25"/>
  <c r="W151" i="25"/>
  <c r="V151" i="25"/>
  <c r="U151" i="25"/>
  <c r="T151" i="25"/>
  <c r="S151" i="25"/>
  <c r="R151" i="25"/>
  <c r="Q151" i="25"/>
  <c r="P151" i="25"/>
  <c r="O151" i="25"/>
  <c r="N151" i="25"/>
  <c r="M151" i="25"/>
  <c r="L151" i="25"/>
  <c r="AE150" i="25"/>
  <c r="AD150" i="25"/>
  <c r="AC150" i="25"/>
  <c r="AB150" i="25"/>
  <c r="AA150" i="25"/>
  <c r="Z150" i="25"/>
  <c r="Y150" i="25"/>
  <c r="X150" i="25"/>
  <c r="W150" i="25"/>
  <c r="V150" i="25"/>
  <c r="U150" i="25"/>
  <c r="T150" i="25"/>
  <c r="S150" i="25"/>
  <c r="R150" i="25"/>
  <c r="Q150" i="25"/>
  <c r="P150" i="25"/>
  <c r="O150" i="25"/>
  <c r="N150" i="25"/>
  <c r="M150" i="25"/>
  <c r="L150" i="25"/>
  <c r="AE149" i="25"/>
  <c r="AD149" i="25"/>
  <c r="AC149" i="25"/>
  <c r="AB149" i="25"/>
  <c r="AA149" i="25"/>
  <c r="Z149" i="25"/>
  <c r="Y149" i="25"/>
  <c r="X149" i="25"/>
  <c r="W149" i="25"/>
  <c r="V149" i="25"/>
  <c r="U149" i="25"/>
  <c r="T149" i="25"/>
  <c r="S149" i="25"/>
  <c r="R149" i="25"/>
  <c r="Q149" i="25"/>
  <c r="P149" i="25"/>
  <c r="O149" i="25"/>
  <c r="N149" i="25"/>
  <c r="M149" i="25"/>
  <c r="L149" i="25"/>
  <c r="AE148" i="25"/>
  <c r="AD148" i="25"/>
  <c r="AC148" i="25"/>
  <c r="AB148" i="25"/>
  <c r="AA148" i="25"/>
  <c r="Z148" i="25"/>
  <c r="Y148" i="25"/>
  <c r="X148" i="25"/>
  <c r="W148" i="25"/>
  <c r="V148" i="25"/>
  <c r="U148" i="25"/>
  <c r="T148" i="25"/>
  <c r="S148" i="25"/>
  <c r="R148" i="25"/>
  <c r="Q148" i="25"/>
  <c r="P148" i="25"/>
  <c r="O148" i="25"/>
  <c r="N148" i="25"/>
  <c r="M148" i="25"/>
  <c r="L148" i="25"/>
  <c r="AE147" i="25"/>
  <c r="AD147" i="25"/>
  <c r="AC147" i="25"/>
  <c r="AB147" i="25"/>
  <c r="AA147" i="25"/>
  <c r="Z147" i="25"/>
  <c r="Y147" i="25"/>
  <c r="X147" i="25"/>
  <c r="W147" i="25"/>
  <c r="V147" i="25"/>
  <c r="U147" i="25"/>
  <c r="T147" i="25"/>
  <c r="S147" i="25"/>
  <c r="R147" i="25"/>
  <c r="Q147" i="25"/>
  <c r="P147" i="25"/>
  <c r="O147" i="25"/>
  <c r="N147" i="25"/>
  <c r="M147" i="25"/>
  <c r="L147" i="25"/>
  <c r="AE146" i="25"/>
  <c r="AD146" i="25"/>
  <c r="AC146" i="25"/>
  <c r="AB146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AE145" i="25"/>
  <c r="AD145" i="25"/>
  <c r="AC145" i="25"/>
  <c r="AB145" i="25"/>
  <c r="AA145" i="25"/>
  <c r="Z145" i="25"/>
  <c r="Y145" i="25"/>
  <c r="X145" i="25"/>
  <c r="W145" i="25"/>
  <c r="V145" i="25"/>
  <c r="U145" i="25"/>
  <c r="T145" i="25"/>
  <c r="S145" i="25"/>
  <c r="R145" i="25"/>
  <c r="Q145" i="25"/>
  <c r="P145" i="25"/>
  <c r="O145" i="25"/>
  <c r="N145" i="25"/>
  <c r="M145" i="25"/>
  <c r="L145" i="25"/>
  <c r="AE144" i="25"/>
  <c r="AD144" i="25"/>
  <c r="AC144" i="25"/>
  <c r="AB144" i="25"/>
  <c r="AA144" i="25"/>
  <c r="Z144" i="25"/>
  <c r="Y144" i="25"/>
  <c r="X144" i="25"/>
  <c r="W144" i="25"/>
  <c r="V144" i="25"/>
  <c r="U144" i="25"/>
  <c r="T144" i="25"/>
  <c r="S144" i="25"/>
  <c r="R144" i="25"/>
  <c r="Q144" i="25"/>
  <c r="P144" i="25"/>
  <c r="O144" i="25"/>
  <c r="N144" i="25"/>
  <c r="M144" i="25"/>
  <c r="L144" i="25"/>
  <c r="AE143" i="25"/>
  <c r="AD143" i="25"/>
  <c r="AC143" i="25"/>
  <c r="AB143" i="25"/>
  <c r="AA143" i="25"/>
  <c r="Z143" i="25"/>
  <c r="Y143" i="25"/>
  <c r="X143" i="25"/>
  <c r="W143" i="25"/>
  <c r="V143" i="25"/>
  <c r="U143" i="25"/>
  <c r="T143" i="25"/>
  <c r="S143" i="25"/>
  <c r="R143" i="25"/>
  <c r="Q143" i="25"/>
  <c r="P143" i="25"/>
  <c r="O143" i="25"/>
  <c r="N143" i="25"/>
  <c r="M143" i="25"/>
  <c r="L143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AE141" i="25"/>
  <c r="AD141" i="25"/>
  <c r="AC141" i="25"/>
  <c r="AB141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AE140" i="25"/>
  <c r="AD140" i="25"/>
  <c r="AC140" i="25"/>
  <c r="AB140" i="25"/>
  <c r="AA140" i="25"/>
  <c r="Z140" i="25"/>
  <c r="Y140" i="25"/>
  <c r="X140" i="25"/>
  <c r="W140" i="25"/>
  <c r="V140" i="25"/>
  <c r="U140" i="25"/>
  <c r="T140" i="25"/>
  <c r="S140" i="25"/>
  <c r="R140" i="25"/>
  <c r="Q140" i="25"/>
  <c r="P140" i="25"/>
  <c r="O140" i="25"/>
  <c r="N140" i="25"/>
  <c r="M140" i="25"/>
  <c r="L140" i="25"/>
  <c r="AE139" i="25"/>
  <c r="AD139" i="25"/>
  <c r="AC139" i="25"/>
  <c r="AB139" i="25"/>
  <c r="AA139" i="25"/>
  <c r="Z139" i="25"/>
  <c r="Y139" i="25"/>
  <c r="X139" i="25"/>
  <c r="W139" i="25"/>
  <c r="V139" i="25"/>
  <c r="U139" i="25"/>
  <c r="T139" i="25"/>
  <c r="S139" i="25"/>
  <c r="R139" i="25"/>
  <c r="Q139" i="25"/>
  <c r="P139" i="25"/>
  <c r="O139" i="25"/>
  <c r="N139" i="25"/>
  <c r="M139" i="25"/>
  <c r="L139" i="25"/>
  <c r="AE138" i="25"/>
  <c r="AD138" i="25"/>
  <c r="AC138" i="25"/>
  <c r="AB138" i="25"/>
  <c r="AA138" i="25"/>
  <c r="Z138" i="25"/>
  <c r="Y138" i="25"/>
  <c r="X138" i="25"/>
  <c r="W138" i="25"/>
  <c r="V138" i="25"/>
  <c r="U138" i="25"/>
  <c r="T138" i="25"/>
  <c r="S138" i="25"/>
  <c r="R138" i="25"/>
  <c r="Q138" i="25"/>
  <c r="P138" i="25"/>
  <c r="O138" i="25"/>
  <c r="N138" i="25"/>
  <c r="M138" i="25"/>
  <c r="L138" i="25"/>
  <c r="AE137" i="25"/>
  <c r="AD137" i="25"/>
  <c r="AC137" i="25"/>
  <c r="AB137" i="25"/>
  <c r="AA137" i="25"/>
  <c r="Z137" i="25"/>
  <c r="Y137" i="25"/>
  <c r="X137" i="25"/>
  <c r="W137" i="25"/>
  <c r="V137" i="25"/>
  <c r="U137" i="25"/>
  <c r="T137" i="25"/>
  <c r="S137" i="25"/>
  <c r="R137" i="25"/>
  <c r="Q137" i="25"/>
  <c r="P137" i="25"/>
  <c r="O137" i="25"/>
  <c r="N137" i="25"/>
  <c r="M137" i="25"/>
  <c r="L137" i="25"/>
  <c r="AE136" i="25"/>
  <c r="AD136" i="25"/>
  <c r="AC136" i="25"/>
  <c r="AB136" i="25"/>
  <c r="AA136" i="25"/>
  <c r="Z136" i="25"/>
  <c r="Y136" i="25"/>
  <c r="X136" i="25"/>
  <c r="W136" i="25"/>
  <c r="V136" i="25"/>
  <c r="U136" i="25"/>
  <c r="T136" i="25"/>
  <c r="S136" i="25"/>
  <c r="R136" i="25"/>
  <c r="Q136" i="25"/>
  <c r="P136" i="25"/>
  <c r="O136" i="25"/>
  <c r="N136" i="25"/>
  <c r="M136" i="25"/>
  <c r="L136" i="25"/>
  <c r="AE135" i="25"/>
  <c r="AD135" i="25"/>
  <c r="AC135" i="25"/>
  <c r="AB135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AE134" i="25"/>
  <c r="AD134" i="25"/>
  <c r="AC134" i="25"/>
  <c r="AB134" i="25"/>
  <c r="AA134" i="25"/>
  <c r="Z134" i="25"/>
  <c r="Y134" i="25"/>
  <c r="X134" i="25"/>
  <c r="W134" i="25"/>
  <c r="V134" i="25"/>
  <c r="U134" i="25"/>
  <c r="T134" i="25"/>
  <c r="S134" i="25"/>
  <c r="R134" i="25"/>
  <c r="Q134" i="25"/>
  <c r="P134" i="25"/>
  <c r="O134" i="25"/>
  <c r="N134" i="25"/>
  <c r="M134" i="25"/>
  <c r="L134" i="25"/>
  <c r="AE133" i="25"/>
  <c r="AD133" i="25"/>
  <c r="AC133" i="25"/>
  <c r="AB133" i="25"/>
  <c r="AA133" i="25"/>
  <c r="Z133" i="25"/>
  <c r="Y133" i="25"/>
  <c r="X133" i="25"/>
  <c r="W133" i="25"/>
  <c r="V133" i="25"/>
  <c r="U133" i="25"/>
  <c r="T133" i="25"/>
  <c r="S133" i="25"/>
  <c r="R133" i="25"/>
  <c r="Q133" i="25"/>
  <c r="P133" i="25"/>
  <c r="O133" i="25"/>
  <c r="N133" i="25"/>
  <c r="M133" i="25"/>
  <c r="L133" i="25"/>
  <c r="AE132" i="25"/>
  <c r="AD132" i="25"/>
  <c r="AC132" i="25"/>
  <c r="AB132" i="25"/>
  <c r="AA132" i="25"/>
  <c r="Z132" i="25"/>
  <c r="Y132" i="25"/>
  <c r="X132" i="25"/>
  <c r="W132" i="25"/>
  <c r="V132" i="25"/>
  <c r="U132" i="25"/>
  <c r="T132" i="25"/>
  <c r="S132" i="25"/>
  <c r="R132" i="25"/>
  <c r="Q132" i="25"/>
  <c r="P132" i="25"/>
  <c r="O132" i="25"/>
  <c r="N132" i="25"/>
  <c r="M132" i="25"/>
  <c r="L132" i="25"/>
  <c r="AE131" i="25"/>
  <c r="AD131" i="25"/>
  <c r="AC131" i="25"/>
  <c r="AB131" i="25"/>
  <c r="AA131" i="25"/>
  <c r="Z131" i="25"/>
  <c r="Y131" i="25"/>
  <c r="X131" i="25"/>
  <c r="W131" i="25"/>
  <c r="V131" i="25"/>
  <c r="U131" i="25"/>
  <c r="T131" i="25"/>
  <c r="S131" i="25"/>
  <c r="R131" i="25"/>
  <c r="Q131" i="25"/>
  <c r="P131" i="25"/>
  <c r="O131" i="25"/>
  <c r="N131" i="25"/>
  <c r="M131" i="25"/>
  <c r="L131" i="25"/>
  <c r="AE130" i="25"/>
  <c r="AD130" i="25"/>
  <c r="AC130" i="25"/>
  <c r="AB130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AE129" i="25"/>
  <c r="AD129" i="25"/>
  <c r="AC129" i="25"/>
  <c r="AB129" i="25"/>
  <c r="AA129" i="25"/>
  <c r="Z129" i="25"/>
  <c r="Y129" i="25"/>
  <c r="X129" i="25"/>
  <c r="W129" i="25"/>
  <c r="V129" i="25"/>
  <c r="U129" i="25"/>
  <c r="T129" i="25"/>
  <c r="S129" i="25"/>
  <c r="R129" i="25"/>
  <c r="Q129" i="25"/>
  <c r="P129" i="25"/>
  <c r="O129" i="25"/>
  <c r="N129" i="25"/>
  <c r="M129" i="25"/>
  <c r="L129" i="25"/>
  <c r="AE128" i="25"/>
  <c r="AD128" i="25"/>
  <c r="AC128" i="25"/>
  <c r="AB128" i="25"/>
  <c r="AA128" i="25"/>
  <c r="Z128" i="25"/>
  <c r="Y128" i="25"/>
  <c r="X128" i="25"/>
  <c r="W128" i="25"/>
  <c r="V128" i="25"/>
  <c r="U128" i="25"/>
  <c r="T128" i="25"/>
  <c r="S128" i="25"/>
  <c r="R128" i="25"/>
  <c r="Q128" i="25"/>
  <c r="P128" i="25"/>
  <c r="O128" i="25"/>
  <c r="N128" i="25"/>
  <c r="M128" i="25"/>
  <c r="L128" i="25"/>
  <c r="AE127" i="25"/>
  <c r="AD127" i="25"/>
  <c r="AC127" i="25"/>
  <c r="AB127" i="25"/>
  <c r="AA127" i="25"/>
  <c r="Z127" i="25"/>
  <c r="Y127" i="25"/>
  <c r="X127" i="25"/>
  <c r="W127" i="25"/>
  <c r="V127" i="25"/>
  <c r="U127" i="25"/>
  <c r="T127" i="25"/>
  <c r="S127" i="25"/>
  <c r="R127" i="25"/>
  <c r="Q127" i="25"/>
  <c r="P127" i="25"/>
  <c r="O127" i="25"/>
  <c r="N127" i="25"/>
  <c r="M127" i="25"/>
  <c r="L127" i="25"/>
  <c r="AE126" i="25"/>
  <c r="AD126" i="25"/>
  <c r="AC126" i="25"/>
  <c r="AB126" i="25"/>
  <c r="AA126" i="25"/>
  <c r="Z126" i="25"/>
  <c r="Y126" i="25"/>
  <c r="X126" i="25"/>
  <c r="W126" i="25"/>
  <c r="V126" i="25"/>
  <c r="U126" i="25"/>
  <c r="T126" i="25"/>
  <c r="S126" i="25"/>
  <c r="R126" i="25"/>
  <c r="Q126" i="25"/>
  <c r="P126" i="25"/>
  <c r="O126" i="25"/>
  <c r="N126" i="25"/>
  <c r="M126" i="25"/>
  <c r="L126" i="25"/>
  <c r="AE125" i="25"/>
  <c r="AD125" i="25"/>
  <c r="AC125" i="25"/>
  <c r="AB125" i="25"/>
  <c r="AA125" i="25"/>
  <c r="Z125" i="25"/>
  <c r="Y125" i="25"/>
  <c r="X125" i="25"/>
  <c r="W125" i="25"/>
  <c r="V125" i="25"/>
  <c r="U125" i="25"/>
  <c r="T125" i="25"/>
  <c r="S125" i="25"/>
  <c r="R125" i="25"/>
  <c r="Q125" i="25"/>
  <c r="P125" i="25"/>
  <c r="O125" i="25"/>
  <c r="N125" i="25"/>
  <c r="M125" i="25"/>
  <c r="L125" i="25"/>
  <c r="AE124" i="25"/>
  <c r="AD124" i="25"/>
  <c r="AC124" i="25"/>
  <c r="AB124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AE123" i="25"/>
  <c r="AD123" i="25"/>
  <c r="AC123" i="25"/>
  <c r="AB123" i="25"/>
  <c r="AA123" i="25"/>
  <c r="Z123" i="25"/>
  <c r="Y123" i="25"/>
  <c r="X123" i="25"/>
  <c r="W123" i="25"/>
  <c r="V123" i="25"/>
  <c r="U123" i="25"/>
  <c r="T123" i="25"/>
  <c r="S123" i="25"/>
  <c r="R123" i="25"/>
  <c r="Q123" i="25"/>
  <c r="P123" i="25"/>
  <c r="O123" i="25"/>
  <c r="N123" i="25"/>
  <c r="M123" i="25"/>
  <c r="L123" i="25"/>
  <c r="AE122" i="25"/>
  <c r="AD122" i="25"/>
  <c r="AC122" i="25"/>
  <c r="AB122" i="25"/>
  <c r="AA122" i="25"/>
  <c r="Z122" i="25"/>
  <c r="Y122" i="25"/>
  <c r="X122" i="25"/>
  <c r="W122" i="25"/>
  <c r="V122" i="25"/>
  <c r="U122" i="25"/>
  <c r="T122" i="25"/>
  <c r="S122" i="25"/>
  <c r="R122" i="25"/>
  <c r="Q122" i="25"/>
  <c r="P122" i="25"/>
  <c r="O122" i="25"/>
  <c r="N122" i="25"/>
  <c r="M122" i="25"/>
  <c r="L122" i="25"/>
  <c r="AE121" i="25"/>
  <c r="AD121" i="25"/>
  <c r="AC121" i="25"/>
  <c r="AB121" i="25"/>
  <c r="AA121" i="25"/>
  <c r="Z121" i="25"/>
  <c r="Y121" i="25"/>
  <c r="X121" i="25"/>
  <c r="W121" i="25"/>
  <c r="V121" i="25"/>
  <c r="U121" i="25"/>
  <c r="T121" i="25"/>
  <c r="S121" i="25"/>
  <c r="R121" i="25"/>
  <c r="Q121" i="25"/>
  <c r="P121" i="25"/>
  <c r="O121" i="25"/>
  <c r="N121" i="25"/>
  <c r="M121" i="25"/>
  <c r="L121" i="25"/>
  <c r="AE120" i="25"/>
  <c r="AD120" i="25"/>
  <c r="AC120" i="25"/>
  <c r="AB120" i="25"/>
  <c r="AA120" i="25"/>
  <c r="Z120" i="25"/>
  <c r="Y120" i="25"/>
  <c r="X120" i="25"/>
  <c r="W120" i="25"/>
  <c r="V120" i="25"/>
  <c r="U120" i="25"/>
  <c r="T120" i="25"/>
  <c r="S120" i="25"/>
  <c r="R120" i="25"/>
  <c r="Q120" i="25"/>
  <c r="P120" i="25"/>
  <c r="O120" i="25"/>
  <c r="N120" i="25"/>
  <c r="M120" i="25"/>
  <c r="L120" i="25"/>
  <c r="AE119" i="25"/>
  <c r="AD119" i="25"/>
  <c r="AC119" i="25"/>
  <c r="AB119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P106" i="25"/>
  <c r="O106" i="25"/>
  <c r="N106" i="25"/>
  <c r="M106" i="25"/>
  <c r="L106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D15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D14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D13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D12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D9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F6" i="25"/>
  <c r="E6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AR53" i="24"/>
  <c r="AQ53" i="24"/>
  <c r="AP53" i="24"/>
  <c r="AO53" i="24"/>
  <c r="AN53" i="24"/>
  <c r="AM53" i="24"/>
  <c r="AL53" i="24"/>
  <c r="AK53" i="24"/>
  <c r="AJ53" i="24"/>
  <c r="AI53" i="24"/>
  <c r="AH53" i="24"/>
  <c r="AC53" i="24"/>
  <c r="AB53" i="24"/>
  <c r="AA53" i="24"/>
  <c r="Z53" i="24"/>
  <c r="Y53" i="24"/>
  <c r="X53" i="24"/>
  <c r="W53" i="24"/>
  <c r="V53" i="24"/>
  <c r="U53" i="24"/>
  <c r="T53" i="24"/>
  <c r="S53" i="24"/>
  <c r="AR52" i="24"/>
  <c r="AQ52" i="24"/>
  <c r="AP52" i="24"/>
  <c r="AO52" i="24"/>
  <c r="AN52" i="24"/>
  <c r="AM52" i="24"/>
  <c r="AL52" i="24"/>
  <c r="AK52" i="24"/>
  <c r="AJ52" i="24"/>
  <c r="AI52" i="24"/>
  <c r="AH52" i="24"/>
  <c r="AC52" i="24"/>
  <c r="AB52" i="24"/>
  <c r="AA52" i="24"/>
  <c r="Z52" i="24"/>
  <c r="Y52" i="24"/>
  <c r="X52" i="24"/>
  <c r="W52" i="24"/>
  <c r="V52" i="24"/>
  <c r="U52" i="24"/>
  <c r="T52" i="24"/>
  <c r="S52" i="24"/>
  <c r="AR51" i="24"/>
  <c r="AQ51" i="24"/>
  <c r="AP51" i="24"/>
  <c r="AO51" i="24"/>
  <c r="AN51" i="24"/>
  <c r="AM51" i="24"/>
  <c r="AL51" i="24"/>
  <c r="AK51" i="24"/>
  <c r="AJ51" i="24"/>
  <c r="AI51" i="24"/>
  <c r="AH51" i="24"/>
  <c r="AC51" i="24"/>
  <c r="AB51" i="24"/>
  <c r="AA51" i="24"/>
  <c r="Z51" i="24"/>
  <c r="Y51" i="24"/>
  <c r="X51" i="24"/>
  <c r="W51" i="24"/>
  <c r="V51" i="24"/>
  <c r="U51" i="24"/>
  <c r="T51" i="24"/>
  <c r="S51" i="24"/>
  <c r="AR50" i="24"/>
  <c r="AQ50" i="24"/>
  <c r="AP50" i="24"/>
  <c r="AO50" i="24"/>
  <c r="AN50" i="24"/>
  <c r="AM50" i="24"/>
  <c r="AL50" i="24"/>
  <c r="AK50" i="24"/>
  <c r="AJ50" i="24"/>
  <c r="AI50" i="24"/>
  <c r="AH50" i="24"/>
  <c r="AC50" i="24"/>
  <c r="AB50" i="24"/>
  <c r="AA50" i="24"/>
  <c r="Z50" i="24"/>
  <c r="Y50" i="24"/>
  <c r="X50" i="24"/>
  <c r="W50" i="24"/>
  <c r="V50" i="24"/>
  <c r="U50" i="24"/>
  <c r="T50" i="24"/>
  <c r="S50" i="24"/>
  <c r="AR49" i="24"/>
  <c r="AQ49" i="24"/>
  <c r="AP49" i="24"/>
  <c r="AO49" i="24"/>
  <c r="AN49" i="24"/>
  <c r="AM49" i="24"/>
  <c r="AL49" i="24"/>
  <c r="AK49" i="24"/>
  <c r="AJ49" i="24"/>
  <c r="AI49" i="24"/>
  <c r="AH49" i="24"/>
  <c r="AC49" i="24"/>
  <c r="AB49" i="24"/>
  <c r="AA49" i="24"/>
  <c r="Z49" i="24"/>
  <c r="Y49" i="24"/>
  <c r="X49" i="24"/>
  <c r="W49" i="24"/>
  <c r="V49" i="24"/>
  <c r="U49" i="24"/>
  <c r="T49" i="24"/>
  <c r="S49" i="24"/>
  <c r="AR48" i="24"/>
  <c r="AQ48" i="24"/>
  <c r="AP48" i="24"/>
  <c r="AO48" i="24"/>
  <c r="AN48" i="24"/>
  <c r="AM48" i="24"/>
  <c r="AL48" i="24"/>
  <c r="AK48" i="24"/>
  <c r="AJ48" i="24"/>
  <c r="AI48" i="24"/>
  <c r="AH48" i="24"/>
  <c r="AC48" i="24"/>
  <c r="AB48" i="24"/>
  <c r="AA48" i="24"/>
  <c r="Z48" i="24"/>
  <c r="Y48" i="24"/>
  <c r="X48" i="24"/>
  <c r="W48" i="24"/>
  <c r="V48" i="24"/>
  <c r="U48" i="24"/>
  <c r="T48" i="24"/>
  <c r="S48" i="24"/>
  <c r="AR47" i="24"/>
  <c r="AQ47" i="24"/>
  <c r="AP47" i="24"/>
  <c r="AO47" i="24"/>
  <c r="AN47" i="24"/>
  <c r="AM47" i="24"/>
  <c r="AL47" i="24"/>
  <c r="AK47" i="24"/>
  <c r="AJ47" i="24"/>
  <c r="AI47" i="24"/>
  <c r="AH47" i="24"/>
  <c r="AC47" i="24"/>
  <c r="AB47" i="24"/>
  <c r="AA47" i="24"/>
  <c r="Z47" i="24"/>
  <c r="Y47" i="24"/>
  <c r="X47" i="24"/>
  <c r="W47" i="24"/>
  <c r="V47" i="24"/>
  <c r="U47" i="24"/>
  <c r="T47" i="24"/>
  <c r="S47" i="24"/>
  <c r="AR46" i="24"/>
  <c r="AQ46" i="24"/>
  <c r="AP46" i="24"/>
  <c r="AO46" i="24"/>
  <c r="AN46" i="24"/>
  <c r="AM46" i="24"/>
  <c r="AL46" i="24"/>
  <c r="AK46" i="24"/>
  <c r="AJ46" i="24"/>
  <c r="AI46" i="24"/>
  <c r="AH46" i="24"/>
  <c r="AC46" i="24"/>
  <c r="AB46" i="24"/>
  <c r="AA46" i="24"/>
  <c r="Z46" i="24"/>
  <c r="Y46" i="24"/>
  <c r="X46" i="24"/>
  <c r="W46" i="24"/>
  <c r="V46" i="24"/>
  <c r="U46" i="24"/>
  <c r="T46" i="24"/>
  <c r="S46" i="24"/>
  <c r="AR45" i="24"/>
  <c r="AQ45" i="24"/>
  <c r="AP45" i="24"/>
  <c r="AO45" i="24"/>
  <c r="AN45" i="24"/>
  <c r="AM45" i="24"/>
  <c r="AL45" i="24"/>
  <c r="AK45" i="24"/>
  <c r="AJ45" i="24"/>
  <c r="AI45" i="24"/>
  <c r="AH45" i="24"/>
  <c r="AC45" i="24"/>
  <c r="AB45" i="24"/>
  <c r="AA45" i="24"/>
  <c r="Z45" i="24"/>
  <c r="Y45" i="24"/>
  <c r="X45" i="24"/>
  <c r="W45" i="24"/>
  <c r="V45" i="24"/>
  <c r="U45" i="24"/>
  <c r="T45" i="24"/>
  <c r="S45" i="24"/>
  <c r="AR44" i="24"/>
  <c r="AQ44" i="24"/>
  <c r="AP44" i="24"/>
  <c r="AO44" i="24"/>
  <c r="AN44" i="24"/>
  <c r="AM44" i="24"/>
  <c r="AL44" i="24"/>
  <c r="AK44" i="24"/>
  <c r="AJ44" i="24"/>
  <c r="AI44" i="24"/>
  <c r="AH44" i="24"/>
  <c r="AC44" i="24"/>
  <c r="AB44" i="24"/>
  <c r="AA44" i="24"/>
  <c r="Z44" i="24"/>
  <c r="Y44" i="24"/>
  <c r="X44" i="24"/>
  <c r="W44" i="24"/>
  <c r="V44" i="24"/>
  <c r="U44" i="24"/>
  <c r="T44" i="24"/>
  <c r="S44" i="24"/>
  <c r="AR43" i="24"/>
  <c r="AQ43" i="24"/>
  <c r="AP43" i="24"/>
  <c r="AO43" i="24"/>
  <c r="AN43" i="24"/>
  <c r="AM43" i="24"/>
  <c r="AL43" i="24"/>
  <c r="AK43" i="24"/>
  <c r="AJ43" i="24"/>
  <c r="AI43" i="24"/>
  <c r="AH43" i="24"/>
  <c r="AC43" i="24"/>
  <c r="AB43" i="24"/>
  <c r="AA43" i="24"/>
  <c r="Z43" i="24"/>
  <c r="Y43" i="24"/>
  <c r="X43" i="24"/>
  <c r="W43" i="24"/>
  <c r="V43" i="24"/>
  <c r="U43" i="24"/>
  <c r="T43" i="24"/>
  <c r="S43" i="24"/>
  <c r="AR42" i="24"/>
  <c r="AQ42" i="24"/>
  <c r="AP42" i="24"/>
  <c r="AO42" i="24"/>
  <c r="AN42" i="24"/>
  <c r="AM42" i="24"/>
  <c r="AL42" i="24"/>
  <c r="AK42" i="24"/>
  <c r="AJ42" i="24"/>
  <c r="AI42" i="24"/>
  <c r="AH42" i="24"/>
  <c r="AC42" i="24"/>
  <c r="AB42" i="24"/>
  <c r="AA42" i="24"/>
  <c r="Z42" i="24"/>
  <c r="Y42" i="24"/>
  <c r="X42" i="24"/>
  <c r="W42" i="24"/>
  <c r="V42" i="24"/>
  <c r="U42" i="24"/>
  <c r="T42" i="24"/>
  <c r="S42" i="24"/>
  <c r="AR41" i="24"/>
  <c r="AQ41" i="24"/>
  <c r="AP41" i="24"/>
  <c r="AO41" i="24"/>
  <c r="AN41" i="24"/>
  <c r="AM41" i="24"/>
  <c r="AL41" i="24"/>
  <c r="AK41" i="24"/>
  <c r="AJ41" i="24"/>
  <c r="AI41" i="24"/>
  <c r="AH41" i="24"/>
  <c r="AC41" i="24"/>
  <c r="AB41" i="24"/>
  <c r="AA41" i="24"/>
  <c r="Z41" i="24"/>
  <c r="Y41" i="24"/>
  <c r="X41" i="24"/>
  <c r="W41" i="24"/>
  <c r="V41" i="24"/>
  <c r="U41" i="24"/>
  <c r="T41" i="24"/>
  <c r="S41" i="24"/>
  <c r="AR40" i="24"/>
  <c r="AQ40" i="24"/>
  <c r="AP40" i="24"/>
  <c r="AO40" i="24"/>
  <c r="AN40" i="24"/>
  <c r="AM40" i="24"/>
  <c r="AL40" i="24"/>
  <c r="AK40" i="24"/>
  <c r="AJ40" i="24"/>
  <c r="AI40" i="24"/>
  <c r="AH40" i="24"/>
  <c r="AC40" i="24"/>
  <c r="AB40" i="24"/>
  <c r="AA40" i="24"/>
  <c r="Z40" i="24"/>
  <c r="Y40" i="24"/>
  <c r="X40" i="24"/>
  <c r="W40" i="24"/>
  <c r="V40" i="24"/>
  <c r="U40" i="24"/>
  <c r="T40" i="24"/>
  <c r="S40" i="24"/>
  <c r="AR39" i="24"/>
  <c r="AQ39" i="24"/>
  <c r="AP39" i="24"/>
  <c r="AO39" i="24"/>
  <c r="AN39" i="24"/>
  <c r="AM39" i="24"/>
  <c r="AL39" i="24"/>
  <c r="AK39" i="24"/>
  <c r="AJ39" i="24"/>
  <c r="AI39" i="24"/>
  <c r="AH39" i="24"/>
  <c r="AC39" i="24"/>
  <c r="AB39" i="24"/>
  <c r="AA39" i="24"/>
  <c r="Z39" i="24"/>
  <c r="Y39" i="24"/>
  <c r="X39" i="24"/>
  <c r="W39" i="24"/>
  <c r="V39" i="24"/>
  <c r="U39" i="24"/>
  <c r="T39" i="24"/>
  <c r="S39" i="24"/>
  <c r="AR38" i="24"/>
  <c r="AQ38" i="24"/>
  <c r="AP38" i="24"/>
  <c r="AO38" i="24"/>
  <c r="AN38" i="24"/>
  <c r="AM38" i="24"/>
  <c r="AL38" i="24"/>
  <c r="AK38" i="24"/>
  <c r="AJ38" i="24"/>
  <c r="AI38" i="24"/>
  <c r="AH38" i="24"/>
  <c r="AC38" i="24"/>
  <c r="AB38" i="24"/>
  <c r="AA38" i="24"/>
  <c r="Z38" i="24"/>
  <c r="Y38" i="24"/>
  <c r="X38" i="24"/>
  <c r="W38" i="24"/>
  <c r="V38" i="24"/>
  <c r="U38" i="24"/>
  <c r="T38" i="24"/>
  <c r="S38" i="24"/>
  <c r="AR37" i="24"/>
  <c r="AQ37" i="24"/>
  <c r="AP37" i="24"/>
  <c r="AO37" i="24"/>
  <c r="AN37" i="24"/>
  <c r="AM37" i="24"/>
  <c r="AL37" i="24"/>
  <c r="AK37" i="24"/>
  <c r="AJ37" i="24"/>
  <c r="AI37" i="24"/>
  <c r="AH37" i="24"/>
  <c r="AC37" i="24"/>
  <c r="AB37" i="24"/>
  <c r="AA37" i="24"/>
  <c r="Z37" i="24"/>
  <c r="Y37" i="24"/>
  <c r="X37" i="24"/>
  <c r="W37" i="24"/>
  <c r="V37" i="24"/>
  <c r="U37" i="24"/>
  <c r="T37" i="24"/>
  <c r="S37" i="24"/>
  <c r="AR36" i="24"/>
  <c r="AQ36" i="24"/>
  <c r="AP36" i="24"/>
  <c r="AO36" i="24"/>
  <c r="AN36" i="24"/>
  <c r="AM36" i="24"/>
  <c r="AL36" i="24"/>
  <c r="AK36" i="24"/>
  <c r="AJ36" i="24"/>
  <c r="AI36" i="24"/>
  <c r="AH36" i="24"/>
  <c r="AC36" i="24"/>
  <c r="AB36" i="24"/>
  <c r="AA36" i="24"/>
  <c r="Z36" i="24"/>
  <c r="Y36" i="24"/>
  <c r="X36" i="24"/>
  <c r="W36" i="24"/>
  <c r="V36" i="24"/>
  <c r="U36" i="24"/>
  <c r="T36" i="24"/>
  <c r="S36" i="24"/>
  <c r="AR35" i="24"/>
  <c r="AQ35" i="24"/>
  <c r="AP35" i="24"/>
  <c r="AO35" i="24"/>
  <c r="AN35" i="24"/>
  <c r="AM35" i="24"/>
  <c r="AL35" i="24"/>
  <c r="AK35" i="24"/>
  <c r="AJ35" i="24"/>
  <c r="AI35" i="24"/>
  <c r="AH35" i="24"/>
  <c r="AC35" i="24"/>
  <c r="AB35" i="24"/>
  <c r="AA35" i="24"/>
  <c r="Z35" i="24"/>
  <c r="Y35" i="24"/>
  <c r="X35" i="24"/>
  <c r="W35" i="24"/>
  <c r="V35" i="24"/>
  <c r="U35" i="24"/>
  <c r="T35" i="24"/>
  <c r="S35" i="24"/>
  <c r="AR34" i="24"/>
  <c r="AQ34" i="24"/>
  <c r="AP34" i="24"/>
  <c r="AO34" i="24"/>
  <c r="AN34" i="24"/>
  <c r="AM34" i="24"/>
  <c r="AL34" i="24"/>
  <c r="AK34" i="24"/>
  <c r="AJ34" i="24"/>
  <c r="AI34" i="24"/>
  <c r="AH34" i="24"/>
  <c r="AC34" i="24"/>
  <c r="AB34" i="24"/>
  <c r="AA34" i="24"/>
  <c r="Z34" i="24"/>
  <c r="Y34" i="24"/>
  <c r="X34" i="24"/>
  <c r="W34" i="24"/>
  <c r="V34" i="24"/>
  <c r="U34" i="24"/>
  <c r="T34" i="24"/>
  <c r="S34" i="24"/>
  <c r="AR33" i="24"/>
  <c r="AQ33" i="24"/>
  <c r="AP33" i="24"/>
  <c r="AO33" i="24"/>
  <c r="AN33" i="24"/>
  <c r="AM33" i="24"/>
  <c r="AL33" i="24"/>
  <c r="AK33" i="24"/>
  <c r="AJ33" i="24"/>
  <c r="AI33" i="24"/>
  <c r="AH33" i="24"/>
  <c r="AC33" i="24"/>
  <c r="AB33" i="24"/>
  <c r="AA33" i="24"/>
  <c r="Z33" i="24"/>
  <c r="Y33" i="24"/>
  <c r="X33" i="24"/>
  <c r="W33" i="24"/>
  <c r="V33" i="24"/>
  <c r="U33" i="24"/>
  <c r="T33" i="24"/>
  <c r="S33" i="24"/>
  <c r="W24" i="22"/>
  <c r="V24" i="22"/>
  <c r="U24" i="22"/>
  <c r="T24" i="22"/>
  <c r="S24" i="22"/>
  <c r="R24" i="22"/>
  <c r="Q24" i="22"/>
  <c r="P24" i="22"/>
  <c r="O24" i="22"/>
  <c r="N24" i="22"/>
  <c r="M24" i="22"/>
  <c r="L24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D15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D13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D12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W9" i="22"/>
  <c r="V9" i="22"/>
  <c r="U9" i="22"/>
  <c r="T9" i="22"/>
  <c r="S9" i="22"/>
  <c r="R9" i="22"/>
  <c r="Q9" i="22"/>
  <c r="P9" i="22"/>
  <c r="O9" i="22"/>
  <c r="N9" i="22"/>
  <c r="M9" i="22"/>
  <c r="L9" i="22"/>
  <c r="D9" i="22"/>
  <c r="W8" i="22"/>
  <c r="V8" i="22"/>
  <c r="U8" i="22"/>
  <c r="T8" i="22"/>
  <c r="S8" i="22"/>
  <c r="R8" i="22"/>
  <c r="Q8" i="22"/>
  <c r="P8" i="22"/>
  <c r="O8" i="22"/>
  <c r="N8" i="22"/>
  <c r="M8" i="22"/>
  <c r="L8" i="22"/>
  <c r="W7" i="22"/>
  <c r="V7" i="22"/>
  <c r="U7" i="22"/>
  <c r="T7" i="22"/>
  <c r="S7" i="22"/>
  <c r="R7" i="22"/>
  <c r="Q7" i="22"/>
  <c r="P7" i="22"/>
  <c r="O7" i="22"/>
  <c r="N7" i="22"/>
  <c r="M7" i="22"/>
  <c r="L7" i="22"/>
  <c r="W6" i="22"/>
  <c r="V6" i="22"/>
  <c r="U6" i="22"/>
  <c r="T6" i="22"/>
  <c r="S6" i="22"/>
  <c r="R6" i="22"/>
  <c r="Q6" i="22"/>
  <c r="P6" i="22"/>
  <c r="O6" i="22"/>
  <c r="N6" i="22"/>
  <c r="M6" i="22"/>
  <c r="L6" i="22"/>
  <c r="W5" i="22"/>
  <c r="V5" i="22"/>
  <c r="U5" i="22"/>
  <c r="T5" i="22"/>
  <c r="S5" i="22"/>
  <c r="R5" i="22"/>
  <c r="Q5" i="22"/>
  <c r="P5" i="22"/>
  <c r="O5" i="22"/>
  <c r="N5" i="22"/>
  <c r="M5" i="22"/>
  <c r="L5" i="22"/>
  <c r="W4" i="22"/>
  <c r="V4" i="22"/>
  <c r="U4" i="22"/>
  <c r="T4" i="22"/>
  <c r="S4" i="22"/>
  <c r="R4" i="22"/>
  <c r="Q4" i="22"/>
  <c r="P4" i="22"/>
  <c r="O4" i="22"/>
  <c r="N4" i="22"/>
  <c r="M4" i="22"/>
  <c r="L4" i="22"/>
  <c r="W3" i="22"/>
  <c r="V3" i="22"/>
  <c r="U3" i="22"/>
  <c r="T3" i="22"/>
  <c r="S3" i="22"/>
  <c r="R3" i="22"/>
  <c r="Q3" i="22"/>
  <c r="P3" i="22"/>
  <c r="O3" i="22"/>
  <c r="N3" i="22"/>
  <c r="M3" i="22"/>
  <c r="AJ113" i="21"/>
  <c r="AI113" i="21"/>
  <c r="AH113" i="21"/>
  <c r="AG113" i="21"/>
  <c r="AF113" i="21"/>
  <c r="Z113" i="21"/>
  <c r="Y113" i="21"/>
  <c r="X113" i="21"/>
  <c r="W113" i="21"/>
  <c r="V113" i="21"/>
  <c r="Q113" i="21"/>
  <c r="P113" i="21"/>
  <c r="O113" i="21"/>
  <c r="N113" i="21"/>
  <c r="M113" i="21"/>
  <c r="AJ112" i="21"/>
  <c r="AI112" i="21"/>
  <c r="AH112" i="21"/>
  <c r="AG112" i="21"/>
  <c r="AF112" i="21"/>
  <c r="Z112" i="21"/>
  <c r="Y112" i="21"/>
  <c r="X112" i="21"/>
  <c r="W112" i="21"/>
  <c r="V112" i="21"/>
  <c r="Q112" i="21"/>
  <c r="P112" i="21"/>
  <c r="O112" i="21"/>
  <c r="N112" i="21"/>
  <c r="M112" i="21"/>
  <c r="AJ111" i="21"/>
  <c r="AI111" i="21"/>
  <c r="AH111" i="21"/>
  <c r="AG111" i="21"/>
  <c r="AF111" i="21"/>
  <c r="Z111" i="21"/>
  <c r="Y111" i="21"/>
  <c r="X111" i="21"/>
  <c r="W111" i="21"/>
  <c r="V111" i="21"/>
  <c r="Q111" i="21"/>
  <c r="P111" i="21"/>
  <c r="O111" i="21"/>
  <c r="N111" i="21"/>
  <c r="M111" i="21"/>
  <c r="AJ110" i="21"/>
  <c r="AI110" i="21"/>
  <c r="AH110" i="21"/>
  <c r="AG110" i="21"/>
  <c r="AF110" i="21"/>
  <c r="Z110" i="21"/>
  <c r="Y110" i="21"/>
  <c r="X110" i="21"/>
  <c r="W110" i="21"/>
  <c r="V110" i="21"/>
  <c r="Q110" i="21"/>
  <c r="P110" i="21"/>
  <c r="O110" i="21"/>
  <c r="N110" i="21"/>
  <c r="M110" i="21"/>
  <c r="AJ109" i="21"/>
  <c r="AI109" i="21"/>
  <c r="AH109" i="21"/>
  <c r="AG109" i="21"/>
  <c r="AF109" i="21"/>
  <c r="Z109" i="21"/>
  <c r="Y109" i="21"/>
  <c r="X109" i="21"/>
  <c r="W109" i="21"/>
  <c r="V109" i="21"/>
  <c r="Q109" i="21"/>
  <c r="P109" i="21"/>
  <c r="O109" i="21"/>
  <c r="N109" i="21"/>
  <c r="M109" i="21"/>
  <c r="AJ108" i="21"/>
  <c r="AI108" i="21"/>
  <c r="AH108" i="21"/>
  <c r="AG108" i="21"/>
  <c r="AF108" i="21"/>
  <c r="Z108" i="21"/>
  <c r="Y108" i="21"/>
  <c r="X108" i="21"/>
  <c r="W108" i="21"/>
  <c r="V108" i="21"/>
  <c r="Q108" i="21"/>
  <c r="P108" i="21"/>
  <c r="O108" i="21"/>
  <c r="N108" i="21"/>
  <c r="M108" i="21"/>
  <c r="AJ107" i="21"/>
  <c r="AI107" i="21"/>
  <c r="AH107" i="21"/>
  <c r="AG107" i="21"/>
  <c r="AF107" i="21"/>
  <c r="Z107" i="21"/>
  <c r="Y107" i="21"/>
  <c r="X107" i="21"/>
  <c r="W107" i="21"/>
  <c r="V107" i="21"/>
  <c r="Q107" i="21"/>
  <c r="P107" i="21"/>
  <c r="O107" i="21"/>
  <c r="N107" i="21"/>
  <c r="M107" i="21"/>
  <c r="AJ106" i="21"/>
  <c r="AI106" i="21"/>
  <c r="AH106" i="21"/>
  <c r="AG106" i="21"/>
  <c r="AF106" i="21"/>
  <c r="Z106" i="21"/>
  <c r="Y106" i="21"/>
  <c r="X106" i="21"/>
  <c r="W106" i="21"/>
  <c r="V106" i="21"/>
  <c r="Q106" i="21"/>
  <c r="P106" i="21"/>
  <c r="O106" i="21"/>
  <c r="N106" i="21"/>
  <c r="M106" i="21"/>
  <c r="AJ105" i="21"/>
  <c r="AI105" i="21"/>
  <c r="AH105" i="21"/>
  <c r="AG105" i="21"/>
  <c r="AF105" i="21"/>
  <c r="Z105" i="21"/>
  <c r="Y105" i="21"/>
  <c r="X105" i="21"/>
  <c r="W105" i="21"/>
  <c r="V105" i="21"/>
  <c r="Q105" i="21"/>
  <c r="P105" i="21"/>
  <c r="O105" i="21"/>
  <c r="N105" i="21"/>
  <c r="M105" i="21"/>
  <c r="AJ104" i="21"/>
  <c r="AI104" i="21"/>
  <c r="AH104" i="21"/>
  <c r="AG104" i="21"/>
  <c r="AF104" i="21"/>
  <c r="Z104" i="21"/>
  <c r="Y104" i="21"/>
  <c r="X104" i="21"/>
  <c r="W104" i="21"/>
  <c r="V104" i="21"/>
  <c r="Q104" i="21"/>
  <c r="P104" i="21"/>
  <c r="O104" i="21"/>
  <c r="N104" i="21"/>
  <c r="M104" i="21"/>
  <c r="AJ103" i="21"/>
  <c r="AI103" i="21"/>
  <c r="AH103" i="21"/>
  <c r="AG103" i="21"/>
  <c r="AF103" i="21"/>
  <c r="Z103" i="21"/>
  <c r="Y103" i="21"/>
  <c r="X103" i="21"/>
  <c r="W103" i="21"/>
  <c r="V103" i="21"/>
  <c r="Q103" i="21"/>
  <c r="P103" i="21"/>
  <c r="O103" i="21"/>
  <c r="N103" i="21"/>
  <c r="M103" i="21"/>
  <c r="AJ102" i="21"/>
  <c r="AI102" i="21"/>
  <c r="AH102" i="21"/>
  <c r="AG102" i="21"/>
  <c r="AF102" i="21"/>
  <c r="Z102" i="21"/>
  <c r="Y102" i="21"/>
  <c r="X102" i="21"/>
  <c r="W102" i="21"/>
  <c r="V102" i="21"/>
  <c r="Q102" i="21"/>
  <c r="P102" i="21"/>
  <c r="O102" i="21"/>
  <c r="N102" i="21"/>
  <c r="M102" i="21"/>
  <c r="AJ101" i="21"/>
  <c r="AI101" i="21"/>
  <c r="AH101" i="21"/>
  <c r="AG101" i="21"/>
  <c r="AF101" i="21"/>
  <c r="Z101" i="21"/>
  <c r="Y101" i="21"/>
  <c r="X101" i="21"/>
  <c r="W101" i="21"/>
  <c r="V101" i="21"/>
  <c r="Q101" i="21"/>
  <c r="P101" i="21"/>
  <c r="O101" i="21"/>
  <c r="N101" i="21"/>
  <c r="M101" i="21"/>
  <c r="AJ100" i="21"/>
  <c r="AI100" i="21"/>
  <c r="AH100" i="21"/>
  <c r="AG100" i="21"/>
  <c r="AF100" i="21"/>
  <c r="Z100" i="21"/>
  <c r="Y100" i="21"/>
  <c r="X100" i="21"/>
  <c r="W100" i="21"/>
  <c r="V100" i="21"/>
  <c r="Q100" i="21"/>
  <c r="P100" i="21"/>
  <c r="O100" i="21"/>
  <c r="N100" i="21"/>
  <c r="M100" i="21"/>
  <c r="AJ99" i="21"/>
  <c r="AI99" i="21"/>
  <c r="AH99" i="21"/>
  <c r="AG99" i="21"/>
  <c r="AF99" i="21"/>
  <c r="Z99" i="21"/>
  <c r="Y99" i="21"/>
  <c r="X99" i="21"/>
  <c r="W99" i="21"/>
  <c r="V99" i="21"/>
  <c r="Q99" i="21"/>
  <c r="P99" i="21"/>
  <c r="O99" i="21"/>
  <c r="N99" i="21"/>
  <c r="M99" i="21"/>
  <c r="AJ98" i="21"/>
  <c r="AI98" i="21"/>
  <c r="AH98" i="21"/>
  <c r="AG98" i="21"/>
  <c r="AF98" i="21"/>
  <c r="Z98" i="21"/>
  <c r="Y98" i="21"/>
  <c r="X98" i="21"/>
  <c r="W98" i="21"/>
  <c r="V98" i="21"/>
  <c r="Q98" i="21"/>
  <c r="P98" i="21"/>
  <c r="O98" i="21"/>
  <c r="N98" i="21"/>
  <c r="M98" i="21"/>
  <c r="AJ97" i="21"/>
  <c r="AI97" i="21"/>
  <c r="AH97" i="21"/>
  <c r="AG97" i="21"/>
  <c r="AF97" i="21"/>
  <c r="Z97" i="21"/>
  <c r="Y97" i="21"/>
  <c r="X97" i="21"/>
  <c r="W97" i="21"/>
  <c r="V97" i="21"/>
  <c r="Q97" i="21"/>
  <c r="P97" i="21"/>
  <c r="O97" i="21"/>
  <c r="N97" i="21"/>
  <c r="M97" i="21"/>
  <c r="AJ96" i="21"/>
  <c r="AI96" i="21"/>
  <c r="AH96" i="21"/>
  <c r="AG96" i="21"/>
  <c r="AF96" i="21"/>
  <c r="Z96" i="21"/>
  <c r="Y96" i="21"/>
  <c r="X96" i="21"/>
  <c r="W96" i="21"/>
  <c r="V96" i="21"/>
  <c r="Q96" i="21"/>
  <c r="P96" i="21"/>
  <c r="O96" i="21"/>
  <c r="N96" i="21"/>
  <c r="M96" i="21"/>
  <c r="AJ95" i="21"/>
  <c r="AI95" i="21"/>
  <c r="AH95" i="21"/>
  <c r="AG95" i="21"/>
  <c r="AF95" i="21"/>
  <c r="Z95" i="21"/>
  <c r="Y95" i="21"/>
  <c r="X95" i="21"/>
  <c r="W95" i="21"/>
  <c r="V95" i="21"/>
  <c r="Q95" i="21"/>
  <c r="P95" i="21"/>
  <c r="O95" i="21"/>
  <c r="N95" i="21"/>
  <c r="M95" i="21"/>
  <c r="AJ94" i="21"/>
  <c r="AI94" i="21"/>
  <c r="AH94" i="21"/>
  <c r="AG94" i="21"/>
  <c r="AF94" i="21"/>
  <c r="Z94" i="21"/>
  <c r="Y94" i="21"/>
  <c r="X94" i="21"/>
  <c r="W94" i="21"/>
  <c r="V94" i="21"/>
  <c r="Q94" i="21"/>
  <c r="P94" i="21"/>
  <c r="O94" i="21"/>
  <c r="N94" i="21"/>
  <c r="M94" i="21"/>
  <c r="AJ93" i="21"/>
  <c r="AI93" i="21"/>
  <c r="AH93" i="21"/>
  <c r="AG93" i="21"/>
  <c r="AF93" i="21"/>
  <c r="Z93" i="21"/>
  <c r="Y93" i="21"/>
  <c r="X93" i="21"/>
  <c r="W93" i="21"/>
  <c r="V93" i="21"/>
  <c r="Q93" i="21"/>
  <c r="P93" i="21"/>
  <c r="O93" i="21"/>
  <c r="N93" i="21"/>
  <c r="M93" i="21"/>
  <c r="AJ92" i="21"/>
  <c r="AI92" i="21"/>
  <c r="AH92" i="21"/>
  <c r="AG92" i="21"/>
  <c r="AF92" i="21"/>
  <c r="Z92" i="21"/>
  <c r="Y92" i="21"/>
  <c r="X92" i="21"/>
  <c r="W92" i="21"/>
  <c r="V92" i="21"/>
  <c r="Q92" i="21"/>
  <c r="P92" i="21"/>
  <c r="O92" i="21"/>
  <c r="N92" i="21"/>
  <c r="M92" i="21"/>
  <c r="AJ91" i="21"/>
  <c r="AI91" i="21"/>
  <c r="AH91" i="21"/>
  <c r="AG91" i="21"/>
  <c r="AF91" i="21"/>
  <c r="Z91" i="21"/>
  <c r="Y91" i="21"/>
  <c r="X91" i="21"/>
  <c r="W91" i="21"/>
  <c r="V91" i="21"/>
  <c r="Q91" i="21"/>
  <c r="P91" i="21"/>
  <c r="O91" i="21"/>
  <c r="N91" i="21"/>
  <c r="M91" i="21"/>
  <c r="AJ90" i="21"/>
  <c r="AI90" i="21"/>
  <c r="AH90" i="21"/>
  <c r="AG90" i="21"/>
  <c r="AF90" i="21"/>
  <c r="Z90" i="21"/>
  <c r="Y90" i="21"/>
  <c r="X90" i="21"/>
  <c r="W90" i="21"/>
  <c r="V90" i="21"/>
  <c r="Q90" i="21"/>
  <c r="P90" i="21"/>
  <c r="O90" i="21"/>
  <c r="N90" i="21"/>
  <c r="M90" i="21"/>
  <c r="AJ89" i="21"/>
  <c r="AI89" i="21"/>
  <c r="AH89" i="21"/>
  <c r="AG89" i="21"/>
  <c r="AF89" i="21"/>
  <c r="Z89" i="21"/>
  <c r="Y89" i="21"/>
  <c r="X89" i="21"/>
  <c r="W89" i="21"/>
  <c r="V89" i="21"/>
  <c r="Q89" i="21"/>
  <c r="P89" i="21"/>
  <c r="O89" i="21"/>
  <c r="N89" i="21"/>
  <c r="M89" i="21"/>
  <c r="AJ88" i="21"/>
  <c r="AI88" i="21"/>
  <c r="AH88" i="21"/>
  <c r="AG88" i="21"/>
  <c r="AF88" i="21"/>
  <c r="Z88" i="21"/>
  <c r="Y88" i="21"/>
  <c r="X88" i="21"/>
  <c r="W88" i="21"/>
  <c r="V88" i="21"/>
  <c r="Q88" i="21"/>
  <c r="P88" i="21"/>
  <c r="O88" i="21"/>
  <c r="N88" i="21"/>
  <c r="M88" i="21"/>
  <c r="AJ87" i="21"/>
  <c r="AI87" i="21"/>
  <c r="AH87" i="21"/>
  <c r="AG87" i="21"/>
  <c r="AF87" i="21"/>
  <c r="Z87" i="21"/>
  <c r="Y87" i="21"/>
  <c r="X87" i="21"/>
  <c r="W87" i="21"/>
  <c r="V87" i="21"/>
  <c r="Q87" i="21"/>
  <c r="P87" i="21"/>
  <c r="O87" i="21"/>
  <c r="N87" i="21"/>
  <c r="M87" i="21"/>
  <c r="AJ86" i="21"/>
  <c r="AI86" i="21"/>
  <c r="AH86" i="21"/>
  <c r="AG86" i="21"/>
  <c r="AF86" i="21"/>
  <c r="Z86" i="21"/>
  <c r="Y86" i="21"/>
  <c r="X86" i="21"/>
  <c r="W86" i="21"/>
  <c r="V86" i="21"/>
  <c r="Q86" i="21"/>
  <c r="P86" i="21"/>
  <c r="O86" i="21"/>
  <c r="N86" i="21"/>
  <c r="M86" i="21"/>
  <c r="AJ85" i="21"/>
  <c r="AI85" i="21"/>
  <c r="AH85" i="21"/>
  <c r="AG85" i="21"/>
  <c r="AF85" i="21"/>
  <c r="Z85" i="21"/>
  <c r="Y85" i="21"/>
  <c r="X85" i="21"/>
  <c r="W85" i="21"/>
  <c r="V85" i="21"/>
  <c r="Q85" i="21"/>
  <c r="P85" i="21"/>
  <c r="O85" i="21"/>
  <c r="N85" i="21"/>
  <c r="M85" i="21"/>
  <c r="AJ84" i="21"/>
  <c r="AI84" i="21"/>
  <c r="AH84" i="21"/>
  <c r="AG84" i="21"/>
  <c r="AF84" i="21"/>
  <c r="Z84" i="21"/>
  <c r="Y84" i="21"/>
  <c r="X84" i="21"/>
  <c r="W84" i="21"/>
  <c r="V84" i="21"/>
  <c r="Q84" i="21"/>
  <c r="P84" i="21"/>
  <c r="O84" i="21"/>
  <c r="N84" i="21"/>
  <c r="M84" i="21"/>
  <c r="AJ83" i="21"/>
  <c r="AI83" i="21"/>
  <c r="AH83" i="21"/>
  <c r="AG83" i="21"/>
  <c r="AF83" i="21"/>
  <c r="Z83" i="21"/>
  <c r="Y83" i="21"/>
  <c r="X83" i="21"/>
  <c r="W83" i="21"/>
  <c r="V83" i="21"/>
  <c r="Q83" i="21"/>
  <c r="P83" i="21"/>
  <c r="O83" i="21"/>
  <c r="N83" i="21"/>
  <c r="M83" i="21"/>
  <c r="AJ82" i="21"/>
  <c r="AI82" i="21"/>
  <c r="AH82" i="21"/>
  <c r="AG82" i="21"/>
  <c r="AF82" i="21"/>
  <c r="Z82" i="21"/>
  <c r="Y82" i="21"/>
  <c r="X82" i="21"/>
  <c r="W82" i="21"/>
  <c r="V82" i="21"/>
  <c r="Q82" i="21"/>
  <c r="P82" i="21"/>
  <c r="O82" i="21"/>
  <c r="N82" i="21"/>
  <c r="M82" i="21"/>
  <c r="AJ81" i="21"/>
  <c r="AI81" i="21"/>
  <c r="AH81" i="21"/>
  <c r="AG81" i="21"/>
  <c r="AF81" i="21"/>
  <c r="Z81" i="21"/>
  <c r="Y81" i="21"/>
  <c r="X81" i="21"/>
  <c r="W81" i="21"/>
  <c r="V81" i="21"/>
  <c r="Q81" i="21"/>
  <c r="P81" i="21"/>
  <c r="O81" i="21"/>
  <c r="N81" i="21"/>
  <c r="M81" i="21"/>
  <c r="AJ80" i="21"/>
  <c r="AI80" i="21"/>
  <c r="AH80" i="21"/>
  <c r="AG80" i="21"/>
  <c r="AF80" i="21"/>
  <c r="Z80" i="21"/>
  <c r="Y80" i="21"/>
  <c r="X80" i="21"/>
  <c r="W80" i="21"/>
  <c r="V80" i="21"/>
  <c r="Q80" i="21"/>
  <c r="P80" i="21"/>
  <c r="O80" i="21"/>
  <c r="N80" i="21"/>
  <c r="M80" i="21"/>
  <c r="AJ79" i="21"/>
  <c r="AI79" i="21"/>
  <c r="AH79" i="21"/>
  <c r="AG79" i="21"/>
  <c r="AF79" i="21"/>
  <c r="Z79" i="21"/>
  <c r="Y79" i="21"/>
  <c r="X79" i="21"/>
  <c r="W79" i="21"/>
  <c r="V79" i="21"/>
  <c r="Q79" i="21"/>
  <c r="P79" i="21"/>
  <c r="O79" i="21"/>
  <c r="N79" i="21"/>
  <c r="M79" i="21"/>
  <c r="AJ78" i="21"/>
  <c r="AI78" i="21"/>
  <c r="AH78" i="21"/>
  <c r="AG78" i="21"/>
  <c r="AF78" i="21"/>
  <c r="Z78" i="21"/>
  <c r="Y78" i="21"/>
  <c r="X78" i="21"/>
  <c r="W78" i="21"/>
  <c r="V78" i="21"/>
  <c r="Q78" i="21"/>
  <c r="P78" i="21"/>
  <c r="O78" i="21"/>
  <c r="N78" i="21"/>
  <c r="M78" i="21"/>
  <c r="AJ77" i="21"/>
  <c r="AI77" i="21"/>
  <c r="AH77" i="21"/>
  <c r="AG77" i="21"/>
  <c r="AF77" i="21"/>
  <c r="Z77" i="21"/>
  <c r="Y77" i="21"/>
  <c r="X77" i="21"/>
  <c r="W77" i="21"/>
  <c r="V77" i="21"/>
  <c r="Q77" i="21"/>
  <c r="P77" i="21"/>
  <c r="O77" i="21"/>
  <c r="N77" i="21"/>
  <c r="M77" i="21"/>
  <c r="AJ76" i="21"/>
  <c r="AI76" i="21"/>
  <c r="AH76" i="21"/>
  <c r="AG76" i="21"/>
  <c r="AF76" i="21"/>
  <c r="Z76" i="21"/>
  <c r="Y76" i="21"/>
  <c r="X76" i="21"/>
  <c r="W76" i="21"/>
  <c r="V76" i="21"/>
  <c r="Q76" i="21"/>
  <c r="P76" i="21"/>
  <c r="O76" i="21"/>
  <c r="N76" i="21"/>
  <c r="M76" i="21"/>
  <c r="AJ75" i="21"/>
  <c r="AI75" i="21"/>
  <c r="AH75" i="21"/>
  <c r="AG75" i="21"/>
  <c r="AF75" i="21"/>
  <c r="Z75" i="21"/>
  <c r="Y75" i="21"/>
  <c r="X75" i="21"/>
  <c r="W75" i="21"/>
  <c r="V75" i="21"/>
  <c r="Q75" i="21"/>
  <c r="P75" i="21"/>
  <c r="O75" i="21"/>
  <c r="N75" i="21"/>
  <c r="M75" i="21"/>
  <c r="AJ74" i="21"/>
  <c r="AI74" i="21"/>
  <c r="AH74" i="21"/>
  <c r="AG74" i="21"/>
  <c r="AF74" i="21"/>
  <c r="Z74" i="21"/>
  <c r="Y74" i="21"/>
  <c r="X74" i="21"/>
  <c r="W74" i="21"/>
  <c r="V74" i="21"/>
  <c r="Q74" i="21"/>
  <c r="P74" i="21"/>
  <c r="O74" i="21"/>
  <c r="N74" i="21"/>
  <c r="M74" i="21"/>
  <c r="AJ73" i="21"/>
  <c r="AI73" i="21"/>
  <c r="AH73" i="21"/>
  <c r="AG73" i="21"/>
  <c r="AF73" i="21"/>
  <c r="Z73" i="21"/>
  <c r="Y73" i="21"/>
  <c r="X73" i="21"/>
  <c r="W73" i="21"/>
  <c r="V73" i="21"/>
  <c r="Q73" i="21"/>
  <c r="P73" i="21"/>
  <c r="O73" i="21"/>
  <c r="N73" i="21"/>
  <c r="M73" i="21"/>
  <c r="AJ72" i="21"/>
  <c r="AI72" i="21"/>
  <c r="AH72" i="21"/>
  <c r="AG72" i="21"/>
  <c r="AF72" i="21"/>
  <c r="Z72" i="21"/>
  <c r="Y72" i="21"/>
  <c r="X72" i="21"/>
  <c r="W72" i="21"/>
  <c r="V72" i="21"/>
  <c r="Q72" i="21"/>
  <c r="P72" i="21"/>
  <c r="O72" i="21"/>
  <c r="N72" i="21"/>
  <c r="M72" i="21"/>
  <c r="AJ71" i="21"/>
  <c r="AI71" i="21"/>
  <c r="AH71" i="21"/>
  <c r="AG71" i="21"/>
  <c r="AF71" i="21"/>
  <c r="Z71" i="21"/>
  <c r="Y71" i="21"/>
  <c r="X71" i="21"/>
  <c r="W71" i="21"/>
  <c r="V71" i="21"/>
  <c r="Q71" i="21"/>
  <c r="P71" i="21"/>
  <c r="O71" i="21"/>
  <c r="N71" i="21"/>
  <c r="M71" i="21"/>
  <c r="AJ70" i="21"/>
  <c r="AI70" i="21"/>
  <c r="AH70" i="21"/>
  <c r="AG70" i="21"/>
  <c r="AF70" i="21"/>
  <c r="Z70" i="21"/>
  <c r="Y70" i="21"/>
  <c r="X70" i="21"/>
  <c r="W70" i="21"/>
  <c r="V70" i="21"/>
  <c r="Q70" i="21"/>
  <c r="P70" i="21"/>
  <c r="O70" i="21"/>
  <c r="N70" i="21"/>
  <c r="M70" i="21"/>
  <c r="AJ69" i="21"/>
  <c r="AI69" i="21"/>
  <c r="AH69" i="21"/>
  <c r="AG69" i="21"/>
  <c r="AF69" i="21"/>
  <c r="Z69" i="21"/>
  <c r="Y69" i="21"/>
  <c r="X69" i="21"/>
  <c r="W69" i="21"/>
  <c r="V69" i="21"/>
  <c r="Q69" i="21"/>
  <c r="P69" i="21"/>
  <c r="O69" i="21"/>
  <c r="N69" i="21"/>
  <c r="M69" i="21"/>
  <c r="AJ68" i="21"/>
  <c r="AI68" i="21"/>
  <c r="AH68" i="21"/>
  <c r="AG68" i="21"/>
  <c r="AF68" i="21"/>
  <c r="Z68" i="21"/>
  <c r="Y68" i="21"/>
  <c r="X68" i="21"/>
  <c r="W68" i="21"/>
  <c r="V68" i="21"/>
  <c r="Q68" i="21"/>
  <c r="P68" i="21"/>
  <c r="O68" i="21"/>
  <c r="N68" i="21"/>
  <c r="M68" i="21"/>
  <c r="AJ67" i="21"/>
  <c r="AI67" i="21"/>
  <c r="AH67" i="21"/>
  <c r="AG67" i="21"/>
  <c r="AF67" i="21"/>
  <c r="Z67" i="21"/>
  <c r="Y67" i="21"/>
  <c r="X67" i="21"/>
  <c r="W67" i="21"/>
  <c r="V67" i="21"/>
  <c r="Q67" i="21"/>
  <c r="P67" i="21"/>
  <c r="O67" i="21"/>
  <c r="N67" i="21"/>
  <c r="M67" i="21"/>
  <c r="AJ66" i="21"/>
  <c r="AI66" i="21"/>
  <c r="AH66" i="21"/>
  <c r="AG66" i="21"/>
  <c r="AF66" i="21"/>
  <c r="Z66" i="21"/>
  <c r="Y66" i="21"/>
  <c r="X66" i="21"/>
  <c r="W66" i="21"/>
  <c r="V66" i="21"/>
  <c r="Q66" i="21"/>
  <c r="P66" i="21"/>
  <c r="O66" i="21"/>
  <c r="N66" i="21"/>
  <c r="M66" i="21"/>
  <c r="AJ65" i="21"/>
  <c r="AI65" i="21"/>
  <c r="AH65" i="21"/>
  <c r="AG65" i="21"/>
  <c r="AF65" i="21"/>
  <c r="Z65" i="21"/>
  <c r="Y65" i="21"/>
  <c r="X65" i="21"/>
  <c r="W65" i="21"/>
  <c r="V65" i="21"/>
  <c r="Q65" i="21"/>
  <c r="P65" i="21"/>
  <c r="O65" i="21"/>
  <c r="N65" i="21"/>
  <c r="M65" i="21"/>
  <c r="AJ64" i="21"/>
  <c r="AI64" i="21"/>
  <c r="AH64" i="21"/>
  <c r="AG64" i="21"/>
  <c r="AF64" i="21"/>
  <c r="Z64" i="21"/>
  <c r="Y64" i="21"/>
  <c r="X64" i="21"/>
  <c r="W64" i="21"/>
  <c r="V64" i="21"/>
  <c r="Q64" i="21"/>
  <c r="P64" i="21"/>
  <c r="O64" i="21"/>
  <c r="N64" i="21"/>
  <c r="M64" i="21"/>
  <c r="AJ63" i="21"/>
  <c r="AI63" i="21"/>
  <c r="AH63" i="21"/>
  <c r="AG63" i="21"/>
  <c r="AF63" i="21"/>
  <c r="Z63" i="21"/>
  <c r="Y63" i="21"/>
  <c r="X63" i="21"/>
  <c r="W63" i="21"/>
  <c r="V63" i="21"/>
  <c r="Q63" i="21"/>
  <c r="P63" i="21"/>
  <c r="O63" i="21"/>
  <c r="N63" i="21"/>
  <c r="M63" i="21"/>
  <c r="M57" i="19"/>
  <c r="L57" i="19"/>
  <c r="Q54" i="19"/>
  <c r="P54" i="19"/>
  <c r="O54" i="19"/>
  <c r="N54" i="19"/>
  <c r="M54" i="19"/>
  <c r="L54" i="19"/>
  <c r="Q53" i="19"/>
  <c r="P53" i="19"/>
  <c r="O53" i="19"/>
  <c r="N53" i="19"/>
  <c r="M53" i="19"/>
  <c r="L53" i="19"/>
  <c r="Q52" i="19"/>
  <c r="P52" i="19"/>
  <c r="O52" i="19"/>
  <c r="N52" i="19"/>
  <c r="M52" i="19"/>
  <c r="L52" i="19"/>
  <c r="Q51" i="19"/>
  <c r="P51" i="19"/>
  <c r="O51" i="19"/>
  <c r="N51" i="19"/>
  <c r="M51" i="19"/>
  <c r="L51" i="19"/>
  <c r="Q50" i="19"/>
  <c r="P50" i="19"/>
  <c r="O50" i="19"/>
  <c r="N50" i="19"/>
  <c r="M50" i="19"/>
  <c r="L50" i="19"/>
  <c r="Q49" i="19"/>
  <c r="P49" i="19"/>
  <c r="O49" i="19"/>
  <c r="N49" i="19"/>
  <c r="M49" i="19"/>
  <c r="L49" i="19"/>
  <c r="Q48" i="19"/>
  <c r="P48" i="19"/>
  <c r="O48" i="19"/>
  <c r="N48" i="19"/>
  <c r="M48" i="19"/>
  <c r="L48" i="19"/>
  <c r="Q47" i="19"/>
  <c r="P47" i="19"/>
  <c r="O47" i="19"/>
  <c r="N47" i="19"/>
  <c r="M47" i="19"/>
  <c r="L47" i="19"/>
  <c r="Q46" i="19"/>
  <c r="P46" i="19"/>
  <c r="O46" i="19"/>
  <c r="N46" i="19"/>
  <c r="M46" i="19"/>
  <c r="L46" i="19"/>
  <c r="Q45" i="19"/>
  <c r="P45" i="19"/>
  <c r="O45" i="19"/>
  <c r="N45" i="19"/>
  <c r="M45" i="19"/>
  <c r="L45" i="19"/>
  <c r="Q44" i="19"/>
  <c r="P44" i="19"/>
  <c r="O44" i="19"/>
  <c r="N44" i="19"/>
  <c r="M44" i="19"/>
  <c r="L44" i="19"/>
  <c r="Q43" i="19"/>
  <c r="P43" i="19"/>
  <c r="O43" i="19"/>
  <c r="N43" i="19"/>
  <c r="M43" i="19"/>
  <c r="L43" i="19"/>
  <c r="Q42" i="19"/>
  <c r="P42" i="19"/>
  <c r="O42" i="19"/>
  <c r="N42" i="19"/>
  <c r="M42" i="19"/>
  <c r="L42" i="19"/>
  <c r="Q41" i="19"/>
  <c r="P41" i="19"/>
  <c r="O41" i="19"/>
  <c r="N41" i="19"/>
  <c r="M41" i="19"/>
  <c r="L41" i="19"/>
  <c r="Q40" i="19"/>
  <c r="P40" i="19"/>
  <c r="O40" i="19"/>
  <c r="N40" i="19"/>
  <c r="M40" i="19"/>
  <c r="L40" i="19"/>
  <c r="Q39" i="19"/>
  <c r="P39" i="19"/>
  <c r="O39" i="19"/>
  <c r="N39" i="19"/>
  <c r="M39" i="19"/>
  <c r="L39" i="19"/>
  <c r="Q38" i="19"/>
  <c r="P38" i="19"/>
  <c r="O38" i="19"/>
  <c r="N38" i="19"/>
  <c r="M38" i="19"/>
  <c r="L38" i="19"/>
  <c r="Q37" i="19"/>
  <c r="P37" i="19"/>
  <c r="O37" i="19"/>
  <c r="N37" i="19"/>
  <c r="M37" i="19"/>
  <c r="L37" i="19"/>
  <c r="Q36" i="19"/>
  <c r="P36" i="19"/>
  <c r="O36" i="19"/>
  <c r="N36" i="19"/>
  <c r="M36" i="19"/>
  <c r="L36" i="19"/>
  <c r="Q35" i="19"/>
  <c r="P35" i="19"/>
  <c r="O35" i="19"/>
  <c r="N35" i="19"/>
  <c r="M35" i="19"/>
  <c r="L35" i="19"/>
  <c r="Q34" i="19"/>
  <c r="P34" i="19"/>
  <c r="O34" i="19"/>
  <c r="N34" i="19"/>
  <c r="M34" i="19"/>
  <c r="L34" i="19"/>
  <c r="Q33" i="19"/>
  <c r="P33" i="19"/>
  <c r="O33" i="19"/>
  <c r="N33" i="19"/>
  <c r="M33" i="19"/>
  <c r="L33" i="19"/>
  <c r="Q32" i="19"/>
  <c r="P32" i="19"/>
  <c r="O32" i="19"/>
  <c r="N32" i="19"/>
  <c r="M32" i="19"/>
  <c r="L32" i="19"/>
  <c r="Q31" i="19"/>
  <c r="P31" i="19"/>
  <c r="O31" i="19"/>
  <c r="N31" i="19"/>
  <c r="M31" i="19"/>
  <c r="L31" i="19"/>
  <c r="Q30" i="19"/>
  <c r="P30" i="19"/>
  <c r="O30" i="19"/>
  <c r="N30" i="19"/>
  <c r="M30" i="19"/>
  <c r="L30" i="19"/>
  <c r="Q29" i="19"/>
  <c r="P29" i="19"/>
  <c r="O29" i="19"/>
  <c r="N29" i="19"/>
  <c r="M29" i="19"/>
  <c r="L29" i="19"/>
  <c r="Q28" i="19"/>
  <c r="P28" i="19"/>
  <c r="O28" i="19"/>
  <c r="N28" i="19"/>
  <c r="M28" i="19"/>
  <c r="L28" i="19"/>
  <c r="Q27" i="19"/>
  <c r="P27" i="19"/>
  <c r="O27" i="19"/>
  <c r="N27" i="19"/>
  <c r="M27" i="19"/>
  <c r="L27" i="19"/>
  <c r="Q26" i="19"/>
  <c r="P26" i="19"/>
  <c r="O26" i="19"/>
  <c r="N26" i="19"/>
  <c r="M26" i="19"/>
  <c r="L26" i="19"/>
  <c r="Q25" i="19"/>
  <c r="P25" i="19"/>
  <c r="O25" i="19"/>
  <c r="N25" i="19"/>
  <c r="M25" i="19"/>
  <c r="L25" i="19"/>
  <c r="Q24" i="19"/>
  <c r="P24" i="19"/>
  <c r="O24" i="19"/>
  <c r="N24" i="19"/>
  <c r="M24" i="19"/>
  <c r="L24" i="19"/>
  <c r="Q23" i="19"/>
  <c r="P23" i="19"/>
  <c r="O23" i="19"/>
  <c r="N23" i="19"/>
  <c r="M23" i="19"/>
  <c r="L23" i="19"/>
  <c r="Q22" i="19"/>
  <c r="P22" i="19"/>
  <c r="O22" i="19"/>
  <c r="N22" i="19"/>
  <c r="M22" i="19"/>
  <c r="L22" i="19"/>
  <c r="Q21" i="19"/>
  <c r="P21" i="19"/>
  <c r="O21" i="19"/>
  <c r="N21" i="19"/>
  <c r="M21" i="19"/>
  <c r="L21" i="19"/>
  <c r="Q20" i="19"/>
  <c r="P20" i="19"/>
  <c r="O20" i="19"/>
  <c r="N20" i="19"/>
  <c r="M20" i="19"/>
  <c r="L20" i="19"/>
  <c r="Q19" i="19"/>
  <c r="P19" i="19"/>
  <c r="O19" i="19"/>
  <c r="N19" i="19"/>
  <c r="M19" i="19"/>
  <c r="L19" i="19"/>
  <c r="Q18" i="19"/>
  <c r="P18" i="19"/>
  <c r="O18" i="19"/>
  <c r="N18" i="19"/>
  <c r="M18" i="19"/>
  <c r="L18" i="19"/>
  <c r="Q17" i="19"/>
  <c r="P17" i="19"/>
  <c r="O17" i="19"/>
  <c r="N17" i="19"/>
  <c r="M17" i="19"/>
  <c r="L17" i="19"/>
  <c r="D17" i="19"/>
  <c r="Q16" i="19"/>
  <c r="P16" i="19"/>
  <c r="O16" i="19"/>
  <c r="N16" i="19"/>
  <c r="M16" i="19"/>
  <c r="L16" i="19"/>
  <c r="D16" i="19"/>
  <c r="Q15" i="19"/>
  <c r="P15" i="19"/>
  <c r="O15" i="19"/>
  <c r="N15" i="19"/>
  <c r="M15" i="19"/>
  <c r="L15" i="19"/>
  <c r="Q14" i="19"/>
  <c r="P14" i="19"/>
  <c r="O14" i="19"/>
  <c r="N14" i="19"/>
  <c r="M14" i="19"/>
  <c r="L14" i="19"/>
  <c r="D14" i="19"/>
  <c r="Q13" i="19"/>
  <c r="P13" i="19"/>
  <c r="O13" i="19"/>
  <c r="N13" i="19"/>
  <c r="M13" i="19"/>
  <c r="L13" i="19"/>
  <c r="D13" i="19"/>
  <c r="Q12" i="19"/>
  <c r="P12" i="19"/>
  <c r="O12" i="19"/>
  <c r="N12" i="19"/>
  <c r="M12" i="19"/>
  <c r="L12" i="19"/>
  <c r="D12" i="19"/>
  <c r="Q11" i="19"/>
  <c r="P11" i="19"/>
  <c r="O11" i="19"/>
  <c r="N11" i="19"/>
  <c r="M11" i="19"/>
  <c r="L11" i="19"/>
  <c r="Q10" i="19"/>
  <c r="P10" i="19"/>
  <c r="O10" i="19"/>
  <c r="N10" i="19"/>
  <c r="M10" i="19"/>
  <c r="L10" i="19"/>
  <c r="D10" i="19"/>
  <c r="Q9" i="19"/>
  <c r="P9" i="19"/>
  <c r="O9" i="19"/>
  <c r="N9" i="19"/>
  <c r="M9" i="19"/>
  <c r="L9" i="19"/>
  <c r="D9" i="19"/>
  <c r="Q8" i="19"/>
  <c r="P8" i="19"/>
  <c r="O8" i="19"/>
  <c r="N8" i="19"/>
  <c r="M8" i="19"/>
  <c r="L8" i="19"/>
  <c r="Q7" i="19"/>
  <c r="P7" i="19"/>
  <c r="O7" i="19"/>
  <c r="N7" i="19"/>
  <c r="M7" i="19"/>
  <c r="L7" i="19"/>
  <c r="Q6" i="19"/>
  <c r="P6" i="19"/>
  <c r="O6" i="19"/>
  <c r="N6" i="19"/>
  <c r="M6" i="19"/>
  <c r="L6" i="19"/>
  <c r="Q5" i="19"/>
  <c r="P5" i="19"/>
  <c r="O5" i="19"/>
  <c r="N5" i="19"/>
  <c r="M5" i="19"/>
  <c r="L5" i="19"/>
  <c r="Q4" i="19"/>
  <c r="P4" i="19"/>
  <c r="O4" i="19"/>
  <c r="N4" i="19"/>
  <c r="M4" i="19"/>
  <c r="L4" i="19"/>
  <c r="Q3" i="19"/>
  <c r="P3" i="19"/>
  <c r="O3" i="19"/>
  <c r="N3" i="19"/>
  <c r="M3" i="19"/>
  <c r="K79" i="18"/>
  <c r="J79" i="18"/>
  <c r="I79" i="18"/>
  <c r="H79" i="18"/>
  <c r="G79" i="18"/>
  <c r="F79" i="18"/>
  <c r="E79" i="18"/>
  <c r="D79" i="18"/>
  <c r="K78" i="18"/>
  <c r="J78" i="18"/>
  <c r="I78" i="18"/>
  <c r="H78" i="18"/>
  <c r="G78" i="18"/>
  <c r="F78" i="18"/>
  <c r="E78" i="18"/>
  <c r="D78" i="18"/>
  <c r="K77" i="18"/>
  <c r="J77" i="18"/>
  <c r="I77" i="18"/>
  <c r="H77" i="18"/>
  <c r="G77" i="18"/>
  <c r="F77" i="18"/>
  <c r="E77" i="18"/>
  <c r="D77" i="18"/>
  <c r="L76" i="18"/>
  <c r="K76" i="18"/>
  <c r="J76" i="18"/>
  <c r="I76" i="18"/>
  <c r="H76" i="18"/>
  <c r="G76" i="18"/>
  <c r="F76" i="18"/>
  <c r="E76" i="18"/>
  <c r="D76" i="18"/>
  <c r="L75" i="18"/>
  <c r="K75" i="18"/>
  <c r="J75" i="18"/>
  <c r="I75" i="18"/>
  <c r="H75" i="18"/>
  <c r="G75" i="18"/>
  <c r="F75" i="18"/>
  <c r="E75" i="18"/>
  <c r="D75" i="18"/>
  <c r="L74" i="18"/>
  <c r="K74" i="18"/>
  <c r="J74" i="18"/>
  <c r="I74" i="18"/>
  <c r="H74" i="18"/>
  <c r="G74" i="18"/>
  <c r="F74" i="18"/>
  <c r="E74" i="18"/>
  <c r="D74" i="18"/>
  <c r="L73" i="18"/>
  <c r="K73" i="18"/>
  <c r="J73" i="18"/>
  <c r="I73" i="18"/>
  <c r="H73" i="18"/>
  <c r="G73" i="18"/>
  <c r="F73" i="18"/>
  <c r="E73" i="18"/>
  <c r="D73" i="18"/>
  <c r="M72" i="18"/>
  <c r="L72" i="18"/>
  <c r="K72" i="18"/>
  <c r="J72" i="18"/>
  <c r="I72" i="18"/>
  <c r="H72" i="18"/>
  <c r="G72" i="18"/>
  <c r="F72" i="18"/>
  <c r="E72" i="18"/>
  <c r="D72" i="18"/>
  <c r="M71" i="18"/>
  <c r="L71" i="18"/>
  <c r="K71" i="18"/>
  <c r="J71" i="18"/>
  <c r="I71" i="18"/>
  <c r="H71" i="18"/>
  <c r="G71" i="18"/>
  <c r="F71" i="18"/>
  <c r="E71" i="18"/>
  <c r="M70" i="18"/>
  <c r="L70" i="18"/>
  <c r="K70" i="18"/>
  <c r="J70" i="18"/>
  <c r="I70" i="18"/>
  <c r="H70" i="18"/>
  <c r="G70" i="18"/>
  <c r="F70" i="18"/>
  <c r="E70" i="18"/>
  <c r="M69" i="18"/>
  <c r="L69" i="18"/>
  <c r="K69" i="18"/>
  <c r="J69" i="18"/>
  <c r="I69" i="18"/>
  <c r="H69" i="18"/>
  <c r="G69" i="18"/>
  <c r="F69" i="18"/>
  <c r="E69" i="18"/>
  <c r="M68" i="18"/>
  <c r="L68" i="18"/>
  <c r="K68" i="18"/>
  <c r="J68" i="18"/>
  <c r="I68" i="18"/>
  <c r="H68" i="18"/>
  <c r="G68" i="18"/>
  <c r="F68" i="18"/>
  <c r="E68" i="18"/>
  <c r="N67" i="18"/>
  <c r="M67" i="18"/>
  <c r="L67" i="18"/>
  <c r="K67" i="18"/>
  <c r="J67" i="18"/>
  <c r="I67" i="18"/>
  <c r="H67" i="18"/>
  <c r="G67" i="18"/>
  <c r="F67" i="18"/>
  <c r="E67" i="18"/>
  <c r="N66" i="18"/>
  <c r="M66" i="18"/>
  <c r="L66" i="18"/>
  <c r="K66" i="18"/>
  <c r="J66" i="18"/>
  <c r="I66" i="18"/>
  <c r="H66" i="18"/>
  <c r="G66" i="18"/>
  <c r="F66" i="18"/>
  <c r="N65" i="18"/>
  <c r="M65" i="18"/>
  <c r="L65" i="18"/>
  <c r="K65" i="18"/>
  <c r="J65" i="18"/>
  <c r="I65" i="18"/>
  <c r="H65" i="18"/>
  <c r="G65" i="18"/>
  <c r="F65" i="18"/>
  <c r="N64" i="18"/>
  <c r="M64" i="18"/>
  <c r="L64" i="18"/>
  <c r="K64" i="18"/>
  <c r="J64" i="18"/>
  <c r="I64" i="18"/>
  <c r="H64" i="18"/>
  <c r="G64" i="18"/>
  <c r="F64" i="18"/>
  <c r="N63" i="18"/>
  <c r="M63" i="18"/>
  <c r="L63" i="18"/>
  <c r="K63" i="18"/>
  <c r="J63" i="18"/>
  <c r="I63" i="18"/>
  <c r="H63" i="18"/>
  <c r="G63" i="18"/>
  <c r="F63" i="18"/>
  <c r="N62" i="18"/>
  <c r="M62" i="18"/>
  <c r="L62" i="18"/>
  <c r="K62" i="18"/>
  <c r="J62" i="18"/>
  <c r="I62" i="18"/>
  <c r="H62" i="18"/>
  <c r="G62" i="18"/>
  <c r="N61" i="18"/>
  <c r="M61" i="18"/>
  <c r="L61" i="18"/>
  <c r="K61" i="18"/>
  <c r="J61" i="18"/>
  <c r="I61" i="18"/>
  <c r="H61" i="18"/>
  <c r="G61" i="18"/>
  <c r="N60" i="18"/>
  <c r="M60" i="18"/>
  <c r="L60" i="18"/>
  <c r="K60" i="18"/>
  <c r="J60" i="18"/>
  <c r="I60" i="18"/>
  <c r="H60" i="18"/>
  <c r="G60" i="18"/>
  <c r="N59" i="18"/>
  <c r="M59" i="18"/>
  <c r="L59" i="18"/>
  <c r="K59" i="18"/>
  <c r="J59" i="18"/>
  <c r="I59" i="18"/>
  <c r="H59" i="18"/>
  <c r="G59" i="18"/>
  <c r="AC53" i="18"/>
  <c r="AB53" i="18"/>
  <c r="AA53" i="18"/>
  <c r="Z53" i="18"/>
  <c r="Y53" i="18"/>
  <c r="X53" i="18"/>
  <c r="W53" i="18"/>
  <c r="V53" i="18"/>
  <c r="U53" i="18"/>
  <c r="T53" i="18"/>
  <c r="S53" i="18"/>
  <c r="AC52" i="18"/>
  <c r="AB52" i="18"/>
  <c r="AA52" i="18"/>
  <c r="Z52" i="18"/>
  <c r="Y52" i="18"/>
  <c r="X52" i="18"/>
  <c r="W52" i="18"/>
  <c r="V52" i="18"/>
  <c r="U52" i="18"/>
  <c r="T52" i="18"/>
  <c r="S52" i="18"/>
  <c r="AC51" i="18"/>
  <c r="AB51" i="18"/>
  <c r="AA51" i="18"/>
  <c r="Z51" i="18"/>
  <c r="Y51" i="18"/>
  <c r="X51" i="18"/>
  <c r="W51" i="18"/>
  <c r="V51" i="18"/>
  <c r="U51" i="18"/>
  <c r="T51" i="18"/>
  <c r="S51" i="18"/>
  <c r="AC50" i="18"/>
  <c r="AB50" i="18"/>
  <c r="AA50" i="18"/>
  <c r="Z50" i="18"/>
  <c r="Y50" i="18"/>
  <c r="X50" i="18"/>
  <c r="W50" i="18"/>
  <c r="V50" i="18"/>
  <c r="U50" i="18"/>
  <c r="T50" i="18"/>
  <c r="S50" i="18"/>
  <c r="AC49" i="18"/>
  <c r="AB49" i="18"/>
  <c r="AA49" i="18"/>
  <c r="Z49" i="18"/>
  <c r="Y49" i="18"/>
  <c r="X49" i="18"/>
  <c r="W49" i="18"/>
  <c r="V49" i="18"/>
  <c r="U49" i="18"/>
  <c r="T49" i="18"/>
  <c r="S49" i="18"/>
  <c r="AC48" i="18"/>
  <c r="AB48" i="18"/>
  <c r="AA48" i="18"/>
  <c r="Z48" i="18"/>
  <c r="Y48" i="18"/>
  <c r="X48" i="18"/>
  <c r="W48" i="18"/>
  <c r="V48" i="18"/>
  <c r="U48" i="18"/>
  <c r="T48" i="18"/>
  <c r="S48" i="18"/>
  <c r="AC47" i="18"/>
  <c r="AB47" i="18"/>
  <c r="AA47" i="18"/>
  <c r="Z47" i="18"/>
  <c r="Y47" i="18"/>
  <c r="X47" i="18"/>
  <c r="W47" i="18"/>
  <c r="V47" i="18"/>
  <c r="U47" i="18"/>
  <c r="T47" i="18"/>
  <c r="S47" i="18"/>
  <c r="AC46" i="18"/>
  <c r="AB46" i="18"/>
  <c r="AA46" i="18"/>
  <c r="Z46" i="18"/>
  <c r="Y46" i="18"/>
  <c r="X46" i="18"/>
  <c r="W46" i="18"/>
  <c r="V46" i="18"/>
  <c r="U46" i="18"/>
  <c r="T46" i="18"/>
  <c r="S46" i="18"/>
  <c r="AC45" i="18"/>
  <c r="AB45" i="18"/>
  <c r="AA45" i="18"/>
  <c r="Z45" i="18"/>
  <c r="Y45" i="18"/>
  <c r="X45" i="18"/>
  <c r="W45" i="18"/>
  <c r="V45" i="18"/>
  <c r="U45" i="18"/>
  <c r="T45" i="18"/>
  <c r="S45" i="18"/>
  <c r="AC44" i="18"/>
  <c r="AB44" i="18"/>
  <c r="AA44" i="18"/>
  <c r="Z44" i="18"/>
  <c r="Y44" i="18"/>
  <c r="X44" i="18"/>
  <c r="W44" i="18"/>
  <c r="V44" i="18"/>
  <c r="U44" i="18"/>
  <c r="T44" i="18"/>
  <c r="S44" i="18"/>
  <c r="AC43" i="18"/>
  <c r="AB43" i="18"/>
  <c r="AA43" i="18"/>
  <c r="Z43" i="18"/>
  <c r="Y43" i="18"/>
  <c r="X43" i="18"/>
  <c r="W43" i="18"/>
  <c r="V43" i="18"/>
  <c r="U43" i="18"/>
  <c r="T43" i="18"/>
  <c r="S43" i="18"/>
  <c r="AC42" i="18"/>
  <c r="AB42" i="18"/>
  <c r="AA42" i="18"/>
  <c r="Z42" i="18"/>
  <c r="Y42" i="18"/>
  <c r="X42" i="18"/>
  <c r="W42" i="18"/>
  <c r="V42" i="18"/>
  <c r="U42" i="18"/>
  <c r="T42" i="18"/>
  <c r="S42" i="18"/>
  <c r="AC41" i="18"/>
  <c r="AB41" i="18"/>
  <c r="AA41" i="18"/>
  <c r="Z41" i="18"/>
  <c r="Y41" i="18"/>
  <c r="X41" i="18"/>
  <c r="W41" i="18"/>
  <c r="V41" i="18"/>
  <c r="U41" i="18"/>
  <c r="T41" i="18"/>
  <c r="S41" i="18"/>
  <c r="AC40" i="18"/>
  <c r="AB40" i="18"/>
  <c r="AA40" i="18"/>
  <c r="Z40" i="18"/>
  <c r="Y40" i="18"/>
  <c r="X40" i="18"/>
  <c r="W40" i="18"/>
  <c r="V40" i="18"/>
  <c r="U40" i="18"/>
  <c r="T40" i="18"/>
  <c r="S40" i="18"/>
  <c r="AC39" i="18"/>
  <c r="AB39" i="18"/>
  <c r="AA39" i="18"/>
  <c r="Z39" i="18"/>
  <c r="Y39" i="18"/>
  <c r="X39" i="18"/>
  <c r="W39" i="18"/>
  <c r="V39" i="18"/>
  <c r="U39" i="18"/>
  <c r="T39" i="18"/>
  <c r="S39" i="18"/>
  <c r="AC38" i="18"/>
  <c r="AB38" i="18"/>
  <c r="AA38" i="18"/>
  <c r="Z38" i="18"/>
  <c r="Y38" i="18"/>
  <c r="X38" i="18"/>
  <c r="W38" i="18"/>
  <c r="V38" i="18"/>
  <c r="U38" i="18"/>
  <c r="T38" i="18"/>
  <c r="S38" i="18"/>
  <c r="AC37" i="18"/>
  <c r="AB37" i="18"/>
  <c r="AA37" i="18"/>
  <c r="Z37" i="18"/>
  <c r="Y37" i="18"/>
  <c r="X37" i="18"/>
  <c r="W37" i="18"/>
  <c r="V37" i="18"/>
  <c r="U37" i="18"/>
  <c r="T37" i="18"/>
  <c r="S37" i="18"/>
  <c r="AC36" i="18"/>
  <c r="AB36" i="18"/>
  <c r="AA36" i="18"/>
  <c r="Z36" i="18"/>
  <c r="Y36" i="18"/>
  <c r="X36" i="18"/>
  <c r="W36" i="18"/>
  <c r="V36" i="18"/>
  <c r="U36" i="18"/>
  <c r="T36" i="18"/>
  <c r="S36" i="18"/>
  <c r="AC35" i="18"/>
  <c r="AB35" i="18"/>
  <c r="AA35" i="18"/>
  <c r="Z35" i="18"/>
  <c r="Y35" i="18"/>
  <c r="X35" i="18"/>
  <c r="W35" i="18"/>
  <c r="V35" i="18"/>
  <c r="U35" i="18"/>
  <c r="T35" i="18"/>
  <c r="S35" i="18"/>
  <c r="AC34" i="18"/>
  <c r="AB34" i="18"/>
  <c r="AA34" i="18"/>
  <c r="Z34" i="18"/>
  <c r="Y34" i="18"/>
  <c r="X34" i="18"/>
  <c r="W34" i="18"/>
  <c r="V34" i="18"/>
  <c r="U34" i="18"/>
  <c r="T34" i="18"/>
  <c r="S34" i="18"/>
  <c r="AC33" i="18"/>
  <c r="AB33" i="18"/>
  <c r="AA33" i="18"/>
  <c r="Z33" i="18"/>
  <c r="Y33" i="18"/>
  <c r="X33" i="18"/>
  <c r="W33" i="18"/>
  <c r="V33" i="18"/>
  <c r="U33" i="18"/>
  <c r="T33" i="18"/>
  <c r="S33" i="18"/>
  <c r="Q30" i="16"/>
  <c r="P30" i="16"/>
  <c r="O30" i="16"/>
  <c r="N30" i="16"/>
  <c r="M30" i="16"/>
  <c r="K30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D13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D12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W9" i="16"/>
  <c r="V9" i="16"/>
  <c r="U9" i="16"/>
  <c r="T9" i="16"/>
  <c r="S9" i="16"/>
  <c r="R9" i="16"/>
  <c r="Q9" i="16"/>
  <c r="P9" i="16"/>
  <c r="O9" i="16"/>
  <c r="N9" i="16"/>
  <c r="M9" i="16"/>
  <c r="L9" i="16"/>
  <c r="D9" i="16"/>
  <c r="W8" i="16"/>
  <c r="V8" i="16"/>
  <c r="U8" i="16"/>
  <c r="T8" i="16"/>
  <c r="S8" i="16"/>
  <c r="R8" i="16"/>
  <c r="Q8" i="16"/>
  <c r="P8" i="16"/>
  <c r="O8" i="16"/>
  <c r="N8" i="16"/>
  <c r="M8" i="16"/>
  <c r="L8" i="16"/>
  <c r="W7" i="16"/>
  <c r="V7" i="16"/>
  <c r="U7" i="16"/>
  <c r="T7" i="16"/>
  <c r="S7" i="16"/>
  <c r="R7" i="16"/>
  <c r="Q7" i="16"/>
  <c r="P7" i="16"/>
  <c r="O7" i="16"/>
  <c r="N7" i="16"/>
  <c r="M7" i="16"/>
  <c r="L7" i="16"/>
  <c r="W6" i="16"/>
  <c r="V6" i="16"/>
  <c r="U6" i="16"/>
  <c r="T6" i="16"/>
  <c r="S6" i="16"/>
  <c r="R6" i="16"/>
  <c r="Q6" i="16"/>
  <c r="P6" i="16"/>
  <c r="O6" i="16"/>
  <c r="N6" i="16"/>
  <c r="M6" i="16"/>
  <c r="L6" i="16"/>
  <c r="W5" i="16"/>
  <c r="V5" i="16"/>
  <c r="U5" i="16"/>
  <c r="T5" i="16"/>
  <c r="S5" i="16"/>
  <c r="R5" i="16"/>
  <c r="Q5" i="16"/>
  <c r="P5" i="16"/>
  <c r="O5" i="16"/>
  <c r="N5" i="16"/>
  <c r="M5" i="16"/>
  <c r="L5" i="16"/>
  <c r="W4" i="16"/>
  <c r="V4" i="16"/>
  <c r="U4" i="16"/>
  <c r="T4" i="16"/>
  <c r="S4" i="16"/>
  <c r="R4" i="16"/>
  <c r="Q4" i="16"/>
  <c r="P4" i="16"/>
  <c r="O4" i="16"/>
  <c r="N4" i="16"/>
  <c r="M4" i="16"/>
  <c r="L4" i="16"/>
  <c r="W3" i="16"/>
  <c r="V3" i="16"/>
  <c r="U3" i="16"/>
  <c r="T3" i="16"/>
  <c r="S3" i="16"/>
  <c r="R3" i="16"/>
  <c r="Q3" i="16"/>
  <c r="P3" i="16"/>
  <c r="O3" i="16"/>
  <c r="N3" i="16"/>
  <c r="M3" i="16"/>
  <c r="N77" i="15"/>
  <c r="M77" i="15"/>
  <c r="L77" i="15"/>
  <c r="K77" i="15"/>
  <c r="J77" i="15"/>
  <c r="I77" i="15"/>
  <c r="H77" i="15"/>
  <c r="G77" i="15"/>
  <c r="F77" i="15"/>
  <c r="E77" i="15"/>
  <c r="D77" i="15"/>
  <c r="N76" i="15"/>
  <c r="M76" i="15"/>
  <c r="L76" i="15"/>
  <c r="K76" i="15"/>
  <c r="J76" i="15"/>
  <c r="I76" i="15"/>
  <c r="H76" i="15"/>
  <c r="G76" i="15"/>
  <c r="F76" i="15"/>
  <c r="E76" i="15"/>
  <c r="D76" i="15"/>
  <c r="N75" i="15"/>
  <c r="M75" i="15"/>
  <c r="L75" i="15"/>
  <c r="K75" i="15"/>
  <c r="J75" i="15"/>
  <c r="I75" i="15"/>
  <c r="H75" i="15"/>
  <c r="G75" i="15"/>
  <c r="F75" i="15"/>
  <c r="E75" i="15"/>
  <c r="D75" i="15"/>
  <c r="N74" i="15"/>
  <c r="M74" i="15"/>
  <c r="L74" i="15"/>
  <c r="K74" i="15"/>
  <c r="J74" i="15"/>
  <c r="I74" i="15"/>
  <c r="H74" i="15"/>
  <c r="G74" i="15"/>
  <c r="F74" i="15"/>
  <c r="E74" i="15"/>
  <c r="D74" i="15"/>
  <c r="N73" i="15"/>
  <c r="M73" i="15"/>
  <c r="L73" i="15"/>
  <c r="K73" i="15"/>
  <c r="J73" i="15"/>
  <c r="I73" i="15"/>
  <c r="H73" i="15"/>
  <c r="G73" i="15"/>
  <c r="F73" i="15"/>
  <c r="E73" i="15"/>
  <c r="D73" i="15"/>
  <c r="N72" i="15"/>
  <c r="M72" i="15"/>
  <c r="L72" i="15"/>
  <c r="K72" i="15"/>
  <c r="J72" i="15"/>
  <c r="I72" i="15"/>
  <c r="H72" i="15"/>
  <c r="G72" i="15"/>
  <c r="F72" i="15"/>
  <c r="E72" i="15"/>
  <c r="D72" i="15"/>
  <c r="N71" i="15"/>
  <c r="M71" i="15"/>
  <c r="L71" i="15"/>
  <c r="K71" i="15"/>
  <c r="J71" i="15"/>
  <c r="I71" i="15"/>
  <c r="H71" i="15"/>
  <c r="G71" i="15"/>
  <c r="F71" i="15"/>
  <c r="E71" i="15"/>
  <c r="D71" i="15"/>
  <c r="N70" i="15"/>
  <c r="M70" i="15"/>
  <c r="L70" i="15"/>
  <c r="K70" i="15"/>
  <c r="J70" i="15"/>
  <c r="I70" i="15"/>
  <c r="H70" i="15"/>
  <c r="G70" i="15"/>
  <c r="F70" i="15"/>
  <c r="E70" i="15"/>
  <c r="D70" i="15"/>
  <c r="N69" i="15"/>
  <c r="M69" i="15"/>
  <c r="L69" i="15"/>
  <c r="K69" i="15"/>
  <c r="J69" i="15"/>
  <c r="I69" i="15"/>
  <c r="H69" i="15"/>
  <c r="G69" i="15"/>
  <c r="F69" i="15"/>
  <c r="E69" i="15"/>
  <c r="D69" i="15"/>
  <c r="N68" i="15"/>
  <c r="M68" i="15"/>
  <c r="L68" i="15"/>
  <c r="K68" i="15"/>
  <c r="J68" i="15"/>
  <c r="I68" i="15"/>
  <c r="H68" i="15"/>
  <c r="G68" i="15"/>
  <c r="F68" i="15"/>
  <c r="E68" i="15"/>
  <c r="D68" i="15"/>
  <c r="N67" i="15"/>
  <c r="M67" i="15"/>
  <c r="L67" i="15"/>
  <c r="K67" i="15"/>
  <c r="J67" i="15"/>
  <c r="I67" i="15"/>
  <c r="H67" i="15"/>
  <c r="G67" i="15"/>
  <c r="F67" i="15"/>
  <c r="E67" i="15"/>
  <c r="D67" i="15"/>
  <c r="N66" i="15"/>
  <c r="M66" i="15"/>
  <c r="L66" i="15"/>
  <c r="K66" i="15"/>
  <c r="J66" i="15"/>
  <c r="I66" i="15"/>
  <c r="H66" i="15"/>
  <c r="G66" i="15"/>
  <c r="F66" i="15"/>
  <c r="E66" i="15"/>
  <c r="D66" i="15"/>
  <c r="N65" i="15"/>
  <c r="M65" i="15"/>
  <c r="L65" i="15"/>
  <c r="K65" i="15"/>
  <c r="J65" i="15"/>
  <c r="I65" i="15"/>
  <c r="H65" i="15"/>
  <c r="G65" i="15"/>
  <c r="F65" i="15"/>
  <c r="E65" i="15"/>
  <c r="D65" i="15"/>
  <c r="N64" i="15"/>
  <c r="M64" i="15"/>
  <c r="L64" i="15"/>
  <c r="K64" i="15"/>
  <c r="J64" i="15"/>
  <c r="I64" i="15"/>
  <c r="H64" i="15"/>
  <c r="G64" i="15"/>
  <c r="F64" i="15"/>
  <c r="E64" i="15"/>
  <c r="D64" i="15"/>
  <c r="N63" i="15"/>
  <c r="M63" i="15"/>
  <c r="L63" i="15"/>
  <c r="K63" i="15"/>
  <c r="J63" i="15"/>
  <c r="I63" i="15"/>
  <c r="H63" i="15"/>
  <c r="G63" i="15"/>
  <c r="F63" i="15"/>
  <c r="E63" i="15"/>
  <c r="D63" i="15"/>
  <c r="N62" i="15"/>
  <c r="M62" i="15"/>
  <c r="L62" i="15"/>
  <c r="K62" i="15"/>
  <c r="J62" i="15"/>
  <c r="I62" i="15"/>
  <c r="H62" i="15"/>
  <c r="G62" i="15"/>
  <c r="F62" i="15"/>
  <c r="E62" i="15"/>
  <c r="D62" i="15"/>
  <c r="N61" i="15"/>
  <c r="M61" i="15"/>
  <c r="L61" i="15"/>
  <c r="K61" i="15"/>
  <c r="J61" i="15"/>
  <c r="I61" i="15"/>
  <c r="H61" i="15"/>
  <c r="G61" i="15"/>
  <c r="F61" i="15"/>
  <c r="E61" i="15"/>
  <c r="D61" i="15"/>
  <c r="N60" i="15"/>
  <c r="M60" i="15"/>
  <c r="L60" i="15"/>
  <c r="K60" i="15"/>
  <c r="J60" i="15"/>
  <c r="I60" i="15"/>
  <c r="H60" i="15"/>
  <c r="G60" i="15"/>
  <c r="F60" i="15"/>
  <c r="E60" i="15"/>
  <c r="D60" i="15"/>
  <c r="N59" i="15"/>
  <c r="M59" i="15"/>
  <c r="L59" i="15"/>
  <c r="K59" i="15"/>
  <c r="J59" i="15"/>
  <c r="I59" i="15"/>
  <c r="H59" i="15"/>
  <c r="G59" i="15"/>
  <c r="F59" i="15"/>
  <c r="E59" i="15"/>
  <c r="D59" i="15"/>
  <c r="N58" i="15"/>
  <c r="M58" i="15"/>
  <c r="L58" i="15"/>
  <c r="K58" i="15"/>
  <c r="J58" i="15"/>
  <c r="I58" i="15"/>
  <c r="H58" i="15"/>
  <c r="G58" i="15"/>
  <c r="F58" i="15"/>
  <c r="E58" i="15"/>
  <c r="D58" i="15"/>
  <c r="N57" i="15"/>
  <c r="M57" i="15"/>
  <c r="L57" i="15"/>
  <c r="K57" i="15"/>
  <c r="J57" i="15"/>
  <c r="I57" i="15"/>
  <c r="H57" i="15"/>
  <c r="G57" i="15"/>
  <c r="F57" i="15"/>
  <c r="E57" i="15"/>
  <c r="D57" i="15"/>
  <c r="AC51" i="15"/>
  <c r="AB51" i="15"/>
  <c r="AA51" i="15"/>
  <c r="Z51" i="15"/>
  <c r="Y51" i="15"/>
  <c r="X51" i="15"/>
  <c r="W51" i="15"/>
  <c r="V51" i="15"/>
  <c r="U51" i="15"/>
  <c r="T51" i="15"/>
  <c r="S51" i="15"/>
  <c r="AC50" i="15"/>
  <c r="AB50" i="15"/>
  <c r="AA50" i="15"/>
  <c r="Z50" i="15"/>
  <c r="Y50" i="15"/>
  <c r="X50" i="15"/>
  <c r="W50" i="15"/>
  <c r="V50" i="15"/>
  <c r="U50" i="15"/>
  <c r="T50" i="15"/>
  <c r="S50" i="15"/>
  <c r="AC49" i="15"/>
  <c r="AB49" i="15"/>
  <c r="AA49" i="15"/>
  <c r="Z49" i="15"/>
  <c r="Y49" i="15"/>
  <c r="X49" i="15"/>
  <c r="W49" i="15"/>
  <c r="V49" i="15"/>
  <c r="U49" i="15"/>
  <c r="T49" i="15"/>
  <c r="S49" i="15"/>
  <c r="AC48" i="15"/>
  <c r="AB48" i="15"/>
  <c r="AA48" i="15"/>
  <c r="Z48" i="15"/>
  <c r="Y48" i="15"/>
  <c r="X48" i="15"/>
  <c r="W48" i="15"/>
  <c r="V48" i="15"/>
  <c r="U48" i="15"/>
  <c r="T48" i="15"/>
  <c r="S48" i="15"/>
  <c r="AC47" i="15"/>
  <c r="AB47" i="15"/>
  <c r="AA47" i="15"/>
  <c r="Z47" i="15"/>
  <c r="Y47" i="15"/>
  <c r="X47" i="15"/>
  <c r="W47" i="15"/>
  <c r="V47" i="15"/>
  <c r="U47" i="15"/>
  <c r="T47" i="15"/>
  <c r="S47" i="15"/>
  <c r="AC46" i="15"/>
  <c r="AB46" i="15"/>
  <c r="AA46" i="15"/>
  <c r="Z46" i="15"/>
  <c r="Y46" i="15"/>
  <c r="X46" i="15"/>
  <c r="W46" i="15"/>
  <c r="V46" i="15"/>
  <c r="U46" i="15"/>
  <c r="T46" i="15"/>
  <c r="S46" i="15"/>
  <c r="AC45" i="15"/>
  <c r="AB45" i="15"/>
  <c r="AA45" i="15"/>
  <c r="Z45" i="15"/>
  <c r="Y45" i="15"/>
  <c r="X45" i="15"/>
  <c r="W45" i="15"/>
  <c r="V45" i="15"/>
  <c r="U45" i="15"/>
  <c r="T45" i="15"/>
  <c r="S45" i="15"/>
  <c r="AC44" i="15"/>
  <c r="AB44" i="15"/>
  <c r="AA44" i="15"/>
  <c r="Z44" i="15"/>
  <c r="Y44" i="15"/>
  <c r="X44" i="15"/>
  <c r="W44" i="15"/>
  <c r="V44" i="15"/>
  <c r="U44" i="15"/>
  <c r="T44" i="15"/>
  <c r="S44" i="15"/>
  <c r="AC43" i="15"/>
  <c r="AB43" i="15"/>
  <c r="AA43" i="15"/>
  <c r="Z43" i="15"/>
  <c r="Y43" i="15"/>
  <c r="X43" i="15"/>
  <c r="W43" i="15"/>
  <c r="V43" i="15"/>
  <c r="U43" i="15"/>
  <c r="T43" i="15"/>
  <c r="S43" i="15"/>
  <c r="AC42" i="15"/>
  <c r="AB42" i="15"/>
  <c r="AA42" i="15"/>
  <c r="Z42" i="15"/>
  <c r="Y42" i="15"/>
  <c r="X42" i="15"/>
  <c r="W42" i="15"/>
  <c r="V42" i="15"/>
  <c r="U42" i="15"/>
  <c r="T42" i="15"/>
  <c r="S42" i="15"/>
  <c r="AC41" i="15"/>
  <c r="AB41" i="15"/>
  <c r="AA41" i="15"/>
  <c r="Z41" i="15"/>
  <c r="Y41" i="15"/>
  <c r="X41" i="15"/>
  <c r="W41" i="15"/>
  <c r="V41" i="15"/>
  <c r="U41" i="15"/>
  <c r="T41" i="15"/>
  <c r="S41" i="15"/>
  <c r="AC40" i="15"/>
  <c r="AB40" i="15"/>
  <c r="AA40" i="15"/>
  <c r="Z40" i="15"/>
  <c r="Y40" i="15"/>
  <c r="X40" i="15"/>
  <c r="W40" i="15"/>
  <c r="V40" i="15"/>
  <c r="U40" i="15"/>
  <c r="T40" i="15"/>
  <c r="S40" i="15"/>
  <c r="AC39" i="15"/>
  <c r="AB39" i="15"/>
  <c r="AA39" i="15"/>
  <c r="Z39" i="15"/>
  <c r="Y39" i="15"/>
  <c r="X39" i="15"/>
  <c r="W39" i="15"/>
  <c r="V39" i="15"/>
  <c r="U39" i="15"/>
  <c r="T39" i="15"/>
  <c r="S39" i="15"/>
  <c r="AC38" i="15"/>
  <c r="AB38" i="15"/>
  <c r="AA38" i="15"/>
  <c r="Z38" i="15"/>
  <c r="Y38" i="15"/>
  <c r="X38" i="15"/>
  <c r="W38" i="15"/>
  <c r="V38" i="15"/>
  <c r="U38" i="15"/>
  <c r="T38" i="15"/>
  <c r="S38" i="15"/>
  <c r="AC37" i="15"/>
  <c r="AB37" i="15"/>
  <c r="AA37" i="15"/>
  <c r="Z37" i="15"/>
  <c r="Y37" i="15"/>
  <c r="X37" i="15"/>
  <c r="W37" i="15"/>
  <c r="V37" i="15"/>
  <c r="U37" i="15"/>
  <c r="T37" i="15"/>
  <c r="S37" i="15"/>
  <c r="AC36" i="15"/>
  <c r="AB36" i="15"/>
  <c r="AA36" i="15"/>
  <c r="Z36" i="15"/>
  <c r="Y36" i="15"/>
  <c r="X36" i="15"/>
  <c r="W36" i="15"/>
  <c r="V36" i="15"/>
  <c r="U36" i="15"/>
  <c r="T36" i="15"/>
  <c r="S36" i="15"/>
  <c r="AC35" i="15"/>
  <c r="AB35" i="15"/>
  <c r="AA35" i="15"/>
  <c r="Z35" i="15"/>
  <c r="Y35" i="15"/>
  <c r="X35" i="15"/>
  <c r="W35" i="15"/>
  <c r="V35" i="15"/>
  <c r="U35" i="15"/>
  <c r="T35" i="15"/>
  <c r="S35" i="15"/>
  <c r="AC34" i="15"/>
  <c r="AB34" i="15"/>
  <c r="AA34" i="15"/>
  <c r="Z34" i="15"/>
  <c r="Y34" i="15"/>
  <c r="X34" i="15"/>
  <c r="W34" i="15"/>
  <c r="V34" i="15"/>
  <c r="U34" i="15"/>
  <c r="T34" i="15"/>
  <c r="S34" i="15"/>
  <c r="AC33" i="15"/>
  <c r="AB33" i="15"/>
  <c r="AA33" i="15"/>
  <c r="Z33" i="15"/>
  <c r="Y33" i="15"/>
  <c r="X33" i="15"/>
  <c r="W33" i="15"/>
  <c r="V33" i="15"/>
  <c r="U33" i="15"/>
  <c r="T33" i="15"/>
  <c r="S33" i="15"/>
  <c r="AC32" i="15"/>
  <c r="AB32" i="15"/>
  <c r="AA32" i="15"/>
  <c r="Z32" i="15"/>
  <c r="Y32" i="15"/>
  <c r="X32" i="15"/>
  <c r="W32" i="15"/>
  <c r="V32" i="15"/>
  <c r="U32" i="15"/>
  <c r="T32" i="15"/>
  <c r="S32" i="15"/>
  <c r="AC31" i="15"/>
  <c r="AB31" i="15"/>
  <c r="AA31" i="15"/>
  <c r="Z31" i="15"/>
  <c r="Y31" i="15"/>
  <c r="X31" i="15"/>
  <c r="W31" i="15"/>
  <c r="V31" i="15"/>
  <c r="U31" i="15"/>
  <c r="T31" i="15"/>
  <c r="S31" i="15"/>
  <c r="W24" i="13"/>
  <c r="V24" i="13"/>
  <c r="U24" i="13"/>
  <c r="T24" i="13"/>
  <c r="S24" i="13"/>
  <c r="R24" i="13"/>
  <c r="Q24" i="13"/>
  <c r="P24" i="13"/>
  <c r="O24" i="13"/>
  <c r="N24" i="13"/>
  <c r="M24" i="13"/>
  <c r="L24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D12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W9" i="13"/>
  <c r="V9" i="13"/>
  <c r="U9" i="13"/>
  <c r="T9" i="13"/>
  <c r="S9" i="13"/>
  <c r="R9" i="13"/>
  <c r="Q9" i="13"/>
  <c r="P9" i="13"/>
  <c r="O9" i="13"/>
  <c r="N9" i="13"/>
  <c r="M9" i="13"/>
  <c r="L9" i="13"/>
  <c r="D9" i="13"/>
  <c r="W8" i="13"/>
  <c r="V8" i="13"/>
  <c r="U8" i="13"/>
  <c r="T8" i="13"/>
  <c r="S8" i="13"/>
  <c r="R8" i="13"/>
  <c r="Q8" i="13"/>
  <c r="P8" i="13"/>
  <c r="O8" i="13"/>
  <c r="N8" i="13"/>
  <c r="M8" i="13"/>
  <c r="L8" i="13"/>
  <c r="W7" i="13"/>
  <c r="V7" i="13"/>
  <c r="U7" i="13"/>
  <c r="T7" i="13"/>
  <c r="S7" i="13"/>
  <c r="R7" i="13"/>
  <c r="Q7" i="13"/>
  <c r="P7" i="13"/>
  <c r="O7" i="13"/>
  <c r="N7" i="13"/>
  <c r="M7" i="13"/>
  <c r="L7" i="13"/>
  <c r="W6" i="13"/>
  <c r="V6" i="13"/>
  <c r="U6" i="13"/>
  <c r="T6" i="13"/>
  <c r="S6" i="13"/>
  <c r="R6" i="13"/>
  <c r="Q6" i="13"/>
  <c r="P6" i="13"/>
  <c r="O6" i="13"/>
  <c r="N6" i="13"/>
  <c r="M6" i="13"/>
  <c r="L6" i="13"/>
  <c r="W5" i="13"/>
  <c r="V5" i="13"/>
  <c r="U5" i="13"/>
  <c r="T5" i="13"/>
  <c r="S5" i="13"/>
  <c r="R5" i="13"/>
  <c r="Q5" i="13"/>
  <c r="P5" i="13"/>
  <c r="O5" i="13"/>
  <c r="N5" i="13"/>
  <c r="M5" i="13"/>
  <c r="L5" i="13"/>
  <c r="W4" i="13"/>
  <c r="V4" i="13"/>
  <c r="U4" i="13"/>
  <c r="T4" i="13"/>
  <c r="S4" i="13"/>
  <c r="R4" i="13"/>
  <c r="Q4" i="13"/>
  <c r="P4" i="13"/>
  <c r="O4" i="13"/>
  <c r="N4" i="13"/>
  <c r="M4" i="13"/>
  <c r="L4" i="13"/>
  <c r="W3" i="13"/>
  <c r="V3" i="13"/>
  <c r="U3" i="13"/>
  <c r="T3" i="13"/>
  <c r="S3" i="13"/>
  <c r="R3" i="13"/>
  <c r="Q3" i="13"/>
  <c r="P3" i="13"/>
  <c r="O3" i="13"/>
  <c r="N3" i="13"/>
  <c r="M3" i="13"/>
</calcChain>
</file>

<file path=xl/sharedStrings.xml><?xml version="1.0" encoding="utf-8"?>
<sst xmlns="http://schemas.openxmlformats.org/spreadsheetml/2006/main" count="50913" uniqueCount="467">
  <si>
    <t>D036</t>
  </si>
  <si>
    <t>D037</t>
  </si>
  <si>
    <t>D038</t>
  </si>
  <si>
    <t>D039</t>
  </si>
  <si>
    <t>D040</t>
  </si>
  <si>
    <t>D041</t>
  </si>
  <si>
    <t>D042</t>
  </si>
  <si>
    <t>D127</t>
  </si>
  <si>
    <t>D128</t>
  </si>
  <si>
    <t>D129</t>
  </si>
  <si>
    <t>D130</t>
  </si>
  <si>
    <t>D131</t>
  </si>
  <si>
    <t>D132</t>
  </si>
  <si>
    <t>D133</t>
  </si>
  <si>
    <t>D218</t>
  </si>
  <si>
    <t>D219</t>
  </si>
  <si>
    <t>D220</t>
  </si>
  <si>
    <t>D221</t>
  </si>
  <si>
    <t>D222</t>
  </si>
  <si>
    <t>D223</t>
  </si>
  <si>
    <t>D224</t>
  </si>
  <si>
    <t>D309</t>
  </si>
  <si>
    <t>D310</t>
  </si>
  <si>
    <t>D311</t>
  </si>
  <si>
    <t>D312</t>
  </si>
  <si>
    <t>D313</t>
  </si>
  <si>
    <t>D314</t>
  </si>
  <si>
    <t>D315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</si>
  <si>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1</t>
    </r>
  </si>
  <si>
    <t>Start</t>
  </si>
  <si>
    <t>Step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</si>
  <si>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</si>
  <si>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</si>
  <si>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</si>
  <si>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</si>
  <si>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</si>
  <si>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</si>
  <si>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</si>
  <si>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</si>
  <si>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</si>
  <si>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</si>
  <si>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</si>
  <si>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</si>
  <si>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</si>
  <si>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</si>
  <si>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</si>
  <si>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</si>
  <si>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</si>
  <si>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</si>
  <si>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</si>
  <si>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</si>
  <si>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</si>
  <si>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</si>
  <si>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</si>
  <si>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</si>
  <si>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</si>
  <si>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</si>
  <si>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</si>
  <si>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</si>
  <si>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</si>
  <si>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</si>
  <si>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</si>
  <si>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</si>
  <si>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</si>
  <si>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</si>
  <si>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</si>
  <si>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</si>
  <si>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</si>
  <si>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</si>
  <si>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</si>
  <si>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</si>
  <si>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</si>
  <si>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</si>
  <si>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pi_alpha_0</t>
  </si>
  <si>
    <t>pi_alpha_1</t>
  </si>
  <si>
    <t>ShareCold</t>
  </si>
  <si>
    <t>obj</t>
  </si>
  <si>
    <t>ITER_I</t>
  </si>
  <si>
    <t>ITER_J</t>
  </si>
  <si>
    <t>VAR</t>
  </si>
  <si>
    <t>Row Labels</t>
  </si>
  <si>
    <t>Grand Total</t>
  </si>
  <si>
    <t>Column Labels</t>
  </si>
  <si>
    <t>pi_hr</t>
  </si>
  <si>
    <t>VAL</t>
  </si>
  <si>
    <t>Sum of VAL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</si>
  <si>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0</t>
    </r>
  </si>
  <si>
    <t>a1</t>
  </si>
  <si>
    <t>FILTER COEFFICIENT</t>
  </si>
  <si>
    <t>MINIMUM FILTER VALUE</t>
  </si>
  <si>
    <t>MAXIMUM FILTER VALUE</t>
  </si>
  <si>
    <t>COUNT</t>
  </si>
  <si>
    <t>End</t>
  </si>
  <si>
    <t>a0</t>
  </si>
  <si>
    <t>El_price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</si>
  <si>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</si>
  <si>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</si>
  <si>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</si>
  <si>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</si>
  <si>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</si>
  <si>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</si>
  <si>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</si>
  <si>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</si>
  <si>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</si>
  <si>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</si>
  <si>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</si>
  <si>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</si>
  <si>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</si>
  <si>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</si>
  <si>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</si>
  <si>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</si>
  <si>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</si>
  <si>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</si>
  <si>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</si>
  <si>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</si>
  <si>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SELECTED COUNT</t>
  </si>
  <si>
    <t>TOTAL COUNT</t>
  </si>
  <si>
    <t>COUNT SELECTED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</si>
  <si>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</si>
  <si>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</si>
  <si>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</si>
  <si>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</si>
  <si>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</si>
  <si>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</si>
  <si>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</si>
  <si>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</si>
  <si>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</si>
  <si>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</si>
  <si>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</si>
  <si>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</si>
  <si>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</si>
  <si>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</si>
  <si>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</si>
  <si>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</si>
  <si>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</si>
  <si>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</si>
  <si>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</si>
  <si>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</si>
  <si>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</si>
  <si>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</si>
  <si>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</si>
  <si>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</si>
  <si>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</si>
  <si>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</si>
  <si>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</si>
  <si>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</si>
  <si>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</si>
  <si>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</si>
  <si>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</si>
  <si>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</si>
  <si>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</si>
  <si>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</si>
  <si>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</si>
  <si>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</si>
  <si>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</si>
  <si>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</si>
  <si>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</si>
  <si>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</si>
  <si>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</si>
  <si>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</si>
  <si>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</si>
  <si>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</si>
  <si>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</si>
  <si>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</si>
  <si>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</si>
  <si>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</si>
  <si>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</si>
  <si>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</si>
  <si>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</si>
  <si>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</si>
  <si>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</si>
  <si>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</si>
  <si>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</si>
  <si>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</si>
  <si>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</si>
  <si>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</si>
  <si>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</si>
  <si>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</si>
  <si>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</si>
  <si>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</si>
  <si>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</si>
  <si>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</si>
  <si>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</si>
  <si>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</si>
  <si>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</si>
  <si>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</si>
  <si>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</si>
  <si>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</si>
  <si>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</si>
  <si>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</si>
  <si>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</si>
  <si>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</si>
  <si>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</si>
  <si>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</si>
  <si>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</si>
  <si>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</si>
  <si>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</si>
  <si>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</si>
  <si>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</si>
  <si>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</si>
  <si>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</si>
  <si>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</si>
  <si>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</si>
  <si>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</si>
  <si>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</si>
  <si>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</si>
  <si>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</si>
  <si>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</si>
  <si>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</si>
  <si>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</si>
  <si>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</si>
  <si>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</si>
  <si>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</si>
  <si>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</si>
  <si>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</si>
  <si>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</si>
  <si>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</si>
  <si>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</si>
  <si>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</si>
  <si>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</si>
  <si>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</si>
  <si>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</si>
  <si>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</si>
  <si>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</si>
  <si>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</si>
  <si>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</si>
  <si>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</si>
  <si>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</si>
  <si>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</si>
  <si>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</si>
  <si>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</si>
  <si>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</si>
  <si>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</si>
  <si>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</si>
  <si>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</si>
  <si>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</si>
  <si>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</si>
  <si>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</si>
  <si>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</si>
  <si>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</si>
  <si>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</si>
  <si>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</si>
  <si>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</si>
  <si>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</si>
  <si>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</si>
  <si>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</si>
  <si>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</si>
  <si>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</si>
  <si>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</si>
  <si>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</si>
  <si>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</si>
  <si>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</si>
  <si>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</si>
  <si>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</si>
  <si>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J11</t>
  </si>
  <si>
    <t>J12</t>
  </si>
  <si>
    <t>J13</t>
  </si>
  <si>
    <t>J14</t>
  </si>
  <si>
    <t>J15</t>
  </si>
  <si>
    <t>J16</t>
  </si>
  <si>
    <t>J17</t>
  </si>
  <si>
    <t>J18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</si>
  <si>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</si>
  <si>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</si>
  <si>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</si>
  <si>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</si>
  <si>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</si>
  <si>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</si>
  <si>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</si>
  <si>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</si>
  <si>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</si>
  <si>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</si>
  <si>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</si>
  <si>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</si>
  <si>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</si>
  <si>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</si>
  <si>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</si>
  <si>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</si>
  <si>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</si>
  <si>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</si>
  <si>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</si>
  <si>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</si>
  <si>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</si>
  <si>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</si>
  <si>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</si>
  <si>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</si>
  <si>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</si>
  <si>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</si>
  <si>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</si>
  <si>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</si>
  <si>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</si>
  <si>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</si>
  <si>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</si>
  <si>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</si>
  <si>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</si>
  <si>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</si>
  <si>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</si>
  <si>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</si>
  <si>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</si>
  <si>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</si>
  <si>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</si>
  <si>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</si>
  <si>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</si>
  <si>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</si>
  <si>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</si>
  <si>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</si>
  <si>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</si>
  <si>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</si>
  <si>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</si>
  <si>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</si>
  <si>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</si>
  <si>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</si>
  <si>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</si>
  <si>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</si>
  <si>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</si>
  <si>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</si>
  <si>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</si>
  <si>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</si>
  <si>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</si>
  <si>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</si>
  <si>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</si>
  <si>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</si>
  <si>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</si>
  <si>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</si>
  <si>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</si>
  <si>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</si>
  <si>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</si>
  <si>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</si>
  <si>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</si>
  <si>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</si>
  <si>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</si>
  <si>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</si>
  <si>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</si>
  <si>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</si>
  <si>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</si>
  <si>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</si>
  <si>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</si>
  <si>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</si>
  <si>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</si>
  <si>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</si>
  <si>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</si>
  <si>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</si>
  <si>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</si>
  <si>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</si>
  <si>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</si>
  <si>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</si>
  <si>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</si>
  <si>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</si>
  <si>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</si>
  <si>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</si>
  <si>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</si>
  <si>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</si>
  <si>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</si>
  <si>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</si>
  <si>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</si>
  <si>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</si>
  <si>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</si>
  <si>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</si>
  <si>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</si>
  <si>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</si>
  <si>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</si>
  <si>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</si>
  <si>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</si>
  <si>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</si>
  <si>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</si>
  <si>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</si>
  <si>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I000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</si>
  <si>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</si>
  <si>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</si>
  <si>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</si>
  <si>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</si>
  <si>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</si>
  <si>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</si>
  <si>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</si>
  <si>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</si>
  <si>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</si>
  <si>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</si>
  <si>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</si>
  <si>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</si>
  <si>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</si>
  <si>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</si>
  <si>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</si>
  <si>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</si>
  <si>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</si>
  <si>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</si>
  <si>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</si>
  <si>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</si>
  <si>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</si>
  <si>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</si>
  <si>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</si>
  <si>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</si>
  <si>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</si>
  <si>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</si>
  <si>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</si>
  <si>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</si>
  <si>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</si>
  <si>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</si>
  <si>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</si>
  <si>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</si>
  <si>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</si>
  <si>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</si>
  <si>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</si>
  <si>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</si>
  <si>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</si>
  <si>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</si>
  <si>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</si>
  <si>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</si>
  <si>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</si>
  <si>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</si>
  <si>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</si>
  <si>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</si>
  <si>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</si>
  <si>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</si>
  <si>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</si>
  <si>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</si>
  <si>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</si>
  <si>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</si>
  <si>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</si>
  <si>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</si>
  <si>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</si>
  <si>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</si>
  <si>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</si>
  <si>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</si>
  <si>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</si>
  <si>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</si>
  <si>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</si>
  <si>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</si>
  <si>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</si>
  <si>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</si>
  <si>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</si>
  <si>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</si>
  <si>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</si>
  <si>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</si>
  <si>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</si>
  <si>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</si>
  <si>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</si>
  <si>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</si>
  <si>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</si>
  <si>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</si>
  <si>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</si>
  <si>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</si>
  <si>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</si>
  <si>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</si>
  <si>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</si>
  <si>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</si>
  <si>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</si>
  <si>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</si>
  <si>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</si>
  <si>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</si>
  <si>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</si>
  <si>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</si>
  <si>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</si>
  <si>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</si>
  <si>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</si>
  <si>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</si>
  <si>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</si>
  <si>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</si>
  <si>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</si>
  <si>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</si>
  <si>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</si>
  <si>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</si>
  <si>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</si>
  <si>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</si>
  <si>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</si>
  <si>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</si>
  <si>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</si>
  <si>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ITER_HELP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</si>
</sst>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1" xfId="0" applyBorder="1"/>
    <xf numFmtId="1" fontId="0" fillId="0" borderId="1" xfId="0" applyNumberFormat="1" applyBorder="1"/>
    <xf numFmtId="1" fontId="5" fillId="0" borderId="0" xfId="0" applyNumberFormat="1" applyFont="1"/>
    <xf numFmtId="0" fontId="5" fillId="2" borderId="2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0.899998263892" createdVersion="8" refreshedVersion="8" minRefreshableVersion="3" recordCount="1079" xr:uid="{A06192C0-0A06-4ADF-9EE1-D3A925F569B9}">
  <cacheSource type="worksheet">
    <worksheetSource ref="A1:D1080" sheet="C2-P1T"/>
  </cacheSource>
  <cacheFields count="4">
    <cacheField name="ITER_I" numFmtId="0">
      <sharedItems count="21">
        <s v="I00"/>
        <s v="I01"/>
        <s v="I02"/>
        <s v="I03"/>
        <s v="I04"/>
        <s v="I05"/>
        <s v="I06"/>
        <s v="I07"/>
        <s v="I08"/>
        <s v="I09"/>
        <s v="I10"/>
        <s v="I11"/>
        <s v="I12"/>
        <s v="I13"/>
        <s v="I14"/>
        <s v="I15"/>
        <s v="I16"/>
        <s v="I17"/>
        <s v="I18"/>
        <s v="I19"/>
        <s v="I20"/>
      </sharedItems>
    </cacheField>
    <cacheField name="ITER_J" numFmtId="0">
      <sharedItems count="11">
        <s v="J00"/>
        <s v="J01"/>
        <s v="J02"/>
        <s v="J03"/>
        <s v="J04"/>
        <s v="J05"/>
        <s v="J06"/>
        <s v="J07"/>
        <s v="J08"/>
        <s v="J09"/>
        <s v="J10"/>
      </sharedItems>
    </cacheField>
    <cacheField name="VAR" numFmtId="0">
      <sharedItems count="5">
        <s v="pi_hr"/>
        <s v="pi_alpha_1"/>
        <s v="obj"/>
        <s v="ShareCold"/>
        <s v="pi_alpha_0"/>
      </sharedItems>
    </cacheField>
    <cacheField name="VAL" numFmtId="0">
      <sharedItems containsSemiMixedTypes="0" containsString="0" containsNumber="1" minValue="-28.950399999999998" maxValue="55337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0.933107870369" createdVersion="8" refreshedVersion="8" minRefreshableVersion="3" recordCount="920" xr:uid="{DA5C0732-2AAA-4E10-BC2C-2D6580BF57CE}">
  <cacheSource type="worksheet">
    <worksheetSource ref="A1:D921" sheet="C2-P2T"/>
  </cacheSource>
  <cacheFields count="4">
    <cacheField name="ITER_I" numFmtId="0">
      <sharedItems count="21">
        <s v="I00"/>
        <s v="I01"/>
        <s v="I02"/>
        <s v="I03"/>
        <s v="I04"/>
        <s v="I05"/>
        <s v="I06"/>
        <s v="I07"/>
        <s v="I08"/>
        <s v="I09"/>
        <s v="I10"/>
        <s v="I11"/>
        <s v="I12"/>
        <s v="I13"/>
        <s v="I14"/>
        <s v="I15"/>
        <s v="I16"/>
        <s v="I17"/>
        <s v="I18"/>
        <s v="I19"/>
        <s v="I20"/>
      </sharedItems>
    </cacheField>
    <cacheField name="ITER_J" numFmtId="0">
      <sharedItems count="11">
        <s v="J03"/>
        <s v="J04"/>
        <s v="J05"/>
        <s v="J06"/>
        <s v="J07"/>
        <s v="J08"/>
        <s v="J09"/>
        <s v="J10"/>
        <s v="J02"/>
        <s v="J01"/>
        <s v="J00"/>
      </sharedItems>
    </cacheField>
    <cacheField name="VAR" numFmtId="0">
      <sharedItems count="5">
        <s v="pi_hr"/>
        <s v="pi_alpha_0"/>
        <s v="pi_alpha_1"/>
        <s v="ShareCold"/>
        <s v="obj"/>
      </sharedItems>
    </cacheField>
    <cacheField name="VAL" numFmtId="0">
      <sharedItems containsSemiMixedTypes="0" containsString="0" containsNumber="1" minValue="-13.240500000000001" maxValue="40757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0.96293321759" createdVersion="8" refreshedVersion="8" minRefreshableVersion="3" recordCount="895" xr:uid="{C2AE37BF-7169-484F-B3A7-6850C43507A2}">
  <cacheSource type="worksheet">
    <worksheetSource ref="A1:D896" sheet="C2-P3T"/>
  </cacheSource>
  <cacheFields count="4">
    <cacheField name="ITER_I" numFmtId="0">
      <sharedItems count="51">
        <s v="I00"/>
        <s v="I01"/>
        <s v="I02"/>
        <s v="I03"/>
        <s v="I04"/>
        <s v="I05"/>
        <s v="I06"/>
        <s v="I07"/>
        <s v="I08"/>
        <s v="I09"/>
        <s v="I10"/>
        <s v="I11"/>
        <s v="I12"/>
        <s v="I13"/>
        <s v="I14"/>
        <s v="I15"/>
        <s v="I16"/>
        <s v="I17"/>
        <s v="I18"/>
        <s v="I19"/>
        <s v="I20"/>
        <s v="I21"/>
        <s v="I22"/>
        <s v="I23"/>
        <s v="I24"/>
        <s v="I25"/>
        <s v="I26"/>
        <s v="I27"/>
        <s v="I28"/>
        <s v="I29"/>
        <s v="I30"/>
        <s v="I31"/>
        <s v="I32"/>
        <s v="I33"/>
        <s v="I34"/>
        <s v="I35"/>
        <s v="I36"/>
        <s v="I37"/>
        <s v="I38"/>
        <s v="I39"/>
        <s v="I40"/>
        <s v="I41"/>
        <s v="I42"/>
        <s v="I43"/>
        <s v="I44"/>
        <s v="I45"/>
        <s v="I46"/>
        <s v="I47"/>
        <s v="I48"/>
        <s v="I49"/>
        <s v="I50"/>
      </sharedItems>
    </cacheField>
    <cacheField name="ITER_J" numFmtId="0">
      <sharedItems count="5">
        <s v="J02"/>
        <s v="J03"/>
        <s v="J04"/>
        <s v="J01"/>
        <s v="J00"/>
      </sharedItems>
    </cacheField>
    <cacheField name="VAR" numFmtId="0">
      <sharedItems count="5">
        <s v="pi_hr"/>
        <s v="pi_alpha_0"/>
        <s v="pi_alpha_1"/>
        <s v="ShareCold"/>
        <s v="obj"/>
      </sharedItems>
    </cacheField>
    <cacheField name="VAL" numFmtId="0">
      <sharedItems containsSemiMixedTypes="0" containsString="0" containsNumber="1" minValue="-2.46529" maxValue="3927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1.021556944441" createdVersion="8" refreshedVersion="8" minRefreshableVersion="3" recordCount="1011" xr:uid="{727DA43F-2964-4C81-AD7F-EC5F2DCB3BB6}">
  <cacheSource type="worksheet">
    <worksheetSource ref="A1:D1012" sheet="C1-P1T"/>
  </cacheSource>
  <cacheFields count="4">
    <cacheField name="ITER_I" numFmtId="0">
      <sharedItems count="21">
        <s v="I00"/>
        <s v="I01"/>
        <s v="I02"/>
        <s v="I03"/>
        <s v="I04"/>
        <s v="I05"/>
        <s v="I06"/>
        <s v="I07"/>
        <s v="I08"/>
        <s v="I09"/>
        <s v="I10"/>
        <s v="I11"/>
        <s v="I12"/>
        <s v="I13"/>
        <s v="I14"/>
        <s v="I15"/>
        <s v="I16"/>
        <s v="I17"/>
        <s v="I18"/>
        <s v="I19"/>
        <s v="I20"/>
      </sharedItems>
    </cacheField>
    <cacheField name="ITER_J" numFmtId="0">
      <sharedItems count="11">
        <s v="J02"/>
        <s v="J03"/>
        <s v="J04"/>
        <s v="J05"/>
        <s v="J06"/>
        <s v="J07"/>
        <s v="J08"/>
        <s v="J09"/>
        <s v="J10"/>
        <s v="J01"/>
        <s v="J00"/>
      </sharedItems>
    </cacheField>
    <cacheField name="VAR" numFmtId="0">
      <sharedItems count="5">
        <s v="pi_hr"/>
        <s v="pi_alpha_0"/>
        <s v="pi_alpha_1"/>
        <s v="obj"/>
        <s v="ShareCold"/>
      </sharedItems>
    </cacheField>
    <cacheField name="VAL" numFmtId="0">
      <sharedItems containsSemiMixedTypes="0" containsString="0" containsNumber="1" minValue="-15.9504" maxValue="41707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1.648359027778" createdVersion="8" refreshedVersion="8" minRefreshableVersion="3" recordCount="12365" xr:uid="{BE1F34AA-2D65-4273-880D-F680A293ECC1}">
  <cacheSource type="worksheet">
    <worksheetSource ref="A1:E12366" sheet="C1-P2T"/>
  </cacheSource>
  <cacheFields count="5">
    <cacheField name="ITER_I" numFmtId="0">
      <sharedItems/>
    </cacheField>
    <cacheField name="ITER_J" numFmtId="0">
      <sharedItems count="19">
        <s v="J13"/>
        <s v="J14"/>
        <s v="J15"/>
        <s v="J16"/>
        <s v="J17"/>
        <s v="J18"/>
        <s v="J12"/>
        <s v="J11"/>
        <s v="J10"/>
        <s v="J09"/>
        <s v="J08"/>
        <s v="J07"/>
        <s v="J06"/>
        <s v="J05"/>
        <s v="J04"/>
        <s v="J03"/>
        <s v="J02"/>
        <s v="J01"/>
        <s v="J00"/>
      </sharedItems>
    </cacheField>
    <cacheField name="VAR" numFmtId="0">
      <sharedItems count="5">
        <s v="pi_hr"/>
        <s v="pi_alpha_0"/>
        <s v="pi_alpha_1"/>
        <s v="ShareCold"/>
        <s v="obj"/>
      </sharedItems>
    </cacheField>
    <cacheField name="VAL" numFmtId="0">
      <sharedItems containsSemiMixedTypes="0" containsString="0" containsNumber="1" minValue="-16.730599999999999" maxValue="4154620"/>
    </cacheField>
    <cacheField name="ITER_HELP" numFmtId="0">
      <sharedItems containsSemiMixedTypes="0" containsString="0" containsNumber="1" containsInteger="1" minValue="0" maxValue="290" count="29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Jerez" refreshedDate="45251.659289699077" createdVersion="8" refreshedVersion="8" minRefreshableVersion="3" recordCount="165" xr:uid="{AA1898D8-363A-43BE-9159-F6745E7B43E6}">
  <cacheSource type="worksheet">
    <worksheetSource ref="A1:D166" sheet="C1-P3T"/>
  </cacheSource>
  <cacheFields count="4">
    <cacheField name="ITER_I" numFmtId="0">
      <sharedItems count="11">
        <s v="I00"/>
        <s v="I01"/>
        <s v="I02"/>
        <s v="I03"/>
        <s v="I04"/>
        <s v="I05"/>
        <s v="I06"/>
        <s v="I07"/>
        <s v="I08"/>
        <s v="I09"/>
        <s v="I10"/>
      </sharedItems>
    </cacheField>
    <cacheField name="ITER_J" numFmtId="0">
      <sharedItems count="3">
        <s v="J00"/>
        <s v="J01"/>
        <s v="J02"/>
      </sharedItems>
    </cacheField>
    <cacheField name="VAR" numFmtId="0">
      <sharedItems count="5">
        <s v="pi_hr"/>
        <s v="pi_alpha_0"/>
        <s v="pi_alpha_1"/>
        <s v="ShareCold"/>
        <s v="obj"/>
      </sharedItems>
    </cacheField>
    <cacheField name="VAL" numFmtId="0">
      <sharedItems containsSemiMixedTypes="0" containsString="0" containsNumber="1" minValue="0.2" maxValue="4151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x v="0"/>
    <x v="0"/>
    <n v="-28.950399999999998"/>
  </r>
  <r>
    <x v="0"/>
    <x v="0"/>
    <x v="1"/>
    <n v="-1"/>
  </r>
  <r>
    <x v="0"/>
    <x v="0"/>
    <x v="2"/>
    <n v="4151030"/>
  </r>
  <r>
    <x v="0"/>
    <x v="1"/>
    <x v="0"/>
    <n v="-23.160299999999999"/>
  </r>
  <r>
    <x v="0"/>
    <x v="1"/>
    <x v="1"/>
    <n v="-0.8"/>
  </r>
  <r>
    <x v="0"/>
    <x v="1"/>
    <x v="2"/>
    <n v="4151030"/>
  </r>
  <r>
    <x v="0"/>
    <x v="2"/>
    <x v="0"/>
    <n v="-17.370200000000001"/>
  </r>
  <r>
    <x v="0"/>
    <x v="2"/>
    <x v="1"/>
    <n v="-0.6"/>
  </r>
  <r>
    <x v="0"/>
    <x v="2"/>
    <x v="2"/>
    <n v="4151030"/>
  </r>
  <r>
    <x v="0"/>
    <x v="3"/>
    <x v="0"/>
    <n v="-11.5802"/>
  </r>
  <r>
    <x v="0"/>
    <x v="3"/>
    <x v="1"/>
    <n v="-0.4"/>
  </r>
  <r>
    <x v="0"/>
    <x v="3"/>
    <x v="2"/>
    <n v="4151030"/>
  </r>
  <r>
    <x v="0"/>
    <x v="4"/>
    <x v="0"/>
    <n v="-5.7900799999999997"/>
  </r>
  <r>
    <x v="0"/>
    <x v="4"/>
    <x v="1"/>
    <n v="-0.2"/>
  </r>
  <r>
    <x v="0"/>
    <x v="4"/>
    <x v="2"/>
    <n v="4151030"/>
  </r>
  <r>
    <x v="0"/>
    <x v="5"/>
    <x v="2"/>
    <n v="4151030"/>
  </r>
  <r>
    <x v="0"/>
    <x v="6"/>
    <x v="0"/>
    <n v="5.7900799999999997"/>
  </r>
  <r>
    <x v="0"/>
    <x v="6"/>
    <x v="1"/>
    <n v="0.2"/>
  </r>
  <r>
    <x v="0"/>
    <x v="6"/>
    <x v="3"/>
    <n v="0.238095"/>
  </r>
  <r>
    <x v="0"/>
    <x v="6"/>
    <x v="2"/>
    <n v="4454810"/>
  </r>
  <r>
    <x v="0"/>
    <x v="7"/>
    <x v="0"/>
    <n v="11.5802"/>
  </r>
  <r>
    <x v="0"/>
    <x v="7"/>
    <x v="1"/>
    <n v="0.4"/>
  </r>
  <r>
    <x v="0"/>
    <x v="7"/>
    <x v="3"/>
    <n v="0.38830300000000001"/>
  </r>
  <r>
    <x v="0"/>
    <x v="7"/>
    <x v="2"/>
    <n v="4504310"/>
  </r>
  <r>
    <x v="0"/>
    <x v="8"/>
    <x v="0"/>
    <n v="17.3703"/>
  </r>
  <r>
    <x v="0"/>
    <x v="8"/>
    <x v="1"/>
    <n v="0.6"/>
  </r>
  <r>
    <x v="0"/>
    <x v="8"/>
    <x v="3"/>
    <n v="0.70284100000000005"/>
  </r>
  <r>
    <x v="0"/>
    <x v="8"/>
    <x v="2"/>
    <n v="4436820"/>
  </r>
  <r>
    <x v="0"/>
    <x v="9"/>
    <x v="0"/>
    <n v="23.160299999999999"/>
  </r>
  <r>
    <x v="0"/>
    <x v="9"/>
    <x v="1"/>
    <n v="0.8"/>
  </r>
  <r>
    <x v="0"/>
    <x v="9"/>
    <x v="3"/>
    <n v="0.82853600000000005"/>
  </r>
  <r>
    <x v="0"/>
    <x v="9"/>
    <x v="2"/>
    <n v="4546760"/>
  </r>
  <r>
    <x v="0"/>
    <x v="10"/>
    <x v="0"/>
    <n v="28.950399999999998"/>
  </r>
  <r>
    <x v="0"/>
    <x v="10"/>
    <x v="1"/>
    <n v="1"/>
  </r>
  <r>
    <x v="0"/>
    <x v="10"/>
    <x v="3"/>
    <n v="0.89657299999999995"/>
  </r>
  <r>
    <x v="0"/>
    <x v="10"/>
    <x v="2"/>
    <n v="4739270"/>
  </r>
  <r>
    <x v="1"/>
    <x v="0"/>
    <x v="0"/>
    <n v="-27.950399999999998"/>
  </r>
  <r>
    <x v="1"/>
    <x v="0"/>
    <x v="4"/>
    <n v="1"/>
  </r>
  <r>
    <x v="1"/>
    <x v="0"/>
    <x v="1"/>
    <n v="-1"/>
  </r>
  <r>
    <x v="1"/>
    <x v="0"/>
    <x v="2"/>
    <n v="4151030"/>
  </r>
  <r>
    <x v="1"/>
    <x v="1"/>
    <x v="0"/>
    <n v="-22.160299999999999"/>
  </r>
  <r>
    <x v="1"/>
    <x v="1"/>
    <x v="4"/>
    <n v="1"/>
  </r>
  <r>
    <x v="1"/>
    <x v="1"/>
    <x v="1"/>
    <n v="-0.8"/>
  </r>
  <r>
    <x v="1"/>
    <x v="1"/>
    <x v="2"/>
    <n v="4151030"/>
  </r>
  <r>
    <x v="1"/>
    <x v="2"/>
    <x v="0"/>
    <n v="-16.370200000000001"/>
  </r>
  <r>
    <x v="1"/>
    <x v="2"/>
    <x v="4"/>
    <n v="1"/>
  </r>
  <r>
    <x v="1"/>
    <x v="2"/>
    <x v="1"/>
    <n v="-0.6"/>
  </r>
  <r>
    <x v="1"/>
    <x v="2"/>
    <x v="2"/>
    <n v="4151030"/>
  </r>
  <r>
    <x v="1"/>
    <x v="3"/>
    <x v="0"/>
    <n v="-10.5802"/>
  </r>
  <r>
    <x v="1"/>
    <x v="3"/>
    <x v="4"/>
    <n v="1"/>
  </r>
  <r>
    <x v="1"/>
    <x v="3"/>
    <x v="1"/>
    <n v="-0.4"/>
  </r>
  <r>
    <x v="1"/>
    <x v="3"/>
    <x v="2"/>
    <n v="4151030"/>
  </r>
  <r>
    <x v="1"/>
    <x v="4"/>
    <x v="0"/>
    <n v="-4.7900799999999997"/>
  </r>
  <r>
    <x v="1"/>
    <x v="4"/>
    <x v="4"/>
    <n v="1"/>
  </r>
  <r>
    <x v="1"/>
    <x v="4"/>
    <x v="1"/>
    <n v="-0.2"/>
  </r>
  <r>
    <x v="1"/>
    <x v="4"/>
    <x v="2"/>
    <n v="4151030"/>
  </r>
  <r>
    <x v="1"/>
    <x v="5"/>
    <x v="0"/>
    <n v="1"/>
  </r>
  <r>
    <x v="1"/>
    <x v="5"/>
    <x v="4"/>
    <n v="1"/>
  </r>
  <r>
    <x v="1"/>
    <x v="5"/>
    <x v="2"/>
    <n v="4151030"/>
  </r>
  <r>
    <x v="1"/>
    <x v="6"/>
    <x v="0"/>
    <n v="6.7900799999999997"/>
  </r>
  <r>
    <x v="1"/>
    <x v="6"/>
    <x v="4"/>
    <n v="1"/>
  </r>
  <r>
    <x v="1"/>
    <x v="6"/>
    <x v="1"/>
    <n v="0.2"/>
  </r>
  <r>
    <x v="1"/>
    <x v="6"/>
    <x v="3"/>
    <n v="0.27976200000000001"/>
  </r>
  <r>
    <x v="1"/>
    <x v="6"/>
    <x v="2"/>
    <n v="4489690"/>
  </r>
  <r>
    <x v="1"/>
    <x v="7"/>
    <x v="0"/>
    <n v="12.5802"/>
  </r>
  <r>
    <x v="1"/>
    <x v="7"/>
    <x v="4"/>
    <n v="1"/>
  </r>
  <r>
    <x v="1"/>
    <x v="7"/>
    <x v="1"/>
    <n v="0.4"/>
  </r>
  <r>
    <x v="1"/>
    <x v="7"/>
    <x v="3"/>
    <n v="0.406142"/>
  </r>
  <r>
    <x v="1"/>
    <x v="7"/>
    <x v="2"/>
    <n v="4509930"/>
  </r>
  <r>
    <x v="1"/>
    <x v="8"/>
    <x v="0"/>
    <n v="18.3703"/>
  </r>
  <r>
    <x v="1"/>
    <x v="8"/>
    <x v="4"/>
    <n v="1"/>
  </r>
  <r>
    <x v="1"/>
    <x v="8"/>
    <x v="1"/>
    <n v="0.6"/>
  </r>
  <r>
    <x v="1"/>
    <x v="8"/>
    <x v="3"/>
    <n v="0.73839299999999997"/>
  </r>
  <r>
    <x v="1"/>
    <x v="8"/>
    <x v="2"/>
    <n v="4433720"/>
  </r>
  <r>
    <x v="1"/>
    <x v="9"/>
    <x v="0"/>
    <n v="24.160299999999999"/>
  </r>
  <r>
    <x v="1"/>
    <x v="9"/>
    <x v="4"/>
    <n v="1"/>
  </r>
  <r>
    <x v="1"/>
    <x v="9"/>
    <x v="1"/>
    <n v="0.8"/>
  </r>
  <r>
    <x v="1"/>
    <x v="9"/>
    <x v="3"/>
    <n v="0.862653"/>
  </r>
  <r>
    <x v="1"/>
    <x v="9"/>
    <x v="2"/>
    <n v="4554600"/>
  </r>
  <r>
    <x v="1"/>
    <x v="10"/>
    <x v="0"/>
    <n v="29.950399999999998"/>
  </r>
  <r>
    <x v="1"/>
    <x v="10"/>
    <x v="4"/>
    <n v="1"/>
  </r>
  <r>
    <x v="1"/>
    <x v="10"/>
    <x v="1"/>
    <n v="1"/>
  </r>
  <r>
    <x v="1"/>
    <x v="10"/>
    <x v="3"/>
    <n v="0.93038399999999999"/>
  </r>
  <r>
    <x v="1"/>
    <x v="10"/>
    <x v="2"/>
    <n v="4711290"/>
  </r>
  <r>
    <x v="2"/>
    <x v="0"/>
    <x v="0"/>
    <n v="-26.950399999999998"/>
  </r>
  <r>
    <x v="2"/>
    <x v="0"/>
    <x v="4"/>
    <n v="2"/>
  </r>
  <r>
    <x v="2"/>
    <x v="0"/>
    <x v="1"/>
    <n v="-1"/>
  </r>
  <r>
    <x v="2"/>
    <x v="0"/>
    <x v="2"/>
    <n v="4151030"/>
  </r>
  <r>
    <x v="2"/>
    <x v="1"/>
    <x v="0"/>
    <n v="-21.160299999999999"/>
  </r>
  <r>
    <x v="2"/>
    <x v="1"/>
    <x v="4"/>
    <n v="2"/>
  </r>
  <r>
    <x v="2"/>
    <x v="1"/>
    <x v="1"/>
    <n v="-0.8"/>
  </r>
  <r>
    <x v="2"/>
    <x v="1"/>
    <x v="2"/>
    <n v="4151030"/>
  </r>
  <r>
    <x v="2"/>
    <x v="2"/>
    <x v="0"/>
    <n v="-15.370200000000001"/>
  </r>
  <r>
    <x v="2"/>
    <x v="2"/>
    <x v="4"/>
    <n v="2"/>
  </r>
  <r>
    <x v="2"/>
    <x v="2"/>
    <x v="1"/>
    <n v="-0.6"/>
  </r>
  <r>
    <x v="2"/>
    <x v="2"/>
    <x v="2"/>
    <n v="4151030"/>
  </r>
  <r>
    <x v="2"/>
    <x v="3"/>
    <x v="0"/>
    <n v="-9.5801700000000007"/>
  </r>
  <r>
    <x v="2"/>
    <x v="3"/>
    <x v="4"/>
    <n v="2"/>
  </r>
  <r>
    <x v="2"/>
    <x v="3"/>
    <x v="1"/>
    <n v="-0.4"/>
  </r>
  <r>
    <x v="2"/>
    <x v="3"/>
    <x v="2"/>
    <n v="4151030"/>
  </r>
  <r>
    <x v="2"/>
    <x v="4"/>
    <x v="0"/>
    <n v="-3.7900800000000001"/>
  </r>
  <r>
    <x v="2"/>
    <x v="4"/>
    <x v="4"/>
    <n v="2"/>
  </r>
  <r>
    <x v="2"/>
    <x v="4"/>
    <x v="1"/>
    <n v="-0.2"/>
  </r>
  <r>
    <x v="2"/>
    <x v="4"/>
    <x v="2"/>
    <n v="4151030"/>
  </r>
  <r>
    <x v="2"/>
    <x v="5"/>
    <x v="0"/>
    <n v="2"/>
  </r>
  <r>
    <x v="2"/>
    <x v="5"/>
    <x v="4"/>
    <n v="2"/>
  </r>
  <r>
    <x v="2"/>
    <x v="5"/>
    <x v="2"/>
    <n v="4151030"/>
  </r>
  <r>
    <x v="2"/>
    <x v="6"/>
    <x v="0"/>
    <n v="7.7900799999999997"/>
  </r>
  <r>
    <x v="2"/>
    <x v="6"/>
    <x v="4"/>
    <n v="2"/>
  </r>
  <r>
    <x v="2"/>
    <x v="6"/>
    <x v="1"/>
    <n v="0.2"/>
  </r>
  <r>
    <x v="2"/>
    <x v="6"/>
    <x v="3"/>
    <n v="0.28869"/>
  </r>
  <r>
    <x v="2"/>
    <x v="6"/>
    <x v="2"/>
    <n v="4498890"/>
  </r>
  <r>
    <x v="2"/>
    <x v="7"/>
    <x v="0"/>
    <n v="13.5802"/>
  </r>
  <r>
    <x v="2"/>
    <x v="7"/>
    <x v="4"/>
    <n v="2"/>
  </r>
  <r>
    <x v="2"/>
    <x v="7"/>
    <x v="1"/>
    <n v="0.4"/>
  </r>
  <r>
    <x v="2"/>
    <x v="7"/>
    <x v="3"/>
    <n v="0.48025800000000002"/>
  </r>
  <r>
    <x v="2"/>
    <x v="7"/>
    <x v="2"/>
    <n v="4456380"/>
  </r>
  <r>
    <x v="2"/>
    <x v="8"/>
    <x v="0"/>
    <n v="19.3703"/>
  </r>
  <r>
    <x v="2"/>
    <x v="8"/>
    <x v="4"/>
    <n v="2"/>
  </r>
  <r>
    <x v="2"/>
    <x v="8"/>
    <x v="1"/>
    <n v="0.6"/>
  </r>
  <r>
    <x v="2"/>
    <x v="8"/>
    <x v="3"/>
    <n v="0.79153200000000001"/>
  </r>
  <r>
    <x v="2"/>
    <x v="8"/>
    <x v="2"/>
    <n v="4398200"/>
  </r>
  <r>
    <x v="2"/>
    <x v="9"/>
    <x v="0"/>
    <n v="25.160299999999999"/>
  </r>
  <r>
    <x v="2"/>
    <x v="9"/>
    <x v="4"/>
    <n v="2"/>
  </r>
  <r>
    <x v="2"/>
    <x v="9"/>
    <x v="1"/>
    <n v="0.8"/>
  </r>
  <r>
    <x v="2"/>
    <x v="9"/>
    <x v="3"/>
    <n v="0.89653700000000003"/>
  </r>
  <r>
    <x v="2"/>
    <x v="9"/>
    <x v="2"/>
    <n v="4536750"/>
  </r>
  <r>
    <x v="2"/>
    <x v="10"/>
    <x v="0"/>
    <n v="30.950399999999998"/>
  </r>
  <r>
    <x v="2"/>
    <x v="10"/>
    <x v="4"/>
    <n v="2"/>
  </r>
  <r>
    <x v="2"/>
    <x v="10"/>
    <x v="1"/>
    <n v="1"/>
  </r>
  <r>
    <x v="2"/>
    <x v="10"/>
    <x v="3"/>
    <n v="0.953905"/>
  </r>
  <r>
    <x v="2"/>
    <x v="10"/>
    <x v="2"/>
    <n v="4706960"/>
  </r>
  <r>
    <x v="3"/>
    <x v="0"/>
    <x v="0"/>
    <n v="-25.950399999999998"/>
  </r>
  <r>
    <x v="3"/>
    <x v="0"/>
    <x v="4"/>
    <n v="3"/>
  </r>
  <r>
    <x v="3"/>
    <x v="0"/>
    <x v="1"/>
    <n v="-1"/>
  </r>
  <r>
    <x v="3"/>
    <x v="0"/>
    <x v="2"/>
    <n v="4151030"/>
  </r>
  <r>
    <x v="3"/>
    <x v="1"/>
    <x v="0"/>
    <n v="-20.160299999999999"/>
  </r>
  <r>
    <x v="3"/>
    <x v="1"/>
    <x v="4"/>
    <n v="3"/>
  </r>
  <r>
    <x v="3"/>
    <x v="1"/>
    <x v="1"/>
    <n v="-0.8"/>
  </r>
  <r>
    <x v="3"/>
    <x v="1"/>
    <x v="2"/>
    <n v="4151030"/>
  </r>
  <r>
    <x v="3"/>
    <x v="2"/>
    <x v="0"/>
    <n v="-14.370200000000001"/>
  </r>
  <r>
    <x v="3"/>
    <x v="2"/>
    <x v="4"/>
    <n v="3"/>
  </r>
  <r>
    <x v="3"/>
    <x v="2"/>
    <x v="1"/>
    <n v="-0.6"/>
  </r>
  <r>
    <x v="3"/>
    <x v="2"/>
    <x v="2"/>
    <n v="4151030"/>
  </r>
  <r>
    <x v="3"/>
    <x v="3"/>
    <x v="0"/>
    <n v="-8.5801700000000007"/>
  </r>
  <r>
    <x v="3"/>
    <x v="3"/>
    <x v="4"/>
    <n v="3"/>
  </r>
  <r>
    <x v="3"/>
    <x v="3"/>
    <x v="1"/>
    <n v="-0.4"/>
  </r>
  <r>
    <x v="3"/>
    <x v="3"/>
    <x v="2"/>
    <n v="4151030"/>
  </r>
  <r>
    <x v="3"/>
    <x v="4"/>
    <x v="0"/>
    <n v="-2.7900800000000001"/>
  </r>
  <r>
    <x v="3"/>
    <x v="4"/>
    <x v="4"/>
    <n v="3"/>
  </r>
  <r>
    <x v="3"/>
    <x v="4"/>
    <x v="1"/>
    <n v="-0.2"/>
  </r>
  <r>
    <x v="3"/>
    <x v="4"/>
    <x v="2"/>
    <n v="4151030"/>
  </r>
  <r>
    <x v="3"/>
    <x v="5"/>
    <x v="0"/>
    <n v="3"/>
  </r>
  <r>
    <x v="3"/>
    <x v="5"/>
    <x v="4"/>
    <n v="3"/>
  </r>
  <r>
    <x v="3"/>
    <x v="5"/>
    <x v="3"/>
    <n v="4.4642900000000001E-3"/>
  </r>
  <r>
    <x v="3"/>
    <x v="5"/>
    <x v="2"/>
    <n v="4149120"/>
  </r>
  <r>
    <x v="3"/>
    <x v="6"/>
    <x v="0"/>
    <n v="8.7900799999999997"/>
  </r>
  <r>
    <x v="3"/>
    <x v="6"/>
    <x v="4"/>
    <n v="3"/>
  </r>
  <r>
    <x v="3"/>
    <x v="6"/>
    <x v="1"/>
    <n v="0.2"/>
  </r>
  <r>
    <x v="3"/>
    <x v="6"/>
    <x v="3"/>
    <n v="0.29910700000000001"/>
  </r>
  <r>
    <x v="3"/>
    <x v="6"/>
    <x v="2"/>
    <n v="4505140"/>
  </r>
  <r>
    <x v="3"/>
    <x v="7"/>
    <x v="0"/>
    <n v="14.5802"/>
  </r>
  <r>
    <x v="3"/>
    <x v="7"/>
    <x v="4"/>
    <n v="3"/>
  </r>
  <r>
    <x v="3"/>
    <x v="7"/>
    <x v="1"/>
    <n v="0.4"/>
  </r>
  <r>
    <x v="3"/>
    <x v="7"/>
    <x v="3"/>
    <n v="0.54546399999999995"/>
  </r>
  <r>
    <x v="3"/>
    <x v="7"/>
    <x v="2"/>
    <n v="4414220"/>
  </r>
  <r>
    <x v="3"/>
    <x v="8"/>
    <x v="0"/>
    <n v="20.3703"/>
  </r>
  <r>
    <x v="3"/>
    <x v="8"/>
    <x v="4"/>
    <n v="3"/>
  </r>
  <r>
    <x v="3"/>
    <x v="8"/>
    <x v="1"/>
    <n v="0.6"/>
  </r>
  <r>
    <x v="3"/>
    <x v="8"/>
    <x v="3"/>
    <n v="0.83742799999999995"/>
  </r>
  <r>
    <x v="3"/>
    <x v="8"/>
    <x v="2"/>
    <n v="4385430"/>
  </r>
  <r>
    <x v="3"/>
    <x v="9"/>
    <x v="0"/>
    <n v="26.160299999999999"/>
  </r>
  <r>
    <x v="3"/>
    <x v="9"/>
    <x v="4"/>
    <n v="3"/>
  </r>
  <r>
    <x v="3"/>
    <x v="9"/>
    <x v="1"/>
    <n v="0.8"/>
  </r>
  <r>
    <x v="3"/>
    <x v="9"/>
    <x v="3"/>
    <n v="0.93475900000000001"/>
  </r>
  <r>
    <x v="3"/>
    <x v="9"/>
    <x v="2"/>
    <n v="4497490"/>
  </r>
  <r>
    <x v="3"/>
    <x v="10"/>
    <x v="0"/>
    <n v="31.950399999999998"/>
  </r>
  <r>
    <x v="3"/>
    <x v="10"/>
    <x v="4"/>
    <n v="3"/>
  </r>
  <r>
    <x v="3"/>
    <x v="10"/>
    <x v="1"/>
    <n v="1"/>
  </r>
  <r>
    <x v="3"/>
    <x v="10"/>
    <x v="3"/>
    <n v="0.97018400000000005"/>
  </r>
  <r>
    <x v="3"/>
    <x v="10"/>
    <x v="2"/>
    <n v="4730330"/>
  </r>
  <r>
    <x v="4"/>
    <x v="0"/>
    <x v="0"/>
    <n v="-24.950399999999998"/>
  </r>
  <r>
    <x v="4"/>
    <x v="0"/>
    <x v="4"/>
    <n v="4"/>
  </r>
  <r>
    <x v="4"/>
    <x v="0"/>
    <x v="1"/>
    <n v="-1"/>
  </r>
  <r>
    <x v="4"/>
    <x v="0"/>
    <x v="2"/>
    <n v="4151030"/>
  </r>
  <r>
    <x v="4"/>
    <x v="1"/>
    <x v="0"/>
    <n v="-19.160299999999999"/>
  </r>
  <r>
    <x v="4"/>
    <x v="1"/>
    <x v="4"/>
    <n v="4"/>
  </r>
  <r>
    <x v="4"/>
    <x v="1"/>
    <x v="1"/>
    <n v="-0.8"/>
  </r>
  <r>
    <x v="4"/>
    <x v="1"/>
    <x v="2"/>
    <n v="4151030"/>
  </r>
  <r>
    <x v="4"/>
    <x v="2"/>
    <x v="0"/>
    <n v="-13.370200000000001"/>
  </r>
  <r>
    <x v="4"/>
    <x v="2"/>
    <x v="4"/>
    <n v="4"/>
  </r>
  <r>
    <x v="4"/>
    <x v="2"/>
    <x v="1"/>
    <n v="-0.6"/>
  </r>
  <r>
    <x v="4"/>
    <x v="2"/>
    <x v="2"/>
    <n v="4151030"/>
  </r>
  <r>
    <x v="4"/>
    <x v="3"/>
    <x v="0"/>
    <n v="-7.5801699999999999"/>
  </r>
  <r>
    <x v="4"/>
    <x v="3"/>
    <x v="4"/>
    <n v="4"/>
  </r>
  <r>
    <x v="4"/>
    <x v="3"/>
    <x v="1"/>
    <n v="-0.4"/>
  </r>
  <r>
    <x v="4"/>
    <x v="3"/>
    <x v="2"/>
    <n v="4151030"/>
  </r>
  <r>
    <x v="4"/>
    <x v="4"/>
    <x v="0"/>
    <n v="-1.7900799999999999"/>
  </r>
  <r>
    <x v="4"/>
    <x v="4"/>
    <x v="4"/>
    <n v="4"/>
  </r>
  <r>
    <x v="4"/>
    <x v="4"/>
    <x v="1"/>
    <n v="-0.2"/>
  </r>
  <r>
    <x v="4"/>
    <x v="4"/>
    <x v="2"/>
    <n v="4151030"/>
  </r>
  <r>
    <x v="4"/>
    <x v="5"/>
    <x v="0"/>
    <n v="4"/>
  </r>
  <r>
    <x v="4"/>
    <x v="5"/>
    <x v="4"/>
    <n v="4"/>
  </r>
  <r>
    <x v="4"/>
    <x v="5"/>
    <x v="3"/>
    <n v="2.0833299999999999E-2"/>
  </r>
  <r>
    <x v="4"/>
    <x v="5"/>
    <x v="2"/>
    <n v="4163220"/>
  </r>
  <r>
    <x v="4"/>
    <x v="6"/>
    <x v="0"/>
    <n v="9.7900799999999997"/>
  </r>
  <r>
    <x v="4"/>
    <x v="6"/>
    <x v="4"/>
    <n v="4"/>
  </r>
  <r>
    <x v="4"/>
    <x v="6"/>
    <x v="1"/>
    <n v="0.2"/>
  </r>
  <r>
    <x v="4"/>
    <x v="6"/>
    <x v="3"/>
    <n v="0.31391599999999997"/>
  </r>
  <r>
    <x v="4"/>
    <x v="6"/>
    <x v="2"/>
    <n v="4502140"/>
  </r>
  <r>
    <x v="4"/>
    <x v="7"/>
    <x v="0"/>
    <n v="15.5802"/>
  </r>
  <r>
    <x v="4"/>
    <x v="7"/>
    <x v="4"/>
    <n v="4"/>
  </r>
  <r>
    <x v="4"/>
    <x v="7"/>
    <x v="1"/>
    <n v="0.4"/>
  </r>
  <r>
    <x v="4"/>
    <x v="7"/>
    <x v="3"/>
    <n v="0.63881699999999997"/>
  </r>
  <r>
    <x v="4"/>
    <x v="7"/>
    <x v="2"/>
    <n v="4344400"/>
  </r>
  <r>
    <x v="4"/>
    <x v="8"/>
    <x v="0"/>
    <n v="21.3703"/>
  </r>
  <r>
    <x v="4"/>
    <x v="8"/>
    <x v="4"/>
    <n v="4"/>
  </r>
  <r>
    <x v="4"/>
    <x v="8"/>
    <x v="1"/>
    <n v="0.6"/>
  </r>
  <r>
    <x v="4"/>
    <x v="8"/>
    <x v="3"/>
    <n v="0.87737200000000004"/>
  </r>
  <r>
    <x v="4"/>
    <x v="8"/>
    <x v="2"/>
    <n v="4376760"/>
  </r>
  <r>
    <x v="4"/>
    <x v="9"/>
    <x v="0"/>
    <n v="27.160299999999999"/>
  </r>
  <r>
    <x v="4"/>
    <x v="9"/>
    <x v="4"/>
    <n v="4"/>
  </r>
  <r>
    <x v="4"/>
    <x v="9"/>
    <x v="1"/>
    <n v="0.8"/>
  </r>
  <r>
    <x v="4"/>
    <x v="9"/>
    <x v="3"/>
    <n v="0.968804"/>
  </r>
  <r>
    <x v="4"/>
    <x v="9"/>
    <x v="2"/>
    <n v="4487990"/>
  </r>
  <r>
    <x v="4"/>
    <x v="10"/>
    <x v="0"/>
    <n v="32.950400000000002"/>
  </r>
  <r>
    <x v="4"/>
    <x v="10"/>
    <x v="4"/>
    <n v="4"/>
  </r>
  <r>
    <x v="4"/>
    <x v="10"/>
    <x v="1"/>
    <n v="1"/>
  </r>
  <r>
    <x v="4"/>
    <x v="10"/>
    <x v="3"/>
    <n v="0.99399400000000004"/>
  </r>
  <r>
    <x v="4"/>
    <x v="10"/>
    <x v="2"/>
    <n v="4745740"/>
  </r>
  <r>
    <x v="5"/>
    <x v="0"/>
    <x v="0"/>
    <n v="-23.950399999999998"/>
  </r>
  <r>
    <x v="5"/>
    <x v="0"/>
    <x v="4"/>
    <n v="5"/>
  </r>
  <r>
    <x v="5"/>
    <x v="0"/>
    <x v="1"/>
    <n v="-1"/>
  </r>
  <r>
    <x v="5"/>
    <x v="0"/>
    <x v="2"/>
    <n v="4151030"/>
  </r>
  <r>
    <x v="5"/>
    <x v="1"/>
    <x v="0"/>
    <n v="-18.160299999999999"/>
  </r>
  <r>
    <x v="5"/>
    <x v="1"/>
    <x v="4"/>
    <n v="5"/>
  </r>
  <r>
    <x v="5"/>
    <x v="1"/>
    <x v="1"/>
    <n v="-0.8"/>
  </r>
  <r>
    <x v="5"/>
    <x v="1"/>
    <x v="2"/>
    <n v="4151030"/>
  </r>
  <r>
    <x v="5"/>
    <x v="2"/>
    <x v="0"/>
    <n v="-12.370200000000001"/>
  </r>
  <r>
    <x v="5"/>
    <x v="2"/>
    <x v="4"/>
    <n v="5"/>
  </r>
  <r>
    <x v="5"/>
    <x v="2"/>
    <x v="1"/>
    <n v="-0.6"/>
  </r>
  <r>
    <x v="5"/>
    <x v="2"/>
    <x v="2"/>
    <n v="4151030"/>
  </r>
  <r>
    <x v="5"/>
    <x v="3"/>
    <x v="0"/>
    <n v="-6.5801699999999999"/>
  </r>
  <r>
    <x v="5"/>
    <x v="3"/>
    <x v="4"/>
    <n v="5"/>
  </r>
  <r>
    <x v="5"/>
    <x v="3"/>
    <x v="1"/>
    <n v="-0.4"/>
  </r>
  <r>
    <x v="5"/>
    <x v="3"/>
    <x v="2"/>
    <n v="4151030"/>
  </r>
  <r>
    <x v="5"/>
    <x v="4"/>
    <x v="0"/>
    <n v="-0.79008299999999998"/>
  </r>
  <r>
    <x v="5"/>
    <x v="4"/>
    <x v="4"/>
    <n v="5"/>
  </r>
  <r>
    <x v="5"/>
    <x v="4"/>
    <x v="1"/>
    <n v="-0.2"/>
  </r>
  <r>
    <x v="5"/>
    <x v="4"/>
    <x v="2"/>
    <n v="4151030"/>
  </r>
  <r>
    <x v="5"/>
    <x v="5"/>
    <x v="0"/>
    <n v="5"/>
  </r>
  <r>
    <x v="5"/>
    <x v="5"/>
    <x v="4"/>
    <n v="5"/>
  </r>
  <r>
    <x v="5"/>
    <x v="5"/>
    <x v="3"/>
    <n v="7.8868999999999995E-2"/>
  </r>
  <r>
    <x v="5"/>
    <x v="5"/>
    <x v="2"/>
    <n v="4214590"/>
  </r>
  <r>
    <x v="5"/>
    <x v="6"/>
    <x v="0"/>
    <n v="10.790100000000001"/>
  </r>
  <r>
    <x v="5"/>
    <x v="6"/>
    <x v="4"/>
    <n v="5"/>
  </r>
  <r>
    <x v="5"/>
    <x v="6"/>
    <x v="1"/>
    <n v="0.2"/>
  </r>
  <r>
    <x v="5"/>
    <x v="6"/>
    <x v="3"/>
    <n v="0.34494999999999998"/>
  </r>
  <r>
    <x v="5"/>
    <x v="6"/>
    <x v="2"/>
    <n v="4473550"/>
  </r>
  <r>
    <x v="5"/>
    <x v="7"/>
    <x v="0"/>
    <n v="16.580200000000001"/>
  </r>
  <r>
    <x v="5"/>
    <x v="7"/>
    <x v="4"/>
    <n v="5"/>
  </r>
  <r>
    <x v="5"/>
    <x v="7"/>
    <x v="1"/>
    <n v="0.4"/>
  </r>
  <r>
    <x v="5"/>
    <x v="7"/>
    <x v="3"/>
    <n v="0.74097199999999996"/>
  </r>
  <r>
    <x v="5"/>
    <x v="7"/>
    <x v="2"/>
    <n v="4254100"/>
  </r>
  <r>
    <x v="5"/>
    <x v="8"/>
    <x v="0"/>
    <n v="22.3703"/>
  </r>
  <r>
    <x v="5"/>
    <x v="8"/>
    <x v="4"/>
    <n v="5"/>
  </r>
  <r>
    <x v="5"/>
    <x v="8"/>
    <x v="1"/>
    <n v="0.6"/>
  </r>
  <r>
    <x v="5"/>
    <x v="8"/>
    <x v="3"/>
    <n v="0.970383"/>
  </r>
  <r>
    <x v="5"/>
    <x v="8"/>
    <x v="2"/>
    <n v="4249280"/>
  </r>
  <r>
    <x v="5"/>
    <x v="9"/>
    <x v="0"/>
    <n v="28.160299999999999"/>
  </r>
  <r>
    <x v="5"/>
    <x v="9"/>
    <x v="4"/>
    <n v="5"/>
  </r>
  <r>
    <x v="5"/>
    <x v="9"/>
    <x v="1"/>
    <n v="0.8"/>
  </r>
  <r>
    <x v="5"/>
    <x v="9"/>
    <x v="3"/>
    <n v="0.992506"/>
  </r>
  <r>
    <x v="5"/>
    <x v="9"/>
    <x v="2"/>
    <n v="4499330"/>
  </r>
  <r>
    <x v="5"/>
    <x v="10"/>
    <x v="0"/>
    <n v="33.950400000000002"/>
  </r>
  <r>
    <x v="5"/>
    <x v="10"/>
    <x v="4"/>
    <n v="5"/>
  </r>
  <r>
    <x v="5"/>
    <x v="10"/>
    <x v="1"/>
    <n v="1"/>
  </r>
  <r>
    <x v="5"/>
    <x v="10"/>
    <x v="3"/>
    <n v="0.99548199999999998"/>
  </r>
  <r>
    <x v="5"/>
    <x v="10"/>
    <x v="2"/>
    <n v="4792570"/>
  </r>
  <r>
    <x v="6"/>
    <x v="0"/>
    <x v="0"/>
    <n v="-22.950399999999998"/>
  </r>
  <r>
    <x v="6"/>
    <x v="0"/>
    <x v="4"/>
    <n v="6"/>
  </r>
  <r>
    <x v="6"/>
    <x v="0"/>
    <x v="1"/>
    <n v="-1"/>
  </r>
  <r>
    <x v="6"/>
    <x v="0"/>
    <x v="2"/>
    <n v="4151030"/>
  </r>
  <r>
    <x v="6"/>
    <x v="1"/>
    <x v="0"/>
    <n v="-17.160299999999999"/>
  </r>
  <r>
    <x v="6"/>
    <x v="1"/>
    <x v="4"/>
    <n v="6"/>
  </r>
  <r>
    <x v="6"/>
    <x v="1"/>
    <x v="1"/>
    <n v="-0.8"/>
  </r>
  <r>
    <x v="6"/>
    <x v="1"/>
    <x v="2"/>
    <n v="4151030"/>
  </r>
  <r>
    <x v="6"/>
    <x v="2"/>
    <x v="0"/>
    <n v="-11.370200000000001"/>
  </r>
  <r>
    <x v="6"/>
    <x v="2"/>
    <x v="4"/>
    <n v="6"/>
  </r>
  <r>
    <x v="6"/>
    <x v="2"/>
    <x v="1"/>
    <n v="-0.6"/>
  </r>
  <r>
    <x v="6"/>
    <x v="2"/>
    <x v="2"/>
    <n v="4151030"/>
  </r>
  <r>
    <x v="6"/>
    <x v="3"/>
    <x v="0"/>
    <n v="-5.5801699999999999"/>
  </r>
  <r>
    <x v="6"/>
    <x v="3"/>
    <x v="4"/>
    <n v="6"/>
  </r>
  <r>
    <x v="6"/>
    <x v="3"/>
    <x v="1"/>
    <n v="-0.4"/>
  </r>
  <r>
    <x v="6"/>
    <x v="3"/>
    <x v="2"/>
    <n v="4151030"/>
  </r>
  <r>
    <x v="6"/>
    <x v="4"/>
    <x v="0"/>
    <n v="0.20991699999999999"/>
  </r>
  <r>
    <x v="6"/>
    <x v="4"/>
    <x v="4"/>
    <n v="6"/>
  </r>
  <r>
    <x v="6"/>
    <x v="4"/>
    <x v="1"/>
    <n v="-0.2"/>
  </r>
  <r>
    <x v="6"/>
    <x v="4"/>
    <x v="3"/>
    <n v="7.4404800000000002E-3"/>
  </r>
  <r>
    <x v="6"/>
    <x v="4"/>
    <x v="2"/>
    <n v="4148070"/>
  </r>
  <r>
    <x v="6"/>
    <x v="5"/>
    <x v="0"/>
    <n v="6"/>
  </r>
  <r>
    <x v="6"/>
    <x v="5"/>
    <x v="4"/>
    <n v="6"/>
  </r>
  <r>
    <x v="6"/>
    <x v="5"/>
    <x v="3"/>
    <n v="0.18742800000000001"/>
  </r>
  <r>
    <x v="6"/>
    <x v="5"/>
    <x v="2"/>
    <n v="4285260"/>
  </r>
  <r>
    <x v="6"/>
    <x v="6"/>
    <x v="0"/>
    <n v="11.790100000000001"/>
  </r>
  <r>
    <x v="6"/>
    <x v="6"/>
    <x v="4"/>
    <n v="6"/>
  </r>
  <r>
    <x v="6"/>
    <x v="6"/>
    <x v="1"/>
    <n v="0.2"/>
  </r>
  <r>
    <x v="6"/>
    <x v="6"/>
    <x v="3"/>
    <n v="0.40585300000000002"/>
  </r>
  <r>
    <x v="6"/>
    <x v="6"/>
    <x v="2"/>
    <n v="4425240"/>
  </r>
  <r>
    <x v="6"/>
    <x v="7"/>
    <x v="0"/>
    <n v="17.580200000000001"/>
  </r>
  <r>
    <x v="6"/>
    <x v="7"/>
    <x v="4"/>
    <n v="6"/>
  </r>
  <r>
    <x v="6"/>
    <x v="7"/>
    <x v="1"/>
    <n v="0.4"/>
  </r>
  <r>
    <x v="6"/>
    <x v="7"/>
    <x v="3"/>
    <n v="0.84328999999999998"/>
  </r>
  <r>
    <x v="6"/>
    <x v="7"/>
    <x v="2"/>
    <n v="4179180"/>
  </r>
  <r>
    <x v="6"/>
    <x v="8"/>
    <x v="0"/>
    <n v="23.3703"/>
  </r>
  <r>
    <x v="6"/>
    <x v="8"/>
    <x v="4"/>
    <n v="6"/>
  </r>
  <r>
    <x v="6"/>
    <x v="8"/>
    <x v="1"/>
    <n v="0.6"/>
  </r>
  <r>
    <x v="6"/>
    <x v="8"/>
    <x v="3"/>
    <n v="0.98513700000000004"/>
  </r>
  <r>
    <x v="6"/>
    <x v="8"/>
    <x v="2"/>
    <n v="4274360"/>
  </r>
  <r>
    <x v="6"/>
    <x v="9"/>
    <x v="0"/>
    <n v="29.160299999999999"/>
  </r>
  <r>
    <x v="6"/>
    <x v="9"/>
    <x v="4"/>
    <n v="6"/>
  </r>
  <r>
    <x v="6"/>
    <x v="9"/>
    <x v="1"/>
    <n v="0.8"/>
  </r>
  <r>
    <x v="6"/>
    <x v="9"/>
    <x v="3"/>
    <n v="0.992506"/>
  </r>
  <r>
    <x v="6"/>
    <x v="9"/>
    <x v="2"/>
    <n v="4548660"/>
  </r>
  <r>
    <x v="6"/>
    <x v="10"/>
    <x v="0"/>
    <n v="34.950400000000002"/>
  </r>
  <r>
    <x v="6"/>
    <x v="10"/>
    <x v="4"/>
    <n v="6"/>
  </r>
  <r>
    <x v="6"/>
    <x v="10"/>
    <x v="1"/>
    <n v="1"/>
  </r>
  <r>
    <x v="6"/>
    <x v="10"/>
    <x v="3"/>
    <n v="0.99548199999999998"/>
  </r>
  <r>
    <x v="6"/>
    <x v="10"/>
    <x v="2"/>
    <n v="4842050"/>
  </r>
  <r>
    <x v="7"/>
    <x v="0"/>
    <x v="0"/>
    <n v="-21.950399999999998"/>
  </r>
  <r>
    <x v="7"/>
    <x v="0"/>
    <x v="4"/>
    <n v="7"/>
  </r>
  <r>
    <x v="7"/>
    <x v="0"/>
    <x v="1"/>
    <n v="-1"/>
  </r>
  <r>
    <x v="7"/>
    <x v="0"/>
    <x v="2"/>
    <n v="4151030"/>
  </r>
  <r>
    <x v="7"/>
    <x v="1"/>
    <x v="0"/>
    <n v="-16.160299999999999"/>
  </r>
  <r>
    <x v="7"/>
    <x v="1"/>
    <x v="4"/>
    <n v="7"/>
  </r>
  <r>
    <x v="7"/>
    <x v="1"/>
    <x v="1"/>
    <n v="-0.8"/>
  </r>
  <r>
    <x v="7"/>
    <x v="1"/>
    <x v="2"/>
    <n v="4151030"/>
  </r>
  <r>
    <x v="7"/>
    <x v="2"/>
    <x v="0"/>
    <n v="-10.370200000000001"/>
  </r>
  <r>
    <x v="7"/>
    <x v="2"/>
    <x v="4"/>
    <n v="7"/>
  </r>
  <r>
    <x v="7"/>
    <x v="2"/>
    <x v="1"/>
    <n v="-0.6"/>
  </r>
  <r>
    <x v="7"/>
    <x v="2"/>
    <x v="2"/>
    <n v="4151030"/>
  </r>
  <r>
    <x v="7"/>
    <x v="3"/>
    <x v="0"/>
    <n v="-4.5801699999999999"/>
  </r>
  <r>
    <x v="7"/>
    <x v="3"/>
    <x v="4"/>
    <n v="7"/>
  </r>
  <r>
    <x v="7"/>
    <x v="3"/>
    <x v="1"/>
    <n v="-0.4"/>
  </r>
  <r>
    <x v="7"/>
    <x v="3"/>
    <x v="2"/>
    <n v="4151030"/>
  </r>
  <r>
    <x v="7"/>
    <x v="4"/>
    <x v="0"/>
    <n v="1.2099200000000001"/>
  </r>
  <r>
    <x v="7"/>
    <x v="4"/>
    <x v="4"/>
    <n v="7"/>
  </r>
  <r>
    <x v="7"/>
    <x v="4"/>
    <x v="1"/>
    <n v="-0.2"/>
  </r>
  <r>
    <x v="7"/>
    <x v="4"/>
    <x v="3"/>
    <n v="2.8255800000000001E-2"/>
  </r>
  <r>
    <x v="7"/>
    <x v="4"/>
    <x v="2"/>
    <n v="4120180"/>
  </r>
  <r>
    <x v="7"/>
    <x v="5"/>
    <x v="0"/>
    <n v="7"/>
  </r>
  <r>
    <x v="7"/>
    <x v="5"/>
    <x v="4"/>
    <n v="7"/>
  </r>
  <r>
    <x v="7"/>
    <x v="5"/>
    <x v="3"/>
    <n v="0.28847400000000001"/>
  </r>
  <r>
    <x v="7"/>
    <x v="5"/>
    <x v="2"/>
    <n v="4308950"/>
  </r>
  <r>
    <x v="7"/>
    <x v="6"/>
    <x v="0"/>
    <n v="12.790100000000001"/>
  </r>
  <r>
    <x v="7"/>
    <x v="6"/>
    <x v="4"/>
    <n v="7"/>
  </r>
  <r>
    <x v="7"/>
    <x v="6"/>
    <x v="1"/>
    <n v="0.2"/>
  </r>
  <r>
    <x v="7"/>
    <x v="6"/>
    <x v="3"/>
    <n v="0.50071299999999996"/>
  </r>
  <r>
    <x v="7"/>
    <x v="6"/>
    <x v="2"/>
    <n v="4331100"/>
  </r>
  <r>
    <x v="7"/>
    <x v="7"/>
    <x v="0"/>
    <n v="18.580200000000001"/>
  </r>
  <r>
    <x v="7"/>
    <x v="7"/>
    <x v="4"/>
    <n v="7"/>
  </r>
  <r>
    <x v="7"/>
    <x v="7"/>
    <x v="1"/>
    <n v="0.4"/>
  </r>
  <r>
    <x v="7"/>
    <x v="7"/>
    <x v="3"/>
    <n v="0.93771700000000002"/>
  </r>
  <r>
    <x v="7"/>
    <x v="7"/>
    <x v="2"/>
    <n v="4066850"/>
  </r>
  <r>
    <x v="7"/>
    <x v="8"/>
    <x v="0"/>
    <n v="24.3703"/>
  </r>
  <r>
    <x v="7"/>
    <x v="8"/>
    <x v="4"/>
    <n v="7"/>
  </r>
  <r>
    <x v="7"/>
    <x v="8"/>
    <x v="1"/>
    <n v="0.6"/>
  </r>
  <r>
    <x v="7"/>
    <x v="8"/>
    <x v="3"/>
    <n v="0.98956599999999995"/>
  </r>
  <r>
    <x v="7"/>
    <x v="8"/>
    <x v="2"/>
    <n v="4319010"/>
  </r>
  <r>
    <x v="7"/>
    <x v="9"/>
    <x v="0"/>
    <n v="30.160299999999999"/>
  </r>
  <r>
    <x v="7"/>
    <x v="9"/>
    <x v="4"/>
    <n v="7"/>
  </r>
  <r>
    <x v="7"/>
    <x v="9"/>
    <x v="1"/>
    <n v="0.8"/>
  </r>
  <r>
    <x v="7"/>
    <x v="9"/>
    <x v="3"/>
    <n v="0.992506"/>
  </r>
  <r>
    <x v="7"/>
    <x v="9"/>
    <x v="2"/>
    <n v="4598000"/>
  </r>
  <r>
    <x v="7"/>
    <x v="10"/>
    <x v="0"/>
    <n v="35.950400000000002"/>
  </r>
  <r>
    <x v="7"/>
    <x v="10"/>
    <x v="4"/>
    <n v="7"/>
  </r>
  <r>
    <x v="7"/>
    <x v="10"/>
    <x v="1"/>
    <n v="1"/>
  </r>
  <r>
    <x v="7"/>
    <x v="10"/>
    <x v="3"/>
    <n v="0.99697000000000002"/>
  </r>
  <r>
    <x v="7"/>
    <x v="10"/>
    <x v="2"/>
    <n v="4889460"/>
  </r>
  <r>
    <x v="8"/>
    <x v="0"/>
    <x v="0"/>
    <n v="-20.950399999999998"/>
  </r>
  <r>
    <x v="8"/>
    <x v="0"/>
    <x v="4"/>
    <n v="8"/>
  </r>
  <r>
    <x v="8"/>
    <x v="0"/>
    <x v="1"/>
    <n v="-1"/>
  </r>
  <r>
    <x v="8"/>
    <x v="0"/>
    <x v="2"/>
    <n v="4151030"/>
  </r>
  <r>
    <x v="8"/>
    <x v="1"/>
    <x v="0"/>
    <n v="-15.160299999999999"/>
  </r>
  <r>
    <x v="8"/>
    <x v="1"/>
    <x v="4"/>
    <n v="8"/>
  </r>
  <r>
    <x v="8"/>
    <x v="1"/>
    <x v="1"/>
    <n v="-0.8"/>
  </r>
  <r>
    <x v="8"/>
    <x v="1"/>
    <x v="2"/>
    <n v="4151030"/>
  </r>
  <r>
    <x v="8"/>
    <x v="2"/>
    <x v="0"/>
    <n v="-9.3702500000000004"/>
  </r>
  <r>
    <x v="8"/>
    <x v="2"/>
    <x v="4"/>
    <n v="8"/>
  </r>
  <r>
    <x v="8"/>
    <x v="2"/>
    <x v="1"/>
    <n v="-0.6"/>
  </r>
  <r>
    <x v="8"/>
    <x v="2"/>
    <x v="3"/>
    <n v="1.19048E-2"/>
  </r>
  <r>
    <x v="8"/>
    <x v="2"/>
    <x v="2"/>
    <n v="4135840"/>
  </r>
  <r>
    <x v="8"/>
    <x v="3"/>
    <x v="0"/>
    <n v="-3.5801699999999999"/>
  </r>
  <r>
    <x v="8"/>
    <x v="3"/>
    <x v="4"/>
    <n v="8"/>
  </r>
  <r>
    <x v="8"/>
    <x v="3"/>
    <x v="1"/>
    <n v="-0.4"/>
  </r>
  <r>
    <x v="8"/>
    <x v="3"/>
    <x v="3"/>
    <n v="3.7202399999999997E-2"/>
  </r>
  <r>
    <x v="8"/>
    <x v="3"/>
    <x v="2"/>
    <n v="4109010"/>
  </r>
  <r>
    <x v="8"/>
    <x v="4"/>
    <x v="0"/>
    <n v="2.2099199999999999"/>
  </r>
  <r>
    <x v="8"/>
    <x v="4"/>
    <x v="4"/>
    <n v="8"/>
  </r>
  <r>
    <x v="8"/>
    <x v="4"/>
    <x v="1"/>
    <n v="-0.2"/>
  </r>
  <r>
    <x v="8"/>
    <x v="4"/>
    <x v="3"/>
    <n v="5.0486999999999997E-2"/>
  </r>
  <r>
    <x v="8"/>
    <x v="4"/>
    <x v="2"/>
    <n v="4085190"/>
  </r>
  <r>
    <x v="8"/>
    <x v="5"/>
    <x v="0"/>
    <n v="8"/>
  </r>
  <r>
    <x v="8"/>
    <x v="5"/>
    <x v="4"/>
    <n v="8"/>
  </r>
  <r>
    <x v="8"/>
    <x v="5"/>
    <x v="3"/>
    <n v="0.33299099999999998"/>
  </r>
  <r>
    <x v="8"/>
    <x v="5"/>
    <x v="2"/>
    <n v="4333310"/>
  </r>
  <r>
    <x v="8"/>
    <x v="6"/>
    <x v="0"/>
    <n v="13.790100000000001"/>
  </r>
  <r>
    <x v="8"/>
    <x v="6"/>
    <x v="4"/>
    <n v="8"/>
  </r>
  <r>
    <x v="8"/>
    <x v="6"/>
    <x v="1"/>
    <n v="0.2"/>
  </r>
  <r>
    <x v="8"/>
    <x v="6"/>
    <x v="3"/>
    <n v="0.65"/>
  </r>
  <r>
    <x v="8"/>
    <x v="6"/>
    <x v="2"/>
    <n v="4139410"/>
  </r>
  <r>
    <x v="8"/>
    <x v="7"/>
    <x v="0"/>
    <n v="19.580200000000001"/>
  </r>
  <r>
    <x v="8"/>
    <x v="7"/>
    <x v="4"/>
    <n v="8"/>
  </r>
  <r>
    <x v="8"/>
    <x v="7"/>
    <x v="1"/>
    <n v="0.4"/>
  </r>
  <r>
    <x v="8"/>
    <x v="7"/>
    <x v="3"/>
    <n v="0.95700799999999997"/>
  </r>
  <r>
    <x v="8"/>
    <x v="7"/>
    <x v="2"/>
    <n v="4105290"/>
  </r>
  <r>
    <x v="8"/>
    <x v="8"/>
    <x v="0"/>
    <n v="25.370200000000001"/>
  </r>
  <r>
    <x v="8"/>
    <x v="8"/>
    <x v="4"/>
    <n v="8"/>
  </r>
  <r>
    <x v="8"/>
    <x v="8"/>
    <x v="1"/>
    <n v="0.6"/>
  </r>
  <r>
    <x v="8"/>
    <x v="8"/>
    <x v="3"/>
    <n v="0.99399400000000004"/>
  </r>
  <r>
    <x v="8"/>
    <x v="8"/>
    <x v="2"/>
    <n v="4360720"/>
  </r>
  <r>
    <x v="8"/>
    <x v="9"/>
    <x v="0"/>
    <n v="31.160299999999999"/>
  </r>
  <r>
    <x v="8"/>
    <x v="9"/>
    <x v="4"/>
    <n v="8"/>
  </r>
  <r>
    <x v="8"/>
    <x v="9"/>
    <x v="1"/>
    <n v="0.8"/>
  </r>
  <r>
    <x v="8"/>
    <x v="9"/>
    <x v="3"/>
    <n v="0.99399400000000004"/>
  </r>
  <r>
    <x v="8"/>
    <x v="9"/>
    <x v="2"/>
    <n v="4645290"/>
  </r>
  <r>
    <x v="8"/>
    <x v="10"/>
    <x v="0"/>
    <n v="36.950400000000002"/>
  </r>
  <r>
    <x v="8"/>
    <x v="10"/>
    <x v="4"/>
    <n v="8"/>
  </r>
  <r>
    <x v="8"/>
    <x v="10"/>
    <x v="1"/>
    <n v="1"/>
  </r>
  <r>
    <x v="8"/>
    <x v="10"/>
    <x v="3"/>
    <n v="0.99697000000000002"/>
  </r>
  <r>
    <x v="8"/>
    <x v="10"/>
    <x v="2"/>
    <n v="4939020"/>
  </r>
  <r>
    <x v="9"/>
    <x v="0"/>
    <x v="0"/>
    <n v="-19.950399999999998"/>
  </r>
  <r>
    <x v="9"/>
    <x v="0"/>
    <x v="4"/>
    <n v="9"/>
  </r>
  <r>
    <x v="9"/>
    <x v="0"/>
    <x v="1"/>
    <n v="-1"/>
  </r>
  <r>
    <x v="9"/>
    <x v="0"/>
    <x v="3"/>
    <n v="7.4404800000000002E-3"/>
  </r>
  <r>
    <x v="9"/>
    <x v="0"/>
    <x v="2"/>
    <n v="4141730"/>
  </r>
  <r>
    <x v="9"/>
    <x v="1"/>
    <x v="0"/>
    <n v="-14.160299999999999"/>
  </r>
  <r>
    <x v="9"/>
    <x v="1"/>
    <x v="4"/>
    <n v="9"/>
  </r>
  <r>
    <x v="9"/>
    <x v="1"/>
    <x v="1"/>
    <n v="-0.8"/>
  </r>
  <r>
    <x v="9"/>
    <x v="1"/>
    <x v="3"/>
    <n v="2.52976E-2"/>
  </r>
  <r>
    <x v="9"/>
    <x v="1"/>
    <x v="2"/>
    <n v="4118630"/>
  </r>
  <r>
    <x v="9"/>
    <x v="2"/>
    <x v="0"/>
    <n v="-8.3702500000000004"/>
  </r>
  <r>
    <x v="9"/>
    <x v="2"/>
    <x v="4"/>
    <n v="9"/>
  </r>
  <r>
    <x v="9"/>
    <x v="2"/>
    <x v="1"/>
    <n v="-0.6"/>
  </r>
  <r>
    <x v="9"/>
    <x v="2"/>
    <x v="3"/>
    <n v="3.2738099999999999E-2"/>
  </r>
  <r>
    <x v="9"/>
    <x v="2"/>
    <x v="2"/>
    <n v="4107850"/>
  </r>
  <r>
    <x v="9"/>
    <x v="3"/>
    <x v="0"/>
    <n v="-2.5801699999999999"/>
  </r>
  <r>
    <x v="9"/>
    <x v="3"/>
    <x v="4"/>
    <n v="9"/>
  </r>
  <r>
    <x v="9"/>
    <x v="3"/>
    <x v="1"/>
    <n v="-0.4"/>
  </r>
  <r>
    <x v="9"/>
    <x v="3"/>
    <x v="3"/>
    <n v="4.31367E-2"/>
  </r>
  <r>
    <x v="9"/>
    <x v="3"/>
    <x v="2"/>
    <n v="4100460"/>
  </r>
  <r>
    <x v="9"/>
    <x v="4"/>
    <x v="0"/>
    <n v="3.2099199999999999"/>
  </r>
  <r>
    <x v="9"/>
    <x v="4"/>
    <x v="4"/>
    <n v="9"/>
  </r>
  <r>
    <x v="9"/>
    <x v="4"/>
    <x v="1"/>
    <n v="-0.2"/>
  </r>
  <r>
    <x v="9"/>
    <x v="4"/>
    <x v="3"/>
    <n v="6.6693699999999995E-2"/>
  </r>
  <r>
    <x v="9"/>
    <x v="4"/>
    <x v="2"/>
    <n v="4056160"/>
  </r>
  <r>
    <x v="9"/>
    <x v="5"/>
    <x v="0"/>
    <n v="9"/>
  </r>
  <r>
    <x v="9"/>
    <x v="5"/>
    <x v="4"/>
    <n v="9"/>
  </r>
  <r>
    <x v="9"/>
    <x v="5"/>
    <x v="3"/>
    <n v="0.370085"/>
  </r>
  <r>
    <x v="9"/>
    <x v="5"/>
    <x v="2"/>
    <n v="4364500"/>
  </r>
  <r>
    <x v="9"/>
    <x v="6"/>
    <x v="0"/>
    <n v="14.790100000000001"/>
  </r>
  <r>
    <x v="9"/>
    <x v="6"/>
    <x v="4"/>
    <n v="9"/>
  </r>
  <r>
    <x v="9"/>
    <x v="6"/>
    <x v="1"/>
    <n v="0.2"/>
  </r>
  <r>
    <x v="9"/>
    <x v="6"/>
    <x v="3"/>
    <n v="0.76538600000000001"/>
  </r>
  <r>
    <x v="9"/>
    <x v="6"/>
    <x v="2"/>
    <n v="4019360"/>
  </r>
  <r>
    <x v="9"/>
    <x v="7"/>
    <x v="0"/>
    <n v="20.580200000000001"/>
  </r>
  <r>
    <x v="9"/>
    <x v="7"/>
    <x v="4"/>
    <n v="9"/>
  </r>
  <r>
    <x v="9"/>
    <x v="7"/>
    <x v="1"/>
    <n v="0.4"/>
  </r>
  <r>
    <x v="9"/>
    <x v="7"/>
    <x v="3"/>
    <n v="0.97029200000000004"/>
  </r>
  <r>
    <x v="9"/>
    <x v="7"/>
    <x v="2"/>
    <n v="4135020"/>
  </r>
  <r>
    <x v="9"/>
    <x v="8"/>
    <x v="0"/>
    <n v="26.370200000000001"/>
  </r>
  <r>
    <x v="9"/>
    <x v="8"/>
    <x v="4"/>
    <n v="9"/>
  </r>
  <r>
    <x v="9"/>
    <x v="8"/>
    <x v="1"/>
    <n v="0.6"/>
  </r>
  <r>
    <x v="9"/>
    <x v="8"/>
    <x v="3"/>
    <n v="0.99399400000000004"/>
  </r>
  <r>
    <x v="9"/>
    <x v="8"/>
    <x v="2"/>
    <n v="4410130"/>
  </r>
  <r>
    <x v="9"/>
    <x v="9"/>
    <x v="0"/>
    <n v="32.160299999999999"/>
  </r>
  <r>
    <x v="9"/>
    <x v="9"/>
    <x v="4"/>
    <n v="9"/>
  </r>
  <r>
    <x v="9"/>
    <x v="9"/>
    <x v="1"/>
    <n v="0.8"/>
  </r>
  <r>
    <x v="9"/>
    <x v="9"/>
    <x v="3"/>
    <n v="0.99697000000000002"/>
  </r>
  <r>
    <x v="9"/>
    <x v="9"/>
    <x v="2"/>
    <n v="4702310"/>
  </r>
  <r>
    <x v="9"/>
    <x v="10"/>
    <x v="0"/>
    <n v="37.950400000000002"/>
  </r>
  <r>
    <x v="9"/>
    <x v="10"/>
    <x v="4"/>
    <n v="9"/>
  </r>
  <r>
    <x v="9"/>
    <x v="10"/>
    <x v="1"/>
    <n v="1"/>
  </r>
  <r>
    <x v="9"/>
    <x v="10"/>
    <x v="3"/>
    <n v="0.99697000000000002"/>
  </r>
  <r>
    <x v="9"/>
    <x v="10"/>
    <x v="2"/>
    <n v="4988580"/>
  </r>
  <r>
    <x v="10"/>
    <x v="0"/>
    <x v="0"/>
    <n v="-18.950399999999998"/>
  </r>
  <r>
    <x v="10"/>
    <x v="0"/>
    <x v="4"/>
    <n v="10"/>
  </r>
  <r>
    <x v="10"/>
    <x v="0"/>
    <x v="1"/>
    <n v="-1"/>
  </r>
  <r>
    <x v="10"/>
    <x v="0"/>
    <x v="3"/>
    <n v="3.2738099999999999E-2"/>
  </r>
  <r>
    <x v="10"/>
    <x v="0"/>
    <x v="2"/>
    <n v="4107510"/>
  </r>
  <r>
    <x v="10"/>
    <x v="1"/>
    <x v="0"/>
    <n v="-13.160299999999999"/>
  </r>
  <r>
    <x v="10"/>
    <x v="1"/>
    <x v="4"/>
    <n v="10"/>
  </r>
  <r>
    <x v="10"/>
    <x v="1"/>
    <x v="1"/>
    <n v="-0.8"/>
  </r>
  <r>
    <x v="10"/>
    <x v="1"/>
    <x v="3"/>
    <n v="3.4226199999999998E-2"/>
  </r>
  <r>
    <x v="10"/>
    <x v="1"/>
    <x v="2"/>
    <n v="4105880"/>
  </r>
  <r>
    <x v="10"/>
    <x v="2"/>
    <x v="0"/>
    <n v="-7.3702500000000004"/>
  </r>
  <r>
    <x v="10"/>
    <x v="2"/>
    <x v="4"/>
    <n v="10"/>
  </r>
  <r>
    <x v="10"/>
    <x v="2"/>
    <x v="1"/>
    <n v="-0.6"/>
  </r>
  <r>
    <x v="10"/>
    <x v="2"/>
    <x v="3"/>
    <n v="3.8672400000000003E-2"/>
  </r>
  <r>
    <x v="10"/>
    <x v="2"/>
    <x v="2"/>
    <n v="4102500"/>
  </r>
  <r>
    <x v="10"/>
    <x v="3"/>
    <x v="0"/>
    <n v="-1.5801700000000001"/>
  </r>
  <r>
    <x v="10"/>
    <x v="3"/>
    <x v="4"/>
    <n v="10"/>
  </r>
  <r>
    <x v="10"/>
    <x v="3"/>
    <x v="1"/>
    <n v="-0.4"/>
  </r>
  <r>
    <x v="10"/>
    <x v="3"/>
    <x v="3"/>
    <n v="5.1957099999999999E-2"/>
  </r>
  <r>
    <x v="10"/>
    <x v="3"/>
    <x v="2"/>
    <n v="4084650"/>
  </r>
  <r>
    <x v="10"/>
    <x v="4"/>
    <x v="0"/>
    <n v="4.2099200000000003"/>
  </r>
  <r>
    <x v="10"/>
    <x v="4"/>
    <x v="4"/>
    <n v="10"/>
  </r>
  <r>
    <x v="10"/>
    <x v="4"/>
    <x v="1"/>
    <n v="-0.2"/>
  </r>
  <r>
    <x v="10"/>
    <x v="4"/>
    <x v="3"/>
    <n v="9.7871600000000003E-2"/>
  </r>
  <r>
    <x v="10"/>
    <x v="4"/>
    <x v="2"/>
    <n v="4044120"/>
  </r>
  <r>
    <x v="10"/>
    <x v="5"/>
    <x v="0"/>
    <n v="10"/>
  </r>
  <r>
    <x v="10"/>
    <x v="5"/>
    <x v="4"/>
    <n v="10"/>
  </r>
  <r>
    <x v="10"/>
    <x v="5"/>
    <x v="3"/>
    <n v="0.42035499999999998"/>
  </r>
  <r>
    <x v="10"/>
    <x v="5"/>
    <x v="2"/>
    <n v="4331890"/>
  </r>
  <r>
    <x v="10"/>
    <x v="6"/>
    <x v="0"/>
    <n v="15.790100000000001"/>
  </r>
  <r>
    <x v="10"/>
    <x v="6"/>
    <x v="4"/>
    <n v="10"/>
  </r>
  <r>
    <x v="10"/>
    <x v="6"/>
    <x v="1"/>
    <n v="0.2"/>
  </r>
  <r>
    <x v="10"/>
    <x v="6"/>
    <x v="3"/>
    <n v="0.82483799999999996"/>
  </r>
  <r>
    <x v="10"/>
    <x v="6"/>
    <x v="2"/>
    <n v="4018320"/>
  </r>
  <r>
    <x v="10"/>
    <x v="7"/>
    <x v="0"/>
    <n v="21.580200000000001"/>
  </r>
  <r>
    <x v="10"/>
    <x v="7"/>
    <x v="4"/>
    <n v="10"/>
  </r>
  <r>
    <x v="10"/>
    <x v="7"/>
    <x v="1"/>
    <n v="0.4"/>
  </r>
  <r>
    <x v="10"/>
    <x v="7"/>
    <x v="3"/>
    <n v="0.98217900000000002"/>
  </r>
  <r>
    <x v="10"/>
    <x v="7"/>
    <x v="2"/>
    <n v="4182980"/>
  </r>
  <r>
    <x v="10"/>
    <x v="8"/>
    <x v="0"/>
    <n v="27.370200000000001"/>
  </r>
  <r>
    <x v="10"/>
    <x v="8"/>
    <x v="4"/>
    <n v="10"/>
  </r>
  <r>
    <x v="10"/>
    <x v="8"/>
    <x v="1"/>
    <n v="0.6"/>
  </r>
  <r>
    <x v="10"/>
    <x v="8"/>
    <x v="3"/>
    <n v="0.99399400000000004"/>
  </r>
  <r>
    <x v="10"/>
    <x v="8"/>
    <x v="2"/>
    <n v="4459540"/>
  </r>
  <r>
    <x v="10"/>
    <x v="9"/>
    <x v="0"/>
    <n v="33.160299999999999"/>
  </r>
  <r>
    <x v="10"/>
    <x v="9"/>
    <x v="4"/>
    <n v="10"/>
  </r>
  <r>
    <x v="10"/>
    <x v="9"/>
    <x v="1"/>
    <n v="0.8"/>
  </r>
  <r>
    <x v="10"/>
    <x v="9"/>
    <x v="3"/>
    <n v="0.99697000000000002"/>
  </r>
  <r>
    <x v="10"/>
    <x v="9"/>
    <x v="2"/>
    <n v="4751870"/>
  </r>
  <r>
    <x v="10"/>
    <x v="10"/>
    <x v="0"/>
    <n v="38.950400000000002"/>
  </r>
  <r>
    <x v="10"/>
    <x v="10"/>
    <x v="4"/>
    <n v="10"/>
  </r>
  <r>
    <x v="10"/>
    <x v="10"/>
    <x v="1"/>
    <n v="1"/>
  </r>
  <r>
    <x v="10"/>
    <x v="10"/>
    <x v="3"/>
    <n v="0.99697000000000002"/>
  </r>
  <r>
    <x v="10"/>
    <x v="10"/>
    <x v="2"/>
    <n v="5038140"/>
  </r>
  <r>
    <x v="11"/>
    <x v="0"/>
    <x v="0"/>
    <n v="-17.950399999999998"/>
  </r>
  <r>
    <x v="11"/>
    <x v="0"/>
    <x v="4"/>
    <n v="11"/>
  </r>
  <r>
    <x v="11"/>
    <x v="0"/>
    <x v="1"/>
    <n v="-1"/>
  </r>
  <r>
    <x v="11"/>
    <x v="0"/>
    <x v="3"/>
    <n v="3.4226199999999998E-2"/>
  </r>
  <r>
    <x v="11"/>
    <x v="0"/>
    <x v="2"/>
    <n v="4106560"/>
  </r>
  <r>
    <x v="11"/>
    <x v="1"/>
    <x v="0"/>
    <n v="-12.160299999999999"/>
  </r>
  <r>
    <x v="11"/>
    <x v="1"/>
    <x v="4"/>
    <n v="11"/>
  </r>
  <r>
    <x v="11"/>
    <x v="1"/>
    <x v="1"/>
    <n v="-0.8"/>
  </r>
  <r>
    <x v="11"/>
    <x v="1"/>
    <x v="3"/>
    <n v="3.4226199999999998E-2"/>
  </r>
  <r>
    <x v="11"/>
    <x v="1"/>
    <x v="2"/>
    <n v="4107590"/>
  </r>
  <r>
    <x v="11"/>
    <x v="2"/>
    <x v="0"/>
    <n v="-6.3702500000000004"/>
  </r>
  <r>
    <x v="11"/>
    <x v="2"/>
    <x v="4"/>
    <n v="11"/>
  </r>
  <r>
    <x v="11"/>
    <x v="2"/>
    <x v="1"/>
    <n v="-0.6"/>
  </r>
  <r>
    <x v="11"/>
    <x v="2"/>
    <x v="3"/>
    <n v="4.4606800000000002E-2"/>
  </r>
  <r>
    <x v="11"/>
    <x v="2"/>
    <x v="2"/>
    <n v="4099790"/>
  </r>
  <r>
    <x v="11"/>
    <x v="3"/>
    <x v="0"/>
    <n v="-0.58016699999999999"/>
  </r>
  <r>
    <x v="11"/>
    <x v="3"/>
    <x v="4"/>
    <n v="11"/>
  </r>
  <r>
    <x v="11"/>
    <x v="3"/>
    <x v="1"/>
    <n v="-0.4"/>
  </r>
  <r>
    <x v="11"/>
    <x v="3"/>
    <x v="3"/>
    <n v="6.8145800000000006E-2"/>
  </r>
  <r>
    <x v="11"/>
    <x v="3"/>
    <x v="2"/>
    <n v="4053530"/>
  </r>
  <r>
    <x v="11"/>
    <x v="4"/>
    <x v="0"/>
    <n v="5.2099200000000003"/>
  </r>
  <r>
    <x v="11"/>
    <x v="4"/>
    <x v="4"/>
    <n v="11"/>
  </r>
  <r>
    <x v="11"/>
    <x v="4"/>
    <x v="1"/>
    <n v="-0.2"/>
  </r>
  <r>
    <x v="11"/>
    <x v="4"/>
    <x v="3"/>
    <n v="0.157161"/>
  </r>
  <r>
    <x v="11"/>
    <x v="4"/>
    <x v="2"/>
    <n v="4038250"/>
  </r>
  <r>
    <x v="11"/>
    <x v="5"/>
    <x v="0"/>
    <n v="11"/>
  </r>
  <r>
    <x v="11"/>
    <x v="5"/>
    <x v="4"/>
    <n v="11"/>
  </r>
  <r>
    <x v="11"/>
    <x v="5"/>
    <x v="3"/>
    <n v="0.536833"/>
  </r>
  <r>
    <x v="11"/>
    <x v="5"/>
    <x v="2"/>
    <n v="4148980"/>
  </r>
  <r>
    <x v="11"/>
    <x v="6"/>
    <x v="0"/>
    <n v="16.790099999999999"/>
  </r>
  <r>
    <x v="11"/>
    <x v="6"/>
    <x v="4"/>
    <n v="11"/>
  </r>
  <r>
    <x v="11"/>
    <x v="6"/>
    <x v="1"/>
    <n v="0.2"/>
  </r>
  <r>
    <x v="11"/>
    <x v="6"/>
    <x v="3"/>
    <n v="0.86193200000000003"/>
  </r>
  <r>
    <x v="11"/>
    <x v="6"/>
    <x v="2"/>
    <n v="4030070"/>
  </r>
  <r>
    <x v="11"/>
    <x v="7"/>
    <x v="0"/>
    <n v="22.580200000000001"/>
  </r>
  <r>
    <x v="11"/>
    <x v="7"/>
    <x v="4"/>
    <n v="11"/>
  </r>
  <r>
    <x v="11"/>
    <x v="7"/>
    <x v="1"/>
    <n v="0.4"/>
  </r>
  <r>
    <x v="11"/>
    <x v="7"/>
    <x v="3"/>
    <n v="0.98805900000000002"/>
  </r>
  <r>
    <x v="11"/>
    <x v="7"/>
    <x v="2"/>
    <n v="4222680"/>
  </r>
  <r>
    <x v="11"/>
    <x v="8"/>
    <x v="0"/>
    <n v="28.370200000000001"/>
  </r>
  <r>
    <x v="11"/>
    <x v="8"/>
    <x v="4"/>
    <n v="11"/>
  </r>
  <r>
    <x v="11"/>
    <x v="8"/>
    <x v="1"/>
    <n v="0.6"/>
  </r>
  <r>
    <x v="11"/>
    <x v="8"/>
    <x v="3"/>
    <n v="0.99399400000000004"/>
  </r>
  <r>
    <x v="11"/>
    <x v="8"/>
    <x v="2"/>
    <n v="4508950"/>
  </r>
  <r>
    <x v="11"/>
    <x v="9"/>
    <x v="0"/>
    <n v="34.160299999999999"/>
  </r>
  <r>
    <x v="11"/>
    <x v="9"/>
    <x v="4"/>
    <n v="11"/>
  </r>
  <r>
    <x v="11"/>
    <x v="9"/>
    <x v="1"/>
    <n v="0.8"/>
  </r>
  <r>
    <x v="11"/>
    <x v="9"/>
    <x v="3"/>
    <n v="0.99697000000000002"/>
  </r>
  <r>
    <x v="11"/>
    <x v="9"/>
    <x v="2"/>
    <n v="4801430"/>
  </r>
  <r>
    <x v="11"/>
    <x v="10"/>
    <x v="0"/>
    <n v="39.950400000000002"/>
  </r>
  <r>
    <x v="11"/>
    <x v="10"/>
    <x v="4"/>
    <n v="11"/>
  </r>
  <r>
    <x v="11"/>
    <x v="10"/>
    <x v="1"/>
    <n v="1"/>
  </r>
  <r>
    <x v="11"/>
    <x v="10"/>
    <x v="3"/>
    <n v="0.99697000000000002"/>
  </r>
  <r>
    <x v="11"/>
    <x v="10"/>
    <x v="2"/>
    <n v="5087700"/>
  </r>
  <r>
    <x v="12"/>
    <x v="0"/>
    <x v="0"/>
    <n v="-16.950399999999998"/>
  </r>
  <r>
    <x v="12"/>
    <x v="0"/>
    <x v="4"/>
    <n v="12"/>
  </r>
  <r>
    <x v="12"/>
    <x v="0"/>
    <x v="1"/>
    <n v="-1"/>
  </r>
  <r>
    <x v="12"/>
    <x v="0"/>
    <x v="3"/>
    <n v="3.4226199999999998E-2"/>
  </r>
  <r>
    <x v="12"/>
    <x v="0"/>
    <x v="2"/>
    <n v="4108260"/>
  </r>
  <r>
    <x v="12"/>
    <x v="1"/>
    <x v="0"/>
    <n v="-11.160299999999999"/>
  </r>
  <r>
    <x v="12"/>
    <x v="1"/>
    <x v="4"/>
    <n v="12"/>
  </r>
  <r>
    <x v="12"/>
    <x v="1"/>
    <x v="1"/>
    <n v="-0.8"/>
  </r>
  <r>
    <x v="12"/>
    <x v="1"/>
    <x v="3"/>
    <n v="3.5696199999999997E-2"/>
  </r>
  <r>
    <x v="12"/>
    <x v="1"/>
    <x v="2"/>
    <n v="4106240"/>
  </r>
  <r>
    <x v="12"/>
    <x v="2"/>
    <x v="0"/>
    <n v="-5.3702500000000004"/>
  </r>
  <r>
    <x v="12"/>
    <x v="2"/>
    <x v="4"/>
    <n v="12"/>
  </r>
  <r>
    <x v="12"/>
    <x v="2"/>
    <x v="1"/>
    <n v="-0.6"/>
  </r>
  <r>
    <x v="12"/>
    <x v="2"/>
    <x v="3"/>
    <n v="5.93254E-2"/>
  </r>
  <r>
    <x v="12"/>
    <x v="2"/>
    <x v="2"/>
    <n v="4073260"/>
  </r>
  <r>
    <x v="12"/>
    <x v="3"/>
    <x v="0"/>
    <n v="0.41983300000000001"/>
  </r>
  <r>
    <x v="12"/>
    <x v="3"/>
    <x v="4"/>
    <n v="12"/>
  </r>
  <r>
    <x v="12"/>
    <x v="3"/>
    <x v="1"/>
    <n v="-0.4"/>
  </r>
  <r>
    <x v="12"/>
    <x v="3"/>
    <x v="3"/>
    <n v="7.9924300000000004E-2"/>
  </r>
  <r>
    <x v="12"/>
    <x v="3"/>
    <x v="2"/>
    <n v="4032830"/>
  </r>
  <r>
    <x v="12"/>
    <x v="4"/>
    <x v="0"/>
    <n v="6.2099200000000003"/>
  </r>
  <r>
    <x v="12"/>
    <x v="4"/>
    <x v="4"/>
    <n v="12"/>
  </r>
  <r>
    <x v="12"/>
    <x v="4"/>
    <x v="1"/>
    <n v="-0.2"/>
  </r>
  <r>
    <x v="12"/>
    <x v="4"/>
    <x v="3"/>
    <n v="0.22686700000000001"/>
  </r>
  <r>
    <x v="12"/>
    <x v="4"/>
    <x v="2"/>
    <n v="4047210"/>
  </r>
  <r>
    <x v="12"/>
    <x v="5"/>
    <x v="0"/>
    <n v="12"/>
  </r>
  <r>
    <x v="12"/>
    <x v="5"/>
    <x v="4"/>
    <n v="12"/>
  </r>
  <r>
    <x v="12"/>
    <x v="5"/>
    <x v="3"/>
    <n v="0.63151199999999996"/>
  </r>
  <r>
    <x v="12"/>
    <x v="5"/>
    <x v="2"/>
    <n v="4046980"/>
  </r>
  <r>
    <x v="12"/>
    <x v="6"/>
    <x v="0"/>
    <n v="17.790099999999999"/>
  </r>
  <r>
    <x v="12"/>
    <x v="6"/>
    <x v="4"/>
    <n v="12"/>
  </r>
  <r>
    <x v="12"/>
    <x v="6"/>
    <x v="1"/>
    <n v="0.2"/>
  </r>
  <r>
    <x v="12"/>
    <x v="6"/>
    <x v="3"/>
    <n v="0.87969900000000001"/>
  </r>
  <r>
    <x v="12"/>
    <x v="6"/>
    <x v="2"/>
    <n v="4056710"/>
  </r>
  <r>
    <x v="12"/>
    <x v="7"/>
    <x v="0"/>
    <n v="23.580200000000001"/>
  </r>
  <r>
    <x v="12"/>
    <x v="7"/>
    <x v="4"/>
    <n v="12"/>
  </r>
  <r>
    <x v="12"/>
    <x v="7"/>
    <x v="1"/>
    <n v="0.4"/>
  </r>
  <r>
    <x v="12"/>
    <x v="7"/>
    <x v="3"/>
    <n v="0.99101799999999995"/>
  </r>
  <r>
    <x v="12"/>
    <x v="7"/>
    <x v="2"/>
    <n v="4270970"/>
  </r>
  <r>
    <x v="12"/>
    <x v="8"/>
    <x v="0"/>
    <n v="29.370200000000001"/>
  </r>
  <r>
    <x v="12"/>
    <x v="8"/>
    <x v="4"/>
    <n v="12"/>
  </r>
  <r>
    <x v="12"/>
    <x v="8"/>
    <x v="1"/>
    <n v="0.6"/>
  </r>
  <r>
    <x v="12"/>
    <x v="8"/>
    <x v="3"/>
    <n v="0.99399400000000004"/>
  </r>
  <r>
    <x v="12"/>
    <x v="8"/>
    <x v="2"/>
    <n v="4558360"/>
  </r>
  <r>
    <x v="12"/>
    <x v="9"/>
    <x v="0"/>
    <n v="35.160299999999999"/>
  </r>
  <r>
    <x v="12"/>
    <x v="9"/>
    <x v="4"/>
    <n v="12"/>
  </r>
  <r>
    <x v="12"/>
    <x v="9"/>
    <x v="1"/>
    <n v="0.8"/>
  </r>
  <r>
    <x v="12"/>
    <x v="9"/>
    <x v="3"/>
    <n v="0.99697000000000002"/>
  </r>
  <r>
    <x v="12"/>
    <x v="9"/>
    <x v="2"/>
    <n v="4850990"/>
  </r>
  <r>
    <x v="12"/>
    <x v="10"/>
    <x v="0"/>
    <n v="40.950400000000002"/>
  </r>
  <r>
    <x v="12"/>
    <x v="10"/>
    <x v="4"/>
    <n v="12"/>
  </r>
  <r>
    <x v="12"/>
    <x v="10"/>
    <x v="1"/>
    <n v="1"/>
  </r>
  <r>
    <x v="12"/>
    <x v="10"/>
    <x v="3"/>
    <n v="0.99697000000000002"/>
  </r>
  <r>
    <x v="12"/>
    <x v="10"/>
    <x v="2"/>
    <n v="5137250"/>
  </r>
  <r>
    <x v="13"/>
    <x v="0"/>
    <x v="0"/>
    <n v="-15.9504"/>
  </r>
  <r>
    <x v="13"/>
    <x v="0"/>
    <x v="4"/>
    <n v="13"/>
  </r>
  <r>
    <x v="13"/>
    <x v="0"/>
    <x v="1"/>
    <n v="-1"/>
  </r>
  <r>
    <x v="13"/>
    <x v="0"/>
    <x v="3"/>
    <n v="3.7184300000000003E-2"/>
  </r>
  <r>
    <x v="13"/>
    <x v="0"/>
    <x v="2"/>
    <n v="4104810"/>
  </r>
  <r>
    <x v="13"/>
    <x v="1"/>
    <x v="0"/>
    <n v="-10.160299999999999"/>
  </r>
  <r>
    <x v="13"/>
    <x v="1"/>
    <x v="4"/>
    <n v="13"/>
  </r>
  <r>
    <x v="13"/>
    <x v="1"/>
    <x v="1"/>
    <n v="-0.8"/>
  </r>
  <r>
    <x v="13"/>
    <x v="1"/>
    <x v="3"/>
    <n v="5.1975100000000003E-2"/>
  </r>
  <r>
    <x v="13"/>
    <x v="1"/>
    <x v="2"/>
    <n v="4087900"/>
  </r>
  <r>
    <x v="13"/>
    <x v="2"/>
    <x v="0"/>
    <n v="-4.3702500000000004"/>
  </r>
  <r>
    <x v="13"/>
    <x v="2"/>
    <x v="4"/>
    <n v="13"/>
  </r>
  <r>
    <x v="13"/>
    <x v="2"/>
    <x v="1"/>
    <n v="-0.6"/>
  </r>
  <r>
    <x v="13"/>
    <x v="2"/>
    <x v="3"/>
    <n v="6.9615800000000005E-2"/>
  </r>
  <r>
    <x v="13"/>
    <x v="2"/>
    <x v="2"/>
    <n v="4052850"/>
  </r>
  <r>
    <x v="13"/>
    <x v="3"/>
    <x v="0"/>
    <n v="1.4198299999999999"/>
  </r>
  <r>
    <x v="13"/>
    <x v="3"/>
    <x v="4"/>
    <n v="13"/>
  </r>
  <r>
    <x v="13"/>
    <x v="3"/>
    <x v="1"/>
    <n v="-0.4"/>
  </r>
  <r>
    <x v="13"/>
    <x v="3"/>
    <x v="3"/>
    <n v="0.104987"/>
  </r>
  <r>
    <x v="13"/>
    <x v="3"/>
    <x v="2"/>
    <n v="3995000"/>
  </r>
  <r>
    <x v="13"/>
    <x v="4"/>
    <x v="0"/>
    <n v="7.2099200000000003"/>
  </r>
  <r>
    <x v="13"/>
    <x v="4"/>
    <x v="4"/>
    <n v="13"/>
  </r>
  <r>
    <x v="13"/>
    <x v="4"/>
    <x v="1"/>
    <n v="-0.2"/>
  </r>
  <r>
    <x v="13"/>
    <x v="4"/>
    <x v="3"/>
    <n v="0.32756999999999997"/>
  </r>
  <r>
    <x v="13"/>
    <x v="4"/>
    <x v="2"/>
    <n v="4002790"/>
  </r>
  <r>
    <x v="13"/>
    <x v="5"/>
    <x v="0"/>
    <n v="13"/>
  </r>
  <r>
    <x v="13"/>
    <x v="5"/>
    <x v="4"/>
    <n v="13"/>
  </r>
  <r>
    <x v="13"/>
    <x v="5"/>
    <x v="3"/>
    <n v="0.68359499999999995"/>
  </r>
  <r>
    <x v="13"/>
    <x v="5"/>
    <x v="2"/>
    <n v="4049230"/>
  </r>
  <r>
    <x v="13"/>
    <x v="6"/>
    <x v="0"/>
    <n v="18.790099999999999"/>
  </r>
  <r>
    <x v="13"/>
    <x v="6"/>
    <x v="4"/>
    <n v="13"/>
  </r>
  <r>
    <x v="13"/>
    <x v="6"/>
    <x v="1"/>
    <n v="0.2"/>
  </r>
  <r>
    <x v="13"/>
    <x v="6"/>
    <x v="3"/>
    <n v="0.90486999999999995"/>
  </r>
  <r>
    <x v="13"/>
    <x v="6"/>
    <x v="2"/>
    <n v="4075670"/>
  </r>
  <r>
    <x v="13"/>
    <x v="7"/>
    <x v="0"/>
    <n v="24.580200000000001"/>
  </r>
  <r>
    <x v="13"/>
    <x v="7"/>
    <x v="4"/>
    <n v="13"/>
  </r>
  <r>
    <x v="13"/>
    <x v="7"/>
    <x v="1"/>
    <n v="0.4"/>
  </r>
  <r>
    <x v="13"/>
    <x v="7"/>
    <x v="3"/>
    <n v="0.992506"/>
  </r>
  <r>
    <x v="13"/>
    <x v="7"/>
    <x v="2"/>
    <n v="4321240"/>
  </r>
  <r>
    <x v="13"/>
    <x v="8"/>
    <x v="0"/>
    <n v="30.370200000000001"/>
  </r>
  <r>
    <x v="13"/>
    <x v="8"/>
    <x v="4"/>
    <n v="13"/>
  </r>
  <r>
    <x v="13"/>
    <x v="8"/>
    <x v="1"/>
    <n v="0.6"/>
  </r>
  <r>
    <x v="13"/>
    <x v="8"/>
    <x v="3"/>
    <n v="0.99399400000000004"/>
  </r>
  <r>
    <x v="13"/>
    <x v="8"/>
    <x v="2"/>
    <n v="4607770"/>
  </r>
  <r>
    <x v="13"/>
    <x v="9"/>
    <x v="0"/>
    <n v="36.160299999999999"/>
  </r>
  <r>
    <x v="13"/>
    <x v="9"/>
    <x v="4"/>
    <n v="13"/>
  </r>
  <r>
    <x v="13"/>
    <x v="9"/>
    <x v="1"/>
    <n v="0.8"/>
  </r>
  <r>
    <x v="13"/>
    <x v="9"/>
    <x v="3"/>
    <n v="0.99697000000000002"/>
  </r>
  <r>
    <x v="13"/>
    <x v="9"/>
    <x v="2"/>
    <n v="4900540"/>
  </r>
  <r>
    <x v="13"/>
    <x v="10"/>
    <x v="0"/>
    <n v="41.950400000000002"/>
  </r>
  <r>
    <x v="13"/>
    <x v="10"/>
    <x v="4"/>
    <n v="13"/>
  </r>
  <r>
    <x v="13"/>
    <x v="10"/>
    <x v="1"/>
    <n v="1"/>
  </r>
  <r>
    <x v="13"/>
    <x v="10"/>
    <x v="3"/>
    <n v="0.99697000000000002"/>
  </r>
  <r>
    <x v="13"/>
    <x v="10"/>
    <x v="2"/>
    <n v="5186810"/>
  </r>
  <r>
    <x v="14"/>
    <x v="0"/>
    <x v="0"/>
    <n v="-14.9504"/>
  </r>
  <r>
    <x v="14"/>
    <x v="0"/>
    <x v="4"/>
    <n v="14"/>
  </r>
  <r>
    <x v="14"/>
    <x v="0"/>
    <x v="1"/>
    <n v="-1"/>
  </r>
  <r>
    <x v="14"/>
    <x v="0"/>
    <x v="3"/>
    <n v="3.8654399999999998E-2"/>
  </r>
  <r>
    <x v="14"/>
    <x v="0"/>
    <x v="2"/>
    <n v="4103710"/>
  </r>
  <r>
    <x v="14"/>
    <x v="1"/>
    <x v="0"/>
    <n v="-9.1603300000000001"/>
  </r>
  <r>
    <x v="14"/>
    <x v="1"/>
    <x v="4"/>
    <n v="14"/>
  </r>
  <r>
    <x v="14"/>
    <x v="1"/>
    <x v="1"/>
    <n v="-0.8"/>
  </r>
  <r>
    <x v="14"/>
    <x v="1"/>
    <x v="3"/>
    <n v="6.2265500000000001E-2"/>
  </r>
  <r>
    <x v="14"/>
    <x v="1"/>
    <x v="2"/>
    <n v="4070240"/>
  </r>
  <r>
    <x v="14"/>
    <x v="2"/>
    <x v="0"/>
    <n v="-3.37025"/>
  </r>
  <r>
    <x v="14"/>
    <x v="2"/>
    <x v="4"/>
    <n v="14"/>
  </r>
  <r>
    <x v="14"/>
    <x v="2"/>
    <x v="1"/>
    <n v="-0.6"/>
  </r>
  <r>
    <x v="14"/>
    <x v="2"/>
    <x v="3"/>
    <n v="8.8744600000000007E-2"/>
  </r>
  <r>
    <x v="14"/>
    <x v="2"/>
    <x v="2"/>
    <n v="4017140"/>
  </r>
  <r>
    <x v="14"/>
    <x v="3"/>
    <x v="0"/>
    <n v="2.4198300000000001"/>
  </r>
  <r>
    <x v="14"/>
    <x v="3"/>
    <x v="4"/>
    <n v="14"/>
  </r>
  <r>
    <x v="14"/>
    <x v="3"/>
    <x v="1"/>
    <n v="-0.4"/>
  </r>
  <r>
    <x v="14"/>
    <x v="3"/>
    <x v="3"/>
    <n v="0.133081"/>
  </r>
  <r>
    <x v="14"/>
    <x v="3"/>
    <x v="2"/>
    <n v="3958660"/>
  </r>
  <r>
    <x v="14"/>
    <x v="4"/>
    <x v="0"/>
    <n v="8.2099200000000003"/>
  </r>
  <r>
    <x v="14"/>
    <x v="4"/>
    <x v="4"/>
    <n v="14"/>
  </r>
  <r>
    <x v="14"/>
    <x v="4"/>
    <x v="1"/>
    <n v="-0.2"/>
  </r>
  <r>
    <x v="14"/>
    <x v="4"/>
    <x v="3"/>
    <n v="0.40604299999999999"/>
  </r>
  <r>
    <x v="14"/>
    <x v="4"/>
    <x v="2"/>
    <n v="4000970"/>
  </r>
  <r>
    <x v="14"/>
    <x v="5"/>
    <x v="0"/>
    <n v="14"/>
  </r>
  <r>
    <x v="14"/>
    <x v="5"/>
    <x v="4"/>
    <n v="14"/>
  </r>
  <r>
    <x v="14"/>
    <x v="5"/>
    <x v="3"/>
    <n v="0.70887500000000003"/>
  </r>
  <r>
    <x v="14"/>
    <x v="5"/>
    <x v="2"/>
    <n v="4064250"/>
  </r>
  <r>
    <x v="14"/>
    <x v="6"/>
    <x v="0"/>
    <n v="19.790099999999999"/>
  </r>
  <r>
    <x v="14"/>
    <x v="6"/>
    <x v="4"/>
    <n v="14"/>
  </r>
  <r>
    <x v="14"/>
    <x v="6"/>
    <x v="1"/>
    <n v="0.2"/>
  </r>
  <r>
    <x v="14"/>
    <x v="6"/>
    <x v="3"/>
    <n v="0.93160200000000004"/>
  </r>
  <r>
    <x v="14"/>
    <x v="6"/>
    <x v="2"/>
    <n v="4107100"/>
  </r>
  <r>
    <x v="14"/>
    <x v="7"/>
    <x v="0"/>
    <n v="25.580200000000001"/>
  </r>
  <r>
    <x v="14"/>
    <x v="7"/>
    <x v="4"/>
    <n v="14"/>
  </r>
  <r>
    <x v="14"/>
    <x v="7"/>
    <x v="1"/>
    <n v="0.4"/>
  </r>
  <r>
    <x v="14"/>
    <x v="7"/>
    <x v="3"/>
    <n v="0.992506"/>
  </r>
  <r>
    <x v="14"/>
    <x v="7"/>
    <x v="2"/>
    <n v="4370570"/>
  </r>
  <r>
    <x v="14"/>
    <x v="8"/>
    <x v="0"/>
    <n v="31.370200000000001"/>
  </r>
  <r>
    <x v="14"/>
    <x v="8"/>
    <x v="4"/>
    <n v="14"/>
  </r>
  <r>
    <x v="14"/>
    <x v="8"/>
    <x v="1"/>
    <n v="0.6"/>
  </r>
  <r>
    <x v="14"/>
    <x v="8"/>
    <x v="3"/>
    <n v="0.99399400000000004"/>
  </r>
  <r>
    <x v="14"/>
    <x v="8"/>
    <x v="2"/>
    <n v="4657180"/>
  </r>
  <r>
    <x v="14"/>
    <x v="9"/>
    <x v="0"/>
    <n v="37.160299999999999"/>
  </r>
  <r>
    <x v="14"/>
    <x v="9"/>
    <x v="4"/>
    <n v="14"/>
  </r>
  <r>
    <x v="14"/>
    <x v="9"/>
    <x v="1"/>
    <n v="0.8"/>
  </r>
  <r>
    <x v="14"/>
    <x v="9"/>
    <x v="3"/>
    <n v="0.99697000000000002"/>
  </r>
  <r>
    <x v="14"/>
    <x v="9"/>
    <x v="2"/>
    <n v="4950100"/>
  </r>
  <r>
    <x v="14"/>
    <x v="10"/>
    <x v="0"/>
    <n v="42.950400000000002"/>
  </r>
  <r>
    <x v="14"/>
    <x v="10"/>
    <x v="4"/>
    <n v="14"/>
  </r>
  <r>
    <x v="14"/>
    <x v="10"/>
    <x v="1"/>
    <n v="1"/>
  </r>
  <r>
    <x v="14"/>
    <x v="10"/>
    <x v="3"/>
    <n v="0.99697000000000002"/>
  </r>
  <r>
    <x v="14"/>
    <x v="10"/>
    <x v="2"/>
    <n v="5236370"/>
  </r>
  <r>
    <x v="15"/>
    <x v="0"/>
    <x v="0"/>
    <n v="-13.9504"/>
  </r>
  <r>
    <x v="15"/>
    <x v="0"/>
    <x v="4"/>
    <n v="15"/>
  </r>
  <r>
    <x v="15"/>
    <x v="0"/>
    <x v="1"/>
    <n v="-1"/>
  </r>
  <r>
    <x v="15"/>
    <x v="0"/>
    <x v="3"/>
    <n v="5.6385299999999999E-2"/>
  </r>
  <r>
    <x v="15"/>
    <x v="0"/>
    <x v="2"/>
    <n v="4081650"/>
  </r>
  <r>
    <x v="15"/>
    <x v="1"/>
    <x v="0"/>
    <n v="-8.1603300000000001"/>
  </r>
  <r>
    <x v="15"/>
    <x v="1"/>
    <x v="4"/>
    <n v="15"/>
  </r>
  <r>
    <x v="15"/>
    <x v="1"/>
    <x v="1"/>
    <n v="-0.8"/>
  </r>
  <r>
    <x v="15"/>
    <x v="1"/>
    <x v="3"/>
    <n v="7.5496099999999997E-2"/>
  </r>
  <r>
    <x v="15"/>
    <x v="1"/>
    <x v="2"/>
    <n v="4043290"/>
  </r>
  <r>
    <x v="15"/>
    <x v="2"/>
    <x v="0"/>
    <n v="-2.37025"/>
  </r>
  <r>
    <x v="15"/>
    <x v="2"/>
    <x v="4"/>
    <n v="15"/>
  </r>
  <r>
    <x v="15"/>
    <x v="2"/>
    <x v="1"/>
    <n v="-0.6"/>
  </r>
  <r>
    <x v="15"/>
    <x v="2"/>
    <x v="3"/>
    <n v="0.100523"/>
  </r>
  <r>
    <x v="15"/>
    <x v="2"/>
    <x v="2"/>
    <n v="4000580"/>
  </r>
  <r>
    <x v="15"/>
    <x v="3"/>
    <x v="0"/>
    <n v="3.4198300000000001"/>
  </r>
  <r>
    <x v="15"/>
    <x v="3"/>
    <x v="4"/>
    <n v="15"/>
  </r>
  <r>
    <x v="15"/>
    <x v="3"/>
    <x v="1"/>
    <n v="-0.4"/>
  </r>
  <r>
    <x v="15"/>
    <x v="3"/>
    <x v="3"/>
    <n v="0.19663600000000001"/>
  </r>
  <r>
    <x v="15"/>
    <x v="3"/>
    <x v="2"/>
    <n v="3879230"/>
  </r>
  <r>
    <x v="15"/>
    <x v="4"/>
    <x v="0"/>
    <n v="9.2099200000000003"/>
  </r>
  <r>
    <x v="15"/>
    <x v="4"/>
    <x v="4"/>
    <n v="15"/>
  </r>
  <r>
    <x v="15"/>
    <x v="4"/>
    <x v="1"/>
    <n v="-0.2"/>
  </r>
  <r>
    <x v="15"/>
    <x v="4"/>
    <x v="3"/>
    <n v="0.46696399999999999"/>
  </r>
  <r>
    <x v="15"/>
    <x v="4"/>
    <x v="2"/>
    <n v="4064070"/>
  </r>
  <r>
    <x v="15"/>
    <x v="5"/>
    <x v="0"/>
    <n v="15"/>
  </r>
  <r>
    <x v="15"/>
    <x v="5"/>
    <x v="4"/>
    <n v="15"/>
  </r>
  <r>
    <x v="15"/>
    <x v="5"/>
    <x v="3"/>
    <n v="0.74150499999999997"/>
  </r>
  <r>
    <x v="15"/>
    <x v="5"/>
    <x v="2"/>
    <n v="4070680"/>
  </r>
  <r>
    <x v="15"/>
    <x v="6"/>
    <x v="0"/>
    <n v="20.790099999999999"/>
  </r>
  <r>
    <x v="15"/>
    <x v="6"/>
    <x v="4"/>
    <n v="15"/>
  </r>
  <r>
    <x v="15"/>
    <x v="6"/>
    <x v="1"/>
    <n v="0.2"/>
  </r>
  <r>
    <x v="15"/>
    <x v="6"/>
    <x v="3"/>
    <n v="0.94793499999999997"/>
  </r>
  <r>
    <x v="15"/>
    <x v="6"/>
    <x v="2"/>
    <n v="4146130"/>
  </r>
  <r>
    <x v="15"/>
    <x v="7"/>
    <x v="0"/>
    <n v="26.580200000000001"/>
  </r>
  <r>
    <x v="15"/>
    <x v="7"/>
    <x v="4"/>
    <n v="15"/>
  </r>
  <r>
    <x v="15"/>
    <x v="7"/>
    <x v="1"/>
    <n v="0.4"/>
  </r>
  <r>
    <x v="15"/>
    <x v="7"/>
    <x v="3"/>
    <n v="0.99399400000000004"/>
  </r>
  <r>
    <x v="15"/>
    <x v="7"/>
    <x v="2"/>
    <n v="4422010"/>
  </r>
  <r>
    <x v="15"/>
    <x v="8"/>
    <x v="0"/>
    <n v="32.370199999999997"/>
  </r>
  <r>
    <x v="15"/>
    <x v="8"/>
    <x v="4"/>
    <n v="15"/>
  </r>
  <r>
    <x v="15"/>
    <x v="8"/>
    <x v="1"/>
    <n v="0.6"/>
  </r>
  <r>
    <x v="15"/>
    <x v="8"/>
    <x v="3"/>
    <n v="0.99399400000000004"/>
  </r>
  <r>
    <x v="15"/>
    <x v="8"/>
    <x v="2"/>
    <n v="4706580"/>
  </r>
  <r>
    <x v="15"/>
    <x v="9"/>
    <x v="0"/>
    <n v="38.160299999999999"/>
  </r>
  <r>
    <x v="15"/>
    <x v="9"/>
    <x v="4"/>
    <n v="15"/>
  </r>
  <r>
    <x v="15"/>
    <x v="9"/>
    <x v="1"/>
    <n v="0.8"/>
  </r>
  <r>
    <x v="15"/>
    <x v="9"/>
    <x v="3"/>
    <n v="0.99697000000000002"/>
  </r>
  <r>
    <x v="15"/>
    <x v="9"/>
    <x v="2"/>
    <n v="4999660"/>
  </r>
  <r>
    <x v="15"/>
    <x v="10"/>
    <x v="0"/>
    <n v="43.950400000000002"/>
  </r>
  <r>
    <x v="15"/>
    <x v="10"/>
    <x v="4"/>
    <n v="15"/>
  </r>
  <r>
    <x v="15"/>
    <x v="10"/>
    <x v="1"/>
    <n v="1"/>
  </r>
  <r>
    <x v="15"/>
    <x v="10"/>
    <x v="3"/>
    <n v="0.99697000000000002"/>
  </r>
  <r>
    <x v="15"/>
    <x v="10"/>
    <x v="2"/>
    <n v="5285930"/>
  </r>
  <r>
    <x v="16"/>
    <x v="0"/>
    <x v="0"/>
    <n v="-12.9504"/>
  </r>
  <r>
    <x v="16"/>
    <x v="0"/>
    <x v="4"/>
    <n v="16"/>
  </r>
  <r>
    <x v="16"/>
    <x v="0"/>
    <x v="1"/>
    <n v="-1"/>
  </r>
  <r>
    <x v="16"/>
    <x v="0"/>
    <x v="3"/>
    <n v="6.3735600000000003E-2"/>
  </r>
  <r>
    <x v="16"/>
    <x v="0"/>
    <x v="2"/>
    <n v="4069590"/>
  </r>
  <r>
    <x v="16"/>
    <x v="1"/>
    <x v="0"/>
    <n v="-7.1603300000000001"/>
  </r>
  <r>
    <x v="16"/>
    <x v="1"/>
    <x v="4"/>
    <n v="16"/>
  </r>
  <r>
    <x v="16"/>
    <x v="1"/>
    <x v="1"/>
    <n v="-0.8"/>
  </r>
  <r>
    <x v="16"/>
    <x v="1"/>
    <x v="3"/>
    <n v="9.4624899999999998E-2"/>
  </r>
  <r>
    <x v="16"/>
    <x v="1"/>
    <x v="2"/>
    <n v="4010450"/>
  </r>
  <r>
    <x v="16"/>
    <x v="2"/>
    <x v="0"/>
    <n v="-1.37025"/>
  </r>
  <r>
    <x v="16"/>
    <x v="2"/>
    <x v="4"/>
    <n v="16"/>
  </r>
  <r>
    <x v="16"/>
    <x v="2"/>
    <x v="1"/>
    <n v="-0.6"/>
  </r>
  <r>
    <x v="16"/>
    <x v="2"/>
    <x v="3"/>
    <n v="0.127056"/>
  </r>
  <r>
    <x v="16"/>
    <x v="2"/>
    <x v="2"/>
    <n v="3957270"/>
  </r>
  <r>
    <x v="16"/>
    <x v="3"/>
    <x v="0"/>
    <n v="4.4198300000000001"/>
  </r>
  <r>
    <x v="16"/>
    <x v="3"/>
    <x v="4"/>
    <n v="16"/>
  </r>
  <r>
    <x v="16"/>
    <x v="3"/>
    <x v="1"/>
    <n v="-0.4"/>
  </r>
  <r>
    <x v="16"/>
    <x v="3"/>
    <x v="3"/>
    <n v="0.22483800000000001"/>
  </r>
  <r>
    <x v="16"/>
    <x v="3"/>
    <x v="2"/>
    <n v="3881900"/>
  </r>
  <r>
    <x v="16"/>
    <x v="4"/>
    <x v="0"/>
    <n v="10.209899999999999"/>
  </r>
  <r>
    <x v="16"/>
    <x v="4"/>
    <x v="4"/>
    <n v="16"/>
  </r>
  <r>
    <x v="16"/>
    <x v="4"/>
    <x v="1"/>
    <n v="-0.2"/>
  </r>
  <r>
    <x v="16"/>
    <x v="4"/>
    <x v="3"/>
    <n v="0.55884800000000001"/>
  </r>
  <r>
    <x v="16"/>
    <x v="4"/>
    <x v="2"/>
    <n v="4040670"/>
  </r>
  <r>
    <x v="16"/>
    <x v="5"/>
    <x v="0"/>
    <n v="16"/>
  </r>
  <r>
    <x v="16"/>
    <x v="5"/>
    <x v="4"/>
    <n v="16"/>
  </r>
  <r>
    <x v="16"/>
    <x v="5"/>
    <x v="3"/>
    <n v="0.78462299999999996"/>
  </r>
  <r>
    <x v="16"/>
    <x v="5"/>
    <x v="2"/>
    <n v="4075510"/>
  </r>
  <r>
    <x v="16"/>
    <x v="6"/>
    <x v="0"/>
    <n v="21.790099999999999"/>
  </r>
  <r>
    <x v="16"/>
    <x v="6"/>
    <x v="4"/>
    <n v="16"/>
  </r>
  <r>
    <x v="16"/>
    <x v="6"/>
    <x v="1"/>
    <n v="0.2"/>
  </r>
  <r>
    <x v="16"/>
    <x v="6"/>
    <x v="3"/>
    <n v="0.97020200000000001"/>
  </r>
  <r>
    <x v="16"/>
    <x v="6"/>
    <x v="2"/>
    <n v="4185410"/>
  </r>
  <r>
    <x v="16"/>
    <x v="7"/>
    <x v="0"/>
    <n v="27.580200000000001"/>
  </r>
  <r>
    <x v="16"/>
    <x v="7"/>
    <x v="4"/>
    <n v="16"/>
  </r>
  <r>
    <x v="16"/>
    <x v="7"/>
    <x v="1"/>
    <n v="0.4"/>
  </r>
  <r>
    <x v="16"/>
    <x v="7"/>
    <x v="3"/>
    <n v="0.99399400000000004"/>
  </r>
  <r>
    <x v="16"/>
    <x v="7"/>
    <x v="2"/>
    <n v="4471420"/>
  </r>
  <r>
    <x v="16"/>
    <x v="8"/>
    <x v="0"/>
    <n v="33.370199999999997"/>
  </r>
  <r>
    <x v="16"/>
    <x v="8"/>
    <x v="4"/>
    <n v="16"/>
  </r>
  <r>
    <x v="16"/>
    <x v="8"/>
    <x v="1"/>
    <n v="0.6"/>
  </r>
  <r>
    <x v="16"/>
    <x v="8"/>
    <x v="3"/>
    <n v="0.99399400000000004"/>
  </r>
  <r>
    <x v="16"/>
    <x v="8"/>
    <x v="2"/>
    <n v="4755990"/>
  </r>
  <r>
    <x v="16"/>
    <x v="9"/>
    <x v="0"/>
    <n v="39.160299999999999"/>
  </r>
  <r>
    <x v="16"/>
    <x v="9"/>
    <x v="4"/>
    <n v="16"/>
  </r>
  <r>
    <x v="16"/>
    <x v="9"/>
    <x v="1"/>
    <n v="0.8"/>
  </r>
  <r>
    <x v="16"/>
    <x v="9"/>
    <x v="3"/>
    <n v="0.99697000000000002"/>
  </r>
  <r>
    <x v="16"/>
    <x v="9"/>
    <x v="2"/>
    <n v="5049220"/>
  </r>
  <r>
    <x v="16"/>
    <x v="10"/>
    <x v="0"/>
    <n v="44.950400000000002"/>
  </r>
  <r>
    <x v="16"/>
    <x v="10"/>
    <x v="4"/>
    <n v="16"/>
  </r>
  <r>
    <x v="16"/>
    <x v="10"/>
    <x v="1"/>
    <n v="1"/>
  </r>
  <r>
    <x v="16"/>
    <x v="10"/>
    <x v="3"/>
    <n v="0.99697000000000002"/>
  </r>
  <r>
    <x v="16"/>
    <x v="10"/>
    <x v="2"/>
    <n v="5335490"/>
  </r>
  <r>
    <x v="17"/>
    <x v="0"/>
    <x v="0"/>
    <n v="-11.9504"/>
  </r>
  <r>
    <x v="17"/>
    <x v="0"/>
    <x v="4"/>
    <n v="17"/>
  </r>
  <r>
    <x v="17"/>
    <x v="0"/>
    <x v="1"/>
    <n v="-1"/>
  </r>
  <r>
    <x v="17"/>
    <x v="0"/>
    <x v="3"/>
    <n v="8.43164E-2"/>
  </r>
  <r>
    <x v="17"/>
    <x v="0"/>
    <x v="2"/>
    <n v="4027530"/>
  </r>
  <r>
    <x v="17"/>
    <x v="1"/>
    <x v="0"/>
    <n v="-6.1603300000000001"/>
  </r>
  <r>
    <x v="17"/>
    <x v="1"/>
    <x v="4"/>
    <n v="17"/>
  </r>
  <r>
    <x v="17"/>
    <x v="1"/>
    <x v="1"/>
    <n v="-0.8"/>
  </r>
  <r>
    <x v="17"/>
    <x v="1"/>
    <x v="3"/>
    <n v="0.100523"/>
  </r>
  <r>
    <x v="17"/>
    <x v="1"/>
    <x v="2"/>
    <n v="4003860"/>
  </r>
  <r>
    <x v="17"/>
    <x v="2"/>
    <x v="0"/>
    <n v="-0.37025000000000002"/>
  </r>
  <r>
    <x v="17"/>
    <x v="2"/>
    <x v="4"/>
    <n v="17"/>
  </r>
  <r>
    <x v="17"/>
    <x v="2"/>
    <x v="1"/>
    <n v="-0.6"/>
  </r>
  <r>
    <x v="17"/>
    <x v="2"/>
    <x v="3"/>
    <n v="0.16687399999999999"/>
  </r>
  <r>
    <x v="17"/>
    <x v="2"/>
    <x v="2"/>
    <n v="3891780"/>
  </r>
  <r>
    <x v="17"/>
    <x v="3"/>
    <x v="0"/>
    <n v="5.4198300000000001"/>
  </r>
  <r>
    <x v="17"/>
    <x v="3"/>
    <x v="4"/>
    <n v="17"/>
  </r>
  <r>
    <x v="17"/>
    <x v="3"/>
    <x v="1"/>
    <n v="-0.4"/>
  </r>
  <r>
    <x v="17"/>
    <x v="3"/>
    <x v="3"/>
    <n v="0.28697699999999998"/>
  </r>
  <r>
    <x v="17"/>
    <x v="3"/>
    <x v="2"/>
    <n v="3864470"/>
  </r>
  <r>
    <x v="17"/>
    <x v="4"/>
    <x v="0"/>
    <n v="11.209899999999999"/>
  </r>
  <r>
    <x v="17"/>
    <x v="4"/>
    <x v="4"/>
    <n v="17"/>
  </r>
  <r>
    <x v="17"/>
    <x v="4"/>
    <x v="1"/>
    <n v="-0.2"/>
  </r>
  <r>
    <x v="17"/>
    <x v="4"/>
    <x v="3"/>
    <n v="0.624143"/>
  </r>
  <r>
    <x v="17"/>
    <x v="4"/>
    <x v="2"/>
    <n v="4029300"/>
  </r>
  <r>
    <x v="17"/>
    <x v="5"/>
    <x v="0"/>
    <n v="17"/>
  </r>
  <r>
    <x v="17"/>
    <x v="5"/>
    <x v="4"/>
    <n v="17"/>
  </r>
  <r>
    <x v="17"/>
    <x v="5"/>
    <x v="3"/>
    <n v="0.82467599999999996"/>
  </r>
  <r>
    <x v="17"/>
    <x v="5"/>
    <x v="2"/>
    <n v="4082030"/>
  </r>
  <r>
    <x v="17"/>
    <x v="6"/>
    <x v="0"/>
    <n v="22.790099999999999"/>
  </r>
  <r>
    <x v="17"/>
    <x v="6"/>
    <x v="4"/>
    <n v="17"/>
  </r>
  <r>
    <x v="17"/>
    <x v="6"/>
    <x v="1"/>
    <n v="0.2"/>
  </r>
  <r>
    <x v="17"/>
    <x v="6"/>
    <x v="3"/>
    <n v="0.97466699999999995"/>
  </r>
  <r>
    <x v="17"/>
    <x v="6"/>
    <x v="2"/>
    <n v="4234410"/>
  </r>
  <r>
    <x v="17"/>
    <x v="7"/>
    <x v="0"/>
    <n v="28.580200000000001"/>
  </r>
  <r>
    <x v="17"/>
    <x v="7"/>
    <x v="4"/>
    <n v="17"/>
  </r>
  <r>
    <x v="17"/>
    <x v="7"/>
    <x v="1"/>
    <n v="0.4"/>
  </r>
  <r>
    <x v="17"/>
    <x v="7"/>
    <x v="3"/>
    <n v="0.99399400000000004"/>
  </r>
  <r>
    <x v="17"/>
    <x v="7"/>
    <x v="2"/>
    <n v="4520830"/>
  </r>
  <r>
    <x v="17"/>
    <x v="8"/>
    <x v="0"/>
    <n v="34.370199999999997"/>
  </r>
  <r>
    <x v="17"/>
    <x v="8"/>
    <x v="4"/>
    <n v="17"/>
  </r>
  <r>
    <x v="17"/>
    <x v="8"/>
    <x v="1"/>
    <n v="0.6"/>
  </r>
  <r>
    <x v="17"/>
    <x v="8"/>
    <x v="3"/>
    <n v="0.99399400000000004"/>
  </r>
  <r>
    <x v="17"/>
    <x v="8"/>
    <x v="2"/>
    <n v="4805400"/>
  </r>
  <r>
    <x v="17"/>
    <x v="9"/>
    <x v="0"/>
    <n v="40.160299999999999"/>
  </r>
  <r>
    <x v="17"/>
    <x v="9"/>
    <x v="4"/>
    <n v="17"/>
  </r>
  <r>
    <x v="17"/>
    <x v="9"/>
    <x v="1"/>
    <n v="0.8"/>
  </r>
  <r>
    <x v="17"/>
    <x v="9"/>
    <x v="3"/>
    <n v="0.99697000000000002"/>
  </r>
  <r>
    <x v="17"/>
    <x v="9"/>
    <x v="2"/>
    <n v="5098770"/>
  </r>
  <r>
    <x v="17"/>
    <x v="10"/>
    <x v="0"/>
    <n v="45.950400000000002"/>
  </r>
  <r>
    <x v="17"/>
    <x v="10"/>
    <x v="4"/>
    <n v="17"/>
  </r>
  <r>
    <x v="17"/>
    <x v="10"/>
    <x v="1"/>
    <n v="1"/>
  </r>
  <r>
    <x v="17"/>
    <x v="10"/>
    <x v="3"/>
    <n v="0.99697000000000002"/>
  </r>
  <r>
    <x v="17"/>
    <x v="10"/>
    <x v="2"/>
    <n v="5385040"/>
  </r>
  <r>
    <x v="18"/>
    <x v="0"/>
    <x v="0"/>
    <n v="-10.9504"/>
  </r>
  <r>
    <x v="18"/>
    <x v="0"/>
    <x v="4"/>
    <n v="18"/>
  </r>
  <r>
    <x v="18"/>
    <x v="0"/>
    <x v="1"/>
    <n v="-1"/>
  </r>
  <r>
    <x v="18"/>
    <x v="0"/>
    <x v="3"/>
    <n v="9.3136800000000006E-2"/>
  </r>
  <r>
    <x v="18"/>
    <x v="0"/>
    <x v="2"/>
    <n v="4015080"/>
  </r>
  <r>
    <x v="18"/>
    <x v="1"/>
    <x v="0"/>
    <n v="-5.1603300000000001"/>
  </r>
  <r>
    <x v="18"/>
    <x v="1"/>
    <x v="4"/>
    <n v="18"/>
  </r>
  <r>
    <x v="18"/>
    <x v="1"/>
    <x v="1"/>
    <n v="-0.8"/>
  </r>
  <r>
    <x v="18"/>
    <x v="1"/>
    <x v="3"/>
    <n v="0.122574"/>
  </r>
  <r>
    <x v="18"/>
    <x v="1"/>
    <x v="2"/>
    <n v="3960900"/>
  </r>
  <r>
    <x v="18"/>
    <x v="2"/>
    <x v="0"/>
    <n v="0.62975000000000003"/>
  </r>
  <r>
    <x v="18"/>
    <x v="2"/>
    <x v="4"/>
    <n v="18"/>
  </r>
  <r>
    <x v="18"/>
    <x v="2"/>
    <x v="1"/>
    <n v="-0.6"/>
  </r>
  <r>
    <x v="18"/>
    <x v="2"/>
    <x v="3"/>
    <n v="0.18917800000000001"/>
  </r>
  <r>
    <x v="18"/>
    <x v="2"/>
    <x v="2"/>
    <n v="3889690"/>
  </r>
  <r>
    <x v="18"/>
    <x v="3"/>
    <x v="0"/>
    <n v="6.4198300000000001"/>
  </r>
  <r>
    <x v="18"/>
    <x v="3"/>
    <x v="4"/>
    <n v="18"/>
  </r>
  <r>
    <x v="18"/>
    <x v="3"/>
    <x v="1"/>
    <n v="-0.4"/>
  </r>
  <r>
    <x v="18"/>
    <x v="3"/>
    <x v="3"/>
    <n v="0.30929800000000002"/>
  </r>
  <r>
    <x v="18"/>
    <x v="3"/>
    <x v="2"/>
    <n v="3888500"/>
  </r>
  <r>
    <x v="18"/>
    <x v="4"/>
    <x v="0"/>
    <n v="12.209899999999999"/>
  </r>
  <r>
    <x v="18"/>
    <x v="4"/>
    <x v="4"/>
    <n v="18"/>
  </r>
  <r>
    <x v="18"/>
    <x v="4"/>
    <x v="1"/>
    <n v="-0.2"/>
  </r>
  <r>
    <x v="18"/>
    <x v="4"/>
    <x v="3"/>
    <n v="0.67315999999999998"/>
  </r>
  <r>
    <x v="18"/>
    <x v="4"/>
    <x v="2"/>
    <n v="4043380"/>
  </r>
  <r>
    <x v="18"/>
    <x v="5"/>
    <x v="0"/>
    <n v="18"/>
  </r>
  <r>
    <x v="18"/>
    <x v="5"/>
    <x v="4"/>
    <n v="18"/>
  </r>
  <r>
    <x v="18"/>
    <x v="5"/>
    <x v="3"/>
    <n v="0.85732299999999995"/>
  </r>
  <r>
    <x v="18"/>
    <x v="5"/>
    <x v="2"/>
    <n v="4095230"/>
  </r>
  <r>
    <x v="18"/>
    <x v="6"/>
    <x v="0"/>
    <n v="23.790099999999999"/>
  </r>
  <r>
    <x v="18"/>
    <x v="6"/>
    <x v="4"/>
    <n v="18"/>
  </r>
  <r>
    <x v="18"/>
    <x v="6"/>
    <x v="1"/>
    <n v="0.2"/>
  </r>
  <r>
    <x v="18"/>
    <x v="6"/>
    <x v="3"/>
    <n v="0.97911300000000001"/>
  </r>
  <r>
    <x v="18"/>
    <x v="6"/>
    <x v="2"/>
    <n v="4281940"/>
  </r>
  <r>
    <x v="18"/>
    <x v="7"/>
    <x v="0"/>
    <n v="29.580200000000001"/>
  </r>
  <r>
    <x v="18"/>
    <x v="7"/>
    <x v="4"/>
    <n v="18"/>
  </r>
  <r>
    <x v="18"/>
    <x v="7"/>
    <x v="1"/>
    <n v="0.4"/>
  </r>
  <r>
    <x v="18"/>
    <x v="7"/>
    <x v="3"/>
    <n v="0.99399400000000004"/>
  </r>
  <r>
    <x v="18"/>
    <x v="7"/>
    <x v="2"/>
    <n v="4570240"/>
  </r>
  <r>
    <x v="18"/>
    <x v="8"/>
    <x v="0"/>
    <n v="35.370199999999997"/>
  </r>
  <r>
    <x v="18"/>
    <x v="8"/>
    <x v="4"/>
    <n v="18"/>
  </r>
  <r>
    <x v="18"/>
    <x v="8"/>
    <x v="1"/>
    <n v="0.6"/>
  </r>
  <r>
    <x v="18"/>
    <x v="8"/>
    <x v="3"/>
    <n v="0.99399400000000004"/>
  </r>
  <r>
    <x v="18"/>
    <x v="8"/>
    <x v="2"/>
    <n v="4854810"/>
  </r>
  <r>
    <x v="18"/>
    <x v="9"/>
    <x v="0"/>
    <n v="41.160299999999999"/>
  </r>
  <r>
    <x v="18"/>
    <x v="9"/>
    <x v="4"/>
    <n v="18"/>
  </r>
  <r>
    <x v="18"/>
    <x v="9"/>
    <x v="1"/>
    <n v="0.8"/>
  </r>
  <r>
    <x v="18"/>
    <x v="9"/>
    <x v="3"/>
    <n v="0.99697000000000002"/>
  </r>
  <r>
    <x v="18"/>
    <x v="9"/>
    <x v="2"/>
    <n v="5148330"/>
  </r>
  <r>
    <x v="18"/>
    <x v="10"/>
    <x v="0"/>
    <n v="46.950400000000002"/>
  </r>
  <r>
    <x v="18"/>
    <x v="10"/>
    <x v="4"/>
    <n v="18"/>
  </r>
  <r>
    <x v="18"/>
    <x v="10"/>
    <x v="1"/>
    <n v="1"/>
  </r>
  <r>
    <x v="18"/>
    <x v="10"/>
    <x v="3"/>
    <n v="0.99697000000000002"/>
  </r>
  <r>
    <x v="18"/>
    <x v="10"/>
    <x v="2"/>
    <n v="5434600"/>
  </r>
  <r>
    <x v="19"/>
    <x v="0"/>
    <x v="0"/>
    <n v="-9.9504199999999994"/>
  </r>
  <r>
    <x v="19"/>
    <x v="0"/>
    <x v="4"/>
    <n v="19"/>
  </r>
  <r>
    <x v="19"/>
    <x v="0"/>
    <x v="1"/>
    <n v="-1"/>
  </r>
  <r>
    <x v="19"/>
    <x v="0"/>
    <x v="3"/>
    <n v="9.9034999999999998E-2"/>
  </r>
  <r>
    <x v="19"/>
    <x v="0"/>
    <x v="2"/>
    <n v="4008270"/>
  </r>
  <r>
    <x v="19"/>
    <x v="1"/>
    <x v="0"/>
    <n v="-4.1603300000000001"/>
  </r>
  <r>
    <x v="19"/>
    <x v="1"/>
    <x v="4"/>
    <n v="19"/>
  </r>
  <r>
    <x v="19"/>
    <x v="1"/>
    <x v="1"/>
    <n v="-0.8"/>
  </r>
  <r>
    <x v="19"/>
    <x v="1"/>
    <x v="3"/>
    <n v="0.16092200000000001"/>
  </r>
  <r>
    <x v="19"/>
    <x v="1"/>
    <x v="2"/>
    <n v="3898960"/>
  </r>
  <r>
    <x v="19"/>
    <x v="2"/>
    <x v="0"/>
    <n v="1.62975"/>
  </r>
  <r>
    <x v="19"/>
    <x v="2"/>
    <x v="4"/>
    <n v="19"/>
  </r>
  <r>
    <x v="19"/>
    <x v="2"/>
    <x v="1"/>
    <n v="-0.6"/>
  </r>
  <r>
    <x v="19"/>
    <x v="2"/>
    <x v="3"/>
    <n v="0.21282499999999999"/>
  </r>
  <r>
    <x v="19"/>
    <x v="2"/>
    <x v="2"/>
    <n v="3865790"/>
  </r>
  <r>
    <x v="19"/>
    <x v="3"/>
    <x v="0"/>
    <n v="7.4198300000000001"/>
  </r>
  <r>
    <x v="19"/>
    <x v="3"/>
    <x v="4"/>
    <n v="19"/>
  </r>
  <r>
    <x v="19"/>
    <x v="3"/>
    <x v="1"/>
    <n v="-0.4"/>
  </r>
  <r>
    <x v="19"/>
    <x v="3"/>
    <x v="3"/>
    <n v="0.35831499999999999"/>
  </r>
  <r>
    <x v="19"/>
    <x v="3"/>
    <x v="2"/>
    <n v="3922920"/>
  </r>
  <r>
    <x v="19"/>
    <x v="4"/>
    <x v="0"/>
    <n v="13.209899999999999"/>
  </r>
  <r>
    <x v="19"/>
    <x v="4"/>
    <x v="4"/>
    <n v="19"/>
  </r>
  <r>
    <x v="19"/>
    <x v="4"/>
    <x v="1"/>
    <n v="-0.2"/>
  </r>
  <r>
    <x v="19"/>
    <x v="4"/>
    <x v="3"/>
    <n v="0.70735000000000003"/>
  </r>
  <r>
    <x v="19"/>
    <x v="4"/>
    <x v="2"/>
    <n v="4075770"/>
  </r>
  <r>
    <x v="19"/>
    <x v="5"/>
    <x v="0"/>
    <n v="19"/>
  </r>
  <r>
    <x v="19"/>
    <x v="5"/>
    <x v="4"/>
    <n v="19"/>
  </r>
  <r>
    <x v="19"/>
    <x v="5"/>
    <x v="3"/>
    <n v="0.87360199999999999"/>
  </r>
  <r>
    <x v="19"/>
    <x v="5"/>
    <x v="2"/>
    <n v="4119930"/>
  </r>
  <r>
    <x v="19"/>
    <x v="6"/>
    <x v="0"/>
    <n v="24.790099999999999"/>
  </r>
  <r>
    <x v="19"/>
    <x v="6"/>
    <x v="4"/>
    <n v="19"/>
  </r>
  <r>
    <x v="19"/>
    <x v="6"/>
    <x v="1"/>
    <n v="0.2"/>
  </r>
  <r>
    <x v="19"/>
    <x v="6"/>
    <x v="3"/>
    <n v="0.98060099999999994"/>
  </r>
  <r>
    <x v="19"/>
    <x v="6"/>
    <x v="2"/>
    <n v="4330860"/>
  </r>
  <r>
    <x v="19"/>
    <x v="7"/>
    <x v="0"/>
    <n v="30.580200000000001"/>
  </r>
  <r>
    <x v="19"/>
    <x v="7"/>
    <x v="4"/>
    <n v="19"/>
  </r>
  <r>
    <x v="19"/>
    <x v="7"/>
    <x v="1"/>
    <n v="0.4"/>
  </r>
  <r>
    <x v="19"/>
    <x v="7"/>
    <x v="3"/>
    <n v="0.99399400000000004"/>
  </r>
  <r>
    <x v="19"/>
    <x v="7"/>
    <x v="2"/>
    <n v="4619650"/>
  </r>
  <r>
    <x v="19"/>
    <x v="8"/>
    <x v="0"/>
    <n v="36.370199999999997"/>
  </r>
  <r>
    <x v="19"/>
    <x v="8"/>
    <x v="4"/>
    <n v="19"/>
  </r>
  <r>
    <x v="19"/>
    <x v="8"/>
    <x v="1"/>
    <n v="0.6"/>
  </r>
  <r>
    <x v="19"/>
    <x v="8"/>
    <x v="3"/>
    <n v="0.99548199999999998"/>
  </r>
  <r>
    <x v="19"/>
    <x v="8"/>
    <x v="2"/>
    <n v="4907440"/>
  </r>
  <r>
    <x v="19"/>
    <x v="9"/>
    <x v="0"/>
    <n v="42.160299999999999"/>
  </r>
  <r>
    <x v="19"/>
    <x v="9"/>
    <x v="4"/>
    <n v="19"/>
  </r>
  <r>
    <x v="19"/>
    <x v="9"/>
    <x v="1"/>
    <n v="0.8"/>
  </r>
  <r>
    <x v="19"/>
    <x v="9"/>
    <x v="3"/>
    <n v="0.99697000000000002"/>
  </r>
  <r>
    <x v="19"/>
    <x v="9"/>
    <x v="2"/>
    <n v="5197890"/>
  </r>
  <r>
    <x v="19"/>
    <x v="10"/>
    <x v="0"/>
    <n v="47.950400000000002"/>
  </r>
  <r>
    <x v="19"/>
    <x v="10"/>
    <x v="4"/>
    <n v="19"/>
  </r>
  <r>
    <x v="19"/>
    <x v="10"/>
    <x v="1"/>
    <n v="1"/>
  </r>
  <r>
    <x v="19"/>
    <x v="10"/>
    <x v="3"/>
    <n v="0.99697000000000002"/>
  </r>
  <r>
    <x v="19"/>
    <x v="10"/>
    <x v="2"/>
    <n v="5484160"/>
  </r>
  <r>
    <x v="20"/>
    <x v="0"/>
    <x v="0"/>
    <n v="-8.9504199999999994"/>
  </r>
  <r>
    <x v="20"/>
    <x v="0"/>
    <x v="4"/>
    <n v="20"/>
  </r>
  <r>
    <x v="20"/>
    <x v="0"/>
    <x v="1"/>
    <n v="-1"/>
  </r>
  <r>
    <x v="20"/>
    <x v="0"/>
    <x v="3"/>
    <n v="0.124044"/>
  </r>
  <r>
    <x v="20"/>
    <x v="0"/>
    <x v="2"/>
    <n v="3961010"/>
  </r>
  <r>
    <x v="20"/>
    <x v="1"/>
    <x v="0"/>
    <n v="-3.1603300000000001"/>
  </r>
  <r>
    <x v="20"/>
    <x v="1"/>
    <x v="4"/>
    <n v="20"/>
  </r>
  <r>
    <x v="20"/>
    <x v="1"/>
    <x v="1"/>
    <n v="-0.8"/>
  </r>
  <r>
    <x v="20"/>
    <x v="1"/>
    <x v="3"/>
    <n v="0.18024899999999999"/>
  </r>
  <r>
    <x v="20"/>
    <x v="1"/>
    <x v="2"/>
    <n v="3890990"/>
  </r>
  <r>
    <x v="20"/>
    <x v="2"/>
    <x v="0"/>
    <n v="2.62975"/>
  </r>
  <r>
    <x v="20"/>
    <x v="2"/>
    <x v="4"/>
    <n v="20"/>
  </r>
  <r>
    <x v="20"/>
    <x v="2"/>
    <x v="1"/>
    <n v="-0.6"/>
  </r>
  <r>
    <x v="20"/>
    <x v="2"/>
    <x v="3"/>
    <n v="0.24233399999999999"/>
  </r>
  <r>
    <x v="20"/>
    <x v="2"/>
    <x v="2"/>
    <n v="3829370"/>
  </r>
  <r>
    <x v="20"/>
    <x v="3"/>
    <x v="0"/>
    <n v="8.4198299999999993"/>
  </r>
  <r>
    <x v="20"/>
    <x v="3"/>
    <x v="4"/>
    <n v="20"/>
  </r>
  <r>
    <x v="20"/>
    <x v="3"/>
    <x v="1"/>
    <n v="-0.4"/>
  </r>
  <r>
    <x v="20"/>
    <x v="3"/>
    <x v="3"/>
    <n v="0.42056300000000002"/>
  </r>
  <r>
    <x v="20"/>
    <x v="3"/>
    <x v="2"/>
    <n v="3901700"/>
  </r>
  <r>
    <x v="20"/>
    <x v="4"/>
    <x v="0"/>
    <n v="14.209899999999999"/>
  </r>
  <r>
    <x v="20"/>
    <x v="4"/>
    <x v="4"/>
    <n v="20"/>
  </r>
  <r>
    <x v="20"/>
    <x v="4"/>
    <x v="1"/>
    <n v="-0.2"/>
  </r>
  <r>
    <x v="20"/>
    <x v="4"/>
    <x v="3"/>
    <n v="0.72070699999999999"/>
  </r>
  <r>
    <x v="20"/>
    <x v="4"/>
    <x v="2"/>
    <n v="4100660"/>
  </r>
  <r>
    <x v="20"/>
    <x v="5"/>
    <x v="0"/>
    <n v="20"/>
  </r>
  <r>
    <x v="20"/>
    <x v="5"/>
    <x v="4"/>
    <n v="20"/>
  </r>
  <r>
    <x v="20"/>
    <x v="5"/>
    <x v="3"/>
    <n v="0.90330999999999995"/>
  </r>
  <r>
    <x v="20"/>
    <x v="5"/>
    <x v="2"/>
    <n v="4144400"/>
  </r>
  <r>
    <x v="20"/>
    <x v="6"/>
    <x v="0"/>
    <n v="25.790099999999999"/>
  </r>
  <r>
    <x v="20"/>
    <x v="6"/>
    <x v="4"/>
    <n v="20"/>
  </r>
  <r>
    <x v="20"/>
    <x v="6"/>
    <x v="1"/>
    <n v="0.2"/>
  </r>
  <r>
    <x v="20"/>
    <x v="6"/>
    <x v="3"/>
    <n v="0.99101799999999995"/>
  </r>
  <r>
    <x v="20"/>
    <x v="6"/>
    <x v="2"/>
    <n v="4382150"/>
  </r>
  <r>
    <x v="20"/>
    <x v="7"/>
    <x v="0"/>
    <n v="31.580200000000001"/>
  </r>
  <r>
    <x v="20"/>
    <x v="7"/>
    <x v="4"/>
    <n v="20"/>
  </r>
  <r>
    <x v="20"/>
    <x v="7"/>
    <x v="1"/>
    <n v="0.4"/>
  </r>
  <r>
    <x v="20"/>
    <x v="7"/>
    <x v="3"/>
    <n v="0.99399400000000004"/>
  </r>
  <r>
    <x v="20"/>
    <x v="7"/>
    <x v="2"/>
    <n v="4669060"/>
  </r>
  <r>
    <x v="20"/>
    <x v="8"/>
    <x v="0"/>
    <n v="37.370199999999997"/>
  </r>
  <r>
    <x v="20"/>
    <x v="8"/>
    <x v="4"/>
    <n v="20"/>
  </r>
  <r>
    <x v="20"/>
    <x v="8"/>
    <x v="1"/>
    <n v="0.6"/>
  </r>
  <r>
    <x v="20"/>
    <x v="8"/>
    <x v="3"/>
    <n v="0.99548199999999998"/>
  </r>
  <r>
    <x v="20"/>
    <x v="8"/>
    <x v="2"/>
    <n v="4956920"/>
  </r>
  <r>
    <x v="20"/>
    <x v="9"/>
    <x v="0"/>
    <n v="43.160299999999999"/>
  </r>
  <r>
    <x v="20"/>
    <x v="9"/>
    <x v="4"/>
    <n v="20"/>
  </r>
  <r>
    <x v="20"/>
    <x v="9"/>
    <x v="1"/>
    <n v="0.8"/>
  </r>
  <r>
    <x v="20"/>
    <x v="9"/>
    <x v="3"/>
    <n v="0.99697000000000002"/>
  </r>
  <r>
    <x v="20"/>
    <x v="9"/>
    <x v="2"/>
    <n v="5247450"/>
  </r>
  <r>
    <x v="20"/>
    <x v="10"/>
    <x v="0"/>
    <n v="48.950400000000002"/>
  </r>
  <r>
    <x v="20"/>
    <x v="10"/>
    <x v="4"/>
    <n v="20"/>
  </r>
  <r>
    <x v="20"/>
    <x v="10"/>
    <x v="1"/>
    <n v="1"/>
  </r>
  <r>
    <x v="20"/>
    <x v="10"/>
    <x v="3"/>
    <n v="0.99697000000000002"/>
  </r>
  <r>
    <x v="20"/>
    <x v="10"/>
    <x v="2"/>
    <n v="55337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0">
  <r>
    <x v="0"/>
    <x v="0"/>
    <x v="0"/>
    <n v="-11.055400000000001"/>
  </r>
  <r>
    <x v="0"/>
    <x v="0"/>
    <x v="1"/>
    <n v="15"/>
  </r>
  <r>
    <x v="0"/>
    <x v="0"/>
    <x v="2"/>
    <n v="-0.9"/>
  </r>
  <r>
    <x v="0"/>
    <x v="0"/>
    <x v="3"/>
    <n v="6.2265500000000001E-2"/>
  </r>
  <r>
    <x v="0"/>
    <x v="0"/>
    <x v="4"/>
    <n v="4071600"/>
  </r>
  <r>
    <x v="0"/>
    <x v="1"/>
    <x v="0"/>
    <n v="-8.1603300000000001"/>
  </r>
  <r>
    <x v="0"/>
    <x v="1"/>
    <x v="1"/>
    <n v="15"/>
  </r>
  <r>
    <x v="0"/>
    <x v="1"/>
    <x v="2"/>
    <n v="-0.8"/>
  </r>
  <r>
    <x v="0"/>
    <x v="1"/>
    <x v="3"/>
    <n v="7.5496099999999997E-2"/>
  </r>
  <r>
    <x v="0"/>
    <x v="1"/>
    <x v="4"/>
    <n v="4043290"/>
  </r>
  <r>
    <x v="0"/>
    <x v="2"/>
    <x v="0"/>
    <n v="-5.2652900000000002"/>
  </r>
  <r>
    <x v="0"/>
    <x v="2"/>
    <x v="1"/>
    <n v="15"/>
  </r>
  <r>
    <x v="0"/>
    <x v="2"/>
    <x v="2"/>
    <n v="-0.7"/>
  </r>
  <r>
    <x v="0"/>
    <x v="2"/>
    <x v="3"/>
    <n v="8.8744600000000007E-2"/>
  </r>
  <r>
    <x v="0"/>
    <x v="2"/>
    <x v="4"/>
    <n v="4018720"/>
  </r>
  <r>
    <x v="0"/>
    <x v="3"/>
    <x v="0"/>
    <n v="-2.37025"/>
  </r>
  <r>
    <x v="0"/>
    <x v="3"/>
    <x v="1"/>
    <n v="15"/>
  </r>
  <r>
    <x v="0"/>
    <x v="3"/>
    <x v="2"/>
    <n v="-0.6"/>
  </r>
  <r>
    <x v="0"/>
    <x v="3"/>
    <x v="3"/>
    <n v="0.100523"/>
  </r>
  <r>
    <x v="0"/>
    <x v="3"/>
    <x v="4"/>
    <n v="4000580"/>
  </r>
  <r>
    <x v="0"/>
    <x v="4"/>
    <x v="0"/>
    <n v="0.52479200000000004"/>
  </r>
  <r>
    <x v="0"/>
    <x v="4"/>
    <x v="1"/>
    <n v="15"/>
  </r>
  <r>
    <x v="0"/>
    <x v="4"/>
    <x v="2"/>
    <n v="-0.5"/>
  </r>
  <r>
    <x v="0"/>
    <x v="4"/>
    <x v="3"/>
    <n v="0.12560399999999999"/>
  </r>
  <r>
    <x v="0"/>
    <x v="4"/>
    <x v="4"/>
    <n v="3961520"/>
  </r>
  <r>
    <x v="0"/>
    <x v="5"/>
    <x v="0"/>
    <n v="3.4198300000000001"/>
  </r>
  <r>
    <x v="0"/>
    <x v="5"/>
    <x v="1"/>
    <n v="15"/>
  </r>
  <r>
    <x v="0"/>
    <x v="5"/>
    <x v="2"/>
    <n v="-0.4"/>
  </r>
  <r>
    <x v="0"/>
    <x v="5"/>
    <x v="3"/>
    <n v="0.19663600000000001"/>
  </r>
  <r>
    <x v="0"/>
    <x v="5"/>
    <x v="4"/>
    <n v="3879230"/>
  </r>
  <r>
    <x v="0"/>
    <x v="6"/>
    <x v="0"/>
    <n v="6.3148799999999996"/>
  </r>
  <r>
    <x v="0"/>
    <x v="6"/>
    <x v="1"/>
    <n v="15"/>
  </r>
  <r>
    <x v="0"/>
    <x v="6"/>
    <x v="2"/>
    <n v="-0.3"/>
  </r>
  <r>
    <x v="0"/>
    <x v="6"/>
    <x v="3"/>
    <n v="0.30044199999999999"/>
  </r>
  <r>
    <x v="0"/>
    <x v="6"/>
    <x v="4"/>
    <n v="3891290"/>
  </r>
  <r>
    <x v="0"/>
    <x v="7"/>
    <x v="0"/>
    <n v="9.2099200000000003"/>
  </r>
  <r>
    <x v="0"/>
    <x v="7"/>
    <x v="1"/>
    <n v="15"/>
  </r>
  <r>
    <x v="0"/>
    <x v="7"/>
    <x v="2"/>
    <n v="-0.2"/>
  </r>
  <r>
    <x v="0"/>
    <x v="7"/>
    <x v="3"/>
    <n v="0.46696399999999999"/>
  </r>
  <r>
    <x v="0"/>
    <x v="7"/>
    <x v="4"/>
    <n v="4064070"/>
  </r>
  <r>
    <x v="1"/>
    <x v="0"/>
    <x v="0"/>
    <n v="-10.555400000000001"/>
  </r>
  <r>
    <x v="1"/>
    <x v="0"/>
    <x v="1"/>
    <n v="15.5"/>
  </r>
  <r>
    <x v="1"/>
    <x v="0"/>
    <x v="2"/>
    <n v="-0.9"/>
  </r>
  <r>
    <x v="1"/>
    <x v="0"/>
    <x v="3"/>
    <n v="6.8145800000000006E-2"/>
  </r>
  <r>
    <x v="1"/>
    <x v="0"/>
    <x v="4"/>
    <n v="4060270"/>
  </r>
  <r>
    <x v="1"/>
    <x v="1"/>
    <x v="0"/>
    <n v="-7.6603300000000001"/>
  </r>
  <r>
    <x v="1"/>
    <x v="1"/>
    <x v="1"/>
    <n v="15.5"/>
  </r>
  <r>
    <x v="1"/>
    <x v="1"/>
    <x v="2"/>
    <n v="-0.8"/>
  </r>
  <r>
    <x v="1"/>
    <x v="1"/>
    <x v="3"/>
    <n v="8.7256500000000001E-2"/>
  </r>
  <r>
    <x v="1"/>
    <x v="1"/>
    <x v="4"/>
    <n v="4019390"/>
  </r>
  <r>
    <x v="1"/>
    <x v="2"/>
    <x v="0"/>
    <n v="-4.7652900000000002"/>
  </r>
  <r>
    <x v="1"/>
    <x v="2"/>
    <x v="1"/>
    <n v="15.5"/>
  </r>
  <r>
    <x v="1"/>
    <x v="2"/>
    <x v="2"/>
    <n v="-0.7"/>
  </r>
  <r>
    <x v="1"/>
    <x v="2"/>
    <x v="3"/>
    <n v="9.6094899999999997E-2"/>
  </r>
  <r>
    <x v="1"/>
    <x v="2"/>
    <x v="4"/>
    <n v="4007680"/>
  </r>
  <r>
    <x v="1"/>
    <x v="3"/>
    <x v="0"/>
    <n v="-1.87025"/>
  </r>
  <r>
    <x v="1"/>
    <x v="3"/>
    <x v="1"/>
    <n v="15.5"/>
  </r>
  <r>
    <x v="1"/>
    <x v="3"/>
    <x v="2"/>
    <n v="-0.6"/>
  </r>
  <r>
    <x v="1"/>
    <x v="3"/>
    <x v="3"/>
    <n v="0.107928"/>
  </r>
  <r>
    <x v="1"/>
    <x v="3"/>
    <x v="4"/>
    <n v="3993940"/>
  </r>
  <r>
    <x v="1"/>
    <x v="4"/>
    <x v="0"/>
    <n v="1.0247900000000001"/>
  </r>
  <r>
    <x v="1"/>
    <x v="4"/>
    <x v="1"/>
    <n v="15.5"/>
  </r>
  <r>
    <x v="1"/>
    <x v="4"/>
    <x v="2"/>
    <n v="-0.5"/>
  </r>
  <r>
    <x v="1"/>
    <x v="4"/>
    <x v="3"/>
    <n v="0.156584"/>
  </r>
  <r>
    <x v="1"/>
    <x v="4"/>
    <x v="4"/>
    <n v="3909200"/>
  </r>
  <r>
    <x v="1"/>
    <x v="5"/>
    <x v="0"/>
    <n v="3.9198300000000001"/>
  </r>
  <r>
    <x v="1"/>
    <x v="5"/>
    <x v="1"/>
    <n v="15.5"/>
  </r>
  <r>
    <x v="1"/>
    <x v="5"/>
    <x v="2"/>
    <n v="-0.4"/>
  </r>
  <r>
    <x v="1"/>
    <x v="5"/>
    <x v="3"/>
    <n v="0.208541"/>
  </r>
  <r>
    <x v="1"/>
    <x v="5"/>
    <x v="4"/>
    <n v="3886250"/>
  </r>
  <r>
    <x v="1"/>
    <x v="6"/>
    <x v="0"/>
    <n v="6.8148799999999996"/>
  </r>
  <r>
    <x v="1"/>
    <x v="6"/>
    <x v="1"/>
    <n v="15.5"/>
  </r>
  <r>
    <x v="1"/>
    <x v="6"/>
    <x v="2"/>
    <n v="-0.3"/>
  </r>
  <r>
    <x v="1"/>
    <x v="6"/>
    <x v="3"/>
    <n v="0.327156"/>
  </r>
  <r>
    <x v="1"/>
    <x v="6"/>
    <x v="4"/>
    <n v="3910850"/>
  </r>
  <r>
    <x v="1"/>
    <x v="7"/>
    <x v="0"/>
    <n v="9.7099200000000003"/>
  </r>
  <r>
    <x v="1"/>
    <x v="7"/>
    <x v="1"/>
    <n v="15.5"/>
  </r>
  <r>
    <x v="1"/>
    <x v="7"/>
    <x v="2"/>
    <n v="-0.2"/>
  </r>
  <r>
    <x v="1"/>
    <x v="7"/>
    <x v="3"/>
    <n v="0.5262"/>
  </r>
  <r>
    <x v="1"/>
    <x v="7"/>
    <x v="4"/>
    <n v="4030950"/>
  </r>
  <r>
    <x v="2"/>
    <x v="0"/>
    <x v="0"/>
    <n v="-10.055400000000001"/>
  </r>
  <r>
    <x v="2"/>
    <x v="0"/>
    <x v="1"/>
    <n v="16"/>
  </r>
  <r>
    <x v="2"/>
    <x v="0"/>
    <x v="2"/>
    <n v="-0.9"/>
  </r>
  <r>
    <x v="2"/>
    <x v="0"/>
    <x v="3"/>
    <n v="8.43164E-2"/>
  </r>
  <r>
    <x v="2"/>
    <x v="0"/>
    <x v="4"/>
    <n v="4025940"/>
  </r>
  <r>
    <x v="2"/>
    <x v="1"/>
    <x v="0"/>
    <n v="-7.1603300000000001"/>
  </r>
  <r>
    <x v="2"/>
    <x v="1"/>
    <x v="1"/>
    <n v="16"/>
  </r>
  <r>
    <x v="2"/>
    <x v="1"/>
    <x v="2"/>
    <n v="-0.8"/>
  </r>
  <r>
    <x v="2"/>
    <x v="1"/>
    <x v="3"/>
    <n v="9.4624899999999998E-2"/>
  </r>
  <r>
    <x v="2"/>
    <x v="1"/>
    <x v="4"/>
    <n v="4010450"/>
  </r>
  <r>
    <x v="2"/>
    <x v="2"/>
    <x v="0"/>
    <n v="-4.2652900000000002"/>
  </r>
  <r>
    <x v="2"/>
    <x v="2"/>
    <x v="1"/>
    <n v="16"/>
  </r>
  <r>
    <x v="2"/>
    <x v="2"/>
    <x v="2"/>
    <n v="-0.7"/>
  </r>
  <r>
    <x v="2"/>
    <x v="2"/>
    <x v="3"/>
    <n v="0.100523"/>
  </r>
  <r>
    <x v="2"/>
    <x v="2"/>
    <x v="4"/>
    <n v="4002220"/>
  </r>
  <r>
    <x v="2"/>
    <x v="3"/>
    <x v="0"/>
    <n v="-1.37025"/>
  </r>
  <r>
    <x v="2"/>
    <x v="3"/>
    <x v="1"/>
    <n v="16"/>
  </r>
  <r>
    <x v="2"/>
    <x v="3"/>
    <x v="2"/>
    <n v="-0.6"/>
  </r>
  <r>
    <x v="2"/>
    <x v="3"/>
    <x v="3"/>
    <n v="0.127056"/>
  </r>
  <r>
    <x v="2"/>
    <x v="3"/>
    <x v="4"/>
    <n v="3957270"/>
  </r>
  <r>
    <x v="2"/>
    <x v="4"/>
    <x v="0"/>
    <n v="1.5247900000000001"/>
  </r>
  <r>
    <x v="2"/>
    <x v="4"/>
    <x v="1"/>
    <n v="16"/>
  </r>
  <r>
    <x v="2"/>
    <x v="4"/>
    <x v="2"/>
    <n v="-0.5"/>
  </r>
  <r>
    <x v="2"/>
    <x v="4"/>
    <x v="3"/>
    <n v="0.18473100000000001"/>
  </r>
  <r>
    <x v="2"/>
    <x v="4"/>
    <x v="4"/>
    <n v="3884390"/>
  </r>
  <r>
    <x v="2"/>
    <x v="5"/>
    <x v="0"/>
    <n v="4.4198300000000001"/>
  </r>
  <r>
    <x v="2"/>
    <x v="5"/>
    <x v="1"/>
    <n v="16"/>
  </r>
  <r>
    <x v="2"/>
    <x v="5"/>
    <x v="2"/>
    <n v="-0.4"/>
  </r>
  <r>
    <x v="2"/>
    <x v="5"/>
    <x v="3"/>
    <n v="0.22483800000000001"/>
  </r>
  <r>
    <x v="2"/>
    <x v="5"/>
    <x v="4"/>
    <n v="3881900"/>
  </r>
  <r>
    <x v="2"/>
    <x v="6"/>
    <x v="0"/>
    <n v="7.3148799999999996"/>
  </r>
  <r>
    <x v="2"/>
    <x v="6"/>
    <x v="1"/>
    <n v="16"/>
  </r>
  <r>
    <x v="2"/>
    <x v="6"/>
    <x v="2"/>
    <n v="-0.3"/>
  </r>
  <r>
    <x v="2"/>
    <x v="6"/>
    <x v="3"/>
    <n v="0.35691800000000001"/>
  </r>
  <r>
    <x v="2"/>
    <x v="6"/>
    <x v="4"/>
    <n v="3928040"/>
  </r>
  <r>
    <x v="2"/>
    <x v="7"/>
    <x v="0"/>
    <n v="10.209899999999999"/>
  </r>
  <r>
    <x v="2"/>
    <x v="7"/>
    <x v="1"/>
    <n v="16"/>
  </r>
  <r>
    <x v="2"/>
    <x v="7"/>
    <x v="2"/>
    <n v="-0.2"/>
  </r>
  <r>
    <x v="2"/>
    <x v="7"/>
    <x v="3"/>
    <n v="0.55884800000000001"/>
  </r>
  <r>
    <x v="2"/>
    <x v="7"/>
    <x v="4"/>
    <n v="4040670"/>
  </r>
  <r>
    <x v="3"/>
    <x v="0"/>
    <x v="0"/>
    <n v="-9.5553699999999999"/>
  </r>
  <r>
    <x v="3"/>
    <x v="0"/>
    <x v="1"/>
    <n v="16.5"/>
  </r>
  <r>
    <x v="3"/>
    <x v="0"/>
    <x v="2"/>
    <n v="-0.9"/>
  </r>
  <r>
    <x v="3"/>
    <x v="0"/>
    <x v="3"/>
    <n v="8.8726600000000003E-2"/>
  </r>
  <r>
    <x v="3"/>
    <x v="0"/>
    <x v="4"/>
    <n v="4018490"/>
  </r>
  <r>
    <x v="3"/>
    <x v="1"/>
    <x v="0"/>
    <n v="-6.6603300000000001"/>
  </r>
  <r>
    <x v="3"/>
    <x v="1"/>
    <x v="1"/>
    <n v="16.5"/>
  </r>
  <r>
    <x v="3"/>
    <x v="1"/>
    <x v="2"/>
    <n v="-0.8"/>
  </r>
  <r>
    <x v="3"/>
    <x v="1"/>
    <x v="3"/>
    <n v="9.6094899999999997E-2"/>
  </r>
  <r>
    <x v="3"/>
    <x v="1"/>
    <x v="4"/>
    <n v="4009340"/>
  </r>
  <r>
    <x v="3"/>
    <x v="2"/>
    <x v="0"/>
    <n v="-3.7652899999999998"/>
  </r>
  <r>
    <x v="3"/>
    <x v="2"/>
    <x v="1"/>
    <n v="16.5"/>
  </r>
  <r>
    <x v="3"/>
    <x v="2"/>
    <x v="2"/>
    <n v="-0.7"/>
  </r>
  <r>
    <x v="3"/>
    <x v="2"/>
    <x v="3"/>
    <n v="0.103463"/>
  </r>
  <r>
    <x v="3"/>
    <x v="2"/>
    <x v="4"/>
    <n v="3998020"/>
  </r>
  <r>
    <x v="3"/>
    <x v="3"/>
    <x v="0"/>
    <n v="-0.87024999999999997"/>
  </r>
  <r>
    <x v="3"/>
    <x v="3"/>
    <x v="1"/>
    <n v="16.5"/>
  </r>
  <r>
    <x v="3"/>
    <x v="3"/>
    <x v="2"/>
    <n v="-0.6"/>
  </r>
  <r>
    <x v="3"/>
    <x v="3"/>
    <x v="3"/>
    <n v="0.14916099999999999"/>
  </r>
  <r>
    <x v="3"/>
    <x v="3"/>
    <x v="4"/>
    <n v="3919010"/>
  </r>
  <r>
    <x v="3"/>
    <x v="4"/>
    <x v="0"/>
    <n v="2.0247899999999999"/>
  </r>
  <r>
    <x v="3"/>
    <x v="4"/>
    <x v="1"/>
    <n v="16.5"/>
  </r>
  <r>
    <x v="3"/>
    <x v="4"/>
    <x v="2"/>
    <n v="-0.5"/>
  </r>
  <r>
    <x v="3"/>
    <x v="4"/>
    <x v="3"/>
    <n v="0.19364200000000001"/>
  </r>
  <r>
    <x v="3"/>
    <x v="4"/>
    <x v="4"/>
    <n v="3879500"/>
  </r>
  <r>
    <x v="3"/>
    <x v="5"/>
    <x v="0"/>
    <n v="4.9198300000000001"/>
  </r>
  <r>
    <x v="3"/>
    <x v="5"/>
    <x v="1"/>
    <n v="16.5"/>
  </r>
  <r>
    <x v="3"/>
    <x v="5"/>
    <x v="2"/>
    <n v="-0.4"/>
  </r>
  <r>
    <x v="3"/>
    <x v="5"/>
    <x v="3"/>
    <n v="0.27066200000000001"/>
  </r>
  <r>
    <x v="3"/>
    <x v="5"/>
    <x v="4"/>
    <n v="3856600"/>
  </r>
  <r>
    <x v="3"/>
    <x v="6"/>
    <x v="0"/>
    <n v="7.8148799999999996"/>
  </r>
  <r>
    <x v="3"/>
    <x v="6"/>
    <x v="1"/>
    <n v="16.5"/>
  </r>
  <r>
    <x v="3"/>
    <x v="6"/>
    <x v="2"/>
    <n v="-0.3"/>
  </r>
  <r>
    <x v="3"/>
    <x v="6"/>
    <x v="3"/>
    <n v="0.37475700000000001"/>
  </r>
  <r>
    <x v="3"/>
    <x v="6"/>
    <x v="4"/>
    <n v="3944780"/>
  </r>
  <r>
    <x v="3"/>
    <x v="7"/>
    <x v="0"/>
    <n v="10.709899999999999"/>
  </r>
  <r>
    <x v="3"/>
    <x v="7"/>
    <x v="1"/>
    <n v="16.5"/>
  </r>
  <r>
    <x v="3"/>
    <x v="7"/>
    <x v="2"/>
    <n v="-0.2"/>
  </r>
  <r>
    <x v="3"/>
    <x v="7"/>
    <x v="3"/>
    <n v="0.59588799999999997"/>
  </r>
  <r>
    <x v="3"/>
    <x v="7"/>
    <x v="4"/>
    <n v="4022660"/>
  </r>
  <r>
    <x v="4"/>
    <x v="8"/>
    <x v="0"/>
    <n v="-11.9504"/>
  </r>
  <r>
    <x v="4"/>
    <x v="8"/>
    <x v="1"/>
    <n v="17"/>
  </r>
  <r>
    <x v="4"/>
    <x v="8"/>
    <x v="2"/>
    <n v="-1"/>
  </r>
  <r>
    <x v="4"/>
    <x v="8"/>
    <x v="3"/>
    <n v="8.43164E-2"/>
  </r>
  <r>
    <x v="4"/>
    <x v="8"/>
    <x v="4"/>
    <n v="4027530"/>
  </r>
  <r>
    <x v="4"/>
    <x v="0"/>
    <x v="0"/>
    <n v="-9.0553699999999999"/>
  </r>
  <r>
    <x v="4"/>
    <x v="0"/>
    <x v="1"/>
    <n v="17"/>
  </r>
  <r>
    <x v="4"/>
    <x v="0"/>
    <x v="2"/>
    <n v="-0.9"/>
  </r>
  <r>
    <x v="4"/>
    <x v="0"/>
    <x v="3"/>
    <n v="9.3136800000000006E-2"/>
  </r>
  <r>
    <x v="4"/>
    <x v="0"/>
    <x v="4"/>
    <n v="4013410"/>
  </r>
  <r>
    <x v="4"/>
    <x v="1"/>
    <x v="0"/>
    <n v="-6.1603300000000001"/>
  </r>
  <r>
    <x v="4"/>
    <x v="1"/>
    <x v="1"/>
    <n v="17"/>
  </r>
  <r>
    <x v="4"/>
    <x v="1"/>
    <x v="2"/>
    <n v="-0.8"/>
  </r>
  <r>
    <x v="4"/>
    <x v="1"/>
    <x v="3"/>
    <n v="0.100523"/>
  </r>
  <r>
    <x v="4"/>
    <x v="1"/>
    <x v="4"/>
    <n v="4003860"/>
  </r>
  <r>
    <x v="4"/>
    <x v="2"/>
    <x v="0"/>
    <n v="-3.2652899999999998"/>
  </r>
  <r>
    <x v="4"/>
    <x v="2"/>
    <x v="1"/>
    <n v="17"/>
  </r>
  <r>
    <x v="4"/>
    <x v="2"/>
    <x v="2"/>
    <n v="-0.7"/>
  </r>
  <r>
    <x v="4"/>
    <x v="2"/>
    <x v="3"/>
    <n v="0.127056"/>
  </r>
  <r>
    <x v="4"/>
    <x v="2"/>
    <x v="4"/>
    <n v="3958830"/>
  </r>
  <r>
    <x v="4"/>
    <x v="3"/>
    <x v="0"/>
    <n v="-0.37025000000000002"/>
  </r>
  <r>
    <x v="4"/>
    <x v="3"/>
    <x v="1"/>
    <n v="17"/>
  </r>
  <r>
    <x v="4"/>
    <x v="3"/>
    <x v="2"/>
    <n v="-0.6"/>
  </r>
  <r>
    <x v="4"/>
    <x v="3"/>
    <x v="3"/>
    <n v="0.16687399999999999"/>
  </r>
  <r>
    <x v="4"/>
    <x v="3"/>
    <x v="4"/>
    <n v="3891780"/>
  </r>
  <r>
    <x v="4"/>
    <x v="4"/>
    <x v="0"/>
    <n v="2.5247899999999999"/>
  </r>
  <r>
    <x v="4"/>
    <x v="4"/>
    <x v="1"/>
    <n v="17"/>
  </r>
  <r>
    <x v="4"/>
    <x v="4"/>
    <x v="2"/>
    <n v="-0.5"/>
  </r>
  <r>
    <x v="4"/>
    <x v="4"/>
    <x v="3"/>
    <n v="0.198106"/>
  </r>
  <r>
    <x v="4"/>
    <x v="4"/>
    <x v="4"/>
    <n v="3881320"/>
  </r>
  <r>
    <x v="4"/>
    <x v="5"/>
    <x v="0"/>
    <n v="5.4198300000000001"/>
  </r>
  <r>
    <x v="4"/>
    <x v="5"/>
    <x v="1"/>
    <n v="17"/>
  </r>
  <r>
    <x v="4"/>
    <x v="5"/>
    <x v="2"/>
    <n v="-0.4"/>
  </r>
  <r>
    <x v="4"/>
    <x v="5"/>
    <x v="3"/>
    <n v="0.28697699999999998"/>
  </r>
  <r>
    <x v="4"/>
    <x v="5"/>
    <x v="4"/>
    <n v="3864470"/>
  </r>
  <r>
    <x v="4"/>
    <x v="6"/>
    <x v="0"/>
    <n v="8.3148800000000005"/>
  </r>
  <r>
    <x v="4"/>
    <x v="6"/>
    <x v="1"/>
    <n v="17"/>
  </r>
  <r>
    <x v="4"/>
    <x v="6"/>
    <x v="2"/>
    <n v="-0.3"/>
  </r>
  <r>
    <x v="4"/>
    <x v="6"/>
    <x v="3"/>
    <n v="0.39404800000000001"/>
  </r>
  <r>
    <x v="4"/>
    <x v="6"/>
    <x v="4"/>
    <n v="3950690"/>
  </r>
  <r>
    <x v="4"/>
    <x v="7"/>
    <x v="0"/>
    <n v="11.209899999999999"/>
  </r>
  <r>
    <x v="4"/>
    <x v="7"/>
    <x v="1"/>
    <n v="17"/>
  </r>
  <r>
    <x v="4"/>
    <x v="7"/>
    <x v="2"/>
    <n v="-0.2"/>
  </r>
  <r>
    <x v="4"/>
    <x v="7"/>
    <x v="3"/>
    <n v="0.624143"/>
  </r>
  <r>
    <x v="4"/>
    <x v="7"/>
    <x v="4"/>
    <n v="4029300"/>
  </r>
  <r>
    <x v="5"/>
    <x v="8"/>
    <x v="0"/>
    <n v="-11.4504"/>
  </r>
  <r>
    <x v="5"/>
    <x v="8"/>
    <x v="1"/>
    <n v="17.5"/>
  </r>
  <r>
    <x v="5"/>
    <x v="8"/>
    <x v="2"/>
    <n v="-1"/>
  </r>
  <r>
    <x v="5"/>
    <x v="8"/>
    <x v="3"/>
    <n v="9.3136800000000006E-2"/>
  </r>
  <r>
    <x v="5"/>
    <x v="8"/>
    <x v="4"/>
    <n v="4012730"/>
  </r>
  <r>
    <x v="5"/>
    <x v="0"/>
    <x v="0"/>
    <n v="-8.5553699999999999"/>
  </r>
  <r>
    <x v="5"/>
    <x v="0"/>
    <x v="1"/>
    <n v="17.5"/>
  </r>
  <r>
    <x v="5"/>
    <x v="0"/>
    <x v="2"/>
    <n v="-0.9"/>
  </r>
  <r>
    <x v="5"/>
    <x v="0"/>
    <x v="3"/>
    <n v="9.6094899999999997E-2"/>
  </r>
  <r>
    <x v="5"/>
    <x v="0"/>
    <x v="4"/>
    <n v="4010990"/>
  </r>
  <r>
    <x v="5"/>
    <x v="1"/>
    <x v="0"/>
    <n v="-5.6603300000000001"/>
  </r>
  <r>
    <x v="5"/>
    <x v="1"/>
    <x v="1"/>
    <n v="17.5"/>
  </r>
  <r>
    <x v="5"/>
    <x v="1"/>
    <x v="2"/>
    <n v="-0.8"/>
  </r>
  <r>
    <x v="5"/>
    <x v="1"/>
    <x v="3"/>
    <n v="0.106403"/>
  </r>
  <r>
    <x v="5"/>
    <x v="1"/>
    <x v="4"/>
    <n v="3993830"/>
  </r>
  <r>
    <x v="5"/>
    <x v="2"/>
    <x v="0"/>
    <n v="-2.7652899999999998"/>
  </r>
  <r>
    <x v="5"/>
    <x v="2"/>
    <x v="1"/>
    <n v="17.5"/>
  </r>
  <r>
    <x v="5"/>
    <x v="2"/>
    <x v="2"/>
    <n v="-0.7"/>
  </r>
  <r>
    <x v="5"/>
    <x v="2"/>
    <x v="3"/>
    <n v="0.14030500000000001"/>
  </r>
  <r>
    <x v="5"/>
    <x v="2"/>
    <x v="4"/>
    <n v="3935960"/>
  </r>
  <r>
    <x v="5"/>
    <x v="3"/>
    <x v="0"/>
    <n v="0.12975"/>
  </r>
  <r>
    <x v="5"/>
    <x v="3"/>
    <x v="1"/>
    <n v="17.5"/>
  </r>
  <r>
    <x v="5"/>
    <x v="3"/>
    <x v="2"/>
    <n v="-0.6"/>
  </r>
  <r>
    <x v="5"/>
    <x v="3"/>
    <x v="3"/>
    <n v="0.18173700000000001"/>
  </r>
  <r>
    <x v="5"/>
    <x v="3"/>
    <x v="4"/>
    <n v="3888210"/>
  </r>
  <r>
    <x v="5"/>
    <x v="4"/>
    <x v="0"/>
    <n v="3.0247899999999999"/>
  </r>
  <r>
    <x v="5"/>
    <x v="4"/>
    <x v="1"/>
    <n v="17.5"/>
  </r>
  <r>
    <x v="5"/>
    <x v="4"/>
    <x v="2"/>
    <n v="-0.5"/>
  </r>
  <r>
    <x v="5"/>
    <x v="4"/>
    <x v="3"/>
    <n v="0.21140900000000001"/>
  </r>
  <r>
    <x v="5"/>
    <x v="4"/>
    <x v="4"/>
    <n v="3867840"/>
  </r>
  <r>
    <x v="5"/>
    <x v="5"/>
    <x v="0"/>
    <n v="5.9198300000000001"/>
  </r>
  <r>
    <x v="5"/>
    <x v="5"/>
    <x v="1"/>
    <n v="17.5"/>
  </r>
  <r>
    <x v="5"/>
    <x v="5"/>
    <x v="2"/>
    <n v="-0.4"/>
  </r>
  <r>
    <x v="5"/>
    <x v="5"/>
    <x v="3"/>
    <n v="0.29739399999999999"/>
  </r>
  <r>
    <x v="5"/>
    <x v="5"/>
    <x v="4"/>
    <n v="3874300"/>
  </r>
  <r>
    <x v="5"/>
    <x v="6"/>
    <x v="0"/>
    <n v="8.8148800000000005"/>
  </r>
  <r>
    <x v="5"/>
    <x v="6"/>
    <x v="1"/>
    <n v="17.5"/>
  </r>
  <r>
    <x v="5"/>
    <x v="6"/>
    <x v="2"/>
    <n v="-0.3"/>
  </r>
  <r>
    <x v="5"/>
    <x v="6"/>
    <x v="3"/>
    <n v="0.44887300000000002"/>
  </r>
  <r>
    <x v="5"/>
    <x v="6"/>
    <x v="4"/>
    <n v="3948420"/>
  </r>
  <r>
    <x v="5"/>
    <x v="7"/>
    <x v="0"/>
    <n v="11.709899999999999"/>
  </r>
  <r>
    <x v="5"/>
    <x v="7"/>
    <x v="1"/>
    <n v="17.5"/>
  </r>
  <r>
    <x v="5"/>
    <x v="7"/>
    <x v="2"/>
    <n v="-0.2"/>
  </r>
  <r>
    <x v="5"/>
    <x v="7"/>
    <x v="3"/>
    <n v="0.64940500000000001"/>
  </r>
  <r>
    <x v="5"/>
    <x v="7"/>
    <x v="4"/>
    <n v="4035610"/>
  </r>
  <r>
    <x v="6"/>
    <x v="8"/>
    <x v="0"/>
    <n v="-10.9504"/>
  </r>
  <r>
    <x v="6"/>
    <x v="8"/>
    <x v="1"/>
    <n v="18"/>
  </r>
  <r>
    <x v="6"/>
    <x v="8"/>
    <x v="2"/>
    <n v="-1"/>
  </r>
  <r>
    <x v="6"/>
    <x v="8"/>
    <x v="3"/>
    <n v="9.3136800000000006E-2"/>
  </r>
  <r>
    <x v="6"/>
    <x v="8"/>
    <x v="4"/>
    <n v="4015080"/>
  </r>
  <r>
    <x v="6"/>
    <x v="0"/>
    <x v="0"/>
    <n v="-8.0553699999999999"/>
  </r>
  <r>
    <x v="6"/>
    <x v="0"/>
    <x v="1"/>
    <n v="18"/>
  </r>
  <r>
    <x v="6"/>
    <x v="0"/>
    <x v="2"/>
    <n v="-0.9"/>
  </r>
  <r>
    <x v="6"/>
    <x v="0"/>
    <x v="3"/>
    <n v="9.9034999999999998E-2"/>
  </r>
  <r>
    <x v="6"/>
    <x v="0"/>
    <x v="4"/>
    <n v="4006610"/>
  </r>
  <r>
    <x v="6"/>
    <x v="1"/>
    <x v="0"/>
    <n v="-5.1603300000000001"/>
  </r>
  <r>
    <x v="6"/>
    <x v="1"/>
    <x v="1"/>
    <n v="18"/>
  </r>
  <r>
    <x v="6"/>
    <x v="1"/>
    <x v="2"/>
    <n v="-0.8"/>
  </r>
  <r>
    <x v="6"/>
    <x v="1"/>
    <x v="3"/>
    <n v="0.122574"/>
  </r>
  <r>
    <x v="6"/>
    <x v="1"/>
    <x v="4"/>
    <n v="3960900"/>
  </r>
  <r>
    <x v="6"/>
    <x v="2"/>
    <x v="0"/>
    <n v="-2.2652899999999998"/>
  </r>
  <r>
    <x v="6"/>
    <x v="2"/>
    <x v="1"/>
    <n v="18"/>
  </r>
  <r>
    <x v="6"/>
    <x v="2"/>
    <x v="2"/>
    <n v="-0.7"/>
  </r>
  <r>
    <x v="6"/>
    <x v="2"/>
    <x v="3"/>
    <n v="0.16538600000000001"/>
  </r>
  <r>
    <x v="6"/>
    <x v="2"/>
    <x v="4"/>
    <n v="3894160"/>
  </r>
  <r>
    <x v="6"/>
    <x v="3"/>
    <x v="0"/>
    <n v="0.62975000000000003"/>
  </r>
  <r>
    <x v="6"/>
    <x v="3"/>
    <x v="1"/>
    <n v="18"/>
  </r>
  <r>
    <x v="6"/>
    <x v="3"/>
    <x v="2"/>
    <n v="-0.6"/>
  </r>
  <r>
    <x v="6"/>
    <x v="3"/>
    <x v="3"/>
    <n v="0.18917800000000001"/>
  </r>
  <r>
    <x v="6"/>
    <x v="3"/>
    <x v="4"/>
    <n v="3889690"/>
  </r>
  <r>
    <x v="6"/>
    <x v="4"/>
    <x v="0"/>
    <n v="3.5247899999999999"/>
  </r>
  <r>
    <x v="6"/>
    <x v="4"/>
    <x v="1"/>
    <n v="18"/>
  </r>
  <r>
    <x v="6"/>
    <x v="4"/>
    <x v="2"/>
    <n v="-0.5"/>
  </r>
  <r>
    <x v="6"/>
    <x v="4"/>
    <x v="3"/>
    <n v="0.24238799999999999"/>
  </r>
  <r>
    <x v="6"/>
    <x v="4"/>
    <x v="4"/>
    <n v="3833680"/>
  </r>
  <r>
    <x v="6"/>
    <x v="5"/>
    <x v="0"/>
    <n v="6.4198300000000001"/>
  </r>
  <r>
    <x v="6"/>
    <x v="5"/>
    <x v="1"/>
    <n v="18"/>
  </r>
  <r>
    <x v="6"/>
    <x v="5"/>
    <x v="2"/>
    <n v="-0.4"/>
  </r>
  <r>
    <x v="6"/>
    <x v="5"/>
    <x v="3"/>
    <n v="0.30929800000000002"/>
  </r>
  <r>
    <x v="6"/>
    <x v="5"/>
    <x v="4"/>
    <n v="3888500"/>
  </r>
  <r>
    <x v="6"/>
    <x v="6"/>
    <x v="0"/>
    <n v="9.3148800000000005"/>
  </r>
  <r>
    <x v="6"/>
    <x v="6"/>
    <x v="1"/>
    <n v="18"/>
  </r>
  <r>
    <x v="6"/>
    <x v="6"/>
    <x v="2"/>
    <n v="-0.3"/>
  </r>
  <r>
    <x v="6"/>
    <x v="6"/>
    <x v="3"/>
    <n v="0.47703800000000002"/>
  </r>
  <r>
    <x v="6"/>
    <x v="6"/>
    <x v="4"/>
    <n v="3951540"/>
  </r>
  <r>
    <x v="6"/>
    <x v="7"/>
    <x v="0"/>
    <n v="12.209899999999999"/>
  </r>
  <r>
    <x v="6"/>
    <x v="7"/>
    <x v="1"/>
    <n v="18"/>
  </r>
  <r>
    <x v="6"/>
    <x v="7"/>
    <x v="2"/>
    <n v="-0.2"/>
  </r>
  <r>
    <x v="6"/>
    <x v="7"/>
    <x v="3"/>
    <n v="0.67315999999999998"/>
  </r>
  <r>
    <x v="6"/>
    <x v="7"/>
    <x v="4"/>
    <n v="4043380"/>
  </r>
  <r>
    <x v="7"/>
    <x v="8"/>
    <x v="0"/>
    <n v="-10.4504"/>
  </r>
  <r>
    <x v="7"/>
    <x v="8"/>
    <x v="1"/>
    <n v="18.5"/>
  </r>
  <r>
    <x v="7"/>
    <x v="8"/>
    <x v="2"/>
    <n v="-1"/>
  </r>
  <r>
    <x v="7"/>
    <x v="8"/>
    <x v="3"/>
    <n v="9.6094899999999997E-2"/>
  </r>
  <r>
    <x v="7"/>
    <x v="8"/>
    <x v="4"/>
    <n v="4012640"/>
  </r>
  <r>
    <x v="7"/>
    <x v="0"/>
    <x v="0"/>
    <n v="-7.5553699999999999"/>
  </r>
  <r>
    <x v="7"/>
    <x v="0"/>
    <x v="1"/>
    <n v="18.5"/>
  </r>
  <r>
    <x v="7"/>
    <x v="0"/>
    <x v="2"/>
    <n v="-0.9"/>
  </r>
  <r>
    <x v="7"/>
    <x v="0"/>
    <x v="3"/>
    <n v="0.107873"/>
  </r>
  <r>
    <x v="7"/>
    <x v="0"/>
    <x v="4"/>
    <n v="3992130"/>
  </r>
  <r>
    <x v="7"/>
    <x v="1"/>
    <x v="0"/>
    <n v="-4.6603300000000001"/>
  </r>
  <r>
    <x v="7"/>
    <x v="1"/>
    <x v="1"/>
    <n v="18.5"/>
  </r>
  <r>
    <x v="7"/>
    <x v="1"/>
    <x v="2"/>
    <n v="-0.8"/>
  </r>
  <r>
    <x v="7"/>
    <x v="1"/>
    <x v="3"/>
    <n v="0.135877"/>
  </r>
  <r>
    <x v="7"/>
    <x v="1"/>
    <x v="4"/>
    <n v="3944400"/>
  </r>
  <r>
    <x v="7"/>
    <x v="2"/>
    <x v="0"/>
    <n v="-1.76529"/>
  </r>
  <r>
    <x v="7"/>
    <x v="2"/>
    <x v="1"/>
    <n v="18.5"/>
  </r>
  <r>
    <x v="7"/>
    <x v="2"/>
    <x v="2"/>
    <n v="-0.7"/>
  </r>
  <r>
    <x v="7"/>
    <x v="2"/>
    <x v="3"/>
    <n v="0.17727299999999999"/>
  </r>
  <r>
    <x v="7"/>
    <x v="2"/>
    <x v="4"/>
    <n v="3887330"/>
  </r>
  <r>
    <x v="7"/>
    <x v="3"/>
    <x v="0"/>
    <n v="1.12975"/>
  </r>
  <r>
    <x v="7"/>
    <x v="3"/>
    <x v="1"/>
    <n v="18.5"/>
  </r>
  <r>
    <x v="7"/>
    <x v="3"/>
    <x v="2"/>
    <n v="-0.6"/>
  </r>
  <r>
    <x v="7"/>
    <x v="3"/>
    <x v="3"/>
    <n v="0.19364200000000001"/>
  </r>
  <r>
    <x v="7"/>
    <x v="3"/>
    <x v="4"/>
    <n v="3891110"/>
  </r>
  <r>
    <x v="7"/>
    <x v="4"/>
    <x v="0"/>
    <n v="4.0247900000000003"/>
  </r>
  <r>
    <x v="7"/>
    <x v="4"/>
    <x v="1"/>
    <n v="18.5"/>
  </r>
  <r>
    <x v="7"/>
    <x v="4"/>
    <x v="2"/>
    <n v="-0.5"/>
  </r>
  <r>
    <x v="7"/>
    <x v="4"/>
    <x v="3"/>
    <n v="0.252751"/>
  </r>
  <r>
    <x v="7"/>
    <x v="4"/>
    <x v="4"/>
    <n v="3833060"/>
  </r>
  <r>
    <x v="7"/>
    <x v="5"/>
    <x v="0"/>
    <n v="6.9198300000000001"/>
  </r>
  <r>
    <x v="7"/>
    <x v="5"/>
    <x v="1"/>
    <n v="18.5"/>
  </r>
  <r>
    <x v="7"/>
    <x v="5"/>
    <x v="2"/>
    <n v="-0.4"/>
  </r>
  <r>
    <x v="7"/>
    <x v="5"/>
    <x v="3"/>
    <n v="0.33309"/>
  </r>
  <r>
    <x v="7"/>
    <x v="5"/>
    <x v="4"/>
    <n v="3910620"/>
  </r>
  <r>
    <x v="7"/>
    <x v="6"/>
    <x v="0"/>
    <n v="9.8148800000000005"/>
  </r>
  <r>
    <x v="7"/>
    <x v="6"/>
    <x v="1"/>
    <n v="18.5"/>
  </r>
  <r>
    <x v="7"/>
    <x v="6"/>
    <x v="2"/>
    <n v="-0.3"/>
  </r>
  <r>
    <x v="7"/>
    <x v="6"/>
    <x v="3"/>
    <n v="0.51569299999999996"/>
  </r>
  <r>
    <x v="7"/>
    <x v="6"/>
    <x v="4"/>
    <n v="3971160"/>
  </r>
  <r>
    <x v="7"/>
    <x v="7"/>
    <x v="0"/>
    <n v="12.709899999999999"/>
  </r>
  <r>
    <x v="7"/>
    <x v="7"/>
    <x v="1"/>
    <n v="18.5"/>
  </r>
  <r>
    <x v="7"/>
    <x v="7"/>
    <x v="2"/>
    <n v="-0.2"/>
  </r>
  <r>
    <x v="7"/>
    <x v="7"/>
    <x v="3"/>
    <n v="0.69248799999999999"/>
  </r>
  <r>
    <x v="7"/>
    <x v="7"/>
    <x v="4"/>
    <n v="4056740"/>
  </r>
  <r>
    <x v="8"/>
    <x v="9"/>
    <x v="0"/>
    <n v="-12.845499999999999"/>
  </r>
  <r>
    <x v="8"/>
    <x v="9"/>
    <x v="1"/>
    <n v="19"/>
  </r>
  <r>
    <x v="8"/>
    <x v="9"/>
    <x v="2"/>
    <n v="-1.1000000000000001"/>
  </r>
  <r>
    <x v="8"/>
    <x v="9"/>
    <x v="3"/>
    <n v="9.3136800000000006E-2"/>
  </r>
  <r>
    <x v="8"/>
    <x v="9"/>
    <x v="4"/>
    <n v="4016750"/>
  </r>
  <r>
    <x v="8"/>
    <x v="8"/>
    <x v="0"/>
    <n v="-9.9504199999999994"/>
  </r>
  <r>
    <x v="8"/>
    <x v="8"/>
    <x v="1"/>
    <n v="19"/>
  </r>
  <r>
    <x v="8"/>
    <x v="8"/>
    <x v="2"/>
    <n v="-1"/>
  </r>
  <r>
    <x v="8"/>
    <x v="8"/>
    <x v="3"/>
    <n v="9.9034999999999998E-2"/>
  </r>
  <r>
    <x v="8"/>
    <x v="8"/>
    <x v="4"/>
    <n v="4008270"/>
  </r>
  <r>
    <x v="8"/>
    <x v="0"/>
    <x v="0"/>
    <n v="-7.0553699999999999"/>
  </r>
  <r>
    <x v="8"/>
    <x v="0"/>
    <x v="1"/>
    <n v="19"/>
  </r>
  <r>
    <x v="8"/>
    <x v="0"/>
    <x v="2"/>
    <n v="-0.9"/>
  </r>
  <r>
    <x v="8"/>
    <x v="0"/>
    <x v="3"/>
    <n v="0.124044"/>
  </r>
  <r>
    <x v="8"/>
    <x v="0"/>
    <x v="4"/>
    <n v="3959290"/>
  </r>
  <r>
    <x v="8"/>
    <x v="1"/>
    <x v="0"/>
    <n v="-4.1603300000000001"/>
  </r>
  <r>
    <x v="8"/>
    <x v="1"/>
    <x v="1"/>
    <n v="19"/>
  </r>
  <r>
    <x v="8"/>
    <x v="1"/>
    <x v="2"/>
    <n v="-0.8"/>
  </r>
  <r>
    <x v="8"/>
    <x v="1"/>
    <x v="3"/>
    <n v="0.16092200000000001"/>
  </r>
  <r>
    <x v="8"/>
    <x v="1"/>
    <x v="4"/>
    <n v="3898960"/>
  </r>
  <r>
    <x v="8"/>
    <x v="2"/>
    <x v="0"/>
    <n v="-1.26529"/>
  </r>
  <r>
    <x v="8"/>
    <x v="2"/>
    <x v="1"/>
    <n v="19"/>
  </r>
  <r>
    <x v="8"/>
    <x v="2"/>
    <x v="2"/>
    <n v="-0.7"/>
  </r>
  <r>
    <x v="8"/>
    <x v="2"/>
    <x v="3"/>
    <n v="0.183225"/>
  </r>
  <r>
    <x v="8"/>
    <x v="2"/>
    <x v="4"/>
    <n v="3892970"/>
  </r>
  <r>
    <x v="8"/>
    <x v="3"/>
    <x v="0"/>
    <n v="1.62975"/>
  </r>
  <r>
    <x v="8"/>
    <x v="3"/>
    <x v="1"/>
    <n v="19"/>
  </r>
  <r>
    <x v="8"/>
    <x v="3"/>
    <x v="2"/>
    <n v="-0.6"/>
  </r>
  <r>
    <x v="8"/>
    <x v="3"/>
    <x v="3"/>
    <n v="0.21282499999999999"/>
  </r>
  <r>
    <x v="8"/>
    <x v="3"/>
    <x v="4"/>
    <n v="3865790"/>
  </r>
  <r>
    <x v="8"/>
    <x v="4"/>
    <x v="0"/>
    <n v="4.5247900000000003"/>
  </r>
  <r>
    <x v="8"/>
    <x v="4"/>
    <x v="1"/>
    <n v="19"/>
  </r>
  <r>
    <x v="8"/>
    <x v="4"/>
    <x v="2"/>
    <n v="-0.5"/>
  </r>
  <r>
    <x v="8"/>
    <x v="4"/>
    <x v="3"/>
    <n v="0.264656"/>
  </r>
  <r>
    <x v="8"/>
    <x v="4"/>
    <x v="4"/>
    <n v="3845050"/>
  </r>
  <r>
    <x v="8"/>
    <x v="5"/>
    <x v="0"/>
    <n v="7.4198300000000001"/>
  </r>
  <r>
    <x v="8"/>
    <x v="5"/>
    <x v="1"/>
    <n v="19"/>
  </r>
  <r>
    <x v="8"/>
    <x v="5"/>
    <x v="2"/>
    <n v="-0.4"/>
  </r>
  <r>
    <x v="8"/>
    <x v="5"/>
    <x v="3"/>
    <n v="0.35831499999999999"/>
  </r>
  <r>
    <x v="8"/>
    <x v="5"/>
    <x v="4"/>
    <n v="3922920"/>
  </r>
  <r>
    <x v="8"/>
    <x v="6"/>
    <x v="0"/>
    <n v="10.3149"/>
  </r>
  <r>
    <x v="8"/>
    <x v="6"/>
    <x v="1"/>
    <n v="19"/>
  </r>
  <r>
    <x v="8"/>
    <x v="6"/>
    <x v="2"/>
    <n v="-0.3"/>
  </r>
  <r>
    <x v="8"/>
    <x v="6"/>
    <x v="3"/>
    <n v="0.56315000000000004"/>
  </r>
  <r>
    <x v="8"/>
    <x v="6"/>
    <x v="4"/>
    <n v="3973650"/>
  </r>
  <r>
    <x v="8"/>
    <x v="7"/>
    <x v="0"/>
    <n v="13.209899999999999"/>
  </r>
  <r>
    <x v="8"/>
    <x v="7"/>
    <x v="1"/>
    <n v="19"/>
  </r>
  <r>
    <x v="8"/>
    <x v="7"/>
    <x v="2"/>
    <n v="-0.2"/>
  </r>
  <r>
    <x v="8"/>
    <x v="7"/>
    <x v="3"/>
    <n v="0.70735000000000003"/>
  </r>
  <r>
    <x v="8"/>
    <x v="7"/>
    <x v="4"/>
    <n v="4075770"/>
  </r>
  <r>
    <x v="9"/>
    <x v="9"/>
    <x v="0"/>
    <n v="-12.345499999999999"/>
  </r>
  <r>
    <x v="9"/>
    <x v="9"/>
    <x v="1"/>
    <n v="19.5"/>
  </r>
  <r>
    <x v="9"/>
    <x v="9"/>
    <x v="2"/>
    <n v="-1.1000000000000001"/>
  </r>
  <r>
    <x v="9"/>
    <x v="9"/>
    <x v="3"/>
    <n v="9.7564999999999999E-2"/>
  </r>
  <r>
    <x v="9"/>
    <x v="9"/>
    <x v="4"/>
    <n v="4010930"/>
  </r>
  <r>
    <x v="9"/>
    <x v="8"/>
    <x v="0"/>
    <n v="-9.4504199999999994"/>
  </r>
  <r>
    <x v="9"/>
    <x v="8"/>
    <x v="1"/>
    <n v="19.5"/>
  </r>
  <r>
    <x v="9"/>
    <x v="8"/>
    <x v="2"/>
    <n v="-1"/>
  </r>
  <r>
    <x v="9"/>
    <x v="8"/>
    <x v="3"/>
    <n v="0.110814"/>
  </r>
  <r>
    <x v="9"/>
    <x v="8"/>
    <x v="4"/>
    <n v="3987090"/>
  </r>
  <r>
    <x v="9"/>
    <x v="0"/>
    <x v="0"/>
    <n v="-6.5553699999999999"/>
  </r>
  <r>
    <x v="9"/>
    <x v="0"/>
    <x v="1"/>
    <n v="19.5"/>
  </r>
  <r>
    <x v="9"/>
    <x v="0"/>
    <x v="2"/>
    <n v="-0.9"/>
  </r>
  <r>
    <x v="9"/>
    <x v="0"/>
    <x v="3"/>
    <n v="0.129942"/>
  </r>
  <r>
    <x v="9"/>
    <x v="0"/>
    <x v="4"/>
    <n v="3951170"/>
  </r>
  <r>
    <x v="9"/>
    <x v="1"/>
    <x v="0"/>
    <n v="-3.6603300000000001"/>
  </r>
  <r>
    <x v="9"/>
    <x v="1"/>
    <x v="1"/>
    <n v="19.5"/>
  </r>
  <r>
    <x v="9"/>
    <x v="1"/>
    <x v="2"/>
    <n v="-0.8"/>
  </r>
  <r>
    <x v="9"/>
    <x v="1"/>
    <x v="3"/>
    <n v="0.17280899999999999"/>
  </r>
  <r>
    <x v="9"/>
    <x v="1"/>
    <x v="4"/>
    <n v="3892120"/>
  </r>
  <r>
    <x v="9"/>
    <x v="2"/>
    <x v="0"/>
    <n v="-0.76529199999999997"/>
  </r>
  <r>
    <x v="9"/>
    <x v="2"/>
    <x v="1"/>
    <n v="19.5"/>
  </r>
  <r>
    <x v="9"/>
    <x v="2"/>
    <x v="2"/>
    <n v="-0.7"/>
  </r>
  <r>
    <x v="9"/>
    <x v="2"/>
    <x v="3"/>
    <n v="0.18620100000000001"/>
  </r>
  <r>
    <x v="9"/>
    <x v="2"/>
    <x v="4"/>
    <n v="3898320"/>
  </r>
  <r>
    <x v="9"/>
    <x v="3"/>
    <x v="0"/>
    <n v="2.12975"/>
  </r>
  <r>
    <x v="9"/>
    <x v="3"/>
    <x v="1"/>
    <n v="19.5"/>
  </r>
  <r>
    <x v="9"/>
    <x v="3"/>
    <x v="2"/>
    <n v="-0.6"/>
  </r>
  <r>
    <x v="9"/>
    <x v="3"/>
    <x v="3"/>
    <n v="0.23493"/>
  </r>
  <r>
    <x v="9"/>
    <x v="3"/>
    <x v="4"/>
    <n v="3831860"/>
  </r>
  <r>
    <x v="9"/>
    <x v="4"/>
    <x v="0"/>
    <n v="5.0247900000000003"/>
  </r>
  <r>
    <x v="9"/>
    <x v="4"/>
    <x v="1"/>
    <n v="19.5"/>
  </r>
  <r>
    <x v="9"/>
    <x v="4"/>
    <x v="2"/>
    <n v="-0.5"/>
  </r>
  <r>
    <x v="9"/>
    <x v="4"/>
    <x v="3"/>
    <n v="0.28697699999999998"/>
  </r>
  <r>
    <x v="9"/>
    <x v="4"/>
    <x v="4"/>
    <n v="3865750"/>
  </r>
  <r>
    <x v="9"/>
    <x v="5"/>
    <x v="0"/>
    <n v="7.9198300000000001"/>
  </r>
  <r>
    <x v="9"/>
    <x v="5"/>
    <x v="1"/>
    <n v="19.5"/>
  </r>
  <r>
    <x v="9"/>
    <x v="5"/>
    <x v="2"/>
    <n v="-0.4"/>
  </r>
  <r>
    <x v="9"/>
    <x v="5"/>
    <x v="3"/>
    <n v="0.39530100000000001"/>
  </r>
  <r>
    <x v="9"/>
    <x v="5"/>
    <x v="4"/>
    <n v="3896830"/>
  </r>
  <r>
    <x v="9"/>
    <x v="6"/>
    <x v="0"/>
    <n v="10.8149"/>
  </r>
  <r>
    <x v="9"/>
    <x v="6"/>
    <x v="1"/>
    <n v="19.5"/>
  </r>
  <r>
    <x v="9"/>
    <x v="6"/>
    <x v="2"/>
    <n v="-0.3"/>
  </r>
  <r>
    <x v="9"/>
    <x v="6"/>
    <x v="3"/>
    <n v="0.60481600000000002"/>
  </r>
  <r>
    <x v="9"/>
    <x v="6"/>
    <x v="4"/>
    <n v="3997700"/>
  </r>
  <r>
    <x v="10"/>
    <x v="9"/>
    <x v="0"/>
    <n v="-11.845499999999999"/>
  </r>
  <r>
    <x v="10"/>
    <x v="9"/>
    <x v="1"/>
    <n v="20"/>
  </r>
  <r>
    <x v="10"/>
    <x v="9"/>
    <x v="2"/>
    <n v="-1.1000000000000001"/>
  </r>
  <r>
    <x v="10"/>
    <x v="9"/>
    <x v="3"/>
    <n v="0.100505"/>
  </r>
  <r>
    <x v="10"/>
    <x v="9"/>
    <x v="4"/>
    <n v="4006530"/>
  </r>
  <r>
    <x v="10"/>
    <x v="8"/>
    <x v="0"/>
    <n v="-8.9504199999999994"/>
  </r>
  <r>
    <x v="10"/>
    <x v="8"/>
    <x v="1"/>
    <n v="20"/>
  </r>
  <r>
    <x v="10"/>
    <x v="8"/>
    <x v="2"/>
    <n v="-1"/>
  </r>
  <r>
    <x v="10"/>
    <x v="8"/>
    <x v="3"/>
    <n v="0.124044"/>
  </r>
  <r>
    <x v="10"/>
    <x v="8"/>
    <x v="4"/>
    <n v="3961010"/>
  </r>
  <r>
    <x v="10"/>
    <x v="0"/>
    <x v="0"/>
    <n v="-6.0553699999999999"/>
  </r>
  <r>
    <x v="10"/>
    <x v="0"/>
    <x v="1"/>
    <n v="20"/>
  </r>
  <r>
    <x v="10"/>
    <x v="0"/>
    <x v="2"/>
    <n v="-0.9"/>
  </r>
  <r>
    <x v="10"/>
    <x v="0"/>
    <x v="3"/>
    <n v="0.15943399999999999"/>
  </r>
  <r>
    <x v="10"/>
    <x v="0"/>
    <x v="4"/>
    <n v="3901670"/>
  </r>
  <r>
    <x v="10"/>
    <x v="1"/>
    <x v="0"/>
    <n v="-3.1603300000000001"/>
  </r>
  <r>
    <x v="10"/>
    <x v="1"/>
    <x v="1"/>
    <n v="20"/>
  </r>
  <r>
    <x v="10"/>
    <x v="1"/>
    <x v="2"/>
    <n v="-0.8"/>
  </r>
  <r>
    <x v="10"/>
    <x v="1"/>
    <x v="3"/>
    <n v="0.18024899999999999"/>
  </r>
  <r>
    <x v="10"/>
    <x v="1"/>
    <x v="4"/>
    <n v="3890990"/>
  </r>
  <r>
    <x v="10"/>
    <x v="2"/>
    <x v="0"/>
    <n v="-0.26529199999999997"/>
  </r>
  <r>
    <x v="10"/>
    <x v="2"/>
    <x v="1"/>
    <n v="20"/>
  </r>
  <r>
    <x v="10"/>
    <x v="2"/>
    <x v="2"/>
    <n v="-0.7"/>
  </r>
  <r>
    <x v="10"/>
    <x v="2"/>
    <x v="3"/>
    <n v="0.18917800000000001"/>
  </r>
  <r>
    <x v="10"/>
    <x v="2"/>
    <x v="4"/>
    <n v="3900790"/>
  </r>
  <r>
    <x v="10"/>
    <x v="3"/>
    <x v="0"/>
    <n v="2.62975"/>
  </r>
  <r>
    <x v="10"/>
    <x v="3"/>
    <x v="1"/>
    <n v="20"/>
  </r>
  <r>
    <x v="10"/>
    <x v="3"/>
    <x v="2"/>
    <n v="-0.6"/>
  </r>
  <r>
    <x v="10"/>
    <x v="3"/>
    <x v="3"/>
    <n v="0.24233399999999999"/>
  </r>
  <r>
    <x v="10"/>
    <x v="3"/>
    <x v="4"/>
    <n v="3829370"/>
  </r>
  <r>
    <x v="10"/>
    <x v="4"/>
    <x v="0"/>
    <n v="5.5247900000000003"/>
  </r>
  <r>
    <x v="10"/>
    <x v="4"/>
    <x v="1"/>
    <n v="20"/>
  </r>
  <r>
    <x v="10"/>
    <x v="4"/>
    <x v="2"/>
    <n v="-0.5"/>
  </r>
  <r>
    <x v="10"/>
    <x v="4"/>
    <x v="3"/>
    <n v="0.30037000000000003"/>
  </r>
  <r>
    <x v="10"/>
    <x v="4"/>
    <x v="4"/>
    <n v="3881440"/>
  </r>
  <r>
    <x v="10"/>
    <x v="5"/>
    <x v="0"/>
    <n v="8.4198299999999993"/>
  </r>
  <r>
    <x v="10"/>
    <x v="5"/>
    <x v="1"/>
    <n v="20"/>
  </r>
  <r>
    <x v="10"/>
    <x v="5"/>
    <x v="2"/>
    <n v="-0.4"/>
  </r>
  <r>
    <x v="10"/>
    <x v="5"/>
    <x v="3"/>
    <n v="0.42056300000000002"/>
  </r>
  <r>
    <x v="10"/>
    <x v="5"/>
    <x v="4"/>
    <n v="3901700"/>
  </r>
  <r>
    <x v="10"/>
    <x v="6"/>
    <x v="0"/>
    <n v="11.3149"/>
  </r>
  <r>
    <x v="10"/>
    <x v="6"/>
    <x v="1"/>
    <n v="20"/>
  </r>
  <r>
    <x v="10"/>
    <x v="6"/>
    <x v="2"/>
    <n v="-0.3"/>
  </r>
  <r>
    <x v="10"/>
    <x v="6"/>
    <x v="3"/>
    <n v="0.62563199999999997"/>
  </r>
  <r>
    <x v="10"/>
    <x v="6"/>
    <x v="4"/>
    <n v="4020230"/>
  </r>
  <r>
    <x v="11"/>
    <x v="9"/>
    <x v="0"/>
    <n v="-11.345499999999999"/>
  </r>
  <r>
    <x v="11"/>
    <x v="9"/>
    <x v="1"/>
    <n v="20.5"/>
  </r>
  <r>
    <x v="11"/>
    <x v="9"/>
    <x v="2"/>
    <n v="-1.1000000000000001"/>
  </r>
  <r>
    <x v="11"/>
    <x v="9"/>
    <x v="3"/>
    <n v="0.11375399999999999"/>
  </r>
  <r>
    <x v="11"/>
    <x v="9"/>
    <x v="4"/>
    <n v="3983040"/>
  </r>
  <r>
    <x v="11"/>
    <x v="8"/>
    <x v="0"/>
    <n v="-8.4504199999999994"/>
  </r>
  <r>
    <x v="11"/>
    <x v="8"/>
    <x v="1"/>
    <n v="20.5"/>
  </r>
  <r>
    <x v="11"/>
    <x v="8"/>
    <x v="2"/>
    <n v="-1"/>
  </r>
  <r>
    <x v="11"/>
    <x v="8"/>
    <x v="3"/>
    <n v="0.128472"/>
  </r>
  <r>
    <x v="11"/>
    <x v="8"/>
    <x v="4"/>
    <n v="3956220"/>
  </r>
  <r>
    <x v="11"/>
    <x v="0"/>
    <x v="0"/>
    <n v="-5.5553699999999999"/>
  </r>
  <r>
    <x v="11"/>
    <x v="0"/>
    <x v="1"/>
    <n v="20.5"/>
  </r>
  <r>
    <x v="11"/>
    <x v="0"/>
    <x v="2"/>
    <n v="-0.9"/>
  </r>
  <r>
    <x v="11"/>
    <x v="0"/>
    <x v="3"/>
    <n v="0.166856"/>
  </r>
  <r>
    <x v="11"/>
    <x v="0"/>
    <x v="4"/>
    <n v="3897930"/>
  </r>
  <r>
    <x v="11"/>
    <x v="1"/>
    <x v="0"/>
    <n v="-2.6603300000000001"/>
  </r>
  <r>
    <x v="11"/>
    <x v="1"/>
    <x v="1"/>
    <n v="20.5"/>
  </r>
  <r>
    <x v="11"/>
    <x v="1"/>
    <x v="2"/>
    <n v="-0.8"/>
  </r>
  <r>
    <x v="11"/>
    <x v="1"/>
    <x v="3"/>
    <n v="0.18471299999999999"/>
  </r>
  <r>
    <x v="11"/>
    <x v="1"/>
    <x v="4"/>
    <n v="3897840"/>
  </r>
  <r>
    <x v="11"/>
    <x v="2"/>
    <x v="0"/>
    <n v="0.234708"/>
  </r>
  <r>
    <x v="11"/>
    <x v="2"/>
    <x v="1"/>
    <n v="20.5"/>
  </r>
  <r>
    <x v="11"/>
    <x v="2"/>
    <x v="2"/>
    <n v="-0.7"/>
  </r>
  <r>
    <x v="11"/>
    <x v="2"/>
    <x v="3"/>
    <n v="0.21130099999999999"/>
  </r>
  <r>
    <x v="11"/>
    <x v="2"/>
    <x v="4"/>
    <n v="3869280"/>
  </r>
  <r>
    <x v="11"/>
    <x v="3"/>
    <x v="0"/>
    <n v="3.12975"/>
  </r>
  <r>
    <x v="11"/>
    <x v="3"/>
    <x v="1"/>
    <n v="20.5"/>
  </r>
  <r>
    <x v="11"/>
    <x v="3"/>
    <x v="2"/>
    <n v="-0.6"/>
  </r>
  <r>
    <x v="11"/>
    <x v="3"/>
    <x v="3"/>
    <n v="0.24828700000000001"/>
  </r>
  <r>
    <x v="11"/>
    <x v="3"/>
    <x v="4"/>
    <n v="3836570"/>
  </r>
  <r>
    <x v="11"/>
    <x v="4"/>
    <x v="0"/>
    <n v="6.0247900000000003"/>
  </r>
  <r>
    <x v="11"/>
    <x v="4"/>
    <x v="1"/>
    <n v="20.5"/>
  </r>
  <r>
    <x v="11"/>
    <x v="4"/>
    <x v="2"/>
    <n v="-0.5"/>
  </r>
  <r>
    <x v="11"/>
    <x v="4"/>
    <x v="3"/>
    <n v="0.31225700000000001"/>
  </r>
  <r>
    <x v="11"/>
    <x v="4"/>
    <x v="4"/>
    <n v="3888640"/>
  </r>
  <r>
    <x v="11"/>
    <x v="5"/>
    <x v="0"/>
    <n v="8.9198299999999993"/>
  </r>
  <r>
    <x v="11"/>
    <x v="5"/>
    <x v="1"/>
    <n v="20.5"/>
  </r>
  <r>
    <x v="11"/>
    <x v="5"/>
    <x v="2"/>
    <n v="-0.4"/>
  </r>
  <r>
    <x v="11"/>
    <x v="5"/>
    <x v="3"/>
    <n v="0.44578800000000002"/>
  </r>
  <r>
    <x v="11"/>
    <x v="5"/>
    <x v="4"/>
    <n v="3912610"/>
  </r>
  <r>
    <x v="11"/>
    <x v="6"/>
    <x v="0"/>
    <n v="11.8149"/>
  </r>
  <r>
    <x v="11"/>
    <x v="6"/>
    <x v="1"/>
    <n v="20.5"/>
  </r>
  <r>
    <x v="11"/>
    <x v="6"/>
    <x v="2"/>
    <n v="-0.3"/>
  </r>
  <r>
    <x v="11"/>
    <x v="6"/>
    <x v="3"/>
    <n v="0.653833"/>
  </r>
  <r>
    <x v="11"/>
    <x v="6"/>
    <x v="4"/>
    <n v="4029290"/>
  </r>
  <r>
    <x v="12"/>
    <x v="9"/>
    <x v="0"/>
    <n v="-10.845499999999999"/>
  </r>
  <r>
    <x v="12"/>
    <x v="9"/>
    <x v="1"/>
    <n v="21"/>
  </r>
  <r>
    <x v="12"/>
    <x v="9"/>
    <x v="2"/>
    <n v="-1.1000000000000001"/>
  </r>
  <r>
    <x v="12"/>
    <x v="9"/>
    <x v="3"/>
    <n v="0.124044"/>
  </r>
  <r>
    <x v="12"/>
    <x v="9"/>
    <x v="4"/>
    <n v="3962720"/>
  </r>
  <r>
    <x v="12"/>
    <x v="8"/>
    <x v="0"/>
    <n v="-7.9504200000000003"/>
  </r>
  <r>
    <x v="12"/>
    <x v="8"/>
    <x v="1"/>
    <n v="21"/>
  </r>
  <r>
    <x v="12"/>
    <x v="8"/>
    <x v="2"/>
    <n v="-1"/>
  </r>
  <r>
    <x v="12"/>
    <x v="8"/>
    <x v="3"/>
    <n v="0.15201100000000001"/>
  </r>
  <r>
    <x v="12"/>
    <x v="8"/>
    <x v="4"/>
    <n v="3910230"/>
  </r>
  <r>
    <x v="12"/>
    <x v="0"/>
    <x v="0"/>
    <n v="-5.0553699999999999"/>
  </r>
  <r>
    <x v="12"/>
    <x v="0"/>
    <x v="1"/>
    <n v="21"/>
  </r>
  <r>
    <x v="12"/>
    <x v="0"/>
    <x v="2"/>
    <n v="-0.9"/>
  </r>
  <r>
    <x v="12"/>
    <x v="0"/>
    <x v="3"/>
    <n v="0.178761"/>
  </r>
  <r>
    <x v="12"/>
    <x v="0"/>
    <x v="4"/>
    <n v="3893380"/>
  </r>
  <r>
    <x v="12"/>
    <x v="1"/>
    <x v="0"/>
    <n v="-2.1603300000000001"/>
  </r>
  <r>
    <x v="12"/>
    <x v="1"/>
    <x v="1"/>
    <n v="21"/>
  </r>
  <r>
    <x v="12"/>
    <x v="1"/>
    <x v="2"/>
    <n v="-0.8"/>
  </r>
  <r>
    <x v="12"/>
    <x v="1"/>
    <x v="3"/>
    <n v="0.18769"/>
  </r>
  <r>
    <x v="12"/>
    <x v="1"/>
    <x v="4"/>
    <n v="3903260"/>
  </r>
  <r>
    <x v="12"/>
    <x v="2"/>
    <x v="0"/>
    <n v="0.73470800000000003"/>
  </r>
  <r>
    <x v="12"/>
    <x v="2"/>
    <x v="1"/>
    <n v="21"/>
  </r>
  <r>
    <x v="12"/>
    <x v="2"/>
    <x v="2"/>
    <n v="-0.7"/>
  </r>
  <r>
    <x v="12"/>
    <x v="2"/>
    <x v="3"/>
    <n v="0.227489"/>
  </r>
  <r>
    <x v="12"/>
    <x v="2"/>
    <x v="4"/>
    <n v="3844080"/>
  </r>
  <r>
    <x v="12"/>
    <x v="3"/>
    <x v="0"/>
    <n v="3.62975"/>
  </r>
  <r>
    <x v="12"/>
    <x v="3"/>
    <x v="1"/>
    <n v="21"/>
  </r>
  <r>
    <x v="12"/>
    <x v="3"/>
    <x v="2"/>
    <n v="-0.6"/>
  </r>
  <r>
    <x v="12"/>
    <x v="3"/>
    <x v="3"/>
    <n v="0.25870300000000002"/>
  </r>
  <r>
    <x v="12"/>
    <x v="3"/>
    <x v="4"/>
    <n v="3841940"/>
  </r>
  <r>
    <x v="12"/>
    <x v="4"/>
    <x v="0"/>
    <n v="6.5247900000000003"/>
  </r>
  <r>
    <x v="12"/>
    <x v="4"/>
    <x v="1"/>
    <n v="21"/>
  </r>
  <r>
    <x v="12"/>
    <x v="4"/>
    <x v="2"/>
    <n v="-0.5"/>
  </r>
  <r>
    <x v="12"/>
    <x v="4"/>
    <x v="3"/>
    <n v="0.32704699999999998"/>
  </r>
  <r>
    <x v="12"/>
    <x v="4"/>
    <x v="4"/>
    <n v="3881960"/>
  </r>
  <r>
    <x v="12"/>
    <x v="5"/>
    <x v="0"/>
    <n v="9.4198299999999993"/>
  </r>
  <r>
    <x v="12"/>
    <x v="5"/>
    <x v="1"/>
    <n v="21"/>
  </r>
  <r>
    <x v="12"/>
    <x v="5"/>
    <x v="2"/>
    <n v="-0.4"/>
  </r>
  <r>
    <x v="12"/>
    <x v="5"/>
    <x v="3"/>
    <n v="0.47845399999999999"/>
  </r>
  <r>
    <x v="12"/>
    <x v="5"/>
    <x v="4"/>
    <n v="3916000"/>
  </r>
  <r>
    <x v="12"/>
    <x v="6"/>
    <x v="0"/>
    <n v="12.3149"/>
  </r>
  <r>
    <x v="12"/>
    <x v="6"/>
    <x v="1"/>
    <n v="21"/>
  </r>
  <r>
    <x v="12"/>
    <x v="6"/>
    <x v="2"/>
    <n v="-0.3"/>
  </r>
  <r>
    <x v="12"/>
    <x v="6"/>
    <x v="3"/>
    <n v="0.67461199999999999"/>
  </r>
  <r>
    <x v="12"/>
    <x v="6"/>
    <x v="4"/>
    <n v="4037060"/>
  </r>
  <r>
    <x v="13"/>
    <x v="10"/>
    <x v="0"/>
    <n v="-13.240500000000001"/>
  </r>
  <r>
    <x v="13"/>
    <x v="10"/>
    <x v="1"/>
    <n v="21.5"/>
  </r>
  <r>
    <x v="13"/>
    <x v="10"/>
    <x v="2"/>
    <n v="-1.2"/>
  </r>
  <r>
    <x v="13"/>
    <x v="10"/>
    <x v="3"/>
    <n v="0.112266"/>
  </r>
  <r>
    <x v="13"/>
    <x v="10"/>
    <x v="4"/>
    <n v="3985840"/>
  </r>
  <r>
    <x v="13"/>
    <x v="9"/>
    <x v="0"/>
    <n v="-10.345499999999999"/>
  </r>
  <r>
    <x v="13"/>
    <x v="9"/>
    <x v="1"/>
    <n v="21.5"/>
  </r>
  <r>
    <x v="13"/>
    <x v="9"/>
    <x v="2"/>
    <n v="-1.1000000000000001"/>
  </r>
  <r>
    <x v="13"/>
    <x v="9"/>
    <x v="3"/>
    <n v="0.12698400000000001"/>
  </r>
  <r>
    <x v="13"/>
    <x v="9"/>
    <x v="4"/>
    <n v="3959140"/>
  </r>
  <r>
    <x v="13"/>
    <x v="8"/>
    <x v="0"/>
    <n v="-7.4504200000000003"/>
  </r>
  <r>
    <x v="13"/>
    <x v="8"/>
    <x v="1"/>
    <n v="21.5"/>
  </r>
  <r>
    <x v="13"/>
    <x v="8"/>
    <x v="2"/>
    <n v="-1"/>
  </r>
  <r>
    <x v="13"/>
    <x v="8"/>
    <x v="3"/>
    <n v="0.16536799999999999"/>
  </r>
  <r>
    <x v="13"/>
    <x v="8"/>
    <x v="4"/>
    <n v="3900360"/>
  </r>
  <r>
    <x v="13"/>
    <x v="0"/>
    <x v="0"/>
    <n v="-4.5553699999999999"/>
  </r>
  <r>
    <x v="13"/>
    <x v="0"/>
    <x v="1"/>
    <n v="21.5"/>
  </r>
  <r>
    <x v="13"/>
    <x v="0"/>
    <x v="2"/>
    <n v="-0.9"/>
  </r>
  <r>
    <x v="13"/>
    <x v="0"/>
    <x v="3"/>
    <n v="0.18024899999999999"/>
  </r>
  <r>
    <x v="13"/>
    <x v="0"/>
    <x v="4"/>
    <n v="3896840"/>
  </r>
  <r>
    <x v="13"/>
    <x v="1"/>
    <x v="0"/>
    <n v="-1.6603300000000001"/>
  </r>
  <r>
    <x v="13"/>
    <x v="1"/>
    <x v="1"/>
    <n v="21.5"/>
  </r>
  <r>
    <x v="13"/>
    <x v="1"/>
    <x v="2"/>
    <n v="-0.8"/>
  </r>
  <r>
    <x v="13"/>
    <x v="1"/>
    <x v="3"/>
    <n v="0.18915999999999999"/>
  </r>
  <r>
    <x v="13"/>
    <x v="1"/>
    <x v="4"/>
    <n v="3905520"/>
  </r>
  <r>
    <x v="13"/>
    <x v="2"/>
    <x v="0"/>
    <n v="1.23471"/>
  </r>
  <r>
    <x v="13"/>
    <x v="2"/>
    <x v="1"/>
    <n v="21.5"/>
  </r>
  <r>
    <x v="13"/>
    <x v="2"/>
    <x v="2"/>
    <n v="-0.7"/>
  </r>
  <r>
    <x v="13"/>
    <x v="2"/>
    <x v="3"/>
    <n v="0.23638200000000001"/>
  </r>
  <r>
    <x v="13"/>
    <x v="2"/>
    <x v="4"/>
    <n v="3840350"/>
  </r>
  <r>
    <x v="13"/>
    <x v="3"/>
    <x v="0"/>
    <n v="4.1297499999999996"/>
  </r>
  <r>
    <x v="13"/>
    <x v="3"/>
    <x v="1"/>
    <n v="21.5"/>
  </r>
  <r>
    <x v="13"/>
    <x v="3"/>
    <x v="2"/>
    <n v="-0.6"/>
  </r>
  <r>
    <x v="13"/>
    <x v="3"/>
    <x v="3"/>
    <n v="0.26763199999999998"/>
  </r>
  <r>
    <x v="13"/>
    <x v="3"/>
    <x v="4"/>
    <n v="3850780"/>
  </r>
  <r>
    <x v="13"/>
    <x v="4"/>
    <x v="0"/>
    <n v="7.0247900000000003"/>
  </r>
  <r>
    <x v="13"/>
    <x v="4"/>
    <x v="1"/>
    <n v="21.5"/>
  </r>
  <r>
    <x v="13"/>
    <x v="4"/>
    <x v="2"/>
    <n v="-0.5"/>
  </r>
  <r>
    <x v="13"/>
    <x v="4"/>
    <x v="3"/>
    <n v="0.35661100000000001"/>
  </r>
  <r>
    <x v="13"/>
    <x v="4"/>
    <x v="4"/>
    <n v="3871590"/>
  </r>
  <r>
    <x v="13"/>
    <x v="5"/>
    <x v="0"/>
    <n v="9.9198299999999993"/>
  </r>
  <r>
    <x v="13"/>
    <x v="5"/>
    <x v="1"/>
    <n v="21.5"/>
  </r>
  <r>
    <x v="13"/>
    <x v="5"/>
    <x v="2"/>
    <n v="-0.4"/>
  </r>
  <r>
    <x v="13"/>
    <x v="5"/>
    <x v="3"/>
    <n v="0.53487600000000002"/>
  </r>
  <r>
    <x v="13"/>
    <x v="5"/>
    <x v="4"/>
    <n v="3913680"/>
  </r>
  <r>
    <x v="13"/>
    <x v="6"/>
    <x v="0"/>
    <n v="12.8149"/>
  </r>
  <r>
    <x v="13"/>
    <x v="6"/>
    <x v="1"/>
    <n v="21.5"/>
  </r>
  <r>
    <x v="13"/>
    <x v="6"/>
    <x v="2"/>
    <n v="-0.3"/>
  </r>
  <r>
    <x v="13"/>
    <x v="6"/>
    <x v="3"/>
    <n v="0.69098099999999996"/>
  </r>
  <r>
    <x v="13"/>
    <x v="6"/>
    <x v="4"/>
    <n v="4048750"/>
  </r>
  <r>
    <x v="14"/>
    <x v="10"/>
    <x v="0"/>
    <n v="-12.740500000000001"/>
  </r>
  <r>
    <x v="14"/>
    <x v="10"/>
    <x v="1"/>
    <n v="22"/>
  </r>
  <r>
    <x v="14"/>
    <x v="10"/>
    <x v="2"/>
    <n v="-1.2"/>
  </r>
  <r>
    <x v="14"/>
    <x v="10"/>
    <x v="3"/>
    <n v="0.124044"/>
  </r>
  <r>
    <x v="14"/>
    <x v="10"/>
    <x v="4"/>
    <n v="3964440"/>
  </r>
  <r>
    <x v="14"/>
    <x v="9"/>
    <x v="0"/>
    <n v="-9.8454599999999992"/>
  </r>
  <r>
    <x v="14"/>
    <x v="9"/>
    <x v="1"/>
    <n v="22"/>
  </r>
  <r>
    <x v="14"/>
    <x v="9"/>
    <x v="2"/>
    <n v="-1.1000000000000001"/>
  </r>
  <r>
    <x v="14"/>
    <x v="9"/>
    <x v="3"/>
    <n v="0.14611299999999999"/>
  </r>
  <r>
    <x v="14"/>
    <x v="9"/>
    <x v="4"/>
    <n v="3922030"/>
  </r>
  <r>
    <x v="14"/>
    <x v="8"/>
    <x v="0"/>
    <n v="-6.9504200000000003"/>
  </r>
  <r>
    <x v="14"/>
    <x v="8"/>
    <x v="1"/>
    <n v="22"/>
  </r>
  <r>
    <x v="14"/>
    <x v="8"/>
    <x v="2"/>
    <n v="-1"/>
  </r>
  <r>
    <x v="14"/>
    <x v="8"/>
    <x v="3"/>
    <n v="0.175785"/>
  </r>
  <r>
    <x v="14"/>
    <x v="8"/>
    <x v="4"/>
    <n v="3896730"/>
  </r>
  <r>
    <x v="14"/>
    <x v="0"/>
    <x v="0"/>
    <n v="-4.0553699999999999"/>
  </r>
  <r>
    <x v="14"/>
    <x v="0"/>
    <x v="1"/>
    <n v="22"/>
  </r>
  <r>
    <x v="14"/>
    <x v="0"/>
    <x v="2"/>
    <n v="-0.9"/>
  </r>
  <r>
    <x v="14"/>
    <x v="0"/>
    <x v="3"/>
    <n v="0.18620100000000001"/>
  </r>
  <r>
    <x v="14"/>
    <x v="0"/>
    <x v="4"/>
    <n v="3902770"/>
  </r>
  <r>
    <x v="14"/>
    <x v="1"/>
    <x v="0"/>
    <n v="-1.1603300000000001"/>
  </r>
  <r>
    <x v="14"/>
    <x v="1"/>
    <x v="1"/>
    <n v="22"/>
  </r>
  <r>
    <x v="14"/>
    <x v="1"/>
    <x v="2"/>
    <n v="-0.8"/>
  </r>
  <r>
    <x v="14"/>
    <x v="1"/>
    <x v="3"/>
    <n v="0.20827000000000001"/>
  </r>
  <r>
    <x v="14"/>
    <x v="1"/>
    <x v="4"/>
    <n v="3872230"/>
  </r>
  <r>
    <x v="14"/>
    <x v="2"/>
    <x v="0"/>
    <n v="1.73471"/>
  </r>
  <r>
    <x v="14"/>
    <x v="2"/>
    <x v="1"/>
    <n v="22"/>
  </r>
  <r>
    <x v="14"/>
    <x v="2"/>
    <x v="2"/>
    <n v="-0.7"/>
  </r>
  <r>
    <x v="14"/>
    <x v="2"/>
    <x v="3"/>
    <n v="0.240846"/>
  </r>
  <r>
    <x v="14"/>
    <x v="2"/>
    <x v="4"/>
    <n v="3842530"/>
  </r>
  <r>
    <x v="14"/>
    <x v="3"/>
    <x v="0"/>
    <n v="4.6297499999999996"/>
  </r>
  <r>
    <x v="14"/>
    <x v="3"/>
    <x v="1"/>
    <n v="22"/>
  </r>
  <r>
    <x v="14"/>
    <x v="3"/>
    <x v="2"/>
    <n v="-0.6"/>
  </r>
  <r>
    <x v="14"/>
    <x v="3"/>
    <x v="3"/>
    <n v="0.28995300000000002"/>
  </r>
  <r>
    <x v="14"/>
    <x v="3"/>
    <x v="4"/>
    <n v="3871210"/>
  </r>
  <r>
    <x v="14"/>
    <x v="4"/>
    <x v="0"/>
    <n v="7.5247900000000003"/>
  </r>
  <r>
    <x v="14"/>
    <x v="4"/>
    <x v="1"/>
    <n v="22"/>
  </r>
  <r>
    <x v="14"/>
    <x v="4"/>
    <x v="2"/>
    <n v="-0.5"/>
  </r>
  <r>
    <x v="14"/>
    <x v="4"/>
    <x v="3"/>
    <n v="0.38633699999999999"/>
  </r>
  <r>
    <x v="14"/>
    <x v="4"/>
    <x v="4"/>
    <n v="3893390"/>
  </r>
  <r>
    <x v="14"/>
    <x v="5"/>
    <x v="0"/>
    <n v="10.4198"/>
  </r>
  <r>
    <x v="14"/>
    <x v="5"/>
    <x v="1"/>
    <n v="22"/>
  </r>
  <r>
    <x v="14"/>
    <x v="5"/>
    <x v="2"/>
    <n v="-0.4"/>
  </r>
  <r>
    <x v="14"/>
    <x v="5"/>
    <x v="3"/>
    <n v="0.56755999999999995"/>
  </r>
  <r>
    <x v="14"/>
    <x v="5"/>
    <x v="4"/>
    <n v="3926130"/>
  </r>
  <r>
    <x v="15"/>
    <x v="10"/>
    <x v="0"/>
    <n v="-12.240500000000001"/>
  </r>
  <r>
    <x v="15"/>
    <x v="10"/>
    <x v="1"/>
    <n v="22.5"/>
  </r>
  <r>
    <x v="15"/>
    <x v="10"/>
    <x v="2"/>
    <n v="-1.2"/>
  </r>
  <r>
    <x v="15"/>
    <x v="10"/>
    <x v="3"/>
    <n v="0.12698400000000001"/>
  </r>
  <r>
    <x v="15"/>
    <x v="10"/>
    <x v="4"/>
    <n v="3960850"/>
  </r>
  <r>
    <x v="15"/>
    <x v="9"/>
    <x v="0"/>
    <n v="-9.3454599999999992"/>
  </r>
  <r>
    <x v="15"/>
    <x v="9"/>
    <x v="1"/>
    <n v="22.5"/>
  </r>
  <r>
    <x v="15"/>
    <x v="9"/>
    <x v="2"/>
    <n v="-1.1000000000000001"/>
  </r>
  <r>
    <x v="15"/>
    <x v="9"/>
    <x v="3"/>
    <n v="0.15644"/>
  </r>
  <r>
    <x v="15"/>
    <x v="9"/>
    <x v="4"/>
    <n v="3908080"/>
  </r>
  <r>
    <x v="15"/>
    <x v="8"/>
    <x v="0"/>
    <n v="-6.4504200000000003"/>
  </r>
  <r>
    <x v="15"/>
    <x v="8"/>
    <x v="1"/>
    <n v="22.5"/>
  </r>
  <r>
    <x v="15"/>
    <x v="8"/>
    <x v="2"/>
    <n v="-1"/>
  </r>
  <r>
    <x v="15"/>
    <x v="8"/>
    <x v="3"/>
    <n v="0.18024899999999999"/>
  </r>
  <r>
    <x v="15"/>
    <x v="8"/>
    <x v="4"/>
    <n v="3898150"/>
  </r>
  <r>
    <x v="15"/>
    <x v="0"/>
    <x v="0"/>
    <n v="-3.5553699999999999"/>
  </r>
  <r>
    <x v="15"/>
    <x v="0"/>
    <x v="1"/>
    <n v="22.5"/>
  </r>
  <r>
    <x v="15"/>
    <x v="0"/>
    <x v="2"/>
    <n v="-0.9"/>
  </r>
  <r>
    <x v="15"/>
    <x v="0"/>
    <x v="3"/>
    <n v="0.18769"/>
  </r>
  <r>
    <x v="15"/>
    <x v="0"/>
    <x v="4"/>
    <n v="3909150"/>
  </r>
  <r>
    <x v="15"/>
    <x v="1"/>
    <x v="0"/>
    <n v="-0.66033299999999995"/>
  </r>
  <r>
    <x v="15"/>
    <x v="1"/>
    <x v="1"/>
    <n v="22.5"/>
  </r>
  <r>
    <x v="15"/>
    <x v="1"/>
    <x v="2"/>
    <n v="-0.8"/>
  </r>
  <r>
    <x v="15"/>
    <x v="1"/>
    <x v="3"/>
    <n v="0.22600100000000001"/>
  </r>
  <r>
    <x v="15"/>
    <x v="1"/>
    <x v="4"/>
    <n v="3851330"/>
  </r>
  <r>
    <x v="15"/>
    <x v="2"/>
    <x v="0"/>
    <n v="2.2347100000000002"/>
  </r>
  <r>
    <x v="15"/>
    <x v="2"/>
    <x v="1"/>
    <n v="22.5"/>
  </r>
  <r>
    <x v="15"/>
    <x v="2"/>
    <x v="2"/>
    <n v="-0.7"/>
  </r>
  <r>
    <x v="15"/>
    <x v="2"/>
    <x v="3"/>
    <n v="0.25126300000000001"/>
  </r>
  <r>
    <x v="15"/>
    <x v="2"/>
    <x v="4"/>
    <n v="3841770"/>
  </r>
  <r>
    <x v="15"/>
    <x v="3"/>
    <x v="0"/>
    <n v="5.1297499999999996"/>
  </r>
  <r>
    <x v="15"/>
    <x v="3"/>
    <x v="1"/>
    <n v="22.5"/>
  </r>
  <r>
    <x v="15"/>
    <x v="3"/>
    <x v="2"/>
    <n v="-0.6"/>
  </r>
  <r>
    <x v="15"/>
    <x v="3"/>
    <x v="3"/>
    <n v="0.30184"/>
  </r>
  <r>
    <x v="15"/>
    <x v="3"/>
    <x v="4"/>
    <n v="3881010"/>
  </r>
  <r>
    <x v="15"/>
    <x v="4"/>
    <x v="0"/>
    <n v="8.0247899999999994"/>
  </r>
  <r>
    <x v="15"/>
    <x v="4"/>
    <x v="1"/>
    <n v="22.5"/>
  </r>
  <r>
    <x v="15"/>
    <x v="4"/>
    <x v="2"/>
    <n v="-0.5"/>
  </r>
  <r>
    <x v="15"/>
    <x v="4"/>
    <x v="3"/>
    <n v="0.40417599999999998"/>
  </r>
  <r>
    <x v="15"/>
    <x v="4"/>
    <x v="4"/>
    <n v="3895730"/>
  </r>
  <r>
    <x v="15"/>
    <x v="5"/>
    <x v="0"/>
    <n v="10.9198"/>
  </r>
  <r>
    <x v="15"/>
    <x v="5"/>
    <x v="1"/>
    <n v="22.5"/>
  </r>
  <r>
    <x v="15"/>
    <x v="5"/>
    <x v="2"/>
    <n v="-0.4"/>
  </r>
  <r>
    <x v="15"/>
    <x v="5"/>
    <x v="3"/>
    <n v="0.58690500000000001"/>
  </r>
  <r>
    <x v="15"/>
    <x v="5"/>
    <x v="4"/>
    <n v="3952960"/>
  </r>
  <r>
    <x v="16"/>
    <x v="10"/>
    <x v="0"/>
    <n v="-11.740500000000001"/>
  </r>
  <r>
    <x v="16"/>
    <x v="10"/>
    <x v="1"/>
    <n v="23"/>
  </r>
  <r>
    <x v="16"/>
    <x v="10"/>
    <x v="2"/>
    <n v="-1.2"/>
  </r>
  <r>
    <x v="16"/>
    <x v="10"/>
    <x v="3"/>
    <n v="0.14611299999999999"/>
  </r>
  <r>
    <x v="16"/>
    <x v="10"/>
    <x v="4"/>
    <n v="3923690"/>
  </r>
  <r>
    <x v="16"/>
    <x v="9"/>
    <x v="0"/>
    <n v="-8.8454599999999992"/>
  </r>
  <r>
    <x v="16"/>
    <x v="9"/>
    <x v="1"/>
    <n v="23"/>
  </r>
  <r>
    <x v="16"/>
    <x v="9"/>
    <x v="2"/>
    <n v="-1.1000000000000001"/>
  </r>
  <r>
    <x v="16"/>
    <x v="9"/>
    <x v="3"/>
    <n v="0.17132"/>
  </r>
  <r>
    <x v="16"/>
    <x v="9"/>
    <x v="4"/>
    <n v="3901570"/>
  </r>
  <r>
    <x v="16"/>
    <x v="8"/>
    <x v="0"/>
    <n v="-5.9504200000000003"/>
  </r>
  <r>
    <x v="16"/>
    <x v="8"/>
    <x v="1"/>
    <n v="23"/>
  </r>
  <r>
    <x v="16"/>
    <x v="8"/>
    <x v="2"/>
    <n v="-1"/>
  </r>
  <r>
    <x v="16"/>
    <x v="8"/>
    <x v="3"/>
    <n v="0.18173700000000001"/>
  </r>
  <r>
    <x v="16"/>
    <x v="8"/>
    <x v="4"/>
    <n v="3901720"/>
  </r>
  <r>
    <x v="16"/>
    <x v="0"/>
    <x v="0"/>
    <n v="-3.0553699999999999"/>
  </r>
  <r>
    <x v="16"/>
    <x v="0"/>
    <x v="1"/>
    <n v="23"/>
  </r>
  <r>
    <x v="16"/>
    <x v="0"/>
    <x v="2"/>
    <n v="-0.9"/>
  </r>
  <r>
    <x v="16"/>
    <x v="0"/>
    <x v="3"/>
    <n v="0.18915999999999999"/>
  </r>
  <r>
    <x v="16"/>
    <x v="0"/>
    <x v="4"/>
    <n v="3911420"/>
  </r>
  <r>
    <x v="16"/>
    <x v="1"/>
    <x v="0"/>
    <n v="-0.160333"/>
  </r>
  <r>
    <x v="16"/>
    <x v="1"/>
    <x v="1"/>
    <n v="23"/>
  </r>
  <r>
    <x v="16"/>
    <x v="1"/>
    <x v="2"/>
    <n v="-0.8"/>
  </r>
  <r>
    <x v="16"/>
    <x v="1"/>
    <x v="3"/>
    <n v="0.23191800000000001"/>
  </r>
  <r>
    <x v="16"/>
    <x v="1"/>
    <x v="4"/>
    <n v="3849820"/>
  </r>
  <r>
    <x v="16"/>
    <x v="2"/>
    <x v="0"/>
    <n v="2.7347100000000002"/>
  </r>
  <r>
    <x v="16"/>
    <x v="2"/>
    <x v="1"/>
    <n v="23"/>
  </r>
  <r>
    <x v="16"/>
    <x v="2"/>
    <x v="2"/>
    <n v="-0.7"/>
  </r>
  <r>
    <x v="16"/>
    <x v="2"/>
    <x v="3"/>
    <n v="0.25423899999999999"/>
  </r>
  <r>
    <x v="16"/>
    <x v="2"/>
    <x v="4"/>
    <n v="3846160"/>
  </r>
  <r>
    <x v="16"/>
    <x v="3"/>
    <x v="0"/>
    <n v="5.6297499999999996"/>
  </r>
  <r>
    <x v="16"/>
    <x v="3"/>
    <x v="1"/>
    <n v="23"/>
  </r>
  <r>
    <x v="16"/>
    <x v="3"/>
    <x v="2"/>
    <n v="-0.6"/>
  </r>
  <r>
    <x v="16"/>
    <x v="3"/>
    <x v="3"/>
    <n v="0.32109500000000002"/>
  </r>
  <r>
    <x v="16"/>
    <x v="3"/>
    <x v="4"/>
    <n v="3884500"/>
  </r>
  <r>
    <x v="16"/>
    <x v="4"/>
    <x v="0"/>
    <n v="8.5247899999999994"/>
  </r>
  <r>
    <x v="16"/>
    <x v="4"/>
    <x v="1"/>
    <n v="23"/>
  </r>
  <r>
    <x v="16"/>
    <x v="4"/>
    <x v="2"/>
    <n v="-0.5"/>
  </r>
  <r>
    <x v="16"/>
    <x v="4"/>
    <x v="3"/>
    <n v="0.43237799999999998"/>
  </r>
  <r>
    <x v="16"/>
    <x v="4"/>
    <x v="4"/>
    <n v="3888280"/>
  </r>
  <r>
    <x v="16"/>
    <x v="5"/>
    <x v="0"/>
    <n v="11.4198"/>
  </r>
  <r>
    <x v="16"/>
    <x v="5"/>
    <x v="1"/>
    <n v="23"/>
  </r>
  <r>
    <x v="16"/>
    <x v="5"/>
    <x v="2"/>
    <n v="-0.4"/>
  </r>
  <r>
    <x v="16"/>
    <x v="5"/>
    <x v="3"/>
    <n v="0.60922600000000005"/>
  </r>
  <r>
    <x v="16"/>
    <x v="5"/>
    <x v="4"/>
    <n v="3979060"/>
  </r>
  <r>
    <x v="17"/>
    <x v="10"/>
    <x v="0"/>
    <n v="-11.240500000000001"/>
  </r>
  <r>
    <x v="17"/>
    <x v="10"/>
    <x v="1"/>
    <n v="23.5"/>
  </r>
  <r>
    <x v="17"/>
    <x v="10"/>
    <x v="2"/>
    <n v="-1.2"/>
  </r>
  <r>
    <x v="17"/>
    <x v="10"/>
    <x v="3"/>
    <n v="0.15644"/>
  </r>
  <r>
    <x v="17"/>
    <x v="10"/>
    <x v="4"/>
    <n v="3909710"/>
  </r>
  <r>
    <x v="17"/>
    <x v="9"/>
    <x v="0"/>
    <n v="-8.3454599999999992"/>
  </r>
  <r>
    <x v="17"/>
    <x v="9"/>
    <x v="1"/>
    <n v="23.5"/>
  </r>
  <r>
    <x v="17"/>
    <x v="9"/>
    <x v="2"/>
    <n v="-1.1000000000000001"/>
  </r>
  <r>
    <x v="17"/>
    <x v="9"/>
    <x v="3"/>
    <n v="0.178761"/>
  </r>
  <r>
    <x v="17"/>
    <x v="9"/>
    <x v="4"/>
    <n v="3900380"/>
  </r>
  <r>
    <x v="17"/>
    <x v="8"/>
    <x v="0"/>
    <n v="-5.4504200000000003"/>
  </r>
  <r>
    <x v="17"/>
    <x v="8"/>
    <x v="1"/>
    <n v="23.5"/>
  </r>
  <r>
    <x v="17"/>
    <x v="8"/>
    <x v="2"/>
    <n v="-1"/>
  </r>
  <r>
    <x v="17"/>
    <x v="8"/>
    <x v="3"/>
    <n v="0.18471299999999999"/>
  </r>
  <r>
    <x v="17"/>
    <x v="8"/>
    <x v="4"/>
    <n v="3907060"/>
  </r>
  <r>
    <x v="17"/>
    <x v="0"/>
    <x v="0"/>
    <n v="-2.5553699999999999"/>
  </r>
  <r>
    <x v="17"/>
    <x v="0"/>
    <x v="1"/>
    <n v="23.5"/>
  </r>
  <r>
    <x v="17"/>
    <x v="0"/>
    <x v="2"/>
    <n v="-0.9"/>
  </r>
  <r>
    <x v="17"/>
    <x v="0"/>
    <x v="3"/>
    <n v="0.21415100000000001"/>
  </r>
  <r>
    <x v="17"/>
    <x v="0"/>
    <x v="4"/>
    <n v="3865160"/>
  </r>
  <r>
    <x v="17"/>
    <x v="1"/>
    <x v="0"/>
    <n v="0.339667"/>
  </r>
  <r>
    <x v="17"/>
    <x v="1"/>
    <x v="1"/>
    <n v="23.5"/>
  </r>
  <r>
    <x v="17"/>
    <x v="1"/>
    <x v="2"/>
    <n v="-0.8"/>
  </r>
  <r>
    <x v="17"/>
    <x v="1"/>
    <x v="3"/>
    <n v="0.23638200000000001"/>
  </r>
  <r>
    <x v="17"/>
    <x v="1"/>
    <x v="4"/>
    <n v="3852470"/>
  </r>
  <r>
    <x v="17"/>
    <x v="2"/>
    <x v="0"/>
    <n v="3.2347100000000002"/>
  </r>
  <r>
    <x v="17"/>
    <x v="2"/>
    <x v="1"/>
    <n v="23.5"/>
  </r>
  <r>
    <x v="17"/>
    <x v="2"/>
    <x v="2"/>
    <n v="-0.7"/>
  </r>
  <r>
    <x v="17"/>
    <x v="2"/>
    <x v="3"/>
    <n v="0.264656"/>
  </r>
  <r>
    <x v="17"/>
    <x v="2"/>
    <x v="4"/>
    <n v="3851930"/>
  </r>
  <r>
    <x v="17"/>
    <x v="3"/>
    <x v="0"/>
    <n v="6.1297499999999996"/>
  </r>
  <r>
    <x v="17"/>
    <x v="3"/>
    <x v="1"/>
    <n v="23.5"/>
  </r>
  <r>
    <x v="17"/>
    <x v="3"/>
    <x v="2"/>
    <n v="-0.6"/>
  </r>
  <r>
    <x v="17"/>
    <x v="3"/>
    <x v="3"/>
    <n v="0.34022400000000003"/>
  </r>
  <r>
    <x v="17"/>
    <x v="3"/>
    <x v="4"/>
    <n v="3855500"/>
  </r>
  <r>
    <x v="17"/>
    <x v="4"/>
    <x v="0"/>
    <n v="9.0247899999999994"/>
  </r>
  <r>
    <x v="17"/>
    <x v="4"/>
    <x v="1"/>
    <n v="23.5"/>
  </r>
  <r>
    <x v="17"/>
    <x v="4"/>
    <x v="2"/>
    <n v="-0.5"/>
  </r>
  <r>
    <x v="17"/>
    <x v="4"/>
    <x v="3"/>
    <n v="0.46800199999999997"/>
  </r>
  <r>
    <x v="17"/>
    <x v="4"/>
    <x v="4"/>
    <n v="3889500"/>
  </r>
  <r>
    <x v="17"/>
    <x v="5"/>
    <x v="0"/>
    <n v="11.9198"/>
  </r>
  <r>
    <x v="17"/>
    <x v="5"/>
    <x v="1"/>
    <n v="23.5"/>
  </r>
  <r>
    <x v="17"/>
    <x v="5"/>
    <x v="2"/>
    <n v="-0.4"/>
  </r>
  <r>
    <x v="17"/>
    <x v="5"/>
    <x v="3"/>
    <n v="0.63897000000000004"/>
  </r>
  <r>
    <x v="17"/>
    <x v="5"/>
    <x v="4"/>
    <n v="4015570"/>
  </r>
  <r>
    <x v="18"/>
    <x v="10"/>
    <x v="0"/>
    <n v="-10.740500000000001"/>
  </r>
  <r>
    <x v="18"/>
    <x v="10"/>
    <x v="1"/>
    <n v="24"/>
  </r>
  <r>
    <x v="18"/>
    <x v="10"/>
    <x v="2"/>
    <n v="-1.2"/>
  </r>
  <r>
    <x v="18"/>
    <x v="10"/>
    <x v="3"/>
    <n v="0.16090399999999999"/>
  </r>
  <r>
    <x v="18"/>
    <x v="10"/>
    <x v="4"/>
    <n v="3910060"/>
  </r>
  <r>
    <x v="18"/>
    <x v="9"/>
    <x v="0"/>
    <n v="-7.8454600000000001"/>
  </r>
  <r>
    <x v="18"/>
    <x v="9"/>
    <x v="1"/>
    <n v="24"/>
  </r>
  <r>
    <x v="18"/>
    <x v="9"/>
    <x v="2"/>
    <n v="-1.1000000000000001"/>
  </r>
  <r>
    <x v="18"/>
    <x v="9"/>
    <x v="3"/>
    <n v="0.18173700000000001"/>
  </r>
  <r>
    <x v="18"/>
    <x v="9"/>
    <x v="4"/>
    <n v="3903020"/>
  </r>
  <r>
    <x v="18"/>
    <x v="8"/>
    <x v="0"/>
    <n v="-4.9504200000000003"/>
  </r>
  <r>
    <x v="18"/>
    <x v="8"/>
    <x v="1"/>
    <n v="24"/>
  </r>
  <r>
    <x v="18"/>
    <x v="8"/>
    <x v="2"/>
    <n v="-1"/>
  </r>
  <r>
    <x v="18"/>
    <x v="8"/>
    <x v="3"/>
    <n v="0.18769"/>
  </r>
  <r>
    <x v="18"/>
    <x v="8"/>
    <x v="4"/>
    <n v="3915050"/>
  </r>
  <r>
    <x v="18"/>
    <x v="0"/>
    <x v="0"/>
    <n v="-2.0553699999999999"/>
  </r>
  <r>
    <x v="18"/>
    <x v="0"/>
    <x v="1"/>
    <n v="24"/>
  </r>
  <r>
    <x v="18"/>
    <x v="0"/>
    <x v="2"/>
    <n v="-0.9"/>
  </r>
  <r>
    <x v="18"/>
    <x v="0"/>
    <x v="3"/>
    <n v="0.22153700000000001"/>
  </r>
  <r>
    <x v="18"/>
    <x v="0"/>
    <x v="4"/>
    <n v="3861050"/>
  </r>
  <r>
    <x v="18"/>
    <x v="1"/>
    <x v="0"/>
    <n v="0.83966700000000005"/>
  </r>
  <r>
    <x v="18"/>
    <x v="1"/>
    <x v="1"/>
    <n v="24"/>
  </r>
  <r>
    <x v="18"/>
    <x v="1"/>
    <x v="2"/>
    <n v="-0.8"/>
  </r>
  <r>
    <x v="18"/>
    <x v="1"/>
    <x v="3"/>
    <n v="0.24382200000000001"/>
  </r>
  <r>
    <x v="18"/>
    <x v="1"/>
    <x v="4"/>
    <n v="3853600"/>
  </r>
  <r>
    <x v="18"/>
    <x v="2"/>
    <x v="0"/>
    <n v="3.7347100000000002"/>
  </r>
  <r>
    <x v="18"/>
    <x v="2"/>
    <x v="1"/>
    <n v="24"/>
  </r>
  <r>
    <x v="18"/>
    <x v="2"/>
    <x v="2"/>
    <n v="-0.7"/>
  </r>
  <r>
    <x v="18"/>
    <x v="2"/>
    <x v="3"/>
    <n v="0.27507199999999998"/>
  </r>
  <r>
    <x v="18"/>
    <x v="2"/>
    <x v="4"/>
    <n v="3860220"/>
  </r>
  <r>
    <x v="18"/>
    <x v="3"/>
    <x v="0"/>
    <n v="6.6297499999999996"/>
  </r>
  <r>
    <x v="18"/>
    <x v="3"/>
    <x v="1"/>
    <n v="24"/>
  </r>
  <r>
    <x v="18"/>
    <x v="3"/>
    <x v="2"/>
    <n v="-0.6"/>
  </r>
  <r>
    <x v="18"/>
    <x v="3"/>
    <x v="3"/>
    <n v="0.34318199999999999"/>
  </r>
  <r>
    <x v="18"/>
    <x v="3"/>
    <x v="4"/>
    <n v="3862560"/>
  </r>
  <r>
    <x v="18"/>
    <x v="4"/>
    <x v="0"/>
    <n v="9.5247899999999994"/>
  </r>
  <r>
    <x v="18"/>
    <x v="4"/>
    <x v="1"/>
    <n v="24"/>
  </r>
  <r>
    <x v="18"/>
    <x v="4"/>
    <x v="2"/>
    <n v="-0.5"/>
  </r>
  <r>
    <x v="18"/>
    <x v="4"/>
    <x v="3"/>
    <n v="0.51547600000000005"/>
  </r>
  <r>
    <x v="18"/>
    <x v="4"/>
    <x v="4"/>
    <n v="3882630"/>
  </r>
  <r>
    <x v="19"/>
    <x v="10"/>
    <x v="0"/>
    <n v="-10.240500000000001"/>
  </r>
  <r>
    <x v="19"/>
    <x v="10"/>
    <x v="1"/>
    <n v="24.5"/>
  </r>
  <r>
    <x v="19"/>
    <x v="10"/>
    <x v="2"/>
    <n v="-1.2"/>
  </r>
  <r>
    <x v="19"/>
    <x v="10"/>
    <x v="3"/>
    <n v="0.17429700000000001"/>
  </r>
  <r>
    <x v="19"/>
    <x v="10"/>
    <x v="4"/>
    <n v="3904730"/>
  </r>
  <r>
    <x v="19"/>
    <x v="9"/>
    <x v="0"/>
    <n v="-7.3454600000000001"/>
  </r>
  <r>
    <x v="19"/>
    <x v="9"/>
    <x v="1"/>
    <n v="24.5"/>
  </r>
  <r>
    <x v="19"/>
    <x v="9"/>
    <x v="2"/>
    <n v="-1.1000000000000001"/>
  </r>
  <r>
    <x v="19"/>
    <x v="9"/>
    <x v="3"/>
    <n v="0.183225"/>
  </r>
  <r>
    <x v="19"/>
    <x v="9"/>
    <x v="4"/>
    <n v="3906670"/>
  </r>
  <r>
    <x v="19"/>
    <x v="8"/>
    <x v="0"/>
    <n v="-4.4504200000000003"/>
  </r>
  <r>
    <x v="19"/>
    <x v="8"/>
    <x v="1"/>
    <n v="24.5"/>
  </r>
  <r>
    <x v="19"/>
    <x v="8"/>
    <x v="2"/>
    <n v="-1"/>
  </r>
  <r>
    <x v="19"/>
    <x v="8"/>
    <x v="3"/>
    <n v="0.18915999999999999"/>
  </r>
  <r>
    <x v="19"/>
    <x v="8"/>
    <x v="4"/>
    <n v="3917320"/>
  </r>
  <r>
    <x v="19"/>
    <x v="0"/>
    <x v="0"/>
    <n v="-1.5553699999999999"/>
  </r>
  <r>
    <x v="19"/>
    <x v="0"/>
    <x v="1"/>
    <n v="24.5"/>
  </r>
  <r>
    <x v="19"/>
    <x v="0"/>
    <x v="2"/>
    <n v="-0.9"/>
  </r>
  <r>
    <x v="19"/>
    <x v="0"/>
    <x v="3"/>
    <n v="0.22894100000000001"/>
  </r>
  <r>
    <x v="19"/>
    <x v="0"/>
    <x v="4"/>
    <n v="3858580"/>
  </r>
  <r>
    <x v="19"/>
    <x v="1"/>
    <x v="0"/>
    <n v="1.3396699999999999"/>
  </r>
  <r>
    <x v="19"/>
    <x v="1"/>
    <x v="1"/>
    <n v="24.5"/>
  </r>
  <r>
    <x v="19"/>
    <x v="1"/>
    <x v="2"/>
    <n v="-0.8"/>
  </r>
  <r>
    <x v="19"/>
    <x v="1"/>
    <x v="3"/>
    <n v="0.249775"/>
  </r>
  <r>
    <x v="19"/>
    <x v="1"/>
    <x v="4"/>
    <n v="3855260"/>
  </r>
  <r>
    <x v="19"/>
    <x v="2"/>
    <x v="0"/>
    <n v="4.2347099999999998"/>
  </r>
  <r>
    <x v="19"/>
    <x v="2"/>
    <x v="1"/>
    <n v="24.5"/>
  </r>
  <r>
    <x v="19"/>
    <x v="2"/>
    <x v="2"/>
    <n v="-0.7"/>
  </r>
  <r>
    <x v="19"/>
    <x v="2"/>
    <x v="3"/>
    <n v="0.282495"/>
  </r>
  <r>
    <x v="19"/>
    <x v="2"/>
    <x v="4"/>
    <n v="3868670"/>
  </r>
  <r>
    <x v="19"/>
    <x v="3"/>
    <x v="0"/>
    <n v="7.1297499999999996"/>
  </r>
  <r>
    <x v="19"/>
    <x v="3"/>
    <x v="1"/>
    <n v="24.5"/>
  </r>
  <r>
    <x v="19"/>
    <x v="3"/>
    <x v="2"/>
    <n v="-0.6"/>
  </r>
  <r>
    <x v="19"/>
    <x v="3"/>
    <x v="3"/>
    <n v="0.365485"/>
  </r>
  <r>
    <x v="19"/>
    <x v="3"/>
    <x v="4"/>
    <n v="3877490"/>
  </r>
  <r>
    <x v="19"/>
    <x v="4"/>
    <x v="0"/>
    <n v="10.024800000000001"/>
  </r>
  <r>
    <x v="19"/>
    <x v="4"/>
    <x v="1"/>
    <n v="24.5"/>
  </r>
  <r>
    <x v="19"/>
    <x v="4"/>
    <x v="2"/>
    <n v="-0.5"/>
  </r>
  <r>
    <x v="19"/>
    <x v="4"/>
    <x v="3"/>
    <n v="0.53630999999999995"/>
  </r>
  <r>
    <x v="19"/>
    <x v="4"/>
    <x v="4"/>
    <n v="3901280"/>
  </r>
  <r>
    <x v="20"/>
    <x v="10"/>
    <x v="0"/>
    <n v="-9.7405000000000008"/>
  </r>
  <r>
    <x v="20"/>
    <x v="10"/>
    <x v="1"/>
    <n v="25"/>
  </r>
  <r>
    <x v="20"/>
    <x v="10"/>
    <x v="2"/>
    <n v="-1.2"/>
  </r>
  <r>
    <x v="20"/>
    <x v="10"/>
    <x v="3"/>
    <n v="0.178761"/>
  </r>
  <r>
    <x v="20"/>
    <x v="10"/>
    <x v="4"/>
    <n v="3906240"/>
  </r>
  <r>
    <x v="20"/>
    <x v="9"/>
    <x v="0"/>
    <n v="-6.8454600000000001"/>
  </r>
  <r>
    <x v="20"/>
    <x v="9"/>
    <x v="1"/>
    <n v="25"/>
  </r>
  <r>
    <x v="20"/>
    <x v="9"/>
    <x v="2"/>
    <n v="-1.1000000000000001"/>
  </r>
  <r>
    <x v="20"/>
    <x v="9"/>
    <x v="3"/>
    <n v="0.183225"/>
  </r>
  <r>
    <x v="20"/>
    <x v="9"/>
    <x v="4"/>
    <n v="3911290"/>
  </r>
  <r>
    <x v="20"/>
    <x v="8"/>
    <x v="0"/>
    <n v="-3.9504199999999998"/>
  </r>
  <r>
    <x v="20"/>
    <x v="8"/>
    <x v="1"/>
    <n v="25"/>
  </r>
  <r>
    <x v="20"/>
    <x v="8"/>
    <x v="2"/>
    <n v="-1"/>
  </r>
  <r>
    <x v="20"/>
    <x v="8"/>
    <x v="3"/>
    <n v="0.21415100000000001"/>
  </r>
  <r>
    <x v="20"/>
    <x v="8"/>
    <x v="4"/>
    <n v="3871140"/>
  </r>
  <r>
    <x v="20"/>
    <x v="0"/>
    <x v="0"/>
    <n v="-1.0553699999999999"/>
  </r>
  <r>
    <x v="20"/>
    <x v="0"/>
    <x v="1"/>
    <n v="25"/>
  </r>
  <r>
    <x v="20"/>
    <x v="0"/>
    <x v="2"/>
    <n v="-0.9"/>
  </r>
  <r>
    <x v="20"/>
    <x v="0"/>
    <x v="3"/>
    <n v="0.233406"/>
  </r>
  <r>
    <x v="20"/>
    <x v="0"/>
    <x v="4"/>
    <n v="3860480"/>
  </r>
  <r>
    <x v="20"/>
    <x v="1"/>
    <x v="0"/>
    <n v="1.8396699999999999"/>
  </r>
  <r>
    <x v="20"/>
    <x v="1"/>
    <x v="1"/>
    <n v="25"/>
  </r>
  <r>
    <x v="20"/>
    <x v="1"/>
    <x v="2"/>
    <n v="-0.8"/>
  </r>
  <r>
    <x v="20"/>
    <x v="1"/>
    <x v="3"/>
    <n v="0.26019100000000001"/>
  </r>
  <r>
    <x v="20"/>
    <x v="1"/>
    <x v="4"/>
    <n v="3855110"/>
  </r>
  <r>
    <x v="20"/>
    <x v="2"/>
    <x v="0"/>
    <n v="4.7347099999999998"/>
  </r>
  <r>
    <x v="20"/>
    <x v="2"/>
    <x v="1"/>
    <n v="25"/>
  </r>
  <r>
    <x v="20"/>
    <x v="2"/>
    <x v="2"/>
    <n v="-0.7"/>
  </r>
  <r>
    <x v="20"/>
    <x v="2"/>
    <x v="3"/>
    <n v="0.30621399999999999"/>
  </r>
  <r>
    <x v="20"/>
    <x v="2"/>
    <x v="4"/>
    <n v="3878910"/>
  </r>
  <r>
    <x v="20"/>
    <x v="3"/>
    <x v="0"/>
    <n v="7.6297499999999996"/>
  </r>
  <r>
    <x v="20"/>
    <x v="3"/>
    <x v="1"/>
    <n v="25"/>
  </r>
  <r>
    <x v="20"/>
    <x v="3"/>
    <x v="2"/>
    <n v="-0.6"/>
  </r>
  <r>
    <x v="20"/>
    <x v="3"/>
    <x v="3"/>
    <n v="0.39074700000000001"/>
  </r>
  <r>
    <x v="20"/>
    <x v="3"/>
    <x v="4"/>
    <n v="3890450"/>
  </r>
  <r>
    <x v="20"/>
    <x v="4"/>
    <x v="0"/>
    <n v="10.524800000000001"/>
  </r>
  <r>
    <x v="20"/>
    <x v="4"/>
    <x v="1"/>
    <n v="25"/>
  </r>
  <r>
    <x v="20"/>
    <x v="4"/>
    <x v="2"/>
    <n v="-0.5"/>
  </r>
  <r>
    <x v="20"/>
    <x v="4"/>
    <x v="3"/>
    <n v="0.55119099999999999"/>
  </r>
  <r>
    <x v="20"/>
    <x v="4"/>
    <x v="4"/>
    <n v="391826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5">
  <r>
    <x v="0"/>
    <x v="0"/>
    <x v="0"/>
    <n v="0.12975"/>
  </r>
  <r>
    <x v="0"/>
    <x v="0"/>
    <x v="1"/>
    <n v="17.5"/>
  </r>
  <r>
    <x v="0"/>
    <x v="0"/>
    <x v="2"/>
    <n v="-0.6"/>
  </r>
  <r>
    <x v="0"/>
    <x v="0"/>
    <x v="3"/>
    <n v="0.18173700000000001"/>
  </r>
  <r>
    <x v="0"/>
    <x v="0"/>
    <x v="4"/>
    <n v="3888210"/>
  </r>
  <r>
    <x v="0"/>
    <x v="1"/>
    <x v="0"/>
    <n v="3.0247899999999999"/>
  </r>
  <r>
    <x v="0"/>
    <x v="1"/>
    <x v="1"/>
    <n v="17.5"/>
  </r>
  <r>
    <x v="0"/>
    <x v="1"/>
    <x v="2"/>
    <n v="-0.5"/>
  </r>
  <r>
    <x v="0"/>
    <x v="1"/>
    <x v="3"/>
    <n v="0.21140900000000001"/>
  </r>
  <r>
    <x v="0"/>
    <x v="1"/>
    <x v="4"/>
    <n v="3867840"/>
  </r>
  <r>
    <x v="0"/>
    <x v="2"/>
    <x v="0"/>
    <n v="5.9198300000000001"/>
  </r>
  <r>
    <x v="0"/>
    <x v="2"/>
    <x v="1"/>
    <n v="17.5"/>
  </r>
  <r>
    <x v="0"/>
    <x v="2"/>
    <x v="2"/>
    <n v="-0.4"/>
  </r>
  <r>
    <x v="0"/>
    <x v="2"/>
    <x v="3"/>
    <n v="0.29739399999999999"/>
  </r>
  <r>
    <x v="0"/>
    <x v="2"/>
    <x v="4"/>
    <n v="3874300"/>
  </r>
  <r>
    <x v="1"/>
    <x v="0"/>
    <x v="0"/>
    <n v="0.22975000000000001"/>
  </r>
  <r>
    <x v="1"/>
    <x v="0"/>
    <x v="1"/>
    <n v="17.600000000000001"/>
  </r>
  <r>
    <x v="1"/>
    <x v="0"/>
    <x v="2"/>
    <n v="-0.6"/>
  </r>
  <r>
    <x v="1"/>
    <x v="0"/>
    <x v="3"/>
    <n v="0.18471299999999999"/>
  </r>
  <r>
    <x v="1"/>
    <x v="0"/>
    <x v="4"/>
    <n v="3889720"/>
  </r>
  <r>
    <x v="1"/>
    <x v="1"/>
    <x v="0"/>
    <n v="3.12479"/>
  </r>
  <r>
    <x v="1"/>
    <x v="1"/>
    <x v="1"/>
    <n v="17.600000000000001"/>
  </r>
  <r>
    <x v="1"/>
    <x v="1"/>
    <x v="2"/>
    <n v="-0.5"/>
  </r>
  <r>
    <x v="1"/>
    <x v="1"/>
    <x v="3"/>
    <n v="0.22175300000000001"/>
  </r>
  <r>
    <x v="1"/>
    <x v="1"/>
    <x v="4"/>
    <n v="3858990"/>
  </r>
  <r>
    <x v="1"/>
    <x v="2"/>
    <x v="0"/>
    <n v="6.0198299999999998"/>
  </r>
  <r>
    <x v="1"/>
    <x v="2"/>
    <x v="1"/>
    <n v="17.600000000000001"/>
  </r>
  <r>
    <x v="1"/>
    <x v="2"/>
    <x v="2"/>
    <n v="-0.4"/>
  </r>
  <r>
    <x v="1"/>
    <x v="2"/>
    <x v="3"/>
    <n v="0.29888199999999998"/>
  </r>
  <r>
    <x v="1"/>
    <x v="2"/>
    <x v="4"/>
    <n v="3874840"/>
  </r>
  <r>
    <x v="2"/>
    <x v="0"/>
    <x v="0"/>
    <n v="0.32974999999999999"/>
  </r>
  <r>
    <x v="2"/>
    <x v="0"/>
    <x v="1"/>
    <n v="17.7"/>
  </r>
  <r>
    <x v="2"/>
    <x v="0"/>
    <x v="2"/>
    <n v="-0.6"/>
  </r>
  <r>
    <x v="2"/>
    <x v="0"/>
    <x v="3"/>
    <n v="0.18620100000000001"/>
  </r>
  <r>
    <x v="2"/>
    <x v="0"/>
    <x v="4"/>
    <n v="3889340"/>
  </r>
  <r>
    <x v="2"/>
    <x v="1"/>
    <x v="0"/>
    <n v="3.22479"/>
  </r>
  <r>
    <x v="2"/>
    <x v="1"/>
    <x v="1"/>
    <n v="17.7"/>
  </r>
  <r>
    <x v="2"/>
    <x v="1"/>
    <x v="2"/>
    <n v="-0.5"/>
  </r>
  <r>
    <x v="2"/>
    <x v="1"/>
    <x v="3"/>
    <n v="0.23059199999999999"/>
  </r>
  <r>
    <x v="2"/>
    <x v="1"/>
    <x v="4"/>
    <n v="3846410"/>
  </r>
  <r>
    <x v="2"/>
    <x v="2"/>
    <x v="0"/>
    <n v="6.1198300000000003"/>
  </r>
  <r>
    <x v="2"/>
    <x v="2"/>
    <x v="1"/>
    <n v="17.7"/>
  </r>
  <r>
    <x v="2"/>
    <x v="2"/>
    <x v="2"/>
    <n v="-0.4"/>
  </r>
  <r>
    <x v="2"/>
    <x v="2"/>
    <x v="3"/>
    <n v="0.29888199999999998"/>
  </r>
  <r>
    <x v="2"/>
    <x v="2"/>
    <x v="4"/>
    <n v="3876340"/>
  </r>
  <r>
    <x v="3"/>
    <x v="3"/>
    <x v="0"/>
    <n v="-2.46529"/>
  </r>
  <r>
    <x v="3"/>
    <x v="3"/>
    <x v="1"/>
    <n v="17.8"/>
  </r>
  <r>
    <x v="3"/>
    <x v="3"/>
    <x v="2"/>
    <n v="-0.7"/>
  </r>
  <r>
    <x v="3"/>
    <x v="3"/>
    <x v="3"/>
    <n v="0.153553"/>
  </r>
  <r>
    <x v="3"/>
    <x v="3"/>
    <x v="4"/>
    <n v="3910350"/>
  </r>
  <r>
    <x v="3"/>
    <x v="0"/>
    <x v="0"/>
    <n v="0.42975000000000002"/>
  </r>
  <r>
    <x v="3"/>
    <x v="0"/>
    <x v="1"/>
    <n v="17.8"/>
  </r>
  <r>
    <x v="3"/>
    <x v="0"/>
    <x v="2"/>
    <n v="-0.6"/>
  </r>
  <r>
    <x v="3"/>
    <x v="0"/>
    <x v="3"/>
    <n v="0.18620100000000001"/>
  </r>
  <r>
    <x v="3"/>
    <x v="0"/>
    <x v="4"/>
    <n v="3890270"/>
  </r>
  <r>
    <x v="3"/>
    <x v="1"/>
    <x v="0"/>
    <n v="3.3247900000000001"/>
  </r>
  <r>
    <x v="3"/>
    <x v="1"/>
    <x v="1"/>
    <n v="17.8"/>
  </r>
  <r>
    <x v="3"/>
    <x v="1"/>
    <x v="2"/>
    <n v="-0.5"/>
  </r>
  <r>
    <x v="3"/>
    <x v="1"/>
    <x v="3"/>
    <n v="0.23647199999999999"/>
  </r>
  <r>
    <x v="3"/>
    <x v="1"/>
    <x v="4"/>
    <n v="3834560"/>
  </r>
  <r>
    <x v="3"/>
    <x v="2"/>
    <x v="0"/>
    <n v="6.21983"/>
  </r>
  <r>
    <x v="3"/>
    <x v="2"/>
    <x v="1"/>
    <n v="17.8"/>
  </r>
  <r>
    <x v="3"/>
    <x v="2"/>
    <x v="2"/>
    <n v="-0.4"/>
  </r>
  <r>
    <x v="3"/>
    <x v="2"/>
    <x v="3"/>
    <n v="0.30037000000000003"/>
  </r>
  <r>
    <x v="3"/>
    <x v="2"/>
    <x v="4"/>
    <n v="3879830"/>
  </r>
  <r>
    <x v="4"/>
    <x v="3"/>
    <x v="0"/>
    <n v="-2.3652899999999999"/>
  </r>
  <r>
    <x v="4"/>
    <x v="3"/>
    <x v="1"/>
    <n v="17.899999999999999"/>
  </r>
  <r>
    <x v="4"/>
    <x v="3"/>
    <x v="2"/>
    <n v="-0.7"/>
  </r>
  <r>
    <x v="4"/>
    <x v="3"/>
    <x v="3"/>
    <n v="0.16391600000000001"/>
  </r>
  <r>
    <x v="4"/>
    <x v="3"/>
    <x v="4"/>
    <n v="3896640"/>
  </r>
  <r>
    <x v="4"/>
    <x v="0"/>
    <x v="0"/>
    <n v="0.52975000000000005"/>
  </r>
  <r>
    <x v="4"/>
    <x v="0"/>
    <x v="1"/>
    <n v="17.899999999999999"/>
  </r>
  <r>
    <x v="4"/>
    <x v="0"/>
    <x v="2"/>
    <n v="-0.6"/>
  </r>
  <r>
    <x v="4"/>
    <x v="0"/>
    <x v="3"/>
    <n v="0.18620100000000001"/>
  </r>
  <r>
    <x v="4"/>
    <x v="0"/>
    <x v="4"/>
    <n v="3891210"/>
  </r>
  <r>
    <x v="4"/>
    <x v="1"/>
    <x v="0"/>
    <n v="3.4247899999999998"/>
  </r>
  <r>
    <x v="4"/>
    <x v="1"/>
    <x v="1"/>
    <n v="17.899999999999999"/>
  </r>
  <r>
    <x v="4"/>
    <x v="1"/>
    <x v="2"/>
    <n v="-0.5"/>
  </r>
  <r>
    <x v="4"/>
    <x v="1"/>
    <x v="3"/>
    <n v="0.23941200000000001"/>
  </r>
  <r>
    <x v="4"/>
    <x v="1"/>
    <x v="4"/>
    <n v="3829160"/>
  </r>
  <r>
    <x v="4"/>
    <x v="2"/>
    <x v="0"/>
    <n v="6.3198299999999996"/>
  </r>
  <r>
    <x v="4"/>
    <x v="2"/>
    <x v="1"/>
    <n v="17.899999999999999"/>
  </r>
  <r>
    <x v="4"/>
    <x v="2"/>
    <x v="2"/>
    <n v="-0.4"/>
  </r>
  <r>
    <x v="4"/>
    <x v="2"/>
    <x v="3"/>
    <n v="0.30483399999999999"/>
  </r>
  <r>
    <x v="4"/>
    <x v="2"/>
    <x v="4"/>
    <n v="3881340"/>
  </r>
  <r>
    <x v="5"/>
    <x v="3"/>
    <x v="0"/>
    <n v="-2.2652899999999998"/>
  </r>
  <r>
    <x v="5"/>
    <x v="3"/>
    <x v="1"/>
    <n v="18"/>
  </r>
  <r>
    <x v="5"/>
    <x v="3"/>
    <x v="2"/>
    <n v="-0.7"/>
  </r>
  <r>
    <x v="5"/>
    <x v="3"/>
    <x v="3"/>
    <n v="0.16538600000000001"/>
  </r>
  <r>
    <x v="5"/>
    <x v="3"/>
    <x v="4"/>
    <n v="3894160"/>
  </r>
  <r>
    <x v="5"/>
    <x v="0"/>
    <x v="0"/>
    <n v="0.62975000000000003"/>
  </r>
  <r>
    <x v="5"/>
    <x v="0"/>
    <x v="1"/>
    <n v="18"/>
  </r>
  <r>
    <x v="5"/>
    <x v="0"/>
    <x v="2"/>
    <n v="-0.6"/>
  </r>
  <r>
    <x v="5"/>
    <x v="0"/>
    <x v="3"/>
    <n v="0.18917800000000001"/>
  </r>
  <r>
    <x v="5"/>
    <x v="0"/>
    <x v="4"/>
    <n v="3889690"/>
  </r>
  <r>
    <x v="5"/>
    <x v="1"/>
    <x v="0"/>
    <n v="3.5247899999999999"/>
  </r>
  <r>
    <x v="5"/>
    <x v="1"/>
    <x v="1"/>
    <n v="18"/>
  </r>
  <r>
    <x v="5"/>
    <x v="1"/>
    <x v="2"/>
    <n v="-0.5"/>
  </r>
  <r>
    <x v="5"/>
    <x v="1"/>
    <x v="3"/>
    <n v="0.24238799999999999"/>
  </r>
  <r>
    <x v="5"/>
    <x v="1"/>
    <x v="4"/>
    <n v="3833680"/>
  </r>
  <r>
    <x v="5"/>
    <x v="2"/>
    <x v="0"/>
    <n v="6.4198300000000001"/>
  </r>
  <r>
    <x v="5"/>
    <x v="2"/>
    <x v="1"/>
    <n v="18"/>
  </r>
  <r>
    <x v="5"/>
    <x v="2"/>
    <x v="2"/>
    <n v="-0.4"/>
  </r>
  <r>
    <x v="5"/>
    <x v="2"/>
    <x v="3"/>
    <n v="0.30929800000000002"/>
  </r>
  <r>
    <x v="5"/>
    <x v="2"/>
    <x v="4"/>
    <n v="3888500"/>
  </r>
  <r>
    <x v="6"/>
    <x v="3"/>
    <x v="0"/>
    <n v="-2.1652900000000002"/>
  </r>
  <r>
    <x v="6"/>
    <x v="3"/>
    <x v="1"/>
    <n v="18.100000000000001"/>
  </r>
  <r>
    <x v="6"/>
    <x v="3"/>
    <x v="2"/>
    <n v="-0.7"/>
  </r>
  <r>
    <x v="6"/>
    <x v="3"/>
    <x v="3"/>
    <n v="0.16538600000000001"/>
  </r>
  <r>
    <x v="6"/>
    <x v="3"/>
    <x v="4"/>
    <n v="3894990"/>
  </r>
  <r>
    <x v="6"/>
    <x v="0"/>
    <x v="0"/>
    <n v="0.72975000000000001"/>
  </r>
  <r>
    <x v="6"/>
    <x v="0"/>
    <x v="1"/>
    <n v="18.100000000000001"/>
  </r>
  <r>
    <x v="6"/>
    <x v="0"/>
    <x v="2"/>
    <n v="-0.6"/>
  </r>
  <r>
    <x v="6"/>
    <x v="0"/>
    <x v="3"/>
    <n v="0.190666"/>
  </r>
  <r>
    <x v="6"/>
    <x v="0"/>
    <x v="4"/>
    <n v="3889650"/>
  </r>
  <r>
    <x v="6"/>
    <x v="1"/>
    <x v="0"/>
    <n v="3.62479"/>
  </r>
  <r>
    <x v="6"/>
    <x v="1"/>
    <x v="1"/>
    <n v="18.100000000000001"/>
  </r>
  <r>
    <x v="6"/>
    <x v="1"/>
    <x v="2"/>
    <n v="-0.5"/>
  </r>
  <r>
    <x v="6"/>
    <x v="1"/>
    <x v="3"/>
    <n v="0.24534600000000001"/>
  </r>
  <r>
    <x v="6"/>
    <x v="1"/>
    <x v="4"/>
    <n v="3830470"/>
  </r>
  <r>
    <x v="6"/>
    <x v="2"/>
    <x v="0"/>
    <n v="6.5198299999999998"/>
  </r>
  <r>
    <x v="6"/>
    <x v="2"/>
    <x v="1"/>
    <n v="18.100000000000001"/>
  </r>
  <r>
    <x v="6"/>
    <x v="2"/>
    <x v="2"/>
    <n v="-0.4"/>
  </r>
  <r>
    <x v="6"/>
    <x v="2"/>
    <x v="3"/>
    <n v="0.31227500000000002"/>
  </r>
  <r>
    <x v="6"/>
    <x v="2"/>
    <x v="4"/>
    <n v="3893950"/>
  </r>
  <r>
    <x v="7"/>
    <x v="3"/>
    <x v="0"/>
    <n v="-2.0652900000000001"/>
  </r>
  <r>
    <x v="7"/>
    <x v="3"/>
    <x v="1"/>
    <n v="18.2"/>
  </r>
  <r>
    <x v="7"/>
    <x v="3"/>
    <x v="2"/>
    <n v="-0.7"/>
  </r>
  <r>
    <x v="7"/>
    <x v="3"/>
    <x v="3"/>
    <n v="0.16687399999999999"/>
  </r>
  <r>
    <x v="7"/>
    <x v="3"/>
    <x v="4"/>
    <n v="3894880"/>
  </r>
  <r>
    <x v="7"/>
    <x v="0"/>
    <x v="0"/>
    <n v="0.82974999999999999"/>
  </r>
  <r>
    <x v="7"/>
    <x v="0"/>
    <x v="1"/>
    <n v="18.2"/>
  </r>
  <r>
    <x v="7"/>
    <x v="0"/>
    <x v="2"/>
    <n v="-0.6"/>
  </r>
  <r>
    <x v="7"/>
    <x v="0"/>
    <x v="3"/>
    <n v="0.19215399999999999"/>
  </r>
  <r>
    <x v="7"/>
    <x v="0"/>
    <x v="4"/>
    <n v="3889150"/>
  </r>
  <r>
    <x v="7"/>
    <x v="1"/>
    <x v="0"/>
    <n v="3.72479"/>
  </r>
  <r>
    <x v="7"/>
    <x v="1"/>
    <x v="1"/>
    <n v="18.2"/>
  </r>
  <r>
    <x v="7"/>
    <x v="1"/>
    <x v="2"/>
    <n v="-0.5"/>
  </r>
  <r>
    <x v="7"/>
    <x v="1"/>
    <x v="3"/>
    <n v="0.24534600000000001"/>
  </r>
  <r>
    <x v="7"/>
    <x v="1"/>
    <x v="4"/>
    <n v="3831710"/>
  </r>
  <r>
    <x v="7"/>
    <x v="2"/>
    <x v="0"/>
    <n v="6.6198300000000003"/>
  </r>
  <r>
    <x v="7"/>
    <x v="2"/>
    <x v="1"/>
    <n v="18.2"/>
  </r>
  <r>
    <x v="7"/>
    <x v="2"/>
    <x v="2"/>
    <n v="-0.4"/>
  </r>
  <r>
    <x v="7"/>
    <x v="2"/>
    <x v="3"/>
    <n v="0.315251"/>
  </r>
  <r>
    <x v="7"/>
    <x v="2"/>
    <x v="4"/>
    <n v="3899020"/>
  </r>
  <r>
    <x v="8"/>
    <x v="3"/>
    <x v="0"/>
    <n v="-1.96529"/>
  </r>
  <r>
    <x v="8"/>
    <x v="3"/>
    <x v="1"/>
    <n v="18.3"/>
  </r>
  <r>
    <x v="8"/>
    <x v="3"/>
    <x v="2"/>
    <n v="-0.7"/>
  </r>
  <r>
    <x v="8"/>
    <x v="3"/>
    <x v="3"/>
    <n v="0.17133799999999999"/>
  </r>
  <r>
    <x v="8"/>
    <x v="3"/>
    <x v="4"/>
    <n v="3892240"/>
  </r>
  <r>
    <x v="8"/>
    <x v="0"/>
    <x v="0"/>
    <n v="0.92974999999999997"/>
  </r>
  <r>
    <x v="8"/>
    <x v="0"/>
    <x v="1"/>
    <n v="18.3"/>
  </r>
  <r>
    <x v="8"/>
    <x v="0"/>
    <x v="2"/>
    <n v="-0.6"/>
  </r>
  <r>
    <x v="8"/>
    <x v="0"/>
    <x v="3"/>
    <n v="0.19215399999999999"/>
  </r>
  <r>
    <x v="8"/>
    <x v="0"/>
    <x v="4"/>
    <n v="3890110"/>
  </r>
  <r>
    <x v="8"/>
    <x v="1"/>
    <x v="0"/>
    <n v="3.8247900000000001"/>
  </r>
  <r>
    <x v="8"/>
    <x v="1"/>
    <x v="1"/>
    <n v="18.3"/>
  </r>
  <r>
    <x v="8"/>
    <x v="1"/>
    <x v="2"/>
    <n v="-0.5"/>
  </r>
  <r>
    <x v="8"/>
    <x v="1"/>
    <x v="3"/>
    <n v="0.24979299999999999"/>
  </r>
  <r>
    <x v="8"/>
    <x v="1"/>
    <x v="4"/>
    <n v="3832030"/>
  </r>
  <r>
    <x v="8"/>
    <x v="2"/>
    <x v="0"/>
    <n v="6.71983"/>
  </r>
  <r>
    <x v="8"/>
    <x v="2"/>
    <x v="1"/>
    <n v="18.3"/>
  </r>
  <r>
    <x v="8"/>
    <x v="2"/>
    <x v="2"/>
    <n v="-0.4"/>
  </r>
  <r>
    <x v="8"/>
    <x v="2"/>
    <x v="3"/>
    <n v="0.32417899999999999"/>
  </r>
  <r>
    <x v="8"/>
    <x v="2"/>
    <x v="4"/>
    <n v="3906460"/>
  </r>
  <r>
    <x v="9"/>
    <x v="3"/>
    <x v="0"/>
    <n v="-1.8652899999999999"/>
  </r>
  <r>
    <x v="9"/>
    <x v="3"/>
    <x v="1"/>
    <n v="18.399999999999999"/>
  </r>
  <r>
    <x v="9"/>
    <x v="3"/>
    <x v="2"/>
    <n v="-0.7"/>
  </r>
  <r>
    <x v="9"/>
    <x v="3"/>
    <x v="3"/>
    <n v="0.175785"/>
  </r>
  <r>
    <x v="9"/>
    <x v="3"/>
    <x v="4"/>
    <n v="3887570"/>
  </r>
  <r>
    <x v="9"/>
    <x v="0"/>
    <x v="0"/>
    <n v="1.0297499999999999"/>
  </r>
  <r>
    <x v="9"/>
    <x v="0"/>
    <x v="1"/>
    <n v="18.399999999999999"/>
  </r>
  <r>
    <x v="9"/>
    <x v="0"/>
    <x v="2"/>
    <n v="-0.6"/>
  </r>
  <r>
    <x v="9"/>
    <x v="0"/>
    <x v="3"/>
    <n v="0.19364200000000001"/>
  </r>
  <r>
    <x v="9"/>
    <x v="0"/>
    <x v="4"/>
    <n v="3890130"/>
  </r>
  <r>
    <x v="9"/>
    <x v="1"/>
    <x v="0"/>
    <n v="3.9247899999999998"/>
  </r>
  <r>
    <x v="9"/>
    <x v="1"/>
    <x v="1"/>
    <n v="18.399999999999999"/>
  </r>
  <r>
    <x v="9"/>
    <x v="1"/>
    <x v="2"/>
    <n v="-0.5"/>
  </r>
  <r>
    <x v="9"/>
    <x v="1"/>
    <x v="3"/>
    <n v="0.252751"/>
  </r>
  <r>
    <x v="9"/>
    <x v="1"/>
    <x v="4"/>
    <n v="3831790"/>
  </r>
  <r>
    <x v="9"/>
    <x v="2"/>
    <x v="0"/>
    <n v="6.8198299999999996"/>
  </r>
  <r>
    <x v="9"/>
    <x v="2"/>
    <x v="1"/>
    <n v="18.399999999999999"/>
  </r>
  <r>
    <x v="9"/>
    <x v="2"/>
    <x v="2"/>
    <n v="-0.4"/>
  </r>
  <r>
    <x v="9"/>
    <x v="2"/>
    <x v="3"/>
    <n v="0.32566800000000001"/>
  </r>
  <r>
    <x v="9"/>
    <x v="2"/>
    <x v="4"/>
    <n v="3909980"/>
  </r>
  <r>
    <x v="10"/>
    <x v="3"/>
    <x v="0"/>
    <n v="-1.76529"/>
  </r>
  <r>
    <x v="10"/>
    <x v="3"/>
    <x v="1"/>
    <n v="18.5"/>
  </r>
  <r>
    <x v="10"/>
    <x v="3"/>
    <x v="2"/>
    <n v="-0.7"/>
  </r>
  <r>
    <x v="10"/>
    <x v="3"/>
    <x v="3"/>
    <n v="0.17727299999999999"/>
  </r>
  <r>
    <x v="10"/>
    <x v="3"/>
    <x v="4"/>
    <n v="3887330"/>
  </r>
  <r>
    <x v="10"/>
    <x v="0"/>
    <x v="0"/>
    <n v="1.12975"/>
  </r>
  <r>
    <x v="10"/>
    <x v="0"/>
    <x v="1"/>
    <n v="18.5"/>
  </r>
  <r>
    <x v="10"/>
    <x v="0"/>
    <x v="2"/>
    <n v="-0.6"/>
  </r>
  <r>
    <x v="10"/>
    <x v="0"/>
    <x v="3"/>
    <n v="0.19364200000000001"/>
  </r>
  <r>
    <x v="10"/>
    <x v="0"/>
    <x v="4"/>
    <n v="3891110"/>
  </r>
  <r>
    <x v="10"/>
    <x v="1"/>
    <x v="0"/>
    <n v="4.0247900000000003"/>
  </r>
  <r>
    <x v="10"/>
    <x v="1"/>
    <x v="1"/>
    <n v="18.5"/>
  </r>
  <r>
    <x v="10"/>
    <x v="1"/>
    <x v="2"/>
    <n v="-0.5"/>
  </r>
  <r>
    <x v="10"/>
    <x v="1"/>
    <x v="3"/>
    <n v="0.252751"/>
  </r>
  <r>
    <x v="10"/>
    <x v="1"/>
    <x v="4"/>
    <n v="3833060"/>
  </r>
  <r>
    <x v="10"/>
    <x v="2"/>
    <x v="0"/>
    <n v="6.9198300000000001"/>
  </r>
  <r>
    <x v="10"/>
    <x v="2"/>
    <x v="1"/>
    <n v="18.5"/>
  </r>
  <r>
    <x v="10"/>
    <x v="2"/>
    <x v="2"/>
    <n v="-0.4"/>
  </r>
  <r>
    <x v="10"/>
    <x v="2"/>
    <x v="3"/>
    <n v="0.33309"/>
  </r>
  <r>
    <x v="10"/>
    <x v="2"/>
    <x v="4"/>
    <n v="3910620"/>
  </r>
  <r>
    <x v="11"/>
    <x v="3"/>
    <x v="0"/>
    <n v="-1.6652899999999999"/>
  </r>
  <r>
    <x v="11"/>
    <x v="3"/>
    <x v="1"/>
    <n v="18.600000000000001"/>
  </r>
  <r>
    <x v="11"/>
    <x v="3"/>
    <x v="2"/>
    <n v="-0.7"/>
  </r>
  <r>
    <x v="11"/>
    <x v="3"/>
    <x v="3"/>
    <n v="0.17727299999999999"/>
  </r>
  <r>
    <x v="11"/>
    <x v="3"/>
    <x v="4"/>
    <n v="3888230"/>
  </r>
  <r>
    <x v="11"/>
    <x v="0"/>
    <x v="0"/>
    <n v="1.2297499999999999"/>
  </r>
  <r>
    <x v="11"/>
    <x v="0"/>
    <x v="1"/>
    <n v="18.600000000000001"/>
  </r>
  <r>
    <x v="11"/>
    <x v="0"/>
    <x v="2"/>
    <n v="-0.6"/>
  </r>
  <r>
    <x v="11"/>
    <x v="0"/>
    <x v="3"/>
    <n v="0.19364200000000001"/>
  </r>
  <r>
    <x v="11"/>
    <x v="0"/>
    <x v="4"/>
    <n v="3892080"/>
  </r>
  <r>
    <x v="11"/>
    <x v="1"/>
    <x v="0"/>
    <n v="4.12479"/>
  </r>
  <r>
    <x v="11"/>
    <x v="1"/>
    <x v="1"/>
    <n v="18.600000000000001"/>
  </r>
  <r>
    <x v="11"/>
    <x v="1"/>
    <x v="2"/>
    <n v="-0.5"/>
  </r>
  <r>
    <x v="11"/>
    <x v="1"/>
    <x v="3"/>
    <n v="0.25423899999999999"/>
  </r>
  <r>
    <x v="11"/>
    <x v="1"/>
    <x v="4"/>
    <n v="3836040"/>
  </r>
  <r>
    <x v="11"/>
    <x v="2"/>
    <x v="0"/>
    <n v="7.0198299999999998"/>
  </r>
  <r>
    <x v="11"/>
    <x v="2"/>
    <x v="1"/>
    <n v="18.600000000000001"/>
  </r>
  <r>
    <x v="11"/>
    <x v="2"/>
    <x v="2"/>
    <n v="-0.4"/>
  </r>
  <r>
    <x v="11"/>
    <x v="2"/>
    <x v="3"/>
    <n v="0.34646500000000002"/>
  </r>
  <r>
    <x v="11"/>
    <x v="2"/>
    <x v="4"/>
    <n v="3916170"/>
  </r>
  <r>
    <x v="12"/>
    <x v="3"/>
    <x v="0"/>
    <n v="-1.5652900000000001"/>
  </r>
  <r>
    <x v="12"/>
    <x v="3"/>
    <x v="1"/>
    <n v="18.7"/>
  </r>
  <r>
    <x v="12"/>
    <x v="3"/>
    <x v="2"/>
    <n v="-0.7"/>
  </r>
  <r>
    <x v="12"/>
    <x v="3"/>
    <x v="3"/>
    <n v="0.178761"/>
  </r>
  <r>
    <x v="12"/>
    <x v="3"/>
    <x v="4"/>
    <n v="3888030"/>
  </r>
  <r>
    <x v="12"/>
    <x v="0"/>
    <x v="0"/>
    <n v="1.32975"/>
  </r>
  <r>
    <x v="12"/>
    <x v="0"/>
    <x v="1"/>
    <n v="18.7"/>
  </r>
  <r>
    <x v="12"/>
    <x v="0"/>
    <x v="2"/>
    <n v="-0.6"/>
  </r>
  <r>
    <x v="12"/>
    <x v="0"/>
    <x v="3"/>
    <n v="0.19511200000000001"/>
  </r>
  <r>
    <x v="12"/>
    <x v="0"/>
    <x v="4"/>
    <n v="3890600"/>
  </r>
  <r>
    <x v="12"/>
    <x v="1"/>
    <x v="0"/>
    <n v="4.2247899999999996"/>
  </r>
  <r>
    <x v="12"/>
    <x v="1"/>
    <x v="1"/>
    <n v="18.7"/>
  </r>
  <r>
    <x v="12"/>
    <x v="1"/>
    <x v="2"/>
    <n v="-0.5"/>
  </r>
  <r>
    <x v="12"/>
    <x v="1"/>
    <x v="3"/>
    <n v="0.25572699999999998"/>
  </r>
  <r>
    <x v="12"/>
    <x v="1"/>
    <x v="4"/>
    <n v="3839020"/>
  </r>
  <r>
    <x v="12"/>
    <x v="2"/>
    <x v="0"/>
    <n v="7.1198300000000003"/>
  </r>
  <r>
    <x v="12"/>
    <x v="2"/>
    <x v="1"/>
    <n v="18.7"/>
  </r>
  <r>
    <x v="12"/>
    <x v="2"/>
    <x v="2"/>
    <n v="-0.4"/>
  </r>
  <r>
    <x v="12"/>
    <x v="2"/>
    <x v="3"/>
    <n v="0.349441"/>
  </r>
  <r>
    <x v="12"/>
    <x v="2"/>
    <x v="4"/>
    <n v="3921470"/>
  </r>
  <r>
    <x v="13"/>
    <x v="3"/>
    <x v="0"/>
    <n v="-1.46529"/>
  </r>
  <r>
    <x v="13"/>
    <x v="3"/>
    <x v="1"/>
    <n v="18.8"/>
  </r>
  <r>
    <x v="13"/>
    <x v="3"/>
    <x v="2"/>
    <n v="-0.7"/>
  </r>
  <r>
    <x v="13"/>
    <x v="3"/>
    <x v="3"/>
    <n v="0.18024899999999999"/>
  </r>
  <r>
    <x v="13"/>
    <x v="3"/>
    <x v="4"/>
    <n v="3887860"/>
  </r>
  <r>
    <x v="13"/>
    <x v="0"/>
    <x v="0"/>
    <n v="1.4297500000000001"/>
  </r>
  <r>
    <x v="13"/>
    <x v="0"/>
    <x v="1"/>
    <n v="18.8"/>
  </r>
  <r>
    <x v="13"/>
    <x v="0"/>
    <x v="2"/>
    <n v="-0.6"/>
  </r>
  <r>
    <x v="13"/>
    <x v="0"/>
    <x v="3"/>
    <n v="0.19807"/>
  </r>
  <r>
    <x v="13"/>
    <x v="0"/>
    <x v="4"/>
    <n v="3887580"/>
  </r>
  <r>
    <x v="13"/>
    <x v="1"/>
    <x v="0"/>
    <n v="4.3247900000000001"/>
  </r>
  <r>
    <x v="13"/>
    <x v="1"/>
    <x v="1"/>
    <n v="18.8"/>
  </r>
  <r>
    <x v="13"/>
    <x v="1"/>
    <x v="2"/>
    <n v="-0.5"/>
  </r>
  <r>
    <x v="13"/>
    <x v="1"/>
    <x v="3"/>
    <n v="0.25870300000000002"/>
  </r>
  <r>
    <x v="13"/>
    <x v="1"/>
    <x v="4"/>
    <n v="3838230"/>
  </r>
  <r>
    <x v="13"/>
    <x v="2"/>
    <x v="0"/>
    <n v="7.21983"/>
  </r>
  <r>
    <x v="13"/>
    <x v="2"/>
    <x v="1"/>
    <n v="18.8"/>
  </r>
  <r>
    <x v="13"/>
    <x v="2"/>
    <x v="2"/>
    <n v="-0.4"/>
  </r>
  <r>
    <x v="13"/>
    <x v="2"/>
    <x v="3"/>
    <n v="0.35239900000000002"/>
  </r>
  <r>
    <x v="13"/>
    <x v="2"/>
    <x v="4"/>
    <n v="3921870"/>
  </r>
  <r>
    <x v="14"/>
    <x v="3"/>
    <x v="0"/>
    <n v="-1.3652899999999999"/>
  </r>
  <r>
    <x v="14"/>
    <x v="3"/>
    <x v="1"/>
    <n v="18.899999999999999"/>
  </r>
  <r>
    <x v="14"/>
    <x v="3"/>
    <x v="2"/>
    <n v="-0.7"/>
  </r>
  <r>
    <x v="14"/>
    <x v="3"/>
    <x v="3"/>
    <n v="0.183225"/>
  </r>
  <r>
    <x v="14"/>
    <x v="3"/>
    <x v="4"/>
    <n v="3892050"/>
  </r>
  <r>
    <x v="14"/>
    <x v="0"/>
    <x v="0"/>
    <n v="1.5297499999999999"/>
  </r>
  <r>
    <x v="14"/>
    <x v="0"/>
    <x v="1"/>
    <n v="18.899999999999999"/>
  </r>
  <r>
    <x v="14"/>
    <x v="0"/>
    <x v="2"/>
    <n v="-0.6"/>
  </r>
  <r>
    <x v="14"/>
    <x v="0"/>
    <x v="3"/>
    <n v="0.20102800000000001"/>
  </r>
  <r>
    <x v="14"/>
    <x v="0"/>
    <x v="4"/>
    <n v="3884640"/>
  </r>
  <r>
    <x v="14"/>
    <x v="1"/>
    <x v="0"/>
    <n v="4.4247899999999998"/>
  </r>
  <r>
    <x v="14"/>
    <x v="1"/>
    <x v="1"/>
    <n v="18.899999999999999"/>
  </r>
  <r>
    <x v="14"/>
    <x v="1"/>
    <x v="2"/>
    <n v="-0.5"/>
  </r>
  <r>
    <x v="14"/>
    <x v="1"/>
    <x v="3"/>
    <n v="0.26019100000000001"/>
  </r>
  <r>
    <x v="14"/>
    <x v="1"/>
    <x v="4"/>
    <n v="3841240"/>
  </r>
  <r>
    <x v="14"/>
    <x v="2"/>
    <x v="0"/>
    <n v="7.3198299999999996"/>
  </r>
  <r>
    <x v="14"/>
    <x v="2"/>
    <x v="1"/>
    <n v="18.899999999999999"/>
  </r>
  <r>
    <x v="14"/>
    <x v="2"/>
    <x v="2"/>
    <n v="-0.4"/>
  </r>
  <r>
    <x v="14"/>
    <x v="2"/>
    <x v="3"/>
    <n v="0.355375"/>
  </r>
  <r>
    <x v="14"/>
    <x v="2"/>
    <x v="4"/>
    <n v="3927710"/>
  </r>
  <r>
    <x v="15"/>
    <x v="3"/>
    <x v="0"/>
    <n v="-1.26529"/>
  </r>
  <r>
    <x v="15"/>
    <x v="3"/>
    <x v="1"/>
    <n v="19"/>
  </r>
  <r>
    <x v="15"/>
    <x v="3"/>
    <x v="2"/>
    <n v="-0.7"/>
  </r>
  <r>
    <x v="15"/>
    <x v="3"/>
    <x v="3"/>
    <n v="0.183225"/>
  </r>
  <r>
    <x v="15"/>
    <x v="3"/>
    <x v="4"/>
    <n v="3892970"/>
  </r>
  <r>
    <x v="15"/>
    <x v="0"/>
    <x v="0"/>
    <n v="1.62975"/>
  </r>
  <r>
    <x v="15"/>
    <x v="0"/>
    <x v="1"/>
    <n v="19"/>
  </r>
  <r>
    <x v="15"/>
    <x v="0"/>
    <x v="2"/>
    <n v="-0.6"/>
  </r>
  <r>
    <x v="15"/>
    <x v="0"/>
    <x v="3"/>
    <n v="0.21282499999999999"/>
  </r>
  <r>
    <x v="15"/>
    <x v="0"/>
    <x v="4"/>
    <n v="3865790"/>
  </r>
  <r>
    <x v="15"/>
    <x v="1"/>
    <x v="0"/>
    <n v="4.5247900000000003"/>
  </r>
  <r>
    <x v="15"/>
    <x v="1"/>
    <x v="1"/>
    <n v="19"/>
  </r>
  <r>
    <x v="15"/>
    <x v="1"/>
    <x v="2"/>
    <n v="-0.5"/>
  </r>
  <r>
    <x v="15"/>
    <x v="1"/>
    <x v="3"/>
    <n v="0.264656"/>
  </r>
  <r>
    <x v="15"/>
    <x v="1"/>
    <x v="4"/>
    <n v="3845050"/>
  </r>
  <r>
    <x v="15"/>
    <x v="2"/>
    <x v="0"/>
    <n v="7.4198300000000001"/>
  </r>
  <r>
    <x v="15"/>
    <x v="2"/>
    <x v="1"/>
    <n v="19"/>
  </r>
  <r>
    <x v="15"/>
    <x v="2"/>
    <x v="2"/>
    <n v="-0.4"/>
  </r>
  <r>
    <x v="15"/>
    <x v="2"/>
    <x v="3"/>
    <n v="0.35831499999999999"/>
  </r>
  <r>
    <x v="15"/>
    <x v="2"/>
    <x v="4"/>
    <n v="3922920"/>
  </r>
  <r>
    <x v="16"/>
    <x v="3"/>
    <x v="0"/>
    <n v="-1.1652899999999999"/>
  </r>
  <r>
    <x v="16"/>
    <x v="3"/>
    <x v="1"/>
    <n v="19.100000000000001"/>
  </r>
  <r>
    <x v="16"/>
    <x v="3"/>
    <x v="2"/>
    <n v="-0.7"/>
  </r>
  <r>
    <x v="16"/>
    <x v="3"/>
    <x v="3"/>
    <n v="0.18471299999999999"/>
  </r>
  <r>
    <x v="16"/>
    <x v="3"/>
    <x v="4"/>
    <n v="3895570"/>
  </r>
  <r>
    <x v="16"/>
    <x v="0"/>
    <x v="0"/>
    <n v="1.7297499999999999"/>
  </r>
  <r>
    <x v="16"/>
    <x v="0"/>
    <x v="1"/>
    <n v="19.100000000000001"/>
  </r>
  <r>
    <x v="16"/>
    <x v="0"/>
    <x v="2"/>
    <n v="-0.6"/>
  </r>
  <r>
    <x v="16"/>
    <x v="0"/>
    <x v="3"/>
    <n v="0.218723"/>
  </r>
  <r>
    <x v="16"/>
    <x v="0"/>
    <x v="4"/>
    <n v="3859200"/>
  </r>
  <r>
    <x v="16"/>
    <x v="1"/>
    <x v="0"/>
    <n v="4.62479"/>
  </r>
  <r>
    <x v="16"/>
    <x v="1"/>
    <x v="1"/>
    <n v="19.100000000000001"/>
  </r>
  <r>
    <x v="16"/>
    <x v="1"/>
    <x v="2"/>
    <n v="-0.5"/>
  </r>
  <r>
    <x v="16"/>
    <x v="1"/>
    <x v="3"/>
    <n v="0.27507199999999998"/>
  </r>
  <r>
    <x v="16"/>
    <x v="1"/>
    <x v="4"/>
    <n v="3850960"/>
  </r>
  <r>
    <x v="17"/>
    <x v="3"/>
    <x v="0"/>
    <n v="-1.0652900000000001"/>
  </r>
  <r>
    <x v="17"/>
    <x v="3"/>
    <x v="1"/>
    <n v="19.2"/>
  </r>
  <r>
    <x v="17"/>
    <x v="3"/>
    <x v="2"/>
    <n v="-0.7"/>
  </r>
  <r>
    <x v="17"/>
    <x v="3"/>
    <x v="3"/>
    <n v="0.18471299999999999"/>
  </r>
  <r>
    <x v="17"/>
    <x v="3"/>
    <x v="4"/>
    <n v="3896500"/>
  </r>
  <r>
    <x v="17"/>
    <x v="0"/>
    <x v="0"/>
    <n v="1.82975"/>
  </r>
  <r>
    <x v="17"/>
    <x v="0"/>
    <x v="1"/>
    <n v="19.2"/>
  </r>
  <r>
    <x v="17"/>
    <x v="0"/>
    <x v="2"/>
    <n v="-0.6"/>
  </r>
  <r>
    <x v="17"/>
    <x v="0"/>
    <x v="3"/>
    <n v="0.227543"/>
  </r>
  <r>
    <x v="17"/>
    <x v="0"/>
    <x v="4"/>
    <n v="3841110"/>
  </r>
  <r>
    <x v="17"/>
    <x v="1"/>
    <x v="0"/>
    <n v="4.7247899999999996"/>
  </r>
  <r>
    <x v="17"/>
    <x v="1"/>
    <x v="1"/>
    <n v="19.2"/>
  </r>
  <r>
    <x v="17"/>
    <x v="1"/>
    <x v="2"/>
    <n v="-0.5"/>
  </r>
  <r>
    <x v="17"/>
    <x v="1"/>
    <x v="3"/>
    <n v="0.27953699999999998"/>
  </r>
  <r>
    <x v="17"/>
    <x v="1"/>
    <x v="4"/>
    <n v="3857630"/>
  </r>
  <r>
    <x v="18"/>
    <x v="3"/>
    <x v="0"/>
    <n v="-0.96529200000000004"/>
  </r>
  <r>
    <x v="18"/>
    <x v="3"/>
    <x v="1"/>
    <n v="19.3"/>
  </r>
  <r>
    <x v="18"/>
    <x v="3"/>
    <x v="2"/>
    <n v="-0.7"/>
  </r>
  <r>
    <x v="18"/>
    <x v="3"/>
    <x v="3"/>
    <n v="0.18620100000000001"/>
  </r>
  <r>
    <x v="18"/>
    <x v="3"/>
    <x v="4"/>
    <n v="3896440"/>
  </r>
  <r>
    <x v="18"/>
    <x v="0"/>
    <x v="0"/>
    <n v="1.9297500000000001"/>
  </r>
  <r>
    <x v="18"/>
    <x v="0"/>
    <x v="1"/>
    <n v="19.3"/>
  </r>
  <r>
    <x v="18"/>
    <x v="0"/>
    <x v="2"/>
    <n v="-0.6"/>
  </r>
  <r>
    <x v="18"/>
    <x v="0"/>
    <x v="3"/>
    <n v="0.23050200000000001"/>
  </r>
  <r>
    <x v="18"/>
    <x v="0"/>
    <x v="4"/>
    <n v="3837570"/>
  </r>
  <r>
    <x v="18"/>
    <x v="1"/>
    <x v="0"/>
    <n v="4.8247900000000001"/>
  </r>
  <r>
    <x v="18"/>
    <x v="1"/>
    <x v="1"/>
    <n v="19.3"/>
  </r>
  <r>
    <x v="18"/>
    <x v="1"/>
    <x v="2"/>
    <n v="-0.5"/>
  </r>
  <r>
    <x v="18"/>
    <x v="1"/>
    <x v="3"/>
    <n v="0.28102500000000002"/>
  </r>
  <r>
    <x v="18"/>
    <x v="1"/>
    <x v="4"/>
    <n v="3860870"/>
  </r>
  <r>
    <x v="19"/>
    <x v="3"/>
    <x v="0"/>
    <n v="-0.86529199999999995"/>
  </r>
  <r>
    <x v="19"/>
    <x v="3"/>
    <x v="1"/>
    <n v="19.399999999999999"/>
  </r>
  <r>
    <x v="19"/>
    <x v="3"/>
    <x v="2"/>
    <n v="-0.7"/>
  </r>
  <r>
    <x v="19"/>
    <x v="3"/>
    <x v="3"/>
    <n v="0.18620100000000001"/>
  </r>
  <r>
    <x v="19"/>
    <x v="3"/>
    <x v="4"/>
    <n v="3897380"/>
  </r>
  <r>
    <x v="19"/>
    <x v="0"/>
    <x v="0"/>
    <n v="2.0297499999999999"/>
  </r>
  <r>
    <x v="19"/>
    <x v="0"/>
    <x v="1"/>
    <n v="19.399999999999999"/>
  </r>
  <r>
    <x v="19"/>
    <x v="0"/>
    <x v="2"/>
    <n v="-0.6"/>
  </r>
  <r>
    <x v="19"/>
    <x v="0"/>
    <x v="3"/>
    <n v="0.23197200000000001"/>
  </r>
  <r>
    <x v="19"/>
    <x v="0"/>
    <x v="4"/>
    <n v="3835420"/>
  </r>
  <r>
    <x v="19"/>
    <x v="1"/>
    <x v="0"/>
    <n v="4.9247899999999998"/>
  </r>
  <r>
    <x v="19"/>
    <x v="1"/>
    <x v="1"/>
    <n v="19.399999999999999"/>
  </r>
  <r>
    <x v="19"/>
    <x v="1"/>
    <x v="2"/>
    <n v="-0.5"/>
  </r>
  <r>
    <x v="19"/>
    <x v="1"/>
    <x v="3"/>
    <n v="0.28251300000000001"/>
  </r>
  <r>
    <x v="19"/>
    <x v="1"/>
    <x v="4"/>
    <n v="3861380"/>
  </r>
  <r>
    <x v="20"/>
    <x v="3"/>
    <x v="0"/>
    <n v="-0.76529199999999997"/>
  </r>
  <r>
    <x v="20"/>
    <x v="3"/>
    <x v="1"/>
    <n v="19.5"/>
  </r>
  <r>
    <x v="20"/>
    <x v="3"/>
    <x v="2"/>
    <n v="-0.7"/>
  </r>
  <r>
    <x v="20"/>
    <x v="3"/>
    <x v="3"/>
    <n v="0.18620100000000001"/>
  </r>
  <r>
    <x v="20"/>
    <x v="3"/>
    <x v="4"/>
    <n v="3898320"/>
  </r>
  <r>
    <x v="20"/>
    <x v="0"/>
    <x v="0"/>
    <n v="2.12975"/>
  </r>
  <r>
    <x v="20"/>
    <x v="0"/>
    <x v="1"/>
    <n v="19.5"/>
  </r>
  <r>
    <x v="20"/>
    <x v="0"/>
    <x v="2"/>
    <n v="-0.6"/>
  </r>
  <r>
    <x v="20"/>
    <x v="0"/>
    <x v="3"/>
    <n v="0.23493"/>
  </r>
  <r>
    <x v="20"/>
    <x v="0"/>
    <x v="4"/>
    <n v="3831860"/>
  </r>
  <r>
    <x v="20"/>
    <x v="1"/>
    <x v="0"/>
    <n v="5.0247900000000003"/>
  </r>
  <r>
    <x v="20"/>
    <x v="1"/>
    <x v="1"/>
    <n v="19.5"/>
  </r>
  <r>
    <x v="20"/>
    <x v="1"/>
    <x v="2"/>
    <n v="-0.5"/>
  </r>
  <r>
    <x v="20"/>
    <x v="1"/>
    <x v="3"/>
    <n v="0.28697699999999998"/>
  </r>
  <r>
    <x v="20"/>
    <x v="1"/>
    <x v="4"/>
    <n v="3865750"/>
  </r>
  <r>
    <x v="21"/>
    <x v="3"/>
    <x v="0"/>
    <n v="-0.66529199999999999"/>
  </r>
  <r>
    <x v="21"/>
    <x v="3"/>
    <x v="1"/>
    <n v="19.600000000000001"/>
  </r>
  <r>
    <x v="21"/>
    <x v="3"/>
    <x v="2"/>
    <n v="-0.7"/>
  </r>
  <r>
    <x v="21"/>
    <x v="3"/>
    <x v="3"/>
    <n v="0.18769"/>
  </r>
  <r>
    <x v="21"/>
    <x v="3"/>
    <x v="4"/>
    <n v="3898310"/>
  </r>
  <r>
    <x v="21"/>
    <x v="0"/>
    <x v="0"/>
    <n v="2.2297500000000001"/>
  </r>
  <r>
    <x v="21"/>
    <x v="0"/>
    <x v="1"/>
    <n v="19.600000000000001"/>
  </r>
  <r>
    <x v="21"/>
    <x v="0"/>
    <x v="2"/>
    <n v="-0.6"/>
  </r>
  <r>
    <x v="21"/>
    <x v="0"/>
    <x v="3"/>
    <n v="0.23493"/>
  </r>
  <r>
    <x v="21"/>
    <x v="0"/>
    <x v="4"/>
    <n v="3833040"/>
  </r>
  <r>
    <x v="21"/>
    <x v="1"/>
    <x v="0"/>
    <n v="5.12479"/>
  </r>
  <r>
    <x v="21"/>
    <x v="1"/>
    <x v="1"/>
    <n v="19.600000000000001"/>
  </r>
  <r>
    <x v="21"/>
    <x v="1"/>
    <x v="2"/>
    <n v="-0.5"/>
  </r>
  <r>
    <x v="21"/>
    <x v="1"/>
    <x v="3"/>
    <n v="0.28846500000000003"/>
  </r>
  <r>
    <x v="21"/>
    <x v="1"/>
    <x v="4"/>
    <n v="3868830"/>
  </r>
  <r>
    <x v="22"/>
    <x v="3"/>
    <x v="0"/>
    <n v="-0.56529200000000002"/>
  </r>
  <r>
    <x v="22"/>
    <x v="3"/>
    <x v="1"/>
    <n v="19.7"/>
  </r>
  <r>
    <x v="22"/>
    <x v="3"/>
    <x v="2"/>
    <n v="-0.7"/>
  </r>
  <r>
    <x v="22"/>
    <x v="3"/>
    <x v="3"/>
    <n v="0.18769"/>
  </r>
  <r>
    <x v="22"/>
    <x v="3"/>
    <x v="4"/>
    <n v="3899260"/>
  </r>
  <r>
    <x v="22"/>
    <x v="0"/>
    <x v="0"/>
    <n v="2.3297500000000002"/>
  </r>
  <r>
    <x v="22"/>
    <x v="0"/>
    <x v="1"/>
    <n v="19.7"/>
  </r>
  <r>
    <x v="22"/>
    <x v="0"/>
    <x v="2"/>
    <n v="-0.6"/>
  </r>
  <r>
    <x v="22"/>
    <x v="0"/>
    <x v="3"/>
    <n v="0.23493"/>
  </r>
  <r>
    <x v="22"/>
    <x v="0"/>
    <x v="4"/>
    <n v="3834230"/>
  </r>
  <r>
    <x v="22"/>
    <x v="1"/>
    <x v="0"/>
    <n v="5.2247899999999996"/>
  </r>
  <r>
    <x v="22"/>
    <x v="1"/>
    <x v="1"/>
    <n v="19.7"/>
  </r>
  <r>
    <x v="22"/>
    <x v="1"/>
    <x v="2"/>
    <n v="-0.5"/>
  </r>
  <r>
    <x v="22"/>
    <x v="1"/>
    <x v="3"/>
    <n v="0.29441800000000001"/>
  </r>
  <r>
    <x v="22"/>
    <x v="1"/>
    <x v="4"/>
    <n v="3874890"/>
  </r>
  <r>
    <x v="23"/>
    <x v="3"/>
    <x v="0"/>
    <n v="-0.46529199999999998"/>
  </r>
  <r>
    <x v="23"/>
    <x v="3"/>
    <x v="1"/>
    <n v="19.8"/>
  </r>
  <r>
    <x v="23"/>
    <x v="3"/>
    <x v="2"/>
    <n v="-0.7"/>
  </r>
  <r>
    <x v="23"/>
    <x v="3"/>
    <x v="3"/>
    <n v="0.18769"/>
  </r>
  <r>
    <x v="23"/>
    <x v="3"/>
    <x v="4"/>
    <n v="3900200"/>
  </r>
  <r>
    <x v="23"/>
    <x v="0"/>
    <x v="0"/>
    <n v="2.4297499999999999"/>
  </r>
  <r>
    <x v="23"/>
    <x v="0"/>
    <x v="1"/>
    <n v="19.8"/>
  </r>
  <r>
    <x v="23"/>
    <x v="0"/>
    <x v="2"/>
    <n v="-0.6"/>
  </r>
  <r>
    <x v="23"/>
    <x v="0"/>
    <x v="3"/>
    <n v="0.23787"/>
  </r>
  <r>
    <x v="23"/>
    <x v="0"/>
    <x v="4"/>
    <n v="3829050"/>
  </r>
  <r>
    <x v="23"/>
    <x v="1"/>
    <x v="0"/>
    <n v="5.3247900000000001"/>
  </r>
  <r>
    <x v="23"/>
    <x v="1"/>
    <x v="1"/>
    <n v="19.8"/>
  </r>
  <r>
    <x v="23"/>
    <x v="1"/>
    <x v="2"/>
    <n v="-0.5"/>
  </r>
  <r>
    <x v="23"/>
    <x v="1"/>
    <x v="3"/>
    <n v="0.295906"/>
  </r>
  <r>
    <x v="23"/>
    <x v="1"/>
    <x v="4"/>
    <n v="3875540"/>
  </r>
  <r>
    <x v="24"/>
    <x v="3"/>
    <x v="0"/>
    <n v="-0.36529200000000001"/>
  </r>
  <r>
    <x v="24"/>
    <x v="3"/>
    <x v="1"/>
    <n v="19.899999999999999"/>
  </r>
  <r>
    <x v="24"/>
    <x v="3"/>
    <x v="2"/>
    <n v="-0.7"/>
  </r>
  <r>
    <x v="24"/>
    <x v="3"/>
    <x v="3"/>
    <n v="0.18917800000000001"/>
  </r>
  <r>
    <x v="24"/>
    <x v="3"/>
    <x v="4"/>
    <n v="3899830"/>
  </r>
  <r>
    <x v="24"/>
    <x v="0"/>
    <x v="0"/>
    <n v="2.5297499999999999"/>
  </r>
  <r>
    <x v="24"/>
    <x v="0"/>
    <x v="1"/>
    <n v="19.899999999999999"/>
  </r>
  <r>
    <x v="24"/>
    <x v="0"/>
    <x v="2"/>
    <n v="-0.6"/>
  </r>
  <r>
    <x v="24"/>
    <x v="0"/>
    <x v="3"/>
    <n v="0.240846"/>
  </r>
  <r>
    <x v="24"/>
    <x v="0"/>
    <x v="4"/>
    <n v="3829500"/>
  </r>
  <r>
    <x v="24"/>
    <x v="1"/>
    <x v="0"/>
    <n v="5.4247899999999998"/>
  </r>
  <r>
    <x v="24"/>
    <x v="1"/>
    <x v="1"/>
    <n v="19.899999999999999"/>
  </r>
  <r>
    <x v="24"/>
    <x v="1"/>
    <x v="2"/>
    <n v="-0.5"/>
  </r>
  <r>
    <x v="24"/>
    <x v="1"/>
    <x v="3"/>
    <n v="0.29888199999999998"/>
  </r>
  <r>
    <x v="24"/>
    <x v="1"/>
    <x v="4"/>
    <n v="3880730"/>
  </r>
  <r>
    <x v="25"/>
    <x v="3"/>
    <x v="0"/>
    <n v="-0.26529199999999997"/>
  </r>
  <r>
    <x v="25"/>
    <x v="3"/>
    <x v="1"/>
    <n v="20"/>
  </r>
  <r>
    <x v="25"/>
    <x v="3"/>
    <x v="2"/>
    <n v="-0.7"/>
  </r>
  <r>
    <x v="25"/>
    <x v="3"/>
    <x v="3"/>
    <n v="0.18917800000000001"/>
  </r>
  <r>
    <x v="25"/>
    <x v="3"/>
    <x v="4"/>
    <n v="3900790"/>
  </r>
  <r>
    <x v="25"/>
    <x v="0"/>
    <x v="0"/>
    <n v="2.62975"/>
  </r>
  <r>
    <x v="25"/>
    <x v="0"/>
    <x v="1"/>
    <n v="20"/>
  </r>
  <r>
    <x v="25"/>
    <x v="0"/>
    <x v="2"/>
    <n v="-0.6"/>
  </r>
  <r>
    <x v="25"/>
    <x v="0"/>
    <x v="3"/>
    <n v="0.24233399999999999"/>
  </r>
  <r>
    <x v="25"/>
    <x v="0"/>
    <x v="4"/>
    <n v="3829370"/>
  </r>
  <r>
    <x v="25"/>
    <x v="1"/>
    <x v="0"/>
    <n v="5.5247900000000003"/>
  </r>
  <r>
    <x v="25"/>
    <x v="1"/>
    <x v="1"/>
    <n v="20"/>
  </r>
  <r>
    <x v="25"/>
    <x v="1"/>
    <x v="2"/>
    <n v="-0.5"/>
  </r>
  <r>
    <x v="25"/>
    <x v="1"/>
    <x v="3"/>
    <n v="0.30037000000000003"/>
  </r>
  <r>
    <x v="25"/>
    <x v="1"/>
    <x v="4"/>
    <n v="3881440"/>
  </r>
  <r>
    <x v="26"/>
    <x v="3"/>
    <x v="0"/>
    <n v="-0.16529199999999999"/>
  </r>
  <r>
    <x v="26"/>
    <x v="3"/>
    <x v="1"/>
    <n v="20.100000000000001"/>
  </r>
  <r>
    <x v="26"/>
    <x v="3"/>
    <x v="2"/>
    <n v="-0.7"/>
  </r>
  <r>
    <x v="26"/>
    <x v="3"/>
    <x v="3"/>
    <n v="0.19064800000000001"/>
  </r>
  <r>
    <x v="26"/>
    <x v="3"/>
    <x v="4"/>
    <n v="3899270"/>
  </r>
  <r>
    <x v="26"/>
    <x v="0"/>
    <x v="0"/>
    <n v="2.7297500000000001"/>
  </r>
  <r>
    <x v="26"/>
    <x v="0"/>
    <x v="1"/>
    <n v="20.100000000000001"/>
  </r>
  <r>
    <x v="26"/>
    <x v="0"/>
    <x v="2"/>
    <n v="-0.6"/>
  </r>
  <r>
    <x v="26"/>
    <x v="0"/>
    <x v="3"/>
    <n v="0.24233399999999999"/>
  </r>
  <r>
    <x v="26"/>
    <x v="0"/>
    <x v="4"/>
    <n v="3830600"/>
  </r>
  <r>
    <x v="26"/>
    <x v="1"/>
    <x v="0"/>
    <n v="5.62479"/>
  </r>
  <r>
    <x v="26"/>
    <x v="1"/>
    <x v="1"/>
    <n v="20.100000000000001"/>
  </r>
  <r>
    <x v="26"/>
    <x v="1"/>
    <x v="2"/>
    <n v="-0.5"/>
  </r>
  <r>
    <x v="26"/>
    <x v="1"/>
    <x v="3"/>
    <n v="0.30780999999999997"/>
  </r>
  <r>
    <x v="26"/>
    <x v="1"/>
    <x v="4"/>
    <n v="3884470"/>
  </r>
  <r>
    <x v="27"/>
    <x v="3"/>
    <x v="0"/>
    <n v="-6.5291699999999994E-2"/>
  </r>
  <r>
    <x v="27"/>
    <x v="3"/>
    <x v="1"/>
    <n v="20.2"/>
  </r>
  <r>
    <x v="27"/>
    <x v="3"/>
    <x v="2"/>
    <n v="-0.7"/>
  </r>
  <r>
    <x v="27"/>
    <x v="3"/>
    <x v="3"/>
    <n v="0.19362399999999999"/>
  </r>
  <r>
    <x v="27"/>
    <x v="3"/>
    <x v="4"/>
    <n v="3897770"/>
  </r>
  <r>
    <x v="27"/>
    <x v="0"/>
    <x v="0"/>
    <n v="2.8297500000000002"/>
  </r>
  <r>
    <x v="27"/>
    <x v="0"/>
    <x v="1"/>
    <n v="20.2"/>
  </r>
  <r>
    <x v="27"/>
    <x v="0"/>
    <x v="2"/>
    <n v="-0.6"/>
  </r>
  <r>
    <x v="27"/>
    <x v="0"/>
    <x v="3"/>
    <n v="0.24233399999999999"/>
  </r>
  <r>
    <x v="27"/>
    <x v="0"/>
    <x v="4"/>
    <n v="3831820"/>
  </r>
  <r>
    <x v="27"/>
    <x v="1"/>
    <x v="0"/>
    <n v="5.7247899999999996"/>
  </r>
  <r>
    <x v="27"/>
    <x v="1"/>
    <x v="1"/>
    <n v="20.2"/>
  </r>
  <r>
    <x v="27"/>
    <x v="1"/>
    <x v="2"/>
    <n v="-0.5"/>
  </r>
  <r>
    <x v="27"/>
    <x v="1"/>
    <x v="3"/>
    <n v="0.30929800000000002"/>
  </r>
  <r>
    <x v="27"/>
    <x v="1"/>
    <x v="4"/>
    <n v="3885230"/>
  </r>
  <r>
    <x v="28"/>
    <x v="3"/>
    <x v="0"/>
    <n v="3.4708299999999997E-2"/>
  </r>
  <r>
    <x v="28"/>
    <x v="3"/>
    <x v="1"/>
    <n v="20.3"/>
  </r>
  <r>
    <x v="28"/>
    <x v="3"/>
    <x v="2"/>
    <n v="-0.7"/>
  </r>
  <r>
    <x v="28"/>
    <x v="3"/>
    <x v="3"/>
    <n v="0.19656399999999999"/>
  </r>
  <r>
    <x v="28"/>
    <x v="3"/>
    <x v="4"/>
    <n v="3893880"/>
  </r>
  <r>
    <x v="28"/>
    <x v="0"/>
    <x v="0"/>
    <n v="2.9297499999999999"/>
  </r>
  <r>
    <x v="28"/>
    <x v="0"/>
    <x v="1"/>
    <n v="20.3"/>
  </r>
  <r>
    <x v="28"/>
    <x v="0"/>
    <x v="2"/>
    <n v="-0.6"/>
  </r>
  <r>
    <x v="28"/>
    <x v="0"/>
    <x v="3"/>
    <n v="0.24233399999999999"/>
  </r>
  <r>
    <x v="28"/>
    <x v="0"/>
    <x v="4"/>
    <n v="3833040"/>
  </r>
  <r>
    <x v="28"/>
    <x v="1"/>
    <x v="0"/>
    <n v="5.8247900000000001"/>
  </r>
  <r>
    <x v="28"/>
    <x v="1"/>
    <x v="1"/>
    <n v="20.3"/>
  </r>
  <r>
    <x v="28"/>
    <x v="1"/>
    <x v="2"/>
    <n v="-0.5"/>
  </r>
  <r>
    <x v="28"/>
    <x v="1"/>
    <x v="3"/>
    <n v="0.30929800000000002"/>
  </r>
  <r>
    <x v="28"/>
    <x v="1"/>
    <x v="4"/>
    <n v="3886770"/>
  </r>
  <r>
    <x v="29"/>
    <x v="3"/>
    <x v="0"/>
    <n v="0.13470799999999999"/>
  </r>
  <r>
    <x v="29"/>
    <x v="3"/>
    <x v="1"/>
    <n v="20.399999999999999"/>
  </r>
  <r>
    <x v="29"/>
    <x v="3"/>
    <x v="2"/>
    <n v="-0.7"/>
  </r>
  <r>
    <x v="29"/>
    <x v="3"/>
    <x v="3"/>
    <n v="0.202462"/>
  </r>
  <r>
    <x v="29"/>
    <x v="3"/>
    <x v="4"/>
    <n v="3883890"/>
  </r>
  <r>
    <x v="29"/>
    <x v="0"/>
    <x v="0"/>
    <n v="3.0297499999999999"/>
  </r>
  <r>
    <x v="29"/>
    <x v="0"/>
    <x v="1"/>
    <n v="20.399999999999999"/>
  </r>
  <r>
    <x v="29"/>
    <x v="0"/>
    <x v="2"/>
    <n v="-0.6"/>
  </r>
  <r>
    <x v="29"/>
    <x v="0"/>
    <x v="3"/>
    <n v="0.24382200000000001"/>
  </r>
  <r>
    <x v="29"/>
    <x v="0"/>
    <x v="4"/>
    <n v="3833280"/>
  </r>
  <r>
    <x v="29"/>
    <x v="1"/>
    <x v="0"/>
    <n v="5.9247899999999998"/>
  </r>
  <r>
    <x v="29"/>
    <x v="1"/>
    <x v="1"/>
    <n v="20.399999999999999"/>
  </r>
  <r>
    <x v="29"/>
    <x v="1"/>
    <x v="2"/>
    <n v="-0.5"/>
  </r>
  <r>
    <x v="29"/>
    <x v="1"/>
    <x v="3"/>
    <n v="0.31078699999999998"/>
  </r>
  <r>
    <x v="29"/>
    <x v="1"/>
    <x v="4"/>
    <n v="3890030"/>
  </r>
  <r>
    <x v="30"/>
    <x v="3"/>
    <x v="0"/>
    <n v="0.234708"/>
  </r>
  <r>
    <x v="30"/>
    <x v="3"/>
    <x v="1"/>
    <n v="20.5"/>
  </r>
  <r>
    <x v="30"/>
    <x v="3"/>
    <x v="2"/>
    <n v="-0.7"/>
  </r>
  <r>
    <x v="30"/>
    <x v="3"/>
    <x v="3"/>
    <n v="0.21130099999999999"/>
  </r>
  <r>
    <x v="30"/>
    <x v="3"/>
    <x v="4"/>
    <n v="3869280"/>
  </r>
  <r>
    <x v="30"/>
    <x v="0"/>
    <x v="0"/>
    <n v="3.12975"/>
  </r>
  <r>
    <x v="30"/>
    <x v="0"/>
    <x v="1"/>
    <n v="20.5"/>
  </r>
  <r>
    <x v="30"/>
    <x v="0"/>
    <x v="2"/>
    <n v="-0.6"/>
  </r>
  <r>
    <x v="30"/>
    <x v="0"/>
    <x v="3"/>
    <n v="0.24828700000000001"/>
  </r>
  <r>
    <x v="30"/>
    <x v="0"/>
    <x v="4"/>
    <n v="3836570"/>
  </r>
  <r>
    <x v="30"/>
    <x v="1"/>
    <x v="0"/>
    <n v="6.0247900000000003"/>
  </r>
  <r>
    <x v="30"/>
    <x v="1"/>
    <x v="1"/>
    <n v="20.5"/>
  </r>
  <r>
    <x v="30"/>
    <x v="1"/>
    <x v="2"/>
    <n v="-0.5"/>
  </r>
  <r>
    <x v="30"/>
    <x v="1"/>
    <x v="3"/>
    <n v="0.31225700000000001"/>
  </r>
  <r>
    <x v="30"/>
    <x v="1"/>
    <x v="4"/>
    <n v="3888640"/>
  </r>
  <r>
    <x v="31"/>
    <x v="3"/>
    <x v="0"/>
    <n v="0.33470800000000001"/>
  </r>
  <r>
    <x v="31"/>
    <x v="3"/>
    <x v="1"/>
    <n v="20.6"/>
  </r>
  <r>
    <x v="31"/>
    <x v="3"/>
    <x v="2"/>
    <n v="-0.7"/>
  </r>
  <r>
    <x v="31"/>
    <x v="3"/>
    <x v="3"/>
    <n v="0.22012100000000001"/>
  </r>
  <r>
    <x v="31"/>
    <x v="3"/>
    <x v="4"/>
    <n v="3851040"/>
  </r>
  <r>
    <x v="31"/>
    <x v="0"/>
    <x v="0"/>
    <n v="3.2297500000000001"/>
  </r>
  <r>
    <x v="31"/>
    <x v="0"/>
    <x v="1"/>
    <n v="20.6"/>
  </r>
  <r>
    <x v="31"/>
    <x v="0"/>
    <x v="2"/>
    <n v="-0.6"/>
  </r>
  <r>
    <x v="31"/>
    <x v="0"/>
    <x v="3"/>
    <n v="0.252751"/>
  </r>
  <r>
    <x v="31"/>
    <x v="0"/>
    <x v="4"/>
    <n v="3835310"/>
  </r>
  <r>
    <x v="31"/>
    <x v="1"/>
    <x v="0"/>
    <n v="6.12479"/>
  </r>
  <r>
    <x v="31"/>
    <x v="1"/>
    <x v="1"/>
    <n v="20.6"/>
  </r>
  <r>
    <x v="31"/>
    <x v="1"/>
    <x v="2"/>
    <n v="-0.5"/>
  </r>
  <r>
    <x v="31"/>
    <x v="1"/>
    <x v="3"/>
    <n v="0.31372699999999998"/>
  </r>
  <r>
    <x v="31"/>
    <x v="1"/>
    <x v="4"/>
    <n v="3886890"/>
  </r>
  <r>
    <x v="32"/>
    <x v="4"/>
    <x v="0"/>
    <n v="-2.4603299999999999"/>
  </r>
  <r>
    <x v="32"/>
    <x v="4"/>
    <x v="1"/>
    <n v="20.7"/>
  </r>
  <r>
    <x v="32"/>
    <x v="4"/>
    <x v="2"/>
    <n v="-0.8"/>
  </r>
  <r>
    <x v="32"/>
    <x v="4"/>
    <x v="3"/>
    <n v="0.18769"/>
  </r>
  <r>
    <x v="32"/>
    <x v="4"/>
    <x v="4"/>
    <n v="3900420"/>
  </r>
  <r>
    <x v="32"/>
    <x v="3"/>
    <x v="0"/>
    <n v="0.43470799999999998"/>
  </r>
  <r>
    <x v="32"/>
    <x v="3"/>
    <x v="1"/>
    <n v="20.7"/>
  </r>
  <r>
    <x v="32"/>
    <x v="3"/>
    <x v="2"/>
    <n v="-0.7"/>
  </r>
  <r>
    <x v="32"/>
    <x v="3"/>
    <x v="3"/>
    <n v="0.224549"/>
  </r>
  <r>
    <x v="32"/>
    <x v="3"/>
    <x v="4"/>
    <n v="3847270"/>
  </r>
  <r>
    <x v="32"/>
    <x v="0"/>
    <x v="0"/>
    <n v="3.3297500000000002"/>
  </r>
  <r>
    <x v="32"/>
    <x v="0"/>
    <x v="1"/>
    <n v="20.7"/>
  </r>
  <r>
    <x v="32"/>
    <x v="0"/>
    <x v="2"/>
    <n v="-0.6"/>
  </r>
  <r>
    <x v="32"/>
    <x v="0"/>
    <x v="3"/>
    <n v="0.252751"/>
  </r>
  <r>
    <x v="32"/>
    <x v="0"/>
    <x v="4"/>
    <n v="3836580"/>
  </r>
  <r>
    <x v="32"/>
    <x v="1"/>
    <x v="0"/>
    <n v="6.2247899999999996"/>
  </r>
  <r>
    <x v="32"/>
    <x v="1"/>
    <x v="1"/>
    <n v="20.7"/>
  </r>
  <r>
    <x v="32"/>
    <x v="1"/>
    <x v="2"/>
    <n v="-0.5"/>
  </r>
  <r>
    <x v="32"/>
    <x v="1"/>
    <x v="3"/>
    <n v="0.31670300000000001"/>
  </r>
  <r>
    <x v="32"/>
    <x v="1"/>
    <x v="4"/>
    <n v="3887200"/>
  </r>
  <r>
    <x v="33"/>
    <x v="4"/>
    <x v="0"/>
    <n v="-2.3603299999999998"/>
  </r>
  <r>
    <x v="33"/>
    <x v="4"/>
    <x v="1"/>
    <n v="20.8"/>
  </r>
  <r>
    <x v="33"/>
    <x v="4"/>
    <x v="2"/>
    <n v="-0.8"/>
  </r>
  <r>
    <x v="33"/>
    <x v="4"/>
    <x v="3"/>
    <n v="0.18769"/>
  </r>
  <r>
    <x v="33"/>
    <x v="4"/>
    <x v="4"/>
    <n v="3901370"/>
  </r>
  <r>
    <x v="33"/>
    <x v="3"/>
    <x v="0"/>
    <n v="0.53470799999999996"/>
  </r>
  <r>
    <x v="33"/>
    <x v="3"/>
    <x v="1"/>
    <n v="20.8"/>
  </r>
  <r>
    <x v="33"/>
    <x v="3"/>
    <x v="2"/>
    <n v="-0.7"/>
  </r>
  <r>
    <x v="33"/>
    <x v="3"/>
    <x v="3"/>
    <n v="0.226019"/>
  </r>
  <r>
    <x v="33"/>
    <x v="3"/>
    <x v="4"/>
    <n v="3845100"/>
  </r>
  <r>
    <x v="33"/>
    <x v="0"/>
    <x v="0"/>
    <n v="3.4297499999999999"/>
  </r>
  <r>
    <x v="33"/>
    <x v="0"/>
    <x v="1"/>
    <n v="20.8"/>
  </r>
  <r>
    <x v="33"/>
    <x v="0"/>
    <x v="2"/>
    <n v="-0.6"/>
  </r>
  <r>
    <x v="33"/>
    <x v="0"/>
    <x v="3"/>
    <n v="0.25423899999999999"/>
  </r>
  <r>
    <x v="33"/>
    <x v="0"/>
    <x v="4"/>
    <n v="3839460"/>
  </r>
  <r>
    <x v="33"/>
    <x v="1"/>
    <x v="0"/>
    <n v="6.3247900000000001"/>
  </r>
  <r>
    <x v="33"/>
    <x v="1"/>
    <x v="1"/>
    <n v="20.8"/>
  </r>
  <r>
    <x v="33"/>
    <x v="1"/>
    <x v="2"/>
    <n v="-0.5"/>
  </r>
  <r>
    <x v="33"/>
    <x v="1"/>
    <x v="3"/>
    <n v="0.31966099999999997"/>
  </r>
  <r>
    <x v="33"/>
    <x v="1"/>
    <x v="4"/>
    <n v="3884820"/>
  </r>
  <r>
    <x v="34"/>
    <x v="4"/>
    <x v="0"/>
    <n v="-2.2603300000000002"/>
  </r>
  <r>
    <x v="34"/>
    <x v="4"/>
    <x v="1"/>
    <n v="20.9"/>
  </r>
  <r>
    <x v="34"/>
    <x v="4"/>
    <x v="2"/>
    <n v="-0.8"/>
  </r>
  <r>
    <x v="34"/>
    <x v="4"/>
    <x v="3"/>
    <n v="0.18769"/>
  </r>
  <r>
    <x v="34"/>
    <x v="4"/>
    <x v="4"/>
    <n v="3902310"/>
  </r>
  <r>
    <x v="34"/>
    <x v="3"/>
    <x v="0"/>
    <n v="0.63470800000000005"/>
  </r>
  <r>
    <x v="34"/>
    <x v="3"/>
    <x v="1"/>
    <n v="20.9"/>
  </r>
  <r>
    <x v="34"/>
    <x v="3"/>
    <x v="2"/>
    <n v="-0.7"/>
  </r>
  <r>
    <x v="34"/>
    <x v="3"/>
    <x v="3"/>
    <n v="0.226019"/>
  </r>
  <r>
    <x v="34"/>
    <x v="3"/>
    <x v="4"/>
    <n v="3846240"/>
  </r>
  <r>
    <x v="34"/>
    <x v="0"/>
    <x v="0"/>
    <n v="3.5297499999999999"/>
  </r>
  <r>
    <x v="34"/>
    <x v="0"/>
    <x v="1"/>
    <n v="20.9"/>
  </r>
  <r>
    <x v="34"/>
    <x v="0"/>
    <x v="2"/>
    <n v="-0.6"/>
  </r>
  <r>
    <x v="34"/>
    <x v="0"/>
    <x v="3"/>
    <n v="0.25572699999999998"/>
  </r>
  <r>
    <x v="34"/>
    <x v="0"/>
    <x v="4"/>
    <n v="3842440"/>
  </r>
  <r>
    <x v="34"/>
    <x v="1"/>
    <x v="0"/>
    <n v="6.4247899999999998"/>
  </r>
  <r>
    <x v="34"/>
    <x v="1"/>
    <x v="1"/>
    <n v="20.9"/>
  </r>
  <r>
    <x v="34"/>
    <x v="1"/>
    <x v="2"/>
    <n v="-0.5"/>
  </r>
  <r>
    <x v="34"/>
    <x v="1"/>
    <x v="3"/>
    <n v="0.31966099999999997"/>
  </r>
  <r>
    <x v="34"/>
    <x v="1"/>
    <x v="4"/>
    <n v="3886420"/>
  </r>
  <r>
    <x v="35"/>
    <x v="4"/>
    <x v="0"/>
    <n v="-2.1603300000000001"/>
  </r>
  <r>
    <x v="35"/>
    <x v="4"/>
    <x v="1"/>
    <n v="21"/>
  </r>
  <r>
    <x v="35"/>
    <x v="4"/>
    <x v="2"/>
    <n v="-0.8"/>
  </r>
  <r>
    <x v="35"/>
    <x v="4"/>
    <x v="3"/>
    <n v="0.18769"/>
  </r>
  <r>
    <x v="35"/>
    <x v="4"/>
    <x v="4"/>
    <n v="3903260"/>
  </r>
  <r>
    <x v="35"/>
    <x v="3"/>
    <x v="0"/>
    <n v="0.73470800000000003"/>
  </r>
  <r>
    <x v="35"/>
    <x v="3"/>
    <x v="1"/>
    <n v="21"/>
  </r>
  <r>
    <x v="35"/>
    <x v="3"/>
    <x v="2"/>
    <n v="-0.7"/>
  </r>
  <r>
    <x v="35"/>
    <x v="3"/>
    <x v="3"/>
    <n v="0.227489"/>
  </r>
  <r>
    <x v="35"/>
    <x v="3"/>
    <x v="4"/>
    <n v="3844080"/>
  </r>
  <r>
    <x v="35"/>
    <x v="0"/>
    <x v="0"/>
    <n v="3.62975"/>
  </r>
  <r>
    <x v="35"/>
    <x v="0"/>
    <x v="1"/>
    <n v="21"/>
  </r>
  <r>
    <x v="35"/>
    <x v="0"/>
    <x v="2"/>
    <n v="-0.6"/>
  </r>
  <r>
    <x v="35"/>
    <x v="0"/>
    <x v="3"/>
    <n v="0.25870300000000002"/>
  </r>
  <r>
    <x v="35"/>
    <x v="0"/>
    <x v="4"/>
    <n v="3841940"/>
  </r>
  <r>
    <x v="35"/>
    <x v="1"/>
    <x v="0"/>
    <n v="6.5247900000000003"/>
  </r>
  <r>
    <x v="35"/>
    <x v="1"/>
    <x v="1"/>
    <n v="21"/>
  </r>
  <r>
    <x v="35"/>
    <x v="1"/>
    <x v="2"/>
    <n v="-0.5"/>
  </r>
  <r>
    <x v="35"/>
    <x v="1"/>
    <x v="3"/>
    <n v="0.32704699999999998"/>
  </r>
  <r>
    <x v="35"/>
    <x v="1"/>
    <x v="4"/>
    <n v="3881960"/>
  </r>
  <r>
    <x v="36"/>
    <x v="4"/>
    <x v="0"/>
    <n v="-2.06033"/>
  </r>
  <r>
    <x v="36"/>
    <x v="4"/>
    <x v="1"/>
    <n v="21.1"/>
  </r>
  <r>
    <x v="36"/>
    <x v="4"/>
    <x v="2"/>
    <n v="-0.8"/>
  </r>
  <r>
    <x v="36"/>
    <x v="4"/>
    <x v="3"/>
    <n v="0.18769"/>
  </r>
  <r>
    <x v="36"/>
    <x v="4"/>
    <x v="4"/>
    <n v="3904210"/>
  </r>
  <r>
    <x v="36"/>
    <x v="3"/>
    <x v="0"/>
    <n v="0.83470800000000001"/>
  </r>
  <r>
    <x v="36"/>
    <x v="3"/>
    <x v="1"/>
    <n v="21.1"/>
  </r>
  <r>
    <x v="36"/>
    <x v="3"/>
    <x v="2"/>
    <n v="-0.7"/>
  </r>
  <r>
    <x v="36"/>
    <x v="3"/>
    <x v="3"/>
    <n v="0.22897700000000001"/>
  </r>
  <r>
    <x v="36"/>
    <x v="3"/>
    <x v="4"/>
    <n v="3843670"/>
  </r>
  <r>
    <x v="36"/>
    <x v="0"/>
    <x v="0"/>
    <n v="3.7297500000000001"/>
  </r>
  <r>
    <x v="36"/>
    <x v="0"/>
    <x v="1"/>
    <n v="21.1"/>
  </r>
  <r>
    <x v="36"/>
    <x v="0"/>
    <x v="2"/>
    <n v="-0.6"/>
  </r>
  <r>
    <x v="36"/>
    <x v="0"/>
    <x v="3"/>
    <n v="0.26019100000000001"/>
  </r>
  <r>
    <x v="36"/>
    <x v="0"/>
    <x v="4"/>
    <n v="3844890"/>
  </r>
  <r>
    <x v="36"/>
    <x v="1"/>
    <x v="0"/>
    <n v="6.62479"/>
  </r>
  <r>
    <x v="36"/>
    <x v="1"/>
    <x v="1"/>
    <n v="21.1"/>
  </r>
  <r>
    <x v="36"/>
    <x v="1"/>
    <x v="2"/>
    <n v="-0.5"/>
  </r>
  <r>
    <x v="36"/>
    <x v="1"/>
    <x v="3"/>
    <n v="0.32853599999999999"/>
  </r>
  <r>
    <x v="36"/>
    <x v="1"/>
    <x v="4"/>
    <n v="3885430"/>
  </r>
  <r>
    <x v="37"/>
    <x v="4"/>
    <x v="0"/>
    <n v="-1.9603299999999999"/>
  </r>
  <r>
    <x v="37"/>
    <x v="4"/>
    <x v="1"/>
    <n v="21.2"/>
  </r>
  <r>
    <x v="37"/>
    <x v="4"/>
    <x v="2"/>
    <n v="-0.8"/>
  </r>
  <r>
    <x v="37"/>
    <x v="4"/>
    <x v="3"/>
    <n v="0.18769"/>
  </r>
  <r>
    <x v="37"/>
    <x v="4"/>
    <x v="4"/>
    <n v="3905150"/>
  </r>
  <r>
    <x v="37"/>
    <x v="3"/>
    <x v="0"/>
    <n v="0.93470799999999998"/>
  </r>
  <r>
    <x v="37"/>
    <x v="3"/>
    <x v="1"/>
    <n v="21.2"/>
  </r>
  <r>
    <x v="37"/>
    <x v="3"/>
    <x v="2"/>
    <n v="-0.7"/>
  </r>
  <r>
    <x v="37"/>
    <x v="3"/>
    <x v="3"/>
    <n v="0.23342399999999999"/>
  </r>
  <r>
    <x v="37"/>
    <x v="3"/>
    <x v="4"/>
    <n v="3839540"/>
  </r>
  <r>
    <x v="37"/>
    <x v="0"/>
    <x v="0"/>
    <n v="3.8297500000000002"/>
  </r>
  <r>
    <x v="37"/>
    <x v="0"/>
    <x v="1"/>
    <n v="21.2"/>
  </r>
  <r>
    <x v="37"/>
    <x v="0"/>
    <x v="2"/>
    <n v="-0.6"/>
  </r>
  <r>
    <x v="37"/>
    <x v="0"/>
    <x v="3"/>
    <n v="0.26316800000000001"/>
  </r>
  <r>
    <x v="37"/>
    <x v="0"/>
    <x v="4"/>
    <n v="3846870"/>
  </r>
  <r>
    <x v="37"/>
    <x v="1"/>
    <x v="0"/>
    <n v="6.7247899999999996"/>
  </r>
  <r>
    <x v="37"/>
    <x v="1"/>
    <x v="1"/>
    <n v="21.2"/>
  </r>
  <r>
    <x v="37"/>
    <x v="1"/>
    <x v="2"/>
    <n v="-0.5"/>
  </r>
  <r>
    <x v="37"/>
    <x v="1"/>
    <x v="3"/>
    <n v="0.33888000000000001"/>
  </r>
  <r>
    <x v="37"/>
    <x v="1"/>
    <x v="4"/>
    <n v="3879870"/>
  </r>
  <r>
    <x v="38"/>
    <x v="4"/>
    <x v="0"/>
    <n v="-1.86033"/>
  </r>
  <r>
    <x v="38"/>
    <x v="4"/>
    <x v="1"/>
    <n v="21.3"/>
  </r>
  <r>
    <x v="38"/>
    <x v="4"/>
    <x v="2"/>
    <n v="-0.8"/>
  </r>
  <r>
    <x v="38"/>
    <x v="4"/>
    <x v="3"/>
    <n v="0.18769"/>
  </r>
  <r>
    <x v="38"/>
    <x v="4"/>
    <x v="4"/>
    <n v="3906100"/>
  </r>
  <r>
    <x v="38"/>
    <x v="3"/>
    <x v="0"/>
    <n v="1.03471"/>
  </r>
  <r>
    <x v="38"/>
    <x v="3"/>
    <x v="1"/>
    <n v="21.3"/>
  </r>
  <r>
    <x v="38"/>
    <x v="3"/>
    <x v="2"/>
    <n v="-0.7"/>
  </r>
  <r>
    <x v="38"/>
    <x v="3"/>
    <x v="3"/>
    <n v="0.23489399999999999"/>
  </r>
  <r>
    <x v="38"/>
    <x v="3"/>
    <x v="4"/>
    <n v="3837450"/>
  </r>
  <r>
    <x v="38"/>
    <x v="0"/>
    <x v="0"/>
    <n v="3.9297499999999999"/>
  </r>
  <r>
    <x v="38"/>
    <x v="0"/>
    <x v="1"/>
    <n v="21.3"/>
  </r>
  <r>
    <x v="38"/>
    <x v="0"/>
    <x v="2"/>
    <n v="-0.6"/>
  </r>
  <r>
    <x v="38"/>
    <x v="0"/>
    <x v="3"/>
    <n v="0.26316800000000001"/>
  </r>
  <r>
    <x v="38"/>
    <x v="0"/>
    <x v="4"/>
    <n v="3848200"/>
  </r>
  <r>
    <x v="38"/>
    <x v="1"/>
    <x v="0"/>
    <n v="6.8247900000000001"/>
  </r>
  <r>
    <x v="38"/>
    <x v="1"/>
    <x v="1"/>
    <n v="21.3"/>
  </r>
  <r>
    <x v="38"/>
    <x v="1"/>
    <x v="2"/>
    <n v="-0.5"/>
  </r>
  <r>
    <x v="38"/>
    <x v="1"/>
    <x v="3"/>
    <n v="0.34626600000000002"/>
  </r>
  <r>
    <x v="38"/>
    <x v="1"/>
    <x v="4"/>
    <n v="3875490"/>
  </r>
  <r>
    <x v="39"/>
    <x v="4"/>
    <x v="0"/>
    <n v="-1.76033"/>
  </r>
  <r>
    <x v="39"/>
    <x v="4"/>
    <x v="1"/>
    <n v="21.4"/>
  </r>
  <r>
    <x v="39"/>
    <x v="4"/>
    <x v="2"/>
    <n v="-0.8"/>
  </r>
  <r>
    <x v="39"/>
    <x v="4"/>
    <x v="3"/>
    <n v="0.18769"/>
  </r>
  <r>
    <x v="39"/>
    <x v="4"/>
    <x v="4"/>
    <n v="3907040"/>
  </r>
  <r>
    <x v="39"/>
    <x v="3"/>
    <x v="0"/>
    <n v="1.1347100000000001"/>
  </r>
  <r>
    <x v="39"/>
    <x v="3"/>
    <x v="1"/>
    <n v="21.4"/>
  </r>
  <r>
    <x v="39"/>
    <x v="3"/>
    <x v="2"/>
    <n v="-0.7"/>
  </r>
  <r>
    <x v="39"/>
    <x v="3"/>
    <x v="3"/>
    <n v="0.23638200000000001"/>
  </r>
  <r>
    <x v="39"/>
    <x v="3"/>
    <x v="4"/>
    <n v="3839160"/>
  </r>
  <r>
    <x v="39"/>
    <x v="0"/>
    <x v="0"/>
    <n v="4.0297499999999999"/>
  </r>
  <r>
    <x v="39"/>
    <x v="0"/>
    <x v="1"/>
    <n v="21.4"/>
  </r>
  <r>
    <x v="39"/>
    <x v="0"/>
    <x v="2"/>
    <n v="-0.6"/>
  </r>
  <r>
    <x v="39"/>
    <x v="0"/>
    <x v="3"/>
    <n v="0.264656"/>
  </r>
  <r>
    <x v="39"/>
    <x v="0"/>
    <x v="4"/>
    <n v="3848690"/>
  </r>
  <r>
    <x v="39"/>
    <x v="1"/>
    <x v="0"/>
    <n v="6.9247899999999998"/>
  </r>
  <r>
    <x v="39"/>
    <x v="1"/>
    <x v="1"/>
    <n v="21.4"/>
  </r>
  <r>
    <x v="39"/>
    <x v="1"/>
    <x v="2"/>
    <n v="-0.5"/>
  </r>
  <r>
    <x v="39"/>
    <x v="1"/>
    <x v="3"/>
    <n v="0.35216500000000001"/>
  </r>
  <r>
    <x v="39"/>
    <x v="1"/>
    <x v="4"/>
    <n v="3869330"/>
  </r>
  <r>
    <x v="40"/>
    <x v="4"/>
    <x v="0"/>
    <n v="-1.6603300000000001"/>
  </r>
  <r>
    <x v="40"/>
    <x v="4"/>
    <x v="1"/>
    <n v="21.5"/>
  </r>
  <r>
    <x v="40"/>
    <x v="4"/>
    <x v="2"/>
    <n v="-0.8"/>
  </r>
  <r>
    <x v="40"/>
    <x v="4"/>
    <x v="3"/>
    <n v="0.18915999999999999"/>
  </r>
  <r>
    <x v="40"/>
    <x v="4"/>
    <x v="4"/>
    <n v="3905520"/>
  </r>
  <r>
    <x v="40"/>
    <x v="3"/>
    <x v="0"/>
    <n v="1.23471"/>
  </r>
  <r>
    <x v="40"/>
    <x v="3"/>
    <x v="1"/>
    <n v="21.5"/>
  </r>
  <r>
    <x v="40"/>
    <x v="3"/>
    <x v="2"/>
    <n v="-0.7"/>
  </r>
  <r>
    <x v="40"/>
    <x v="3"/>
    <x v="3"/>
    <n v="0.23638200000000001"/>
  </r>
  <r>
    <x v="40"/>
    <x v="3"/>
    <x v="4"/>
    <n v="3840350"/>
  </r>
  <r>
    <x v="40"/>
    <x v="0"/>
    <x v="0"/>
    <n v="4.1297499999999996"/>
  </r>
  <r>
    <x v="40"/>
    <x v="0"/>
    <x v="1"/>
    <n v="21.5"/>
  </r>
  <r>
    <x v="40"/>
    <x v="0"/>
    <x v="2"/>
    <n v="-0.6"/>
  </r>
  <r>
    <x v="40"/>
    <x v="0"/>
    <x v="3"/>
    <n v="0.26763199999999998"/>
  </r>
  <r>
    <x v="40"/>
    <x v="0"/>
    <x v="4"/>
    <n v="3850780"/>
  </r>
  <r>
    <x v="40"/>
    <x v="1"/>
    <x v="0"/>
    <n v="7.0247900000000003"/>
  </r>
  <r>
    <x v="40"/>
    <x v="1"/>
    <x v="1"/>
    <n v="21.5"/>
  </r>
  <r>
    <x v="40"/>
    <x v="1"/>
    <x v="2"/>
    <n v="-0.5"/>
  </r>
  <r>
    <x v="40"/>
    <x v="1"/>
    <x v="3"/>
    <n v="0.35661100000000001"/>
  </r>
  <r>
    <x v="40"/>
    <x v="1"/>
    <x v="4"/>
    <n v="3871590"/>
  </r>
  <r>
    <x v="41"/>
    <x v="4"/>
    <x v="0"/>
    <n v="-1.56033"/>
  </r>
  <r>
    <x v="41"/>
    <x v="4"/>
    <x v="1"/>
    <n v="21.6"/>
  </r>
  <r>
    <x v="41"/>
    <x v="4"/>
    <x v="2"/>
    <n v="-0.8"/>
  </r>
  <r>
    <x v="41"/>
    <x v="4"/>
    <x v="3"/>
    <n v="0.18915999999999999"/>
  </r>
  <r>
    <x v="41"/>
    <x v="4"/>
    <x v="4"/>
    <n v="3906480"/>
  </r>
  <r>
    <x v="41"/>
    <x v="3"/>
    <x v="0"/>
    <n v="1.3347100000000001"/>
  </r>
  <r>
    <x v="41"/>
    <x v="3"/>
    <x v="1"/>
    <n v="21.6"/>
  </r>
  <r>
    <x v="41"/>
    <x v="3"/>
    <x v="2"/>
    <n v="-0.7"/>
  </r>
  <r>
    <x v="41"/>
    <x v="3"/>
    <x v="3"/>
    <n v="0.23638200000000001"/>
  </r>
  <r>
    <x v="41"/>
    <x v="3"/>
    <x v="4"/>
    <n v="3841550"/>
  </r>
  <r>
    <x v="41"/>
    <x v="0"/>
    <x v="0"/>
    <n v="4.2297500000000001"/>
  </r>
  <r>
    <x v="41"/>
    <x v="0"/>
    <x v="1"/>
    <n v="21.6"/>
  </r>
  <r>
    <x v="41"/>
    <x v="0"/>
    <x v="2"/>
    <n v="-0.6"/>
  </r>
  <r>
    <x v="41"/>
    <x v="0"/>
    <x v="3"/>
    <n v="0.272096"/>
  </r>
  <r>
    <x v="41"/>
    <x v="0"/>
    <x v="4"/>
    <n v="3852240"/>
  </r>
  <r>
    <x v="41"/>
    <x v="1"/>
    <x v="0"/>
    <n v="7.12479"/>
  </r>
  <r>
    <x v="41"/>
    <x v="1"/>
    <x v="1"/>
    <n v="21.6"/>
  </r>
  <r>
    <x v="41"/>
    <x v="1"/>
    <x v="2"/>
    <n v="-0.5"/>
  </r>
  <r>
    <x v="41"/>
    <x v="1"/>
    <x v="3"/>
    <n v="0.36252699999999999"/>
  </r>
  <r>
    <x v="41"/>
    <x v="1"/>
    <x v="4"/>
    <n v="3870450"/>
  </r>
  <r>
    <x v="42"/>
    <x v="4"/>
    <x v="0"/>
    <n v="-1.4603299999999999"/>
  </r>
  <r>
    <x v="42"/>
    <x v="4"/>
    <x v="1"/>
    <n v="21.7"/>
  </r>
  <r>
    <x v="42"/>
    <x v="4"/>
    <x v="2"/>
    <n v="-0.8"/>
  </r>
  <r>
    <x v="42"/>
    <x v="4"/>
    <x v="3"/>
    <n v="0.19062999999999999"/>
  </r>
  <r>
    <x v="42"/>
    <x v="4"/>
    <x v="4"/>
    <n v="3904990"/>
  </r>
  <r>
    <x v="42"/>
    <x v="3"/>
    <x v="0"/>
    <n v="1.4347099999999999"/>
  </r>
  <r>
    <x v="42"/>
    <x v="3"/>
    <x v="1"/>
    <n v="21.7"/>
  </r>
  <r>
    <x v="42"/>
    <x v="3"/>
    <x v="2"/>
    <n v="-0.7"/>
  </r>
  <r>
    <x v="42"/>
    <x v="3"/>
    <x v="3"/>
    <n v="0.23787"/>
  </r>
  <r>
    <x v="42"/>
    <x v="3"/>
    <x v="4"/>
    <n v="3841330"/>
  </r>
  <r>
    <x v="42"/>
    <x v="0"/>
    <x v="0"/>
    <n v="4.3297499999999998"/>
  </r>
  <r>
    <x v="42"/>
    <x v="0"/>
    <x v="1"/>
    <n v="21.7"/>
  </r>
  <r>
    <x v="42"/>
    <x v="0"/>
    <x v="2"/>
    <n v="-0.6"/>
  </r>
  <r>
    <x v="42"/>
    <x v="0"/>
    <x v="3"/>
    <n v="0.27804800000000002"/>
  </r>
  <r>
    <x v="42"/>
    <x v="0"/>
    <x v="4"/>
    <n v="3852940"/>
  </r>
  <r>
    <x v="42"/>
    <x v="1"/>
    <x v="0"/>
    <n v="7.2247899999999996"/>
  </r>
  <r>
    <x v="42"/>
    <x v="1"/>
    <x v="1"/>
    <n v="21.7"/>
  </r>
  <r>
    <x v="42"/>
    <x v="1"/>
    <x v="2"/>
    <n v="-0.5"/>
  </r>
  <r>
    <x v="42"/>
    <x v="1"/>
    <x v="3"/>
    <n v="0.36550300000000002"/>
  </r>
  <r>
    <x v="42"/>
    <x v="1"/>
    <x v="4"/>
    <n v="3875860"/>
  </r>
  <r>
    <x v="43"/>
    <x v="4"/>
    <x v="0"/>
    <n v="-1.36033"/>
  </r>
  <r>
    <x v="43"/>
    <x v="4"/>
    <x v="1"/>
    <n v="21.8"/>
  </r>
  <r>
    <x v="43"/>
    <x v="4"/>
    <x v="2"/>
    <n v="-0.8"/>
  </r>
  <r>
    <x v="43"/>
    <x v="4"/>
    <x v="3"/>
    <n v="0.19209999999999999"/>
  </r>
  <r>
    <x v="43"/>
    <x v="4"/>
    <x v="4"/>
    <n v="3903520"/>
  </r>
  <r>
    <x v="43"/>
    <x v="3"/>
    <x v="0"/>
    <n v="1.53471"/>
  </r>
  <r>
    <x v="43"/>
    <x v="3"/>
    <x v="1"/>
    <n v="21.8"/>
  </r>
  <r>
    <x v="43"/>
    <x v="3"/>
    <x v="2"/>
    <n v="-0.7"/>
  </r>
  <r>
    <x v="43"/>
    <x v="3"/>
    <x v="3"/>
    <n v="0.23787"/>
  </r>
  <r>
    <x v="43"/>
    <x v="3"/>
    <x v="4"/>
    <n v="3842530"/>
  </r>
  <r>
    <x v="43"/>
    <x v="0"/>
    <x v="0"/>
    <n v="4.4297500000000003"/>
  </r>
  <r>
    <x v="43"/>
    <x v="0"/>
    <x v="1"/>
    <n v="21.8"/>
  </r>
  <r>
    <x v="43"/>
    <x v="0"/>
    <x v="2"/>
    <n v="-0.6"/>
  </r>
  <r>
    <x v="43"/>
    <x v="0"/>
    <x v="3"/>
    <n v="0.27953699999999998"/>
  </r>
  <r>
    <x v="43"/>
    <x v="0"/>
    <x v="4"/>
    <n v="3856080"/>
  </r>
  <r>
    <x v="43"/>
    <x v="1"/>
    <x v="0"/>
    <n v="7.3247900000000001"/>
  </r>
  <r>
    <x v="43"/>
    <x v="1"/>
    <x v="1"/>
    <n v="21.8"/>
  </r>
  <r>
    <x v="43"/>
    <x v="1"/>
    <x v="2"/>
    <n v="-0.5"/>
  </r>
  <r>
    <x v="43"/>
    <x v="1"/>
    <x v="3"/>
    <n v="0.36847999999999997"/>
  </r>
  <r>
    <x v="43"/>
    <x v="1"/>
    <x v="4"/>
    <n v="3881850"/>
  </r>
  <r>
    <x v="44"/>
    <x v="4"/>
    <x v="0"/>
    <n v="-1.26033"/>
  </r>
  <r>
    <x v="44"/>
    <x v="4"/>
    <x v="1"/>
    <n v="21.9"/>
  </r>
  <r>
    <x v="44"/>
    <x v="4"/>
    <x v="2"/>
    <n v="-0.8"/>
  </r>
  <r>
    <x v="44"/>
    <x v="4"/>
    <x v="3"/>
    <n v="0.20091999999999999"/>
  </r>
  <r>
    <x v="44"/>
    <x v="4"/>
    <x v="4"/>
    <n v="3886510"/>
  </r>
  <r>
    <x v="44"/>
    <x v="3"/>
    <x v="0"/>
    <n v="1.6347100000000001"/>
  </r>
  <r>
    <x v="44"/>
    <x v="3"/>
    <x v="1"/>
    <n v="21.9"/>
  </r>
  <r>
    <x v="44"/>
    <x v="3"/>
    <x v="2"/>
    <n v="-0.7"/>
  </r>
  <r>
    <x v="44"/>
    <x v="3"/>
    <x v="3"/>
    <n v="0.240846"/>
  </r>
  <r>
    <x v="44"/>
    <x v="3"/>
    <x v="4"/>
    <n v="3841310"/>
  </r>
  <r>
    <x v="44"/>
    <x v="0"/>
    <x v="0"/>
    <n v="4.5297499999999999"/>
  </r>
  <r>
    <x v="44"/>
    <x v="0"/>
    <x v="1"/>
    <n v="21.9"/>
  </r>
  <r>
    <x v="44"/>
    <x v="0"/>
    <x v="2"/>
    <n v="-0.6"/>
  </r>
  <r>
    <x v="44"/>
    <x v="0"/>
    <x v="3"/>
    <n v="0.28251300000000001"/>
  </r>
  <r>
    <x v="44"/>
    <x v="0"/>
    <x v="4"/>
    <n v="3860940"/>
  </r>
  <r>
    <x v="44"/>
    <x v="1"/>
    <x v="0"/>
    <n v="7.4247899999999998"/>
  </r>
  <r>
    <x v="44"/>
    <x v="1"/>
    <x v="1"/>
    <n v="21.9"/>
  </r>
  <r>
    <x v="44"/>
    <x v="1"/>
    <x v="2"/>
    <n v="-0.5"/>
  </r>
  <r>
    <x v="44"/>
    <x v="1"/>
    <x v="3"/>
    <n v="0.37740800000000002"/>
  </r>
  <r>
    <x v="44"/>
    <x v="1"/>
    <x v="4"/>
    <n v="3888800"/>
  </r>
  <r>
    <x v="45"/>
    <x v="4"/>
    <x v="0"/>
    <n v="-1.1603300000000001"/>
  </r>
  <r>
    <x v="45"/>
    <x v="4"/>
    <x v="1"/>
    <n v="22"/>
  </r>
  <r>
    <x v="45"/>
    <x v="4"/>
    <x v="2"/>
    <n v="-0.8"/>
  </r>
  <r>
    <x v="45"/>
    <x v="4"/>
    <x v="3"/>
    <n v="0.20827000000000001"/>
  </r>
  <r>
    <x v="45"/>
    <x v="4"/>
    <x v="4"/>
    <n v="3872230"/>
  </r>
  <r>
    <x v="45"/>
    <x v="3"/>
    <x v="0"/>
    <n v="1.73471"/>
  </r>
  <r>
    <x v="45"/>
    <x v="3"/>
    <x v="1"/>
    <n v="22"/>
  </r>
  <r>
    <x v="45"/>
    <x v="3"/>
    <x v="2"/>
    <n v="-0.7"/>
  </r>
  <r>
    <x v="45"/>
    <x v="3"/>
    <x v="3"/>
    <n v="0.240846"/>
  </r>
  <r>
    <x v="45"/>
    <x v="3"/>
    <x v="4"/>
    <n v="3842530"/>
  </r>
  <r>
    <x v="45"/>
    <x v="0"/>
    <x v="0"/>
    <n v="4.6297499999999996"/>
  </r>
  <r>
    <x v="45"/>
    <x v="0"/>
    <x v="1"/>
    <n v="22"/>
  </r>
  <r>
    <x v="45"/>
    <x v="0"/>
    <x v="2"/>
    <n v="-0.6"/>
  </r>
  <r>
    <x v="45"/>
    <x v="0"/>
    <x v="3"/>
    <n v="0.28995300000000002"/>
  </r>
  <r>
    <x v="45"/>
    <x v="0"/>
    <x v="4"/>
    <n v="3871210"/>
  </r>
  <r>
    <x v="46"/>
    <x v="4"/>
    <x v="0"/>
    <n v="-1.06033"/>
  </r>
  <r>
    <x v="46"/>
    <x v="4"/>
    <x v="1"/>
    <n v="22.1"/>
  </r>
  <r>
    <x v="46"/>
    <x v="4"/>
    <x v="2"/>
    <n v="-0.8"/>
  </r>
  <r>
    <x v="46"/>
    <x v="4"/>
    <x v="3"/>
    <n v="0.21712699999999999"/>
  </r>
  <r>
    <x v="46"/>
    <x v="4"/>
    <x v="4"/>
    <n v="3857760"/>
  </r>
  <r>
    <x v="46"/>
    <x v="3"/>
    <x v="0"/>
    <n v="1.8347100000000001"/>
  </r>
  <r>
    <x v="46"/>
    <x v="3"/>
    <x v="1"/>
    <n v="22.1"/>
  </r>
  <r>
    <x v="46"/>
    <x v="3"/>
    <x v="2"/>
    <n v="-0.7"/>
  </r>
  <r>
    <x v="46"/>
    <x v="3"/>
    <x v="3"/>
    <n v="0.24233399999999999"/>
  </r>
  <r>
    <x v="46"/>
    <x v="3"/>
    <x v="4"/>
    <n v="3842790"/>
  </r>
  <r>
    <x v="46"/>
    <x v="0"/>
    <x v="0"/>
    <n v="4.7297500000000001"/>
  </r>
  <r>
    <x v="46"/>
    <x v="0"/>
    <x v="1"/>
    <n v="22.1"/>
  </r>
  <r>
    <x v="46"/>
    <x v="0"/>
    <x v="2"/>
    <n v="-0.6"/>
  </r>
  <r>
    <x v="46"/>
    <x v="0"/>
    <x v="3"/>
    <n v="0.29292899999999999"/>
  </r>
  <r>
    <x v="46"/>
    <x v="0"/>
    <x v="4"/>
    <n v="3873710"/>
  </r>
  <r>
    <x v="47"/>
    <x v="4"/>
    <x v="0"/>
    <n v="-0.96033299999999999"/>
  </r>
  <r>
    <x v="47"/>
    <x v="4"/>
    <x v="1"/>
    <n v="22.2"/>
  </r>
  <r>
    <x v="47"/>
    <x v="4"/>
    <x v="2"/>
    <n v="-0.8"/>
  </r>
  <r>
    <x v="47"/>
    <x v="4"/>
    <x v="3"/>
    <n v="0.221555"/>
  </r>
  <r>
    <x v="47"/>
    <x v="4"/>
    <x v="4"/>
    <n v="3853720"/>
  </r>
  <r>
    <x v="47"/>
    <x v="3"/>
    <x v="0"/>
    <n v="1.9347099999999999"/>
  </r>
  <r>
    <x v="47"/>
    <x v="3"/>
    <x v="1"/>
    <n v="22.2"/>
  </r>
  <r>
    <x v="47"/>
    <x v="3"/>
    <x v="2"/>
    <n v="-0.7"/>
  </r>
  <r>
    <x v="47"/>
    <x v="3"/>
    <x v="3"/>
    <n v="0.24679799999999999"/>
  </r>
  <r>
    <x v="47"/>
    <x v="3"/>
    <x v="4"/>
    <n v="3841170"/>
  </r>
  <r>
    <x v="47"/>
    <x v="0"/>
    <x v="0"/>
    <n v="4.8297499999999998"/>
  </r>
  <r>
    <x v="47"/>
    <x v="0"/>
    <x v="1"/>
    <n v="22.2"/>
  </r>
  <r>
    <x v="47"/>
    <x v="0"/>
    <x v="2"/>
    <n v="-0.6"/>
  </r>
  <r>
    <x v="47"/>
    <x v="0"/>
    <x v="3"/>
    <n v="0.295906"/>
  </r>
  <r>
    <x v="47"/>
    <x v="0"/>
    <x v="4"/>
    <n v="3876310"/>
  </r>
  <r>
    <x v="48"/>
    <x v="4"/>
    <x v="0"/>
    <n v="-0.86033300000000001"/>
  </r>
  <r>
    <x v="48"/>
    <x v="4"/>
    <x v="1"/>
    <n v="22.3"/>
  </r>
  <r>
    <x v="48"/>
    <x v="4"/>
    <x v="2"/>
    <n v="-0.8"/>
  </r>
  <r>
    <x v="48"/>
    <x v="4"/>
    <x v="3"/>
    <n v="0.221555"/>
  </r>
  <r>
    <x v="48"/>
    <x v="4"/>
    <x v="4"/>
    <n v="3854830"/>
  </r>
  <r>
    <x v="48"/>
    <x v="3"/>
    <x v="0"/>
    <n v="2.03471"/>
  </r>
  <r>
    <x v="48"/>
    <x v="3"/>
    <x v="1"/>
    <n v="22.3"/>
  </r>
  <r>
    <x v="48"/>
    <x v="3"/>
    <x v="2"/>
    <n v="-0.7"/>
  </r>
  <r>
    <x v="48"/>
    <x v="3"/>
    <x v="3"/>
    <n v="0.24679799999999999"/>
  </r>
  <r>
    <x v="48"/>
    <x v="3"/>
    <x v="4"/>
    <n v="3842410"/>
  </r>
  <r>
    <x v="48"/>
    <x v="0"/>
    <x v="0"/>
    <n v="4.9297500000000003"/>
  </r>
  <r>
    <x v="48"/>
    <x v="0"/>
    <x v="1"/>
    <n v="22.3"/>
  </r>
  <r>
    <x v="48"/>
    <x v="0"/>
    <x v="2"/>
    <n v="-0.6"/>
  </r>
  <r>
    <x v="48"/>
    <x v="0"/>
    <x v="3"/>
    <n v="0.29739399999999999"/>
  </r>
  <r>
    <x v="48"/>
    <x v="0"/>
    <x v="4"/>
    <n v="3877120"/>
  </r>
  <r>
    <x v="49"/>
    <x v="4"/>
    <x v="0"/>
    <n v="-0.76033300000000004"/>
  </r>
  <r>
    <x v="49"/>
    <x v="4"/>
    <x v="1"/>
    <n v="22.4"/>
  </r>
  <r>
    <x v="49"/>
    <x v="4"/>
    <x v="2"/>
    <n v="-0.8"/>
  </r>
  <r>
    <x v="49"/>
    <x v="4"/>
    <x v="3"/>
    <n v="0.22600100000000001"/>
  </r>
  <r>
    <x v="49"/>
    <x v="4"/>
    <x v="4"/>
    <n v="3850190"/>
  </r>
  <r>
    <x v="49"/>
    <x v="3"/>
    <x v="0"/>
    <n v="2.1347100000000001"/>
  </r>
  <r>
    <x v="49"/>
    <x v="3"/>
    <x v="1"/>
    <n v="22.4"/>
  </r>
  <r>
    <x v="49"/>
    <x v="3"/>
    <x v="2"/>
    <n v="-0.7"/>
  </r>
  <r>
    <x v="49"/>
    <x v="3"/>
    <x v="3"/>
    <n v="0.24828700000000001"/>
  </r>
  <r>
    <x v="49"/>
    <x v="3"/>
    <x v="4"/>
    <n v="3842310"/>
  </r>
  <r>
    <x v="49"/>
    <x v="0"/>
    <x v="0"/>
    <n v="5.0297499999999999"/>
  </r>
  <r>
    <x v="49"/>
    <x v="0"/>
    <x v="1"/>
    <n v="22.4"/>
  </r>
  <r>
    <x v="49"/>
    <x v="0"/>
    <x v="2"/>
    <n v="-0.6"/>
  </r>
  <r>
    <x v="49"/>
    <x v="0"/>
    <x v="3"/>
    <n v="0.30037000000000003"/>
  </r>
  <r>
    <x v="49"/>
    <x v="0"/>
    <x v="4"/>
    <n v="3882450"/>
  </r>
  <r>
    <x v="50"/>
    <x v="4"/>
    <x v="0"/>
    <n v="-0.66033299999999995"/>
  </r>
  <r>
    <x v="50"/>
    <x v="4"/>
    <x v="1"/>
    <n v="22.5"/>
  </r>
  <r>
    <x v="50"/>
    <x v="4"/>
    <x v="2"/>
    <n v="-0.8"/>
  </r>
  <r>
    <x v="50"/>
    <x v="4"/>
    <x v="3"/>
    <n v="0.22600100000000001"/>
  </r>
  <r>
    <x v="50"/>
    <x v="4"/>
    <x v="4"/>
    <n v="3851330"/>
  </r>
  <r>
    <x v="50"/>
    <x v="3"/>
    <x v="0"/>
    <n v="2.2347100000000002"/>
  </r>
  <r>
    <x v="50"/>
    <x v="3"/>
    <x v="1"/>
    <n v="22.5"/>
  </r>
  <r>
    <x v="50"/>
    <x v="3"/>
    <x v="2"/>
    <n v="-0.7"/>
  </r>
  <r>
    <x v="50"/>
    <x v="3"/>
    <x v="3"/>
    <n v="0.25126300000000001"/>
  </r>
  <r>
    <x v="50"/>
    <x v="3"/>
    <x v="4"/>
    <n v="3841770"/>
  </r>
  <r>
    <x v="50"/>
    <x v="0"/>
    <x v="0"/>
    <n v="5.1297499999999996"/>
  </r>
  <r>
    <x v="50"/>
    <x v="0"/>
    <x v="1"/>
    <n v="22.5"/>
  </r>
  <r>
    <x v="50"/>
    <x v="0"/>
    <x v="2"/>
    <n v="-0.6"/>
  </r>
  <r>
    <x v="50"/>
    <x v="0"/>
    <x v="3"/>
    <n v="0.30184"/>
  </r>
  <r>
    <x v="50"/>
    <x v="0"/>
    <x v="4"/>
    <n v="38810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1">
  <r>
    <x v="0"/>
    <x v="0"/>
    <x v="0"/>
    <n v="-12.370200000000001"/>
  </r>
  <r>
    <x v="0"/>
    <x v="0"/>
    <x v="1"/>
    <n v="5"/>
  </r>
  <r>
    <x v="0"/>
    <x v="0"/>
    <x v="2"/>
    <n v="-0.6"/>
  </r>
  <r>
    <x v="0"/>
    <x v="0"/>
    <x v="3"/>
    <n v="4151030"/>
  </r>
  <r>
    <x v="0"/>
    <x v="1"/>
    <x v="0"/>
    <n v="-6.5801699999999999"/>
  </r>
  <r>
    <x v="0"/>
    <x v="1"/>
    <x v="1"/>
    <n v="5"/>
  </r>
  <r>
    <x v="0"/>
    <x v="1"/>
    <x v="2"/>
    <n v="-0.4"/>
  </r>
  <r>
    <x v="0"/>
    <x v="1"/>
    <x v="3"/>
    <n v="4151030"/>
  </r>
  <r>
    <x v="0"/>
    <x v="2"/>
    <x v="0"/>
    <n v="-0.79008299999999998"/>
  </r>
  <r>
    <x v="0"/>
    <x v="2"/>
    <x v="1"/>
    <n v="5"/>
  </r>
  <r>
    <x v="0"/>
    <x v="2"/>
    <x v="2"/>
    <n v="-0.2"/>
  </r>
  <r>
    <x v="0"/>
    <x v="2"/>
    <x v="4"/>
    <n v="1.0416699999999999E-2"/>
  </r>
  <r>
    <x v="0"/>
    <x v="2"/>
    <x v="3"/>
    <n v="4150950"/>
  </r>
  <r>
    <x v="0"/>
    <x v="3"/>
    <x v="0"/>
    <n v="5"/>
  </r>
  <r>
    <x v="0"/>
    <x v="3"/>
    <x v="1"/>
    <n v="5"/>
  </r>
  <r>
    <x v="0"/>
    <x v="3"/>
    <x v="4"/>
    <n v="0.310921"/>
  </r>
  <r>
    <x v="0"/>
    <x v="3"/>
    <x v="3"/>
    <n v="4155700"/>
  </r>
  <r>
    <x v="0"/>
    <x v="4"/>
    <x v="0"/>
    <n v="10.790100000000001"/>
  </r>
  <r>
    <x v="0"/>
    <x v="4"/>
    <x v="1"/>
    <n v="5"/>
  </r>
  <r>
    <x v="0"/>
    <x v="4"/>
    <x v="2"/>
    <n v="0.2"/>
  </r>
  <r>
    <x v="0"/>
    <x v="4"/>
    <x v="4"/>
    <n v="0.55992200000000003"/>
  </r>
  <r>
    <x v="0"/>
    <x v="4"/>
    <x v="3"/>
    <n v="4151300"/>
  </r>
  <r>
    <x v="0"/>
    <x v="5"/>
    <x v="0"/>
    <n v="16.580200000000001"/>
  </r>
  <r>
    <x v="0"/>
    <x v="5"/>
    <x v="1"/>
    <n v="5"/>
  </r>
  <r>
    <x v="0"/>
    <x v="5"/>
    <x v="2"/>
    <n v="0.4"/>
  </r>
  <r>
    <x v="0"/>
    <x v="5"/>
    <x v="4"/>
    <n v="0.97264799999999996"/>
  </r>
  <r>
    <x v="0"/>
    <x v="5"/>
    <x v="3"/>
    <n v="4145170"/>
  </r>
  <r>
    <x v="0"/>
    <x v="6"/>
    <x v="0"/>
    <n v="22.3703"/>
  </r>
  <r>
    <x v="0"/>
    <x v="6"/>
    <x v="1"/>
    <n v="5"/>
  </r>
  <r>
    <x v="0"/>
    <x v="6"/>
    <x v="2"/>
    <n v="0.6"/>
  </r>
  <r>
    <x v="0"/>
    <x v="6"/>
    <x v="4"/>
    <n v="0.99172099999999996"/>
  </r>
  <r>
    <x v="0"/>
    <x v="6"/>
    <x v="3"/>
    <n v="4149670"/>
  </r>
  <r>
    <x v="0"/>
    <x v="7"/>
    <x v="0"/>
    <n v="28.160299999999999"/>
  </r>
  <r>
    <x v="0"/>
    <x v="7"/>
    <x v="1"/>
    <n v="5"/>
  </r>
  <r>
    <x v="0"/>
    <x v="7"/>
    <x v="2"/>
    <n v="0.8"/>
  </r>
  <r>
    <x v="0"/>
    <x v="7"/>
    <x v="4"/>
    <n v="0.99469700000000005"/>
  </r>
  <r>
    <x v="0"/>
    <x v="7"/>
    <x v="3"/>
    <n v="4154930"/>
  </r>
  <r>
    <x v="0"/>
    <x v="8"/>
    <x v="0"/>
    <n v="33.950400000000002"/>
  </r>
  <r>
    <x v="0"/>
    <x v="8"/>
    <x v="1"/>
    <n v="5"/>
  </r>
  <r>
    <x v="0"/>
    <x v="8"/>
    <x v="2"/>
    <n v="1"/>
  </r>
  <r>
    <x v="0"/>
    <x v="8"/>
    <x v="4"/>
    <n v="0.99618499999999999"/>
  </r>
  <r>
    <x v="0"/>
    <x v="8"/>
    <x v="3"/>
    <n v="4160050"/>
  </r>
  <r>
    <x v="1"/>
    <x v="0"/>
    <x v="0"/>
    <n v="-11.370200000000001"/>
  </r>
  <r>
    <x v="1"/>
    <x v="0"/>
    <x v="1"/>
    <n v="6"/>
  </r>
  <r>
    <x v="1"/>
    <x v="0"/>
    <x v="2"/>
    <n v="-0.6"/>
  </r>
  <r>
    <x v="1"/>
    <x v="0"/>
    <x v="3"/>
    <n v="4151030"/>
  </r>
  <r>
    <x v="1"/>
    <x v="1"/>
    <x v="0"/>
    <n v="-5.5801699999999999"/>
  </r>
  <r>
    <x v="1"/>
    <x v="1"/>
    <x v="1"/>
    <n v="6"/>
  </r>
  <r>
    <x v="1"/>
    <x v="1"/>
    <x v="2"/>
    <n v="-0.4"/>
  </r>
  <r>
    <x v="1"/>
    <x v="1"/>
    <x v="4"/>
    <n v="7.4404800000000002E-3"/>
  </r>
  <r>
    <x v="1"/>
    <x v="1"/>
    <x v="3"/>
    <n v="4150900"/>
  </r>
  <r>
    <x v="1"/>
    <x v="2"/>
    <x v="0"/>
    <n v="0.20991699999999999"/>
  </r>
  <r>
    <x v="1"/>
    <x v="2"/>
    <x v="1"/>
    <n v="6"/>
  </r>
  <r>
    <x v="1"/>
    <x v="2"/>
    <x v="2"/>
    <n v="-0.2"/>
  </r>
  <r>
    <x v="1"/>
    <x v="2"/>
    <x v="4"/>
    <n v="5.5059499999999997E-2"/>
  </r>
  <r>
    <x v="1"/>
    <x v="2"/>
    <x v="3"/>
    <n v="4150580"/>
  </r>
  <r>
    <x v="1"/>
    <x v="3"/>
    <x v="0"/>
    <n v="6"/>
  </r>
  <r>
    <x v="1"/>
    <x v="3"/>
    <x v="1"/>
    <n v="6"/>
  </r>
  <r>
    <x v="1"/>
    <x v="3"/>
    <x v="4"/>
    <n v="0.35089500000000001"/>
  </r>
  <r>
    <x v="1"/>
    <x v="3"/>
    <x v="3"/>
    <n v="4154620"/>
  </r>
  <r>
    <x v="1"/>
    <x v="4"/>
    <x v="0"/>
    <n v="11.790100000000001"/>
  </r>
  <r>
    <x v="1"/>
    <x v="4"/>
    <x v="1"/>
    <n v="6"/>
  </r>
  <r>
    <x v="1"/>
    <x v="4"/>
    <x v="2"/>
    <n v="0.2"/>
  </r>
  <r>
    <x v="1"/>
    <x v="4"/>
    <x v="4"/>
    <n v="0.72403300000000004"/>
  </r>
  <r>
    <x v="1"/>
    <x v="4"/>
    <x v="3"/>
    <n v="4147130"/>
  </r>
  <r>
    <x v="1"/>
    <x v="5"/>
    <x v="0"/>
    <n v="17.580200000000001"/>
  </r>
  <r>
    <x v="1"/>
    <x v="5"/>
    <x v="1"/>
    <n v="6"/>
  </r>
  <r>
    <x v="1"/>
    <x v="5"/>
    <x v="2"/>
    <n v="0.4"/>
  </r>
  <r>
    <x v="1"/>
    <x v="5"/>
    <x v="4"/>
    <n v="0.98290599999999995"/>
  </r>
  <r>
    <x v="1"/>
    <x v="5"/>
    <x v="3"/>
    <n v="4145660"/>
  </r>
  <r>
    <x v="1"/>
    <x v="6"/>
    <x v="0"/>
    <n v="23.3703"/>
  </r>
  <r>
    <x v="1"/>
    <x v="6"/>
    <x v="1"/>
    <n v="6"/>
  </r>
  <r>
    <x v="1"/>
    <x v="6"/>
    <x v="2"/>
    <n v="0.6"/>
  </r>
  <r>
    <x v="1"/>
    <x v="6"/>
    <x v="4"/>
    <n v="0.99320900000000001"/>
  </r>
  <r>
    <x v="1"/>
    <x v="6"/>
    <x v="3"/>
    <n v="4150510"/>
  </r>
  <r>
    <x v="1"/>
    <x v="7"/>
    <x v="0"/>
    <n v="29.160299999999999"/>
  </r>
  <r>
    <x v="1"/>
    <x v="7"/>
    <x v="1"/>
    <n v="6"/>
  </r>
  <r>
    <x v="1"/>
    <x v="7"/>
    <x v="2"/>
    <n v="0.8"/>
  </r>
  <r>
    <x v="1"/>
    <x v="7"/>
    <x v="4"/>
    <n v="0.99618499999999999"/>
  </r>
  <r>
    <x v="1"/>
    <x v="7"/>
    <x v="3"/>
    <n v="4155770"/>
  </r>
  <r>
    <x v="1"/>
    <x v="8"/>
    <x v="0"/>
    <n v="34.950400000000002"/>
  </r>
  <r>
    <x v="1"/>
    <x v="8"/>
    <x v="1"/>
    <n v="6"/>
  </r>
  <r>
    <x v="1"/>
    <x v="8"/>
    <x v="2"/>
    <n v="1"/>
  </r>
  <r>
    <x v="1"/>
    <x v="8"/>
    <x v="4"/>
    <n v="0.99618499999999999"/>
  </r>
  <r>
    <x v="1"/>
    <x v="8"/>
    <x v="3"/>
    <n v="4160940"/>
  </r>
  <r>
    <x v="2"/>
    <x v="0"/>
    <x v="0"/>
    <n v="-10.370200000000001"/>
  </r>
  <r>
    <x v="2"/>
    <x v="0"/>
    <x v="1"/>
    <n v="7"/>
  </r>
  <r>
    <x v="2"/>
    <x v="0"/>
    <x v="2"/>
    <n v="-0.6"/>
  </r>
  <r>
    <x v="2"/>
    <x v="0"/>
    <x v="4"/>
    <n v="1.7857100000000001E-2"/>
  </r>
  <r>
    <x v="2"/>
    <x v="0"/>
    <x v="3"/>
    <n v="4150530"/>
  </r>
  <r>
    <x v="2"/>
    <x v="1"/>
    <x v="0"/>
    <n v="-4.5801699999999999"/>
  </r>
  <r>
    <x v="2"/>
    <x v="1"/>
    <x v="1"/>
    <n v="7"/>
  </r>
  <r>
    <x v="2"/>
    <x v="1"/>
    <x v="2"/>
    <n v="-0.4"/>
  </r>
  <r>
    <x v="2"/>
    <x v="1"/>
    <x v="4"/>
    <n v="4.0178600000000002E-2"/>
  </r>
  <r>
    <x v="2"/>
    <x v="1"/>
    <x v="3"/>
    <n v="4149980"/>
  </r>
  <r>
    <x v="2"/>
    <x v="2"/>
    <x v="0"/>
    <n v="1.2099200000000001"/>
  </r>
  <r>
    <x v="2"/>
    <x v="2"/>
    <x v="1"/>
    <n v="7"/>
  </r>
  <r>
    <x v="2"/>
    <x v="2"/>
    <x v="2"/>
    <n v="-0.2"/>
  </r>
  <r>
    <x v="2"/>
    <x v="2"/>
    <x v="4"/>
    <n v="0.115912"/>
  </r>
  <r>
    <x v="2"/>
    <x v="2"/>
    <x v="3"/>
    <n v="4150150"/>
  </r>
  <r>
    <x v="2"/>
    <x v="3"/>
    <x v="0"/>
    <n v="7"/>
  </r>
  <r>
    <x v="2"/>
    <x v="3"/>
    <x v="1"/>
    <n v="7"/>
  </r>
  <r>
    <x v="2"/>
    <x v="3"/>
    <x v="4"/>
    <n v="0.37303500000000001"/>
  </r>
  <r>
    <x v="2"/>
    <x v="3"/>
    <x v="3"/>
    <n v="4154290"/>
  </r>
  <r>
    <x v="2"/>
    <x v="4"/>
    <x v="0"/>
    <n v="12.790100000000001"/>
  </r>
  <r>
    <x v="2"/>
    <x v="4"/>
    <x v="1"/>
    <n v="7"/>
  </r>
  <r>
    <x v="2"/>
    <x v="4"/>
    <x v="2"/>
    <n v="0.2"/>
  </r>
  <r>
    <x v="2"/>
    <x v="4"/>
    <x v="4"/>
    <n v="0.85096499999999997"/>
  </r>
  <r>
    <x v="2"/>
    <x v="4"/>
    <x v="3"/>
    <n v="4143990"/>
  </r>
  <r>
    <x v="2"/>
    <x v="5"/>
    <x v="0"/>
    <n v="18.580200000000001"/>
  </r>
  <r>
    <x v="2"/>
    <x v="5"/>
    <x v="1"/>
    <n v="7"/>
  </r>
  <r>
    <x v="2"/>
    <x v="5"/>
    <x v="2"/>
    <n v="0.4"/>
  </r>
  <r>
    <x v="2"/>
    <x v="5"/>
    <x v="4"/>
    <n v="0.99320900000000001"/>
  </r>
  <r>
    <x v="2"/>
    <x v="5"/>
    <x v="3"/>
    <n v="4146260"/>
  </r>
  <r>
    <x v="2"/>
    <x v="6"/>
    <x v="0"/>
    <n v="24.3703"/>
  </r>
  <r>
    <x v="2"/>
    <x v="6"/>
    <x v="1"/>
    <n v="7"/>
  </r>
  <r>
    <x v="2"/>
    <x v="6"/>
    <x v="2"/>
    <n v="0.6"/>
  </r>
  <r>
    <x v="2"/>
    <x v="6"/>
    <x v="4"/>
    <n v="0.99469700000000005"/>
  </r>
  <r>
    <x v="2"/>
    <x v="6"/>
    <x v="3"/>
    <n v="4151440"/>
  </r>
  <r>
    <x v="2"/>
    <x v="7"/>
    <x v="0"/>
    <n v="30.160299999999999"/>
  </r>
  <r>
    <x v="2"/>
    <x v="7"/>
    <x v="1"/>
    <n v="7"/>
  </r>
  <r>
    <x v="2"/>
    <x v="7"/>
    <x v="2"/>
    <n v="0.8"/>
  </r>
  <r>
    <x v="2"/>
    <x v="7"/>
    <x v="4"/>
    <n v="0.99618499999999999"/>
  </r>
  <r>
    <x v="2"/>
    <x v="7"/>
    <x v="3"/>
    <n v="4156670"/>
  </r>
  <r>
    <x v="2"/>
    <x v="8"/>
    <x v="0"/>
    <n v="35.950400000000002"/>
  </r>
  <r>
    <x v="2"/>
    <x v="8"/>
    <x v="1"/>
    <n v="7"/>
  </r>
  <r>
    <x v="2"/>
    <x v="8"/>
    <x v="2"/>
    <n v="1"/>
  </r>
  <r>
    <x v="2"/>
    <x v="8"/>
    <x v="4"/>
    <n v="0.99618499999999999"/>
  </r>
  <r>
    <x v="2"/>
    <x v="8"/>
    <x v="3"/>
    <n v="4161830"/>
  </r>
  <r>
    <x v="3"/>
    <x v="0"/>
    <x v="0"/>
    <n v="-9.3702500000000004"/>
  </r>
  <r>
    <x v="3"/>
    <x v="0"/>
    <x v="1"/>
    <n v="8"/>
  </r>
  <r>
    <x v="3"/>
    <x v="0"/>
    <x v="2"/>
    <n v="-0.6"/>
  </r>
  <r>
    <x v="3"/>
    <x v="0"/>
    <x v="4"/>
    <n v="3.8690500000000003E-2"/>
  </r>
  <r>
    <x v="3"/>
    <x v="0"/>
    <x v="3"/>
    <n v="4149980"/>
  </r>
  <r>
    <x v="3"/>
    <x v="1"/>
    <x v="0"/>
    <n v="-3.5801699999999999"/>
  </r>
  <r>
    <x v="3"/>
    <x v="1"/>
    <x v="1"/>
    <n v="8"/>
  </r>
  <r>
    <x v="3"/>
    <x v="1"/>
    <x v="2"/>
    <n v="-0.4"/>
  </r>
  <r>
    <x v="3"/>
    <x v="1"/>
    <x v="4"/>
    <n v="4.31321E-2"/>
  </r>
  <r>
    <x v="3"/>
    <x v="1"/>
    <x v="3"/>
    <n v="4149900"/>
  </r>
  <r>
    <x v="3"/>
    <x v="2"/>
    <x v="0"/>
    <n v="2.2099199999999999"/>
  </r>
  <r>
    <x v="3"/>
    <x v="2"/>
    <x v="1"/>
    <n v="8"/>
  </r>
  <r>
    <x v="3"/>
    <x v="2"/>
    <x v="2"/>
    <n v="-0.2"/>
  </r>
  <r>
    <x v="3"/>
    <x v="2"/>
    <x v="4"/>
    <n v="0.20199500000000001"/>
  </r>
  <r>
    <x v="3"/>
    <x v="2"/>
    <x v="3"/>
    <n v="4150590"/>
  </r>
  <r>
    <x v="3"/>
    <x v="3"/>
    <x v="0"/>
    <n v="8"/>
  </r>
  <r>
    <x v="3"/>
    <x v="3"/>
    <x v="1"/>
    <n v="8"/>
  </r>
  <r>
    <x v="3"/>
    <x v="3"/>
    <x v="4"/>
    <n v="0.41877999999999999"/>
  </r>
  <r>
    <x v="3"/>
    <x v="3"/>
    <x v="3"/>
    <n v="4153160"/>
  </r>
  <r>
    <x v="3"/>
    <x v="4"/>
    <x v="0"/>
    <n v="13.790100000000001"/>
  </r>
  <r>
    <x v="3"/>
    <x v="4"/>
    <x v="1"/>
    <n v="8"/>
  </r>
  <r>
    <x v="3"/>
    <x v="4"/>
    <x v="2"/>
    <n v="0.2"/>
  </r>
  <r>
    <x v="3"/>
    <x v="4"/>
    <x v="4"/>
    <n v="0.89244999999999997"/>
  </r>
  <r>
    <x v="3"/>
    <x v="4"/>
    <x v="3"/>
    <n v="4143870"/>
  </r>
  <r>
    <x v="3"/>
    <x v="5"/>
    <x v="0"/>
    <n v="19.580200000000001"/>
  </r>
  <r>
    <x v="3"/>
    <x v="5"/>
    <x v="1"/>
    <n v="8"/>
  </r>
  <r>
    <x v="3"/>
    <x v="5"/>
    <x v="2"/>
    <n v="0.4"/>
  </r>
  <r>
    <x v="3"/>
    <x v="5"/>
    <x v="4"/>
    <n v="0.99320900000000001"/>
  </r>
  <r>
    <x v="3"/>
    <x v="5"/>
    <x v="3"/>
    <n v="4147150"/>
  </r>
  <r>
    <x v="3"/>
    <x v="6"/>
    <x v="0"/>
    <n v="25.370200000000001"/>
  </r>
  <r>
    <x v="3"/>
    <x v="6"/>
    <x v="1"/>
    <n v="8"/>
  </r>
  <r>
    <x v="3"/>
    <x v="6"/>
    <x v="2"/>
    <n v="0.6"/>
  </r>
  <r>
    <x v="3"/>
    <x v="6"/>
    <x v="4"/>
    <n v="0.99618499999999999"/>
  </r>
  <r>
    <x v="3"/>
    <x v="6"/>
    <x v="3"/>
    <n v="4152390"/>
  </r>
  <r>
    <x v="3"/>
    <x v="7"/>
    <x v="0"/>
    <n v="31.160299999999999"/>
  </r>
  <r>
    <x v="3"/>
    <x v="7"/>
    <x v="1"/>
    <n v="8"/>
  </r>
  <r>
    <x v="3"/>
    <x v="7"/>
    <x v="2"/>
    <n v="0.8"/>
  </r>
  <r>
    <x v="3"/>
    <x v="7"/>
    <x v="4"/>
    <n v="0.99618499999999999"/>
  </r>
  <r>
    <x v="3"/>
    <x v="7"/>
    <x v="3"/>
    <n v="4157560"/>
  </r>
  <r>
    <x v="3"/>
    <x v="8"/>
    <x v="0"/>
    <n v="36.950400000000002"/>
  </r>
  <r>
    <x v="3"/>
    <x v="8"/>
    <x v="1"/>
    <n v="8"/>
  </r>
  <r>
    <x v="3"/>
    <x v="8"/>
    <x v="2"/>
    <n v="1"/>
  </r>
  <r>
    <x v="3"/>
    <x v="8"/>
    <x v="4"/>
    <n v="0.99618499999999999"/>
  </r>
  <r>
    <x v="3"/>
    <x v="8"/>
    <x v="3"/>
    <n v="4162730"/>
  </r>
  <r>
    <x v="4"/>
    <x v="9"/>
    <x v="0"/>
    <n v="-14.160299999999999"/>
  </r>
  <r>
    <x v="4"/>
    <x v="9"/>
    <x v="1"/>
    <n v="9"/>
  </r>
  <r>
    <x v="4"/>
    <x v="9"/>
    <x v="2"/>
    <n v="-0.8"/>
  </r>
  <r>
    <x v="4"/>
    <x v="9"/>
    <x v="4"/>
    <n v="3.4226199999999998E-2"/>
  </r>
  <r>
    <x v="4"/>
    <x v="9"/>
    <x v="3"/>
    <n v="4150070"/>
  </r>
  <r>
    <x v="4"/>
    <x v="0"/>
    <x v="0"/>
    <n v="-8.3702500000000004"/>
  </r>
  <r>
    <x v="4"/>
    <x v="0"/>
    <x v="1"/>
    <n v="9"/>
  </r>
  <r>
    <x v="4"/>
    <x v="0"/>
    <x v="2"/>
    <n v="-0.6"/>
  </r>
  <r>
    <x v="4"/>
    <x v="0"/>
    <x v="4"/>
    <n v="4.31321E-2"/>
  </r>
  <r>
    <x v="4"/>
    <x v="0"/>
    <x v="3"/>
    <n v="4149900"/>
  </r>
  <r>
    <x v="4"/>
    <x v="1"/>
    <x v="0"/>
    <n v="-2.5801699999999999"/>
  </r>
  <r>
    <x v="4"/>
    <x v="1"/>
    <x v="1"/>
    <n v="9"/>
  </r>
  <r>
    <x v="4"/>
    <x v="1"/>
    <x v="2"/>
    <n v="-0.4"/>
  </r>
  <r>
    <x v="4"/>
    <x v="1"/>
    <x v="4"/>
    <n v="5.6343200000000003E-2"/>
  </r>
  <r>
    <x v="4"/>
    <x v="1"/>
    <x v="3"/>
    <n v="4149410"/>
  </r>
  <r>
    <x v="4"/>
    <x v="2"/>
    <x v="0"/>
    <n v="3.2099199999999999"/>
  </r>
  <r>
    <x v="4"/>
    <x v="2"/>
    <x v="1"/>
    <n v="9"/>
  </r>
  <r>
    <x v="4"/>
    <x v="2"/>
    <x v="2"/>
    <n v="-0.2"/>
  </r>
  <r>
    <x v="4"/>
    <x v="2"/>
    <x v="4"/>
    <n v="0.27319599999999999"/>
  </r>
  <r>
    <x v="4"/>
    <x v="2"/>
    <x v="3"/>
    <n v="4151000"/>
  </r>
  <r>
    <x v="4"/>
    <x v="3"/>
    <x v="0"/>
    <n v="9"/>
  </r>
  <r>
    <x v="4"/>
    <x v="3"/>
    <x v="1"/>
    <n v="9"/>
  </r>
  <r>
    <x v="4"/>
    <x v="3"/>
    <x v="4"/>
    <n v="0.576326"/>
  </r>
  <r>
    <x v="4"/>
    <x v="3"/>
    <x v="3"/>
    <n v="4147950"/>
  </r>
  <r>
    <x v="4"/>
    <x v="4"/>
    <x v="0"/>
    <n v="14.790100000000001"/>
  </r>
  <r>
    <x v="4"/>
    <x v="4"/>
    <x v="1"/>
    <n v="9"/>
  </r>
  <r>
    <x v="4"/>
    <x v="4"/>
    <x v="2"/>
    <n v="0.2"/>
  </r>
  <r>
    <x v="4"/>
    <x v="4"/>
    <x v="4"/>
    <n v="0.92947100000000005"/>
  </r>
  <r>
    <x v="4"/>
    <x v="4"/>
    <x v="3"/>
    <n v="4143910"/>
  </r>
  <r>
    <x v="4"/>
    <x v="5"/>
    <x v="0"/>
    <n v="20.580200000000001"/>
  </r>
  <r>
    <x v="4"/>
    <x v="5"/>
    <x v="1"/>
    <n v="9"/>
  </r>
  <r>
    <x v="4"/>
    <x v="5"/>
    <x v="2"/>
    <n v="0.4"/>
  </r>
  <r>
    <x v="4"/>
    <x v="5"/>
    <x v="4"/>
    <n v="0.99320900000000001"/>
  </r>
  <r>
    <x v="4"/>
    <x v="5"/>
    <x v="3"/>
    <n v="4148040"/>
  </r>
  <r>
    <x v="4"/>
    <x v="6"/>
    <x v="0"/>
    <n v="26.370200000000001"/>
  </r>
  <r>
    <x v="4"/>
    <x v="6"/>
    <x v="1"/>
    <n v="9"/>
  </r>
  <r>
    <x v="4"/>
    <x v="6"/>
    <x v="2"/>
    <n v="0.6"/>
  </r>
  <r>
    <x v="4"/>
    <x v="6"/>
    <x v="4"/>
    <n v="0.99618499999999999"/>
  </r>
  <r>
    <x v="4"/>
    <x v="6"/>
    <x v="3"/>
    <n v="4153290"/>
  </r>
  <r>
    <x v="4"/>
    <x v="7"/>
    <x v="0"/>
    <n v="32.160299999999999"/>
  </r>
  <r>
    <x v="4"/>
    <x v="7"/>
    <x v="1"/>
    <n v="9"/>
  </r>
  <r>
    <x v="4"/>
    <x v="7"/>
    <x v="2"/>
    <n v="0.8"/>
  </r>
  <r>
    <x v="4"/>
    <x v="7"/>
    <x v="4"/>
    <n v="0.99618499999999999"/>
  </r>
  <r>
    <x v="4"/>
    <x v="7"/>
    <x v="3"/>
    <n v="4158450"/>
  </r>
  <r>
    <x v="4"/>
    <x v="8"/>
    <x v="0"/>
    <n v="37.950400000000002"/>
  </r>
  <r>
    <x v="4"/>
    <x v="8"/>
    <x v="1"/>
    <n v="9"/>
  </r>
  <r>
    <x v="4"/>
    <x v="8"/>
    <x v="2"/>
    <n v="1"/>
  </r>
  <r>
    <x v="4"/>
    <x v="8"/>
    <x v="4"/>
    <n v="0.99618499999999999"/>
  </r>
  <r>
    <x v="4"/>
    <x v="8"/>
    <x v="3"/>
    <n v="4163620"/>
  </r>
  <r>
    <x v="5"/>
    <x v="9"/>
    <x v="0"/>
    <n v="-13.160299999999999"/>
  </r>
  <r>
    <x v="5"/>
    <x v="9"/>
    <x v="1"/>
    <n v="10"/>
  </r>
  <r>
    <x v="5"/>
    <x v="9"/>
    <x v="2"/>
    <n v="-0.8"/>
  </r>
  <r>
    <x v="5"/>
    <x v="9"/>
    <x v="4"/>
    <n v="3.4226199999999998E-2"/>
  </r>
  <r>
    <x v="5"/>
    <x v="9"/>
    <x v="3"/>
    <n v="4150100"/>
  </r>
  <r>
    <x v="5"/>
    <x v="0"/>
    <x v="0"/>
    <n v="-7.3702500000000004"/>
  </r>
  <r>
    <x v="5"/>
    <x v="0"/>
    <x v="1"/>
    <n v="10"/>
  </r>
  <r>
    <x v="5"/>
    <x v="0"/>
    <x v="2"/>
    <n v="-0.6"/>
  </r>
  <r>
    <x v="5"/>
    <x v="0"/>
    <x v="4"/>
    <n v="4.75509E-2"/>
  </r>
  <r>
    <x v="5"/>
    <x v="0"/>
    <x v="3"/>
    <n v="4149770"/>
  </r>
  <r>
    <x v="5"/>
    <x v="1"/>
    <x v="0"/>
    <n v="-1.5801700000000001"/>
  </r>
  <r>
    <x v="5"/>
    <x v="1"/>
    <x v="1"/>
    <n v="10"/>
  </r>
  <r>
    <x v="5"/>
    <x v="1"/>
    <x v="2"/>
    <n v="-0.4"/>
  </r>
  <r>
    <x v="5"/>
    <x v="1"/>
    <x v="4"/>
    <n v="6.9531700000000002E-2"/>
  </r>
  <r>
    <x v="5"/>
    <x v="1"/>
    <x v="3"/>
    <n v="4148860"/>
  </r>
  <r>
    <x v="5"/>
    <x v="2"/>
    <x v="0"/>
    <n v="4.2099200000000003"/>
  </r>
  <r>
    <x v="5"/>
    <x v="2"/>
    <x v="1"/>
    <n v="10"/>
  </r>
  <r>
    <x v="5"/>
    <x v="2"/>
    <x v="2"/>
    <n v="-0.2"/>
  </r>
  <r>
    <x v="5"/>
    <x v="2"/>
    <x v="4"/>
    <n v="0.36507200000000001"/>
  </r>
  <r>
    <x v="5"/>
    <x v="2"/>
    <x v="3"/>
    <n v="4151190"/>
  </r>
  <r>
    <x v="5"/>
    <x v="3"/>
    <x v="0"/>
    <n v="10"/>
  </r>
  <r>
    <x v="5"/>
    <x v="3"/>
    <x v="1"/>
    <n v="10"/>
  </r>
  <r>
    <x v="5"/>
    <x v="3"/>
    <x v="4"/>
    <n v="0.67850500000000002"/>
  </r>
  <r>
    <x v="5"/>
    <x v="3"/>
    <x v="3"/>
    <n v="4145970"/>
  </r>
  <r>
    <x v="5"/>
    <x v="4"/>
    <x v="0"/>
    <n v="15.790100000000001"/>
  </r>
  <r>
    <x v="5"/>
    <x v="4"/>
    <x v="1"/>
    <n v="10"/>
  </r>
  <r>
    <x v="5"/>
    <x v="4"/>
    <x v="2"/>
    <n v="0.2"/>
  </r>
  <r>
    <x v="5"/>
    <x v="4"/>
    <x v="4"/>
    <n v="0.96358299999999997"/>
  </r>
  <r>
    <x v="5"/>
    <x v="4"/>
    <x v="3"/>
    <n v="4144190"/>
  </r>
  <r>
    <x v="5"/>
    <x v="5"/>
    <x v="0"/>
    <n v="21.580200000000001"/>
  </r>
  <r>
    <x v="5"/>
    <x v="5"/>
    <x v="1"/>
    <n v="10"/>
  </r>
  <r>
    <x v="5"/>
    <x v="5"/>
    <x v="2"/>
    <n v="0.4"/>
  </r>
  <r>
    <x v="5"/>
    <x v="5"/>
    <x v="4"/>
    <n v="0.99320900000000001"/>
  </r>
  <r>
    <x v="5"/>
    <x v="5"/>
    <x v="3"/>
    <n v="4148930"/>
  </r>
  <r>
    <x v="5"/>
    <x v="6"/>
    <x v="0"/>
    <n v="27.370200000000001"/>
  </r>
  <r>
    <x v="5"/>
    <x v="6"/>
    <x v="1"/>
    <n v="10"/>
  </r>
  <r>
    <x v="5"/>
    <x v="6"/>
    <x v="2"/>
    <n v="0.6"/>
  </r>
  <r>
    <x v="5"/>
    <x v="6"/>
    <x v="4"/>
    <n v="0.99618499999999999"/>
  </r>
  <r>
    <x v="5"/>
    <x v="6"/>
    <x v="3"/>
    <n v="4154180"/>
  </r>
  <r>
    <x v="5"/>
    <x v="7"/>
    <x v="0"/>
    <n v="33.160299999999999"/>
  </r>
  <r>
    <x v="5"/>
    <x v="7"/>
    <x v="1"/>
    <n v="10"/>
  </r>
  <r>
    <x v="5"/>
    <x v="7"/>
    <x v="2"/>
    <n v="0.8"/>
  </r>
  <r>
    <x v="5"/>
    <x v="7"/>
    <x v="4"/>
    <n v="0.99618499999999999"/>
  </r>
  <r>
    <x v="5"/>
    <x v="7"/>
    <x v="3"/>
    <n v="4159350"/>
  </r>
  <r>
    <x v="5"/>
    <x v="8"/>
    <x v="0"/>
    <n v="38.950400000000002"/>
  </r>
  <r>
    <x v="5"/>
    <x v="8"/>
    <x v="1"/>
    <n v="10"/>
  </r>
  <r>
    <x v="5"/>
    <x v="8"/>
    <x v="2"/>
    <n v="1"/>
  </r>
  <r>
    <x v="5"/>
    <x v="8"/>
    <x v="4"/>
    <n v="0.99618499999999999"/>
  </r>
  <r>
    <x v="5"/>
    <x v="8"/>
    <x v="3"/>
    <n v="4164520"/>
  </r>
  <r>
    <x v="6"/>
    <x v="9"/>
    <x v="0"/>
    <n v="-12.160299999999999"/>
  </r>
  <r>
    <x v="6"/>
    <x v="9"/>
    <x v="1"/>
    <n v="11"/>
  </r>
  <r>
    <x v="6"/>
    <x v="9"/>
    <x v="2"/>
    <n v="-0.8"/>
  </r>
  <r>
    <x v="6"/>
    <x v="9"/>
    <x v="4"/>
    <n v="4.4620100000000003E-2"/>
  </r>
  <r>
    <x v="6"/>
    <x v="9"/>
    <x v="3"/>
    <n v="4149890"/>
  </r>
  <r>
    <x v="6"/>
    <x v="0"/>
    <x v="0"/>
    <n v="-6.3702500000000004"/>
  </r>
  <r>
    <x v="6"/>
    <x v="0"/>
    <x v="1"/>
    <n v="11"/>
  </r>
  <r>
    <x v="6"/>
    <x v="0"/>
    <x v="2"/>
    <n v="-0.6"/>
  </r>
  <r>
    <x v="6"/>
    <x v="0"/>
    <x v="4"/>
    <n v="6.2204799999999998E-2"/>
  </r>
  <r>
    <x v="6"/>
    <x v="0"/>
    <x v="3"/>
    <n v="4149210"/>
  </r>
  <r>
    <x v="6"/>
    <x v="1"/>
    <x v="0"/>
    <n v="-0.58016699999999999"/>
  </r>
  <r>
    <x v="6"/>
    <x v="1"/>
    <x v="1"/>
    <n v="11"/>
  </r>
  <r>
    <x v="6"/>
    <x v="1"/>
    <x v="2"/>
    <n v="-0.4"/>
  </r>
  <r>
    <x v="6"/>
    <x v="1"/>
    <x v="4"/>
    <n v="0.110835"/>
  </r>
  <r>
    <x v="6"/>
    <x v="1"/>
    <x v="3"/>
    <n v="4147880"/>
  </r>
  <r>
    <x v="6"/>
    <x v="2"/>
    <x v="0"/>
    <n v="5.2099200000000003"/>
  </r>
  <r>
    <x v="6"/>
    <x v="2"/>
    <x v="1"/>
    <n v="11"/>
  </r>
  <r>
    <x v="6"/>
    <x v="2"/>
    <x v="2"/>
    <n v="-0.2"/>
  </r>
  <r>
    <x v="6"/>
    <x v="2"/>
    <x v="4"/>
    <n v="0.45372200000000001"/>
  </r>
  <r>
    <x v="6"/>
    <x v="2"/>
    <x v="3"/>
    <n v="4150090"/>
  </r>
  <r>
    <x v="6"/>
    <x v="3"/>
    <x v="0"/>
    <n v="11"/>
  </r>
  <r>
    <x v="6"/>
    <x v="3"/>
    <x v="1"/>
    <n v="11"/>
  </r>
  <r>
    <x v="6"/>
    <x v="3"/>
    <x v="4"/>
    <n v="0.71568399999999999"/>
  </r>
  <r>
    <x v="6"/>
    <x v="3"/>
    <x v="3"/>
    <n v="4145910"/>
  </r>
  <r>
    <x v="6"/>
    <x v="4"/>
    <x v="0"/>
    <n v="16.790099999999999"/>
  </r>
  <r>
    <x v="6"/>
    <x v="4"/>
    <x v="1"/>
    <n v="11"/>
  </r>
  <r>
    <x v="6"/>
    <x v="4"/>
    <x v="2"/>
    <n v="0.2"/>
  </r>
  <r>
    <x v="6"/>
    <x v="4"/>
    <x v="4"/>
    <n v="0.97242099999999998"/>
  </r>
  <r>
    <x v="6"/>
    <x v="4"/>
    <x v="3"/>
    <n v="4144840"/>
  </r>
  <r>
    <x v="6"/>
    <x v="5"/>
    <x v="0"/>
    <n v="22.580200000000001"/>
  </r>
  <r>
    <x v="6"/>
    <x v="5"/>
    <x v="1"/>
    <n v="11"/>
  </r>
  <r>
    <x v="6"/>
    <x v="5"/>
    <x v="2"/>
    <n v="0.4"/>
  </r>
  <r>
    <x v="6"/>
    <x v="5"/>
    <x v="4"/>
    <n v="0.99320900000000001"/>
  </r>
  <r>
    <x v="6"/>
    <x v="5"/>
    <x v="3"/>
    <n v="4149830"/>
  </r>
  <r>
    <x v="6"/>
    <x v="6"/>
    <x v="0"/>
    <n v="28.370200000000001"/>
  </r>
  <r>
    <x v="6"/>
    <x v="6"/>
    <x v="1"/>
    <n v="11"/>
  </r>
  <r>
    <x v="6"/>
    <x v="6"/>
    <x v="2"/>
    <n v="0.6"/>
  </r>
  <r>
    <x v="6"/>
    <x v="6"/>
    <x v="4"/>
    <n v="0.99618499999999999"/>
  </r>
  <r>
    <x v="6"/>
    <x v="6"/>
    <x v="3"/>
    <n v="4155070"/>
  </r>
  <r>
    <x v="6"/>
    <x v="7"/>
    <x v="0"/>
    <n v="34.160299999999999"/>
  </r>
  <r>
    <x v="6"/>
    <x v="7"/>
    <x v="1"/>
    <n v="11"/>
  </r>
  <r>
    <x v="6"/>
    <x v="7"/>
    <x v="2"/>
    <n v="0.8"/>
  </r>
  <r>
    <x v="6"/>
    <x v="7"/>
    <x v="4"/>
    <n v="0.99618499999999999"/>
  </r>
  <r>
    <x v="6"/>
    <x v="7"/>
    <x v="3"/>
    <n v="4160240"/>
  </r>
  <r>
    <x v="6"/>
    <x v="8"/>
    <x v="0"/>
    <n v="39.950400000000002"/>
  </r>
  <r>
    <x v="6"/>
    <x v="8"/>
    <x v="1"/>
    <n v="11"/>
  </r>
  <r>
    <x v="6"/>
    <x v="8"/>
    <x v="2"/>
    <n v="1"/>
  </r>
  <r>
    <x v="6"/>
    <x v="8"/>
    <x v="4"/>
    <n v="0.99618499999999999"/>
  </r>
  <r>
    <x v="6"/>
    <x v="8"/>
    <x v="3"/>
    <n v="4165410"/>
  </r>
  <r>
    <x v="7"/>
    <x v="9"/>
    <x v="0"/>
    <n v="-11.160299999999999"/>
  </r>
  <r>
    <x v="7"/>
    <x v="9"/>
    <x v="1"/>
    <n v="12"/>
  </r>
  <r>
    <x v="7"/>
    <x v="9"/>
    <x v="2"/>
    <n v="-0.8"/>
  </r>
  <r>
    <x v="7"/>
    <x v="9"/>
    <x v="4"/>
    <n v="4.9016299999999999E-2"/>
  </r>
  <r>
    <x v="7"/>
    <x v="9"/>
    <x v="3"/>
    <n v="4149760"/>
  </r>
  <r>
    <x v="7"/>
    <x v="0"/>
    <x v="0"/>
    <n v="-5.3702500000000004"/>
  </r>
  <r>
    <x v="7"/>
    <x v="0"/>
    <x v="1"/>
    <n v="12"/>
  </r>
  <r>
    <x v="7"/>
    <x v="0"/>
    <x v="2"/>
    <n v="-0.6"/>
  </r>
  <r>
    <x v="7"/>
    <x v="0"/>
    <x v="4"/>
    <n v="8.5651000000000005E-2"/>
  </r>
  <r>
    <x v="7"/>
    <x v="0"/>
    <x v="3"/>
    <n v="4148190"/>
  </r>
  <r>
    <x v="7"/>
    <x v="1"/>
    <x v="0"/>
    <n v="0.41983300000000001"/>
  </r>
  <r>
    <x v="7"/>
    <x v="1"/>
    <x v="1"/>
    <n v="12"/>
  </r>
  <r>
    <x v="7"/>
    <x v="1"/>
    <x v="2"/>
    <n v="-0.4"/>
  </r>
  <r>
    <x v="7"/>
    <x v="1"/>
    <x v="4"/>
    <n v="0.165599"/>
  </r>
  <r>
    <x v="7"/>
    <x v="1"/>
    <x v="3"/>
    <n v="4147010"/>
  </r>
  <r>
    <x v="7"/>
    <x v="2"/>
    <x v="0"/>
    <n v="6.2099200000000003"/>
  </r>
  <r>
    <x v="7"/>
    <x v="2"/>
    <x v="1"/>
    <n v="12"/>
  </r>
  <r>
    <x v="7"/>
    <x v="2"/>
    <x v="2"/>
    <n v="-0.2"/>
  </r>
  <r>
    <x v="7"/>
    <x v="2"/>
    <x v="4"/>
    <n v="0.514212"/>
  </r>
  <r>
    <x v="7"/>
    <x v="2"/>
    <x v="3"/>
    <n v="4148910"/>
  </r>
  <r>
    <x v="7"/>
    <x v="3"/>
    <x v="0"/>
    <n v="12"/>
  </r>
  <r>
    <x v="7"/>
    <x v="3"/>
    <x v="1"/>
    <n v="12"/>
  </r>
  <r>
    <x v="7"/>
    <x v="3"/>
    <x v="4"/>
    <n v="0.76314499999999996"/>
  </r>
  <r>
    <x v="7"/>
    <x v="3"/>
    <x v="3"/>
    <n v="4145460"/>
  </r>
  <r>
    <x v="7"/>
    <x v="4"/>
    <x v="0"/>
    <n v="17.790099999999999"/>
  </r>
  <r>
    <x v="7"/>
    <x v="4"/>
    <x v="1"/>
    <n v="12"/>
  </r>
  <r>
    <x v="7"/>
    <x v="4"/>
    <x v="2"/>
    <n v="0.2"/>
  </r>
  <r>
    <x v="7"/>
    <x v="4"/>
    <x v="4"/>
    <n v="0.97835099999999997"/>
  </r>
  <r>
    <x v="7"/>
    <x v="4"/>
    <x v="3"/>
    <n v="4145650"/>
  </r>
  <r>
    <x v="7"/>
    <x v="5"/>
    <x v="0"/>
    <n v="23.580200000000001"/>
  </r>
  <r>
    <x v="7"/>
    <x v="5"/>
    <x v="1"/>
    <n v="12"/>
  </r>
  <r>
    <x v="7"/>
    <x v="5"/>
    <x v="2"/>
    <n v="0.4"/>
  </r>
  <r>
    <x v="7"/>
    <x v="5"/>
    <x v="4"/>
    <n v="0.99320900000000001"/>
  </r>
  <r>
    <x v="7"/>
    <x v="5"/>
    <x v="3"/>
    <n v="4150720"/>
  </r>
  <r>
    <x v="7"/>
    <x v="6"/>
    <x v="0"/>
    <n v="29.370200000000001"/>
  </r>
  <r>
    <x v="7"/>
    <x v="6"/>
    <x v="1"/>
    <n v="12"/>
  </r>
  <r>
    <x v="7"/>
    <x v="6"/>
    <x v="2"/>
    <n v="0.6"/>
  </r>
  <r>
    <x v="7"/>
    <x v="6"/>
    <x v="4"/>
    <n v="0.99618499999999999"/>
  </r>
  <r>
    <x v="7"/>
    <x v="6"/>
    <x v="3"/>
    <n v="4155970"/>
  </r>
  <r>
    <x v="7"/>
    <x v="7"/>
    <x v="0"/>
    <n v="35.160299999999999"/>
  </r>
  <r>
    <x v="7"/>
    <x v="7"/>
    <x v="1"/>
    <n v="12"/>
  </r>
  <r>
    <x v="7"/>
    <x v="7"/>
    <x v="2"/>
    <n v="0.8"/>
  </r>
  <r>
    <x v="7"/>
    <x v="7"/>
    <x v="4"/>
    <n v="0.99618499999999999"/>
  </r>
  <r>
    <x v="7"/>
    <x v="7"/>
    <x v="3"/>
    <n v="4161140"/>
  </r>
  <r>
    <x v="7"/>
    <x v="8"/>
    <x v="0"/>
    <n v="40.950400000000002"/>
  </r>
  <r>
    <x v="7"/>
    <x v="8"/>
    <x v="1"/>
    <n v="12"/>
  </r>
  <r>
    <x v="7"/>
    <x v="8"/>
    <x v="2"/>
    <n v="1"/>
  </r>
  <r>
    <x v="7"/>
    <x v="8"/>
    <x v="4"/>
    <n v="0.99618499999999999"/>
  </r>
  <r>
    <x v="7"/>
    <x v="8"/>
    <x v="3"/>
    <n v="4166310"/>
  </r>
  <r>
    <x v="8"/>
    <x v="10"/>
    <x v="0"/>
    <n v="-15.9504"/>
  </r>
  <r>
    <x v="8"/>
    <x v="10"/>
    <x v="1"/>
    <n v="13"/>
  </r>
  <r>
    <x v="8"/>
    <x v="10"/>
    <x v="2"/>
    <n v="-1"/>
  </r>
  <r>
    <x v="8"/>
    <x v="10"/>
    <x v="4"/>
    <n v="4.75509E-2"/>
  </r>
  <r>
    <x v="8"/>
    <x v="10"/>
    <x v="3"/>
    <n v="4149820"/>
  </r>
  <r>
    <x v="8"/>
    <x v="9"/>
    <x v="0"/>
    <n v="-10.160299999999999"/>
  </r>
  <r>
    <x v="8"/>
    <x v="9"/>
    <x v="1"/>
    <n v="13"/>
  </r>
  <r>
    <x v="8"/>
    <x v="9"/>
    <x v="2"/>
    <n v="-0.8"/>
  </r>
  <r>
    <x v="8"/>
    <x v="9"/>
    <x v="4"/>
    <n v="6.5135600000000002E-2"/>
  </r>
  <r>
    <x v="8"/>
    <x v="9"/>
    <x v="3"/>
    <n v="4149140"/>
  </r>
  <r>
    <x v="8"/>
    <x v="0"/>
    <x v="0"/>
    <n v="-4.3702500000000004"/>
  </r>
  <r>
    <x v="8"/>
    <x v="0"/>
    <x v="1"/>
    <n v="13"/>
  </r>
  <r>
    <x v="8"/>
    <x v="0"/>
    <x v="2"/>
    <n v="-0.6"/>
  </r>
  <r>
    <x v="8"/>
    <x v="0"/>
    <x v="4"/>
    <n v="9.59314E-2"/>
  </r>
  <r>
    <x v="8"/>
    <x v="0"/>
    <x v="3"/>
    <n v="4147900"/>
  </r>
  <r>
    <x v="8"/>
    <x v="1"/>
    <x v="0"/>
    <n v="1.4198299999999999"/>
  </r>
  <r>
    <x v="8"/>
    <x v="1"/>
    <x v="1"/>
    <n v="13"/>
  </r>
  <r>
    <x v="8"/>
    <x v="1"/>
    <x v="2"/>
    <n v="-0.4"/>
  </r>
  <r>
    <x v="8"/>
    <x v="1"/>
    <x v="4"/>
    <n v="0.25285200000000002"/>
  </r>
  <r>
    <x v="8"/>
    <x v="1"/>
    <x v="3"/>
    <n v="4145610"/>
  </r>
  <r>
    <x v="8"/>
    <x v="2"/>
    <x v="0"/>
    <n v="7.2099200000000003"/>
  </r>
  <r>
    <x v="8"/>
    <x v="2"/>
    <x v="1"/>
    <n v="13"/>
  </r>
  <r>
    <x v="8"/>
    <x v="2"/>
    <x v="2"/>
    <n v="-0.2"/>
  </r>
  <r>
    <x v="8"/>
    <x v="2"/>
    <x v="4"/>
    <n v="0.54969900000000005"/>
  </r>
  <r>
    <x v="8"/>
    <x v="2"/>
    <x v="3"/>
    <n v="4148400"/>
  </r>
  <r>
    <x v="8"/>
    <x v="3"/>
    <x v="0"/>
    <n v="13"/>
  </r>
  <r>
    <x v="8"/>
    <x v="3"/>
    <x v="1"/>
    <n v="13"/>
  </r>
  <r>
    <x v="8"/>
    <x v="3"/>
    <x v="4"/>
    <n v="0.81071800000000005"/>
  </r>
  <r>
    <x v="8"/>
    <x v="3"/>
    <x v="3"/>
    <n v="4145230"/>
  </r>
  <r>
    <x v="8"/>
    <x v="4"/>
    <x v="0"/>
    <n v="18.790099999999999"/>
  </r>
  <r>
    <x v="8"/>
    <x v="4"/>
    <x v="1"/>
    <n v="13"/>
  </r>
  <r>
    <x v="8"/>
    <x v="4"/>
    <x v="2"/>
    <n v="0.2"/>
  </r>
  <r>
    <x v="8"/>
    <x v="4"/>
    <x v="4"/>
    <n v="0.99023300000000003"/>
  </r>
  <r>
    <x v="8"/>
    <x v="4"/>
    <x v="3"/>
    <n v="4146450"/>
  </r>
  <r>
    <x v="8"/>
    <x v="5"/>
    <x v="0"/>
    <n v="24.580200000000001"/>
  </r>
  <r>
    <x v="8"/>
    <x v="5"/>
    <x v="1"/>
    <n v="13"/>
  </r>
  <r>
    <x v="8"/>
    <x v="5"/>
    <x v="2"/>
    <n v="0.4"/>
  </r>
  <r>
    <x v="8"/>
    <x v="5"/>
    <x v="4"/>
    <n v="0.99320900000000001"/>
  </r>
  <r>
    <x v="8"/>
    <x v="5"/>
    <x v="3"/>
    <n v="4151610"/>
  </r>
  <r>
    <x v="8"/>
    <x v="6"/>
    <x v="0"/>
    <n v="30.370200000000001"/>
  </r>
  <r>
    <x v="8"/>
    <x v="6"/>
    <x v="1"/>
    <n v="13"/>
  </r>
  <r>
    <x v="8"/>
    <x v="6"/>
    <x v="2"/>
    <n v="0.6"/>
  </r>
  <r>
    <x v="8"/>
    <x v="6"/>
    <x v="4"/>
    <n v="0.99618499999999999"/>
  </r>
  <r>
    <x v="8"/>
    <x v="6"/>
    <x v="3"/>
    <n v="4156860"/>
  </r>
  <r>
    <x v="8"/>
    <x v="7"/>
    <x v="0"/>
    <n v="36.160299999999999"/>
  </r>
  <r>
    <x v="8"/>
    <x v="7"/>
    <x v="1"/>
    <n v="13"/>
  </r>
  <r>
    <x v="8"/>
    <x v="7"/>
    <x v="2"/>
    <n v="0.8"/>
  </r>
  <r>
    <x v="8"/>
    <x v="7"/>
    <x v="4"/>
    <n v="0.99618499999999999"/>
  </r>
  <r>
    <x v="8"/>
    <x v="7"/>
    <x v="3"/>
    <n v="4162030"/>
  </r>
  <r>
    <x v="8"/>
    <x v="8"/>
    <x v="0"/>
    <n v="41.950400000000002"/>
  </r>
  <r>
    <x v="8"/>
    <x v="8"/>
    <x v="1"/>
    <n v="13"/>
  </r>
  <r>
    <x v="8"/>
    <x v="8"/>
    <x v="2"/>
    <n v="1"/>
  </r>
  <r>
    <x v="8"/>
    <x v="8"/>
    <x v="4"/>
    <n v="0.99618499999999999"/>
  </r>
  <r>
    <x v="8"/>
    <x v="8"/>
    <x v="3"/>
    <n v="4167200"/>
  </r>
  <r>
    <x v="9"/>
    <x v="10"/>
    <x v="0"/>
    <n v="-14.9504"/>
  </r>
  <r>
    <x v="9"/>
    <x v="10"/>
    <x v="1"/>
    <n v="14"/>
  </r>
  <r>
    <x v="9"/>
    <x v="10"/>
    <x v="2"/>
    <n v="-1"/>
  </r>
  <r>
    <x v="9"/>
    <x v="10"/>
    <x v="4"/>
    <n v="5.9274E-2"/>
  </r>
  <r>
    <x v="9"/>
    <x v="10"/>
    <x v="3"/>
    <n v="4149370"/>
  </r>
  <r>
    <x v="9"/>
    <x v="9"/>
    <x v="0"/>
    <n v="-9.1603300000000001"/>
  </r>
  <r>
    <x v="9"/>
    <x v="9"/>
    <x v="1"/>
    <n v="14"/>
  </r>
  <r>
    <x v="9"/>
    <x v="9"/>
    <x v="2"/>
    <n v="-0.8"/>
  </r>
  <r>
    <x v="9"/>
    <x v="9"/>
    <x v="4"/>
    <n v="9.2977900000000002E-2"/>
  </r>
  <r>
    <x v="9"/>
    <x v="9"/>
    <x v="3"/>
    <n v="4147980"/>
  </r>
  <r>
    <x v="9"/>
    <x v="0"/>
    <x v="0"/>
    <n v="-3.37025"/>
  </r>
  <r>
    <x v="9"/>
    <x v="0"/>
    <x v="1"/>
    <n v="14"/>
  </r>
  <r>
    <x v="9"/>
    <x v="0"/>
    <x v="2"/>
    <n v="-0.6"/>
  </r>
  <r>
    <x v="9"/>
    <x v="0"/>
    <x v="4"/>
    <n v="0.120888"/>
  </r>
  <r>
    <x v="9"/>
    <x v="0"/>
    <x v="3"/>
    <n v="4146950"/>
  </r>
  <r>
    <x v="9"/>
    <x v="1"/>
    <x v="0"/>
    <n v="2.4198300000000001"/>
  </r>
  <r>
    <x v="9"/>
    <x v="1"/>
    <x v="1"/>
    <n v="14"/>
  </r>
  <r>
    <x v="9"/>
    <x v="1"/>
    <x v="2"/>
    <n v="-0.4"/>
  </r>
  <r>
    <x v="9"/>
    <x v="1"/>
    <x v="4"/>
    <n v="0.285499"/>
  </r>
  <r>
    <x v="9"/>
    <x v="1"/>
    <x v="3"/>
    <n v="4145910"/>
  </r>
  <r>
    <x v="9"/>
    <x v="2"/>
    <x v="0"/>
    <n v="8.2099200000000003"/>
  </r>
  <r>
    <x v="9"/>
    <x v="2"/>
    <x v="1"/>
    <n v="14"/>
  </r>
  <r>
    <x v="9"/>
    <x v="2"/>
    <x v="2"/>
    <n v="-0.2"/>
  </r>
  <r>
    <x v="9"/>
    <x v="2"/>
    <x v="4"/>
    <n v="0.61476600000000003"/>
  </r>
  <r>
    <x v="9"/>
    <x v="2"/>
    <x v="3"/>
    <n v="4147110"/>
  </r>
  <r>
    <x v="9"/>
    <x v="3"/>
    <x v="0"/>
    <n v="14"/>
  </r>
  <r>
    <x v="9"/>
    <x v="3"/>
    <x v="1"/>
    <n v="14"/>
  </r>
  <r>
    <x v="9"/>
    <x v="3"/>
    <x v="4"/>
    <n v="0.85513399999999995"/>
  </r>
  <r>
    <x v="9"/>
    <x v="3"/>
    <x v="3"/>
    <n v="4144850"/>
  </r>
  <r>
    <x v="9"/>
    <x v="4"/>
    <x v="0"/>
    <n v="19.790099999999999"/>
  </r>
  <r>
    <x v="9"/>
    <x v="4"/>
    <x v="1"/>
    <n v="14"/>
  </r>
  <r>
    <x v="9"/>
    <x v="4"/>
    <x v="2"/>
    <n v="0.2"/>
  </r>
  <r>
    <x v="9"/>
    <x v="4"/>
    <x v="4"/>
    <n v="0.99023300000000003"/>
  </r>
  <r>
    <x v="9"/>
    <x v="4"/>
    <x v="3"/>
    <n v="4147340"/>
  </r>
  <r>
    <x v="9"/>
    <x v="5"/>
    <x v="0"/>
    <n v="25.580200000000001"/>
  </r>
  <r>
    <x v="9"/>
    <x v="5"/>
    <x v="1"/>
    <n v="14"/>
  </r>
  <r>
    <x v="9"/>
    <x v="5"/>
    <x v="2"/>
    <n v="0.4"/>
  </r>
  <r>
    <x v="9"/>
    <x v="5"/>
    <x v="4"/>
    <n v="0.99320900000000001"/>
  </r>
  <r>
    <x v="9"/>
    <x v="5"/>
    <x v="3"/>
    <n v="4152500"/>
  </r>
  <r>
    <x v="9"/>
    <x v="6"/>
    <x v="0"/>
    <n v="31.370200000000001"/>
  </r>
  <r>
    <x v="9"/>
    <x v="6"/>
    <x v="1"/>
    <n v="14"/>
  </r>
  <r>
    <x v="9"/>
    <x v="6"/>
    <x v="2"/>
    <n v="0.6"/>
  </r>
  <r>
    <x v="9"/>
    <x v="6"/>
    <x v="4"/>
    <n v="0.99618499999999999"/>
  </r>
  <r>
    <x v="9"/>
    <x v="6"/>
    <x v="3"/>
    <n v="4157760"/>
  </r>
  <r>
    <x v="9"/>
    <x v="7"/>
    <x v="0"/>
    <n v="37.160299999999999"/>
  </r>
  <r>
    <x v="9"/>
    <x v="7"/>
    <x v="1"/>
    <n v="14"/>
  </r>
  <r>
    <x v="9"/>
    <x v="7"/>
    <x v="2"/>
    <n v="0.8"/>
  </r>
  <r>
    <x v="9"/>
    <x v="7"/>
    <x v="4"/>
    <n v="0.99618499999999999"/>
  </r>
  <r>
    <x v="9"/>
    <x v="7"/>
    <x v="3"/>
    <n v="4162930"/>
  </r>
  <r>
    <x v="9"/>
    <x v="8"/>
    <x v="0"/>
    <n v="42.950400000000002"/>
  </r>
  <r>
    <x v="9"/>
    <x v="8"/>
    <x v="1"/>
    <n v="14"/>
  </r>
  <r>
    <x v="9"/>
    <x v="8"/>
    <x v="2"/>
    <n v="1"/>
  </r>
  <r>
    <x v="9"/>
    <x v="8"/>
    <x v="4"/>
    <n v="0.99618499999999999"/>
  </r>
  <r>
    <x v="9"/>
    <x v="8"/>
    <x v="3"/>
    <n v="4168100"/>
  </r>
  <r>
    <x v="10"/>
    <x v="10"/>
    <x v="0"/>
    <n v="-13.9504"/>
  </r>
  <r>
    <x v="10"/>
    <x v="10"/>
    <x v="1"/>
    <n v="15"/>
  </r>
  <r>
    <x v="10"/>
    <x v="10"/>
    <x v="2"/>
    <n v="-1"/>
  </r>
  <r>
    <x v="10"/>
    <x v="10"/>
    <x v="4"/>
    <n v="7.9789399999999996E-2"/>
  </r>
  <r>
    <x v="10"/>
    <x v="10"/>
    <x v="3"/>
    <n v="4148520"/>
  </r>
  <r>
    <x v="10"/>
    <x v="9"/>
    <x v="0"/>
    <n v="-8.1603300000000001"/>
  </r>
  <r>
    <x v="10"/>
    <x v="9"/>
    <x v="1"/>
    <n v="15"/>
  </r>
  <r>
    <x v="10"/>
    <x v="9"/>
    <x v="2"/>
    <n v="-0.8"/>
  </r>
  <r>
    <x v="10"/>
    <x v="9"/>
    <x v="4"/>
    <n v="9.7396800000000006E-2"/>
  </r>
  <r>
    <x v="10"/>
    <x v="9"/>
    <x v="3"/>
    <n v="4147890"/>
  </r>
  <r>
    <x v="10"/>
    <x v="0"/>
    <x v="0"/>
    <n v="-2.37025"/>
  </r>
  <r>
    <x v="10"/>
    <x v="0"/>
    <x v="1"/>
    <n v="15"/>
  </r>
  <r>
    <x v="10"/>
    <x v="0"/>
    <x v="2"/>
    <n v="-0.6"/>
  </r>
  <r>
    <x v="10"/>
    <x v="0"/>
    <x v="4"/>
    <n v="0.17993500000000001"/>
  </r>
  <r>
    <x v="10"/>
    <x v="0"/>
    <x v="3"/>
    <n v="4145110"/>
  </r>
  <r>
    <x v="10"/>
    <x v="1"/>
    <x v="0"/>
    <n v="3.4198300000000001"/>
  </r>
  <r>
    <x v="10"/>
    <x v="1"/>
    <x v="1"/>
    <n v="15"/>
  </r>
  <r>
    <x v="10"/>
    <x v="1"/>
    <x v="2"/>
    <n v="-0.4"/>
  </r>
  <r>
    <x v="10"/>
    <x v="1"/>
    <x v="4"/>
    <n v="0.365402"/>
  </r>
  <r>
    <x v="10"/>
    <x v="1"/>
    <x v="3"/>
    <n v="4145700"/>
  </r>
  <r>
    <x v="10"/>
    <x v="2"/>
    <x v="0"/>
    <n v="9.2099200000000003"/>
  </r>
  <r>
    <x v="10"/>
    <x v="2"/>
    <x v="1"/>
    <n v="15"/>
  </r>
  <r>
    <x v="10"/>
    <x v="2"/>
    <x v="2"/>
    <n v="-0.2"/>
  </r>
  <r>
    <x v="10"/>
    <x v="2"/>
    <x v="4"/>
    <n v="0.67113199999999995"/>
  </r>
  <r>
    <x v="10"/>
    <x v="2"/>
    <x v="3"/>
    <n v="4146470"/>
  </r>
  <r>
    <x v="10"/>
    <x v="3"/>
    <x v="0"/>
    <n v="15"/>
  </r>
  <r>
    <x v="10"/>
    <x v="3"/>
    <x v="1"/>
    <n v="15"/>
  </r>
  <r>
    <x v="10"/>
    <x v="3"/>
    <x v="4"/>
    <n v="0.88475999999999999"/>
  </r>
  <r>
    <x v="10"/>
    <x v="3"/>
    <x v="3"/>
    <n v="4144960"/>
  </r>
  <r>
    <x v="10"/>
    <x v="4"/>
    <x v="0"/>
    <n v="20.790099999999999"/>
  </r>
  <r>
    <x v="10"/>
    <x v="4"/>
    <x v="1"/>
    <n v="15"/>
  </r>
  <r>
    <x v="10"/>
    <x v="4"/>
    <x v="2"/>
    <n v="0.2"/>
  </r>
  <r>
    <x v="10"/>
    <x v="4"/>
    <x v="4"/>
    <n v="0.99172099999999996"/>
  </r>
  <r>
    <x v="10"/>
    <x v="4"/>
    <x v="3"/>
    <n v="4148240"/>
  </r>
  <r>
    <x v="10"/>
    <x v="5"/>
    <x v="0"/>
    <n v="26.580200000000001"/>
  </r>
  <r>
    <x v="10"/>
    <x v="5"/>
    <x v="1"/>
    <n v="15"/>
  </r>
  <r>
    <x v="10"/>
    <x v="5"/>
    <x v="2"/>
    <n v="0.4"/>
  </r>
  <r>
    <x v="10"/>
    <x v="5"/>
    <x v="4"/>
    <n v="0.99320900000000001"/>
  </r>
  <r>
    <x v="10"/>
    <x v="5"/>
    <x v="3"/>
    <n v="4153390"/>
  </r>
  <r>
    <x v="10"/>
    <x v="6"/>
    <x v="0"/>
    <n v="32.370199999999997"/>
  </r>
  <r>
    <x v="10"/>
    <x v="6"/>
    <x v="1"/>
    <n v="15"/>
  </r>
  <r>
    <x v="10"/>
    <x v="6"/>
    <x v="2"/>
    <n v="0.6"/>
  </r>
  <r>
    <x v="10"/>
    <x v="6"/>
    <x v="4"/>
    <n v="0.99618499999999999"/>
  </r>
  <r>
    <x v="10"/>
    <x v="6"/>
    <x v="3"/>
    <n v="4158650"/>
  </r>
  <r>
    <x v="10"/>
    <x v="7"/>
    <x v="0"/>
    <n v="38.160299999999999"/>
  </r>
  <r>
    <x v="10"/>
    <x v="7"/>
    <x v="1"/>
    <n v="15"/>
  </r>
  <r>
    <x v="10"/>
    <x v="7"/>
    <x v="2"/>
    <n v="0.8"/>
  </r>
  <r>
    <x v="10"/>
    <x v="7"/>
    <x v="4"/>
    <n v="0.99618499999999999"/>
  </r>
  <r>
    <x v="10"/>
    <x v="7"/>
    <x v="3"/>
    <n v="4163820"/>
  </r>
  <r>
    <x v="10"/>
    <x v="8"/>
    <x v="0"/>
    <n v="43.950400000000002"/>
  </r>
  <r>
    <x v="10"/>
    <x v="8"/>
    <x v="1"/>
    <n v="15"/>
  </r>
  <r>
    <x v="10"/>
    <x v="8"/>
    <x v="2"/>
    <n v="1"/>
  </r>
  <r>
    <x v="10"/>
    <x v="8"/>
    <x v="4"/>
    <n v="0.99618499999999999"/>
  </r>
  <r>
    <x v="10"/>
    <x v="8"/>
    <x v="3"/>
    <n v="4168990"/>
  </r>
  <r>
    <x v="11"/>
    <x v="10"/>
    <x v="0"/>
    <n v="-12.9504"/>
  </r>
  <r>
    <x v="11"/>
    <x v="10"/>
    <x v="1"/>
    <n v="16"/>
  </r>
  <r>
    <x v="11"/>
    <x v="10"/>
    <x v="2"/>
    <n v="-1"/>
  </r>
  <r>
    <x v="11"/>
    <x v="10"/>
    <x v="4"/>
    <n v="9.2977900000000002E-2"/>
  </r>
  <r>
    <x v="11"/>
    <x v="10"/>
    <x v="3"/>
    <n v="4148040"/>
  </r>
  <r>
    <x v="11"/>
    <x v="9"/>
    <x v="0"/>
    <n v="-7.1603300000000001"/>
  </r>
  <r>
    <x v="11"/>
    <x v="9"/>
    <x v="1"/>
    <n v="16"/>
  </r>
  <r>
    <x v="11"/>
    <x v="9"/>
    <x v="2"/>
    <n v="-0.8"/>
  </r>
  <r>
    <x v="11"/>
    <x v="9"/>
    <x v="4"/>
    <n v="0.123796"/>
  </r>
  <r>
    <x v="11"/>
    <x v="9"/>
    <x v="3"/>
    <n v="4146830"/>
  </r>
  <r>
    <x v="11"/>
    <x v="0"/>
    <x v="0"/>
    <n v="-1.37025"/>
  </r>
  <r>
    <x v="11"/>
    <x v="0"/>
    <x v="1"/>
    <n v="16"/>
  </r>
  <r>
    <x v="11"/>
    <x v="0"/>
    <x v="2"/>
    <n v="-0.6"/>
  </r>
  <r>
    <x v="11"/>
    <x v="0"/>
    <x v="4"/>
    <n v="0.19777"/>
  </r>
  <r>
    <x v="11"/>
    <x v="0"/>
    <x v="3"/>
    <n v="4145040"/>
  </r>
  <r>
    <x v="11"/>
    <x v="1"/>
    <x v="0"/>
    <n v="4.4198300000000001"/>
  </r>
  <r>
    <x v="11"/>
    <x v="1"/>
    <x v="1"/>
    <n v="16"/>
  </r>
  <r>
    <x v="11"/>
    <x v="1"/>
    <x v="2"/>
    <n v="-0.4"/>
  </r>
  <r>
    <x v="11"/>
    <x v="1"/>
    <x v="4"/>
    <n v="0.396652"/>
  </r>
  <r>
    <x v="11"/>
    <x v="1"/>
    <x v="3"/>
    <n v="4146170"/>
  </r>
  <r>
    <x v="11"/>
    <x v="2"/>
    <x v="0"/>
    <n v="10.209899999999999"/>
  </r>
  <r>
    <x v="11"/>
    <x v="2"/>
    <x v="1"/>
    <n v="16"/>
  </r>
  <r>
    <x v="11"/>
    <x v="2"/>
    <x v="2"/>
    <n v="-0.2"/>
  </r>
  <r>
    <x v="11"/>
    <x v="2"/>
    <x v="4"/>
    <n v="0.70968699999999996"/>
  </r>
  <r>
    <x v="11"/>
    <x v="2"/>
    <x v="3"/>
    <n v="4146230"/>
  </r>
  <r>
    <x v="11"/>
    <x v="3"/>
    <x v="0"/>
    <n v="16"/>
  </r>
  <r>
    <x v="11"/>
    <x v="3"/>
    <x v="1"/>
    <n v="16"/>
  </r>
  <r>
    <x v="11"/>
    <x v="3"/>
    <x v="4"/>
    <n v="0.92035999999999996"/>
  </r>
  <r>
    <x v="11"/>
    <x v="3"/>
    <x v="3"/>
    <n v="4145020"/>
  </r>
  <r>
    <x v="11"/>
    <x v="4"/>
    <x v="0"/>
    <n v="21.790099999999999"/>
  </r>
  <r>
    <x v="11"/>
    <x v="4"/>
    <x v="1"/>
    <n v="16"/>
  </r>
  <r>
    <x v="11"/>
    <x v="4"/>
    <x v="2"/>
    <n v="0.2"/>
  </r>
  <r>
    <x v="11"/>
    <x v="4"/>
    <x v="4"/>
    <n v="0.99172099999999996"/>
  </r>
  <r>
    <x v="11"/>
    <x v="4"/>
    <x v="3"/>
    <n v="4149130"/>
  </r>
  <r>
    <x v="11"/>
    <x v="5"/>
    <x v="0"/>
    <n v="27.580200000000001"/>
  </r>
  <r>
    <x v="11"/>
    <x v="5"/>
    <x v="1"/>
    <n v="16"/>
  </r>
  <r>
    <x v="11"/>
    <x v="5"/>
    <x v="2"/>
    <n v="0.4"/>
  </r>
  <r>
    <x v="11"/>
    <x v="5"/>
    <x v="4"/>
    <n v="0.99320900000000001"/>
  </r>
  <r>
    <x v="11"/>
    <x v="5"/>
    <x v="3"/>
    <n v="4154290"/>
  </r>
  <r>
    <x v="11"/>
    <x v="6"/>
    <x v="0"/>
    <n v="33.370199999999997"/>
  </r>
  <r>
    <x v="11"/>
    <x v="6"/>
    <x v="1"/>
    <n v="16"/>
  </r>
  <r>
    <x v="11"/>
    <x v="6"/>
    <x v="2"/>
    <n v="0.6"/>
  </r>
  <r>
    <x v="11"/>
    <x v="6"/>
    <x v="4"/>
    <n v="0.99618499999999999"/>
  </r>
  <r>
    <x v="11"/>
    <x v="6"/>
    <x v="3"/>
    <n v="4159550"/>
  </r>
  <r>
    <x v="11"/>
    <x v="7"/>
    <x v="0"/>
    <n v="39.160299999999999"/>
  </r>
  <r>
    <x v="11"/>
    <x v="7"/>
    <x v="1"/>
    <n v="16"/>
  </r>
  <r>
    <x v="11"/>
    <x v="7"/>
    <x v="2"/>
    <n v="0.8"/>
  </r>
  <r>
    <x v="11"/>
    <x v="7"/>
    <x v="4"/>
    <n v="0.99618499999999999"/>
  </r>
  <r>
    <x v="11"/>
    <x v="7"/>
    <x v="3"/>
    <n v="4164720"/>
  </r>
  <r>
    <x v="11"/>
    <x v="8"/>
    <x v="0"/>
    <n v="44.950400000000002"/>
  </r>
  <r>
    <x v="11"/>
    <x v="8"/>
    <x v="1"/>
    <n v="16"/>
  </r>
  <r>
    <x v="11"/>
    <x v="8"/>
    <x v="2"/>
    <n v="1"/>
  </r>
  <r>
    <x v="11"/>
    <x v="8"/>
    <x v="4"/>
    <n v="0.99618499999999999"/>
  </r>
  <r>
    <x v="11"/>
    <x v="8"/>
    <x v="3"/>
    <n v="4169880"/>
  </r>
  <r>
    <x v="12"/>
    <x v="10"/>
    <x v="0"/>
    <n v="-11.9504"/>
  </r>
  <r>
    <x v="12"/>
    <x v="10"/>
    <x v="1"/>
    <n v="17"/>
  </r>
  <r>
    <x v="12"/>
    <x v="10"/>
    <x v="2"/>
    <n v="-1"/>
  </r>
  <r>
    <x v="12"/>
    <x v="10"/>
    <x v="4"/>
    <n v="9.59087E-2"/>
  </r>
  <r>
    <x v="12"/>
    <x v="10"/>
    <x v="3"/>
    <n v="4147980"/>
  </r>
  <r>
    <x v="12"/>
    <x v="9"/>
    <x v="0"/>
    <n v="-6.1603300000000001"/>
  </r>
  <r>
    <x v="12"/>
    <x v="9"/>
    <x v="1"/>
    <n v="17"/>
  </r>
  <r>
    <x v="12"/>
    <x v="9"/>
    <x v="2"/>
    <n v="-0.8"/>
  </r>
  <r>
    <x v="12"/>
    <x v="9"/>
    <x v="4"/>
    <n v="0.16056699999999999"/>
  </r>
  <r>
    <x v="12"/>
    <x v="9"/>
    <x v="3"/>
    <n v="4145520"/>
  </r>
  <r>
    <x v="12"/>
    <x v="0"/>
    <x v="0"/>
    <n v="-0.37025000000000002"/>
  </r>
  <r>
    <x v="12"/>
    <x v="0"/>
    <x v="1"/>
    <n v="17"/>
  </r>
  <r>
    <x v="12"/>
    <x v="0"/>
    <x v="2"/>
    <n v="-0.6"/>
  </r>
  <r>
    <x v="12"/>
    <x v="0"/>
    <x v="4"/>
    <n v="0.231792"/>
  </r>
  <r>
    <x v="12"/>
    <x v="0"/>
    <x v="3"/>
    <n v="4144670"/>
  </r>
  <r>
    <x v="12"/>
    <x v="1"/>
    <x v="0"/>
    <n v="5.4198300000000001"/>
  </r>
  <r>
    <x v="12"/>
    <x v="1"/>
    <x v="1"/>
    <n v="17"/>
  </r>
  <r>
    <x v="12"/>
    <x v="1"/>
    <x v="2"/>
    <n v="-0.4"/>
  </r>
  <r>
    <x v="12"/>
    <x v="1"/>
    <x v="4"/>
    <n v="0.43958000000000003"/>
  </r>
  <r>
    <x v="12"/>
    <x v="1"/>
    <x v="3"/>
    <n v="4146380"/>
  </r>
  <r>
    <x v="12"/>
    <x v="2"/>
    <x v="0"/>
    <n v="11.209899999999999"/>
  </r>
  <r>
    <x v="12"/>
    <x v="2"/>
    <x v="1"/>
    <n v="17"/>
  </r>
  <r>
    <x v="12"/>
    <x v="2"/>
    <x v="2"/>
    <n v="-0.2"/>
  </r>
  <r>
    <x v="12"/>
    <x v="2"/>
    <x v="4"/>
    <n v="0.72154600000000002"/>
  </r>
  <r>
    <x v="12"/>
    <x v="2"/>
    <x v="3"/>
    <n v="4146570"/>
  </r>
  <r>
    <x v="12"/>
    <x v="3"/>
    <x v="0"/>
    <n v="17"/>
  </r>
  <r>
    <x v="12"/>
    <x v="3"/>
    <x v="1"/>
    <n v="17"/>
  </r>
  <r>
    <x v="12"/>
    <x v="3"/>
    <x v="4"/>
    <n v="0.93075399999999997"/>
  </r>
  <r>
    <x v="12"/>
    <x v="3"/>
    <x v="3"/>
    <n v="4145680"/>
  </r>
  <r>
    <x v="12"/>
    <x v="4"/>
    <x v="0"/>
    <n v="22.790099999999999"/>
  </r>
  <r>
    <x v="12"/>
    <x v="4"/>
    <x v="1"/>
    <n v="17"/>
  </r>
  <r>
    <x v="12"/>
    <x v="4"/>
    <x v="2"/>
    <n v="0.2"/>
  </r>
  <r>
    <x v="12"/>
    <x v="4"/>
    <x v="4"/>
    <n v="0.99172099999999996"/>
  </r>
  <r>
    <x v="12"/>
    <x v="4"/>
    <x v="3"/>
    <n v="4150020"/>
  </r>
  <r>
    <x v="12"/>
    <x v="5"/>
    <x v="0"/>
    <n v="28.580200000000001"/>
  </r>
  <r>
    <x v="12"/>
    <x v="5"/>
    <x v="1"/>
    <n v="17"/>
  </r>
  <r>
    <x v="12"/>
    <x v="5"/>
    <x v="2"/>
    <n v="0.4"/>
  </r>
  <r>
    <x v="12"/>
    <x v="5"/>
    <x v="4"/>
    <n v="0.99320900000000001"/>
  </r>
  <r>
    <x v="12"/>
    <x v="5"/>
    <x v="3"/>
    <n v="4155180"/>
  </r>
  <r>
    <x v="12"/>
    <x v="6"/>
    <x v="0"/>
    <n v="34.370199999999997"/>
  </r>
  <r>
    <x v="12"/>
    <x v="6"/>
    <x v="1"/>
    <n v="17"/>
  </r>
  <r>
    <x v="12"/>
    <x v="6"/>
    <x v="2"/>
    <n v="0.6"/>
  </r>
  <r>
    <x v="12"/>
    <x v="6"/>
    <x v="4"/>
    <n v="0.99618499999999999"/>
  </r>
  <r>
    <x v="12"/>
    <x v="6"/>
    <x v="3"/>
    <n v="4160440"/>
  </r>
  <r>
    <x v="12"/>
    <x v="7"/>
    <x v="0"/>
    <n v="40.160299999999999"/>
  </r>
  <r>
    <x v="12"/>
    <x v="7"/>
    <x v="1"/>
    <n v="17"/>
  </r>
  <r>
    <x v="12"/>
    <x v="7"/>
    <x v="2"/>
    <n v="0.8"/>
  </r>
  <r>
    <x v="12"/>
    <x v="7"/>
    <x v="4"/>
    <n v="0.99618499999999999"/>
  </r>
  <r>
    <x v="12"/>
    <x v="7"/>
    <x v="3"/>
    <n v="4165610"/>
  </r>
  <r>
    <x v="12"/>
    <x v="8"/>
    <x v="0"/>
    <n v="45.950400000000002"/>
  </r>
  <r>
    <x v="12"/>
    <x v="8"/>
    <x v="1"/>
    <n v="17"/>
  </r>
  <r>
    <x v="12"/>
    <x v="8"/>
    <x v="2"/>
    <n v="1"/>
  </r>
  <r>
    <x v="12"/>
    <x v="8"/>
    <x v="4"/>
    <n v="0.99618499999999999"/>
  </r>
  <r>
    <x v="12"/>
    <x v="8"/>
    <x v="3"/>
    <n v="4170780"/>
  </r>
  <r>
    <x v="13"/>
    <x v="10"/>
    <x v="0"/>
    <n v="-10.9504"/>
  </r>
  <r>
    <x v="13"/>
    <x v="10"/>
    <x v="1"/>
    <n v="18"/>
  </r>
  <r>
    <x v="13"/>
    <x v="10"/>
    <x v="2"/>
    <n v="-1"/>
  </r>
  <r>
    <x v="13"/>
    <x v="10"/>
    <x v="4"/>
    <n v="0.123796"/>
  </r>
  <r>
    <x v="13"/>
    <x v="10"/>
    <x v="3"/>
    <n v="4146900"/>
  </r>
  <r>
    <x v="13"/>
    <x v="9"/>
    <x v="0"/>
    <n v="-5.1603300000000001"/>
  </r>
  <r>
    <x v="13"/>
    <x v="9"/>
    <x v="1"/>
    <n v="18"/>
  </r>
  <r>
    <x v="13"/>
    <x v="9"/>
    <x v="2"/>
    <n v="-0.8"/>
  </r>
  <r>
    <x v="13"/>
    <x v="9"/>
    <x v="4"/>
    <n v="0.18140100000000001"/>
  </r>
  <r>
    <x v="13"/>
    <x v="9"/>
    <x v="3"/>
    <n v="4145290"/>
  </r>
  <r>
    <x v="13"/>
    <x v="0"/>
    <x v="0"/>
    <n v="0.62975000000000003"/>
  </r>
  <r>
    <x v="13"/>
    <x v="0"/>
    <x v="1"/>
    <n v="18"/>
  </r>
  <r>
    <x v="13"/>
    <x v="0"/>
    <x v="2"/>
    <n v="-0.6"/>
  </r>
  <r>
    <x v="13"/>
    <x v="0"/>
    <x v="4"/>
    <n v="0.27760499999999999"/>
  </r>
  <r>
    <x v="13"/>
    <x v="0"/>
    <x v="3"/>
    <n v="4144130"/>
  </r>
  <r>
    <x v="13"/>
    <x v="1"/>
    <x v="0"/>
    <n v="6.4198300000000001"/>
  </r>
  <r>
    <x v="13"/>
    <x v="1"/>
    <x v="1"/>
    <n v="18"/>
  </r>
  <r>
    <x v="13"/>
    <x v="1"/>
    <x v="2"/>
    <n v="-0.4"/>
  </r>
  <r>
    <x v="13"/>
    <x v="1"/>
    <x v="4"/>
    <n v="0.52270899999999998"/>
  </r>
  <r>
    <x v="13"/>
    <x v="1"/>
    <x v="3"/>
    <n v="4146990"/>
  </r>
  <r>
    <x v="13"/>
    <x v="2"/>
    <x v="0"/>
    <n v="12.209899999999999"/>
  </r>
  <r>
    <x v="13"/>
    <x v="2"/>
    <x v="1"/>
    <n v="18"/>
  </r>
  <r>
    <x v="13"/>
    <x v="2"/>
    <x v="2"/>
    <n v="-0.2"/>
  </r>
  <r>
    <x v="13"/>
    <x v="2"/>
    <x v="4"/>
    <n v="0.74814999999999998"/>
  </r>
  <r>
    <x v="13"/>
    <x v="2"/>
    <x v="3"/>
    <n v="4146530"/>
  </r>
  <r>
    <x v="13"/>
    <x v="3"/>
    <x v="0"/>
    <n v="18"/>
  </r>
  <r>
    <x v="13"/>
    <x v="3"/>
    <x v="1"/>
    <n v="18"/>
  </r>
  <r>
    <x v="13"/>
    <x v="3"/>
    <x v="4"/>
    <n v="0.93966000000000005"/>
  </r>
  <r>
    <x v="13"/>
    <x v="3"/>
    <x v="3"/>
    <n v="4146360"/>
  </r>
  <r>
    <x v="13"/>
    <x v="4"/>
    <x v="0"/>
    <n v="23.790099999999999"/>
  </r>
  <r>
    <x v="13"/>
    <x v="4"/>
    <x v="1"/>
    <n v="18"/>
  </r>
  <r>
    <x v="13"/>
    <x v="4"/>
    <x v="2"/>
    <n v="0.2"/>
  </r>
  <r>
    <x v="13"/>
    <x v="4"/>
    <x v="4"/>
    <n v="0.99320900000000001"/>
  </r>
  <r>
    <x v="13"/>
    <x v="4"/>
    <x v="3"/>
    <n v="4150930"/>
  </r>
  <r>
    <x v="13"/>
    <x v="5"/>
    <x v="0"/>
    <n v="29.580200000000001"/>
  </r>
  <r>
    <x v="13"/>
    <x v="5"/>
    <x v="1"/>
    <n v="18"/>
  </r>
  <r>
    <x v="13"/>
    <x v="5"/>
    <x v="2"/>
    <n v="0.4"/>
  </r>
  <r>
    <x v="13"/>
    <x v="5"/>
    <x v="4"/>
    <n v="0.99469700000000005"/>
  </r>
  <r>
    <x v="13"/>
    <x v="5"/>
    <x v="3"/>
    <n v="4156110"/>
  </r>
  <r>
    <x v="13"/>
    <x v="6"/>
    <x v="0"/>
    <n v="35.370199999999997"/>
  </r>
  <r>
    <x v="13"/>
    <x v="6"/>
    <x v="1"/>
    <n v="18"/>
  </r>
  <r>
    <x v="13"/>
    <x v="6"/>
    <x v="2"/>
    <n v="0.6"/>
  </r>
  <r>
    <x v="13"/>
    <x v="6"/>
    <x v="4"/>
    <n v="0.99618499999999999"/>
  </r>
  <r>
    <x v="13"/>
    <x v="6"/>
    <x v="3"/>
    <n v="4161340"/>
  </r>
  <r>
    <x v="13"/>
    <x v="7"/>
    <x v="0"/>
    <n v="41.160299999999999"/>
  </r>
  <r>
    <x v="13"/>
    <x v="7"/>
    <x v="1"/>
    <n v="18"/>
  </r>
  <r>
    <x v="13"/>
    <x v="7"/>
    <x v="2"/>
    <n v="0.8"/>
  </r>
  <r>
    <x v="13"/>
    <x v="7"/>
    <x v="4"/>
    <n v="0.99618499999999999"/>
  </r>
  <r>
    <x v="13"/>
    <x v="7"/>
    <x v="3"/>
    <n v="4166500"/>
  </r>
  <r>
    <x v="14"/>
    <x v="10"/>
    <x v="0"/>
    <n v="-9.9504199999999994"/>
  </r>
  <r>
    <x v="14"/>
    <x v="10"/>
    <x v="1"/>
    <n v="19"/>
  </r>
  <r>
    <x v="14"/>
    <x v="10"/>
    <x v="2"/>
    <n v="-1"/>
  </r>
  <r>
    <x v="14"/>
    <x v="10"/>
    <x v="4"/>
    <n v="0.15312700000000001"/>
  </r>
  <r>
    <x v="14"/>
    <x v="10"/>
    <x v="3"/>
    <n v="4145710"/>
  </r>
  <r>
    <x v="14"/>
    <x v="9"/>
    <x v="0"/>
    <n v="-4.1603300000000001"/>
  </r>
  <r>
    <x v="14"/>
    <x v="9"/>
    <x v="1"/>
    <n v="19"/>
  </r>
  <r>
    <x v="14"/>
    <x v="9"/>
    <x v="2"/>
    <n v="-0.8"/>
  </r>
  <r>
    <x v="14"/>
    <x v="9"/>
    <x v="4"/>
    <n v="0.18735299999999999"/>
  </r>
  <r>
    <x v="14"/>
    <x v="9"/>
    <x v="3"/>
    <n v="4145480"/>
  </r>
  <r>
    <x v="14"/>
    <x v="0"/>
    <x v="0"/>
    <n v="1.62975"/>
  </r>
  <r>
    <x v="14"/>
    <x v="0"/>
    <x v="1"/>
    <n v="19"/>
  </r>
  <r>
    <x v="14"/>
    <x v="0"/>
    <x v="2"/>
    <n v="-0.6"/>
  </r>
  <r>
    <x v="14"/>
    <x v="0"/>
    <x v="4"/>
    <n v="0.314807"/>
  </r>
  <r>
    <x v="14"/>
    <x v="0"/>
    <x v="3"/>
    <n v="4144500"/>
  </r>
  <r>
    <x v="14"/>
    <x v="1"/>
    <x v="0"/>
    <n v="7.4198300000000001"/>
  </r>
  <r>
    <x v="14"/>
    <x v="1"/>
    <x v="1"/>
    <n v="19"/>
  </r>
  <r>
    <x v="14"/>
    <x v="1"/>
    <x v="2"/>
    <n v="-0.4"/>
  </r>
  <r>
    <x v="14"/>
    <x v="1"/>
    <x v="4"/>
    <n v="0.61607299999999998"/>
  </r>
  <r>
    <x v="14"/>
    <x v="1"/>
    <x v="3"/>
    <n v="4145630"/>
  </r>
  <r>
    <x v="14"/>
    <x v="2"/>
    <x v="0"/>
    <n v="13.209899999999999"/>
  </r>
  <r>
    <x v="14"/>
    <x v="2"/>
    <x v="1"/>
    <n v="19"/>
  </r>
  <r>
    <x v="14"/>
    <x v="2"/>
    <x v="2"/>
    <n v="-0.2"/>
  </r>
  <r>
    <x v="14"/>
    <x v="2"/>
    <x v="4"/>
    <n v="0.77186900000000003"/>
  </r>
  <r>
    <x v="14"/>
    <x v="2"/>
    <x v="3"/>
    <n v="4146700"/>
  </r>
  <r>
    <x v="14"/>
    <x v="3"/>
    <x v="0"/>
    <n v="19"/>
  </r>
  <r>
    <x v="14"/>
    <x v="3"/>
    <x v="1"/>
    <n v="19"/>
  </r>
  <r>
    <x v="14"/>
    <x v="3"/>
    <x v="4"/>
    <n v="0.94263600000000003"/>
  </r>
  <r>
    <x v="14"/>
    <x v="3"/>
    <x v="3"/>
    <n v="4147160"/>
  </r>
  <r>
    <x v="14"/>
    <x v="4"/>
    <x v="0"/>
    <n v="24.790099999999999"/>
  </r>
  <r>
    <x v="14"/>
    <x v="4"/>
    <x v="1"/>
    <n v="19"/>
  </r>
  <r>
    <x v="14"/>
    <x v="4"/>
    <x v="2"/>
    <n v="0.2"/>
  </r>
  <r>
    <x v="14"/>
    <x v="4"/>
    <x v="4"/>
    <n v="0.99320900000000001"/>
  </r>
  <r>
    <x v="14"/>
    <x v="4"/>
    <x v="3"/>
    <n v="4151820"/>
  </r>
  <r>
    <x v="14"/>
    <x v="5"/>
    <x v="0"/>
    <n v="30.580200000000001"/>
  </r>
  <r>
    <x v="14"/>
    <x v="5"/>
    <x v="1"/>
    <n v="19"/>
  </r>
  <r>
    <x v="14"/>
    <x v="5"/>
    <x v="2"/>
    <n v="0.4"/>
  </r>
  <r>
    <x v="14"/>
    <x v="5"/>
    <x v="4"/>
    <n v="0.99469700000000005"/>
  </r>
  <r>
    <x v="14"/>
    <x v="5"/>
    <x v="3"/>
    <n v="4157000"/>
  </r>
  <r>
    <x v="14"/>
    <x v="6"/>
    <x v="0"/>
    <n v="36.370199999999997"/>
  </r>
  <r>
    <x v="14"/>
    <x v="6"/>
    <x v="1"/>
    <n v="19"/>
  </r>
  <r>
    <x v="14"/>
    <x v="6"/>
    <x v="2"/>
    <n v="0.6"/>
  </r>
  <r>
    <x v="14"/>
    <x v="6"/>
    <x v="4"/>
    <n v="0.99618499999999999"/>
  </r>
  <r>
    <x v="14"/>
    <x v="6"/>
    <x v="3"/>
    <n v="4162230"/>
  </r>
  <r>
    <x v="14"/>
    <x v="7"/>
    <x v="0"/>
    <n v="42.160299999999999"/>
  </r>
  <r>
    <x v="14"/>
    <x v="7"/>
    <x v="1"/>
    <n v="19"/>
  </r>
  <r>
    <x v="14"/>
    <x v="7"/>
    <x v="2"/>
    <n v="0.8"/>
  </r>
  <r>
    <x v="14"/>
    <x v="7"/>
    <x v="4"/>
    <n v="0.99618499999999999"/>
  </r>
  <r>
    <x v="14"/>
    <x v="7"/>
    <x v="3"/>
    <n v="4167400"/>
  </r>
  <r>
    <x v="15"/>
    <x v="10"/>
    <x v="0"/>
    <n v="-8.9504199999999994"/>
  </r>
  <r>
    <x v="15"/>
    <x v="10"/>
    <x v="1"/>
    <n v="20"/>
  </r>
  <r>
    <x v="15"/>
    <x v="10"/>
    <x v="2"/>
    <n v="-1"/>
  </r>
  <r>
    <x v="15"/>
    <x v="10"/>
    <x v="4"/>
    <n v="0.17396"/>
  </r>
  <r>
    <x v="15"/>
    <x v="10"/>
    <x v="3"/>
    <n v="4145490"/>
  </r>
  <r>
    <x v="15"/>
    <x v="9"/>
    <x v="0"/>
    <n v="-3.1603300000000001"/>
  </r>
  <r>
    <x v="15"/>
    <x v="9"/>
    <x v="1"/>
    <n v="20"/>
  </r>
  <r>
    <x v="15"/>
    <x v="9"/>
    <x v="2"/>
    <n v="-0.8"/>
  </r>
  <r>
    <x v="15"/>
    <x v="9"/>
    <x v="4"/>
    <n v="0.222659"/>
  </r>
  <r>
    <x v="15"/>
    <x v="9"/>
    <x v="3"/>
    <n v="4144310"/>
  </r>
  <r>
    <x v="15"/>
    <x v="0"/>
    <x v="0"/>
    <n v="2.62975"/>
  </r>
  <r>
    <x v="15"/>
    <x v="0"/>
    <x v="1"/>
    <n v="20"/>
  </r>
  <r>
    <x v="15"/>
    <x v="0"/>
    <x v="2"/>
    <n v="-0.6"/>
  </r>
  <r>
    <x v="15"/>
    <x v="0"/>
    <x v="4"/>
    <n v="0.32968799999999998"/>
  </r>
  <r>
    <x v="15"/>
    <x v="0"/>
    <x v="3"/>
    <n v="4144990"/>
  </r>
  <r>
    <x v="15"/>
    <x v="1"/>
    <x v="0"/>
    <n v="8.4198299999999993"/>
  </r>
  <r>
    <x v="15"/>
    <x v="1"/>
    <x v="1"/>
    <n v="20"/>
  </r>
  <r>
    <x v="15"/>
    <x v="1"/>
    <x v="2"/>
    <n v="-0.4"/>
  </r>
  <r>
    <x v="15"/>
    <x v="1"/>
    <x v="4"/>
    <n v="0.66664500000000004"/>
  </r>
  <r>
    <x v="15"/>
    <x v="1"/>
    <x v="3"/>
    <n v="4146260"/>
  </r>
  <r>
    <x v="15"/>
    <x v="2"/>
    <x v="0"/>
    <n v="14.209899999999999"/>
  </r>
  <r>
    <x v="15"/>
    <x v="2"/>
    <x v="1"/>
    <n v="20"/>
  </r>
  <r>
    <x v="15"/>
    <x v="2"/>
    <x v="2"/>
    <n v="-0.2"/>
  </r>
  <r>
    <x v="15"/>
    <x v="2"/>
    <x v="4"/>
    <n v="0.79858600000000002"/>
  </r>
  <r>
    <x v="15"/>
    <x v="2"/>
    <x v="3"/>
    <n v="4146830"/>
  </r>
  <r>
    <x v="15"/>
    <x v="3"/>
    <x v="0"/>
    <n v="20"/>
  </r>
  <r>
    <x v="15"/>
    <x v="3"/>
    <x v="1"/>
    <n v="20"/>
  </r>
  <r>
    <x v="15"/>
    <x v="3"/>
    <x v="4"/>
    <n v="0.96195900000000001"/>
  </r>
  <r>
    <x v="15"/>
    <x v="3"/>
    <x v="3"/>
    <n v="4147790"/>
  </r>
  <r>
    <x v="15"/>
    <x v="4"/>
    <x v="0"/>
    <n v="25.790099999999999"/>
  </r>
  <r>
    <x v="15"/>
    <x v="4"/>
    <x v="1"/>
    <n v="20"/>
  </r>
  <r>
    <x v="15"/>
    <x v="4"/>
    <x v="2"/>
    <n v="0.2"/>
  </r>
  <r>
    <x v="15"/>
    <x v="4"/>
    <x v="4"/>
    <n v="0.99320900000000001"/>
  </r>
  <r>
    <x v="15"/>
    <x v="4"/>
    <x v="3"/>
    <n v="4152710"/>
  </r>
  <r>
    <x v="15"/>
    <x v="5"/>
    <x v="0"/>
    <n v="31.580200000000001"/>
  </r>
  <r>
    <x v="15"/>
    <x v="5"/>
    <x v="1"/>
    <n v="20"/>
  </r>
  <r>
    <x v="15"/>
    <x v="5"/>
    <x v="2"/>
    <n v="0.4"/>
  </r>
  <r>
    <x v="15"/>
    <x v="5"/>
    <x v="4"/>
    <n v="0.99618499999999999"/>
  </r>
  <r>
    <x v="15"/>
    <x v="5"/>
    <x v="3"/>
    <n v="4157960"/>
  </r>
  <r>
    <x v="15"/>
    <x v="6"/>
    <x v="0"/>
    <n v="37.370199999999997"/>
  </r>
  <r>
    <x v="15"/>
    <x v="6"/>
    <x v="1"/>
    <n v="20"/>
  </r>
  <r>
    <x v="15"/>
    <x v="6"/>
    <x v="2"/>
    <n v="0.6"/>
  </r>
  <r>
    <x v="15"/>
    <x v="6"/>
    <x v="4"/>
    <n v="0.99618499999999999"/>
  </r>
  <r>
    <x v="15"/>
    <x v="6"/>
    <x v="3"/>
    <n v="4163120"/>
  </r>
  <r>
    <x v="15"/>
    <x v="7"/>
    <x v="0"/>
    <n v="43.160299999999999"/>
  </r>
  <r>
    <x v="15"/>
    <x v="7"/>
    <x v="1"/>
    <n v="20"/>
  </r>
  <r>
    <x v="15"/>
    <x v="7"/>
    <x v="2"/>
    <n v="0.8"/>
  </r>
  <r>
    <x v="15"/>
    <x v="7"/>
    <x v="4"/>
    <n v="0.99618499999999999"/>
  </r>
  <r>
    <x v="15"/>
    <x v="7"/>
    <x v="3"/>
    <n v="4168290"/>
  </r>
  <r>
    <x v="16"/>
    <x v="10"/>
    <x v="0"/>
    <n v="-7.9504200000000003"/>
  </r>
  <r>
    <x v="16"/>
    <x v="10"/>
    <x v="1"/>
    <n v="21"/>
  </r>
  <r>
    <x v="16"/>
    <x v="10"/>
    <x v="2"/>
    <n v="-1"/>
  </r>
  <r>
    <x v="16"/>
    <x v="10"/>
    <x v="4"/>
    <n v="0.18140100000000001"/>
  </r>
  <r>
    <x v="16"/>
    <x v="10"/>
    <x v="3"/>
    <n v="4145520"/>
  </r>
  <r>
    <x v="16"/>
    <x v="9"/>
    <x v="0"/>
    <n v="-2.1603300000000001"/>
  </r>
  <r>
    <x v="16"/>
    <x v="9"/>
    <x v="1"/>
    <n v="21"/>
  </r>
  <r>
    <x v="16"/>
    <x v="9"/>
    <x v="2"/>
    <n v="-0.8"/>
  </r>
  <r>
    <x v="16"/>
    <x v="9"/>
    <x v="4"/>
    <n v="0.23891399999999999"/>
  </r>
  <r>
    <x v="16"/>
    <x v="9"/>
    <x v="3"/>
    <n v="4144030"/>
  </r>
  <r>
    <x v="16"/>
    <x v="0"/>
    <x v="0"/>
    <n v="3.62975"/>
  </r>
  <r>
    <x v="16"/>
    <x v="0"/>
    <x v="1"/>
    <n v="21"/>
  </r>
  <r>
    <x v="16"/>
    <x v="0"/>
    <x v="2"/>
    <n v="-0.6"/>
  </r>
  <r>
    <x v="16"/>
    <x v="0"/>
    <x v="4"/>
    <n v="0.37105900000000003"/>
  </r>
  <r>
    <x v="16"/>
    <x v="0"/>
    <x v="3"/>
    <n v="4144860"/>
  </r>
  <r>
    <x v="16"/>
    <x v="1"/>
    <x v="0"/>
    <n v="9.4198299999999993"/>
  </r>
  <r>
    <x v="16"/>
    <x v="1"/>
    <x v="1"/>
    <n v="21"/>
  </r>
  <r>
    <x v="16"/>
    <x v="1"/>
    <x v="2"/>
    <n v="-0.4"/>
  </r>
  <r>
    <x v="16"/>
    <x v="1"/>
    <x v="4"/>
    <n v="0.69343100000000002"/>
  </r>
  <r>
    <x v="16"/>
    <x v="1"/>
    <x v="3"/>
    <n v="4146830"/>
  </r>
  <r>
    <x v="16"/>
    <x v="2"/>
    <x v="0"/>
    <n v="15.209899999999999"/>
  </r>
  <r>
    <x v="16"/>
    <x v="2"/>
    <x v="1"/>
    <n v="21"/>
  </r>
  <r>
    <x v="16"/>
    <x v="2"/>
    <x v="2"/>
    <n v="-0.2"/>
  </r>
  <r>
    <x v="16"/>
    <x v="2"/>
    <x v="4"/>
    <n v="0.82672400000000001"/>
  </r>
  <r>
    <x v="16"/>
    <x v="2"/>
    <x v="3"/>
    <n v="4146930"/>
  </r>
  <r>
    <x v="16"/>
    <x v="3"/>
    <x v="0"/>
    <n v="21"/>
  </r>
  <r>
    <x v="16"/>
    <x v="3"/>
    <x v="1"/>
    <n v="21"/>
  </r>
  <r>
    <x v="16"/>
    <x v="3"/>
    <x v="4"/>
    <n v="0.97237600000000002"/>
  </r>
  <r>
    <x v="16"/>
    <x v="3"/>
    <x v="3"/>
    <n v="4148560"/>
  </r>
  <r>
    <x v="16"/>
    <x v="4"/>
    <x v="0"/>
    <n v="26.790099999999999"/>
  </r>
  <r>
    <x v="16"/>
    <x v="4"/>
    <x v="1"/>
    <n v="21"/>
  </r>
  <r>
    <x v="16"/>
    <x v="4"/>
    <x v="2"/>
    <n v="0.2"/>
  </r>
  <r>
    <x v="16"/>
    <x v="4"/>
    <x v="4"/>
    <n v="0.99320900000000001"/>
  </r>
  <r>
    <x v="16"/>
    <x v="4"/>
    <x v="3"/>
    <n v="4153610"/>
  </r>
  <r>
    <x v="16"/>
    <x v="5"/>
    <x v="0"/>
    <n v="32.580199999999998"/>
  </r>
  <r>
    <x v="16"/>
    <x v="5"/>
    <x v="1"/>
    <n v="21"/>
  </r>
  <r>
    <x v="16"/>
    <x v="5"/>
    <x v="2"/>
    <n v="0.4"/>
  </r>
  <r>
    <x v="16"/>
    <x v="5"/>
    <x v="4"/>
    <n v="0.99618499999999999"/>
  </r>
  <r>
    <x v="16"/>
    <x v="5"/>
    <x v="3"/>
    <n v="4158850"/>
  </r>
  <r>
    <x v="16"/>
    <x v="6"/>
    <x v="0"/>
    <n v="38.370199999999997"/>
  </r>
  <r>
    <x v="16"/>
    <x v="6"/>
    <x v="1"/>
    <n v="21"/>
  </r>
  <r>
    <x v="16"/>
    <x v="6"/>
    <x v="2"/>
    <n v="0.6"/>
  </r>
  <r>
    <x v="16"/>
    <x v="6"/>
    <x v="4"/>
    <n v="0.99618499999999999"/>
  </r>
  <r>
    <x v="16"/>
    <x v="6"/>
    <x v="3"/>
    <n v="4164020"/>
  </r>
  <r>
    <x v="16"/>
    <x v="7"/>
    <x v="0"/>
    <n v="44.160299999999999"/>
  </r>
  <r>
    <x v="16"/>
    <x v="7"/>
    <x v="1"/>
    <n v="21"/>
  </r>
  <r>
    <x v="16"/>
    <x v="7"/>
    <x v="2"/>
    <n v="0.8"/>
  </r>
  <r>
    <x v="16"/>
    <x v="7"/>
    <x v="4"/>
    <n v="0.99618499999999999"/>
  </r>
  <r>
    <x v="16"/>
    <x v="7"/>
    <x v="3"/>
    <n v="4169190"/>
  </r>
  <r>
    <x v="17"/>
    <x v="10"/>
    <x v="0"/>
    <n v="-6.9504200000000003"/>
  </r>
  <r>
    <x v="17"/>
    <x v="10"/>
    <x v="1"/>
    <n v="22"/>
  </r>
  <r>
    <x v="17"/>
    <x v="10"/>
    <x v="2"/>
    <n v="-1"/>
  </r>
  <r>
    <x v="17"/>
    <x v="10"/>
    <x v="4"/>
    <n v="0.18735299999999999"/>
  </r>
  <r>
    <x v="17"/>
    <x v="10"/>
    <x v="3"/>
    <n v="4145690"/>
  </r>
  <r>
    <x v="17"/>
    <x v="9"/>
    <x v="0"/>
    <n v="-1.1603300000000001"/>
  </r>
  <r>
    <x v="17"/>
    <x v="9"/>
    <x v="1"/>
    <n v="22"/>
  </r>
  <r>
    <x v="17"/>
    <x v="9"/>
    <x v="2"/>
    <n v="-0.8"/>
  </r>
  <r>
    <x v="17"/>
    <x v="9"/>
    <x v="4"/>
    <n v="0.264212"/>
  </r>
  <r>
    <x v="17"/>
    <x v="9"/>
    <x v="3"/>
    <n v="4143840"/>
  </r>
  <r>
    <x v="17"/>
    <x v="0"/>
    <x v="0"/>
    <n v="4.6297499999999996"/>
  </r>
  <r>
    <x v="17"/>
    <x v="0"/>
    <x v="1"/>
    <n v="22"/>
  </r>
  <r>
    <x v="17"/>
    <x v="0"/>
    <x v="2"/>
    <n v="-0.6"/>
  </r>
  <r>
    <x v="17"/>
    <x v="0"/>
    <x v="4"/>
    <n v="0.41703099999999999"/>
  </r>
  <r>
    <x v="17"/>
    <x v="0"/>
    <x v="3"/>
    <n v="4145200"/>
  </r>
  <r>
    <x v="17"/>
    <x v="1"/>
    <x v="0"/>
    <n v="10.4198"/>
  </r>
  <r>
    <x v="17"/>
    <x v="1"/>
    <x v="1"/>
    <n v="22"/>
  </r>
  <r>
    <x v="17"/>
    <x v="1"/>
    <x v="2"/>
    <n v="-0.4"/>
  </r>
  <r>
    <x v="17"/>
    <x v="1"/>
    <x v="4"/>
    <n v="0.72001199999999999"/>
  </r>
  <r>
    <x v="17"/>
    <x v="1"/>
    <x v="3"/>
    <n v="4146770"/>
  </r>
  <r>
    <x v="17"/>
    <x v="2"/>
    <x v="0"/>
    <n v="16.209900000000001"/>
  </r>
  <r>
    <x v="17"/>
    <x v="2"/>
    <x v="1"/>
    <n v="22"/>
  </r>
  <r>
    <x v="17"/>
    <x v="2"/>
    <x v="2"/>
    <n v="-0.2"/>
  </r>
  <r>
    <x v="17"/>
    <x v="2"/>
    <x v="4"/>
    <n v="0.85488399999999998"/>
  </r>
  <r>
    <x v="17"/>
    <x v="2"/>
    <x v="3"/>
    <n v="4147010"/>
  </r>
  <r>
    <x v="17"/>
    <x v="3"/>
    <x v="0"/>
    <n v="22"/>
  </r>
  <r>
    <x v="17"/>
    <x v="3"/>
    <x v="1"/>
    <n v="22"/>
  </r>
  <r>
    <x v="17"/>
    <x v="3"/>
    <x v="4"/>
    <n v="0.97832799999999998"/>
  </r>
  <r>
    <x v="17"/>
    <x v="3"/>
    <x v="3"/>
    <n v="4149400"/>
  </r>
  <r>
    <x v="17"/>
    <x v="4"/>
    <x v="0"/>
    <n v="27.790099999999999"/>
  </r>
  <r>
    <x v="17"/>
    <x v="4"/>
    <x v="1"/>
    <n v="22"/>
  </r>
  <r>
    <x v="17"/>
    <x v="4"/>
    <x v="2"/>
    <n v="0.2"/>
  </r>
  <r>
    <x v="17"/>
    <x v="4"/>
    <x v="4"/>
    <n v="0.99320900000000001"/>
  </r>
  <r>
    <x v="17"/>
    <x v="4"/>
    <x v="3"/>
    <n v="4154500"/>
  </r>
  <r>
    <x v="17"/>
    <x v="5"/>
    <x v="0"/>
    <n v="33.580199999999998"/>
  </r>
  <r>
    <x v="17"/>
    <x v="5"/>
    <x v="1"/>
    <n v="22"/>
  </r>
  <r>
    <x v="17"/>
    <x v="5"/>
    <x v="2"/>
    <n v="0.4"/>
  </r>
  <r>
    <x v="17"/>
    <x v="5"/>
    <x v="4"/>
    <n v="0.99618499999999999"/>
  </r>
  <r>
    <x v="17"/>
    <x v="5"/>
    <x v="3"/>
    <n v="4159750"/>
  </r>
  <r>
    <x v="17"/>
    <x v="6"/>
    <x v="0"/>
    <n v="39.370199999999997"/>
  </r>
  <r>
    <x v="17"/>
    <x v="6"/>
    <x v="1"/>
    <n v="22"/>
  </r>
  <r>
    <x v="17"/>
    <x v="6"/>
    <x v="2"/>
    <n v="0.6"/>
  </r>
  <r>
    <x v="17"/>
    <x v="6"/>
    <x v="4"/>
    <n v="0.99618499999999999"/>
  </r>
  <r>
    <x v="17"/>
    <x v="6"/>
    <x v="3"/>
    <n v="4164910"/>
  </r>
  <r>
    <x v="18"/>
    <x v="10"/>
    <x v="0"/>
    <n v="-5.9504200000000003"/>
  </r>
  <r>
    <x v="18"/>
    <x v="10"/>
    <x v="1"/>
    <n v="23"/>
  </r>
  <r>
    <x v="18"/>
    <x v="10"/>
    <x v="2"/>
    <n v="-1"/>
  </r>
  <r>
    <x v="18"/>
    <x v="10"/>
    <x v="4"/>
    <n v="0.21666099999999999"/>
  </r>
  <r>
    <x v="18"/>
    <x v="10"/>
    <x v="3"/>
    <n v="4144580"/>
  </r>
  <r>
    <x v="18"/>
    <x v="9"/>
    <x v="0"/>
    <n v="-0.160333"/>
  </r>
  <r>
    <x v="18"/>
    <x v="9"/>
    <x v="1"/>
    <n v="23"/>
  </r>
  <r>
    <x v="18"/>
    <x v="9"/>
    <x v="2"/>
    <n v="-0.8"/>
  </r>
  <r>
    <x v="18"/>
    <x v="9"/>
    <x v="4"/>
    <n v="0.283557"/>
  </r>
  <r>
    <x v="18"/>
    <x v="9"/>
    <x v="3"/>
    <n v="4144250"/>
  </r>
  <r>
    <x v="18"/>
    <x v="0"/>
    <x v="0"/>
    <n v="5.6297499999999996"/>
  </r>
  <r>
    <x v="18"/>
    <x v="0"/>
    <x v="1"/>
    <n v="23"/>
  </r>
  <r>
    <x v="18"/>
    <x v="0"/>
    <x v="2"/>
    <n v="-0.6"/>
  </r>
  <r>
    <x v="18"/>
    <x v="0"/>
    <x v="4"/>
    <n v="0.469024"/>
  </r>
  <r>
    <x v="18"/>
    <x v="0"/>
    <x v="3"/>
    <n v="4145180"/>
  </r>
  <r>
    <x v="18"/>
    <x v="1"/>
    <x v="0"/>
    <n v="11.4198"/>
  </r>
  <r>
    <x v="18"/>
    <x v="1"/>
    <x v="1"/>
    <n v="23"/>
  </r>
  <r>
    <x v="18"/>
    <x v="1"/>
    <x v="2"/>
    <n v="-0.4"/>
  </r>
  <r>
    <x v="18"/>
    <x v="1"/>
    <x v="4"/>
    <n v="0.73331400000000002"/>
  </r>
  <r>
    <x v="18"/>
    <x v="1"/>
    <x v="3"/>
    <n v="4147070"/>
  </r>
  <r>
    <x v="18"/>
    <x v="2"/>
    <x v="0"/>
    <n v="17.209900000000001"/>
  </r>
  <r>
    <x v="18"/>
    <x v="2"/>
    <x v="1"/>
    <n v="23"/>
  </r>
  <r>
    <x v="18"/>
    <x v="2"/>
    <x v="2"/>
    <n v="-0.2"/>
  </r>
  <r>
    <x v="18"/>
    <x v="2"/>
    <x v="4"/>
    <n v="0.87571699999999997"/>
  </r>
  <r>
    <x v="18"/>
    <x v="2"/>
    <x v="3"/>
    <n v="4147340"/>
  </r>
  <r>
    <x v="18"/>
    <x v="3"/>
    <x v="0"/>
    <n v="23"/>
  </r>
  <r>
    <x v="18"/>
    <x v="3"/>
    <x v="1"/>
    <n v="23"/>
  </r>
  <r>
    <x v="18"/>
    <x v="3"/>
    <x v="4"/>
    <n v="0.98725600000000002"/>
  </r>
  <r>
    <x v="18"/>
    <x v="3"/>
    <x v="3"/>
    <n v="4150240"/>
  </r>
  <r>
    <x v="18"/>
    <x v="4"/>
    <x v="0"/>
    <n v="28.790099999999999"/>
  </r>
  <r>
    <x v="18"/>
    <x v="4"/>
    <x v="1"/>
    <n v="23"/>
  </r>
  <r>
    <x v="18"/>
    <x v="4"/>
    <x v="2"/>
    <n v="0.2"/>
  </r>
  <r>
    <x v="18"/>
    <x v="4"/>
    <x v="4"/>
    <n v="0.99320900000000001"/>
  </r>
  <r>
    <x v="18"/>
    <x v="4"/>
    <x v="3"/>
    <n v="4155390"/>
  </r>
  <r>
    <x v="18"/>
    <x v="5"/>
    <x v="0"/>
    <n v="34.580199999999998"/>
  </r>
  <r>
    <x v="18"/>
    <x v="5"/>
    <x v="1"/>
    <n v="23"/>
  </r>
  <r>
    <x v="18"/>
    <x v="5"/>
    <x v="2"/>
    <n v="0.4"/>
  </r>
  <r>
    <x v="18"/>
    <x v="5"/>
    <x v="4"/>
    <n v="0.99618499999999999"/>
  </r>
  <r>
    <x v="18"/>
    <x v="5"/>
    <x v="3"/>
    <n v="4160640"/>
  </r>
  <r>
    <x v="18"/>
    <x v="6"/>
    <x v="0"/>
    <n v="40.370199999999997"/>
  </r>
  <r>
    <x v="18"/>
    <x v="6"/>
    <x v="1"/>
    <n v="23"/>
  </r>
  <r>
    <x v="18"/>
    <x v="6"/>
    <x v="2"/>
    <n v="0.6"/>
  </r>
  <r>
    <x v="18"/>
    <x v="6"/>
    <x v="4"/>
    <n v="0.99618499999999999"/>
  </r>
  <r>
    <x v="18"/>
    <x v="6"/>
    <x v="3"/>
    <n v="4165810"/>
  </r>
  <r>
    <x v="19"/>
    <x v="10"/>
    <x v="0"/>
    <n v="-4.9504200000000003"/>
  </r>
  <r>
    <x v="19"/>
    <x v="10"/>
    <x v="1"/>
    <n v="24"/>
  </r>
  <r>
    <x v="19"/>
    <x v="10"/>
    <x v="2"/>
    <n v="-1"/>
  </r>
  <r>
    <x v="19"/>
    <x v="10"/>
    <x v="4"/>
    <n v="0.23147400000000001"/>
  </r>
  <r>
    <x v="19"/>
    <x v="10"/>
    <x v="3"/>
    <n v="4144390"/>
  </r>
  <r>
    <x v="19"/>
    <x v="9"/>
    <x v="0"/>
    <n v="0.83966700000000005"/>
  </r>
  <r>
    <x v="19"/>
    <x v="9"/>
    <x v="1"/>
    <n v="24"/>
  </r>
  <r>
    <x v="19"/>
    <x v="9"/>
    <x v="2"/>
    <n v="-0.8"/>
  </r>
  <r>
    <x v="19"/>
    <x v="9"/>
    <x v="4"/>
    <n v="0.307367"/>
  </r>
  <r>
    <x v="19"/>
    <x v="9"/>
    <x v="3"/>
    <n v="4144920"/>
  </r>
  <r>
    <x v="19"/>
    <x v="0"/>
    <x v="0"/>
    <n v="6.6297499999999996"/>
  </r>
  <r>
    <x v="19"/>
    <x v="0"/>
    <x v="1"/>
    <n v="24"/>
  </r>
  <r>
    <x v="19"/>
    <x v="0"/>
    <x v="2"/>
    <n v="-0.6"/>
  </r>
  <r>
    <x v="19"/>
    <x v="0"/>
    <x v="4"/>
    <n v="0.54462200000000005"/>
  </r>
  <r>
    <x v="19"/>
    <x v="0"/>
    <x v="3"/>
    <n v="4144480"/>
  </r>
  <r>
    <x v="19"/>
    <x v="1"/>
    <x v="0"/>
    <n v="12.4198"/>
  </r>
  <r>
    <x v="19"/>
    <x v="1"/>
    <x v="1"/>
    <n v="24"/>
  </r>
  <r>
    <x v="19"/>
    <x v="1"/>
    <x v="2"/>
    <n v="-0.4"/>
  </r>
  <r>
    <x v="19"/>
    <x v="1"/>
    <x v="4"/>
    <n v="0.74219800000000002"/>
  </r>
  <r>
    <x v="19"/>
    <x v="1"/>
    <x v="3"/>
    <n v="4147530"/>
  </r>
  <r>
    <x v="19"/>
    <x v="2"/>
    <x v="0"/>
    <n v="18.209900000000001"/>
  </r>
  <r>
    <x v="19"/>
    <x v="2"/>
    <x v="1"/>
    <n v="24"/>
  </r>
  <r>
    <x v="19"/>
    <x v="2"/>
    <x v="2"/>
    <n v="-0.2"/>
  </r>
  <r>
    <x v="19"/>
    <x v="2"/>
    <x v="4"/>
    <n v="0.89352900000000002"/>
  </r>
  <r>
    <x v="19"/>
    <x v="2"/>
    <x v="3"/>
    <n v="4147740"/>
  </r>
  <r>
    <x v="19"/>
    <x v="3"/>
    <x v="0"/>
    <n v="24"/>
  </r>
  <r>
    <x v="19"/>
    <x v="3"/>
    <x v="1"/>
    <n v="24"/>
  </r>
  <r>
    <x v="19"/>
    <x v="3"/>
    <x v="4"/>
    <n v="0.99023300000000003"/>
  </r>
  <r>
    <x v="19"/>
    <x v="3"/>
    <x v="3"/>
    <n v="4151120"/>
  </r>
  <r>
    <x v="19"/>
    <x v="4"/>
    <x v="0"/>
    <n v="29.790099999999999"/>
  </r>
  <r>
    <x v="19"/>
    <x v="4"/>
    <x v="1"/>
    <n v="24"/>
  </r>
  <r>
    <x v="19"/>
    <x v="4"/>
    <x v="2"/>
    <n v="0.2"/>
  </r>
  <r>
    <x v="19"/>
    <x v="4"/>
    <x v="4"/>
    <n v="0.99320900000000001"/>
  </r>
  <r>
    <x v="19"/>
    <x v="4"/>
    <x v="3"/>
    <n v="4156280"/>
  </r>
  <r>
    <x v="19"/>
    <x v="5"/>
    <x v="0"/>
    <n v="35.580199999999998"/>
  </r>
  <r>
    <x v="19"/>
    <x v="5"/>
    <x v="1"/>
    <n v="24"/>
  </r>
  <r>
    <x v="19"/>
    <x v="5"/>
    <x v="2"/>
    <n v="0.4"/>
  </r>
  <r>
    <x v="19"/>
    <x v="5"/>
    <x v="4"/>
    <n v="0.99618499999999999"/>
  </r>
  <r>
    <x v="19"/>
    <x v="5"/>
    <x v="3"/>
    <n v="4161530"/>
  </r>
  <r>
    <x v="19"/>
    <x v="6"/>
    <x v="0"/>
    <n v="41.370199999999997"/>
  </r>
  <r>
    <x v="19"/>
    <x v="6"/>
    <x v="1"/>
    <n v="24"/>
  </r>
  <r>
    <x v="19"/>
    <x v="6"/>
    <x v="2"/>
    <n v="0.6"/>
  </r>
  <r>
    <x v="19"/>
    <x v="6"/>
    <x v="4"/>
    <n v="0.99618499999999999"/>
  </r>
  <r>
    <x v="19"/>
    <x v="6"/>
    <x v="3"/>
    <n v="4166700"/>
  </r>
  <r>
    <x v="20"/>
    <x v="10"/>
    <x v="0"/>
    <n v="-3.9504199999999998"/>
  </r>
  <r>
    <x v="20"/>
    <x v="10"/>
    <x v="1"/>
    <n v="25"/>
  </r>
  <r>
    <x v="20"/>
    <x v="10"/>
    <x v="2"/>
    <n v="-1"/>
  </r>
  <r>
    <x v="20"/>
    <x v="10"/>
    <x v="4"/>
    <n v="0.24635499999999999"/>
  </r>
  <r>
    <x v="20"/>
    <x v="10"/>
    <x v="3"/>
    <n v="4144370"/>
  </r>
  <r>
    <x v="20"/>
    <x v="9"/>
    <x v="0"/>
    <n v="1.8396699999999999"/>
  </r>
  <r>
    <x v="20"/>
    <x v="9"/>
    <x v="1"/>
    <n v="25"/>
  </r>
  <r>
    <x v="20"/>
    <x v="9"/>
    <x v="2"/>
    <n v="-0.8"/>
  </r>
  <r>
    <x v="20"/>
    <x v="9"/>
    <x v="4"/>
    <n v="0.338231"/>
  </r>
  <r>
    <x v="20"/>
    <x v="9"/>
    <x v="3"/>
    <n v="4144190"/>
  </r>
  <r>
    <x v="20"/>
    <x v="0"/>
    <x v="0"/>
    <n v="7.6297499999999996"/>
  </r>
  <r>
    <x v="20"/>
    <x v="0"/>
    <x v="1"/>
    <n v="25"/>
  </r>
  <r>
    <x v="20"/>
    <x v="0"/>
    <x v="2"/>
    <n v="-0.6"/>
  </r>
  <r>
    <x v="20"/>
    <x v="0"/>
    <x v="4"/>
    <n v="0.58628800000000003"/>
  </r>
  <r>
    <x v="20"/>
    <x v="0"/>
    <x v="3"/>
    <n v="4144770"/>
  </r>
  <r>
    <x v="20"/>
    <x v="1"/>
    <x v="0"/>
    <n v="13.4198"/>
  </r>
  <r>
    <x v="20"/>
    <x v="1"/>
    <x v="1"/>
    <n v="25"/>
  </r>
  <r>
    <x v="20"/>
    <x v="1"/>
    <x v="2"/>
    <n v="-0.4"/>
  </r>
  <r>
    <x v="20"/>
    <x v="1"/>
    <x v="4"/>
    <n v="0.75996399999999997"/>
  </r>
  <r>
    <x v="20"/>
    <x v="1"/>
    <x v="3"/>
    <n v="4147810"/>
  </r>
  <r>
    <x v="20"/>
    <x v="2"/>
    <x v="0"/>
    <n v="19.209900000000001"/>
  </r>
  <r>
    <x v="20"/>
    <x v="2"/>
    <x v="1"/>
    <n v="25"/>
  </r>
  <r>
    <x v="20"/>
    <x v="2"/>
    <x v="2"/>
    <n v="-0.2"/>
  </r>
  <r>
    <x v="20"/>
    <x v="2"/>
    <x v="4"/>
    <n v="0.90543399999999996"/>
  </r>
  <r>
    <x v="20"/>
    <x v="2"/>
    <x v="3"/>
    <n v="4148310"/>
  </r>
  <r>
    <x v="20"/>
    <x v="3"/>
    <x v="0"/>
    <n v="25"/>
  </r>
  <r>
    <x v="20"/>
    <x v="3"/>
    <x v="1"/>
    <n v="25"/>
  </r>
  <r>
    <x v="20"/>
    <x v="3"/>
    <x v="4"/>
    <n v="0.99172099999999996"/>
  </r>
  <r>
    <x v="20"/>
    <x v="3"/>
    <x v="3"/>
    <n v="4152020"/>
  </r>
  <r>
    <x v="20"/>
    <x v="4"/>
    <x v="0"/>
    <n v="30.790099999999999"/>
  </r>
  <r>
    <x v="20"/>
    <x v="4"/>
    <x v="1"/>
    <n v="25"/>
  </r>
  <r>
    <x v="20"/>
    <x v="4"/>
    <x v="2"/>
    <n v="0.2"/>
  </r>
  <r>
    <x v="20"/>
    <x v="4"/>
    <x v="4"/>
    <n v="0.99320900000000001"/>
  </r>
  <r>
    <x v="20"/>
    <x v="4"/>
    <x v="3"/>
    <n v="4157170"/>
  </r>
  <r>
    <x v="20"/>
    <x v="5"/>
    <x v="0"/>
    <n v="36.580199999999998"/>
  </r>
  <r>
    <x v="20"/>
    <x v="5"/>
    <x v="1"/>
    <n v="25"/>
  </r>
  <r>
    <x v="20"/>
    <x v="5"/>
    <x v="2"/>
    <n v="0.4"/>
  </r>
  <r>
    <x v="20"/>
    <x v="5"/>
    <x v="4"/>
    <n v="0.99618499999999999"/>
  </r>
  <r>
    <x v="20"/>
    <x v="5"/>
    <x v="3"/>
    <n v="4162430"/>
  </r>
  <r>
    <x v="20"/>
    <x v="6"/>
    <x v="0"/>
    <n v="42.370199999999997"/>
  </r>
  <r>
    <x v="20"/>
    <x v="6"/>
    <x v="1"/>
    <n v="25"/>
  </r>
  <r>
    <x v="20"/>
    <x v="6"/>
    <x v="2"/>
    <n v="0.6"/>
  </r>
  <r>
    <x v="20"/>
    <x v="6"/>
    <x v="4"/>
    <n v="0.99618499999999999"/>
  </r>
  <r>
    <x v="20"/>
    <x v="6"/>
    <x v="3"/>
    <n v="41676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65">
  <r>
    <s v="I000"/>
    <x v="0"/>
    <x v="0"/>
    <n v="3.1049600000000002"/>
    <x v="0"/>
  </r>
  <r>
    <s v="I000"/>
    <x v="0"/>
    <x v="1"/>
    <n v="6"/>
    <x v="0"/>
  </r>
  <r>
    <s v="I000"/>
    <x v="0"/>
    <x v="2"/>
    <n v="-0.1"/>
    <x v="0"/>
  </r>
  <r>
    <s v="I000"/>
    <x v="0"/>
    <x v="3"/>
    <n v="0.29599500000000001"/>
    <x v="0"/>
  </r>
  <r>
    <s v="I000"/>
    <x v="0"/>
    <x v="4"/>
    <n v="4153980"/>
    <x v="0"/>
  </r>
  <r>
    <s v="I000"/>
    <x v="1"/>
    <x v="0"/>
    <n v="6"/>
    <x v="0"/>
  </r>
  <r>
    <s v="I000"/>
    <x v="1"/>
    <x v="1"/>
    <n v="6"/>
    <x v="0"/>
  </r>
  <r>
    <s v="I000"/>
    <x v="1"/>
    <x v="2"/>
    <n v="2.2204499999999999E-16"/>
    <x v="0"/>
  </r>
  <r>
    <s v="I000"/>
    <x v="1"/>
    <x v="3"/>
    <n v="0.35089500000000001"/>
    <x v="0"/>
  </r>
  <r>
    <s v="I000"/>
    <x v="1"/>
    <x v="4"/>
    <n v="4154620"/>
    <x v="0"/>
  </r>
  <r>
    <s v="I000"/>
    <x v="2"/>
    <x v="0"/>
    <n v="8.8950399999999998"/>
    <x v="0"/>
  </r>
  <r>
    <s v="I000"/>
    <x v="2"/>
    <x v="1"/>
    <n v="6"/>
    <x v="0"/>
  </r>
  <r>
    <s v="I000"/>
    <x v="2"/>
    <x v="2"/>
    <n v="0.1"/>
    <x v="0"/>
  </r>
  <r>
    <s v="I000"/>
    <x v="2"/>
    <x v="3"/>
    <n v="0.39526600000000001"/>
    <x v="0"/>
  </r>
  <r>
    <s v="I000"/>
    <x v="2"/>
    <x v="4"/>
    <n v="4154320"/>
    <x v="0"/>
  </r>
  <r>
    <s v="I000"/>
    <x v="3"/>
    <x v="0"/>
    <n v="11.790100000000001"/>
    <x v="0"/>
  </r>
  <r>
    <s v="I000"/>
    <x v="3"/>
    <x v="1"/>
    <n v="6"/>
    <x v="0"/>
  </r>
  <r>
    <s v="I000"/>
    <x v="3"/>
    <x v="2"/>
    <n v="0.2"/>
    <x v="0"/>
  </r>
  <r>
    <s v="I000"/>
    <x v="3"/>
    <x v="3"/>
    <n v="0.72403300000000004"/>
    <x v="0"/>
  </r>
  <r>
    <s v="I000"/>
    <x v="3"/>
    <x v="4"/>
    <n v="4147130"/>
    <x v="0"/>
  </r>
  <r>
    <s v="I000"/>
    <x v="4"/>
    <x v="0"/>
    <n v="14.6851"/>
    <x v="0"/>
  </r>
  <r>
    <s v="I000"/>
    <x v="4"/>
    <x v="1"/>
    <n v="6"/>
    <x v="0"/>
  </r>
  <r>
    <s v="I000"/>
    <x v="4"/>
    <x v="2"/>
    <n v="0.3"/>
    <x v="0"/>
  </r>
  <r>
    <s v="I000"/>
    <x v="4"/>
    <x v="3"/>
    <n v="0.94883899999999999"/>
    <x v="0"/>
  </r>
  <r>
    <s v="I000"/>
    <x v="4"/>
    <x v="4"/>
    <n v="4143650"/>
    <x v="0"/>
  </r>
  <r>
    <s v="I000"/>
    <x v="5"/>
    <x v="0"/>
    <n v="17.580200000000001"/>
    <x v="0"/>
  </r>
  <r>
    <s v="I000"/>
    <x v="5"/>
    <x v="1"/>
    <n v="6"/>
    <x v="0"/>
  </r>
  <r>
    <s v="I000"/>
    <x v="5"/>
    <x v="2"/>
    <n v="0.4"/>
    <x v="0"/>
  </r>
  <r>
    <s v="I000"/>
    <x v="5"/>
    <x v="3"/>
    <n v="0.98290599999999995"/>
    <x v="0"/>
  </r>
  <r>
    <s v="I000"/>
    <x v="5"/>
    <x v="4"/>
    <n v="4145660"/>
    <x v="0"/>
  </r>
  <r>
    <s v="I001"/>
    <x v="0"/>
    <x v="0"/>
    <n v="3.2049599999999998"/>
    <x v="1"/>
  </r>
  <r>
    <s v="I001"/>
    <x v="0"/>
    <x v="1"/>
    <n v="6.1"/>
    <x v="1"/>
  </r>
  <r>
    <s v="I001"/>
    <x v="0"/>
    <x v="2"/>
    <n v="-0.1"/>
    <x v="1"/>
  </r>
  <r>
    <s v="I001"/>
    <x v="0"/>
    <x v="3"/>
    <n v="0.304923"/>
    <x v="1"/>
  </r>
  <r>
    <s v="I001"/>
    <x v="0"/>
    <x v="4"/>
    <n v="4154230"/>
    <x v="1"/>
  </r>
  <r>
    <s v="I001"/>
    <x v="1"/>
    <x v="0"/>
    <n v="6.1"/>
    <x v="1"/>
  </r>
  <r>
    <s v="I001"/>
    <x v="1"/>
    <x v="1"/>
    <n v="6.1"/>
    <x v="1"/>
  </r>
  <r>
    <s v="I001"/>
    <x v="1"/>
    <x v="2"/>
    <n v="2.2204499999999999E-16"/>
    <x v="1"/>
  </r>
  <r>
    <s v="I001"/>
    <x v="1"/>
    <x v="3"/>
    <n v="0.352383"/>
    <x v="1"/>
  </r>
  <r>
    <s v="I001"/>
    <x v="1"/>
    <x v="4"/>
    <n v="4154610"/>
    <x v="1"/>
  </r>
  <r>
    <s v="I001"/>
    <x v="2"/>
    <x v="0"/>
    <n v="8.9950399999999995"/>
    <x v="1"/>
  </r>
  <r>
    <s v="I001"/>
    <x v="2"/>
    <x v="1"/>
    <n v="6.1"/>
    <x v="1"/>
  </r>
  <r>
    <s v="I001"/>
    <x v="2"/>
    <x v="2"/>
    <n v="0.1"/>
    <x v="1"/>
  </r>
  <r>
    <s v="I001"/>
    <x v="2"/>
    <x v="3"/>
    <n v="0.40566000000000002"/>
    <x v="1"/>
  </r>
  <r>
    <s v="I001"/>
    <x v="2"/>
    <x v="4"/>
    <n v="4154120"/>
    <x v="1"/>
  </r>
  <r>
    <s v="I001"/>
    <x v="3"/>
    <x v="0"/>
    <n v="11.8901"/>
    <x v="1"/>
  </r>
  <r>
    <s v="I001"/>
    <x v="3"/>
    <x v="1"/>
    <n v="6.1"/>
    <x v="1"/>
  </r>
  <r>
    <s v="I001"/>
    <x v="3"/>
    <x v="2"/>
    <n v="0.2"/>
    <x v="1"/>
  </r>
  <r>
    <s v="I001"/>
    <x v="3"/>
    <x v="3"/>
    <n v="0.74763800000000002"/>
    <x v="1"/>
  </r>
  <r>
    <s v="I001"/>
    <x v="3"/>
    <x v="4"/>
    <n v="4146420"/>
    <x v="1"/>
  </r>
  <r>
    <s v="I001"/>
    <x v="4"/>
    <x v="0"/>
    <n v="14.7851"/>
    <x v="1"/>
  </r>
  <r>
    <s v="I001"/>
    <x v="4"/>
    <x v="1"/>
    <n v="6.1"/>
    <x v="1"/>
  </r>
  <r>
    <s v="I001"/>
    <x v="4"/>
    <x v="2"/>
    <n v="0.3"/>
    <x v="1"/>
  </r>
  <r>
    <s v="I001"/>
    <x v="4"/>
    <x v="3"/>
    <n v="0.95181499999999997"/>
    <x v="1"/>
  </r>
  <r>
    <s v="I001"/>
    <x v="4"/>
    <x v="4"/>
    <n v="4143720"/>
    <x v="1"/>
  </r>
  <r>
    <s v="I001"/>
    <x v="5"/>
    <x v="0"/>
    <n v="17.680199999999999"/>
    <x v="1"/>
  </r>
  <r>
    <s v="I001"/>
    <x v="5"/>
    <x v="1"/>
    <n v="6.1"/>
    <x v="1"/>
  </r>
  <r>
    <s v="I001"/>
    <x v="5"/>
    <x v="2"/>
    <n v="0.4"/>
    <x v="1"/>
  </r>
  <r>
    <s v="I001"/>
    <x v="5"/>
    <x v="3"/>
    <n v="0.98290599999999995"/>
    <x v="1"/>
  </r>
  <r>
    <s v="I001"/>
    <x v="5"/>
    <x v="4"/>
    <n v="4145750"/>
    <x v="1"/>
  </r>
  <r>
    <s v="I002"/>
    <x v="0"/>
    <x v="0"/>
    <n v="3.3049599999999999"/>
    <x v="2"/>
  </r>
  <r>
    <s v="I002"/>
    <x v="0"/>
    <x v="1"/>
    <n v="6.2"/>
    <x v="2"/>
  </r>
  <r>
    <s v="I002"/>
    <x v="0"/>
    <x v="2"/>
    <n v="-0.1"/>
    <x v="2"/>
  </r>
  <r>
    <s v="I002"/>
    <x v="0"/>
    <x v="3"/>
    <n v="0.309365"/>
    <x v="2"/>
  </r>
  <r>
    <s v="I002"/>
    <x v="0"/>
    <x v="4"/>
    <n v="4154260"/>
    <x v="2"/>
  </r>
  <r>
    <s v="I002"/>
    <x v="1"/>
    <x v="0"/>
    <n v="6.2"/>
    <x v="2"/>
  </r>
  <r>
    <s v="I002"/>
    <x v="1"/>
    <x v="1"/>
    <n v="6.2"/>
    <x v="2"/>
  </r>
  <r>
    <s v="I002"/>
    <x v="1"/>
    <x v="2"/>
    <n v="2.2204499999999999E-16"/>
    <x v="2"/>
  </r>
  <r>
    <s v="I002"/>
    <x v="1"/>
    <x v="3"/>
    <n v="0.35680200000000001"/>
    <x v="2"/>
  </r>
  <r>
    <s v="I002"/>
    <x v="1"/>
    <x v="4"/>
    <n v="4154480"/>
    <x v="2"/>
  </r>
  <r>
    <s v="I002"/>
    <x v="2"/>
    <x v="0"/>
    <n v="9.0950399999999991"/>
    <x v="2"/>
  </r>
  <r>
    <s v="I002"/>
    <x v="2"/>
    <x v="1"/>
    <n v="6.2"/>
    <x v="2"/>
  </r>
  <r>
    <s v="I002"/>
    <x v="2"/>
    <x v="2"/>
    <n v="0.1"/>
    <x v="2"/>
  </r>
  <r>
    <s v="I002"/>
    <x v="2"/>
    <x v="3"/>
    <n v="0.41900700000000002"/>
    <x v="2"/>
  </r>
  <r>
    <s v="I002"/>
    <x v="2"/>
    <x v="4"/>
    <n v="4153870"/>
    <x v="2"/>
  </r>
  <r>
    <s v="I002"/>
    <x v="3"/>
    <x v="0"/>
    <n v="11.9901"/>
    <x v="2"/>
  </r>
  <r>
    <s v="I002"/>
    <x v="3"/>
    <x v="1"/>
    <n v="6.2"/>
    <x v="2"/>
  </r>
  <r>
    <s v="I002"/>
    <x v="3"/>
    <x v="2"/>
    <n v="0.2"/>
    <x v="2"/>
  </r>
  <r>
    <s v="I002"/>
    <x v="3"/>
    <x v="3"/>
    <n v="0.76677899999999999"/>
    <x v="2"/>
  </r>
  <r>
    <s v="I002"/>
    <x v="3"/>
    <x v="4"/>
    <n v="4145790"/>
    <x v="2"/>
  </r>
  <r>
    <s v="I002"/>
    <x v="4"/>
    <x v="0"/>
    <n v="14.8851"/>
    <x v="2"/>
  </r>
  <r>
    <s v="I002"/>
    <x v="4"/>
    <x v="1"/>
    <n v="6.2"/>
    <x v="2"/>
  </r>
  <r>
    <s v="I002"/>
    <x v="4"/>
    <x v="2"/>
    <n v="0.3"/>
    <x v="2"/>
  </r>
  <r>
    <s v="I002"/>
    <x v="4"/>
    <x v="3"/>
    <n v="0.95330300000000001"/>
    <x v="2"/>
  </r>
  <r>
    <s v="I002"/>
    <x v="4"/>
    <x v="4"/>
    <n v="4143800"/>
    <x v="2"/>
  </r>
  <r>
    <s v="I002"/>
    <x v="5"/>
    <x v="0"/>
    <n v="17.780200000000001"/>
    <x v="2"/>
  </r>
  <r>
    <s v="I002"/>
    <x v="5"/>
    <x v="1"/>
    <n v="6.2"/>
    <x v="2"/>
  </r>
  <r>
    <s v="I002"/>
    <x v="5"/>
    <x v="2"/>
    <n v="0.4"/>
    <x v="2"/>
  </r>
  <r>
    <s v="I002"/>
    <x v="5"/>
    <x v="3"/>
    <n v="0.98583699999999996"/>
    <x v="2"/>
  </r>
  <r>
    <s v="I002"/>
    <x v="5"/>
    <x v="4"/>
    <n v="4145760"/>
    <x v="2"/>
  </r>
  <r>
    <s v="I003"/>
    <x v="0"/>
    <x v="0"/>
    <n v="3.40496"/>
    <x v="3"/>
  </r>
  <r>
    <s v="I003"/>
    <x v="0"/>
    <x v="1"/>
    <n v="6.3"/>
    <x v="3"/>
  </r>
  <r>
    <s v="I003"/>
    <x v="0"/>
    <x v="2"/>
    <n v="-0.1"/>
    <x v="3"/>
  </r>
  <r>
    <s v="I003"/>
    <x v="0"/>
    <x v="3"/>
    <n v="0.31971300000000002"/>
    <x v="3"/>
  </r>
  <r>
    <s v="I003"/>
    <x v="0"/>
    <x v="4"/>
    <n v="4154140"/>
    <x v="3"/>
  </r>
  <r>
    <s v="I003"/>
    <x v="1"/>
    <x v="0"/>
    <n v="6.3"/>
    <x v="3"/>
  </r>
  <r>
    <s v="I003"/>
    <x v="1"/>
    <x v="1"/>
    <n v="6.3"/>
    <x v="3"/>
  </r>
  <r>
    <s v="I003"/>
    <x v="1"/>
    <x v="2"/>
    <n v="2.2204499999999999E-16"/>
    <x v="3"/>
  </r>
  <r>
    <s v="I003"/>
    <x v="1"/>
    <x v="3"/>
    <n v="0.35680200000000001"/>
    <x v="3"/>
  </r>
  <r>
    <s v="I003"/>
    <x v="1"/>
    <x v="4"/>
    <n v="4154510"/>
    <x v="3"/>
  </r>
  <r>
    <s v="I003"/>
    <x v="2"/>
    <x v="0"/>
    <n v="9.1950400000000005"/>
    <x v="3"/>
  </r>
  <r>
    <s v="I003"/>
    <x v="2"/>
    <x v="1"/>
    <n v="6.3"/>
    <x v="3"/>
  </r>
  <r>
    <s v="I003"/>
    <x v="2"/>
    <x v="2"/>
    <n v="0.1"/>
    <x v="3"/>
  </r>
  <r>
    <s v="I003"/>
    <x v="2"/>
    <x v="3"/>
    <n v="0.42491400000000001"/>
    <x v="3"/>
  </r>
  <r>
    <s v="I003"/>
    <x v="2"/>
    <x v="4"/>
    <n v="4153730"/>
    <x v="3"/>
  </r>
  <r>
    <s v="I003"/>
    <x v="3"/>
    <x v="0"/>
    <n v="12.0901"/>
    <x v="3"/>
  </r>
  <r>
    <s v="I003"/>
    <x v="3"/>
    <x v="1"/>
    <n v="6.3"/>
    <x v="3"/>
  </r>
  <r>
    <s v="I003"/>
    <x v="3"/>
    <x v="2"/>
    <n v="0.2"/>
    <x v="3"/>
  </r>
  <r>
    <s v="I003"/>
    <x v="3"/>
    <x v="3"/>
    <n v="0.78447699999999998"/>
    <x v="3"/>
  </r>
  <r>
    <s v="I003"/>
    <x v="3"/>
    <x v="4"/>
    <n v="4145290"/>
    <x v="3"/>
  </r>
  <r>
    <s v="I003"/>
    <x v="4"/>
    <x v="0"/>
    <n v="14.985099999999999"/>
    <x v="3"/>
  </r>
  <r>
    <s v="I003"/>
    <x v="4"/>
    <x v="1"/>
    <n v="6.3"/>
    <x v="3"/>
  </r>
  <r>
    <s v="I003"/>
    <x v="4"/>
    <x v="2"/>
    <n v="0.3"/>
    <x v="3"/>
  </r>
  <r>
    <s v="I003"/>
    <x v="4"/>
    <x v="3"/>
    <n v="0.95479099999999995"/>
    <x v="3"/>
  </r>
  <r>
    <s v="I003"/>
    <x v="4"/>
    <x v="4"/>
    <n v="4143860"/>
    <x v="3"/>
  </r>
  <r>
    <s v="I003"/>
    <x v="5"/>
    <x v="0"/>
    <n v="17.880199999999999"/>
    <x v="3"/>
  </r>
  <r>
    <s v="I003"/>
    <x v="5"/>
    <x v="1"/>
    <n v="6.3"/>
    <x v="3"/>
  </r>
  <r>
    <s v="I003"/>
    <x v="5"/>
    <x v="2"/>
    <n v="0.4"/>
    <x v="3"/>
  </r>
  <r>
    <s v="I003"/>
    <x v="5"/>
    <x v="3"/>
    <n v="0.98583699999999996"/>
    <x v="3"/>
  </r>
  <r>
    <s v="I003"/>
    <x v="5"/>
    <x v="4"/>
    <n v="4145850"/>
    <x v="3"/>
  </r>
  <r>
    <s v="I004"/>
    <x v="6"/>
    <x v="0"/>
    <n v="0.60991700000000004"/>
    <x v="4"/>
  </r>
  <r>
    <s v="I004"/>
    <x v="6"/>
    <x v="1"/>
    <n v="6.4"/>
    <x v="4"/>
  </r>
  <r>
    <s v="I004"/>
    <x v="6"/>
    <x v="2"/>
    <n v="-0.2"/>
    <x v="4"/>
  </r>
  <r>
    <s v="I004"/>
    <x v="6"/>
    <x v="3"/>
    <n v="8.3310599999999999E-2"/>
    <x v="4"/>
  </r>
  <r>
    <s v="I004"/>
    <x v="6"/>
    <x v="4"/>
    <n v="4150460"/>
    <x v="4"/>
  </r>
  <r>
    <s v="I004"/>
    <x v="0"/>
    <x v="0"/>
    <n v="3.5049600000000001"/>
    <x v="4"/>
  </r>
  <r>
    <s v="I004"/>
    <x v="0"/>
    <x v="1"/>
    <n v="6.4"/>
    <x v="4"/>
  </r>
  <r>
    <s v="I004"/>
    <x v="0"/>
    <x v="2"/>
    <n v="-0.1"/>
    <x v="4"/>
  </r>
  <r>
    <s v="I004"/>
    <x v="0"/>
    <x v="3"/>
    <n v="0.32117899999999999"/>
    <x v="4"/>
  </r>
  <r>
    <s v="I004"/>
    <x v="0"/>
    <x v="4"/>
    <n v="4154100"/>
    <x v="4"/>
  </r>
  <r>
    <s v="I004"/>
    <x v="1"/>
    <x v="0"/>
    <n v="6.4"/>
    <x v="4"/>
  </r>
  <r>
    <s v="I004"/>
    <x v="1"/>
    <x v="1"/>
    <n v="6.4"/>
    <x v="4"/>
  </r>
  <r>
    <s v="I004"/>
    <x v="1"/>
    <x v="2"/>
    <n v="2.2204499999999999E-16"/>
    <x v="4"/>
  </r>
  <r>
    <s v="I004"/>
    <x v="1"/>
    <x v="3"/>
    <n v="0.35973300000000002"/>
    <x v="4"/>
  </r>
  <r>
    <s v="I004"/>
    <x v="1"/>
    <x v="4"/>
    <n v="4154410"/>
    <x v="4"/>
  </r>
  <r>
    <s v="I004"/>
    <x v="2"/>
    <x v="0"/>
    <n v="9.2950400000000002"/>
    <x v="4"/>
  </r>
  <r>
    <s v="I004"/>
    <x v="2"/>
    <x v="1"/>
    <n v="6.4"/>
    <x v="4"/>
  </r>
  <r>
    <s v="I004"/>
    <x v="2"/>
    <x v="2"/>
    <n v="0.1"/>
    <x v="4"/>
  </r>
  <r>
    <s v="I004"/>
    <x v="2"/>
    <x v="3"/>
    <n v="0.43828400000000001"/>
    <x v="4"/>
  </r>
  <r>
    <s v="I004"/>
    <x v="2"/>
    <x v="4"/>
    <n v="4153490"/>
    <x v="4"/>
  </r>
  <r>
    <s v="I004"/>
    <x v="3"/>
    <x v="0"/>
    <n v="12.190099999999999"/>
    <x v="4"/>
  </r>
  <r>
    <s v="I004"/>
    <x v="3"/>
    <x v="1"/>
    <n v="6.4"/>
    <x v="4"/>
  </r>
  <r>
    <s v="I004"/>
    <x v="3"/>
    <x v="2"/>
    <n v="0.2"/>
    <x v="4"/>
  </r>
  <r>
    <s v="I004"/>
    <x v="3"/>
    <x v="3"/>
    <n v="0.79182699999999995"/>
    <x v="4"/>
  </r>
  <r>
    <s v="I004"/>
    <x v="3"/>
    <x v="4"/>
    <n v="4145080"/>
    <x v="4"/>
  </r>
  <r>
    <s v="I004"/>
    <x v="4"/>
    <x v="0"/>
    <n v="15.085100000000001"/>
    <x v="4"/>
  </r>
  <r>
    <s v="I004"/>
    <x v="4"/>
    <x v="1"/>
    <n v="6.4"/>
    <x v="4"/>
  </r>
  <r>
    <s v="I004"/>
    <x v="4"/>
    <x v="2"/>
    <n v="0.3"/>
    <x v="4"/>
  </r>
  <r>
    <s v="I004"/>
    <x v="4"/>
    <x v="3"/>
    <n v="0.95627899999999999"/>
    <x v="4"/>
  </r>
  <r>
    <s v="I004"/>
    <x v="4"/>
    <x v="4"/>
    <n v="4143940"/>
    <x v="4"/>
  </r>
  <r>
    <s v="I004"/>
    <x v="5"/>
    <x v="0"/>
    <n v="17.9802"/>
    <x v="4"/>
  </r>
  <r>
    <s v="I004"/>
    <x v="5"/>
    <x v="1"/>
    <n v="6.4"/>
    <x v="4"/>
  </r>
  <r>
    <s v="I004"/>
    <x v="5"/>
    <x v="2"/>
    <n v="0.4"/>
    <x v="4"/>
  </r>
  <r>
    <s v="I004"/>
    <x v="5"/>
    <x v="3"/>
    <n v="0.98583699999999996"/>
    <x v="4"/>
  </r>
  <r>
    <s v="I004"/>
    <x v="5"/>
    <x v="4"/>
    <n v="4145930"/>
    <x v="4"/>
  </r>
  <r>
    <s v="I005"/>
    <x v="6"/>
    <x v="0"/>
    <n v="0.70991700000000002"/>
    <x v="5"/>
  </r>
  <r>
    <s v="I005"/>
    <x v="6"/>
    <x v="1"/>
    <n v="6.5"/>
    <x v="5"/>
  </r>
  <r>
    <s v="I005"/>
    <x v="6"/>
    <x v="2"/>
    <n v="-0.2"/>
    <x v="5"/>
  </r>
  <r>
    <s v="I005"/>
    <x v="6"/>
    <x v="3"/>
    <n v="9.2171100000000006E-2"/>
    <x v="5"/>
  </r>
  <r>
    <s v="I005"/>
    <x v="6"/>
    <x v="4"/>
    <n v="4150250"/>
    <x v="5"/>
  </r>
  <r>
    <s v="I005"/>
    <x v="0"/>
    <x v="0"/>
    <n v="3.6049600000000002"/>
    <x v="5"/>
  </r>
  <r>
    <s v="I005"/>
    <x v="0"/>
    <x v="1"/>
    <n v="6.5"/>
    <x v="5"/>
  </r>
  <r>
    <s v="I005"/>
    <x v="0"/>
    <x v="2"/>
    <n v="-0.1"/>
    <x v="5"/>
  </r>
  <r>
    <s v="I005"/>
    <x v="0"/>
    <x v="3"/>
    <n v="0.33010699999999998"/>
    <x v="5"/>
  </r>
  <r>
    <s v="I005"/>
    <x v="0"/>
    <x v="4"/>
    <n v="4154080"/>
    <x v="5"/>
  </r>
  <r>
    <s v="I005"/>
    <x v="1"/>
    <x v="0"/>
    <n v="6.5"/>
    <x v="5"/>
  </r>
  <r>
    <s v="I005"/>
    <x v="1"/>
    <x v="1"/>
    <n v="6.5"/>
    <x v="5"/>
  </r>
  <r>
    <s v="I005"/>
    <x v="1"/>
    <x v="2"/>
    <n v="2.2204499999999999E-16"/>
    <x v="5"/>
  </r>
  <r>
    <s v="I005"/>
    <x v="1"/>
    <x v="3"/>
    <n v="0.36564000000000002"/>
    <x v="5"/>
  </r>
  <r>
    <s v="I005"/>
    <x v="1"/>
    <x v="4"/>
    <n v="4154340"/>
    <x v="5"/>
  </r>
  <r>
    <s v="I005"/>
    <x v="2"/>
    <x v="0"/>
    <n v="9.3950399999999998"/>
    <x v="5"/>
  </r>
  <r>
    <s v="I005"/>
    <x v="2"/>
    <x v="1"/>
    <n v="6.5"/>
    <x v="5"/>
  </r>
  <r>
    <s v="I005"/>
    <x v="2"/>
    <x v="2"/>
    <n v="0.1"/>
    <x v="5"/>
  </r>
  <r>
    <s v="I005"/>
    <x v="2"/>
    <x v="3"/>
    <n v="0.45154100000000003"/>
    <x v="5"/>
  </r>
  <r>
    <s v="I005"/>
    <x v="2"/>
    <x v="4"/>
    <n v="4153020"/>
    <x v="5"/>
  </r>
  <r>
    <s v="I005"/>
    <x v="3"/>
    <x v="0"/>
    <n v="12.290100000000001"/>
    <x v="5"/>
  </r>
  <r>
    <s v="I005"/>
    <x v="3"/>
    <x v="1"/>
    <n v="6.5"/>
    <x v="5"/>
  </r>
  <r>
    <s v="I005"/>
    <x v="3"/>
    <x v="2"/>
    <n v="0.2"/>
    <x v="5"/>
  </r>
  <r>
    <s v="I005"/>
    <x v="3"/>
    <x v="3"/>
    <n v="0.81250100000000003"/>
    <x v="5"/>
  </r>
  <r>
    <s v="I005"/>
    <x v="3"/>
    <x v="4"/>
    <n v="4144530"/>
    <x v="5"/>
  </r>
  <r>
    <s v="I005"/>
    <x v="4"/>
    <x v="0"/>
    <n v="15.1851"/>
    <x v="5"/>
  </r>
  <r>
    <s v="I005"/>
    <x v="4"/>
    <x v="1"/>
    <n v="6.5"/>
    <x v="5"/>
  </r>
  <r>
    <s v="I005"/>
    <x v="4"/>
    <x v="2"/>
    <n v="0.3"/>
    <x v="5"/>
  </r>
  <r>
    <s v="I005"/>
    <x v="4"/>
    <x v="3"/>
    <n v="0.95627899999999999"/>
    <x v="5"/>
  </r>
  <r>
    <s v="I005"/>
    <x v="4"/>
    <x v="4"/>
    <n v="4144020"/>
    <x v="5"/>
  </r>
  <r>
    <s v="I005"/>
    <x v="5"/>
    <x v="0"/>
    <n v="18.080200000000001"/>
    <x v="5"/>
  </r>
  <r>
    <s v="I005"/>
    <x v="5"/>
    <x v="1"/>
    <n v="6.5"/>
    <x v="5"/>
  </r>
  <r>
    <s v="I005"/>
    <x v="5"/>
    <x v="2"/>
    <n v="0.4"/>
    <x v="5"/>
  </r>
  <r>
    <s v="I005"/>
    <x v="5"/>
    <x v="3"/>
    <n v="0.99027799999999999"/>
    <x v="5"/>
  </r>
  <r>
    <s v="I005"/>
    <x v="5"/>
    <x v="4"/>
    <n v="4145930"/>
    <x v="5"/>
  </r>
  <r>
    <s v="I006"/>
    <x v="6"/>
    <x v="0"/>
    <n v="0.809917"/>
    <x v="6"/>
  </r>
  <r>
    <s v="I006"/>
    <x v="6"/>
    <x v="1"/>
    <n v="6.6"/>
    <x v="6"/>
  </r>
  <r>
    <s v="I006"/>
    <x v="6"/>
    <x v="2"/>
    <n v="-0.2"/>
    <x v="6"/>
  </r>
  <r>
    <s v="I006"/>
    <x v="6"/>
    <x v="3"/>
    <n v="9.5147300000000004E-2"/>
    <x v="6"/>
  </r>
  <r>
    <s v="I006"/>
    <x v="6"/>
    <x v="4"/>
    <n v="4150230"/>
    <x v="6"/>
  </r>
  <r>
    <s v="I006"/>
    <x v="0"/>
    <x v="0"/>
    <n v="3.7049599999999998"/>
    <x v="6"/>
  </r>
  <r>
    <s v="I006"/>
    <x v="0"/>
    <x v="1"/>
    <n v="6.6"/>
    <x v="6"/>
  </r>
  <r>
    <s v="I006"/>
    <x v="0"/>
    <x v="2"/>
    <n v="-0.1"/>
    <x v="6"/>
  </r>
  <r>
    <s v="I006"/>
    <x v="0"/>
    <x v="3"/>
    <n v="0.33159499999999997"/>
    <x v="6"/>
  </r>
  <r>
    <s v="I006"/>
    <x v="0"/>
    <x v="4"/>
    <n v="4154150"/>
    <x v="6"/>
  </r>
  <r>
    <s v="I006"/>
    <x v="1"/>
    <x v="0"/>
    <n v="6.6"/>
    <x v="6"/>
  </r>
  <r>
    <s v="I006"/>
    <x v="1"/>
    <x v="1"/>
    <n v="6.6"/>
    <x v="6"/>
  </r>
  <r>
    <s v="I006"/>
    <x v="1"/>
    <x v="2"/>
    <n v="2.2204499999999999E-16"/>
    <x v="6"/>
  </r>
  <r>
    <s v="I006"/>
    <x v="1"/>
    <x v="3"/>
    <n v="0.36712800000000001"/>
    <x v="6"/>
  </r>
  <r>
    <s v="I006"/>
    <x v="1"/>
    <x v="4"/>
    <n v="4154380"/>
    <x v="6"/>
  </r>
  <r>
    <s v="I006"/>
    <x v="2"/>
    <x v="0"/>
    <n v="9.4950399999999995"/>
    <x v="6"/>
  </r>
  <r>
    <s v="I006"/>
    <x v="2"/>
    <x v="1"/>
    <n v="6.6"/>
    <x v="6"/>
  </r>
  <r>
    <s v="I006"/>
    <x v="2"/>
    <x v="2"/>
    <n v="0.1"/>
    <x v="6"/>
  </r>
  <r>
    <s v="I006"/>
    <x v="2"/>
    <x v="3"/>
    <n v="0.46191199999999999"/>
    <x v="6"/>
  </r>
  <r>
    <s v="I006"/>
    <x v="2"/>
    <x v="4"/>
    <n v="4152800"/>
    <x v="6"/>
  </r>
  <r>
    <s v="I006"/>
    <x v="3"/>
    <x v="0"/>
    <n v="12.3901"/>
    <x v="6"/>
  </r>
  <r>
    <s v="I006"/>
    <x v="3"/>
    <x v="1"/>
    <n v="6.6"/>
    <x v="6"/>
  </r>
  <r>
    <s v="I006"/>
    <x v="3"/>
    <x v="2"/>
    <n v="0.2"/>
    <x v="6"/>
  </r>
  <r>
    <s v="I006"/>
    <x v="3"/>
    <x v="3"/>
    <n v="0.83020000000000005"/>
    <x v="6"/>
  </r>
  <r>
    <s v="I006"/>
    <x v="3"/>
    <x v="4"/>
    <n v="4144080"/>
    <x v="6"/>
  </r>
  <r>
    <s v="I006"/>
    <x v="4"/>
    <x v="0"/>
    <n v="15.2851"/>
    <x v="6"/>
  </r>
  <r>
    <s v="I006"/>
    <x v="4"/>
    <x v="1"/>
    <n v="6.6"/>
    <x v="6"/>
  </r>
  <r>
    <s v="I006"/>
    <x v="4"/>
    <x v="2"/>
    <n v="0.3"/>
    <x v="6"/>
  </r>
  <r>
    <s v="I006"/>
    <x v="4"/>
    <x v="3"/>
    <n v="0.95774400000000004"/>
    <x v="6"/>
  </r>
  <r>
    <s v="I006"/>
    <x v="4"/>
    <x v="4"/>
    <n v="4144040"/>
    <x v="6"/>
  </r>
  <r>
    <s v="I006"/>
    <x v="5"/>
    <x v="0"/>
    <n v="18.180199999999999"/>
    <x v="6"/>
  </r>
  <r>
    <s v="I006"/>
    <x v="5"/>
    <x v="1"/>
    <n v="6.6"/>
    <x v="6"/>
  </r>
  <r>
    <s v="I006"/>
    <x v="5"/>
    <x v="2"/>
    <n v="0.4"/>
    <x v="6"/>
  </r>
  <r>
    <s v="I006"/>
    <x v="5"/>
    <x v="3"/>
    <n v="0.99027799999999999"/>
    <x v="6"/>
  </r>
  <r>
    <s v="I006"/>
    <x v="5"/>
    <x v="4"/>
    <n v="4146020"/>
    <x v="6"/>
  </r>
  <r>
    <s v="I007"/>
    <x v="6"/>
    <x v="0"/>
    <n v="0.90991699999999998"/>
    <x v="7"/>
  </r>
  <r>
    <s v="I007"/>
    <x v="6"/>
    <x v="1"/>
    <n v="6.7"/>
    <x v="7"/>
  </r>
  <r>
    <s v="I007"/>
    <x v="6"/>
    <x v="2"/>
    <n v="-0.2"/>
    <x v="7"/>
  </r>
  <r>
    <s v="I007"/>
    <x v="6"/>
    <x v="3"/>
    <n v="0.101077"/>
    <x v="7"/>
  </r>
  <r>
    <s v="I007"/>
    <x v="6"/>
    <x v="4"/>
    <n v="4150140"/>
    <x v="7"/>
  </r>
  <r>
    <s v="I007"/>
    <x v="0"/>
    <x v="0"/>
    <n v="3.8049599999999999"/>
    <x v="7"/>
  </r>
  <r>
    <s v="I007"/>
    <x v="0"/>
    <x v="1"/>
    <n v="6.7"/>
    <x v="7"/>
  </r>
  <r>
    <s v="I007"/>
    <x v="0"/>
    <x v="2"/>
    <n v="-0.1"/>
    <x v="7"/>
  </r>
  <r>
    <s v="I007"/>
    <x v="0"/>
    <x v="3"/>
    <n v="0.333061"/>
    <x v="7"/>
  </r>
  <r>
    <s v="I007"/>
    <x v="0"/>
    <x v="4"/>
    <n v="4154100"/>
    <x v="7"/>
  </r>
  <r>
    <s v="I007"/>
    <x v="1"/>
    <x v="0"/>
    <n v="6.7"/>
    <x v="7"/>
  </r>
  <r>
    <s v="I007"/>
    <x v="1"/>
    <x v="1"/>
    <n v="6.7"/>
    <x v="7"/>
  </r>
  <r>
    <s v="I007"/>
    <x v="1"/>
    <x v="2"/>
    <n v="2.2204499999999999E-16"/>
    <x v="7"/>
  </r>
  <r>
    <s v="I007"/>
    <x v="1"/>
    <x v="3"/>
    <n v="0.36712800000000001"/>
    <x v="7"/>
  </r>
  <r>
    <s v="I007"/>
    <x v="1"/>
    <x v="4"/>
    <n v="4154420"/>
    <x v="7"/>
  </r>
  <r>
    <s v="I007"/>
    <x v="2"/>
    <x v="0"/>
    <n v="9.5950399999999991"/>
    <x v="7"/>
  </r>
  <r>
    <s v="I007"/>
    <x v="2"/>
    <x v="1"/>
    <n v="6.7"/>
    <x v="7"/>
  </r>
  <r>
    <s v="I007"/>
    <x v="2"/>
    <x v="2"/>
    <n v="0.1"/>
    <x v="7"/>
  </r>
  <r>
    <s v="I007"/>
    <x v="2"/>
    <x v="3"/>
    <n v="0.473771"/>
    <x v="7"/>
  </r>
  <r>
    <s v="I007"/>
    <x v="2"/>
    <x v="4"/>
    <n v="4152570"/>
    <x v="7"/>
  </r>
  <r>
    <s v="I007"/>
    <x v="3"/>
    <x v="0"/>
    <n v="12.4901"/>
    <x v="7"/>
  </r>
  <r>
    <s v="I007"/>
    <x v="3"/>
    <x v="1"/>
    <n v="6.7"/>
    <x v="7"/>
  </r>
  <r>
    <s v="I007"/>
    <x v="3"/>
    <x v="2"/>
    <n v="0.2"/>
    <x v="7"/>
  </r>
  <r>
    <s v="I007"/>
    <x v="3"/>
    <x v="3"/>
    <n v="0.83464099999999997"/>
    <x v="7"/>
  </r>
  <r>
    <s v="I007"/>
    <x v="3"/>
    <x v="4"/>
    <n v="4144070"/>
    <x v="7"/>
  </r>
  <r>
    <s v="I007"/>
    <x v="4"/>
    <x v="0"/>
    <n v="15.3851"/>
    <x v="7"/>
  </r>
  <r>
    <s v="I007"/>
    <x v="4"/>
    <x v="1"/>
    <n v="6.7"/>
    <x v="7"/>
  </r>
  <r>
    <s v="I007"/>
    <x v="4"/>
    <x v="2"/>
    <n v="0.3"/>
    <x v="7"/>
  </r>
  <r>
    <s v="I007"/>
    <x v="4"/>
    <x v="3"/>
    <n v="0.95923199999999997"/>
    <x v="7"/>
  </r>
  <r>
    <s v="I007"/>
    <x v="4"/>
    <x v="4"/>
    <n v="4144110"/>
    <x v="7"/>
  </r>
  <r>
    <s v="I007"/>
    <x v="5"/>
    <x v="0"/>
    <n v="18.280200000000001"/>
    <x v="7"/>
  </r>
  <r>
    <s v="I007"/>
    <x v="5"/>
    <x v="1"/>
    <n v="6.7"/>
    <x v="7"/>
  </r>
  <r>
    <s v="I007"/>
    <x v="5"/>
    <x v="2"/>
    <n v="0.4"/>
    <x v="7"/>
  </r>
  <r>
    <s v="I007"/>
    <x v="5"/>
    <x v="3"/>
    <n v="0.99027799999999999"/>
    <x v="7"/>
  </r>
  <r>
    <s v="I007"/>
    <x v="5"/>
    <x v="4"/>
    <n v="4146110"/>
    <x v="7"/>
  </r>
  <r>
    <s v="I008"/>
    <x v="6"/>
    <x v="0"/>
    <n v="1.0099199999999999"/>
    <x v="8"/>
  </r>
  <r>
    <s v="I008"/>
    <x v="6"/>
    <x v="1"/>
    <n v="6.8"/>
    <x v="8"/>
  </r>
  <r>
    <s v="I008"/>
    <x v="6"/>
    <x v="2"/>
    <n v="-0.2"/>
    <x v="8"/>
  </r>
  <r>
    <s v="I008"/>
    <x v="6"/>
    <x v="3"/>
    <n v="0.111494"/>
    <x v="8"/>
  </r>
  <r>
    <s v="I008"/>
    <x v="6"/>
    <x v="4"/>
    <n v="4150280"/>
    <x v="8"/>
  </r>
  <r>
    <s v="I008"/>
    <x v="0"/>
    <x v="0"/>
    <n v="3.90496"/>
    <x v="8"/>
  </r>
  <r>
    <s v="I008"/>
    <x v="0"/>
    <x v="1"/>
    <n v="6.8"/>
    <x v="8"/>
  </r>
  <r>
    <s v="I008"/>
    <x v="0"/>
    <x v="2"/>
    <n v="-0.1"/>
    <x v="8"/>
  </r>
  <r>
    <s v="I008"/>
    <x v="0"/>
    <x v="3"/>
    <n v="0.33601399999999998"/>
    <x v="8"/>
  </r>
  <r>
    <s v="I008"/>
    <x v="0"/>
    <x v="4"/>
    <n v="4154060"/>
    <x v="8"/>
  </r>
  <r>
    <s v="I008"/>
    <x v="1"/>
    <x v="0"/>
    <n v="6.8"/>
    <x v="8"/>
  </r>
  <r>
    <s v="I008"/>
    <x v="1"/>
    <x v="1"/>
    <n v="6.8"/>
    <x v="8"/>
  </r>
  <r>
    <s v="I008"/>
    <x v="1"/>
    <x v="2"/>
    <n v="2.2204499999999999E-16"/>
    <x v="8"/>
  </r>
  <r>
    <s v="I008"/>
    <x v="1"/>
    <x v="3"/>
    <n v="0.36712800000000001"/>
    <x v="8"/>
  </r>
  <r>
    <s v="I008"/>
    <x v="1"/>
    <x v="4"/>
    <n v="4154450"/>
    <x v="8"/>
  </r>
  <r>
    <s v="I008"/>
    <x v="2"/>
    <x v="0"/>
    <n v="9.6950400000000005"/>
    <x v="8"/>
  </r>
  <r>
    <s v="I008"/>
    <x v="2"/>
    <x v="1"/>
    <n v="6.8"/>
    <x v="8"/>
  </r>
  <r>
    <s v="I008"/>
    <x v="2"/>
    <x v="2"/>
    <n v="0.1"/>
    <x v="8"/>
  </r>
  <r>
    <s v="I008"/>
    <x v="2"/>
    <x v="3"/>
    <n v="0.49147000000000002"/>
    <x v="8"/>
  </r>
  <r>
    <s v="I008"/>
    <x v="2"/>
    <x v="4"/>
    <n v="4152050"/>
    <x v="8"/>
  </r>
  <r>
    <s v="I008"/>
    <x v="3"/>
    <x v="0"/>
    <n v="12.5901"/>
    <x v="8"/>
  </r>
  <r>
    <s v="I008"/>
    <x v="3"/>
    <x v="1"/>
    <n v="6.8"/>
    <x v="8"/>
  </r>
  <r>
    <s v="I008"/>
    <x v="3"/>
    <x v="2"/>
    <n v="0.2"/>
    <x v="8"/>
  </r>
  <r>
    <s v="I008"/>
    <x v="3"/>
    <x v="3"/>
    <n v="0.84057099999999996"/>
    <x v="8"/>
  </r>
  <r>
    <s v="I008"/>
    <x v="3"/>
    <x v="4"/>
    <n v="4144010"/>
    <x v="8"/>
  </r>
  <r>
    <s v="I008"/>
    <x v="4"/>
    <x v="0"/>
    <n v="15.485099999999999"/>
    <x v="8"/>
  </r>
  <r>
    <s v="I008"/>
    <x v="4"/>
    <x v="1"/>
    <n v="6.8"/>
    <x v="8"/>
  </r>
  <r>
    <s v="I008"/>
    <x v="4"/>
    <x v="2"/>
    <n v="0.3"/>
    <x v="8"/>
  </r>
  <r>
    <s v="I008"/>
    <x v="4"/>
    <x v="3"/>
    <n v="0.96072100000000005"/>
    <x v="8"/>
  </r>
  <r>
    <s v="I008"/>
    <x v="4"/>
    <x v="4"/>
    <n v="4144140"/>
    <x v="8"/>
  </r>
  <r>
    <s v="I008"/>
    <x v="5"/>
    <x v="0"/>
    <n v="18.380199999999999"/>
    <x v="8"/>
  </r>
  <r>
    <s v="I008"/>
    <x v="5"/>
    <x v="1"/>
    <n v="6.8"/>
    <x v="8"/>
  </r>
  <r>
    <s v="I008"/>
    <x v="5"/>
    <x v="2"/>
    <n v="0.4"/>
    <x v="8"/>
  </r>
  <r>
    <s v="I008"/>
    <x v="5"/>
    <x v="3"/>
    <n v="0.99174300000000004"/>
    <x v="8"/>
  </r>
  <r>
    <s v="I008"/>
    <x v="5"/>
    <x v="4"/>
    <n v="4146140"/>
    <x v="8"/>
  </r>
  <r>
    <s v="I009"/>
    <x v="6"/>
    <x v="0"/>
    <n v="1.10992"/>
    <x v="9"/>
  </r>
  <r>
    <s v="I009"/>
    <x v="6"/>
    <x v="1"/>
    <n v="6.9"/>
    <x v="9"/>
  </r>
  <r>
    <s v="I009"/>
    <x v="6"/>
    <x v="2"/>
    <n v="-0.2"/>
    <x v="9"/>
  </r>
  <r>
    <s v="I009"/>
    <x v="6"/>
    <x v="3"/>
    <n v="0.112982"/>
    <x v="9"/>
  </r>
  <r>
    <s v="I009"/>
    <x v="6"/>
    <x v="4"/>
    <n v="4150260"/>
    <x v="9"/>
  </r>
  <r>
    <s v="I009"/>
    <x v="0"/>
    <x v="0"/>
    <n v="4.0049599999999996"/>
    <x v="9"/>
  </r>
  <r>
    <s v="I009"/>
    <x v="0"/>
    <x v="1"/>
    <n v="6.9"/>
    <x v="9"/>
  </r>
  <r>
    <s v="I009"/>
    <x v="0"/>
    <x v="2"/>
    <n v="-0.1"/>
    <x v="9"/>
  </r>
  <r>
    <s v="I009"/>
    <x v="0"/>
    <x v="3"/>
    <n v="0.338945"/>
    <x v="9"/>
  </r>
  <r>
    <s v="I009"/>
    <x v="0"/>
    <x v="4"/>
    <n v="4153960"/>
    <x v="9"/>
  </r>
  <r>
    <s v="I009"/>
    <x v="1"/>
    <x v="0"/>
    <n v="6.9"/>
    <x v="9"/>
  </r>
  <r>
    <s v="I009"/>
    <x v="1"/>
    <x v="1"/>
    <n v="6.9"/>
    <x v="9"/>
  </r>
  <r>
    <s v="I009"/>
    <x v="1"/>
    <x v="2"/>
    <n v="2.2204499999999999E-16"/>
    <x v="9"/>
  </r>
  <r>
    <s v="I009"/>
    <x v="1"/>
    <x v="3"/>
    <n v="0.37010399999999999"/>
    <x v="9"/>
  </r>
  <r>
    <s v="I009"/>
    <x v="1"/>
    <x v="4"/>
    <n v="4154400"/>
    <x v="9"/>
  </r>
  <r>
    <s v="I009"/>
    <x v="2"/>
    <x v="0"/>
    <n v="9.7950400000000002"/>
    <x v="9"/>
  </r>
  <r>
    <s v="I009"/>
    <x v="2"/>
    <x v="1"/>
    <n v="6.9"/>
    <x v="9"/>
  </r>
  <r>
    <s v="I009"/>
    <x v="2"/>
    <x v="2"/>
    <n v="0.1"/>
    <x v="9"/>
  </r>
  <r>
    <s v="I009"/>
    <x v="2"/>
    <x v="3"/>
    <n v="0.52826300000000004"/>
    <x v="9"/>
  </r>
  <r>
    <s v="I009"/>
    <x v="2"/>
    <x v="4"/>
    <n v="4150720"/>
    <x v="9"/>
  </r>
  <r>
    <s v="I009"/>
    <x v="3"/>
    <x v="0"/>
    <n v="12.690099999999999"/>
    <x v="9"/>
  </r>
  <r>
    <s v="I009"/>
    <x v="3"/>
    <x v="1"/>
    <n v="6.9"/>
    <x v="9"/>
  </r>
  <r>
    <s v="I009"/>
    <x v="3"/>
    <x v="2"/>
    <n v="0.2"/>
    <x v="9"/>
  </r>
  <r>
    <s v="I009"/>
    <x v="3"/>
    <x v="3"/>
    <n v="0.84650099999999995"/>
    <x v="9"/>
  </r>
  <r>
    <s v="I009"/>
    <x v="3"/>
    <x v="4"/>
    <n v="4143960"/>
    <x v="9"/>
  </r>
  <r>
    <s v="I009"/>
    <x v="4"/>
    <x v="0"/>
    <n v="15.585100000000001"/>
    <x v="9"/>
  </r>
  <r>
    <s v="I009"/>
    <x v="4"/>
    <x v="1"/>
    <n v="6.9"/>
    <x v="9"/>
  </r>
  <r>
    <s v="I009"/>
    <x v="4"/>
    <x v="2"/>
    <n v="0.3"/>
    <x v="9"/>
  </r>
  <r>
    <s v="I009"/>
    <x v="4"/>
    <x v="3"/>
    <n v="0.96513899999999997"/>
    <x v="9"/>
  </r>
  <r>
    <s v="I009"/>
    <x v="4"/>
    <x v="4"/>
    <n v="4144120"/>
    <x v="9"/>
  </r>
  <r>
    <s v="I009"/>
    <x v="5"/>
    <x v="0"/>
    <n v="18.4802"/>
    <x v="9"/>
  </r>
  <r>
    <s v="I009"/>
    <x v="5"/>
    <x v="1"/>
    <n v="6.9"/>
    <x v="9"/>
  </r>
  <r>
    <s v="I009"/>
    <x v="5"/>
    <x v="2"/>
    <n v="0.4"/>
    <x v="9"/>
  </r>
  <r>
    <s v="I009"/>
    <x v="5"/>
    <x v="3"/>
    <n v="0.99174300000000004"/>
    <x v="9"/>
  </r>
  <r>
    <s v="I009"/>
    <x v="5"/>
    <x v="4"/>
    <n v="4146230"/>
    <x v="9"/>
  </r>
  <r>
    <s v="I010"/>
    <x v="6"/>
    <x v="0"/>
    <n v="1.2099200000000001"/>
    <x v="10"/>
  </r>
  <r>
    <s v="I010"/>
    <x v="6"/>
    <x v="1"/>
    <n v="7"/>
    <x v="10"/>
  </r>
  <r>
    <s v="I010"/>
    <x v="6"/>
    <x v="2"/>
    <n v="-0.2"/>
    <x v="10"/>
  </r>
  <r>
    <s v="I010"/>
    <x v="6"/>
    <x v="3"/>
    <n v="0.115912"/>
    <x v="10"/>
  </r>
  <r>
    <s v="I010"/>
    <x v="6"/>
    <x v="4"/>
    <n v="4150150"/>
    <x v="10"/>
  </r>
  <r>
    <s v="I010"/>
    <x v="0"/>
    <x v="0"/>
    <n v="4.1049600000000002"/>
    <x v="10"/>
  </r>
  <r>
    <s v="I010"/>
    <x v="0"/>
    <x v="1"/>
    <n v="7"/>
    <x v="10"/>
  </r>
  <r>
    <s v="I010"/>
    <x v="0"/>
    <x v="2"/>
    <n v="-0.1"/>
    <x v="10"/>
  </r>
  <r>
    <s v="I010"/>
    <x v="0"/>
    <x v="3"/>
    <n v="0.338945"/>
    <x v="10"/>
  </r>
  <r>
    <s v="I010"/>
    <x v="0"/>
    <x v="4"/>
    <n v="4153990"/>
    <x v="10"/>
  </r>
  <r>
    <s v="I010"/>
    <x v="1"/>
    <x v="0"/>
    <n v="7"/>
    <x v="10"/>
  </r>
  <r>
    <s v="I010"/>
    <x v="1"/>
    <x v="1"/>
    <n v="7"/>
    <x v="10"/>
  </r>
  <r>
    <s v="I010"/>
    <x v="1"/>
    <x v="2"/>
    <n v="2.2204499999999999E-16"/>
    <x v="10"/>
  </r>
  <r>
    <s v="I010"/>
    <x v="1"/>
    <x v="3"/>
    <n v="0.37303500000000001"/>
    <x v="10"/>
  </r>
  <r>
    <s v="I010"/>
    <x v="1"/>
    <x v="4"/>
    <n v="4154290"/>
    <x v="10"/>
  </r>
  <r>
    <s v="I010"/>
    <x v="2"/>
    <x v="0"/>
    <n v="9.8950399999999998"/>
    <x v="10"/>
  </r>
  <r>
    <s v="I010"/>
    <x v="2"/>
    <x v="1"/>
    <n v="7"/>
    <x v="10"/>
  </r>
  <r>
    <s v="I010"/>
    <x v="2"/>
    <x v="2"/>
    <n v="0.1"/>
    <x v="10"/>
  </r>
  <r>
    <s v="I010"/>
    <x v="2"/>
    <x v="3"/>
    <n v="0.55777500000000002"/>
    <x v="10"/>
  </r>
  <r>
    <s v="I010"/>
    <x v="2"/>
    <x v="4"/>
    <n v="4149810"/>
    <x v="10"/>
  </r>
  <r>
    <s v="I010"/>
    <x v="3"/>
    <x v="0"/>
    <n v="12.790100000000001"/>
    <x v="10"/>
  </r>
  <r>
    <s v="I010"/>
    <x v="3"/>
    <x v="1"/>
    <n v="7"/>
    <x v="10"/>
  </r>
  <r>
    <s v="I010"/>
    <x v="3"/>
    <x v="2"/>
    <n v="0.2"/>
    <x v="10"/>
  </r>
  <r>
    <s v="I010"/>
    <x v="3"/>
    <x v="3"/>
    <n v="0.85096499999999997"/>
    <x v="10"/>
  </r>
  <r>
    <s v="I010"/>
    <x v="3"/>
    <x v="4"/>
    <n v="4143990"/>
    <x v="10"/>
  </r>
  <r>
    <s v="I010"/>
    <x v="4"/>
    <x v="0"/>
    <n v="15.6851"/>
    <x v="10"/>
  </r>
  <r>
    <s v="I010"/>
    <x v="4"/>
    <x v="1"/>
    <n v="7"/>
    <x v="10"/>
  </r>
  <r>
    <s v="I010"/>
    <x v="4"/>
    <x v="2"/>
    <n v="0.3"/>
    <x v="10"/>
  </r>
  <r>
    <s v="I010"/>
    <x v="4"/>
    <x v="3"/>
    <n v="0.96513899999999997"/>
    <x v="10"/>
  </r>
  <r>
    <s v="I010"/>
    <x v="4"/>
    <x v="4"/>
    <n v="4144200"/>
    <x v="10"/>
  </r>
  <r>
    <s v="I010"/>
    <x v="5"/>
    <x v="0"/>
    <n v="18.580200000000001"/>
    <x v="10"/>
  </r>
  <r>
    <s v="I010"/>
    <x v="5"/>
    <x v="1"/>
    <n v="7"/>
    <x v="10"/>
  </r>
  <r>
    <s v="I010"/>
    <x v="5"/>
    <x v="2"/>
    <n v="0.4"/>
    <x v="10"/>
  </r>
  <r>
    <s v="I010"/>
    <x v="5"/>
    <x v="3"/>
    <n v="0.99320900000000001"/>
    <x v="10"/>
  </r>
  <r>
    <s v="I010"/>
    <x v="5"/>
    <x v="4"/>
    <n v="4146260"/>
    <x v="10"/>
  </r>
  <r>
    <s v="I011"/>
    <x v="6"/>
    <x v="0"/>
    <n v="1.30992"/>
    <x v="11"/>
  </r>
  <r>
    <s v="I011"/>
    <x v="6"/>
    <x v="1"/>
    <n v="7.1"/>
    <x v="11"/>
  </r>
  <r>
    <s v="I011"/>
    <x v="6"/>
    <x v="2"/>
    <n v="-0.2"/>
    <x v="11"/>
  </r>
  <r>
    <s v="I011"/>
    <x v="6"/>
    <x v="3"/>
    <n v="0.121865"/>
    <x v="11"/>
  </r>
  <r>
    <s v="I011"/>
    <x v="6"/>
    <x v="4"/>
    <n v="4150170"/>
    <x v="11"/>
  </r>
  <r>
    <s v="I011"/>
    <x v="0"/>
    <x v="0"/>
    <n v="4.2049599999999998"/>
    <x v="11"/>
  </r>
  <r>
    <s v="I011"/>
    <x v="0"/>
    <x v="1"/>
    <n v="7.1"/>
    <x v="11"/>
  </r>
  <r>
    <s v="I011"/>
    <x v="0"/>
    <x v="2"/>
    <n v="-0.1"/>
    <x v="11"/>
  </r>
  <r>
    <s v="I011"/>
    <x v="0"/>
    <x v="3"/>
    <n v="0.343387"/>
    <x v="11"/>
  </r>
  <r>
    <s v="I011"/>
    <x v="0"/>
    <x v="4"/>
    <n v="4154050"/>
    <x v="11"/>
  </r>
  <r>
    <s v="I011"/>
    <x v="1"/>
    <x v="0"/>
    <n v="7.1"/>
    <x v="11"/>
  </r>
  <r>
    <s v="I011"/>
    <x v="1"/>
    <x v="1"/>
    <n v="7.1"/>
    <x v="11"/>
  </r>
  <r>
    <s v="I011"/>
    <x v="1"/>
    <x v="2"/>
    <n v="2.2204499999999999E-16"/>
    <x v="11"/>
  </r>
  <r>
    <s v="I011"/>
    <x v="1"/>
    <x v="3"/>
    <n v="0.3745"/>
    <x v="11"/>
  </r>
  <r>
    <s v="I011"/>
    <x v="1"/>
    <x v="4"/>
    <n v="4154270"/>
    <x v="11"/>
  </r>
  <r>
    <s v="I011"/>
    <x v="2"/>
    <x v="0"/>
    <n v="9.9950399999999995"/>
    <x v="11"/>
  </r>
  <r>
    <s v="I011"/>
    <x v="2"/>
    <x v="1"/>
    <n v="7.1"/>
    <x v="11"/>
  </r>
  <r>
    <s v="I011"/>
    <x v="2"/>
    <x v="2"/>
    <n v="0.1"/>
    <x v="11"/>
  </r>
  <r>
    <s v="I011"/>
    <x v="2"/>
    <x v="3"/>
    <n v="0.58431100000000002"/>
    <x v="11"/>
  </r>
  <r>
    <s v="I011"/>
    <x v="2"/>
    <x v="4"/>
    <n v="4148990"/>
    <x v="11"/>
  </r>
  <r>
    <s v="I011"/>
    <x v="3"/>
    <x v="0"/>
    <n v="12.8901"/>
    <x v="11"/>
  </r>
  <r>
    <s v="I011"/>
    <x v="3"/>
    <x v="1"/>
    <n v="7.1"/>
    <x v="11"/>
  </r>
  <r>
    <s v="I011"/>
    <x v="3"/>
    <x v="2"/>
    <n v="0.2"/>
    <x v="11"/>
  </r>
  <r>
    <s v="I011"/>
    <x v="3"/>
    <x v="3"/>
    <n v="0.85538400000000003"/>
    <x v="11"/>
  </r>
  <r>
    <s v="I011"/>
    <x v="3"/>
    <x v="4"/>
    <n v="4143930"/>
    <x v="11"/>
  </r>
  <r>
    <s v="I011"/>
    <x v="4"/>
    <x v="0"/>
    <n v="15.7851"/>
    <x v="11"/>
  </r>
  <r>
    <s v="I011"/>
    <x v="4"/>
    <x v="1"/>
    <n v="7.1"/>
    <x v="11"/>
  </r>
  <r>
    <s v="I011"/>
    <x v="4"/>
    <x v="2"/>
    <n v="0.3"/>
    <x v="11"/>
  </r>
  <r>
    <s v="I011"/>
    <x v="4"/>
    <x v="3"/>
    <n v="0.96660500000000005"/>
    <x v="11"/>
  </r>
  <r>
    <s v="I011"/>
    <x v="4"/>
    <x v="4"/>
    <n v="4144240"/>
    <x v="11"/>
  </r>
  <r>
    <s v="I011"/>
    <x v="5"/>
    <x v="0"/>
    <n v="18.680199999999999"/>
    <x v="11"/>
  </r>
  <r>
    <s v="I011"/>
    <x v="5"/>
    <x v="1"/>
    <n v="7.1"/>
    <x v="11"/>
  </r>
  <r>
    <s v="I011"/>
    <x v="5"/>
    <x v="2"/>
    <n v="0.4"/>
    <x v="11"/>
  </r>
  <r>
    <s v="I011"/>
    <x v="5"/>
    <x v="3"/>
    <n v="0.99320900000000001"/>
    <x v="11"/>
  </r>
  <r>
    <s v="I011"/>
    <x v="5"/>
    <x v="4"/>
    <n v="4146350"/>
    <x v="11"/>
  </r>
  <r>
    <s v="I012"/>
    <x v="6"/>
    <x v="0"/>
    <n v="1.4099200000000001"/>
    <x v="12"/>
  </r>
  <r>
    <s v="I012"/>
    <x v="6"/>
    <x v="1"/>
    <n v="7.2"/>
    <x v="12"/>
  </r>
  <r>
    <s v="I012"/>
    <x v="6"/>
    <x v="2"/>
    <n v="-0.2"/>
    <x v="12"/>
  </r>
  <r>
    <s v="I012"/>
    <x v="6"/>
    <x v="3"/>
    <n v="0.13523499999999999"/>
    <x v="12"/>
  </r>
  <r>
    <s v="I012"/>
    <x v="6"/>
    <x v="4"/>
    <n v="4150350"/>
    <x v="12"/>
  </r>
  <r>
    <s v="I012"/>
    <x v="0"/>
    <x v="0"/>
    <n v="4.3049600000000003"/>
    <x v="12"/>
  </r>
  <r>
    <s v="I012"/>
    <x v="0"/>
    <x v="1"/>
    <n v="7.2"/>
    <x v="12"/>
  </r>
  <r>
    <s v="I012"/>
    <x v="0"/>
    <x v="2"/>
    <n v="-0.1"/>
    <x v="12"/>
  </r>
  <r>
    <s v="I012"/>
    <x v="0"/>
    <x v="3"/>
    <n v="0.34633999999999998"/>
    <x v="12"/>
  </r>
  <r>
    <s v="I012"/>
    <x v="0"/>
    <x v="4"/>
    <n v="4153980"/>
    <x v="12"/>
  </r>
  <r>
    <s v="I012"/>
    <x v="1"/>
    <x v="0"/>
    <n v="7.2"/>
    <x v="12"/>
  </r>
  <r>
    <s v="I012"/>
    <x v="1"/>
    <x v="1"/>
    <n v="7.2"/>
    <x v="12"/>
  </r>
  <r>
    <s v="I012"/>
    <x v="1"/>
    <x v="2"/>
    <n v="2.2204499999999999E-16"/>
    <x v="12"/>
  </r>
  <r>
    <s v="I012"/>
    <x v="1"/>
    <x v="3"/>
    <n v="0.37743100000000002"/>
    <x v="12"/>
  </r>
  <r>
    <s v="I012"/>
    <x v="1"/>
    <x v="4"/>
    <n v="4154170"/>
    <x v="12"/>
  </r>
  <r>
    <s v="I012"/>
    <x v="2"/>
    <x v="0"/>
    <n v="10.095000000000001"/>
    <x v="12"/>
  </r>
  <r>
    <s v="I012"/>
    <x v="2"/>
    <x v="1"/>
    <n v="7.2"/>
    <x v="12"/>
  </r>
  <r>
    <s v="I012"/>
    <x v="2"/>
    <x v="2"/>
    <n v="0.1"/>
    <x v="12"/>
  </r>
  <r>
    <s v="I012"/>
    <x v="2"/>
    <x v="3"/>
    <n v="0.60782599999999998"/>
    <x v="12"/>
  </r>
  <r>
    <s v="I012"/>
    <x v="2"/>
    <x v="4"/>
    <n v="4148090"/>
    <x v="12"/>
  </r>
  <r>
    <s v="I012"/>
    <x v="3"/>
    <x v="0"/>
    <n v="12.9901"/>
    <x v="12"/>
  </r>
  <r>
    <s v="I012"/>
    <x v="3"/>
    <x v="1"/>
    <n v="7.2"/>
    <x v="12"/>
  </r>
  <r>
    <s v="I012"/>
    <x v="3"/>
    <x v="2"/>
    <n v="0.2"/>
    <x v="12"/>
  </r>
  <r>
    <s v="I012"/>
    <x v="3"/>
    <x v="3"/>
    <n v="0.85984799999999995"/>
    <x v="12"/>
  </r>
  <r>
    <s v="I012"/>
    <x v="3"/>
    <x v="4"/>
    <n v="4143910"/>
    <x v="12"/>
  </r>
  <r>
    <s v="I012"/>
    <x v="4"/>
    <x v="0"/>
    <n v="15.8851"/>
    <x v="12"/>
  </r>
  <r>
    <s v="I012"/>
    <x v="4"/>
    <x v="1"/>
    <n v="7.2"/>
    <x v="12"/>
  </r>
  <r>
    <s v="I012"/>
    <x v="4"/>
    <x v="2"/>
    <n v="0.3"/>
    <x v="12"/>
  </r>
  <r>
    <s v="I012"/>
    <x v="4"/>
    <x v="3"/>
    <n v="0.96660500000000005"/>
    <x v="12"/>
  </r>
  <r>
    <s v="I012"/>
    <x v="4"/>
    <x v="4"/>
    <n v="4144330"/>
    <x v="12"/>
  </r>
  <r>
    <s v="I012"/>
    <x v="5"/>
    <x v="0"/>
    <n v="18.780200000000001"/>
    <x v="12"/>
  </r>
  <r>
    <s v="I012"/>
    <x v="5"/>
    <x v="1"/>
    <n v="7.2"/>
    <x v="12"/>
  </r>
  <r>
    <s v="I012"/>
    <x v="5"/>
    <x v="2"/>
    <n v="0.4"/>
    <x v="12"/>
  </r>
  <r>
    <s v="I012"/>
    <x v="5"/>
    <x v="3"/>
    <n v="0.99320900000000001"/>
    <x v="12"/>
  </r>
  <r>
    <s v="I012"/>
    <x v="5"/>
    <x v="4"/>
    <n v="4146440"/>
    <x v="12"/>
  </r>
  <r>
    <s v="I013"/>
    <x v="6"/>
    <x v="0"/>
    <n v="1.5099199999999999"/>
    <x v="13"/>
  </r>
  <r>
    <s v="I013"/>
    <x v="6"/>
    <x v="1"/>
    <n v="7.3"/>
    <x v="13"/>
  </r>
  <r>
    <s v="I013"/>
    <x v="6"/>
    <x v="2"/>
    <n v="-0.2"/>
    <x v="13"/>
  </r>
  <r>
    <s v="I013"/>
    <x v="6"/>
    <x v="3"/>
    <n v="0.13969899999999999"/>
    <x v="13"/>
  </r>
  <r>
    <s v="I013"/>
    <x v="6"/>
    <x v="4"/>
    <n v="4150440"/>
    <x v="13"/>
  </r>
  <r>
    <s v="I013"/>
    <x v="0"/>
    <x v="0"/>
    <n v="4.40496"/>
    <x v="13"/>
  </r>
  <r>
    <s v="I013"/>
    <x v="0"/>
    <x v="1"/>
    <n v="7.3"/>
    <x v="13"/>
  </r>
  <r>
    <s v="I013"/>
    <x v="0"/>
    <x v="2"/>
    <n v="-0.1"/>
    <x v="13"/>
  </r>
  <r>
    <s v="I013"/>
    <x v="0"/>
    <x v="3"/>
    <n v="0.34782800000000003"/>
    <x v="13"/>
  </r>
  <r>
    <s v="I013"/>
    <x v="0"/>
    <x v="4"/>
    <n v="4153970"/>
    <x v="13"/>
  </r>
  <r>
    <s v="I013"/>
    <x v="1"/>
    <x v="0"/>
    <n v="7.3"/>
    <x v="13"/>
  </r>
  <r>
    <s v="I013"/>
    <x v="1"/>
    <x v="1"/>
    <n v="7.3"/>
    <x v="13"/>
  </r>
  <r>
    <s v="I013"/>
    <x v="1"/>
    <x v="2"/>
    <n v="2.2204499999999999E-16"/>
    <x v="13"/>
  </r>
  <r>
    <s v="I013"/>
    <x v="1"/>
    <x v="3"/>
    <n v="0.38038499999999997"/>
    <x v="13"/>
  </r>
  <r>
    <s v="I013"/>
    <x v="1"/>
    <x v="4"/>
    <n v="4154110"/>
    <x v="13"/>
  </r>
  <r>
    <s v="I013"/>
    <x v="2"/>
    <x v="0"/>
    <n v="10.195"/>
    <x v="13"/>
  </r>
  <r>
    <s v="I013"/>
    <x v="2"/>
    <x v="1"/>
    <n v="7.3"/>
    <x v="13"/>
  </r>
  <r>
    <s v="I013"/>
    <x v="2"/>
    <x v="2"/>
    <n v="0.1"/>
    <x v="13"/>
  </r>
  <r>
    <s v="I013"/>
    <x v="2"/>
    <x v="3"/>
    <n v="0.63727"/>
    <x v="13"/>
  </r>
  <r>
    <s v="I013"/>
    <x v="2"/>
    <x v="4"/>
    <n v="4147100"/>
    <x v="13"/>
  </r>
  <r>
    <s v="I013"/>
    <x v="3"/>
    <x v="0"/>
    <n v="13.0901"/>
    <x v="13"/>
  </r>
  <r>
    <s v="I013"/>
    <x v="3"/>
    <x v="1"/>
    <n v="7.3"/>
    <x v="13"/>
  </r>
  <r>
    <s v="I013"/>
    <x v="3"/>
    <x v="2"/>
    <n v="0.2"/>
    <x v="13"/>
  </r>
  <r>
    <s v="I013"/>
    <x v="3"/>
    <x v="3"/>
    <n v="0.870197"/>
    <x v="13"/>
  </r>
  <r>
    <s v="I013"/>
    <x v="3"/>
    <x v="4"/>
    <n v="4143750"/>
    <x v="13"/>
  </r>
  <r>
    <s v="I013"/>
    <x v="4"/>
    <x v="0"/>
    <n v="15.985099999999999"/>
    <x v="13"/>
  </r>
  <r>
    <s v="I013"/>
    <x v="4"/>
    <x v="1"/>
    <n v="7.3"/>
    <x v="13"/>
  </r>
  <r>
    <s v="I013"/>
    <x v="4"/>
    <x v="2"/>
    <n v="0.3"/>
    <x v="13"/>
  </r>
  <r>
    <s v="I013"/>
    <x v="4"/>
    <x v="3"/>
    <n v="0.96806999999999999"/>
    <x v="13"/>
  </r>
  <r>
    <s v="I013"/>
    <x v="4"/>
    <x v="4"/>
    <n v="4144350"/>
    <x v="13"/>
  </r>
  <r>
    <s v="I013"/>
    <x v="5"/>
    <x v="0"/>
    <n v="18.880199999999999"/>
    <x v="13"/>
  </r>
  <r>
    <s v="I013"/>
    <x v="5"/>
    <x v="1"/>
    <n v="7.3"/>
    <x v="13"/>
  </r>
  <r>
    <s v="I013"/>
    <x v="5"/>
    <x v="2"/>
    <n v="0.4"/>
    <x v="13"/>
  </r>
  <r>
    <s v="I013"/>
    <x v="5"/>
    <x v="3"/>
    <n v="0.99320900000000001"/>
    <x v="13"/>
  </r>
  <r>
    <s v="I013"/>
    <x v="5"/>
    <x v="4"/>
    <n v="4146530"/>
    <x v="13"/>
  </r>
  <r>
    <s v="I014"/>
    <x v="6"/>
    <x v="0"/>
    <n v="1.60992"/>
    <x v="14"/>
  </r>
  <r>
    <s v="I014"/>
    <x v="6"/>
    <x v="1"/>
    <n v="7.4"/>
    <x v="14"/>
  </r>
  <r>
    <s v="I014"/>
    <x v="6"/>
    <x v="2"/>
    <n v="-0.2"/>
    <x v="14"/>
  </r>
  <r>
    <s v="I014"/>
    <x v="6"/>
    <x v="3"/>
    <n v="0.14856"/>
    <x v="14"/>
  </r>
  <r>
    <s v="I014"/>
    <x v="6"/>
    <x v="4"/>
    <n v="4150330"/>
    <x v="14"/>
  </r>
  <r>
    <s v="I014"/>
    <x v="0"/>
    <x v="0"/>
    <n v="4.5049599999999996"/>
    <x v="14"/>
  </r>
  <r>
    <s v="I014"/>
    <x v="0"/>
    <x v="1"/>
    <n v="7.4"/>
    <x v="14"/>
  </r>
  <r>
    <s v="I014"/>
    <x v="0"/>
    <x v="2"/>
    <n v="-0.1"/>
    <x v="14"/>
  </r>
  <r>
    <s v="I014"/>
    <x v="0"/>
    <x v="3"/>
    <n v="0.35227000000000003"/>
    <x v="14"/>
  </r>
  <r>
    <s v="I014"/>
    <x v="0"/>
    <x v="4"/>
    <n v="4154010"/>
    <x v="14"/>
  </r>
  <r>
    <s v="I014"/>
    <x v="1"/>
    <x v="0"/>
    <n v="7.4"/>
    <x v="14"/>
  </r>
  <r>
    <s v="I014"/>
    <x v="1"/>
    <x v="1"/>
    <n v="7.4"/>
    <x v="14"/>
  </r>
  <r>
    <s v="I014"/>
    <x v="1"/>
    <x v="2"/>
    <n v="2.2204499999999999E-16"/>
    <x v="14"/>
  </r>
  <r>
    <s v="I014"/>
    <x v="1"/>
    <x v="3"/>
    <n v="0.38333800000000001"/>
    <x v="14"/>
  </r>
  <r>
    <s v="I014"/>
    <x v="1"/>
    <x v="4"/>
    <n v="4154050"/>
    <x v="14"/>
  </r>
  <r>
    <s v="I014"/>
    <x v="2"/>
    <x v="0"/>
    <n v="10.295"/>
    <x v="14"/>
  </r>
  <r>
    <s v="I014"/>
    <x v="2"/>
    <x v="1"/>
    <n v="7.4"/>
    <x v="14"/>
  </r>
  <r>
    <s v="I014"/>
    <x v="2"/>
    <x v="2"/>
    <n v="0.1"/>
    <x v="14"/>
  </r>
  <r>
    <s v="I014"/>
    <x v="2"/>
    <x v="3"/>
    <n v="0.66682699999999995"/>
    <x v="14"/>
  </r>
  <r>
    <s v="I014"/>
    <x v="2"/>
    <x v="4"/>
    <n v="4146250"/>
    <x v="14"/>
  </r>
  <r>
    <s v="I014"/>
    <x v="3"/>
    <x v="0"/>
    <n v="13.190099999999999"/>
    <x v="14"/>
  </r>
  <r>
    <s v="I014"/>
    <x v="3"/>
    <x v="1"/>
    <n v="7.4"/>
    <x v="14"/>
  </r>
  <r>
    <s v="I014"/>
    <x v="3"/>
    <x v="2"/>
    <n v="0.2"/>
    <x v="14"/>
  </r>
  <r>
    <s v="I014"/>
    <x v="3"/>
    <x v="3"/>
    <n v="0.87317299999999998"/>
    <x v="14"/>
  </r>
  <r>
    <s v="I014"/>
    <x v="3"/>
    <x v="4"/>
    <n v="4143770"/>
    <x v="14"/>
  </r>
  <r>
    <s v="I014"/>
    <x v="4"/>
    <x v="0"/>
    <n v="16.085100000000001"/>
    <x v="14"/>
  </r>
  <r>
    <s v="I014"/>
    <x v="4"/>
    <x v="1"/>
    <n v="7.4"/>
    <x v="14"/>
  </r>
  <r>
    <s v="I014"/>
    <x v="4"/>
    <x v="2"/>
    <n v="0.3"/>
    <x v="14"/>
  </r>
  <r>
    <s v="I014"/>
    <x v="4"/>
    <x v="3"/>
    <n v="0.97551100000000002"/>
    <x v="14"/>
  </r>
  <r>
    <s v="I014"/>
    <x v="4"/>
    <x v="4"/>
    <n v="4144400"/>
    <x v="14"/>
  </r>
  <r>
    <s v="I014"/>
    <x v="5"/>
    <x v="0"/>
    <n v="18.9802"/>
    <x v="14"/>
  </r>
  <r>
    <s v="I014"/>
    <x v="5"/>
    <x v="1"/>
    <n v="7.4"/>
    <x v="14"/>
  </r>
  <r>
    <s v="I014"/>
    <x v="5"/>
    <x v="2"/>
    <n v="0.4"/>
    <x v="14"/>
  </r>
  <r>
    <s v="I014"/>
    <x v="5"/>
    <x v="3"/>
    <n v="0.99320900000000001"/>
    <x v="14"/>
  </r>
  <r>
    <s v="I014"/>
    <x v="5"/>
    <x v="4"/>
    <n v="4146620"/>
    <x v="14"/>
  </r>
  <r>
    <s v="I015"/>
    <x v="6"/>
    <x v="0"/>
    <n v="1.7099200000000001"/>
    <x v="15"/>
  </r>
  <r>
    <s v="I015"/>
    <x v="6"/>
    <x v="1"/>
    <n v="7.5"/>
    <x v="15"/>
  </r>
  <r>
    <s v="I015"/>
    <x v="6"/>
    <x v="2"/>
    <n v="-0.2"/>
    <x v="15"/>
  </r>
  <r>
    <s v="I015"/>
    <x v="6"/>
    <x v="3"/>
    <n v="0.15448899999999999"/>
    <x v="15"/>
  </r>
  <r>
    <s v="I015"/>
    <x v="6"/>
    <x v="4"/>
    <n v="4150370"/>
    <x v="15"/>
  </r>
  <r>
    <s v="I015"/>
    <x v="0"/>
    <x v="0"/>
    <n v="4.6049600000000002"/>
    <x v="15"/>
  </r>
  <r>
    <s v="I015"/>
    <x v="0"/>
    <x v="1"/>
    <n v="7.5"/>
    <x v="15"/>
  </r>
  <r>
    <s v="I015"/>
    <x v="0"/>
    <x v="2"/>
    <n v="-0.1"/>
    <x v="15"/>
  </r>
  <r>
    <s v="I015"/>
    <x v="0"/>
    <x v="3"/>
    <n v="0.35373500000000002"/>
    <x v="15"/>
  </r>
  <r>
    <s v="I015"/>
    <x v="0"/>
    <x v="4"/>
    <n v="4153970"/>
    <x v="15"/>
  </r>
  <r>
    <s v="I015"/>
    <x v="1"/>
    <x v="0"/>
    <n v="7.5"/>
    <x v="15"/>
  </r>
  <r>
    <s v="I015"/>
    <x v="1"/>
    <x v="1"/>
    <n v="7.5"/>
    <x v="15"/>
  </r>
  <r>
    <s v="I015"/>
    <x v="1"/>
    <x v="2"/>
    <n v="2.2204499999999999E-16"/>
    <x v="15"/>
  </r>
  <r>
    <s v="I015"/>
    <x v="1"/>
    <x v="3"/>
    <n v="0.38626899999999997"/>
    <x v="15"/>
  </r>
  <r>
    <s v="I015"/>
    <x v="1"/>
    <x v="4"/>
    <n v="4153960"/>
    <x v="15"/>
  </r>
  <r>
    <s v="I015"/>
    <x v="2"/>
    <x v="0"/>
    <n v="10.395"/>
    <x v="15"/>
  </r>
  <r>
    <s v="I015"/>
    <x v="2"/>
    <x v="1"/>
    <n v="7.5"/>
    <x v="15"/>
  </r>
  <r>
    <s v="I015"/>
    <x v="2"/>
    <x v="2"/>
    <n v="0.1"/>
    <x v="15"/>
  </r>
  <r>
    <s v="I015"/>
    <x v="2"/>
    <x v="3"/>
    <n v="0.68006100000000003"/>
    <x v="15"/>
  </r>
  <r>
    <s v="I015"/>
    <x v="2"/>
    <x v="4"/>
    <n v="4145770"/>
    <x v="15"/>
  </r>
  <r>
    <s v="I015"/>
    <x v="3"/>
    <x v="0"/>
    <n v="13.290100000000001"/>
    <x v="15"/>
  </r>
  <r>
    <s v="I015"/>
    <x v="3"/>
    <x v="1"/>
    <n v="7.5"/>
    <x v="15"/>
  </r>
  <r>
    <s v="I015"/>
    <x v="3"/>
    <x v="2"/>
    <n v="0.2"/>
    <x v="15"/>
  </r>
  <r>
    <s v="I015"/>
    <x v="3"/>
    <x v="3"/>
    <n v="0.87317299999999998"/>
    <x v="15"/>
  </r>
  <r>
    <s v="I015"/>
    <x v="3"/>
    <x v="4"/>
    <n v="4143850"/>
    <x v="15"/>
  </r>
  <r>
    <s v="I015"/>
    <x v="4"/>
    <x v="0"/>
    <n v="16.185099999999998"/>
    <x v="15"/>
  </r>
  <r>
    <s v="I015"/>
    <x v="4"/>
    <x v="1"/>
    <n v="7.5"/>
    <x v="15"/>
  </r>
  <r>
    <s v="I015"/>
    <x v="4"/>
    <x v="2"/>
    <n v="0.3"/>
    <x v="15"/>
  </r>
  <r>
    <s v="I015"/>
    <x v="4"/>
    <x v="3"/>
    <n v="0.97995200000000005"/>
    <x v="15"/>
  </r>
  <r>
    <s v="I015"/>
    <x v="4"/>
    <x v="4"/>
    <n v="4144430"/>
    <x v="15"/>
  </r>
  <r>
    <s v="I015"/>
    <x v="5"/>
    <x v="0"/>
    <n v="19.080200000000001"/>
    <x v="15"/>
  </r>
  <r>
    <s v="I015"/>
    <x v="5"/>
    <x v="1"/>
    <n v="7.5"/>
    <x v="15"/>
  </r>
  <r>
    <s v="I015"/>
    <x v="5"/>
    <x v="2"/>
    <n v="0.4"/>
    <x v="15"/>
  </r>
  <r>
    <s v="I015"/>
    <x v="5"/>
    <x v="3"/>
    <n v="0.99320900000000001"/>
    <x v="15"/>
  </r>
  <r>
    <s v="I015"/>
    <x v="5"/>
    <x v="4"/>
    <n v="4146710"/>
    <x v="15"/>
  </r>
  <r>
    <s v="I016"/>
    <x v="6"/>
    <x v="0"/>
    <n v="1.80992"/>
    <x v="16"/>
  </r>
  <r>
    <s v="I016"/>
    <x v="6"/>
    <x v="1"/>
    <n v="7.6"/>
    <x v="16"/>
  </r>
  <r>
    <s v="I016"/>
    <x v="6"/>
    <x v="2"/>
    <n v="-0.2"/>
    <x v="16"/>
  </r>
  <r>
    <s v="I016"/>
    <x v="6"/>
    <x v="3"/>
    <n v="0.160442"/>
    <x v="16"/>
  </r>
  <r>
    <s v="I016"/>
    <x v="6"/>
    <x v="4"/>
    <n v="4150440"/>
    <x v="16"/>
  </r>
  <r>
    <s v="I016"/>
    <x v="0"/>
    <x v="0"/>
    <n v="4.7049599999999998"/>
    <x v="16"/>
  </r>
  <r>
    <s v="I016"/>
    <x v="0"/>
    <x v="1"/>
    <n v="7.6"/>
    <x v="16"/>
  </r>
  <r>
    <s v="I016"/>
    <x v="0"/>
    <x v="2"/>
    <n v="-0.1"/>
    <x v="16"/>
  </r>
  <r>
    <s v="I016"/>
    <x v="0"/>
    <x v="3"/>
    <n v="0.35373500000000002"/>
    <x v="16"/>
  </r>
  <r>
    <s v="I016"/>
    <x v="0"/>
    <x v="4"/>
    <n v="4154010"/>
    <x v="16"/>
  </r>
  <r>
    <s v="I016"/>
    <x v="1"/>
    <x v="0"/>
    <n v="7.6"/>
    <x v="16"/>
  </r>
  <r>
    <s v="I016"/>
    <x v="1"/>
    <x v="1"/>
    <n v="7.6"/>
    <x v="16"/>
  </r>
  <r>
    <s v="I016"/>
    <x v="1"/>
    <x v="2"/>
    <n v="2.2204499999999999E-16"/>
    <x v="16"/>
  </r>
  <r>
    <s v="I016"/>
    <x v="1"/>
    <x v="3"/>
    <n v="0.39806000000000002"/>
    <x v="16"/>
  </r>
  <r>
    <s v="I016"/>
    <x v="1"/>
    <x v="4"/>
    <n v="4153570"/>
    <x v="16"/>
  </r>
  <r>
    <s v="I016"/>
    <x v="2"/>
    <x v="0"/>
    <n v="10.494999999999999"/>
    <x v="16"/>
  </r>
  <r>
    <s v="I016"/>
    <x v="2"/>
    <x v="1"/>
    <n v="7.6"/>
    <x v="16"/>
  </r>
  <r>
    <s v="I016"/>
    <x v="2"/>
    <x v="2"/>
    <n v="0.1"/>
    <x v="16"/>
  </r>
  <r>
    <s v="I016"/>
    <x v="2"/>
    <x v="3"/>
    <n v="0.69638500000000003"/>
    <x v="16"/>
  </r>
  <r>
    <s v="I016"/>
    <x v="2"/>
    <x v="4"/>
    <n v="4145480"/>
    <x v="16"/>
  </r>
  <r>
    <s v="I016"/>
    <x v="3"/>
    <x v="0"/>
    <n v="13.3901"/>
    <x v="16"/>
  </r>
  <r>
    <s v="I016"/>
    <x v="3"/>
    <x v="1"/>
    <n v="7.6"/>
    <x v="16"/>
  </r>
  <r>
    <s v="I016"/>
    <x v="3"/>
    <x v="2"/>
    <n v="0.2"/>
    <x v="16"/>
  </r>
  <r>
    <s v="I016"/>
    <x v="3"/>
    <x v="3"/>
    <n v="0.87612599999999996"/>
    <x v="16"/>
  </r>
  <r>
    <s v="I016"/>
    <x v="3"/>
    <x v="4"/>
    <n v="4143850"/>
    <x v="16"/>
  </r>
  <r>
    <s v="I016"/>
    <x v="4"/>
    <x v="0"/>
    <n v="16.2851"/>
    <x v="16"/>
  </r>
  <r>
    <s v="I016"/>
    <x v="4"/>
    <x v="1"/>
    <n v="7.6"/>
    <x v="16"/>
  </r>
  <r>
    <s v="I016"/>
    <x v="4"/>
    <x v="2"/>
    <n v="0.3"/>
    <x v="16"/>
  </r>
  <r>
    <s v="I016"/>
    <x v="4"/>
    <x v="3"/>
    <n v="0.98141800000000001"/>
    <x v="16"/>
  </r>
  <r>
    <s v="I016"/>
    <x v="4"/>
    <x v="4"/>
    <n v="4144450"/>
    <x v="16"/>
  </r>
  <r>
    <s v="I016"/>
    <x v="5"/>
    <x v="0"/>
    <n v="19.180199999999999"/>
    <x v="16"/>
  </r>
  <r>
    <s v="I016"/>
    <x v="5"/>
    <x v="1"/>
    <n v="7.6"/>
    <x v="16"/>
  </r>
  <r>
    <s v="I016"/>
    <x v="5"/>
    <x v="2"/>
    <n v="0.4"/>
    <x v="16"/>
  </r>
  <r>
    <s v="I016"/>
    <x v="5"/>
    <x v="3"/>
    <n v="0.99320900000000001"/>
    <x v="16"/>
  </r>
  <r>
    <s v="I016"/>
    <x v="5"/>
    <x v="4"/>
    <n v="4146790"/>
    <x v="16"/>
  </r>
  <r>
    <s v="I017"/>
    <x v="6"/>
    <x v="0"/>
    <n v="1.9099200000000001"/>
    <x v="17"/>
  </r>
  <r>
    <s v="I017"/>
    <x v="6"/>
    <x v="1"/>
    <n v="7.7"/>
    <x v="17"/>
  </r>
  <r>
    <s v="I017"/>
    <x v="6"/>
    <x v="2"/>
    <n v="-0.2"/>
    <x v="17"/>
  </r>
  <r>
    <s v="I017"/>
    <x v="6"/>
    <x v="3"/>
    <n v="0.173767"/>
    <x v="17"/>
  </r>
  <r>
    <s v="I017"/>
    <x v="6"/>
    <x v="4"/>
    <n v="4150320"/>
    <x v="17"/>
  </r>
  <r>
    <s v="I017"/>
    <x v="0"/>
    <x v="0"/>
    <n v="4.8049600000000003"/>
    <x v="17"/>
  </r>
  <r>
    <s v="I017"/>
    <x v="0"/>
    <x v="1"/>
    <n v="7.7"/>
    <x v="17"/>
  </r>
  <r>
    <s v="I017"/>
    <x v="0"/>
    <x v="2"/>
    <n v="-0.1"/>
    <x v="17"/>
  </r>
  <r>
    <s v="I017"/>
    <x v="0"/>
    <x v="3"/>
    <n v="0.35520099999999999"/>
    <x v="17"/>
  </r>
  <r>
    <s v="I017"/>
    <x v="0"/>
    <x v="4"/>
    <n v="4153970"/>
    <x v="17"/>
  </r>
  <r>
    <s v="I017"/>
    <x v="1"/>
    <x v="0"/>
    <n v="7.7"/>
    <x v="17"/>
  </r>
  <r>
    <s v="I017"/>
    <x v="1"/>
    <x v="1"/>
    <n v="7.7"/>
    <x v="17"/>
  </r>
  <r>
    <s v="I017"/>
    <x v="1"/>
    <x v="2"/>
    <n v="2.2204499999999999E-16"/>
    <x v="17"/>
  </r>
  <r>
    <s v="I017"/>
    <x v="1"/>
    <x v="3"/>
    <n v="0.39954800000000001"/>
    <x v="17"/>
  </r>
  <r>
    <s v="I017"/>
    <x v="1"/>
    <x v="4"/>
    <n v="4153580"/>
    <x v="17"/>
  </r>
  <r>
    <s v="I017"/>
    <x v="2"/>
    <x v="0"/>
    <n v="10.595000000000001"/>
    <x v="17"/>
  </r>
  <r>
    <s v="I017"/>
    <x v="2"/>
    <x v="1"/>
    <n v="7.7"/>
    <x v="17"/>
  </r>
  <r>
    <s v="I017"/>
    <x v="2"/>
    <x v="2"/>
    <n v="0.1"/>
    <x v="17"/>
  </r>
  <r>
    <s v="I017"/>
    <x v="2"/>
    <x v="3"/>
    <n v="0.70680100000000001"/>
    <x v="17"/>
  </r>
  <r>
    <s v="I017"/>
    <x v="2"/>
    <x v="4"/>
    <n v="4145380"/>
    <x v="17"/>
  </r>
  <r>
    <s v="I017"/>
    <x v="3"/>
    <x v="0"/>
    <n v="13.4901"/>
    <x v="17"/>
  </r>
  <r>
    <s v="I017"/>
    <x v="3"/>
    <x v="1"/>
    <n v="7.7"/>
    <x v="17"/>
  </r>
  <r>
    <s v="I017"/>
    <x v="3"/>
    <x v="2"/>
    <n v="0.2"/>
    <x v="17"/>
  </r>
  <r>
    <s v="I017"/>
    <x v="3"/>
    <x v="3"/>
    <n v="0.87910200000000005"/>
    <x v="17"/>
  </r>
  <r>
    <s v="I017"/>
    <x v="3"/>
    <x v="4"/>
    <n v="4143870"/>
    <x v="17"/>
  </r>
  <r>
    <s v="I017"/>
    <x v="4"/>
    <x v="0"/>
    <n v="16.385100000000001"/>
    <x v="17"/>
  </r>
  <r>
    <s v="I017"/>
    <x v="4"/>
    <x v="1"/>
    <n v="7.7"/>
    <x v="17"/>
  </r>
  <r>
    <s v="I017"/>
    <x v="4"/>
    <x v="2"/>
    <n v="0.3"/>
    <x v="17"/>
  </r>
  <r>
    <s v="I017"/>
    <x v="4"/>
    <x v="3"/>
    <n v="0.98141800000000001"/>
    <x v="17"/>
  </r>
  <r>
    <s v="I017"/>
    <x v="4"/>
    <x v="4"/>
    <n v="4144540"/>
    <x v="17"/>
  </r>
  <r>
    <s v="I017"/>
    <x v="5"/>
    <x v="0"/>
    <n v="19.280200000000001"/>
    <x v="17"/>
  </r>
  <r>
    <s v="I017"/>
    <x v="5"/>
    <x v="1"/>
    <n v="7.7"/>
    <x v="17"/>
  </r>
  <r>
    <s v="I017"/>
    <x v="5"/>
    <x v="2"/>
    <n v="0.4"/>
    <x v="17"/>
  </r>
  <r>
    <s v="I017"/>
    <x v="5"/>
    <x v="3"/>
    <n v="0.99320900000000001"/>
    <x v="17"/>
  </r>
  <r>
    <s v="I017"/>
    <x v="5"/>
    <x v="4"/>
    <n v="4146880"/>
    <x v="17"/>
  </r>
  <r>
    <s v="I018"/>
    <x v="6"/>
    <x v="0"/>
    <n v="2.0099200000000002"/>
    <x v="18"/>
  </r>
  <r>
    <s v="I018"/>
    <x v="6"/>
    <x v="1"/>
    <n v="7.8"/>
    <x v="18"/>
  </r>
  <r>
    <s v="I018"/>
    <x v="6"/>
    <x v="2"/>
    <n v="-0.2"/>
    <x v="18"/>
  </r>
  <r>
    <s v="I018"/>
    <x v="6"/>
    <x v="3"/>
    <n v="0.187137"/>
    <x v="18"/>
  </r>
  <r>
    <s v="I018"/>
    <x v="6"/>
    <x v="4"/>
    <n v="4150460"/>
    <x v="18"/>
  </r>
  <r>
    <s v="I018"/>
    <x v="0"/>
    <x v="0"/>
    <n v="4.90496"/>
    <x v="18"/>
  </r>
  <r>
    <s v="I018"/>
    <x v="0"/>
    <x v="1"/>
    <n v="7.8"/>
    <x v="18"/>
  </r>
  <r>
    <s v="I018"/>
    <x v="0"/>
    <x v="2"/>
    <n v="-0.1"/>
    <x v="18"/>
  </r>
  <r>
    <s v="I018"/>
    <x v="0"/>
    <x v="3"/>
    <n v="0.35520099999999999"/>
    <x v="18"/>
  </r>
  <r>
    <s v="I018"/>
    <x v="0"/>
    <x v="4"/>
    <n v="4154000"/>
    <x v="18"/>
  </r>
  <r>
    <s v="I018"/>
    <x v="1"/>
    <x v="0"/>
    <n v="7.8"/>
    <x v="18"/>
  </r>
  <r>
    <s v="I018"/>
    <x v="1"/>
    <x v="1"/>
    <n v="7.8"/>
    <x v="18"/>
  </r>
  <r>
    <s v="I018"/>
    <x v="1"/>
    <x v="2"/>
    <n v="2.2204499999999999E-16"/>
    <x v="18"/>
  </r>
  <r>
    <s v="I018"/>
    <x v="1"/>
    <x v="3"/>
    <n v="0.40547800000000001"/>
    <x v="18"/>
  </r>
  <r>
    <s v="I018"/>
    <x v="1"/>
    <x v="4"/>
    <n v="4153460"/>
    <x v="18"/>
  </r>
  <r>
    <s v="I018"/>
    <x v="2"/>
    <x v="0"/>
    <n v="10.695"/>
    <x v="18"/>
  </r>
  <r>
    <s v="I018"/>
    <x v="2"/>
    <x v="1"/>
    <n v="7.8"/>
    <x v="18"/>
  </r>
  <r>
    <s v="I018"/>
    <x v="2"/>
    <x v="2"/>
    <n v="0.1"/>
    <x v="18"/>
  </r>
  <r>
    <s v="I018"/>
    <x v="2"/>
    <x v="3"/>
    <n v="0.71424200000000004"/>
    <x v="18"/>
  </r>
  <r>
    <s v="I018"/>
    <x v="2"/>
    <x v="4"/>
    <n v="4145310"/>
    <x v="18"/>
  </r>
  <r>
    <s v="I018"/>
    <x v="3"/>
    <x v="0"/>
    <n v="13.5901"/>
    <x v="18"/>
  </r>
  <r>
    <s v="I018"/>
    <x v="3"/>
    <x v="1"/>
    <n v="7.8"/>
    <x v="18"/>
  </r>
  <r>
    <s v="I018"/>
    <x v="3"/>
    <x v="2"/>
    <n v="0.2"/>
    <x v="18"/>
  </r>
  <r>
    <s v="I018"/>
    <x v="3"/>
    <x v="3"/>
    <n v="0.88059100000000001"/>
    <x v="18"/>
  </r>
  <r>
    <s v="I018"/>
    <x v="3"/>
    <x v="4"/>
    <n v="4143920"/>
    <x v="18"/>
  </r>
  <r>
    <s v="I018"/>
    <x v="4"/>
    <x v="0"/>
    <n v="16.485099999999999"/>
    <x v="18"/>
  </r>
  <r>
    <s v="I018"/>
    <x v="4"/>
    <x v="1"/>
    <n v="7.8"/>
    <x v="18"/>
  </r>
  <r>
    <s v="I018"/>
    <x v="4"/>
    <x v="2"/>
    <n v="0.3"/>
    <x v="18"/>
  </r>
  <r>
    <s v="I018"/>
    <x v="4"/>
    <x v="3"/>
    <n v="0.98141800000000001"/>
    <x v="18"/>
  </r>
  <r>
    <s v="I018"/>
    <x v="4"/>
    <x v="4"/>
    <n v="4144630"/>
    <x v="18"/>
  </r>
  <r>
    <s v="I018"/>
    <x v="5"/>
    <x v="0"/>
    <n v="19.380199999999999"/>
    <x v="18"/>
  </r>
  <r>
    <s v="I018"/>
    <x v="5"/>
    <x v="1"/>
    <n v="7.8"/>
    <x v="18"/>
  </r>
  <r>
    <s v="I018"/>
    <x v="5"/>
    <x v="2"/>
    <n v="0.4"/>
    <x v="18"/>
  </r>
  <r>
    <s v="I018"/>
    <x v="5"/>
    <x v="3"/>
    <n v="0.99320900000000001"/>
    <x v="18"/>
  </r>
  <r>
    <s v="I018"/>
    <x v="5"/>
    <x v="4"/>
    <n v="4146970"/>
    <x v="18"/>
  </r>
  <r>
    <s v="I019"/>
    <x v="7"/>
    <x v="0"/>
    <n v="-0.78512499999999996"/>
    <x v="19"/>
  </r>
  <r>
    <s v="I019"/>
    <x v="7"/>
    <x v="1"/>
    <n v="7.9"/>
    <x v="19"/>
  </r>
  <r>
    <s v="I019"/>
    <x v="7"/>
    <x v="2"/>
    <n v="-0.3"/>
    <x v="19"/>
  </r>
  <r>
    <s v="I019"/>
    <x v="7"/>
    <x v="3"/>
    <n v="5.4900600000000001E-2"/>
    <x v="19"/>
  </r>
  <r>
    <s v="I019"/>
    <x v="7"/>
    <x v="4"/>
    <n v="4149600"/>
    <x v="19"/>
  </r>
  <r>
    <s v="I019"/>
    <x v="6"/>
    <x v="0"/>
    <n v="2.1099199999999998"/>
    <x v="19"/>
  </r>
  <r>
    <s v="I019"/>
    <x v="6"/>
    <x v="1"/>
    <n v="7.9"/>
    <x v="19"/>
  </r>
  <r>
    <s v="I019"/>
    <x v="6"/>
    <x v="2"/>
    <n v="-0.2"/>
    <x v="19"/>
  </r>
  <r>
    <s v="I019"/>
    <x v="6"/>
    <x v="3"/>
    <n v="0.194554"/>
    <x v="19"/>
  </r>
  <r>
    <s v="I019"/>
    <x v="6"/>
    <x v="4"/>
    <n v="4150540"/>
    <x v="19"/>
  </r>
  <r>
    <s v="I019"/>
    <x v="0"/>
    <x v="0"/>
    <n v="5.0049599999999996"/>
    <x v="19"/>
  </r>
  <r>
    <s v="I019"/>
    <x v="0"/>
    <x v="1"/>
    <n v="7.9"/>
    <x v="19"/>
  </r>
  <r>
    <s v="I019"/>
    <x v="0"/>
    <x v="2"/>
    <n v="-0.1"/>
    <x v="19"/>
  </r>
  <r>
    <s v="I019"/>
    <x v="0"/>
    <x v="3"/>
    <n v="0.35666599999999998"/>
    <x v="19"/>
  </r>
  <r>
    <s v="I019"/>
    <x v="0"/>
    <x v="4"/>
    <n v="4153980"/>
    <x v="19"/>
  </r>
  <r>
    <s v="I019"/>
    <x v="1"/>
    <x v="0"/>
    <n v="7.9"/>
    <x v="19"/>
  </r>
  <r>
    <s v="I019"/>
    <x v="1"/>
    <x v="1"/>
    <n v="7.9"/>
    <x v="19"/>
  </r>
  <r>
    <s v="I019"/>
    <x v="1"/>
    <x v="2"/>
    <n v="2.2204499999999999E-16"/>
    <x v="19"/>
  </r>
  <r>
    <s v="I019"/>
    <x v="1"/>
    <x v="3"/>
    <n v="0.41287299999999999"/>
    <x v="19"/>
  </r>
  <r>
    <s v="I019"/>
    <x v="1"/>
    <x v="4"/>
    <n v="4153280"/>
    <x v="19"/>
  </r>
  <r>
    <s v="I019"/>
    <x v="2"/>
    <x v="0"/>
    <n v="10.795"/>
    <x v="19"/>
  </r>
  <r>
    <s v="I019"/>
    <x v="2"/>
    <x v="1"/>
    <n v="7.9"/>
    <x v="19"/>
  </r>
  <r>
    <s v="I019"/>
    <x v="2"/>
    <x v="2"/>
    <n v="0.1"/>
    <x v="19"/>
  </r>
  <r>
    <s v="I019"/>
    <x v="2"/>
    <x v="3"/>
    <n v="0.71870599999999996"/>
    <x v="19"/>
  </r>
  <r>
    <s v="I019"/>
    <x v="2"/>
    <x v="4"/>
    <n v="4145280"/>
    <x v="19"/>
  </r>
  <r>
    <s v="I019"/>
    <x v="3"/>
    <x v="0"/>
    <n v="13.690099999999999"/>
    <x v="19"/>
  </r>
  <r>
    <s v="I019"/>
    <x v="3"/>
    <x v="1"/>
    <n v="7.9"/>
    <x v="19"/>
  </r>
  <r>
    <s v="I019"/>
    <x v="3"/>
    <x v="2"/>
    <n v="0.2"/>
    <x v="19"/>
  </r>
  <r>
    <s v="I019"/>
    <x v="3"/>
    <x v="3"/>
    <n v="0.88649699999999998"/>
    <x v="19"/>
  </r>
  <r>
    <s v="I019"/>
    <x v="3"/>
    <x v="4"/>
    <n v="4143850"/>
    <x v="19"/>
  </r>
  <r>
    <s v="I019"/>
    <x v="4"/>
    <x v="0"/>
    <n v="16.585100000000001"/>
    <x v="19"/>
  </r>
  <r>
    <s v="I019"/>
    <x v="4"/>
    <x v="1"/>
    <n v="7.9"/>
    <x v="19"/>
  </r>
  <r>
    <s v="I019"/>
    <x v="4"/>
    <x v="2"/>
    <n v="0.3"/>
    <x v="19"/>
  </r>
  <r>
    <s v="I019"/>
    <x v="4"/>
    <x v="3"/>
    <n v="0.98141800000000001"/>
    <x v="19"/>
  </r>
  <r>
    <s v="I019"/>
    <x v="4"/>
    <x v="4"/>
    <n v="4144720"/>
    <x v="19"/>
  </r>
  <r>
    <s v="I019"/>
    <x v="5"/>
    <x v="0"/>
    <n v="19.4802"/>
    <x v="19"/>
  </r>
  <r>
    <s v="I019"/>
    <x v="5"/>
    <x v="1"/>
    <n v="7.9"/>
    <x v="19"/>
  </r>
  <r>
    <s v="I019"/>
    <x v="5"/>
    <x v="2"/>
    <n v="0.4"/>
    <x v="19"/>
  </r>
  <r>
    <s v="I019"/>
    <x v="5"/>
    <x v="3"/>
    <n v="0.99320900000000001"/>
    <x v="19"/>
  </r>
  <r>
    <s v="I019"/>
    <x v="5"/>
    <x v="4"/>
    <n v="4147060"/>
    <x v="19"/>
  </r>
  <r>
    <s v="I020"/>
    <x v="7"/>
    <x v="0"/>
    <n v="-0.68512499999999998"/>
    <x v="20"/>
  </r>
  <r>
    <s v="I020"/>
    <x v="7"/>
    <x v="1"/>
    <n v="8"/>
    <x v="20"/>
  </r>
  <r>
    <s v="I020"/>
    <x v="7"/>
    <x v="2"/>
    <n v="-0.3"/>
    <x v="20"/>
  </r>
  <r>
    <s v="I020"/>
    <x v="7"/>
    <x v="3"/>
    <n v="5.7876799999999999E-2"/>
    <x v="20"/>
  </r>
  <r>
    <s v="I020"/>
    <x v="7"/>
    <x v="4"/>
    <n v="4149660"/>
    <x v="20"/>
  </r>
  <r>
    <s v="I020"/>
    <x v="6"/>
    <x v="0"/>
    <n v="2.2099199999999999"/>
    <x v="20"/>
  </r>
  <r>
    <s v="I020"/>
    <x v="6"/>
    <x v="1"/>
    <n v="8"/>
    <x v="20"/>
  </r>
  <r>
    <s v="I020"/>
    <x v="6"/>
    <x v="2"/>
    <n v="-0.2"/>
    <x v="20"/>
  </r>
  <r>
    <s v="I020"/>
    <x v="6"/>
    <x v="3"/>
    <n v="0.20199500000000001"/>
    <x v="20"/>
  </r>
  <r>
    <s v="I020"/>
    <x v="6"/>
    <x v="4"/>
    <n v="4150590"/>
    <x v="20"/>
  </r>
  <r>
    <s v="I020"/>
    <x v="0"/>
    <x v="0"/>
    <n v="5.1049600000000002"/>
    <x v="20"/>
  </r>
  <r>
    <s v="I020"/>
    <x v="0"/>
    <x v="1"/>
    <n v="8"/>
    <x v="20"/>
  </r>
  <r>
    <s v="I020"/>
    <x v="0"/>
    <x v="2"/>
    <n v="-0.1"/>
    <x v="20"/>
  </r>
  <r>
    <s v="I020"/>
    <x v="0"/>
    <x v="3"/>
    <n v="0.365504"/>
    <x v="20"/>
  </r>
  <r>
    <s v="I020"/>
    <x v="0"/>
    <x v="4"/>
    <n v="4153770"/>
    <x v="20"/>
  </r>
  <r>
    <s v="I020"/>
    <x v="1"/>
    <x v="0"/>
    <n v="8"/>
    <x v="20"/>
  </r>
  <r>
    <s v="I020"/>
    <x v="1"/>
    <x v="1"/>
    <n v="8"/>
    <x v="20"/>
  </r>
  <r>
    <s v="I020"/>
    <x v="1"/>
    <x v="2"/>
    <n v="2.2204499999999999E-16"/>
    <x v="20"/>
  </r>
  <r>
    <s v="I020"/>
    <x v="1"/>
    <x v="3"/>
    <n v="0.41877999999999999"/>
    <x v="20"/>
  </r>
  <r>
    <s v="I020"/>
    <x v="1"/>
    <x v="4"/>
    <n v="4153160"/>
    <x v="20"/>
  </r>
  <r>
    <s v="I020"/>
    <x v="2"/>
    <x v="0"/>
    <n v="10.895"/>
    <x v="20"/>
  </r>
  <r>
    <s v="I020"/>
    <x v="2"/>
    <x v="1"/>
    <n v="8"/>
    <x v="20"/>
  </r>
  <r>
    <s v="I020"/>
    <x v="2"/>
    <x v="2"/>
    <n v="0.1"/>
    <x v="20"/>
  </r>
  <r>
    <s v="I020"/>
    <x v="2"/>
    <x v="3"/>
    <n v="0.72463599999999995"/>
    <x v="20"/>
  </r>
  <r>
    <s v="I020"/>
    <x v="2"/>
    <x v="4"/>
    <n v="4145210"/>
    <x v="20"/>
  </r>
  <r>
    <s v="I020"/>
    <x v="3"/>
    <x v="0"/>
    <n v="13.790100000000001"/>
    <x v="20"/>
  </r>
  <r>
    <s v="I020"/>
    <x v="3"/>
    <x v="1"/>
    <n v="8"/>
    <x v="20"/>
  </r>
  <r>
    <s v="I020"/>
    <x v="3"/>
    <x v="2"/>
    <n v="0.2"/>
    <x v="20"/>
  </r>
  <r>
    <s v="I020"/>
    <x v="3"/>
    <x v="3"/>
    <n v="0.89244999999999997"/>
    <x v="20"/>
  </r>
  <r>
    <s v="I020"/>
    <x v="3"/>
    <x v="4"/>
    <n v="4143870"/>
    <x v="20"/>
  </r>
  <r>
    <s v="I020"/>
    <x v="4"/>
    <x v="0"/>
    <n v="16.685099999999998"/>
    <x v="20"/>
  </r>
  <r>
    <s v="I020"/>
    <x v="4"/>
    <x v="1"/>
    <n v="8"/>
    <x v="20"/>
  </r>
  <r>
    <s v="I020"/>
    <x v="4"/>
    <x v="2"/>
    <n v="0.3"/>
    <x v="20"/>
  </r>
  <r>
    <s v="I020"/>
    <x v="4"/>
    <x v="3"/>
    <n v="0.98141800000000001"/>
    <x v="20"/>
  </r>
  <r>
    <s v="I020"/>
    <x v="4"/>
    <x v="4"/>
    <n v="4144810"/>
    <x v="20"/>
  </r>
  <r>
    <s v="I020"/>
    <x v="5"/>
    <x v="0"/>
    <n v="19.580200000000001"/>
    <x v="20"/>
  </r>
  <r>
    <s v="I020"/>
    <x v="5"/>
    <x v="1"/>
    <n v="8"/>
    <x v="20"/>
  </r>
  <r>
    <s v="I020"/>
    <x v="5"/>
    <x v="2"/>
    <n v="0.4"/>
    <x v="20"/>
  </r>
  <r>
    <s v="I020"/>
    <x v="5"/>
    <x v="3"/>
    <n v="0.99320900000000001"/>
    <x v="20"/>
  </r>
  <r>
    <s v="I020"/>
    <x v="5"/>
    <x v="4"/>
    <n v="4147150"/>
    <x v="20"/>
  </r>
  <r>
    <s v="I021"/>
    <x v="7"/>
    <x v="0"/>
    <n v="-0.58512500000000001"/>
    <x v="21"/>
  </r>
  <r>
    <s v="I021"/>
    <x v="7"/>
    <x v="1"/>
    <n v="8.1"/>
    <x v="21"/>
  </r>
  <r>
    <s v="I021"/>
    <x v="7"/>
    <x v="2"/>
    <n v="-0.3"/>
    <x v="21"/>
  </r>
  <r>
    <s v="I021"/>
    <x v="7"/>
    <x v="3"/>
    <n v="6.0830200000000001E-2"/>
    <x v="21"/>
  </r>
  <r>
    <s v="I021"/>
    <x v="7"/>
    <x v="4"/>
    <n v="4149630"/>
    <x v="21"/>
  </r>
  <r>
    <s v="I021"/>
    <x v="6"/>
    <x v="0"/>
    <n v="2.30992"/>
    <x v="21"/>
  </r>
  <r>
    <s v="I021"/>
    <x v="6"/>
    <x v="1"/>
    <n v="8.1"/>
    <x v="21"/>
  </r>
  <r>
    <s v="I021"/>
    <x v="6"/>
    <x v="2"/>
    <n v="-0.2"/>
    <x v="21"/>
  </r>
  <r>
    <s v="I021"/>
    <x v="6"/>
    <x v="3"/>
    <n v="0.215388"/>
    <x v="21"/>
  </r>
  <r>
    <s v="I021"/>
    <x v="6"/>
    <x v="4"/>
    <n v="4150820"/>
    <x v="21"/>
  </r>
  <r>
    <s v="I021"/>
    <x v="0"/>
    <x v="0"/>
    <n v="5.2049599999999998"/>
    <x v="21"/>
  </r>
  <r>
    <s v="I021"/>
    <x v="0"/>
    <x v="1"/>
    <n v="8.1"/>
    <x v="21"/>
  </r>
  <r>
    <s v="I021"/>
    <x v="0"/>
    <x v="2"/>
    <n v="-0.1"/>
    <x v="21"/>
  </r>
  <r>
    <s v="I021"/>
    <x v="0"/>
    <x v="3"/>
    <n v="0.36847999999999997"/>
    <x v="21"/>
  </r>
  <r>
    <s v="I021"/>
    <x v="0"/>
    <x v="4"/>
    <n v="4153720"/>
    <x v="21"/>
  </r>
  <r>
    <s v="I021"/>
    <x v="1"/>
    <x v="0"/>
    <n v="8.1"/>
    <x v="21"/>
  </r>
  <r>
    <s v="I021"/>
    <x v="1"/>
    <x v="1"/>
    <n v="8.1"/>
    <x v="21"/>
  </r>
  <r>
    <s v="I021"/>
    <x v="1"/>
    <x v="2"/>
    <n v="2.2204499999999999E-16"/>
    <x v="21"/>
  </r>
  <r>
    <s v="I021"/>
    <x v="1"/>
    <x v="3"/>
    <n v="0.43052600000000002"/>
    <x v="21"/>
  </r>
  <r>
    <s v="I021"/>
    <x v="1"/>
    <x v="4"/>
    <n v="4152770"/>
    <x v="21"/>
  </r>
  <r>
    <s v="I021"/>
    <x v="2"/>
    <x v="0"/>
    <n v="10.994999999999999"/>
    <x v="21"/>
  </r>
  <r>
    <s v="I021"/>
    <x v="2"/>
    <x v="1"/>
    <n v="8.1"/>
    <x v="21"/>
  </r>
  <r>
    <s v="I021"/>
    <x v="2"/>
    <x v="2"/>
    <n v="0.1"/>
    <x v="21"/>
  </r>
  <r>
    <s v="I021"/>
    <x v="2"/>
    <x v="3"/>
    <n v="0.73949399999999998"/>
    <x v="21"/>
  </r>
  <r>
    <s v="I021"/>
    <x v="2"/>
    <x v="4"/>
    <n v="4145010"/>
    <x v="21"/>
  </r>
  <r>
    <s v="I021"/>
    <x v="3"/>
    <x v="0"/>
    <n v="13.8901"/>
    <x v="21"/>
  </r>
  <r>
    <s v="I021"/>
    <x v="3"/>
    <x v="1"/>
    <n v="8.1"/>
    <x v="21"/>
  </r>
  <r>
    <s v="I021"/>
    <x v="3"/>
    <x v="2"/>
    <n v="0.2"/>
    <x v="21"/>
  </r>
  <r>
    <s v="I021"/>
    <x v="3"/>
    <x v="3"/>
    <n v="0.89542600000000006"/>
    <x v="21"/>
  </r>
  <r>
    <s v="I021"/>
    <x v="3"/>
    <x v="4"/>
    <n v="4143900"/>
    <x v="21"/>
  </r>
  <r>
    <s v="I021"/>
    <x v="4"/>
    <x v="0"/>
    <n v="16.7851"/>
    <x v="21"/>
  </r>
  <r>
    <s v="I021"/>
    <x v="4"/>
    <x v="1"/>
    <n v="8.1"/>
    <x v="21"/>
  </r>
  <r>
    <s v="I021"/>
    <x v="4"/>
    <x v="2"/>
    <n v="0.3"/>
    <x v="21"/>
  </r>
  <r>
    <s v="I021"/>
    <x v="4"/>
    <x v="3"/>
    <n v="0.98141800000000001"/>
    <x v="21"/>
  </r>
  <r>
    <s v="I021"/>
    <x v="4"/>
    <x v="4"/>
    <n v="4144900"/>
    <x v="21"/>
  </r>
  <r>
    <s v="I021"/>
    <x v="5"/>
    <x v="0"/>
    <n v="19.680199999999999"/>
    <x v="21"/>
  </r>
  <r>
    <s v="I021"/>
    <x v="5"/>
    <x v="1"/>
    <n v="8.1"/>
    <x v="21"/>
  </r>
  <r>
    <s v="I021"/>
    <x v="5"/>
    <x v="2"/>
    <n v="0.4"/>
    <x v="21"/>
  </r>
  <r>
    <s v="I021"/>
    <x v="5"/>
    <x v="3"/>
    <n v="0.99320900000000001"/>
    <x v="21"/>
  </r>
  <r>
    <s v="I021"/>
    <x v="5"/>
    <x v="4"/>
    <n v="4147240"/>
    <x v="21"/>
  </r>
  <r>
    <s v="I022"/>
    <x v="7"/>
    <x v="0"/>
    <n v="-0.48512499999999997"/>
    <x v="22"/>
  </r>
  <r>
    <s v="I022"/>
    <x v="7"/>
    <x v="1"/>
    <n v="8.1999999999999993"/>
    <x v="22"/>
  </r>
  <r>
    <s v="I022"/>
    <x v="7"/>
    <x v="2"/>
    <n v="-0.3"/>
    <x v="22"/>
  </r>
  <r>
    <s v="I022"/>
    <x v="7"/>
    <x v="3"/>
    <n v="6.5271800000000005E-2"/>
    <x v="22"/>
  </r>
  <r>
    <s v="I022"/>
    <x v="7"/>
    <x v="4"/>
    <n v="4149580"/>
    <x v="22"/>
  </r>
  <r>
    <s v="I022"/>
    <x v="6"/>
    <x v="0"/>
    <n v="2.4099200000000001"/>
    <x v="22"/>
  </r>
  <r>
    <s v="I022"/>
    <x v="6"/>
    <x v="1"/>
    <n v="8.1999999999999993"/>
    <x v="22"/>
  </r>
  <r>
    <s v="I022"/>
    <x v="6"/>
    <x v="2"/>
    <n v="-0.2"/>
    <x v="22"/>
  </r>
  <r>
    <s v="I022"/>
    <x v="6"/>
    <x v="3"/>
    <n v="0.21985199999999999"/>
    <x v="22"/>
  </r>
  <r>
    <s v="I022"/>
    <x v="6"/>
    <x v="4"/>
    <n v="4150930"/>
    <x v="22"/>
  </r>
  <r>
    <s v="I022"/>
    <x v="0"/>
    <x v="0"/>
    <n v="5.3049600000000003"/>
    <x v="22"/>
  </r>
  <r>
    <s v="I022"/>
    <x v="0"/>
    <x v="1"/>
    <n v="8.1999999999999993"/>
    <x v="22"/>
  </r>
  <r>
    <s v="I022"/>
    <x v="0"/>
    <x v="2"/>
    <n v="-0.1"/>
    <x v="22"/>
  </r>
  <r>
    <s v="I022"/>
    <x v="0"/>
    <x v="3"/>
    <n v="0.377363"/>
    <x v="22"/>
  </r>
  <r>
    <s v="I022"/>
    <x v="0"/>
    <x v="4"/>
    <n v="4153520"/>
    <x v="22"/>
  </r>
  <r>
    <s v="I022"/>
    <x v="1"/>
    <x v="0"/>
    <n v="8.1999999999999993"/>
    <x v="22"/>
  </r>
  <r>
    <s v="I022"/>
    <x v="1"/>
    <x v="1"/>
    <n v="8.1999999999999993"/>
    <x v="22"/>
  </r>
  <r>
    <s v="I022"/>
    <x v="1"/>
    <x v="2"/>
    <n v="2.2204499999999999E-16"/>
    <x v="22"/>
  </r>
  <r>
    <s v="I022"/>
    <x v="1"/>
    <x v="3"/>
    <n v="0.44375999999999999"/>
    <x v="22"/>
  </r>
  <r>
    <s v="I022"/>
    <x v="1"/>
    <x v="4"/>
    <n v="4152320"/>
    <x v="22"/>
  </r>
  <r>
    <s v="I022"/>
    <x v="2"/>
    <x v="0"/>
    <n v="11.095000000000001"/>
    <x v="22"/>
  </r>
  <r>
    <s v="I022"/>
    <x v="2"/>
    <x v="1"/>
    <n v="8.1999999999999993"/>
    <x v="22"/>
  </r>
  <r>
    <s v="I022"/>
    <x v="2"/>
    <x v="2"/>
    <n v="0.1"/>
    <x v="22"/>
  </r>
  <r>
    <s v="I022"/>
    <x v="2"/>
    <x v="3"/>
    <n v="0.74544600000000005"/>
    <x v="22"/>
  </r>
  <r>
    <s v="I022"/>
    <x v="2"/>
    <x v="4"/>
    <n v="4144950"/>
    <x v="22"/>
  </r>
  <r>
    <s v="I022"/>
    <x v="3"/>
    <x v="0"/>
    <n v="13.9901"/>
    <x v="22"/>
  </r>
  <r>
    <s v="I022"/>
    <x v="3"/>
    <x v="1"/>
    <n v="8.1999999999999993"/>
    <x v="22"/>
  </r>
  <r>
    <s v="I022"/>
    <x v="3"/>
    <x v="2"/>
    <n v="0.2"/>
    <x v="22"/>
  </r>
  <r>
    <s v="I022"/>
    <x v="3"/>
    <x v="3"/>
    <n v="0.89689099999999999"/>
    <x v="22"/>
  </r>
  <r>
    <s v="I022"/>
    <x v="3"/>
    <x v="4"/>
    <n v="4143930"/>
    <x v="22"/>
  </r>
  <r>
    <s v="I022"/>
    <x v="4"/>
    <x v="0"/>
    <n v="16.885100000000001"/>
    <x v="22"/>
  </r>
  <r>
    <s v="I022"/>
    <x v="4"/>
    <x v="1"/>
    <n v="8.1999999999999993"/>
    <x v="22"/>
  </r>
  <r>
    <s v="I022"/>
    <x v="4"/>
    <x v="2"/>
    <n v="0.3"/>
    <x v="22"/>
  </r>
  <r>
    <s v="I022"/>
    <x v="4"/>
    <x v="3"/>
    <n v="0.98141800000000001"/>
    <x v="22"/>
  </r>
  <r>
    <s v="I022"/>
    <x v="4"/>
    <x v="4"/>
    <n v="4144980"/>
    <x v="22"/>
  </r>
  <r>
    <s v="I022"/>
    <x v="5"/>
    <x v="0"/>
    <n v="19.780200000000001"/>
    <x v="22"/>
  </r>
  <r>
    <s v="I022"/>
    <x v="5"/>
    <x v="1"/>
    <n v="8.1999999999999993"/>
    <x v="22"/>
  </r>
  <r>
    <s v="I022"/>
    <x v="5"/>
    <x v="2"/>
    <n v="0.4"/>
    <x v="22"/>
  </r>
  <r>
    <s v="I022"/>
    <x v="5"/>
    <x v="3"/>
    <n v="0.99320900000000001"/>
    <x v="22"/>
  </r>
  <r>
    <s v="I022"/>
    <x v="5"/>
    <x v="4"/>
    <n v="4147330"/>
    <x v="22"/>
  </r>
  <r>
    <s v="I023"/>
    <x v="7"/>
    <x v="0"/>
    <n v="-0.385125"/>
    <x v="23"/>
  </r>
  <r>
    <s v="I023"/>
    <x v="7"/>
    <x v="1"/>
    <n v="8.3000000000000007"/>
    <x v="23"/>
  </r>
  <r>
    <s v="I023"/>
    <x v="7"/>
    <x v="2"/>
    <n v="-0.3"/>
    <x v="23"/>
  </r>
  <r>
    <s v="I023"/>
    <x v="7"/>
    <x v="3"/>
    <n v="6.8248000000000003E-2"/>
    <x v="23"/>
  </r>
  <r>
    <s v="I023"/>
    <x v="7"/>
    <x v="4"/>
    <n v="4149570"/>
    <x v="23"/>
  </r>
  <r>
    <s v="I023"/>
    <x v="6"/>
    <x v="0"/>
    <n v="2.5099200000000002"/>
    <x v="23"/>
  </r>
  <r>
    <s v="I023"/>
    <x v="6"/>
    <x v="1"/>
    <n v="8.3000000000000007"/>
    <x v="23"/>
  </r>
  <r>
    <s v="I023"/>
    <x v="6"/>
    <x v="2"/>
    <n v="-0.2"/>
    <x v="23"/>
  </r>
  <r>
    <s v="I023"/>
    <x v="6"/>
    <x v="3"/>
    <n v="0.222828"/>
    <x v="23"/>
  </r>
  <r>
    <s v="I023"/>
    <x v="6"/>
    <x v="4"/>
    <n v="4150970"/>
    <x v="23"/>
  </r>
  <r>
    <s v="I023"/>
    <x v="0"/>
    <x v="0"/>
    <n v="5.40496"/>
    <x v="23"/>
  </r>
  <r>
    <s v="I023"/>
    <x v="0"/>
    <x v="1"/>
    <n v="8.3000000000000007"/>
    <x v="23"/>
  </r>
  <r>
    <s v="I023"/>
    <x v="0"/>
    <x v="2"/>
    <n v="-0.1"/>
    <x v="23"/>
  </r>
  <r>
    <s v="I023"/>
    <x v="0"/>
    <x v="3"/>
    <n v="0.38617800000000002"/>
    <x v="23"/>
  </r>
  <r>
    <s v="I023"/>
    <x v="0"/>
    <x v="4"/>
    <n v="4153150"/>
    <x v="23"/>
  </r>
  <r>
    <s v="I023"/>
    <x v="1"/>
    <x v="0"/>
    <n v="8.3000000000000007"/>
    <x v="23"/>
  </r>
  <r>
    <s v="I023"/>
    <x v="1"/>
    <x v="1"/>
    <n v="8.3000000000000007"/>
    <x v="23"/>
  </r>
  <r>
    <s v="I023"/>
    <x v="1"/>
    <x v="2"/>
    <n v="2.2204499999999999E-16"/>
    <x v="23"/>
  </r>
  <r>
    <s v="I023"/>
    <x v="1"/>
    <x v="3"/>
    <n v="0.46725100000000003"/>
    <x v="23"/>
  </r>
  <r>
    <s v="I023"/>
    <x v="1"/>
    <x v="4"/>
    <n v="4151380"/>
    <x v="23"/>
  </r>
  <r>
    <s v="I023"/>
    <x v="2"/>
    <x v="0"/>
    <n v="11.195"/>
    <x v="23"/>
  </r>
  <r>
    <s v="I023"/>
    <x v="2"/>
    <x v="1"/>
    <n v="8.3000000000000007"/>
    <x v="23"/>
  </r>
  <r>
    <s v="I023"/>
    <x v="2"/>
    <x v="2"/>
    <n v="0.1"/>
    <x v="23"/>
  </r>
  <r>
    <s v="I023"/>
    <x v="2"/>
    <x v="3"/>
    <n v="0.74842299999999995"/>
    <x v="23"/>
  </r>
  <r>
    <s v="I023"/>
    <x v="2"/>
    <x v="4"/>
    <n v="4144950"/>
    <x v="23"/>
  </r>
  <r>
    <s v="I023"/>
    <x v="3"/>
    <x v="0"/>
    <n v="14.0901"/>
    <x v="23"/>
  </r>
  <r>
    <s v="I023"/>
    <x v="3"/>
    <x v="1"/>
    <n v="8.3000000000000007"/>
    <x v="23"/>
  </r>
  <r>
    <s v="I023"/>
    <x v="3"/>
    <x v="2"/>
    <n v="0.2"/>
    <x v="23"/>
  </r>
  <r>
    <s v="I023"/>
    <x v="3"/>
    <x v="3"/>
    <n v="0.90282099999999998"/>
    <x v="23"/>
  </r>
  <r>
    <s v="I023"/>
    <x v="3"/>
    <x v="4"/>
    <n v="4143890"/>
    <x v="23"/>
  </r>
  <r>
    <s v="I023"/>
    <x v="4"/>
    <x v="0"/>
    <n v="16.985099999999999"/>
    <x v="23"/>
  </r>
  <r>
    <s v="I023"/>
    <x v="4"/>
    <x v="1"/>
    <n v="8.3000000000000007"/>
    <x v="23"/>
  </r>
  <r>
    <s v="I023"/>
    <x v="4"/>
    <x v="2"/>
    <n v="0.3"/>
    <x v="23"/>
  </r>
  <r>
    <s v="I023"/>
    <x v="4"/>
    <x v="3"/>
    <n v="0.98288299999999995"/>
    <x v="23"/>
  </r>
  <r>
    <s v="I023"/>
    <x v="4"/>
    <x v="4"/>
    <n v="4145010"/>
    <x v="23"/>
  </r>
  <r>
    <s v="I023"/>
    <x v="5"/>
    <x v="0"/>
    <n v="19.880199999999999"/>
    <x v="23"/>
  </r>
  <r>
    <s v="I023"/>
    <x v="5"/>
    <x v="1"/>
    <n v="8.3000000000000007"/>
    <x v="23"/>
  </r>
  <r>
    <s v="I023"/>
    <x v="5"/>
    <x v="2"/>
    <n v="0.4"/>
    <x v="23"/>
  </r>
  <r>
    <s v="I023"/>
    <x v="5"/>
    <x v="3"/>
    <n v="0.99320900000000001"/>
    <x v="23"/>
  </r>
  <r>
    <s v="I023"/>
    <x v="5"/>
    <x v="4"/>
    <n v="4147420"/>
    <x v="23"/>
  </r>
  <r>
    <s v="I024"/>
    <x v="7"/>
    <x v="0"/>
    <n v="-0.28512500000000002"/>
    <x v="24"/>
  </r>
  <r>
    <s v="I024"/>
    <x v="7"/>
    <x v="1"/>
    <n v="8.4"/>
    <x v="24"/>
  </r>
  <r>
    <s v="I024"/>
    <x v="7"/>
    <x v="2"/>
    <n v="-0.3"/>
    <x v="24"/>
  </r>
  <r>
    <s v="I024"/>
    <x v="7"/>
    <x v="3"/>
    <n v="7.7063000000000006E-2"/>
    <x v="24"/>
  </r>
  <r>
    <s v="I024"/>
    <x v="7"/>
    <x v="4"/>
    <n v="4149210"/>
    <x v="24"/>
  </r>
  <r>
    <s v="I024"/>
    <x v="6"/>
    <x v="0"/>
    <n v="2.6099199999999998"/>
    <x v="24"/>
  </r>
  <r>
    <s v="I024"/>
    <x v="6"/>
    <x v="1"/>
    <n v="8.4"/>
    <x v="24"/>
  </r>
  <r>
    <s v="I024"/>
    <x v="6"/>
    <x v="2"/>
    <n v="-0.2"/>
    <x v="24"/>
  </r>
  <r>
    <s v="I024"/>
    <x v="6"/>
    <x v="3"/>
    <n v="0.23322200000000001"/>
    <x v="24"/>
  </r>
  <r>
    <s v="I024"/>
    <x v="6"/>
    <x v="4"/>
    <n v="4150960"/>
    <x v="24"/>
  </r>
  <r>
    <s v="I024"/>
    <x v="0"/>
    <x v="0"/>
    <n v="5.5049599999999996"/>
    <x v="24"/>
  </r>
  <r>
    <s v="I024"/>
    <x v="0"/>
    <x v="1"/>
    <n v="8.4"/>
    <x v="24"/>
  </r>
  <r>
    <s v="I024"/>
    <x v="0"/>
    <x v="2"/>
    <n v="-0.1"/>
    <x v="24"/>
  </r>
  <r>
    <s v="I024"/>
    <x v="0"/>
    <x v="3"/>
    <n v="0.38764300000000002"/>
    <x v="24"/>
  </r>
  <r>
    <s v="I024"/>
    <x v="0"/>
    <x v="4"/>
    <n v="4153120"/>
    <x v="24"/>
  </r>
  <r>
    <s v="I024"/>
    <x v="1"/>
    <x v="0"/>
    <n v="8.4"/>
    <x v="24"/>
  </r>
  <r>
    <s v="I024"/>
    <x v="1"/>
    <x v="1"/>
    <n v="8.4"/>
    <x v="24"/>
  </r>
  <r>
    <s v="I024"/>
    <x v="1"/>
    <x v="2"/>
    <n v="2.2204499999999999E-16"/>
    <x v="24"/>
  </r>
  <r>
    <s v="I024"/>
    <x v="1"/>
    <x v="3"/>
    <n v="0.48641499999999999"/>
    <x v="24"/>
  </r>
  <r>
    <s v="I024"/>
    <x v="1"/>
    <x v="4"/>
    <n v="4150760"/>
    <x v="24"/>
  </r>
  <r>
    <s v="I024"/>
    <x v="2"/>
    <x v="0"/>
    <n v="11.295"/>
    <x v="24"/>
  </r>
  <r>
    <s v="I024"/>
    <x v="2"/>
    <x v="1"/>
    <n v="8.4"/>
    <x v="24"/>
  </r>
  <r>
    <s v="I024"/>
    <x v="2"/>
    <x v="2"/>
    <n v="0.1"/>
    <x v="24"/>
  </r>
  <r>
    <s v="I024"/>
    <x v="2"/>
    <x v="3"/>
    <n v="0.75583999999999996"/>
    <x v="24"/>
  </r>
  <r>
    <s v="I024"/>
    <x v="2"/>
    <x v="4"/>
    <n v="4144830"/>
    <x v="24"/>
  </r>
  <r>
    <s v="I024"/>
    <x v="3"/>
    <x v="0"/>
    <n v="14.190099999999999"/>
    <x v="24"/>
  </r>
  <r>
    <s v="I024"/>
    <x v="3"/>
    <x v="1"/>
    <n v="8.4"/>
    <x v="24"/>
  </r>
  <r>
    <s v="I024"/>
    <x v="3"/>
    <x v="2"/>
    <n v="0.2"/>
    <x v="24"/>
  </r>
  <r>
    <s v="I024"/>
    <x v="3"/>
    <x v="3"/>
    <n v="0.90870499999999998"/>
    <x v="24"/>
  </r>
  <r>
    <s v="I024"/>
    <x v="3"/>
    <x v="4"/>
    <n v="4143790"/>
    <x v="24"/>
  </r>
  <r>
    <s v="I024"/>
    <x v="4"/>
    <x v="0"/>
    <n v="17.085100000000001"/>
    <x v="24"/>
  </r>
  <r>
    <s v="I024"/>
    <x v="4"/>
    <x v="1"/>
    <n v="8.4"/>
    <x v="24"/>
  </r>
  <r>
    <s v="I024"/>
    <x v="4"/>
    <x v="2"/>
    <n v="0.3"/>
    <x v="24"/>
  </r>
  <r>
    <s v="I024"/>
    <x v="4"/>
    <x v="3"/>
    <n v="0.98288299999999995"/>
    <x v="24"/>
  </r>
  <r>
    <s v="I024"/>
    <x v="4"/>
    <x v="4"/>
    <n v="4145100"/>
    <x v="24"/>
  </r>
  <r>
    <s v="I024"/>
    <x v="5"/>
    <x v="0"/>
    <n v="19.9802"/>
    <x v="24"/>
  </r>
  <r>
    <s v="I024"/>
    <x v="5"/>
    <x v="1"/>
    <n v="8.4"/>
    <x v="24"/>
  </r>
  <r>
    <s v="I024"/>
    <x v="5"/>
    <x v="2"/>
    <n v="0.4"/>
    <x v="24"/>
  </r>
  <r>
    <s v="I024"/>
    <x v="5"/>
    <x v="3"/>
    <n v="0.99320900000000001"/>
    <x v="24"/>
  </r>
  <r>
    <s v="I024"/>
    <x v="5"/>
    <x v="4"/>
    <n v="4147510"/>
    <x v="24"/>
  </r>
  <r>
    <s v="I025"/>
    <x v="7"/>
    <x v="0"/>
    <n v="-0.18512500000000001"/>
    <x v="25"/>
  </r>
  <r>
    <s v="I025"/>
    <x v="7"/>
    <x v="1"/>
    <n v="8.5"/>
    <x v="25"/>
  </r>
  <r>
    <s v="I025"/>
    <x v="7"/>
    <x v="2"/>
    <n v="-0.3"/>
    <x v="25"/>
  </r>
  <r>
    <s v="I025"/>
    <x v="7"/>
    <x v="3"/>
    <n v="7.8551099999999999E-2"/>
    <x v="25"/>
  </r>
  <r>
    <s v="I025"/>
    <x v="7"/>
    <x v="4"/>
    <n v="4149180"/>
    <x v="25"/>
  </r>
  <r>
    <s v="I025"/>
    <x v="6"/>
    <x v="0"/>
    <n v="2.7099199999999999"/>
    <x v="25"/>
  </r>
  <r>
    <s v="I025"/>
    <x v="6"/>
    <x v="1"/>
    <n v="8.5"/>
    <x v="25"/>
  </r>
  <r>
    <s v="I025"/>
    <x v="6"/>
    <x v="2"/>
    <n v="-0.2"/>
    <x v="25"/>
  </r>
  <r>
    <s v="I025"/>
    <x v="6"/>
    <x v="3"/>
    <n v="0.236153"/>
    <x v="25"/>
  </r>
  <r>
    <s v="I025"/>
    <x v="6"/>
    <x v="4"/>
    <n v="4150840"/>
    <x v="25"/>
  </r>
  <r>
    <s v="I025"/>
    <x v="0"/>
    <x v="0"/>
    <n v="5.6049600000000002"/>
    <x v="25"/>
  </r>
  <r>
    <s v="I025"/>
    <x v="0"/>
    <x v="1"/>
    <n v="8.5"/>
    <x v="25"/>
  </r>
  <r>
    <s v="I025"/>
    <x v="0"/>
    <x v="2"/>
    <n v="-0.1"/>
    <x v="25"/>
  </r>
  <r>
    <s v="I025"/>
    <x v="0"/>
    <x v="3"/>
    <n v="0.38913199999999998"/>
    <x v="25"/>
  </r>
  <r>
    <s v="I025"/>
    <x v="0"/>
    <x v="4"/>
    <n v="4153130"/>
    <x v="25"/>
  </r>
  <r>
    <s v="I025"/>
    <x v="1"/>
    <x v="0"/>
    <n v="8.5"/>
    <x v="25"/>
  </r>
  <r>
    <s v="I025"/>
    <x v="1"/>
    <x v="1"/>
    <n v="8.5"/>
    <x v="25"/>
  </r>
  <r>
    <s v="I025"/>
    <x v="1"/>
    <x v="2"/>
    <n v="2.2204499999999999E-16"/>
    <x v="25"/>
  </r>
  <r>
    <s v="I025"/>
    <x v="1"/>
    <x v="3"/>
    <n v="0.50841800000000004"/>
    <x v="25"/>
  </r>
  <r>
    <s v="I025"/>
    <x v="1"/>
    <x v="4"/>
    <n v="4149830"/>
    <x v="25"/>
  </r>
  <r>
    <s v="I025"/>
    <x v="2"/>
    <x v="0"/>
    <n v="11.395"/>
    <x v="25"/>
  </r>
  <r>
    <s v="I025"/>
    <x v="2"/>
    <x v="1"/>
    <n v="8.5"/>
    <x v="25"/>
  </r>
  <r>
    <s v="I025"/>
    <x v="2"/>
    <x v="2"/>
    <n v="0.1"/>
    <x v="25"/>
  </r>
  <r>
    <s v="I025"/>
    <x v="2"/>
    <x v="3"/>
    <n v="0.76325799999999999"/>
    <x v="25"/>
  </r>
  <r>
    <s v="I025"/>
    <x v="2"/>
    <x v="4"/>
    <n v="4144730"/>
    <x v="25"/>
  </r>
  <r>
    <s v="I025"/>
    <x v="3"/>
    <x v="0"/>
    <n v="14.290100000000001"/>
    <x v="25"/>
  </r>
  <r>
    <s v="I025"/>
    <x v="3"/>
    <x v="1"/>
    <n v="8.5"/>
    <x v="25"/>
  </r>
  <r>
    <s v="I025"/>
    <x v="3"/>
    <x v="2"/>
    <n v="0.2"/>
    <x v="25"/>
  </r>
  <r>
    <s v="I025"/>
    <x v="3"/>
    <x v="3"/>
    <n v="0.91168199999999999"/>
    <x v="25"/>
  </r>
  <r>
    <s v="I025"/>
    <x v="3"/>
    <x v="4"/>
    <n v="4143830"/>
    <x v="25"/>
  </r>
  <r>
    <s v="I025"/>
    <x v="4"/>
    <x v="0"/>
    <n v="17.185099999999998"/>
    <x v="25"/>
  </r>
  <r>
    <s v="I025"/>
    <x v="4"/>
    <x v="1"/>
    <n v="8.5"/>
    <x v="25"/>
  </r>
  <r>
    <s v="I025"/>
    <x v="4"/>
    <x v="2"/>
    <n v="0.3"/>
    <x v="25"/>
  </r>
  <r>
    <s v="I025"/>
    <x v="4"/>
    <x v="3"/>
    <n v="0.98288299999999995"/>
    <x v="25"/>
  </r>
  <r>
    <s v="I025"/>
    <x v="4"/>
    <x v="4"/>
    <n v="4145190"/>
    <x v="25"/>
  </r>
  <r>
    <s v="I025"/>
    <x v="5"/>
    <x v="0"/>
    <n v="20.080200000000001"/>
    <x v="25"/>
  </r>
  <r>
    <s v="I025"/>
    <x v="5"/>
    <x v="1"/>
    <n v="8.5"/>
    <x v="25"/>
  </r>
  <r>
    <s v="I025"/>
    <x v="5"/>
    <x v="2"/>
    <n v="0.4"/>
    <x v="25"/>
  </r>
  <r>
    <s v="I025"/>
    <x v="5"/>
    <x v="3"/>
    <n v="0.99320900000000001"/>
    <x v="25"/>
  </r>
  <r>
    <s v="I025"/>
    <x v="5"/>
    <x v="4"/>
    <n v="4147600"/>
    <x v="25"/>
  </r>
  <r>
    <s v="I026"/>
    <x v="7"/>
    <x v="0"/>
    <n v="-8.5125000000000006E-2"/>
    <x v="26"/>
  </r>
  <r>
    <s v="I026"/>
    <x v="7"/>
    <x v="1"/>
    <n v="8.6"/>
    <x v="26"/>
  </r>
  <r>
    <s v="I026"/>
    <x v="7"/>
    <x v="2"/>
    <n v="-0.3"/>
    <x v="26"/>
  </r>
  <r>
    <s v="I026"/>
    <x v="7"/>
    <x v="3"/>
    <n v="8.2992700000000003E-2"/>
    <x v="26"/>
  </r>
  <r>
    <s v="I026"/>
    <x v="7"/>
    <x v="4"/>
    <n v="4149190"/>
    <x v="26"/>
  </r>
  <r>
    <s v="I026"/>
    <x v="6"/>
    <x v="0"/>
    <n v="2.80992"/>
    <x v="26"/>
  </r>
  <r>
    <s v="I026"/>
    <x v="6"/>
    <x v="1"/>
    <n v="8.6"/>
    <x v="26"/>
  </r>
  <r>
    <s v="I026"/>
    <x v="6"/>
    <x v="2"/>
    <n v="-0.2"/>
    <x v="26"/>
  </r>
  <r>
    <s v="I026"/>
    <x v="6"/>
    <x v="3"/>
    <n v="0.24208299999999999"/>
    <x v="26"/>
  </r>
  <r>
    <s v="I026"/>
    <x v="6"/>
    <x v="4"/>
    <n v="4150900"/>
    <x v="26"/>
  </r>
  <r>
    <s v="I026"/>
    <x v="0"/>
    <x v="0"/>
    <n v="5.7049599999999998"/>
    <x v="26"/>
  </r>
  <r>
    <s v="I026"/>
    <x v="0"/>
    <x v="1"/>
    <n v="8.6"/>
    <x v="26"/>
  </r>
  <r>
    <s v="I026"/>
    <x v="0"/>
    <x v="2"/>
    <n v="-0.1"/>
    <x v="26"/>
  </r>
  <r>
    <s v="I026"/>
    <x v="0"/>
    <x v="3"/>
    <n v="0.39210800000000001"/>
    <x v="26"/>
  </r>
  <r>
    <s v="I026"/>
    <x v="0"/>
    <x v="4"/>
    <n v="4153080"/>
    <x v="26"/>
  </r>
  <r>
    <s v="I026"/>
    <x v="1"/>
    <x v="0"/>
    <n v="8.6"/>
    <x v="26"/>
  </r>
  <r>
    <s v="I026"/>
    <x v="1"/>
    <x v="1"/>
    <n v="8.6"/>
    <x v="26"/>
  </r>
  <r>
    <s v="I026"/>
    <x v="1"/>
    <x v="2"/>
    <n v="2.2204499999999999E-16"/>
    <x v="26"/>
  </r>
  <r>
    <s v="I026"/>
    <x v="1"/>
    <x v="3"/>
    <n v="0.527559"/>
    <x v="26"/>
  </r>
  <r>
    <s v="I026"/>
    <x v="1"/>
    <x v="4"/>
    <n v="4149200"/>
    <x v="26"/>
  </r>
  <r>
    <s v="I026"/>
    <x v="2"/>
    <x v="0"/>
    <n v="11.494999999999999"/>
    <x v="26"/>
  </r>
  <r>
    <s v="I026"/>
    <x v="2"/>
    <x v="1"/>
    <n v="8.6"/>
    <x v="26"/>
  </r>
  <r>
    <s v="I026"/>
    <x v="2"/>
    <x v="2"/>
    <n v="0.1"/>
    <x v="26"/>
  </r>
  <r>
    <s v="I026"/>
    <x v="2"/>
    <x v="3"/>
    <n v="0.77069900000000002"/>
    <x v="26"/>
  </r>
  <r>
    <s v="I026"/>
    <x v="2"/>
    <x v="4"/>
    <n v="4144690"/>
    <x v="26"/>
  </r>
  <r>
    <s v="I026"/>
    <x v="3"/>
    <x v="0"/>
    <n v="14.3901"/>
    <x v="26"/>
  </r>
  <r>
    <s v="I026"/>
    <x v="3"/>
    <x v="1"/>
    <n v="8.6"/>
    <x v="26"/>
  </r>
  <r>
    <s v="I026"/>
    <x v="3"/>
    <x v="2"/>
    <n v="0.2"/>
    <x v="26"/>
  </r>
  <r>
    <s v="I026"/>
    <x v="3"/>
    <x v="3"/>
    <n v="0.91612300000000002"/>
    <x v="26"/>
  </r>
  <r>
    <s v="I026"/>
    <x v="3"/>
    <x v="4"/>
    <n v="4143820"/>
    <x v="26"/>
  </r>
  <r>
    <s v="I026"/>
    <x v="4"/>
    <x v="0"/>
    <n v="17.2851"/>
    <x v="26"/>
  </r>
  <r>
    <s v="I026"/>
    <x v="4"/>
    <x v="1"/>
    <n v="8.6"/>
    <x v="26"/>
  </r>
  <r>
    <s v="I026"/>
    <x v="4"/>
    <x v="2"/>
    <n v="0.3"/>
    <x v="26"/>
  </r>
  <r>
    <s v="I026"/>
    <x v="4"/>
    <x v="3"/>
    <n v="0.984348"/>
    <x v="26"/>
  </r>
  <r>
    <s v="I026"/>
    <x v="4"/>
    <x v="4"/>
    <n v="4145230"/>
    <x v="26"/>
  </r>
  <r>
    <s v="I026"/>
    <x v="5"/>
    <x v="0"/>
    <n v="20.180199999999999"/>
    <x v="26"/>
  </r>
  <r>
    <s v="I026"/>
    <x v="5"/>
    <x v="1"/>
    <n v="8.6"/>
    <x v="26"/>
  </r>
  <r>
    <s v="I026"/>
    <x v="5"/>
    <x v="2"/>
    <n v="0.4"/>
    <x v="26"/>
  </r>
  <r>
    <s v="I026"/>
    <x v="5"/>
    <x v="3"/>
    <n v="0.99320900000000001"/>
    <x v="26"/>
  </r>
  <r>
    <s v="I026"/>
    <x v="5"/>
    <x v="4"/>
    <n v="4147690"/>
    <x v="26"/>
  </r>
  <r>
    <s v="I027"/>
    <x v="7"/>
    <x v="0"/>
    <n v="1.4874999999999999E-2"/>
    <x v="27"/>
  </r>
  <r>
    <s v="I027"/>
    <x v="7"/>
    <x v="1"/>
    <n v="8.6999999999999993"/>
    <x v="27"/>
  </r>
  <r>
    <s v="I027"/>
    <x v="7"/>
    <x v="2"/>
    <n v="-0.3"/>
    <x v="27"/>
  </r>
  <r>
    <s v="I027"/>
    <x v="7"/>
    <x v="3"/>
    <n v="8.59462E-2"/>
    <x v="27"/>
  </r>
  <r>
    <s v="I027"/>
    <x v="7"/>
    <x v="4"/>
    <n v="4149070"/>
    <x v="27"/>
  </r>
  <r>
    <s v="I027"/>
    <x v="6"/>
    <x v="0"/>
    <n v="2.9099200000000001"/>
    <x v="27"/>
  </r>
  <r>
    <s v="I027"/>
    <x v="6"/>
    <x v="1"/>
    <n v="8.6999999999999993"/>
    <x v="27"/>
  </r>
  <r>
    <s v="I027"/>
    <x v="6"/>
    <x v="2"/>
    <n v="-0.2"/>
    <x v="27"/>
  </r>
  <r>
    <s v="I027"/>
    <x v="6"/>
    <x v="3"/>
    <n v="0.25094300000000003"/>
    <x v="27"/>
  </r>
  <r>
    <s v="I027"/>
    <x v="6"/>
    <x v="4"/>
    <n v="4150800"/>
    <x v="27"/>
  </r>
  <r>
    <s v="I027"/>
    <x v="0"/>
    <x v="0"/>
    <n v="5.8049600000000003"/>
    <x v="27"/>
  </r>
  <r>
    <s v="I027"/>
    <x v="0"/>
    <x v="1"/>
    <n v="8.6999999999999993"/>
    <x v="27"/>
  </r>
  <r>
    <s v="I027"/>
    <x v="0"/>
    <x v="2"/>
    <n v="-0.1"/>
    <x v="27"/>
  </r>
  <r>
    <s v="I027"/>
    <x v="0"/>
    <x v="3"/>
    <n v="0.39210800000000001"/>
    <x v="27"/>
  </r>
  <r>
    <s v="I027"/>
    <x v="0"/>
    <x v="4"/>
    <n v="4153110"/>
    <x v="27"/>
  </r>
  <r>
    <s v="I027"/>
    <x v="1"/>
    <x v="0"/>
    <n v="8.6999999999999993"/>
    <x v="27"/>
  </r>
  <r>
    <s v="I027"/>
    <x v="1"/>
    <x v="1"/>
    <n v="8.6999999999999993"/>
    <x v="27"/>
  </r>
  <r>
    <s v="I027"/>
    <x v="1"/>
    <x v="2"/>
    <n v="2.2204499999999999E-16"/>
    <x v="27"/>
  </r>
  <r>
    <s v="I027"/>
    <x v="1"/>
    <x v="3"/>
    <n v="0.53939599999999999"/>
    <x v="27"/>
  </r>
  <r>
    <s v="I027"/>
    <x v="1"/>
    <x v="4"/>
    <n v="4148920"/>
    <x v="27"/>
  </r>
  <r>
    <s v="I027"/>
    <x v="2"/>
    <x v="0"/>
    <n v="11.595000000000001"/>
    <x v="27"/>
  </r>
  <r>
    <s v="I027"/>
    <x v="2"/>
    <x v="1"/>
    <n v="8.6999999999999993"/>
    <x v="27"/>
  </r>
  <r>
    <s v="I027"/>
    <x v="2"/>
    <x v="2"/>
    <n v="0.1"/>
    <x v="27"/>
  </r>
  <r>
    <s v="I027"/>
    <x v="2"/>
    <x v="3"/>
    <n v="0.77665099999999998"/>
    <x v="27"/>
  </r>
  <r>
    <s v="I027"/>
    <x v="2"/>
    <x v="4"/>
    <n v="4144680"/>
    <x v="27"/>
  </r>
  <r>
    <s v="I027"/>
    <x v="3"/>
    <x v="0"/>
    <n v="14.4901"/>
    <x v="27"/>
  </r>
  <r>
    <s v="I027"/>
    <x v="3"/>
    <x v="1"/>
    <n v="8.6999999999999993"/>
    <x v="27"/>
  </r>
  <r>
    <s v="I027"/>
    <x v="3"/>
    <x v="2"/>
    <n v="0.2"/>
    <x v="27"/>
  </r>
  <r>
    <s v="I027"/>
    <x v="3"/>
    <x v="3"/>
    <n v="0.92058700000000004"/>
    <x v="27"/>
  </r>
  <r>
    <s v="I027"/>
    <x v="3"/>
    <x v="4"/>
    <n v="4143830"/>
    <x v="27"/>
  </r>
  <r>
    <s v="I027"/>
    <x v="4"/>
    <x v="0"/>
    <n v="17.385100000000001"/>
    <x v="27"/>
  </r>
  <r>
    <s v="I027"/>
    <x v="4"/>
    <x v="1"/>
    <n v="8.6999999999999993"/>
    <x v="27"/>
  </r>
  <r>
    <s v="I027"/>
    <x v="4"/>
    <x v="2"/>
    <n v="0.3"/>
    <x v="27"/>
  </r>
  <r>
    <s v="I027"/>
    <x v="4"/>
    <x v="3"/>
    <n v="0.984348"/>
    <x v="27"/>
  </r>
  <r>
    <s v="I027"/>
    <x v="4"/>
    <x v="4"/>
    <n v="4145320"/>
    <x v="27"/>
  </r>
  <r>
    <s v="I027"/>
    <x v="5"/>
    <x v="0"/>
    <n v="20.280200000000001"/>
    <x v="27"/>
  </r>
  <r>
    <s v="I027"/>
    <x v="5"/>
    <x v="1"/>
    <n v="8.6999999999999993"/>
    <x v="27"/>
  </r>
  <r>
    <s v="I027"/>
    <x v="5"/>
    <x v="2"/>
    <n v="0.4"/>
    <x v="27"/>
  </r>
  <r>
    <s v="I027"/>
    <x v="5"/>
    <x v="3"/>
    <n v="0.99320900000000001"/>
    <x v="27"/>
  </r>
  <r>
    <s v="I027"/>
    <x v="5"/>
    <x v="4"/>
    <n v="4147780"/>
    <x v="27"/>
  </r>
  <r>
    <s v="I028"/>
    <x v="7"/>
    <x v="0"/>
    <n v="0.114875"/>
    <x v="28"/>
  </r>
  <r>
    <s v="I028"/>
    <x v="7"/>
    <x v="1"/>
    <n v="8.8000000000000007"/>
    <x v="28"/>
  </r>
  <r>
    <s v="I028"/>
    <x v="7"/>
    <x v="2"/>
    <n v="-0.3"/>
    <x v="28"/>
  </r>
  <r>
    <s v="I028"/>
    <x v="7"/>
    <x v="3"/>
    <n v="9.0387800000000004E-2"/>
    <x v="28"/>
  </r>
  <r>
    <s v="I028"/>
    <x v="7"/>
    <x v="4"/>
    <n v="4149000"/>
    <x v="28"/>
  </r>
  <r>
    <s v="I028"/>
    <x v="6"/>
    <x v="0"/>
    <n v="3.0099200000000002"/>
    <x v="28"/>
  </r>
  <r>
    <s v="I028"/>
    <x v="6"/>
    <x v="1"/>
    <n v="8.8000000000000007"/>
    <x v="28"/>
  </r>
  <r>
    <s v="I028"/>
    <x v="6"/>
    <x v="2"/>
    <n v="-0.2"/>
    <x v="28"/>
  </r>
  <r>
    <s v="I028"/>
    <x v="6"/>
    <x v="3"/>
    <n v="0.25391900000000001"/>
    <x v="28"/>
  </r>
  <r>
    <s v="I028"/>
    <x v="6"/>
    <x v="4"/>
    <n v="4150820"/>
    <x v="28"/>
  </r>
  <r>
    <s v="I028"/>
    <x v="0"/>
    <x v="0"/>
    <n v="5.90496"/>
    <x v="28"/>
  </r>
  <r>
    <s v="I028"/>
    <x v="0"/>
    <x v="1"/>
    <n v="8.8000000000000007"/>
    <x v="28"/>
  </r>
  <r>
    <s v="I028"/>
    <x v="0"/>
    <x v="2"/>
    <n v="-0.1"/>
    <x v="28"/>
  </r>
  <r>
    <s v="I028"/>
    <x v="0"/>
    <x v="3"/>
    <n v="0.40243400000000001"/>
    <x v="28"/>
  </r>
  <r>
    <s v="I028"/>
    <x v="0"/>
    <x v="4"/>
    <n v="4152850"/>
    <x v="28"/>
  </r>
  <r>
    <s v="I028"/>
    <x v="1"/>
    <x v="0"/>
    <n v="8.8000000000000007"/>
    <x v="28"/>
  </r>
  <r>
    <s v="I028"/>
    <x v="1"/>
    <x v="1"/>
    <n v="8.8000000000000007"/>
    <x v="28"/>
  </r>
  <r>
    <s v="I028"/>
    <x v="1"/>
    <x v="2"/>
    <n v="2.2204499999999999E-16"/>
    <x v="28"/>
  </r>
  <r>
    <s v="I028"/>
    <x v="1"/>
    <x v="3"/>
    <n v="0.54530299999999998"/>
    <x v="28"/>
  </r>
  <r>
    <s v="I028"/>
    <x v="1"/>
    <x v="4"/>
    <n v="4148790"/>
    <x v="28"/>
  </r>
  <r>
    <s v="I028"/>
    <x v="2"/>
    <x v="0"/>
    <n v="11.695"/>
    <x v="28"/>
  </r>
  <r>
    <s v="I028"/>
    <x v="2"/>
    <x v="1"/>
    <n v="8.8000000000000007"/>
    <x v="28"/>
  </r>
  <r>
    <s v="I028"/>
    <x v="2"/>
    <x v="2"/>
    <n v="0.1"/>
    <x v="28"/>
  </r>
  <r>
    <s v="I028"/>
    <x v="2"/>
    <x v="3"/>
    <n v="0.78704499999999999"/>
    <x v="28"/>
  </r>
  <r>
    <s v="I028"/>
    <x v="2"/>
    <x v="4"/>
    <n v="4144530"/>
    <x v="28"/>
  </r>
  <r>
    <s v="I028"/>
    <x v="3"/>
    <x v="0"/>
    <n v="14.5901"/>
    <x v="28"/>
  </r>
  <r>
    <s v="I028"/>
    <x v="3"/>
    <x v="1"/>
    <n v="8.8000000000000007"/>
    <x v="28"/>
  </r>
  <r>
    <s v="I028"/>
    <x v="3"/>
    <x v="2"/>
    <n v="0.2"/>
    <x v="28"/>
  </r>
  <r>
    <s v="I028"/>
    <x v="3"/>
    <x v="3"/>
    <n v="0.92502899999999999"/>
    <x v="28"/>
  </r>
  <r>
    <s v="I028"/>
    <x v="3"/>
    <x v="4"/>
    <n v="4143830"/>
    <x v="28"/>
  </r>
  <r>
    <s v="I028"/>
    <x v="4"/>
    <x v="0"/>
    <n v="17.485099999999999"/>
    <x v="28"/>
  </r>
  <r>
    <s v="I028"/>
    <x v="4"/>
    <x v="1"/>
    <n v="8.8000000000000007"/>
    <x v="28"/>
  </r>
  <r>
    <s v="I028"/>
    <x v="4"/>
    <x v="2"/>
    <n v="0.3"/>
    <x v="28"/>
  </r>
  <r>
    <s v="I028"/>
    <x v="4"/>
    <x v="3"/>
    <n v="0.98581399999999997"/>
    <x v="28"/>
  </r>
  <r>
    <s v="I028"/>
    <x v="4"/>
    <x v="4"/>
    <n v="4145370"/>
    <x v="28"/>
  </r>
  <r>
    <s v="I028"/>
    <x v="5"/>
    <x v="0"/>
    <n v="20.380199999999999"/>
    <x v="28"/>
  </r>
  <r>
    <s v="I028"/>
    <x v="5"/>
    <x v="1"/>
    <n v="8.8000000000000007"/>
    <x v="28"/>
  </r>
  <r>
    <s v="I028"/>
    <x v="5"/>
    <x v="2"/>
    <n v="0.4"/>
    <x v="28"/>
  </r>
  <r>
    <s v="I028"/>
    <x v="5"/>
    <x v="3"/>
    <n v="0.99320900000000001"/>
    <x v="28"/>
  </r>
  <r>
    <s v="I028"/>
    <x v="5"/>
    <x v="4"/>
    <n v="4147860"/>
    <x v="28"/>
  </r>
  <r>
    <s v="I029"/>
    <x v="7"/>
    <x v="0"/>
    <n v="0.21487500000000001"/>
    <x v="29"/>
  </r>
  <r>
    <s v="I029"/>
    <x v="7"/>
    <x v="1"/>
    <n v="8.9"/>
    <x v="29"/>
  </r>
  <r>
    <s v="I029"/>
    <x v="7"/>
    <x v="2"/>
    <n v="-0.3"/>
    <x v="29"/>
  </r>
  <r>
    <s v="I029"/>
    <x v="7"/>
    <x v="3"/>
    <n v="9.9316299999999996E-2"/>
    <x v="29"/>
  </r>
  <r>
    <s v="I029"/>
    <x v="7"/>
    <x v="4"/>
    <n v="4149000"/>
    <x v="29"/>
  </r>
  <r>
    <s v="I029"/>
    <x v="6"/>
    <x v="0"/>
    <n v="3.1099199999999998"/>
    <x v="29"/>
  </r>
  <r>
    <s v="I029"/>
    <x v="6"/>
    <x v="1"/>
    <n v="8.9"/>
    <x v="29"/>
  </r>
  <r>
    <s v="I029"/>
    <x v="6"/>
    <x v="2"/>
    <n v="-0.2"/>
    <x v="29"/>
  </r>
  <r>
    <s v="I029"/>
    <x v="6"/>
    <x v="3"/>
    <n v="0.26133699999999999"/>
    <x v="29"/>
  </r>
  <r>
    <s v="I029"/>
    <x v="6"/>
    <x v="4"/>
    <n v="4150910"/>
    <x v="29"/>
  </r>
  <r>
    <s v="I029"/>
    <x v="0"/>
    <x v="0"/>
    <n v="6.0049599999999996"/>
    <x v="29"/>
  </r>
  <r>
    <s v="I029"/>
    <x v="0"/>
    <x v="1"/>
    <n v="8.9"/>
    <x v="29"/>
  </r>
  <r>
    <s v="I029"/>
    <x v="0"/>
    <x v="2"/>
    <n v="-0.1"/>
    <x v="29"/>
  </r>
  <r>
    <s v="I029"/>
    <x v="0"/>
    <x v="3"/>
    <n v="0.40683000000000002"/>
    <x v="29"/>
  </r>
  <r>
    <s v="I029"/>
    <x v="0"/>
    <x v="4"/>
    <n v="4152690"/>
    <x v="29"/>
  </r>
  <r>
    <s v="I029"/>
    <x v="1"/>
    <x v="0"/>
    <n v="8.9"/>
    <x v="29"/>
  </r>
  <r>
    <s v="I029"/>
    <x v="1"/>
    <x v="1"/>
    <n v="8.9"/>
    <x v="29"/>
  </r>
  <r>
    <s v="I029"/>
    <x v="1"/>
    <x v="2"/>
    <n v="2.2204499999999999E-16"/>
    <x v="29"/>
  </r>
  <r>
    <s v="I029"/>
    <x v="1"/>
    <x v="3"/>
    <n v="0.56006999999999996"/>
    <x v="29"/>
  </r>
  <r>
    <s v="I029"/>
    <x v="1"/>
    <x v="4"/>
    <n v="4148380"/>
    <x v="29"/>
  </r>
  <r>
    <s v="I029"/>
    <x v="2"/>
    <x v="0"/>
    <n v="11.795"/>
    <x v="29"/>
  </r>
  <r>
    <s v="I029"/>
    <x v="2"/>
    <x v="1"/>
    <n v="8.9"/>
    <x v="29"/>
  </r>
  <r>
    <s v="I029"/>
    <x v="2"/>
    <x v="2"/>
    <n v="0.1"/>
    <x v="29"/>
  </r>
  <r>
    <s v="I029"/>
    <x v="2"/>
    <x v="3"/>
    <n v="0.79002099999999997"/>
    <x v="29"/>
  </r>
  <r>
    <s v="I029"/>
    <x v="2"/>
    <x v="4"/>
    <n v="4144540"/>
    <x v="29"/>
  </r>
  <r>
    <s v="I029"/>
    <x v="3"/>
    <x v="0"/>
    <n v="14.690099999999999"/>
    <x v="29"/>
  </r>
  <r>
    <s v="I029"/>
    <x v="3"/>
    <x v="1"/>
    <n v="8.9"/>
    <x v="29"/>
  </r>
  <r>
    <s v="I029"/>
    <x v="3"/>
    <x v="2"/>
    <n v="0.2"/>
    <x v="29"/>
  </r>
  <r>
    <s v="I029"/>
    <x v="3"/>
    <x v="3"/>
    <n v="0.92798199999999997"/>
    <x v="29"/>
  </r>
  <r>
    <s v="I029"/>
    <x v="3"/>
    <x v="4"/>
    <n v="4143840"/>
    <x v="29"/>
  </r>
  <r>
    <s v="I029"/>
    <x v="4"/>
    <x v="0"/>
    <n v="17.585100000000001"/>
    <x v="29"/>
  </r>
  <r>
    <s v="I029"/>
    <x v="4"/>
    <x v="1"/>
    <n v="8.9"/>
    <x v="29"/>
  </r>
  <r>
    <s v="I029"/>
    <x v="4"/>
    <x v="2"/>
    <n v="0.3"/>
    <x v="29"/>
  </r>
  <r>
    <s v="I029"/>
    <x v="4"/>
    <x v="3"/>
    <n v="0.98730200000000001"/>
    <x v="29"/>
  </r>
  <r>
    <s v="I029"/>
    <x v="4"/>
    <x v="4"/>
    <n v="4145460"/>
    <x v="29"/>
  </r>
  <r>
    <s v="I029"/>
    <x v="5"/>
    <x v="0"/>
    <n v="20.4802"/>
    <x v="29"/>
  </r>
  <r>
    <s v="I029"/>
    <x v="5"/>
    <x v="1"/>
    <n v="8.9"/>
    <x v="29"/>
  </r>
  <r>
    <s v="I029"/>
    <x v="5"/>
    <x v="2"/>
    <n v="0.4"/>
    <x v="29"/>
  </r>
  <r>
    <s v="I029"/>
    <x v="5"/>
    <x v="3"/>
    <n v="0.99320900000000001"/>
    <x v="29"/>
  </r>
  <r>
    <s v="I029"/>
    <x v="5"/>
    <x v="4"/>
    <n v="4147950"/>
    <x v="29"/>
  </r>
  <r>
    <s v="I030"/>
    <x v="7"/>
    <x v="0"/>
    <n v="0.31487500000000002"/>
    <x v="30"/>
  </r>
  <r>
    <s v="I030"/>
    <x v="7"/>
    <x v="1"/>
    <n v="9"/>
    <x v="30"/>
  </r>
  <r>
    <s v="I030"/>
    <x v="7"/>
    <x v="2"/>
    <n v="-0.3"/>
    <x v="30"/>
  </r>
  <r>
    <s v="I030"/>
    <x v="7"/>
    <x v="3"/>
    <n v="0.103781"/>
    <x v="30"/>
  </r>
  <r>
    <s v="I030"/>
    <x v="7"/>
    <x v="4"/>
    <n v="4149030"/>
    <x v="30"/>
  </r>
  <r>
    <s v="I030"/>
    <x v="6"/>
    <x v="0"/>
    <n v="3.2099199999999999"/>
    <x v="30"/>
  </r>
  <r>
    <s v="I030"/>
    <x v="6"/>
    <x v="1"/>
    <n v="9"/>
    <x v="30"/>
  </r>
  <r>
    <s v="I030"/>
    <x v="6"/>
    <x v="2"/>
    <n v="-0.2"/>
    <x v="30"/>
  </r>
  <r>
    <s v="I030"/>
    <x v="6"/>
    <x v="3"/>
    <n v="0.27319599999999999"/>
    <x v="30"/>
  </r>
  <r>
    <s v="I030"/>
    <x v="6"/>
    <x v="4"/>
    <n v="4151000"/>
    <x v="30"/>
  </r>
  <r>
    <s v="I030"/>
    <x v="0"/>
    <x v="0"/>
    <n v="6.1049600000000002"/>
    <x v="30"/>
  </r>
  <r>
    <s v="I030"/>
    <x v="0"/>
    <x v="1"/>
    <n v="9"/>
    <x v="30"/>
  </r>
  <r>
    <s v="I030"/>
    <x v="0"/>
    <x v="2"/>
    <n v="-0.1"/>
    <x v="30"/>
  </r>
  <r>
    <s v="I030"/>
    <x v="0"/>
    <x v="3"/>
    <n v="0.41124899999999998"/>
    <x v="30"/>
  </r>
  <r>
    <s v="I030"/>
    <x v="0"/>
    <x v="4"/>
    <n v="4152590"/>
    <x v="30"/>
  </r>
  <r>
    <s v="I030"/>
    <x v="1"/>
    <x v="0"/>
    <n v="9"/>
    <x v="30"/>
  </r>
  <r>
    <s v="I030"/>
    <x v="1"/>
    <x v="1"/>
    <n v="9"/>
    <x v="30"/>
  </r>
  <r>
    <s v="I030"/>
    <x v="1"/>
    <x v="2"/>
    <n v="2.2204499999999999E-16"/>
    <x v="30"/>
  </r>
  <r>
    <s v="I030"/>
    <x v="1"/>
    <x v="3"/>
    <n v="0.576326"/>
    <x v="30"/>
  </r>
  <r>
    <s v="I030"/>
    <x v="1"/>
    <x v="4"/>
    <n v="4147950"/>
    <x v="30"/>
  </r>
  <r>
    <s v="I030"/>
    <x v="2"/>
    <x v="0"/>
    <n v="11.895"/>
    <x v="30"/>
  </r>
  <r>
    <s v="I030"/>
    <x v="2"/>
    <x v="1"/>
    <n v="9"/>
    <x v="30"/>
  </r>
  <r>
    <s v="I030"/>
    <x v="2"/>
    <x v="2"/>
    <n v="0.1"/>
    <x v="30"/>
  </r>
  <r>
    <s v="I030"/>
    <x v="2"/>
    <x v="3"/>
    <n v="0.79595099999999996"/>
    <x v="30"/>
  </r>
  <r>
    <s v="I030"/>
    <x v="2"/>
    <x v="4"/>
    <n v="4144450"/>
    <x v="30"/>
  </r>
  <r>
    <s v="I030"/>
    <x v="3"/>
    <x v="0"/>
    <n v="14.790100000000001"/>
    <x v="30"/>
  </r>
  <r>
    <s v="I030"/>
    <x v="3"/>
    <x v="1"/>
    <n v="9"/>
    <x v="30"/>
  </r>
  <r>
    <s v="I030"/>
    <x v="3"/>
    <x v="2"/>
    <n v="0.2"/>
    <x v="30"/>
  </r>
  <r>
    <s v="I030"/>
    <x v="3"/>
    <x v="3"/>
    <n v="0.92947100000000005"/>
    <x v="30"/>
  </r>
  <r>
    <s v="I030"/>
    <x v="3"/>
    <x v="4"/>
    <n v="4143910"/>
    <x v="30"/>
  </r>
  <r>
    <s v="I030"/>
    <x v="4"/>
    <x v="0"/>
    <n v="17.685099999999998"/>
    <x v="30"/>
  </r>
  <r>
    <s v="I030"/>
    <x v="4"/>
    <x v="1"/>
    <n v="9"/>
    <x v="30"/>
  </r>
  <r>
    <s v="I030"/>
    <x v="4"/>
    <x v="2"/>
    <n v="0.3"/>
    <x v="30"/>
  </r>
  <r>
    <s v="I030"/>
    <x v="4"/>
    <x v="3"/>
    <n v="0.98876699999999995"/>
    <x v="30"/>
  </r>
  <r>
    <s v="I030"/>
    <x v="4"/>
    <x v="4"/>
    <n v="4145490"/>
    <x v="30"/>
  </r>
  <r>
    <s v="I030"/>
    <x v="5"/>
    <x v="0"/>
    <n v="20.580200000000001"/>
    <x v="30"/>
  </r>
  <r>
    <s v="I030"/>
    <x v="5"/>
    <x v="1"/>
    <n v="9"/>
    <x v="30"/>
  </r>
  <r>
    <s v="I030"/>
    <x v="5"/>
    <x v="2"/>
    <n v="0.4"/>
    <x v="30"/>
  </r>
  <r>
    <s v="I030"/>
    <x v="5"/>
    <x v="3"/>
    <n v="0.99320900000000001"/>
    <x v="30"/>
  </r>
  <r>
    <s v="I030"/>
    <x v="5"/>
    <x v="4"/>
    <n v="4148040"/>
    <x v="30"/>
  </r>
  <r>
    <s v="I031"/>
    <x v="7"/>
    <x v="0"/>
    <n v="0.41487499999999999"/>
    <x v="31"/>
  </r>
  <r>
    <s v="I031"/>
    <x v="7"/>
    <x v="1"/>
    <n v="9.1"/>
    <x v="31"/>
  </r>
  <r>
    <s v="I031"/>
    <x v="7"/>
    <x v="2"/>
    <n v="-0.3"/>
    <x v="31"/>
  </r>
  <r>
    <s v="I031"/>
    <x v="7"/>
    <x v="3"/>
    <n v="0.106757"/>
    <x v="31"/>
  </r>
  <r>
    <s v="I031"/>
    <x v="7"/>
    <x v="4"/>
    <n v="4149090"/>
    <x v="31"/>
  </r>
  <r>
    <s v="I031"/>
    <x v="6"/>
    <x v="0"/>
    <n v="3.30992"/>
    <x v="31"/>
  </r>
  <r>
    <s v="I031"/>
    <x v="6"/>
    <x v="1"/>
    <n v="9.1"/>
    <x v="31"/>
  </r>
  <r>
    <s v="I031"/>
    <x v="6"/>
    <x v="2"/>
    <n v="-0.2"/>
    <x v="31"/>
  </r>
  <r>
    <s v="I031"/>
    <x v="6"/>
    <x v="3"/>
    <n v="0.28647600000000001"/>
    <x v="31"/>
  </r>
  <r>
    <s v="I031"/>
    <x v="6"/>
    <x v="4"/>
    <n v="4150810"/>
    <x v="31"/>
  </r>
  <r>
    <s v="I031"/>
    <x v="0"/>
    <x v="0"/>
    <n v="6.2049599999999998"/>
    <x v="31"/>
  </r>
  <r>
    <s v="I031"/>
    <x v="0"/>
    <x v="1"/>
    <n v="9.1"/>
    <x v="31"/>
  </r>
  <r>
    <s v="I031"/>
    <x v="0"/>
    <x v="2"/>
    <n v="-0.1"/>
    <x v="31"/>
  </r>
  <r>
    <s v="I031"/>
    <x v="0"/>
    <x v="3"/>
    <n v="0.42304000000000003"/>
    <x v="31"/>
  </r>
  <r>
    <s v="I031"/>
    <x v="0"/>
    <x v="4"/>
    <n v="4152200"/>
    <x v="31"/>
  </r>
  <r>
    <s v="I031"/>
    <x v="1"/>
    <x v="0"/>
    <n v="9.1"/>
    <x v="31"/>
  </r>
  <r>
    <s v="I031"/>
    <x v="1"/>
    <x v="1"/>
    <n v="9.1"/>
    <x v="31"/>
  </r>
  <r>
    <s v="I031"/>
    <x v="1"/>
    <x v="2"/>
    <n v="2.2204499999999999E-16"/>
    <x v="31"/>
  </r>
  <r>
    <s v="I031"/>
    <x v="1"/>
    <x v="3"/>
    <n v="0.58662899999999996"/>
    <x v="31"/>
  </r>
  <r>
    <s v="I031"/>
    <x v="1"/>
    <x v="4"/>
    <n v="4147610"/>
    <x v="31"/>
  </r>
  <r>
    <s v="I031"/>
    <x v="2"/>
    <x v="0"/>
    <n v="11.994999999999999"/>
    <x v="31"/>
  </r>
  <r>
    <s v="I031"/>
    <x v="2"/>
    <x v="1"/>
    <n v="9.1"/>
    <x v="31"/>
  </r>
  <r>
    <s v="I031"/>
    <x v="2"/>
    <x v="2"/>
    <n v="0.1"/>
    <x v="31"/>
  </r>
  <r>
    <s v="I031"/>
    <x v="2"/>
    <x v="3"/>
    <n v="0.79892700000000005"/>
    <x v="31"/>
  </r>
  <r>
    <s v="I031"/>
    <x v="2"/>
    <x v="4"/>
    <n v="4144500"/>
    <x v="31"/>
  </r>
  <r>
    <s v="I031"/>
    <x v="3"/>
    <x v="0"/>
    <n v="14.8901"/>
    <x v="31"/>
  </r>
  <r>
    <s v="I031"/>
    <x v="3"/>
    <x v="1"/>
    <n v="9.1"/>
    <x v="31"/>
  </r>
  <r>
    <s v="I031"/>
    <x v="3"/>
    <x v="2"/>
    <n v="0.2"/>
    <x v="31"/>
  </r>
  <r>
    <s v="I031"/>
    <x v="3"/>
    <x v="3"/>
    <n v="0.935423"/>
    <x v="31"/>
  </r>
  <r>
    <s v="I031"/>
    <x v="3"/>
    <x v="4"/>
    <n v="4143950"/>
    <x v="31"/>
  </r>
  <r>
    <s v="I031"/>
    <x v="4"/>
    <x v="0"/>
    <n v="17.7851"/>
    <x v="31"/>
  </r>
  <r>
    <s v="I031"/>
    <x v="4"/>
    <x v="1"/>
    <n v="9.1"/>
    <x v="31"/>
  </r>
  <r>
    <s v="I031"/>
    <x v="4"/>
    <x v="2"/>
    <n v="0.3"/>
    <x v="31"/>
  </r>
  <r>
    <s v="I031"/>
    <x v="4"/>
    <x v="3"/>
    <n v="0.98876699999999995"/>
    <x v="31"/>
  </r>
  <r>
    <s v="I031"/>
    <x v="4"/>
    <x v="4"/>
    <n v="4145580"/>
    <x v="31"/>
  </r>
  <r>
    <s v="I031"/>
    <x v="5"/>
    <x v="0"/>
    <n v="20.680199999999999"/>
    <x v="31"/>
  </r>
  <r>
    <s v="I031"/>
    <x v="5"/>
    <x v="1"/>
    <n v="9.1"/>
    <x v="31"/>
  </r>
  <r>
    <s v="I031"/>
    <x v="5"/>
    <x v="2"/>
    <n v="0.4"/>
    <x v="31"/>
  </r>
  <r>
    <s v="I031"/>
    <x v="5"/>
    <x v="3"/>
    <n v="0.99320900000000001"/>
    <x v="31"/>
  </r>
  <r>
    <s v="I031"/>
    <x v="5"/>
    <x v="4"/>
    <n v="4148130"/>
    <x v="31"/>
  </r>
  <r>
    <s v="I032"/>
    <x v="7"/>
    <x v="0"/>
    <n v="0.51487499999999997"/>
    <x v="32"/>
  </r>
  <r>
    <s v="I032"/>
    <x v="7"/>
    <x v="1"/>
    <n v="9.1999999999999993"/>
    <x v="32"/>
  </r>
  <r>
    <s v="I032"/>
    <x v="7"/>
    <x v="2"/>
    <n v="-0.3"/>
    <x v="32"/>
  </r>
  <r>
    <s v="I032"/>
    <x v="7"/>
    <x v="3"/>
    <n v="0.115663"/>
    <x v="32"/>
  </r>
  <r>
    <s v="I032"/>
    <x v="7"/>
    <x v="4"/>
    <n v="4149110"/>
    <x v="32"/>
  </r>
  <r>
    <s v="I032"/>
    <x v="6"/>
    <x v="0"/>
    <n v="3.4099200000000001"/>
    <x v="32"/>
  </r>
  <r>
    <s v="I032"/>
    <x v="6"/>
    <x v="1"/>
    <n v="9.1999999999999993"/>
    <x v="32"/>
  </r>
  <r>
    <s v="I032"/>
    <x v="6"/>
    <x v="2"/>
    <n v="-0.2"/>
    <x v="32"/>
  </r>
  <r>
    <s v="I032"/>
    <x v="6"/>
    <x v="3"/>
    <n v="0.295404"/>
    <x v="32"/>
  </r>
  <r>
    <s v="I032"/>
    <x v="6"/>
    <x v="4"/>
    <n v="4150980"/>
    <x v="32"/>
  </r>
  <r>
    <s v="I032"/>
    <x v="0"/>
    <x v="0"/>
    <n v="6.3049600000000003"/>
    <x v="32"/>
  </r>
  <r>
    <s v="I032"/>
    <x v="0"/>
    <x v="1"/>
    <n v="9.1999999999999993"/>
    <x v="32"/>
  </r>
  <r>
    <s v="I032"/>
    <x v="0"/>
    <x v="2"/>
    <n v="-0.1"/>
    <x v="32"/>
  </r>
  <r>
    <s v="I032"/>
    <x v="0"/>
    <x v="3"/>
    <n v="0.431923"/>
    <x v="32"/>
  </r>
  <r>
    <s v="I032"/>
    <x v="0"/>
    <x v="4"/>
    <n v="4152020"/>
    <x v="32"/>
  </r>
  <r>
    <s v="I032"/>
    <x v="1"/>
    <x v="0"/>
    <n v="9.1999999999999993"/>
    <x v="32"/>
  </r>
  <r>
    <s v="I032"/>
    <x v="1"/>
    <x v="1"/>
    <n v="9.1999999999999993"/>
    <x v="32"/>
  </r>
  <r>
    <s v="I032"/>
    <x v="1"/>
    <x v="2"/>
    <n v="2.2204499999999999E-16"/>
    <x v="32"/>
  </r>
  <r>
    <s v="I032"/>
    <x v="1"/>
    <x v="3"/>
    <n v="0.599885"/>
    <x v="32"/>
  </r>
  <r>
    <s v="I032"/>
    <x v="1"/>
    <x v="4"/>
    <n v="4147190"/>
    <x v="32"/>
  </r>
  <r>
    <s v="I032"/>
    <x v="2"/>
    <x v="0"/>
    <n v="12.095000000000001"/>
    <x v="32"/>
  </r>
  <r>
    <s v="I032"/>
    <x v="2"/>
    <x v="1"/>
    <n v="9.1999999999999993"/>
    <x v="32"/>
  </r>
  <r>
    <s v="I032"/>
    <x v="2"/>
    <x v="2"/>
    <n v="0.1"/>
    <x v="32"/>
  </r>
  <r>
    <s v="I032"/>
    <x v="2"/>
    <x v="3"/>
    <n v="0.80485700000000004"/>
    <x v="32"/>
  </r>
  <r>
    <s v="I032"/>
    <x v="2"/>
    <x v="4"/>
    <n v="4144470"/>
    <x v="32"/>
  </r>
  <r>
    <s v="I032"/>
    <x v="3"/>
    <x v="0"/>
    <n v="14.9901"/>
    <x v="32"/>
  </r>
  <r>
    <s v="I032"/>
    <x v="3"/>
    <x v="1"/>
    <n v="9.1999999999999993"/>
    <x v="32"/>
  </r>
  <r>
    <s v="I032"/>
    <x v="3"/>
    <x v="2"/>
    <n v="0.2"/>
    <x v="32"/>
  </r>
  <r>
    <s v="I032"/>
    <x v="3"/>
    <x v="3"/>
    <n v="0.94581700000000002"/>
    <x v="32"/>
  </r>
  <r>
    <s v="I032"/>
    <x v="3"/>
    <x v="4"/>
    <n v="4143890"/>
    <x v="32"/>
  </r>
  <r>
    <s v="I032"/>
    <x v="4"/>
    <x v="0"/>
    <n v="17.885100000000001"/>
    <x v="32"/>
  </r>
  <r>
    <s v="I032"/>
    <x v="4"/>
    <x v="1"/>
    <n v="9.1999999999999993"/>
    <x v="32"/>
  </r>
  <r>
    <s v="I032"/>
    <x v="4"/>
    <x v="2"/>
    <n v="0.3"/>
    <x v="32"/>
  </r>
  <r>
    <s v="I032"/>
    <x v="4"/>
    <x v="3"/>
    <n v="0.98876699999999995"/>
    <x v="32"/>
  </r>
  <r>
    <s v="I032"/>
    <x v="4"/>
    <x v="4"/>
    <n v="4145670"/>
    <x v="32"/>
  </r>
  <r>
    <s v="I032"/>
    <x v="5"/>
    <x v="0"/>
    <n v="20.780200000000001"/>
    <x v="32"/>
  </r>
  <r>
    <s v="I032"/>
    <x v="5"/>
    <x v="1"/>
    <n v="9.1999999999999993"/>
    <x v="32"/>
  </r>
  <r>
    <s v="I032"/>
    <x v="5"/>
    <x v="2"/>
    <n v="0.4"/>
    <x v="32"/>
  </r>
  <r>
    <s v="I032"/>
    <x v="5"/>
    <x v="3"/>
    <n v="0.99320900000000001"/>
    <x v="32"/>
  </r>
  <r>
    <s v="I032"/>
    <x v="5"/>
    <x v="4"/>
    <n v="4148220"/>
    <x v="32"/>
  </r>
  <r>
    <s v="I033"/>
    <x v="8"/>
    <x v="0"/>
    <n v="-2.28017"/>
    <x v="33"/>
  </r>
  <r>
    <s v="I033"/>
    <x v="8"/>
    <x v="1"/>
    <n v="9.3000000000000007"/>
    <x v="33"/>
  </r>
  <r>
    <s v="I033"/>
    <x v="8"/>
    <x v="2"/>
    <n v="-0.4"/>
    <x v="33"/>
  </r>
  <r>
    <s v="I033"/>
    <x v="8"/>
    <x v="3"/>
    <n v="6.0739399999999999E-2"/>
    <x v="33"/>
  </r>
  <r>
    <s v="I033"/>
    <x v="8"/>
    <x v="4"/>
    <n v="4149250"/>
    <x v="33"/>
  </r>
  <r>
    <s v="I033"/>
    <x v="7"/>
    <x v="0"/>
    <n v="0.61487499999999995"/>
    <x v="33"/>
  </r>
  <r>
    <s v="I033"/>
    <x v="7"/>
    <x v="1"/>
    <n v="9.3000000000000007"/>
    <x v="33"/>
  </r>
  <r>
    <s v="I033"/>
    <x v="7"/>
    <x v="2"/>
    <n v="-0.3"/>
    <x v="33"/>
  </r>
  <r>
    <s v="I033"/>
    <x v="7"/>
    <x v="3"/>
    <n v="0.123058"/>
    <x v="33"/>
  </r>
  <r>
    <s v="I033"/>
    <x v="7"/>
    <x v="4"/>
    <n v="4149020"/>
    <x v="33"/>
  </r>
  <r>
    <s v="I033"/>
    <x v="6"/>
    <x v="0"/>
    <n v="3.5099200000000002"/>
    <x v="33"/>
  </r>
  <r>
    <s v="I033"/>
    <x v="6"/>
    <x v="1"/>
    <n v="9.3000000000000007"/>
    <x v="33"/>
  </r>
  <r>
    <s v="I033"/>
    <x v="6"/>
    <x v="2"/>
    <n v="-0.2"/>
    <x v="33"/>
  </r>
  <r>
    <s v="I033"/>
    <x v="6"/>
    <x v="3"/>
    <n v="0.30877399999999999"/>
    <x v="33"/>
  </r>
  <r>
    <s v="I033"/>
    <x v="6"/>
    <x v="4"/>
    <n v="4151120"/>
    <x v="33"/>
  </r>
  <r>
    <s v="I033"/>
    <x v="0"/>
    <x v="0"/>
    <n v="6.40496"/>
    <x v="33"/>
  </r>
  <r>
    <s v="I033"/>
    <x v="0"/>
    <x v="1"/>
    <n v="9.3000000000000007"/>
    <x v="33"/>
  </r>
  <r>
    <s v="I033"/>
    <x v="0"/>
    <x v="2"/>
    <n v="-0.1"/>
    <x v="33"/>
  </r>
  <r>
    <s v="I033"/>
    <x v="0"/>
    <x v="3"/>
    <n v="0.44952999999999999"/>
    <x v="33"/>
  </r>
  <r>
    <s v="I033"/>
    <x v="0"/>
    <x v="4"/>
    <n v="4151310"/>
    <x v="33"/>
  </r>
  <r>
    <s v="I033"/>
    <x v="1"/>
    <x v="0"/>
    <n v="9.3000000000000007"/>
    <x v="33"/>
  </r>
  <r>
    <s v="I033"/>
    <x v="1"/>
    <x v="1"/>
    <n v="9.3000000000000007"/>
    <x v="33"/>
  </r>
  <r>
    <s v="I033"/>
    <x v="1"/>
    <x v="2"/>
    <n v="2.2204499999999999E-16"/>
    <x v="33"/>
  </r>
  <r>
    <s v="I033"/>
    <x v="1"/>
    <x v="3"/>
    <n v="0.61758400000000002"/>
    <x v="33"/>
  </r>
  <r>
    <s v="I033"/>
    <x v="1"/>
    <x v="4"/>
    <n v="4146690"/>
    <x v="33"/>
  </r>
  <r>
    <s v="I033"/>
    <x v="2"/>
    <x v="0"/>
    <n v="12.195"/>
    <x v="33"/>
  </r>
  <r>
    <s v="I033"/>
    <x v="2"/>
    <x v="1"/>
    <n v="9.3000000000000007"/>
    <x v="33"/>
  </r>
  <r>
    <s v="I033"/>
    <x v="2"/>
    <x v="2"/>
    <n v="0.1"/>
    <x v="33"/>
  </r>
  <r>
    <s v="I033"/>
    <x v="2"/>
    <x v="3"/>
    <n v="0.81078600000000001"/>
    <x v="33"/>
  </r>
  <r>
    <s v="I033"/>
    <x v="2"/>
    <x v="4"/>
    <n v="4144390"/>
    <x v="33"/>
  </r>
  <r>
    <s v="I033"/>
    <x v="3"/>
    <x v="0"/>
    <n v="15.0901"/>
    <x v="33"/>
  </r>
  <r>
    <s v="I033"/>
    <x v="3"/>
    <x v="1"/>
    <n v="9.3000000000000007"/>
    <x v="33"/>
  </r>
  <r>
    <s v="I033"/>
    <x v="3"/>
    <x v="2"/>
    <n v="0.2"/>
    <x v="33"/>
  </r>
  <r>
    <s v="I033"/>
    <x v="3"/>
    <x v="3"/>
    <n v="0.95023599999999997"/>
    <x v="33"/>
  </r>
  <r>
    <s v="I033"/>
    <x v="3"/>
    <x v="4"/>
    <n v="4143840"/>
    <x v="33"/>
  </r>
  <r>
    <s v="I033"/>
    <x v="4"/>
    <x v="0"/>
    <n v="17.985099999999999"/>
    <x v="33"/>
  </r>
  <r>
    <s v="I033"/>
    <x v="4"/>
    <x v="1"/>
    <n v="9.3000000000000007"/>
    <x v="33"/>
  </r>
  <r>
    <s v="I033"/>
    <x v="4"/>
    <x v="2"/>
    <n v="0.3"/>
    <x v="33"/>
  </r>
  <r>
    <s v="I033"/>
    <x v="4"/>
    <x v="3"/>
    <n v="0.98876699999999995"/>
    <x v="33"/>
  </r>
  <r>
    <s v="I033"/>
    <x v="4"/>
    <x v="4"/>
    <n v="4145750"/>
    <x v="33"/>
  </r>
  <r>
    <s v="I033"/>
    <x v="5"/>
    <x v="0"/>
    <n v="20.880199999999999"/>
    <x v="33"/>
  </r>
  <r>
    <s v="I033"/>
    <x v="5"/>
    <x v="1"/>
    <n v="9.3000000000000007"/>
    <x v="33"/>
  </r>
  <r>
    <s v="I033"/>
    <x v="5"/>
    <x v="2"/>
    <n v="0.4"/>
    <x v="33"/>
  </r>
  <r>
    <s v="I033"/>
    <x v="5"/>
    <x v="3"/>
    <n v="0.99320900000000001"/>
    <x v="33"/>
  </r>
  <r>
    <s v="I033"/>
    <x v="5"/>
    <x v="4"/>
    <n v="4148310"/>
    <x v="33"/>
  </r>
  <r>
    <s v="I034"/>
    <x v="8"/>
    <x v="0"/>
    <n v="-2.1801699999999999"/>
    <x v="34"/>
  </r>
  <r>
    <s v="I034"/>
    <x v="8"/>
    <x v="1"/>
    <n v="9.4"/>
    <x v="34"/>
  </r>
  <r>
    <s v="I034"/>
    <x v="8"/>
    <x v="2"/>
    <n v="-0.4"/>
    <x v="34"/>
  </r>
  <r>
    <s v="I034"/>
    <x v="8"/>
    <x v="3"/>
    <n v="6.2204799999999998E-2"/>
    <x v="34"/>
  </r>
  <r>
    <s v="I034"/>
    <x v="8"/>
    <x v="4"/>
    <n v="4149180"/>
    <x v="34"/>
  </r>
  <r>
    <s v="I034"/>
    <x v="7"/>
    <x v="0"/>
    <n v="0.71487500000000004"/>
    <x v="34"/>
  </r>
  <r>
    <s v="I034"/>
    <x v="7"/>
    <x v="1"/>
    <n v="9.4"/>
    <x v="34"/>
  </r>
  <r>
    <s v="I034"/>
    <x v="7"/>
    <x v="2"/>
    <n v="-0.3"/>
    <x v="34"/>
  </r>
  <r>
    <s v="I034"/>
    <x v="7"/>
    <x v="3"/>
    <n v="0.12601100000000001"/>
    <x v="34"/>
  </r>
  <r>
    <s v="I034"/>
    <x v="7"/>
    <x v="4"/>
    <n v="4148990"/>
    <x v="34"/>
  </r>
  <r>
    <s v="I034"/>
    <x v="6"/>
    <x v="0"/>
    <n v="3.6099199999999998"/>
    <x v="34"/>
  </r>
  <r>
    <s v="I034"/>
    <x v="6"/>
    <x v="1"/>
    <n v="9.4"/>
    <x v="34"/>
  </r>
  <r>
    <s v="I034"/>
    <x v="6"/>
    <x v="2"/>
    <n v="-0.2"/>
    <x v="34"/>
  </r>
  <r>
    <s v="I034"/>
    <x v="6"/>
    <x v="3"/>
    <n v="0.31472699999999998"/>
    <x v="34"/>
  </r>
  <r>
    <s v="I034"/>
    <x v="6"/>
    <x v="4"/>
    <n v="4151280"/>
    <x v="34"/>
  </r>
  <r>
    <s v="I034"/>
    <x v="0"/>
    <x v="0"/>
    <n v="6.5049599999999996"/>
    <x v="34"/>
  </r>
  <r>
    <s v="I034"/>
    <x v="0"/>
    <x v="1"/>
    <n v="9.4"/>
    <x v="34"/>
  </r>
  <r>
    <s v="I034"/>
    <x v="0"/>
    <x v="2"/>
    <n v="-0.1"/>
    <x v="34"/>
  </r>
  <r>
    <s v="I034"/>
    <x v="0"/>
    <x v="3"/>
    <n v="0.458368"/>
    <x v="34"/>
  </r>
  <r>
    <s v="I034"/>
    <x v="0"/>
    <x v="4"/>
    <n v="4151030"/>
    <x v="34"/>
  </r>
  <r>
    <s v="I034"/>
    <x v="1"/>
    <x v="0"/>
    <n v="9.4"/>
    <x v="34"/>
  </r>
  <r>
    <s v="I034"/>
    <x v="1"/>
    <x v="1"/>
    <n v="9.4"/>
    <x v="34"/>
  </r>
  <r>
    <s v="I034"/>
    <x v="1"/>
    <x v="2"/>
    <n v="2.2204499999999999E-16"/>
    <x v="34"/>
  </r>
  <r>
    <s v="I034"/>
    <x v="1"/>
    <x v="3"/>
    <n v="0.63686100000000001"/>
    <x v="34"/>
  </r>
  <r>
    <s v="I034"/>
    <x v="1"/>
    <x v="4"/>
    <n v="4146300"/>
    <x v="34"/>
  </r>
  <r>
    <s v="I034"/>
    <x v="2"/>
    <x v="0"/>
    <n v="12.295"/>
    <x v="34"/>
  </r>
  <r>
    <s v="I034"/>
    <x v="2"/>
    <x v="1"/>
    <n v="9.4"/>
    <x v="34"/>
  </r>
  <r>
    <s v="I034"/>
    <x v="2"/>
    <x v="2"/>
    <n v="0.1"/>
    <x v="34"/>
  </r>
  <r>
    <s v="I034"/>
    <x v="2"/>
    <x v="3"/>
    <n v="0.81376199999999999"/>
    <x v="34"/>
  </r>
  <r>
    <s v="I034"/>
    <x v="2"/>
    <x v="4"/>
    <n v="4144410"/>
    <x v="34"/>
  </r>
  <r>
    <s v="I034"/>
    <x v="3"/>
    <x v="0"/>
    <n v="15.190099999999999"/>
    <x v="34"/>
  </r>
  <r>
    <s v="I034"/>
    <x v="3"/>
    <x v="1"/>
    <n v="9.4"/>
    <x v="34"/>
  </r>
  <r>
    <s v="I034"/>
    <x v="3"/>
    <x v="2"/>
    <n v="0.2"/>
    <x v="34"/>
  </r>
  <r>
    <s v="I034"/>
    <x v="3"/>
    <x v="3"/>
    <n v="0.95321199999999995"/>
    <x v="34"/>
  </r>
  <r>
    <s v="I034"/>
    <x v="3"/>
    <x v="4"/>
    <n v="4143900"/>
    <x v="34"/>
  </r>
  <r>
    <s v="I034"/>
    <x v="4"/>
    <x v="0"/>
    <n v="18.085100000000001"/>
    <x v="34"/>
  </r>
  <r>
    <s v="I034"/>
    <x v="4"/>
    <x v="1"/>
    <n v="9.4"/>
    <x v="34"/>
  </r>
  <r>
    <s v="I034"/>
    <x v="4"/>
    <x v="2"/>
    <n v="0.3"/>
    <x v="34"/>
  </r>
  <r>
    <s v="I034"/>
    <x v="4"/>
    <x v="3"/>
    <n v="0.99023300000000003"/>
    <x v="34"/>
  </r>
  <r>
    <s v="I034"/>
    <x v="4"/>
    <x v="4"/>
    <n v="4145810"/>
    <x v="34"/>
  </r>
  <r>
    <s v="I034"/>
    <x v="5"/>
    <x v="0"/>
    <n v="20.9802"/>
    <x v="34"/>
  </r>
  <r>
    <s v="I034"/>
    <x v="5"/>
    <x v="1"/>
    <n v="9.4"/>
    <x v="34"/>
  </r>
  <r>
    <s v="I034"/>
    <x v="5"/>
    <x v="2"/>
    <n v="0.4"/>
    <x v="34"/>
  </r>
  <r>
    <s v="I034"/>
    <x v="5"/>
    <x v="3"/>
    <n v="0.99320900000000001"/>
    <x v="34"/>
  </r>
  <r>
    <s v="I034"/>
    <x v="5"/>
    <x v="4"/>
    <n v="4148400"/>
    <x v="34"/>
  </r>
  <r>
    <s v="I035"/>
    <x v="8"/>
    <x v="0"/>
    <n v="-2.0801699999999999"/>
    <x v="35"/>
  </r>
  <r>
    <s v="I035"/>
    <x v="8"/>
    <x v="1"/>
    <n v="9.5"/>
    <x v="35"/>
  </r>
  <r>
    <s v="I035"/>
    <x v="8"/>
    <x v="2"/>
    <n v="-0.4"/>
    <x v="35"/>
  </r>
  <r>
    <s v="I035"/>
    <x v="8"/>
    <x v="3"/>
    <n v="6.6600999999999994E-2"/>
    <x v="35"/>
  </r>
  <r>
    <s v="I035"/>
    <x v="8"/>
    <x v="4"/>
    <n v="4148970"/>
    <x v="35"/>
  </r>
  <r>
    <s v="I035"/>
    <x v="7"/>
    <x v="0"/>
    <n v="0.81487500000000002"/>
    <x v="35"/>
  </r>
  <r>
    <s v="I035"/>
    <x v="7"/>
    <x v="1"/>
    <n v="9.5"/>
    <x v="35"/>
  </r>
  <r>
    <s v="I035"/>
    <x v="7"/>
    <x v="2"/>
    <n v="-0.3"/>
    <x v="35"/>
  </r>
  <r>
    <s v="I035"/>
    <x v="7"/>
    <x v="3"/>
    <n v="0.13787099999999999"/>
    <x v="35"/>
  </r>
  <r>
    <s v="I035"/>
    <x v="7"/>
    <x v="4"/>
    <n v="4148870"/>
    <x v="35"/>
  </r>
  <r>
    <s v="I035"/>
    <x v="6"/>
    <x v="0"/>
    <n v="3.7099199999999999"/>
    <x v="35"/>
  </r>
  <r>
    <s v="I035"/>
    <x v="6"/>
    <x v="1"/>
    <n v="9.5"/>
    <x v="35"/>
  </r>
  <r>
    <s v="I035"/>
    <x v="6"/>
    <x v="2"/>
    <n v="-0.2"/>
    <x v="35"/>
  </r>
  <r>
    <s v="I035"/>
    <x v="6"/>
    <x v="3"/>
    <n v="0.32358700000000001"/>
    <x v="35"/>
  </r>
  <r>
    <s v="I035"/>
    <x v="6"/>
    <x v="4"/>
    <n v="4151240"/>
    <x v="35"/>
  </r>
  <r>
    <s v="I035"/>
    <x v="0"/>
    <x v="0"/>
    <n v="6.6049600000000002"/>
    <x v="35"/>
  </r>
  <r>
    <s v="I035"/>
    <x v="0"/>
    <x v="1"/>
    <n v="9.5"/>
    <x v="35"/>
  </r>
  <r>
    <s v="I035"/>
    <x v="0"/>
    <x v="2"/>
    <n v="-0.1"/>
    <x v="35"/>
  </r>
  <r>
    <s v="I035"/>
    <x v="0"/>
    <x v="3"/>
    <n v="0.46422999999999998"/>
    <x v="35"/>
  </r>
  <r>
    <s v="I035"/>
    <x v="0"/>
    <x v="4"/>
    <n v="4150820"/>
    <x v="35"/>
  </r>
  <r>
    <s v="I035"/>
    <x v="1"/>
    <x v="0"/>
    <n v="9.5"/>
    <x v="35"/>
  </r>
  <r>
    <s v="I035"/>
    <x v="1"/>
    <x v="1"/>
    <n v="9.5"/>
    <x v="35"/>
  </r>
  <r>
    <s v="I035"/>
    <x v="1"/>
    <x v="2"/>
    <n v="2.2204499999999999E-16"/>
    <x v="35"/>
  </r>
  <r>
    <s v="I035"/>
    <x v="1"/>
    <x v="3"/>
    <n v="0.64130200000000004"/>
    <x v="35"/>
  </r>
  <r>
    <s v="I035"/>
    <x v="1"/>
    <x v="4"/>
    <n v="4146240"/>
    <x v="35"/>
  </r>
  <r>
    <s v="I035"/>
    <x v="2"/>
    <x v="0"/>
    <n v="12.395"/>
    <x v="35"/>
  </r>
  <r>
    <s v="I035"/>
    <x v="2"/>
    <x v="1"/>
    <n v="9.5"/>
    <x v="35"/>
  </r>
  <r>
    <s v="I035"/>
    <x v="2"/>
    <x v="2"/>
    <n v="0.1"/>
    <x v="35"/>
  </r>
  <r>
    <s v="I035"/>
    <x v="2"/>
    <x v="3"/>
    <n v="0.81820400000000004"/>
    <x v="35"/>
  </r>
  <r>
    <s v="I035"/>
    <x v="2"/>
    <x v="4"/>
    <n v="4144380"/>
    <x v="35"/>
  </r>
  <r>
    <s v="I035"/>
    <x v="3"/>
    <x v="0"/>
    <n v="15.290100000000001"/>
    <x v="35"/>
  </r>
  <r>
    <s v="I035"/>
    <x v="3"/>
    <x v="1"/>
    <n v="9.5"/>
    <x v="35"/>
  </r>
  <r>
    <s v="I035"/>
    <x v="3"/>
    <x v="2"/>
    <n v="0.2"/>
    <x v="35"/>
  </r>
  <r>
    <s v="I035"/>
    <x v="3"/>
    <x v="3"/>
    <n v="0.95767599999999997"/>
    <x v="35"/>
  </r>
  <r>
    <s v="I035"/>
    <x v="3"/>
    <x v="4"/>
    <n v="4143930"/>
    <x v="35"/>
  </r>
  <r>
    <s v="I035"/>
    <x v="4"/>
    <x v="0"/>
    <n v="18.185099999999998"/>
    <x v="35"/>
  </r>
  <r>
    <s v="I035"/>
    <x v="4"/>
    <x v="1"/>
    <n v="9.5"/>
    <x v="35"/>
  </r>
  <r>
    <s v="I035"/>
    <x v="4"/>
    <x v="2"/>
    <n v="0.3"/>
    <x v="35"/>
  </r>
  <r>
    <s v="I035"/>
    <x v="4"/>
    <x v="3"/>
    <n v="0.99023300000000003"/>
    <x v="35"/>
  </r>
  <r>
    <s v="I035"/>
    <x v="4"/>
    <x v="4"/>
    <n v="4145890"/>
    <x v="35"/>
  </r>
  <r>
    <s v="I035"/>
    <x v="5"/>
    <x v="0"/>
    <n v="21.080200000000001"/>
    <x v="35"/>
  </r>
  <r>
    <s v="I035"/>
    <x v="5"/>
    <x v="1"/>
    <n v="9.5"/>
    <x v="35"/>
  </r>
  <r>
    <s v="I035"/>
    <x v="5"/>
    <x v="2"/>
    <n v="0.4"/>
    <x v="35"/>
  </r>
  <r>
    <s v="I035"/>
    <x v="5"/>
    <x v="3"/>
    <n v="0.99320900000000001"/>
    <x v="35"/>
  </r>
  <r>
    <s v="I035"/>
    <x v="5"/>
    <x v="4"/>
    <n v="4148490"/>
    <x v="35"/>
  </r>
  <r>
    <s v="I036"/>
    <x v="8"/>
    <x v="0"/>
    <n v="-1.98017"/>
    <x v="36"/>
  </r>
  <r>
    <s v="I036"/>
    <x v="8"/>
    <x v="1"/>
    <n v="9.6"/>
    <x v="36"/>
  </r>
  <r>
    <s v="I036"/>
    <x v="8"/>
    <x v="2"/>
    <n v="-0.4"/>
    <x v="36"/>
  </r>
  <r>
    <s v="I036"/>
    <x v="8"/>
    <x v="3"/>
    <n v="6.6600999999999994E-2"/>
    <x v="36"/>
  </r>
  <r>
    <s v="I036"/>
    <x v="8"/>
    <x v="4"/>
    <n v="4148980"/>
    <x v="36"/>
  </r>
  <r>
    <s v="I036"/>
    <x v="7"/>
    <x v="0"/>
    <n v="0.91487499999999999"/>
    <x v="36"/>
  </r>
  <r>
    <s v="I036"/>
    <x v="7"/>
    <x v="1"/>
    <n v="9.6"/>
    <x v="36"/>
  </r>
  <r>
    <s v="I036"/>
    <x v="7"/>
    <x v="2"/>
    <n v="-0.3"/>
    <x v="36"/>
  </r>
  <r>
    <s v="I036"/>
    <x v="7"/>
    <x v="3"/>
    <n v="0.14824200000000001"/>
    <x v="36"/>
  </r>
  <r>
    <s v="I036"/>
    <x v="7"/>
    <x v="4"/>
    <n v="4148690"/>
    <x v="36"/>
  </r>
  <r>
    <s v="I036"/>
    <x v="6"/>
    <x v="0"/>
    <n v="3.80992"/>
    <x v="36"/>
  </r>
  <r>
    <s v="I036"/>
    <x v="6"/>
    <x v="1"/>
    <n v="9.6"/>
    <x v="36"/>
  </r>
  <r>
    <s v="I036"/>
    <x v="6"/>
    <x v="2"/>
    <n v="-0.2"/>
    <x v="36"/>
  </r>
  <r>
    <s v="I036"/>
    <x v="6"/>
    <x v="3"/>
    <n v="0.33398099999999997"/>
    <x v="36"/>
  </r>
  <r>
    <s v="I036"/>
    <x v="6"/>
    <x v="4"/>
    <n v="4151390"/>
    <x v="36"/>
  </r>
  <r>
    <s v="I036"/>
    <x v="0"/>
    <x v="0"/>
    <n v="6.7049599999999998"/>
    <x v="36"/>
  </r>
  <r>
    <s v="I036"/>
    <x v="0"/>
    <x v="1"/>
    <n v="9.6"/>
    <x v="36"/>
  </r>
  <r>
    <s v="I036"/>
    <x v="0"/>
    <x v="2"/>
    <n v="-0.1"/>
    <x v="36"/>
  </r>
  <r>
    <s v="I036"/>
    <x v="0"/>
    <x v="3"/>
    <n v="0.47009099999999998"/>
    <x v="36"/>
  </r>
  <r>
    <s v="I036"/>
    <x v="0"/>
    <x v="4"/>
    <n v="4150590"/>
    <x v="36"/>
  </r>
  <r>
    <s v="I036"/>
    <x v="1"/>
    <x v="0"/>
    <n v="9.6"/>
    <x v="36"/>
  </r>
  <r>
    <s v="I036"/>
    <x v="1"/>
    <x v="1"/>
    <n v="9.6"/>
    <x v="36"/>
  </r>
  <r>
    <s v="I036"/>
    <x v="1"/>
    <x v="2"/>
    <n v="2.2204499999999999E-16"/>
    <x v="36"/>
  </r>
  <r>
    <s v="I036"/>
    <x v="1"/>
    <x v="3"/>
    <n v="0.650231"/>
    <x v="36"/>
  </r>
  <r>
    <s v="I036"/>
    <x v="1"/>
    <x v="4"/>
    <n v="4146170"/>
    <x v="36"/>
  </r>
  <r>
    <s v="I036"/>
    <x v="2"/>
    <x v="0"/>
    <n v="12.494999999999999"/>
    <x v="36"/>
  </r>
  <r>
    <s v="I036"/>
    <x v="2"/>
    <x v="1"/>
    <n v="9.6"/>
    <x v="36"/>
  </r>
  <r>
    <s v="I036"/>
    <x v="2"/>
    <x v="2"/>
    <n v="0.1"/>
    <x v="36"/>
  </r>
  <r>
    <s v="I036"/>
    <x v="2"/>
    <x v="3"/>
    <n v="0.82118000000000002"/>
    <x v="36"/>
  </r>
  <r>
    <s v="I036"/>
    <x v="2"/>
    <x v="4"/>
    <n v="4144410"/>
    <x v="36"/>
  </r>
  <r>
    <s v="I036"/>
    <x v="3"/>
    <x v="0"/>
    <n v="15.3901"/>
    <x v="36"/>
  </r>
  <r>
    <s v="I036"/>
    <x v="3"/>
    <x v="1"/>
    <n v="9.6"/>
    <x v="36"/>
  </r>
  <r>
    <s v="I036"/>
    <x v="3"/>
    <x v="2"/>
    <n v="0.2"/>
    <x v="36"/>
  </r>
  <r>
    <s v="I036"/>
    <x v="3"/>
    <x v="3"/>
    <n v="0.96062999999999998"/>
    <x v="36"/>
  </r>
  <r>
    <s v="I036"/>
    <x v="3"/>
    <x v="4"/>
    <n v="4143930"/>
    <x v="36"/>
  </r>
  <r>
    <s v="I036"/>
    <x v="4"/>
    <x v="0"/>
    <n v="18.2851"/>
    <x v="36"/>
  </r>
  <r>
    <s v="I036"/>
    <x v="4"/>
    <x v="1"/>
    <n v="9.6"/>
    <x v="36"/>
  </r>
  <r>
    <s v="I036"/>
    <x v="4"/>
    <x v="2"/>
    <n v="0.3"/>
    <x v="36"/>
  </r>
  <r>
    <s v="I036"/>
    <x v="4"/>
    <x v="3"/>
    <n v="0.99023300000000003"/>
    <x v="36"/>
  </r>
  <r>
    <s v="I036"/>
    <x v="4"/>
    <x v="4"/>
    <n v="4145980"/>
    <x v="36"/>
  </r>
  <r>
    <s v="I036"/>
    <x v="5"/>
    <x v="0"/>
    <n v="21.180199999999999"/>
    <x v="36"/>
  </r>
  <r>
    <s v="I036"/>
    <x v="5"/>
    <x v="1"/>
    <n v="9.6"/>
    <x v="36"/>
  </r>
  <r>
    <s v="I036"/>
    <x v="5"/>
    <x v="2"/>
    <n v="0.4"/>
    <x v="36"/>
  </r>
  <r>
    <s v="I036"/>
    <x v="5"/>
    <x v="3"/>
    <n v="0.99320900000000001"/>
    <x v="36"/>
  </r>
  <r>
    <s v="I036"/>
    <x v="5"/>
    <x v="4"/>
    <n v="4148580"/>
    <x v="36"/>
  </r>
  <r>
    <s v="I037"/>
    <x v="8"/>
    <x v="0"/>
    <n v="-1.8801699999999999"/>
    <x v="37"/>
  </r>
  <r>
    <s v="I037"/>
    <x v="8"/>
    <x v="1"/>
    <n v="9.6999999999999993"/>
    <x v="37"/>
  </r>
  <r>
    <s v="I037"/>
    <x v="8"/>
    <x v="2"/>
    <n v="-0.4"/>
    <x v="37"/>
  </r>
  <r>
    <s v="I037"/>
    <x v="8"/>
    <x v="3"/>
    <n v="6.6600999999999994E-2"/>
    <x v="37"/>
  </r>
  <r>
    <s v="I037"/>
    <x v="8"/>
    <x v="4"/>
    <n v="4148990"/>
    <x v="37"/>
  </r>
  <r>
    <s v="I037"/>
    <x v="7"/>
    <x v="0"/>
    <n v="1.01488"/>
    <x v="37"/>
  </r>
  <r>
    <s v="I037"/>
    <x v="7"/>
    <x v="1"/>
    <n v="9.6999999999999993"/>
    <x v="37"/>
  </r>
  <r>
    <s v="I037"/>
    <x v="7"/>
    <x v="2"/>
    <n v="-0.3"/>
    <x v="37"/>
  </r>
  <r>
    <s v="I037"/>
    <x v="7"/>
    <x v="3"/>
    <n v="0.15268300000000001"/>
    <x v="37"/>
  </r>
  <r>
    <s v="I037"/>
    <x v="7"/>
    <x v="4"/>
    <n v="4148710"/>
    <x v="37"/>
  </r>
  <r>
    <s v="I037"/>
    <x v="6"/>
    <x v="0"/>
    <n v="3.9099200000000001"/>
    <x v="37"/>
  </r>
  <r>
    <s v="I037"/>
    <x v="6"/>
    <x v="1"/>
    <n v="9.6999999999999993"/>
    <x v="37"/>
  </r>
  <r>
    <s v="I037"/>
    <x v="6"/>
    <x v="2"/>
    <n v="-0.2"/>
    <x v="37"/>
  </r>
  <r>
    <s v="I037"/>
    <x v="6"/>
    <x v="3"/>
    <n v="0.34437499999999999"/>
    <x v="37"/>
  </r>
  <r>
    <s v="I037"/>
    <x v="6"/>
    <x v="4"/>
    <n v="4151400"/>
    <x v="37"/>
  </r>
  <r>
    <s v="I037"/>
    <x v="0"/>
    <x v="0"/>
    <n v="6.8049600000000003"/>
    <x v="37"/>
  </r>
  <r>
    <s v="I037"/>
    <x v="0"/>
    <x v="1"/>
    <n v="9.6999999999999993"/>
    <x v="37"/>
  </r>
  <r>
    <s v="I037"/>
    <x v="0"/>
    <x v="2"/>
    <n v="-0.1"/>
    <x v="37"/>
  </r>
  <r>
    <s v="I037"/>
    <x v="0"/>
    <x v="3"/>
    <n v="0.473022"/>
    <x v="37"/>
  </r>
  <r>
    <s v="I037"/>
    <x v="0"/>
    <x v="4"/>
    <n v="4150530"/>
    <x v="37"/>
  </r>
  <r>
    <s v="I037"/>
    <x v="1"/>
    <x v="0"/>
    <n v="9.6999999999999993"/>
    <x v="37"/>
  </r>
  <r>
    <s v="I037"/>
    <x v="1"/>
    <x v="1"/>
    <n v="9.6999999999999993"/>
    <x v="37"/>
  </r>
  <r>
    <s v="I037"/>
    <x v="1"/>
    <x v="2"/>
    <n v="2.2204499999999999E-16"/>
    <x v="37"/>
  </r>
  <r>
    <s v="I037"/>
    <x v="1"/>
    <x v="3"/>
    <n v="0.66064800000000001"/>
    <x v="37"/>
  </r>
  <r>
    <s v="I037"/>
    <x v="1"/>
    <x v="4"/>
    <n v="4146080"/>
    <x v="37"/>
  </r>
  <r>
    <s v="I037"/>
    <x v="2"/>
    <x v="0"/>
    <n v="12.595000000000001"/>
    <x v="37"/>
  </r>
  <r>
    <s v="I037"/>
    <x v="2"/>
    <x v="1"/>
    <n v="9.6999999999999993"/>
    <x v="37"/>
  </r>
  <r>
    <s v="I037"/>
    <x v="2"/>
    <x v="2"/>
    <n v="0.1"/>
    <x v="37"/>
  </r>
  <r>
    <s v="I037"/>
    <x v="2"/>
    <x v="3"/>
    <n v="0.82413400000000003"/>
    <x v="37"/>
  </r>
  <r>
    <s v="I037"/>
    <x v="2"/>
    <x v="4"/>
    <n v="4144400"/>
    <x v="37"/>
  </r>
  <r>
    <s v="I037"/>
    <x v="3"/>
    <x v="0"/>
    <n v="15.4901"/>
    <x v="37"/>
  </r>
  <r>
    <s v="I037"/>
    <x v="3"/>
    <x v="1"/>
    <n v="9.6999999999999993"/>
    <x v="37"/>
  </r>
  <r>
    <s v="I037"/>
    <x v="3"/>
    <x v="2"/>
    <n v="0.2"/>
    <x v="37"/>
  </r>
  <r>
    <s v="I037"/>
    <x v="3"/>
    <x v="3"/>
    <n v="0.96209500000000003"/>
    <x v="37"/>
  </r>
  <r>
    <s v="I037"/>
    <x v="3"/>
    <x v="4"/>
    <n v="4143960"/>
    <x v="37"/>
  </r>
  <r>
    <s v="I037"/>
    <x v="4"/>
    <x v="0"/>
    <n v="18.385100000000001"/>
    <x v="37"/>
  </r>
  <r>
    <s v="I037"/>
    <x v="4"/>
    <x v="1"/>
    <n v="9.6999999999999993"/>
    <x v="37"/>
  </r>
  <r>
    <s v="I037"/>
    <x v="4"/>
    <x v="2"/>
    <n v="0.3"/>
    <x v="37"/>
  </r>
  <r>
    <s v="I037"/>
    <x v="4"/>
    <x v="3"/>
    <n v="0.99023300000000003"/>
    <x v="37"/>
  </r>
  <r>
    <s v="I037"/>
    <x v="4"/>
    <x v="4"/>
    <n v="4146070"/>
    <x v="37"/>
  </r>
  <r>
    <s v="I037"/>
    <x v="5"/>
    <x v="0"/>
    <n v="21.280200000000001"/>
    <x v="37"/>
  </r>
  <r>
    <s v="I037"/>
    <x v="5"/>
    <x v="1"/>
    <n v="9.6999999999999993"/>
    <x v="37"/>
  </r>
  <r>
    <s v="I037"/>
    <x v="5"/>
    <x v="2"/>
    <n v="0.4"/>
    <x v="37"/>
  </r>
  <r>
    <s v="I037"/>
    <x v="5"/>
    <x v="3"/>
    <n v="0.99320900000000001"/>
    <x v="37"/>
  </r>
  <r>
    <s v="I037"/>
    <x v="5"/>
    <x v="4"/>
    <n v="4148670"/>
    <x v="37"/>
  </r>
  <r>
    <s v="I038"/>
    <x v="8"/>
    <x v="0"/>
    <n v="-1.78017"/>
    <x v="38"/>
  </r>
  <r>
    <s v="I038"/>
    <x v="8"/>
    <x v="1"/>
    <n v="9.8000000000000007"/>
    <x v="38"/>
  </r>
  <r>
    <s v="I038"/>
    <x v="8"/>
    <x v="2"/>
    <n v="-0.4"/>
    <x v="38"/>
  </r>
  <r>
    <s v="I038"/>
    <x v="8"/>
    <x v="3"/>
    <n v="6.8066299999999996E-2"/>
    <x v="38"/>
  </r>
  <r>
    <s v="I038"/>
    <x v="8"/>
    <x v="4"/>
    <n v="4148920"/>
    <x v="38"/>
  </r>
  <r>
    <s v="I038"/>
    <x v="7"/>
    <x v="0"/>
    <n v="1.1148800000000001"/>
    <x v="38"/>
  </r>
  <r>
    <s v="I038"/>
    <x v="7"/>
    <x v="1"/>
    <n v="9.8000000000000007"/>
    <x v="38"/>
  </r>
  <r>
    <s v="I038"/>
    <x v="7"/>
    <x v="2"/>
    <n v="-0.3"/>
    <x v="38"/>
  </r>
  <r>
    <s v="I038"/>
    <x v="7"/>
    <x v="3"/>
    <n v="0.16001000000000001"/>
    <x v="38"/>
  </r>
  <r>
    <s v="I038"/>
    <x v="7"/>
    <x v="4"/>
    <n v="4148380"/>
    <x v="38"/>
  </r>
  <r>
    <s v="I038"/>
    <x v="6"/>
    <x v="0"/>
    <n v="4.0099200000000002"/>
    <x v="38"/>
  </r>
  <r>
    <s v="I038"/>
    <x v="6"/>
    <x v="1"/>
    <n v="9.8000000000000007"/>
    <x v="38"/>
  </r>
  <r>
    <s v="I038"/>
    <x v="6"/>
    <x v="2"/>
    <n v="-0.2"/>
    <x v="38"/>
  </r>
  <r>
    <s v="I038"/>
    <x v="6"/>
    <x v="3"/>
    <n v="0.34584100000000001"/>
    <x v="38"/>
  </r>
  <r>
    <s v="I038"/>
    <x v="6"/>
    <x v="4"/>
    <n v="4151360"/>
    <x v="38"/>
  </r>
  <r>
    <s v="I038"/>
    <x v="0"/>
    <x v="0"/>
    <n v="6.90496"/>
    <x v="38"/>
  </r>
  <r>
    <s v="I038"/>
    <x v="0"/>
    <x v="1"/>
    <n v="9.8000000000000007"/>
    <x v="38"/>
  </r>
  <r>
    <s v="I038"/>
    <x v="0"/>
    <x v="2"/>
    <n v="-0.1"/>
    <x v="38"/>
  </r>
  <r>
    <s v="I038"/>
    <x v="0"/>
    <x v="3"/>
    <n v="0.48330200000000001"/>
    <x v="38"/>
  </r>
  <r>
    <s v="I038"/>
    <x v="0"/>
    <x v="4"/>
    <n v="4150150"/>
    <x v="38"/>
  </r>
  <r>
    <s v="I038"/>
    <x v="1"/>
    <x v="0"/>
    <n v="9.8000000000000007"/>
    <x v="38"/>
  </r>
  <r>
    <s v="I038"/>
    <x v="1"/>
    <x v="1"/>
    <n v="9.8000000000000007"/>
    <x v="38"/>
  </r>
  <r>
    <s v="I038"/>
    <x v="1"/>
    <x v="2"/>
    <n v="2.2204499999999999E-16"/>
    <x v="38"/>
  </r>
  <r>
    <s v="I038"/>
    <x v="1"/>
    <x v="3"/>
    <n v="0.66362399999999999"/>
    <x v="38"/>
  </r>
  <r>
    <s v="I038"/>
    <x v="1"/>
    <x v="4"/>
    <n v="4146090"/>
    <x v="38"/>
  </r>
  <r>
    <s v="I038"/>
    <x v="2"/>
    <x v="0"/>
    <n v="12.695"/>
    <x v="38"/>
  </r>
  <r>
    <s v="I038"/>
    <x v="2"/>
    <x v="1"/>
    <n v="9.8000000000000007"/>
    <x v="38"/>
  </r>
  <r>
    <s v="I038"/>
    <x v="2"/>
    <x v="2"/>
    <n v="0.1"/>
    <x v="38"/>
  </r>
  <r>
    <s v="I038"/>
    <x v="2"/>
    <x v="3"/>
    <n v="0.82711000000000001"/>
    <x v="38"/>
  </r>
  <r>
    <s v="I038"/>
    <x v="2"/>
    <x v="4"/>
    <n v="4144410"/>
    <x v="38"/>
  </r>
  <r>
    <s v="I038"/>
    <x v="3"/>
    <x v="0"/>
    <n v="15.5901"/>
    <x v="38"/>
  </r>
  <r>
    <s v="I038"/>
    <x v="3"/>
    <x v="1"/>
    <n v="9.8000000000000007"/>
    <x v="38"/>
  </r>
  <r>
    <s v="I038"/>
    <x v="3"/>
    <x v="2"/>
    <n v="0.2"/>
    <x v="38"/>
  </r>
  <r>
    <s v="I038"/>
    <x v="3"/>
    <x v="3"/>
    <n v="0.96209500000000003"/>
    <x v="38"/>
  </r>
  <r>
    <s v="I038"/>
    <x v="3"/>
    <x v="4"/>
    <n v="4144050"/>
    <x v="38"/>
  </r>
  <r>
    <s v="I038"/>
    <x v="4"/>
    <x v="0"/>
    <n v="18.485099999999999"/>
    <x v="38"/>
  </r>
  <r>
    <s v="I038"/>
    <x v="4"/>
    <x v="1"/>
    <n v="9.8000000000000007"/>
    <x v="38"/>
  </r>
  <r>
    <s v="I038"/>
    <x v="4"/>
    <x v="2"/>
    <n v="0.3"/>
    <x v="38"/>
  </r>
  <r>
    <s v="I038"/>
    <x v="4"/>
    <x v="3"/>
    <n v="0.99023300000000003"/>
    <x v="38"/>
  </r>
  <r>
    <s v="I038"/>
    <x v="4"/>
    <x v="4"/>
    <n v="4146160"/>
    <x v="38"/>
  </r>
  <r>
    <s v="I038"/>
    <x v="5"/>
    <x v="0"/>
    <n v="21.380199999999999"/>
    <x v="38"/>
  </r>
  <r>
    <s v="I038"/>
    <x v="5"/>
    <x v="1"/>
    <n v="9.8000000000000007"/>
    <x v="38"/>
  </r>
  <r>
    <s v="I038"/>
    <x v="5"/>
    <x v="2"/>
    <n v="0.4"/>
    <x v="38"/>
  </r>
  <r>
    <s v="I038"/>
    <x v="5"/>
    <x v="3"/>
    <n v="0.99320900000000001"/>
    <x v="38"/>
  </r>
  <r>
    <s v="I038"/>
    <x v="5"/>
    <x v="4"/>
    <n v="4148760"/>
    <x v="38"/>
  </r>
  <r>
    <s v="I039"/>
    <x v="8"/>
    <x v="0"/>
    <n v="-1.6801699999999999"/>
    <x v="39"/>
  </r>
  <r>
    <s v="I039"/>
    <x v="8"/>
    <x v="1"/>
    <n v="9.9"/>
    <x v="39"/>
  </r>
  <r>
    <s v="I039"/>
    <x v="8"/>
    <x v="2"/>
    <n v="-0.4"/>
    <x v="39"/>
  </r>
  <r>
    <s v="I039"/>
    <x v="8"/>
    <x v="3"/>
    <n v="6.9531700000000002E-2"/>
    <x v="39"/>
  </r>
  <r>
    <s v="I039"/>
    <x v="8"/>
    <x v="4"/>
    <n v="4148860"/>
    <x v="39"/>
  </r>
  <r>
    <s v="I039"/>
    <x v="7"/>
    <x v="0"/>
    <n v="1.21488"/>
    <x v="39"/>
  </r>
  <r>
    <s v="I039"/>
    <x v="7"/>
    <x v="1"/>
    <n v="9.9"/>
    <x v="39"/>
  </r>
  <r>
    <s v="I039"/>
    <x v="7"/>
    <x v="2"/>
    <n v="-0.3"/>
    <x v="39"/>
  </r>
  <r>
    <s v="I039"/>
    <x v="7"/>
    <x v="3"/>
    <n v="0.16001000000000001"/>
    <x v="39"/>
  </r>
  <r>
    <s v="I039"/>
    <x v="7"/>
    <x v="4"/>
    <n v="4148390"/>
    <x v="39"/>
  </r>
  <r>
    <s v="I039"/>
    <x v="6"/>
    <x v="0"/>
    <n v="4.1099199999999998"/>
    <x v="39"/>
  </r>
  <r>
    <s v="I039"/>
    <x v="6"/>
    <x v="1"/>
    <n v="9.9"/>
    <x v="39"/>
  </r>
  <r>
    <s v="I039"/>
    <x v="6"/>
    <x v="2"/>
    <n v="-0.2"/>
    <x v="39"/>
  </r>
  <r>
    <s v="I039"/>
    <x v="6"/>
    <x v="3"/>
    <n v="0.35325800000000002"/>
    <x v="39"/>
  </r>
  <r>
    <s v="I039"/>
    <x v="6"/>
    <x v="4"/>
    <n v="4151420"/>
    <x v="39"/>
  </r>
  <r>
    <s v="I039"/>
    <x v="0"/>
    <x v="0"/>
    <n v="7.0049599999999996"/>
    <x v="39"/>
  </r>
  <r>
    <s v="I039"/>
    <x v="0"/>
    <x v="1"/>
    <n v="9.9"/>
    <x v="39"/>
  </r>
  <r>
    <s v="I039"/>
    <x v="0"/>
    <x v="2"/>
    <n v="-0.1"/>
    <x v="39"/>
  </r>
  <r>
    <s v="I039"/>
    <x v="0"/>
    <x v="3"/>
    <n v="0.49651400000000001"/>
    <x v="39"/>
  </r>
  <r>
    <s v="I039"/>
    <x v="0"/>
    <x v="4"/>
    <n v="4149630"/>
    <x v="39"/>
  </r>
  <r>
    <s v="I039"/>
    <x v="1"/>
    <x v="0"/>
    <n v="9.9"/>
    <x v="39"/>
  </r>
  <r>
    <s v="I039"/>
    <x v="1"/>
    <x v="1"/>
    <n v="9.9"/>
    <x v="39"/>
  </r>
  <r>
    <s v="I039"/>
    <x v="1"/>
    <x v="2"/>
    <n v="2.2204499999999999E-16"/>
    <x v="39"/>
  </r>
  <r>
    <s v="I039"/>
    <x v="1"/>
    <x v="3"/>
    <n v="0.66957599999999995"/>
    <x v="39"/>
  </r>
  <r>
    <s v="I039"/>
    <x v="1"/>
    <x v="4"/>
    <n v="4146050"/>
    <x v="39"/>
  </r>
  <r>
    <s v="I039"/>
    <x v="2"/>
    <x v="0"/>
    <n v="12.795"/>
    <x v="39"/>
  </r>
  <r>
    <s v="I039"/>
    <x v="2"/>
    <x v="1"/>
    <n v="9.9"/>
    <x v="39"/>
  </r>
  <r>
    <s v="I039"/>
    <x v="2"/>
    <x v="2"/>
    <n v="0.1"/>
    <x v="39"/>
  </r>
  <r>
    <s v="I039"/>
    <x v="2"/>
    <x v="3"/>
    <n v="0.83452800000000005"/>
    <x v="39"/>
  </r>
  <r>
    <s v="I039"/>
    <x v="2"/>
    <x v="4"/>
    <n v="4144320"/>
    <x v="39"/>
  </r>
  <r>
    <s v="I039"/>
    <x v="3"/>
    <x v="0"/>
    <n v="15.690099999999999"/>
    <x v="39"/>
  </r>
  <r>
    <s v="I039"/>
    <x v="3"/>
    <x v="1"/>
    <n v="9.9"/>
    <x v="39"/>
  </r>
  <r>
    <s v="I039"/>
    <x v="3"/>
    <x v="2"/>
    <n v="0.2"/>
    <x v="39"/>
  </r>
  <r>
    <s v="I039"/>
    <x v="3"/>
    <x v="3"/>
    <n v="0.96209500000000003"/>
    <x v="39"/>
  </r>
  <r>
    <s v="I039"/>
    <x v="3"/>
    <x v="4"/>
    <n v="4144130"/>
    <x v="39"/>
  </r>
  <r>
    <s v="I039"/>
    <x v="4"/>
    <x v="0"/>
    <n v="18.585100000000001"/>
    <x v="39"/>
  </r>
  <r>
    <s v="I039"/>
    <x v="4"/>
    <x v="1"/>
    <n v="9.9"/>
    <x v="39"/>
  </r>
  <r>
    <s v="I039"/>
    <x v="4"/>
    <x v="2"/>
    <n v="0.3"/>
    <x v="39"/>
  </r>
  <r>
    <s v="I039"/>
    <x v="4"/>
    <x v="3"/>
    <n v="0.99172099999999996"/>
    <x v="39"/>
  </r>
  <r>
    <s v="I039"/>
    <x v="4"/>
    <x v="4"/>
    <n v="4146250"/>
    <x v="39"/>
  </r>
  <r>
    <s v="I039"/>
    <x v="5"/>
    <x v="0"/>
    <n v="21.4802"/>
    <x v="39"/>
  </r>
  <r>
    <s v="I039"/>
    <x v="5"/>
    <x v="1"/>
    <n v="9.9"/>
    <x v="39"/>
  </r>
  <r>
    <s v="I039"/>
    <x v="5"/>
    <x v="2"/>
    <n v="0.4"/>
    <x v="39"/>
  </r>
  <r>
    <s v="I039"/>
    <x v="5"/>
    <x v="3"/>
    <n v="0.99320900000000001"/>
    <x v="39"/>
  </r>
  <r>
    <s v="I039"/>
    <x v="5"/>
    <x v="4"/>
    <n v="4148850"/>
    <x v="39"/>
  </r>
  <r>
    <s v="I040"/>
    <x v="8"/>
    <x v="0"/>
    <n v="-1.5801700000000001"/>
    <x v="40"/>
  </r>
  <r>
    <s v="I040"/>
    <x v="8"/>
    <x v="1"/>
    <n v="10"/>
    <x v="40"/>
  </r>
  <r>
    <s v="I040"/>
    <x v="8"/>
    <x v="2"/>
    <n v="-0.4"/>
    <x v="40"/>
  </r>
  <r>
    <s v="I040"/>
    <x v="8"/>
    <x v="3"/>
    <n v="6.9531700000000002E-2"/>
    <x v="40"/>
  </r>
  <r>
    <s v="I040"/>
    <x v="8"/>
    <x v="4"/>
    <n v="4148860"/>
    <x v="40"/>
  </r>
  <r>
    <s v="I040"/>
    <x v="7"/>
    <x v="0"/>
    <n v="1.31488"/>
    <x v="40"/>
  </r>
  <r>
    <s v="I040"/>
    <x v="7"/>
    <x v="1"/>
    <n v="10"/>
    <x v="40"/>
  </r>
  <r>
    <s v="I040"/>
    <x v="7"/>
    <x v="2"/>
    <n v="-0.3"/>
    <x v="40"/>
  </r>
  <r>
    <s v="I040"/>
    <x v="7"/>
    <x v="3"/>
    <n v="0.16447500000000001"/>
    <x v="40"/>
  </r>
  <r>
    <s v="I040"/>
    <x v="7"/>
    <x v="4"/>
    <n v="4148440"/>
    <x v="40"/>
  </r>
  <r>
    <s v="I040"/>
    <x v="6"/>
    <x v="0"/>
    <n v="4.2099200000000003"/>
    <x v="40"/>
  </r>
  <r>
    <s v="I040"/>
    <x v="6"/>
    <x v="1"/>
    <n v="10"/>
    <x v="40"/>
  </r>
  <r>
    <s v="I040"/>
    <x v="6"/>
    <x v="2"/>
    <n v="-0.2"/>
    <x v="40"/>
  </r>
  <r>
    <s v="I040"/>
    <x v="6"/>
    <x v="3"/>
    <n v="0.36507200000000001"/>
    <x v="40"/>
  </r>
  <r>
    <s v="I040"/>
    <x v="6"/>
    <x v="4"/>
    <n v="4151190"/>
    <x v="40"/>
  </r>
  <r>
    <s v="I040"/>
    <x v="0"/>
    <x v="0"/>
    <n v="7.1049600000000002"/>
    <x v="40"/>
  </r>
  <r>
    <s v="I040"/>
    <x v="0"/>
    <x v="1"/>
    <n v="10"/>
    <x v="40"/>
  </r>
  <r>
    <s v="I040"/>
    <x v="0"/>
    <x v="2"/>
    <n v="-0.1"/>
    <x v="40"/>
  </r>
  <r>
    <s v="I040"/>
    <x v="0"/>
    <x v="3"/>
    <n v="0.50093200000000004"/>
    <x v="40"/>
  </r>
  <r>
    <s v="I040"/>
    <x v="0"/>
    <x v="4"/>
    <n v="4149510"/>
    <x v="40"/>
  </r>
  <r>
    <s v="I040"/>
    <x v="1"/>
    <x v="0"/>
    <n v="10"/>
    <x v="40"/>
  </r>
  <r>
    <s v="I040"/>
    <x v="1"/>
    <x v="1"/>
    <n v="10"/>
    <x v="40"/>
  </r>
  <r>
    <s v="I040"/>
    <x v="1"/>
    <x v="2"/>
    <n v="2.2204499999999999E-16"/>
    <x v="40"/>
  </r>
  <r>
    <s v="I040"/>
    <x v="1"/>
    <x v="3"/>
    <n v="0.67850500000000002"/>
    <x v="40"/>
  </r>
  <r>
    <s v="I040"/>
    <x v="1"/>
    <x v="4"/>
    <n v="4145970"/>
    <x v="40"/>
  </r>
  <r>
    <s v="I040"/>
    <x v="2"/>
    <x v="0"/>
    <n v="12.895"/>
    <x v="40"/>
  </r>
  <r>
    <s v="I040"/>
    <x v="2"/>
    <x v="1"/>
    <n v="10"/>
    <x v="40"/>
  </r>
  <r>
    <s v="I040"/>
    <x v="2"/>
    <x v="2"/>
    <n v="0.1"/>
    <x v="40"/>
  </r>
  <r>
    <s v="I040"/>
    <x v="2"/>
    <x v="3"/>
    <n v="0.84045700000000001"/>
    <x v="40"/>
  </r>
  <r>
    <s v="I040"/>
    <x v="2"/>
    <x v="4"/>
    <n v="4144250"/>
    <x v="40"/>
  </r>
  <r>
    <s v="I040"/>
    <x v="3"/>
    <x v="0"/>
    <n v="15.790100000000001"/>
    <x v="40"/>
  </r>
  <r>
    <s v="I040"/>
    <x v="3"/>
    <x v="1"/>
    <n v="10"/>
    <x v="40"/>
  </r>
  <r>
    <s v="I040"/>
    <x v="3"/>
    <x v="2"/>
    <n v="0.2"/>
    <x v="40"/>
  </r>
  <r>
    <s v="I040"/>
    <x v="3"/>
    <x v="3"/>
    <n v="0.96358299999999997"/>
    <x v="40"/>
  </r>
  <r>
    <s v="I040"/>
    <x v="3"/>
    <x v="4"/>
    <n v="4144190"/>
    <x v="40"/>
  </r>
  <r>
    <s v="I040"/>
    <x v="4"/>
    <x v="0"/>
    <n v="18.685099999999998"/>
    <x v="40"/>
  </r>
  <r>
    <s v="I040"/>
    <x v="4"/>
    <x v="1"/>
    <n v="10"/>
    <x v="40"/>
  </r>
  <r>
    <s v="I040"/>
    <x v="4"/>
    <x v="2"/>
    <n v="0.3"/>
    <x v="40"/>
  </r>
  <r>
    <s v="I040"/>
    <x v="4"/>
    <x v="3"/>
    <n v="0.99172099999999996"/>
    <x v="40"/>
  </r>
  <r>
    <s v="I040"/>
    <x v="4"/>
    <x v="4"/>
    <n v="4146340"/>
    <x v="40"/>
  </r>
  <r>
    <s v="I040"/>
    <x v="5"/>
    <x v="0"/>
    <n v="21.580200000000001"/>
    <x v="40"/>
  </r>
  <r>
    <s v="I040"/>
    <x v="5"/>
    <x v="1"/>
    <n v="10"/>
    <x v="40"/>
  </r>
  <r>
    <s v="I040"/>
    <x v="5"/>
    <x v="2"/>
    <n v="0.4"/>
    <x v="40"/>
  </r>
  <r>
    <s v="I040"/>
    <x v="5"/>
    <x v="3"/>
    <n v="0.99320900000000001"/>
    <x v="40"/>
  </r>
  <r>
    <s v="I040"/>
    <x v="5"/>
    <x v="4"/>
    <n v="4148930"/>
    <x v="40"/>
  </r>
  <r>
    <s v="I041"/>
    <x v="8"/>
    <x v="0"/>
    <n v="-1.48017"/>
    <x v="41"/>
  </r>
  <r>
    <s v="I041"/>
    <x v="8"/>
    <x v="1"/>
    <n v="10.1"/>
    <x v="41"/>
  </r>
  <r>
    <s v="I041"/>
    <x v="8"/>
    <x v="2"/>
    <n v="-0.4"/>
    <x v="41"/>
  </r>
  <r>
    <s v="I041"/>
    <x v="8"/>
    <x v="3"/>
    <n v="7.24852E-2"/>
    <x v="41"/>
  </r>
  <r>
    <s v="I041"/>
    <x v="8"/>
    <x v="4"/>
    <n v="4148780"/>
    <x v="41"/>
  </r>
  <r>
    <s v="I041"/>
    <x v="7"/>
    <x v="0"/>
    <n v="1.4148799999999999"/>
    <x v="41"/>
  </r>
  <r>
    <s v="I041"/>
    <x v="7"/>
    <x v="1"/>
    <n v="10.1"/>
    <x v="41"/>
  </r>
  <r>
    <s v="I041"/>
    <x v="7"/>
    <x v="2"/>
    <n v="-0.3"/>
    <x v="41"/>
  </r>
  <r>
    <s v="I041"/>
    <x v="7"/>
    <x v="3"/>
    <n v="0.16742799999999999"/>
    <x v="41"/>
  </r>
  <r>
    <s v="I041"/>
    <x v="7"/>
    <x v="4"/>
    <n v="4148360"/>
    <x v="41"/>
  </r>
  <r>
    <s v="I041"/>
    <x v="6"/>
    <x v="0"/>
    <n v="4.30992"/>
    <x v="41"/>
  </r>
  <r>
    <s v="I041"/>
    <x v="6"/>
    <x v="1"/>
    <n v="10.1"/>
    <x v="41"/>
  </r>
  <r>
    <s v="I041"/>
    <x v="6"/>
    <x v="2"/>
    <n v="-0.2"/>
    <x v="41"/>
  </r>
  <r>
    <s v="I041"/>
    <x v="6"/>
    <x v="3"/>
    <n v="0.37095699999999998"/>
    <x v="41"/>
  </r>
  <r>
    <s v="I041"/>
    <x v="6"/>
    <x v="4"/>
    <n v="4151080"/>
    <x v="41"/>
  </r>
  <r>
    <s v="I041"/>
    <x v="0"/>
    <x v="0"/>
    <n v="7.2049599999999998"/>
    <x v="41"/>
  </r>
  <r>
    <s v="I041"/>
    <x v="0"/>
    <x v="1"/>
    <n v="10.1"/>
    <x v="41"/>
  </r>
  <r>
    <s v="I041"/>
    <x v="0"/>
    <x v="2"/>
    <n v="-0.1"/>
    <x v="41"/>
  </r>
  <r>
    <s v="I041"/>
    <x v="0"/>
    <x v="3"/>
    <n v="0.50239800000000001"/>
    <x v="41"/>
  </r>
  <r>
    <s v="I041"/>
    <x v="0"/>
    <x v="4"/>
    <n v="4149490"/>
    <x v="41"/>
  </r>
  <r>
    <s v="I041"/>
    <x v="1"/>
    <x v="0"/>
    <n v="10.1"/>
    <x v="41"/>
  </r>
  <r>
    <s v="I041"/>
    <x v="1"/>
    <x v="1"/>
    <n v="10.1"/>
    <x v="41"/>
  </r>
  <r>
    <s v="I041"/>
    <x v="1"/>
    <x v="2"/>
    <n v="2.2204499999999999E-16"/>
    <x v="41"/>
  </r>
  <r>
    <s v="I041"/>
    <x v="1"/>
    <x v="3"/>
    <n v="0.68296900000000005"/>
    <x v="41"/>
  </r>
  <r>
    <s v="I041"/>
    <x v="1"/>
    <x v="4"/>
    <n v="4145970"/>
    <x v="41"/>
  </r>
  <r>
    <s v="I041"/>
    <x v="2"/>
    <x v="0"/>
    <n v="12.994999999999999"/>
    <x v="41"/>
  </r>
  <r>
    <s v="I041"/>
    <x v="2"/>
    <x v="1"/>
    <n v="10.1"/>
    <x v="41"/>
  </r>
  <r>
    <s v="I041"/>
    <x v="2"/>
    <x v="2"/>
    <n v="0.1"/>
    <x v="41"/>
  </r>
  <r>
    <s v="I041"/>
    <x v="2"/>
    <x v="3"/>
    <n v="0.84492199999999995"/>
    <x v="41"/>
  </r>
  <r>
    <s v="I041"/>
    <x v="2"/>
    <x v="4"/>
    <n v="4144250"/>
    <x v="41"/>
  </r>
  <r>
    <s v="I041"/>
    <x v="3"/>
    <x v="0"/>
    <n v="15.8901"/>
    <x v="41"/>
  </r>
  <r>
    <s v="I041"/>
    <x v="3"/>
    <x v="1"/>
    <n v="10.1"/>
    <x v="41"/>
  </r>
  <r>
    <s v="I041"/>
    <x v="3"/>
    <x v="2"/>
    <n v="0.2"/>
    <x v="41"/>
  </r>
  <r>
    <s v="I041"/>
    <x v="3"/>
    <x v="3"/>
    <n v="0.96358299999999997"/>
    <x v="41"/>
  </r>
  <r>
    <s v="I041"/>
    <x v="3"/>
    <x v="4"/>
    <n v="4144280"/>
    <x v="41"/>
  </r>
  <r>
    <s v="I041"/>
    <x v="4"/>
    <x v="0"/>
    <n v="18.7851"/>
    <x v="41"/>
  </r>
  <r>
    <s v="I041"/>
    <x v="4"/>
    <x v="1"/>
    <n v="10.1"/>
    <x v="41"/>
  </r>
  <r>
    <s v="I041"/>
    <x v="4"/>
    <x v="2"/>
    <n v="0.3"/>
    <x v="41"/>
  </r>
  <r>
    <s v="I041"/>
    <x v="4"/>
    <x v="3"/>
    <n v="0.99172099999999996"/>
    <x v="41"/>
  </r>
  <r>
    <s v="I041"/>
    <x v="4"/>
    <x v="4"/>
    <n v="4146430"/>
    <x v="41"/>
  </r>
  <r>
    <s v="I041"/>
    <x v="5"/>
    <x v="0"/>
    <n v="21.680199999999999"/>
    <x v="41"/>
  </r>
  <r>
    <s v="I041"/>
    <x v="5"/>
    <x v="1"/>
    <n v="10.1"/>
    <x v="41"/>
  </r>
  <r>
    <s v="I041"/>
    <x v="5"/>
    <x v="2"/>
    <n v="0.4"/>
    <x v="41"/>
  </r>
  <r>
    <s v="I041"/>
    <x v="5"/>
    <x v="3"/>
    <n v="0.99320900000000001"/>
    <x v="41"/>
  </r>
  <r>
    <s v="I041"/>
    <x v="5"/>
    <x v="4"/>
    <n v="4149020"/>
    <x v="41"/>
  </r>
  <r>
    <s v="I042"/>
    <x v="8"/>
    <x v="0"/>
    <n v="-1.3801699999999999"/>
    <x v="42"/>
  </r>
  <r>
    <s v="I042"/>
    <x v="8"/>
    <x v="1"/>
    <n v="10.199999999999999"/>
    <x v="42"/>
  </r>
  <r>
    <s v="I042"/>
    <x v="8"/>
    <x v="2"/>
    <n v="-0.4"/>
    <x v="42"/>
  </r>
  <r>
    <s v="I042"/>
    <x v="8"/>
    <x v="3"/>
    <n v="7.6881400000000003E-2"/>
    <x v="42"/>
  </r>
  <r>
    <s v="I042"/>
    <x v="8"/>
    <x v="4"/>
    <n v="4148580"/>
    <x v="42"/>
  </r>
  <r>
    <s v="I042"/>
    <x v="7"/>
    <x v="0"/>
    <n v="1.51488"/>
    <x v="42"/>
  </r>
  <r>
    <s v="I042"/>
    <x v="7"/>
    <x v="1"/>
    <n v="10.199999999999999"/>
    <x v="42"/>
  </r>
  <r>
    <s v="I042"/>
    <x v="7"/>
    <x v="2"/>
    <n v="-0.3"/>
    <x v="42"/>
  </r>
  <r>
    <s v="I042"/>
    <x v="7"/>
    <x v="3"/>
    <n v="0.17333499999999999"/>
    <x v="42"/>
  </r>
  <r>
    <s v="I042"/>
    <x v="7"/>
    <x v="4"/>
    <n v="4148280"/>
    <x v="42"/>
  </r>
  <r>
    <s v="I042"/>
    <x v="6"/>
    <x v="0"/>
    <n v="4.4099199999999996"/>
    <x v="42"/>
  </r>
  <r>
    <s v="I042"/>
    <x v="6"/>
    <x v="1"/>
    <n v="10.199999999999999"/>
    <x v="42"/>
  </r>
  <r>
    <s v="I042"/>
    <x v="6"/>
    <x v="2"/>
    <n v="-0.2"/>
    <x v="42"/>
  </r>
  <r>
    <s v="I042"/>
    <x v="6"/>
    <x v="3"/>
    <n v="0.38274799999999998"/>
    <x v="42"/>
  </r>
  <r>
    <s v="I042"/>
    <x v="6"/>
    <x v="4"/>
    <n v="4150750"/>
    <x v="42"/>
  </r>
  <r>
    <s v="I042"/>
    <x v="0"/>
    <x v="0"/>
    <n v="7.3049600000000003"/>
    <x v="42"/>
  </r>
  <r>
    <s v="I042"/>
    <x v="0"/>
    <x v="1"/>
    <n v="10.199999999999999"/>
    <x v="42"/>
  </r>
  <r>
    <s v="I042"/>
    <x v="0"/>
    <x v="2"/>
    <n v="-0.1"/>
    <x v="42"/>
  </r>
  <r>
    <s v="I042"/>
    <x v="0"/>
    <x v="3"/>
    <n v="0.50683900000000004"/>
    <x v="42"/>
  </r>
  <r>
    <s v="I042"/>
    <x v="0"/>
    <x v="4"/>
    <n v="4149390"/>
    <x v="42"/>
  </r>
  <r>
    <s v="I042"/>
    <x v="1"/>
    <x v="0"/>
    <n v="10.199999999999999"/>
    <x v="42"/>
  </r>
  <r>
    <s v="I042"/>
    <x v="1"/>
    <x v="1"/>
    <n v="10.199999999999999"/>
    <x v="42"/>
  </r>
  <r>
    <s v="I042"/>
    <x v="1"/>
    <x v="2"/>
    <n v="2.2204499999999999E-16"/>
    <x v="42"/>
  </r>
  <r>
    <s v="I042"/>
    <x v="1"/>
    <x v="3"/>
    <n v="0.68594500000000003"/>
    <x v="42"/>
  </r>
  <r>
    <s v="I042"/>
    <x v="1"/>
    <x v="4"/>
    <n v="4145980"/>
    <x v="42"/>
  </r>
  <r>
    <s v="I042"/>
    <x v="2"/>
    <x v="0"/>
    <n v="13.095000000000001"/>
    <x v="42"/>
  </r>
  <r>
    <s v="I042"/>
    <x v="2"/>
    <x v="1"/>
    <n v="10.199999999999999"/>
    <x v="42"/>
  </r>
  <r>
    <s v="I042"/>
    <x v="2"/>
    <x v="2"/>
    <n v="0.1"/>
    <x v="42"/>
  </r>
  <r>
    <s v="I042"/>
    <x v="2"/>
    <x v="3"/>
    <n v="0.84492199999999995"/>
    <x v="42"/>
  </r>
  <r>
    <s v="I042"/>
    <x v="2"/>
    <x v="4"/>
    <n v="4144320"/>
    <x v="42"/>
  </r>
  <r>
    <s v="I042"/>
    <x v="3"/>
    <x v="0"/>
    <n v="15.9901"/>
    <x v="42"/>
  </r>
  <r>
    <s v="I042"/>
    <x v="3"/>
    <x v="1"/>
    <n v="10.199999999999999"/>
    <x v="42"/>
  </r>
  <r>
    <s v="I042"/>
    <x v="3"/>
    <x v="2"/>
    <n v="0.2"/>
    <x v="42"/>
  </r>
  <r>
    <s v="I042"/>
    <x v="3"/>
    <x v="3"/>
    <n v="0.96358299999999997"/>
    <x v="42"/>
  </r>
  <r>
    <s v="I042"/>
    <x v="3"/>
    <x v="4"/>
    <n v="4144370"/>
    <x v="42"/>
  </r>
  <r>
    <s v="I042"/>
    <x v="4"/>
    <x v="0"/>
    <n v="18.885100000000001"/>
    <x v="42"/>
  </r>
  <r>
    <s v="I042"/>
    <x v="4"/>
    <x v="1"/>
    <n v="10.199999999999999"/>
    <x v="42"/>
  </r>
  <r>
    <s v="I042"/>
    <x v="4"/>
    <x v="2"/>
    <n v="0.3"/>
    <x v="42"/>
  </r>
  <r>
    <s v="I042"/>
    <x v="4"/>
    <x v="3"/>
    <n v="0.99172099999999996"/>
    <x v="42"/>
  </r>
  <r>
    <s v="I042"/>
    <x v="4"/>
    <x v="4"/>
    <n v="4146520"/>
    <x v="42"/>
  </r>
  <r>
    <s v="I042"/>
    <x v="5"/>
    <x v="0"/>
    <n v="21.780200000000001"/>
    <x v="42"/>
  </r>
  <r>
    <s v="I042"/>
    <x v="5"/>
    <x v="1"/>
    <n v="10.199999999999999"/>
    <x v="42"/>
  </r>
  <r>
    <s v="I042"/>
    <x v="5"/>
    <x v="2"/>
    <n v="0.4"/>
    <x v="42"/>
  </r>
  <r>
    <s v="I042"/>
    <x v="5"/>
    <x v="3"/>
    <n v="0.99320900000000001"/>
    <x v="42"/>
  </r>
  <r>
    <s v="I042"/>
    <x v="5"/>
    <x v="4"/>
    <n v="4149110"/>
    <x v="42"/>
  </r>
  <r>
    <s v="I043"/>
    <x v="8"/>
    <x v="0"/>
    <n v="-1.28017"/>
    <x v="43"/>
  </r>
  <r>
    <s v="I043"/>
    <x v="8"/>
    <x v="1"/>
    <n v="10.3"/>
    <x v="43"/>
  </r>
  <r>
    <s v="I043"/>
    <x v="8"/>
    <x v="2"/>
    <n v="-0.4"/>
    <x v="43"/>
  </r>
  <r>
    <s v="I043"/>
    <x v="8"/>
    <x v="3"/>
    <n v="7.8346799999999994E-2"/>
    <x v="43"/>
  </r>
  <r>
    <s v="I043"/>
    <x v="8"/>
    <x v="4"/>
    <n v="4148520"/>
    <x v="43"/>
  </r>
  <r>
    <s v="I043"/>
    <x v="7"/>
    <x v="0"/>
    <n v="1.6148800000000001"/>
    <x v="43"/>
  </r>
  <r>
    <s v="I043"/>
    <x v="7"/>
    <x v="1"/>
    <n v="10.3"/>
    <x v="43"/>
  </r>
  <r>
    <s v="I043"/>
    <x v="7"/>
    <x v="2"/>
    <n v="-0.3"/>
    <x v="43"/>
  </r>
  <r>
    <s v="I043"/>
    <x v="7"/>
    <x v="3"/>
    <n v="0.182196"/>
    <x v="43"/>
  </r>
  <r>
    <s v="I043"/>
    <x v="7"/>
    <x v="4"/>
    <n v="4148150"/>
    <x v="43"/>
  </r>
  <r>
    <s v="I043"/>
    <x v="6"/>
    <x v="0"/>
    <n v="4.5099200000000002"/>
    <x v="43"/>
  </r>
  <r>
    <s v="I043"/>
    <x v="6"/>
    <x v="1"/>
    <n v="10.3"/>
    <x v="43"/>
  </r>
  <r>
    <s v="I043"/>
    <x v="6"/>
    <x v="2"/>
    <n v="-0.2"/>
    <x v="43"/>
  </r>
  <r>
    <s v="I043"/>
    <x v="6"/>
    <x v="3"/>
    <n v="0.39751500000000001"/>
    <x v="43"/>
  </r>
  <r>
    <s v="I043"/>
    <x v="6"/>
    <x v="4"/>
    <n v="4150380"/>
    <x v="43"/>
  </r>
  <r>
    <s v="I043"/>
    <x v="0"/>
    <x v="0"/>
    <n v="7.40496"/>
    <x v="43"/>
  </r>
  <r>
    <s v="I043"/>
    <x v="0"/>
    <x v="1"/>
    <n v="10.3"/>
    <x v="43"/>
  </r>
  <r>
    <s v="I043"/>
    <x v="0"/>
    <x v="2"/>
    <n v="-0.1"/>
    <x v="43"/>
  </r>
  <r>
    <s v="I043"/>
    <x v="0"/>
    <x v="3"/>
    <n v="0.50683900000000004"/>
    <x v="43"/>
  </r>
  <r>
    <s v="I043"/>
    <x v="0"/>
    <x v="4"/>
    <n v="4149440"/>
    <x v="43"/>
  </r>
  <r>
    <s v="I043"/>
    <x v="1"/>
    <x v="0"/>
    <n v="10.3"/>
    <x v="43"/>
  </r>
  <r>
    <s v="I043"/>
    <x v="1"/>
    <x v="1"/>
    <n v="10.3"/>
    <x v="43"/>
  </r>
  <r>
    <s v="I043"/>
    <x v="1"/>
    <x v="2"/>
    <n v="2.2204499999999999E-16"/>
    <x v="43"/>
  </r>
  <r>
    <s v="I043"/>
    <x v="1"/>
    <x v="3"/>
    <n v="0.68743299999999996"/>
    <x v="43"/>
  </r>
  <r>
    <s v="I043"/>
    <x v="1"/>
    <x v="4"/>
    <n v="4146000"/>
    <x v="43"/>
  </r>
  <r>
    <s v="I043"/>
    <x v="2"/>
    <x v="0"/>
    <n v="13.195"/>
    <x v="43"/>
  </r>
  <r>
    <s v="I043"/>
    <x v="2"/>
    <x v="1"/>
    <n v="10.3"/>
    <x v="43"/>
  </r>
  <r>
    <s v="I043"/>
    <x v="2"/>
    <x v="2"/>
    <n v="0.1"/>
    <x v="43"/>
  </r>
  <r>
    <s v="I043"/>
    <x v="2"/>
    <x v="3"/>
    <n v="0.85087400000000002"/>
    <x v="43"/>
  </r>
  <r>
    <s v="I043"/>
    <x v="2"/>
    <x v="4"/>
    <n v="4144330"/>
    <x v="43"/>
  </r>
  <r>
    <s v="I043"/>
    <x v="3"/>
    <x v="0"/>
    <n v="16.0901"/>
    <x v="43"/>
  </r>
  <r>
    <s v="I043"/>
    <x v="3"/>
    <x v="1"/>
    <n v="10.3"/>
    <x v="43"/>
  </r>
  <r>
    <s v="I043"/>
    <x v="3"/>
    <x v="2"/>
    <n v="0.2"/>
    <x v="43"/>
  </r>
  <r>
    <s v="I043"/>
    <x v="3"/>
    <x v="3"/>
    <n v="0.96504900000000005"/>
    <x v="43"/>
  </r>
  <r>
    <s v="I043"/>
    <x v="3"/>
    <x v="4"/>
    <n v="4144400"/>
    <x v="43"/>
  </r>
  <r>
    <s v="I043"/>
    <x v="4"/>
    <x v="0"/>
    <n v="18.985099999999999"/>
    <x v="43"/>
  </r>
  <r>
    <s v="I043"/>
    <x v="4"/>
    <x v="1"/>
    <n v="10.3"/>
    <x v="43"/>
  </r>
  <r>
    <s v="I043"/>
    <x v="4"/>
    <x v="2"/>
    <n v="0.3"/>
    <x v="43"/>
  </r>
  <r>
    <s v="I043"/>
    <x v="4"/>
    <x v="3"/>
    <n v="0.99172099999999996"/>
    <x v="43"/>
  </r>
  <r>
    <s v="I043"/>
    <x v="4"/>
    <x v="4"/>
    <n v="4146610"/>
    <x v="43"/>
  </r>
  <r>
    <s v="I043"/>
    <x v="5"/>
    <x v="0"/>
    <n v="21.880199999999999"/>
    <x v="43"/>
  </r>
  <r>
    <s v="I043"/>
    <x v="5"/>
    <x v="1"/>
    <n v="10.3"/>
    <x v="43"/>
  </r>
  <r>
    <s v="I043"/>
    <x v="5"/>
    <x v="2"/>
    <n v="0.4"/>
    <x v="43"/>
  </r>
  <r>
    <s v="I043"/>
    <x v="5"/>
    <x v="3"/>
    <n v="0.99320900000000001"/>
    <x v="43"/>
  </r>
  <r>
    <s v="I043"/>
    <x v="5"/>
    <x v="4"/>
    <n v="4149200"/>
    <x v="43"/>
  </r>
  <r>
    <s v="I044"/>
    <x v="8"/>
    <x v="0"/>
    <n v="-1.1801699999999999"/>
    <x v="44"/>
  </r>
  <r>
    <s v="I044"/>
    <x v="8"/>
    <x v="1"/>
    <n v="10.4"/>
    <x v="44"/>
  </r>
  <r>
    <s v="I044"/>
    <x v="8"/>
    <x v="2"/>
    <n v="-0.4"/>
    <x v="44"/>
  </r>
  <r>
    <s v="I044"/>
    <x v="8"/>
    <x v="3"/>
    <n v="8.2765599999999995E-2"/>
    <x v="44"/>
  </r>
  <r>
    <s v="I044"/>
    <x v="8"/>
    <x v="4"/>
    <n v="4148370"/>
    <x v="44"/>
  </r>
  <r>
    <s v="I044"/>
    <x v="7"/>
    <x v="0"/>
    <n v="1.71488"/>
    <x v="44"/>
  </r>
  <r>
    <s v="I044"/>
    <x v="7"/>
    <x v="1"/>
    <n v="10.4"/>
    <x v="44"/>
  </r>
  <r>
    <s v="I044"/>
    <x v="7"/>
    <x v="2"/>
    <n v="-0.3"/>
    <x v="44"/>
  </r>
  <r>
    <s v="I044"/>
    <x v="7"/>
    <x v="3"/>
    <n v="0.185172"/>
    <x v="44"/>
  </r>
  <r>
    <s v="I044"/>
    <x v="7"/>
    <x v="4"/>
    <n v="4148230"/>
    <x v="44"/>
  </r>
  <r>
    <s v="I044"/>
    <x v="6"/>
    <x v="0"/>
    <n v="4.6099199999999998"/>
    <x v="44"/>
  </r>
  <r>
    <s v="I044"/>
    <x v="6"/>
    <x v="1"/>
    <n v="10.4"/>
    <x v="44"/>
  </r>
  <r>
    <s v="I044"/>
    <x v="6"/>
    <x v="2"/>
    <n v="-0.2"/>
    <x v="44"/>
  </r>
  <r>
    <s v="I044"/>
    <x v="6"/>
    <x v="3"/>
    <n v="0.41221400000000002"/>
    <x v="44"/>
  </r>
  <r>
    <s v="I044"/>
    <x v="6"/>
    <x v="4"/>
    <n v="4149880"/>
    <x v="44"/>
  </r>
  <r>
    <s v="I044"/>
    <x v="0"/>
    <x v="0"/>
    <n v="7.5049599999999996"/>
    <x v="44"/>
  </r>
  <r>
    <s v="I044"/>
    <x v="0"/>
    <x v="1"/>
    <n v="10.4"/>
    <x v="44"/>
  </r>
  <r>
    <s v="I044"/>
    <x v="0"/>
    <x v="2"/>
    <n v="-0.1"/>
    <x v="44"/>
  </r>
  <r>
    <s v="I044"/>
    <x v="0"/>
    <x v="3"/>
    <n v="0.51570000000000005"/>
    <x v="44"/>
  </r>
  <r>
    <s v="I044"/>
    <x v="0"/>
    <x v="4"/>
    <n v="4149220"/>
    <x v="44"/>
  </r>
  <r>
    <s v="I044"/>
    <x v="1"/>
    <x v="0"/>
    <n v="10.4"/>
    <x v="44"/>
  </r>
  <r>
    <s v="I044"/>
    <x v="1"/>
    <x v="1"/>
    <n v="10.4"/>
    <x v="44"/>
  </r>
  <r>
    <s v="I044"/>
    <x v="1"/>
    <x v="2"/>
    <n v="2.2204499999999999E-16"/>
    <x v="44"/>
  </r>
  <r>
    <s v="I044"/>
    <x v="1"/>
    <x v="3"/>
    <n v="0.69338599999999995"/>
    <x v="44"/>
  </r>
  <r>
    <s v="I044"/>
    <x v="1"/>
    <x v="4"/>
    <n v="4145930"/>
    <x v="44"/>
  </r>
  <r>
    <s v="I044"/>
    <x v="2"/>
    <x v="0"/>
    <n v="13.295"/>
    <x v="44"/>
  </r>
  <r>
    <s v="I044"/>
    <x v="2"/>
    <x v="1"/>
    <n v="10.4"/>
    <x v="44"/>
  </r>
  <r>
    <s v="I044"/>
    <x v="2"/>
    <x v="2"/>
    <n v="0.1"/>
    <x v="44"/>
  </r>
  <r>
    <s v="I044"/>
    <x v="2"/>
    <x v="3"/>
    <n v="0.85980299999999998"/>
    <x v="44"/>
  </r>
  <r>
    <s v="I044"/>
    <x v="2"/>
    <x v="4"/>
    <n v="4144250"/>
    <x v="44"/>
  </r>
  <r>
    <s v="I044"/>
    <x v="3"/>
    <x v="0"/>
    <n v="16.190100000000001"/>
    <x v="44"/>
  </r>
  <r>
    <s v="I044"/>
    <x v="3"/>
    <x v="1"/>
    <n v="10.4"/>
    <x v="44"/>
  </r>
  <r>
    <s v="I044"/>
    <x v="3"/>
    <x v="2"/>
    <n v="0.2"/>
    <x v="44"/>
  </r>
  <r>
    <s v="I044"/>
    <x v="3"/>
    <x v="3"/>
    <n v="0.96504900000000005"/>
    <x v="44"/>
  </r>
  <r>
    <s v="I044"/>
    <x v="3"/>
    <x v="4"/>
    <n v="4144490"/>
    <x v="44"/>
  </r>
  <r>
    <s v="I044"/>
    <x v="4"/>
    <x v="0"/>
    <n v="19.085100000000001"/>
    <x v="44"/>
  </r>
  <r>
    <s v="I044"/>
    <x v="4"/>
    <x v="1"/>
    <n v="10.4"/>
    <x v="44"/>
  </r>
  <r>
    <s v="I044"/>
    <x v="4"/>
    <x v="2"/>
    <n v="0.3"/>
    <x v="44"/>
  </r>
  <r>
    <s v="I044"/>
    <x v="4"/>
    <x v="3"/>
    <n v="0.99172099999999996"/>
    <x v="44"/>
  </r>
  <r>
    <s v="I044"/>
    <x v="4"/>
    <x v="4"/>
    <n v="4146700"/>
    <x v="44"/>
  </r>
  <r>
    <s v="I044"/>
    <x v="5"/>
    <x v="0"/>
    <n v="21.9802"/>
    <x v="44"/>
  </r>
  <r>
    <s v="I044"/>
    <x v="5"/>
    <x v="1"/>
    <n v="10.4"/>
    <x v="44"/>
  </r>
  <r>
    <s v="I044"/>
    <x v="5"/>
    <x v="2"/>
    <n v="0.4"/>
    <x v="44"/>
  </r>
  <r>
    <s v="I044"/>
    <x v="5"/>
    <x v="3"/>
    <n v="0.99320900000000001"/>
    <x v="44"/>
  </r>
  <r>
    <s v="I044"/>
    <x v="5"/>
    <x v="4"/>
    <n v="4149290"/>
    <x v="44"/>
  </r>
  <r>
    <s v="I045"/>
    <x v="8"/>
    <x v="0"/>
    <n v="-1.0801700000000001"/>
    <x v="45"/>
  </r>
  <r>
    <s v="I045"/>
    <x v="8"/>
    <x v="1"/>
    <n v="10.5"/>
    <x v="45"/>
  </r>
  <r>
    <s v="I045"/>
    <x v="8"/>
    <x v="2"/>
    <n v="-0.4"/>
    <x v="45"/>
  </r>
  <r>
    <s v="I045"/>
    <x v="8"/>
    <x v="3"/>
    <n v="9.1580700000000001E-2"/>
    <x v="45"/>
  </r>
  <r>
    <s v="I045"/>
    <x v="8"/>
    <x v="4"/>
    <n v="4148000"/>
    <x v="45"/>
  </r>
  <r>
    <s v="I045"/>
    <x v="7"/>
    <x v="0"/>
    <n v="1.81488"/>
    <x v="45"/>
  </r>
  <r>
    <s v="I045"/>
    <x v="7"/>
    <x v="1"/>
    <n v="10.5"/>
    <x v="45"/>
  </r>
  <r>
    <s v="I045"/>
    <x v="7"/>
    <x v="2"/>
    <n v="-0.3"/>
    <x v="45"/>
  </r>
  <r>
    <s v="I045"/>
    <x v="7"/>
    <x v="3"/>
    <n v="0.18814800000000001"/>
    <x v="45"/>
  </r>
  <r>
    <s v="I045"/>
    <x v="7"/>
    <x v="4"/>
    <n v="4148240"/>
    <x v="45"/>
  </r>
  <r>
    <s v="I045"/>
    <x v="6"/>
    <x v="0"/>
    <n v="4.7099200000000003"/>
    <x v="45"/>
  </r>
  <r>
    <s v="I045"/>
    <x v="6"/>
    <x v="1"/>
    <n v="10.5"/>
    <x v="45"/>
  </r>
  <r>
    <s v="I045"/>
    <x v="6"/>
    <x v="2"/>
    <n v="-0.2"/>
    <x v="45"/>
  </r>
  <r>
    <s v="I045"/>
    <x v="6"/>
    <x v="3"/>
    <n v="0.41814400000000002"/>
    <x v="45"/>
  </r>
  <r>
    <s v="I045"/>
    <x v="6"/>
    <x v="4"/>
    <n v="4149940"/>
    <x v="45"/>
  </r>
  <r>
    <s v="I045"/>
    <x v="0"/>
    <x v="0"/>
    <n v="7.6049600000000002"/>
    <x v="45"/>
  </r>
  <r>
    <s v="I045"/>
    <x v="0"/>
    <x v="1"/>
    <n v="10.5"/>
    <x v="45"/>
  </r>
  <r>
    <s v="I045"/>
    <x v="0"/>
    <x v="2"/>
    <n v="-0.1"/>
    <x v="45"/>
  </r>
  <r>
    <s v="I045"/>
    <x v="0"/>
    <x v="3"/>
    <n v="0.51716499999999999"/>
    <x v="45"/>
  </r>
  <r>
    <s v="I045"/>
    <x v="0"/>
    <x v="4"/>
    <n v="4149190"/>
    <x v="45"/>
  </r>
  <r>
    <s v="I045"/>
    <x v="1"/>
    <x v="0"/>
    <n v="10.5"/>
    <x v="45"/>
  </r>
  <r>
    <s v="I045"/>
    <x v="1"/>
    <x v="1"/>
    <n v="10.5"/>
    <x v="45"/>
  </r>
  <r>
    <s v="I045"/>
    <x v="1"/>
    <x v="2"/>
    <n v="2.2204499999999999E-16"/>
    <x v="45"/>
  </r>
  <r>
    <s v="I045"/>
    <x v="1"/>
    <x v="3"/>
    <n v="0.69636200000000004"/>
    <x v="45"/>
  </r>
  <r>
    <s v="I045"/>
    <x v="1"/>
    <x v="4"/>
    <n v="4145960"/>
    <x v="45"/>
  </r>
  <r>
    <s v="I045"/>
    <x v="2"/>
    <x v="0"/>
    <n v="13.395"/>
    <x v="45"/>
  </r>
  <r>
    <s v="I045"/>
    <x v="2"/>
    <x v="1"/>
    <n v="10.5"/>
    <x v="45"/>
  </r>
  <r>
    <s v="I045"/>
    <x v="2"/>
    <x v="2"/>
    <n v="0.1"/>
    <x v="45"/>
  </r>
  <r>
    <s v="I045"/>
    <x v="2"/>
    <x v="3"/>
    <n v="0.86570999999999998"/>
    <x v="45"/>
  </r>
  <r>
    <s v="I045"/>
    <x v="2"/>
    <x v="4"/>
    <n v="4144180"/>
    <x v="45"/>
  </r>
  <r>
    <s v="I045"/>
    <x v="3"/>
    <x v="0"/>
    <n v="16.290099999999999"/>
    <x v="45"/>
  </r>
  <r>
    <s v="I045"/>
    <x v="3"/>
    <x v="1"/>
    <n v="10.5"/>
    <x v="45"/>
  </r>
  <r>
    <s v="I045"/>
    <x v="3"/>
    <x v="2"/>
    <n v="0.2"/>
    <x v="45"/>
  </r>
  <r>
    <s v="I045"/>
    <x v="3"/>
    <x v="3"/>
    <n v="0.96653699999999998"/>
    <x v="45"/>
  </r>
  <r>
    <s v="I045"/>
    <x v="3"/>
    <x v="4"/>
    <n v="4144560"/>
    <x v="45"/>
  </r>
  <r>
    <s v="I045"/>
    <x v="4"/>
    <x v="0"/>
    <n v="19.185099999999998"/>
    <x v="45"/>
  </r>
  <r>
    <s v="I045"/>
    <x v="4"/>
    <x v="1"/>
    <n v="10.5"/>
    <x v="45"/>
  </r>
  <r>
    <s v="I045"/>
    <x v="4"/>
    <x v="2"/>
    <n v="0.3"/>
    <x v="45"/>
  </r>
  <r>
    <s v="I045"/>
    <x v="4"/>
    <x v="3"/>
    <n v="0.99172099999999996"/>
    <x v="45"/>
  </r>
  <r>
    <s v="I045"/>
    <x v="4"/>
    <x v="4"/>
    <n v="4146790"/>
    <x v="45"/>
  </r>
  <r>
    <s v="I045"/>
    <x v="5"/>
    <x v="0"/>
    <n v="22.080200000000001"/>
    <x v="45"/>
  </r>
  <r>
    <s v="I045"/>
    <x v="5"/>
    <x v="1"/>
    <n v="10.5"/>
    <x v="45"/>
  </r>
  <r>
    <s v="I045"/>
    <x v="5"/>
    <x v="2"/>
    <n v="0.4"/>
    <x v="45"/>
  </r>
  <r>
    <s v="I045"/>
    <x v="5"/>
    <x v="3"/>
    <n v="0.99320900000000001"/>
    <x v="45"/>
  </r>
  <r>
    <s v="I045"/>
    <x v="5"/>
    <x v="4"/>
    <n v="4149380"/>
    <x v="45"/>
  </r>
  <r>
    <s v="I046"/>
    <x v="8"/>
    <x v="0"/>
    <n v="-0.98016700000000001"/>
    <x v="46"/>
  </r>
  <r>
    <s v="I046"/>
    <x v="8"/>
    <x v="1"/>
    <n v="10.6"/>
    <x v="46"/>
  </r>
  <r>
    <s v="I046"/>
    <x v="8"/>
    <x v="2"/>
    <n v="-0.4"/>
    <x v="46"/>
  </r>
  <r>
    <s v="I046"/>
    <x v="8"/>
    <x v="3"/>
    <n v="9.4534099999999996E-2"/>
    <x v="46"/>
  </r>
  <r>
    <s v="I046"/>
    <x v="8"/>
    <x v="4"/>
    <n v="4147910"/>
    <x v="46"/>
  </r>
  <r>
    <s v="I046"/>
    <x v="7"/>
    <x v="0"/>
    <n v="1.9148799999999999"/>
    <x v="46"/>
  </r>
  <r>
    <s v="I046"/>
    <x v="7"/>
    <x v="1"/>
    <n v="10.6"/>
    <x v="46"/>
  </r>
  <r>
    <s v="I046"/>
    <x v="7"/>
    <x v="2"/>
    <n v="-0.3"/>
    <x v="46"/>
  </r>
  <r>
    <s v="I046"/>
    <x v="7"/>
    <x v="3"/>
    <n v="0.19261200000000001"/>
    <x v="46"/>
  </r>
  <r>
    <s v="I046"/>
    <x v="7"/>
    <x v="4"/>
    <n v="4148300"/>
    <x v="46"/>
  </r>
  <r>
    <s v="I046"/>
    <x v="6"/>
    <x v="0"/>
    <n v="4.80992"/>
    <x v="46"/>
  </r>
  <r>
    <s v="I046"/>
    <x v="6"/>
    <x v="1"/>
    <n v="10.6"/>
    <x v="46"/>
  </r>
  <r>
    <s v="I046"/>
    <x v="6"/>
    <x v="2"/>
    <n v="-0.2"/>
    <x v="46"/>
  </r>
  <r>
    <s v="I046"/>
    <x v="6"/>
    <x v="3"/>
    <n v="0.43442199999999997"/>
    <x v="46"/>
  </r>
  <r>
    <s v="I046"/>
    <x v="6"/>
    <x v="4"/>
    <n v="4149830"/>
    <x v="46"/>
  </r>
  <r>
    <s v="I046"/>
    <x v="0"/>
    <x v="0"/>
    <n v="7.7049599999999998"/>
    <x v="46"/>
  </r>
  <r>
    <s v="I046"/>
    <x v="0"/>
    <x v="1"/>
    <n v="10.6"/>
    <x v="46"/>
  </r>
  <r>
    <s v="I046"/>
    <x v="0"/>
    <x v="2"/>
    <n v="-0.1"/>
    <x v="46"/>
  </r>
  <r>
    <s v="I046"/>
    <x v="0"/>
    <x v="3"/>
    <n v="0.52309499999999998"/>
    <x v="46"/>
  </r>
  <r>
    <s v="I046"/>
    <x v="0"/>
    <x v="4"/>
    <n v="4149100"/>
    <x v="46"/>
  </r>
  <r>
    <s v="I046"/>
    <x v="1"/>
    <x v="0"/>
    <n v="10.6"/>
    <x v="46"/>
  </r>
  <r>
    <s v="I046"/>
    <x v="1"/>
    <x v="1"/>
    <n v="10.6"/>
    <x v="46"/>
  </r>
  <r>
    <s v="I046"/>
    <x v="1"/>
    <x v="2"/>
    <n v="2.2204499999999999E-16"/>
    <x v="46"/>
  </r>
  <r>
    <s v="I046"/>
    <x v="1"/>
    <x v="3"/>
    <n v="0.70082599999999995"/>
    <x v="46"/>
  </r>
  <r>
    <s v="I046"/>
    <x v="1"/>
    <x v="4"/>
    <n v="4145950"/>
    <x v="46"/>
  </r>
  <r>
    <s v="I046"/>
    <x v="2"/>
    <x v="0"/>
    <n v="13.494999999999999"/>
    <x v="46"/>
  </r>
  <r>
    <s v="I046"/>
    <x v="2"/>
    <x v="1"/>
    <n v="10.6"/>
    <x v="46"/>
  </r>
  <r>
    <s v="I046"/>
    <x v="2"/>
    <x v="2"/>
    <n v="0.1"/>
    <x v="46"/>
  </r>
  <r>
    <s v="I046"/>
    <x v="2"/>
    <x v="3"/>
    <n v="0.86719800000000002"/>
    <x v="46"/>
  </r>
  <r>
    <s v="I046"/>
    <x v="2"/>
    <x v="4"/>
    <n v="4144230"/>
    <x v="46"/>
  </r>
  <r>
    <s v="I046"/>
    <x v="3"/>
    <x v="0"/>
    <n v="16.3901"/>
    <x v="46"/>
  </r>
  <r>
    <s v="I046"/>
    <x v="3"/>
    <x v="1"/>
    <n v="10.6"/>
    <x v="46"/>
  </r>
  <r>
    <s v="I046"/>
    <x v="3"/>
    <x v="2"/>
    <n v="0.2"/>
    <x v="46"/>
  </r>
  <r>
    <s v="I046"/>
    <x v="3"/>
    <x v="3"/>
    <n v="0.96653699999999998"/>
    <x v="46"/>
  </r>
  <r>
    <s v="I046"/>
    <x v="3"/>
    <x v="4"/>
    <n v="4144650"/>
    <x v="46"/>
  </r>
  <r>
    <s v="I046"/>
    <x v="4"/>
    <x v="0"/>
    <n v="19.2851"/>
    <x v="46"/>
  </r>
  <r>
    <s v="I046"/>
    <x v="4"/>
    <x v="1"/>
    <n v="10.6"/>
    <x v="46"/>
  </r>
  <r>
    <s v="I046"/>
    <x v="4"/>
    <x v="2"/>
    <n v="0.3"/>
    <x v="46"/>
  </r>
  <r>
    <s v="I046"/>
    <x v="4"/>
    <x v="3"/>
    <n v="0.99172099999999996"/>
    <x v="46"/>
  </r>
  <r>
    <s v="I046"/>
    <x v="4"/>
    <x v="4"/>
    <n v="4146880"/>
    <x v="46"/>
  </r>
  <r>
    <s v="I046"/>
    <x v="5"/>
    <x v="0"/>
    <n v="22.180199999999999"/>
    <x v="46"/>
  </r>
  <r>
    <s v="I046"/>
    <x v="5"/>
    <x v="1"/>
    <n v="10.6"/>
    <x v="46"/>
  </r>
  <r>
    <s v="I046"/>
    <x v="5"/>
    <x v="2"/>
    <n v="0.4"/>
    <x v="46"/>
  </r>
  <r>
    <s v="I046"/>
    <x v="5"/>
    <x v="3"/>
    <n v="0.99320900000000001"/>
    <x v="46"/>
  </r>
  <r>
    <s v="I046"/>
    <x v="5"/>
    <x v="4"/>
    <n v="4149470"/>
    <x v="46"/>
  </r>
  <r>
    <s v="I047"/>
    <x v="8"/>
    <x v="0"/>
    <n v="-0.88016700000000003"/>
    <x v="47"/>
  </r>
  <r>
    <s v="I047"/>
    <x v="8"/>
    <x v="1"/>
    <n v="10.7"/>
    <x v="47"/>
  </r>
  <r>
    <s v="I047"/>
    <x v="8"/>
    <x v="2"/>
    <n v="-0.4"/>
    <x v="47"/>
  </r>
  <r>
    <s v="I047"/>
    <x v="8"/>
    <x v="3"/>
    <n v="9.89984E-2"/>
    <x v="47"/>
  </r>
  <r>
    <s v="I047"/>
    <x v="8"/>
    <x v="4"/>
    <n v="4147930"/>
    <x v="47"/>
  </r>
  <r>
    <s v="I047"/>
    <x v="7"/>
    <x v="0"/>
    <n v="2.0148799999999998"/>
    <x v="47"/>
  </r>
  <r>
    <s v="I047"/>
    <x v="7"/>
    <x v="1"/>
    <n v="10.7"/>
    <x v="47"/>
  </r>
  <r>
    <s v="I047"/>
    <x v="7"/>
    <x v="2"/>
    <n v="-0.3"/>
    <x v="47"/>
  </r>
  <r>
    <s v="I047"/>
    <x v="7"/>
    <x v="3"/>
    <n v="0.20003000000000001"/>
    <x v="47"/>
  </r>
  <r>
    <s v="I047"/>
    <x v="7"/>
    <x v="4"/>
    <n v="4148360"/>
    <x v="47"/>
  </r>
  <r>
    <s v="I047"/>
    <x v="6"/>
    <x v="0"/>
    <n v="4.9099199999999996"/>
    <x v="47"/>
  </r>
  <r>
    <s v="I047"/>
    <x v="6"/>
    <x v="1"/>
    <n v="10.7"/>
    <x v="47"/>
  </r>
  <r>
    <s v="I047"/>
    <x v="6"/>
    <x v="2"/>
    <n v="-0.2"/>
    <x v="47"/>
  </r>
  <r>
    <s v="I047"/>
    <x v="6"/>
    <x v="3"/>
    <n v="0.443328"/>
    <x v="47"/>
  </r>
  <r>
    <s v="I047"/>
    <x v="6"/>
    <x v="4"/>
    <n v="4149970"/>
    <x v="47"/>
  </r>
  <r>
    <s v="I047"/>
    <x v="0"/>
    <x v="0"/>
    <n v="7.8049600000000003"/>
    <x v="47"/>
  </r>
  <r>
    <s v="I047"/>
    <x v="0"/>
    <x v="1"/>
    <n v="10.7"/>
    <x v="47"/>
  </r>
  <r>
    <s v="I047"/>
    <x v="0"/>
    <x v="2"/>
    <n v="-0.1"/>
    <x v="47"/>
  </r>
  <r>
    <s v="I047"/>
    <x v="0"/>
    <x v="3"/>
    <n v="0.53053499999999998"/>
    <x v="47"/>
  </r>
  <r>
    <s v="I047"/>
    <x v="0"/>
    <x v="4"/>
    <n v="4149030"/>
    <x v="47"/>
  </r>
  <r>
    <s v="I047"/>
    <x v="1"/>
    <x v="0"/>
    <n v="10.7"/>
    <x v="47"/>
  </r>
  <r>
    <s v="I047"/>
    <x v="1"/>
    <x v="1"/>
    <n v="10.7"/>
    <x v="47"/>
  </r>
  <r>
    <s v="I047"/>
    <x v="1"/>
    <x v="2"/>
    <n v="2.2204499999999999E-16"/>
    <x v="47"/>
  </r>
  <r>
    <s v="I047"/>
    <x v="1"/>
    <x v="3"/>
    <n v="0.70231399999999999"/>
    <x v="47"/>
  </r>
  <r>
    <s v="I047"/>
    <x v="1"/>
    <x v="4"/>
    <n v="4145970"/>
    <x v="47"/>
  </r>
  <r>
    <s v="I047"/>
    <x v="2"/>
    <x v="0"/>
    <n v="13.595000000000001"/>
    <x v="47"/>
  </r>
  <r>
    <s v="I047"/>
    <x v="2"/>
    <x v="1"/>
    <n v="10.7"/>
    <x v="47"/>
  </r>
  <r>
    <s v="I047"/>
    <x v="2"/>
    <x v="2"/>
    <n v="0.1"/>
    <x v="47"/>
  </r>
  <r>
    <s v="I047"/>
    <x v="2"/>
    <x v="3"/>
    <n v="0.86866299999999996"/>
    <x v="47"/>
  </r>
  <r>
    <s v="I047"/>
    <x v="2"/>
    <x v="4"/>
    <n v="4144250"/>
    <x v="47"/>
  </r>
  <r>
    <s v="I047"/>
    <x v="3"/>
    <x v="0"/>
    <n v="16.490100000000002"/>
    <x v="47"/>
  </r>
  <r>
    <s v="I047"/>
    <x v="3"/>
    <x v="1"/>
    <n v="10.7"/>
    <x v="47"/>
  </r>
  <r>
    <s v="I047"/>
    <x v="3"/>
    <x v="2"/>
    <n v="0.2"/>
    <x v="47"/>
  </r>
  <r>
    <s v="I047"/>
    <x v="3"/>
    <x v="3"/>
    <n v="0.96948999999999996"/>
    <x v="47"/>
  </r>
  <r>
    <s v="I047"/>
    <x v="3"/>
    <x v="4"/>
    <n v="4144680"/>
    <x v="47"/>
  </r>
  <r>
    <s v="I047"/>
    <x v="4"/>
    <x v="0"/>
    <n v="19.385100000000001"/>
    <x v="47"/>
  </r>
  <r>
    <s v="I047"/>
    <x v="4"/>
    <x v="1"/>
    <n v="10.7"/>
    <x v="47"/>
  </r>
  <r>
    <s v="I047"/>
    <x v="4"/>
    <x v="2"/>
    <n v="0.3"/>
    <x v="47"/>
  </r>
  <r>
    <s v="I047"/>
    <x v="4"/>
    <x v="3"/>
    <n v="0.99172099999999996"/>
    <x v="47"/>
  </r>
  <r>
    <s v="I047"/>
    <x v="4"/>
    <x v="4"/>
    <n v="4146970"/>
    <x v="47"/>
  </r>
  <r>
    <s v="I047"/>
    <x v="5"/>
    <x v="0"/>
    <n v="22.280200000000001"/>
    <x v="47"/>
  </r>
  <r>
    <s v="I047"/>
    <x v="5"/>
    <x v="1"/>
    <n v="10.7"/>
    <x v="47"/>
  </r>
  <r>
    <s v="I047"/>
    <x v="5"/>
    <x v="2"/>
    <n v="0.4"/>
    <x v="47"/>
  </r>
  <r>
    <s v="I047"/>
    <x v="5"/>
    <x v="3"/>
    <n v="0.99320900000000001"/>
    <x v="47"/>
  </r>
  <r>
    <s v="I047"/>
    <x v="5"/>
    <x v="4"/>
    <n v="4149560"/>
    <x v="47"/>
  </r>
  <r>
    <s v="I048"/>
    <x v="9"/>
    <x v="0"/>
    <n v="-3.6752099999999999"/>
    <x v="48"/>
  </r>
  <r>
    <s v="I048"/>
    <x v="9"/>
    <x v="1"/>
    <n v="10.8"/>
    <x v="48"/>
  </r>
  <r>
    <s v="I048"/>
    <x v="9"/>
    <x v="2"/>
    <n v="-0.5"/>
    <x v="48"/>
  </r>
  <r>
    <s v="I048"/>
    <x v="9"/>
    <x v="3"/>
    <n v="7.0997099999999994E-2"/>
    <x v="48"/>
  </r>
  <r>
    <s v="I048"/>
    <x v="9"/>
    <x v="4"/>
    <n v="4148820"/>
    <x v="48"/>
  </r>
  <r>
    <s v="I048"/>
    <x v="8"/>
    <x v="0"/>
    <n v="-0.78016700000000005"/>
    <x v="48"/>
  </r>
  <r>
    <s v="I048"/>
    <x v="8"/>
    <x v="1"/>
    <n v="10.8"/>
    <x v="48"/>
  </r>
  <r>
    <s v="I048"/>
    <x v="8"/>
    <x v="2"/>
    <n v="-0.4"/>
    <x v="48"/>
  </r>
  <r>
    <s v="I048"/>
    <x v="8"/>
    <x v="3"/>
    <n v="0.103463"/>
    <x v="48"/>
  </r>
  <r>
    <s v="I048"/>
    <x v="8"/>
    <x v="4"/>
    <n v="4147960"/>
    <x v="48"/>
  </r>
  <r>
    <s v="I048"/>
    <x v="7"/>
    <x v="0"/>
    <n v="2.1148799999999999"/>
    <x v="48"/>
  </r>
  <r>
    <s v="I048"/>
    <x v="7"/>
    <x v="1"/>
    <n v="10.8"/>
    <x v="48"/>
  </r>
  <r>
    <s v="I048"/>
    <x v="7"/>
    <x v="2"/>
    <n v="-0.3"/>
    <x v="48"/>
  </r>
  <r>
    <s v="I048"/>
    <x v="7"/>
    <x v="3"/>
    <n v="0.20596"/>
    <x v="48"/>
  </r>
  <r>
    <s v="I048"/>
    <x v="7"/>
    <x v="4"/>
    <n v="4148340"/>
    <x v="48"/>
  </r>
  <r>
    <s v="I048"/>
    <x v="6"/>
    <x v="0"/>
    <n v="5.0099200000000002"/>
    <x v="48"/>
  </r>
  <r>
    <s v="I048"/>
    <x v="6"/>
    <x v="1"/>
    <n v="10.8"/>
    <x v="48"/>
  </r>
  <r>
    <s v="I048"/>
    <x v="6"/>
    <x v="2"/>
    <n v="-0.2"/>
    <x v="48"/>
  </r>
  <r>
    <s v="I048"/>
    <x v="6"/>
    <x v="3"/>
    <n v="0.44630399999999998"/>
    <x v="48"/>
  </r>
  <r>
    <s v="I048"/>
    <x v="6"/>
    <x v="4"/>
    <n v="4150020"/>
    <x v="48"/>
  </r>
  <r>
    <s v="I048"/>
    <x v="0"/>
    <x v="0"/>
    <n v="7.90496"/>
    <x v="48"/>
  </r>
  <r>
    <s v="I048"/>
    <x v="0"/>
    <x v="1"/>
    <n v="10.8"/>
    <x v="48"/>
  </r>
  <r>
    <s v="I048"/>
    <x v="0"/>
    <x v="2"/>
    <n v="-0.1"/>
    <x v="48"/>
  </r>
  <r>
    <s v="I048"/>
    <x v="0"/>
    <x v="3"/>
    <n v="0.53348899999999999"/>
    <x v="48"/>
  </r>
  <r>
    <s v="I048"/>
    <x v="0"/>
    <x v="4"/>
    <n v="4148990"/>
    <x v="48"/>
  </r>
  <r>
    <s v="I048"/>
    <x v="1"/>
    <x v="0"/>
    <n v="10.8"/>
    <x v="48"/>
  </r>
  <r>
    <s v="I048"/>
    <x v="1"/>
    <x v="1"/>
    <n v="10.8"/>
    <x v="48"/>
  </r>
  <r>
    <s v="I048"/>
    <x v="1"/>
    <x v="2"/>
    <n v="2.2204499999999999E-16"/>
    <x v="48"/>
  </r>
  <r>
    <s v="I048"/>
    <x v="1"/>
    <x v="3"/>
    <n v="0.70528999999999997"/>
    <x v="48"/>
  </r>
  <r>
    <s v="I048"/>
    <x v="1"/>
    <x v="4"/>
    <n v="4145990"/>
    <x v="48"/>
  </r>
  <r>
    <s v="I048"/>
    <x v="2"/>
    <x v="0"/>
    <n v="13.695"/>
    <x v="48"/>
  </r>
  <r>
    <s v="I048"/>
    <x v="2"/>
    <x v="1"/>
    <n v="10.8"/>
    <x v="48"/>
  </r>
  <r>
    <s v="I048"/>
    <x v="2"/>
    <x v="2"/>
    <n v="0.1"/>
    <x v="48"/>
  </r>
  <r>
    <s v="I048"/>
    <x v="2"/>
    <x v="3"/>
    <n v="0.87308200000000002"/>
    <x v="48"/>
  </r>
  <r>
    <s v="I048"/>
    <x v="2"/>
    <x v="4"/>
    <n v="4144190"/>
    <x v="48"/>
  </r>
  <r>
    <s v="I048"/>
    <x v="3"/>
    <x v="0"/>
    <n v="16.5901"/>
    <x v="48"/>
  </r>
  <r>
    <s v="I048"/>
    <x v="3"/>
    <x v="1"/>
    <n v="10.8"/>
    <x v="48"/>
  </r>
  <r>
    <s v="I048"/>
    <x v="3"/>
    <x v="2"/>
    <n v="0.2"/>
    <x v="48"/>
  </r>
  <r>
    <s v="I048"/>
    <x v="3"/>
    <x v="3"/>
    <n v="0.96948999999999996"/>
    <x v="48"/>
  </r>
  <r>
    <s v="I048"/>
    <x v="3"/>
    <x v="4"/>
    <n v="4144760"/>
    <x v="48"/>
  </r>
  <r>
    <s v="I048"/>
    <x v="4"/>
    <x v="0"/>
    <n v="19.485099999999999"/>
    <x v="48"/>
  </r>
  <r>
    <s v="I048"/>
    <x v="4"/>
    <x v="1"/>
    <n v="10.8"/>
    <x v="48"/>
  </r>
  <r>
    <s v="I048"/>
    <x v="4"/>
    <x v="2"/>
    <n v="0.3"/>
    <x v="48"/>
  </r>
  <r>
    <s v="I048"/>
    <x v="4"/>
    <x v="3"/>
    <n v="0.99172099999999996"/>
    <x v="48"/>
  </r>
  <r>
    <s v="I048"/>
    <x v="4"/>
    <x v="4"/>
    <n v="4147060"/>
    <x v="48"/>
  </r>
  <r>
    <s v="I048"/>
    <x v="5"/>
    <x v="0"/>
    <n v="22.380199999999999"/>
    <x v="48"/>
  </r>
  <r>
    <s v="I048"/>
    <x v="5"/>
    <x v="1"/>
    <n v="10.8"/>
    <x v="48"/>
  </r>
  <r>
    <s v="I048"/>
    <x v="5"/>
    <x v="2"/>
    <n v="0.4"/>
    <x v="48"/>
  </r>
  <r>
    <s v="I048"/>
    <x v="5"/>
    <x v="3"/>
    <n v="0.99320900000000001"/>
    <x v="48"/>
  </r>
  <r>
    <s v="I048"/>
    <x v="5"/>
    <x v="4"/>
    <n v="4149650"/>
    <x v="48"/>
  </r>
  <r>
    <s v="I049"/>
    <x v="9"/>
    <x v="0"/>
    <n v="-3.5752100000000002"/>
    <x v="49"/>
  </r>
  <r>
    <s v="I049"/>
    <x v="9"/>
    <x v="1"/>
    <n v="10.9"/>
    <x v="49"/>
  </r>
  <r>
    <s v="I049"/>
    <x v="9"/>
    <x v="2"/>
    <n v="-0.5"/>
    <x v="49"/>
  </r>
  <r>
    <s v="I049"/>
    <x v="9"/>
    <x v="3"/>
    <n v="7.5393299999999996E-2"/>
    <x v="49"/>
  </r>
  <r>
    <s v="I049"/>
    <x v="9"/>
    <x v="4"/>
    <n v="4148620"/>
    <x v="49"/>
  </r>
  <r>
    <s v="I049"/>
    <x v="8"/>
    <x v="0"/>
    <n v="-0.68016699999999997"/>
    <x v="49"/>
  </r>
  <r>
    <s v="I049"/>
    <x v="8"/>
    <x v="1"/>
    <n v="10.9"/>
    <x v="49"/>
  </r>
  <r>
    <s v="I049"/>
    <x v="8"/>
    <x v="2"/>
    <n v="-0.4"/>
    <x v="49"/>
  </r>
  <r>
    <s v="I049"/>
    <x v="8"/>
    <x v="3"/>
    <n v="0.103463"/>
    <x v="49"/>
  </r>
  <r>
    <s v="I049"/>
    <x v="8"/>
    <x v="4"/>
    <n v="4147970"/>
    <x v="49"/>
  </r>
  <r>
    <s v="I049"/>
    <x v="7"/>
    <x v="0"/>
    <n v="2.21488"/>
    <x v="49"/>
  </r>
  <r>
    <s v="I049"/>
    <x v="7"/>
    <x v="1"/>
    <n v="10.9"/>
    <x v="49"/>
  </r>
  <r>
    <s v="I049"/>
    <x v="7"/>
    <x v="2"/>
    <n v="-0.3"/>
    <x v="49"/>
  </r>
  <r>
    <s v="I049"/>
    <x v="7"/>
    <x v="3"/>
    <n v="0.223749"/>
    <x v="49"/>
  </r>
  <r>
    <s v="I049"/>
    <x v="7"/>
    <x v="4"/>
    <n v="4148370"/>
    <x v="49"/>
  </r>
  <r>
    <s v="I049"/>
    <x v="6"/>
    <x v="0"/>
    <n v="5.1099199999999998"/>
    <x v="49"/>
  </r>
  <r>
    <s v="I049"/>
    <x v="6"/>
    <x v="1"/>
    <n v="10.9"/>
    <x v="49"/>
  </r>
  <r>
    <s v="I049"/>
    <x v="6"/>
    <x v="2"/>
    <n v="-0.2"/>
    <x v="49"/>
  </r>
  <r>
    <s v="I049"/>
    <x v="6"/>
    <x v="3"/>
    <n v="0.45076899999999998"/>
    <x v="49"/>
  </r>
  <r>
    <s v="I049"/>
    <x v="6"/>
    <x v="4"/>
    <n v="4150130"/>
    <x v="49"/>
  </r>
  <r>
    <s v="I049"/>
    <x v="0"/>
    <x v="0"/>
    <n v="8.0049600000000005"/>
    <x v="49"/>
  </r>
  <r>
    <s v="I049"/>
    <x v="0"/>
    <x v="1"/>
    <n v="10.9"/>
    <x v="49"/>
  </r>
  <r>
    <s v="I049"/>
    <x v="0"/>
    <x v="2"/>
    <n v="-0.1"/>
    <x v="49"/>
  </r>
  <r>
    <s v="I049"/>
    <x v="0"/>
    <x v="3"/>
    <n v="0.54083899999999996"/>
    <x v="49"/>
  </r>
  <r>
    <s v="I049"/>
    <x v="0"/>
    <x v="4"/>
    <n v="4148740"/>
    <x v="49"/>
  </r>
  <r>
    <s v="I049"/>
    <x v="1"/>
    <x v="0"/>
    <n v="10.9"/>
    <x v="49"/>
  </r>
  <r>
    <s v="I049"/>
    <x v="1"/>
    <x v="1"/>
    <n v="10.9"/>
    <x v="49"/>
  </r>
  <r>
    <s v="I049"/>
    <x v="1"/>
    <x v="2"/>
    <n v="2.2204499999999999E-16"/>
    <x v="49"/>
  </r>
  <r>
    <s v="I049"/>
    <x v="1"/>
    <x v="3"/>
    <n v="0.70975500000000002"/>
    <x v="49"/>
  </r>
  <r>
    <s v="I049"/>
    <x v="1"/>
    <x v="4"/>
    <n v="4145970"/>
    <x v="49"/>
  </r>
  <r>
    <s v="I049"/>
    <x v="2"/>
    <x v="0"/>
    <n v="13.795"/>
    <x v="49"/>
  </r>
  <r>
    <s v="I049"/>
    <x v="2"/>
    <x v="1"/>
    <n v="10.9"/>
    <x v="49"/>
  </r>
  <r>
    <s v="I049"/>
    <x v="2"/>
    <x v="2"/>
    <n v="0.1"/>
    <x v="49"/>
  </r>
  <r>
    <s v="I049"/>
    <x v="2"/>
    <x v="3"/>
    <n v="0.87456999999999996"/>
    <x v="49"/>
  </r>
  <r>
    <s v="I049"/>
    <x v="2"/>
    <x v="4"/>
    <n v="4144240"/>
    <x v="49"/>
  </r>
  <r>
    <s v="I049"/>
    <x v="3"/>
    <x v="0"/>
    <n v="16.690100000000001"/>
    <x v="49"/>
  </r>
  <r>
    <s v="I049"/>
    <x v="3"/>
    <x v="1"/>
    <n v="10.9"/>
    <x v="49"/>
  </r>
  <r>
    <s v="I049"/>
    <x v="3"/>
    <x v="2"/>
    <n v="0.2"/>
    <x v="49"/>
  </r>
  <r>
    <s v="I049"/>
    <x v="3"/>
    <x v="3"/>
    <n v="0.97095600000000004"/>
    <x v="49"/>
  </r>
  <r>
    <s v="I049"/>
    <x v="3"/>
    <x v="4"/>
    <n v="4144790"/>
    <x v="49"/>
  </r>
  <r>
    <s v="I049"/>
    <x v="4"/>
    <x v="0"/>
    <n v="19.585100000000001"/>
    <x v="49"/>
  </r>
  <r>
    <s v="I049"/>
    <x v="4"/>
    <x v="1"/>
    <n v="10.9"/>
    <x v="49"/>
  </r>
  <r>
    <s v="I049"/>
    <x v="4"/>
    <x v="2"/>
    <n v="0.3"/>
    <x v="49"/>
  </r>
  <r>
    <s v="I049"/>
    <x v="4"/>
    <x v="3"/>
    <n v="0.99172099999999996"/>
    <x v="49"/>
  </r>
  <r>
    <s v="I049"/>
    <x v="4"/>
    <x v="4"/>
    <n v="4147150"/>
    <x v="49"/>
  </r>
  <r>
    <s v="I049"/>
    <x v="5"/>
    <x v="0"/>
    <n v="22.4802"/>
    <x v="49"/>
  </r>
  <r>
    <s v="I049"/>
    <x v="5"/>
    <x v="1"/>
    <n v="10.9"/>
    <x v="49"/>
  </r>
  <r>
    <s v="I049"/>
    <x v="5"/>
    <x v="2"/>
    <n v="0.4"/>
    <x v="49"/>
  </r>
  <r>
    <s v="I049"/>
    <x v="5"/>
    <x v="3"/>
    <n v="0.99320900000000001"/>
    <x v="49"/>
  </r>
  <r>
    <s v="I049"/>
    <x v="5"/>
    <x v="4"/>
    <n v="4149740"/>
    <x v="49"/>
  </r>
  <r>
    <s v="I050"/>
    <x v="9"/>
    <x v="0"/>
    <n v="-3.4752100000000001"/>
    <x v="50"/>
  </r>
  <r>
    <s v="I050"/>
    <x v="9"/>
    <x v="1"/>
    <n v="11"/>
    <x v="50"/>
  </r>
  <r>
    <s v="I050"/>
    <x v="9"/>
    <x v="2"/>
    <n v="-0.5"/>
    <x v="50"/>
  </r>
  <r>
    <s v="I050"/>
    <x v="9"/>
    <x v="3"/>
    <n v="7.5393299999999996E-2"/>
    <x v="50"/>
  </r>
  <r>
    <s v="I050"/>
    <x v="9"/>
    <x v="4"/>
    <n v="4148630"/>
    <x v="50"/>
  </r>
  <r>
    <s v="I050"/>
    <x v="8"/>
    <x v="0"/>
    <n v="-0.58016699999999999"/>
    <x v="50"/>
  </r>
  <r>
    <s v="I050"/>
    <x v="8"/>
    <x v="1"/>
    <n v="11"/>
    <x v="50"/>
  </r>
  <r>
    <s v="I050"/>
    <x v="8"/>
    <x v="2"/>
    <n v="-0.4"/>
    <x v="50"/>
  </r>
  <r>
    <s v="I050"/>
    <x v="8"/>
    <x v="3"/>
    <n v="0.110835"/>
    <x v="50"/>
  </r>
  <r>
    <s v="I050"/>
    <x v="8"/>
    <x v="4"/>
    <n v="4147880"/>
    <x v="50"/>
  </r>
  <r>
    <s v="I050"/>
    <x v="7"/>
    <x v="0"/>
    <n v="2.31488"/>
    <x v="50"/>
  </r>
  <r>
    <s v="I050"/>
    <x v="7"/>
    <x v="1"/>
    <n v="11"/>
    <x v="50"/>
  </r>
  <r>
    <s v="I050"/>
    <x v="7"/>
    <x v="2"/>
    <n v="-0.3"/>
    <x v="50"/>
  </r>
  <r>
    <s v="I050"/>
    <x v="7"/>
    <x v="3"/>
    <n v="0.23702799999999999"/>
    <x v="50"/>
  </r>
  <r>
    <s v="I050"/>
    <x v="7"/>
    <x v="4"/>
    <n v="4148190"/>
    <x v="50"/>
  </r>
  <r>
    <s v="I050"/>
    <x v="6"/>
    <x v="0"/>
    <n v="5.2099200000000003"/>
    <x v="50"/>
  </r>
  <r>
    <s v="I050"/>
    <x v="6"/>
    <x v="1"/>
    <n v="11"/>
    <x v="50"/>
  </r>
  <r>
    <s v="I050"/>
    <x v="6"/>
    <x v="2"/>
    <n v="-0.2"/>
    <x v="50"/>
  </r>
  <r>
    <s v="I050"/>
    <x v="6"/>
    <x v="3"/>
    <n v="0.45372200000000001"/>
    <x v="50"/>
  </r>
  <r>
    <s v="I050"/>
    <x v="6"/>
    <x v="4"/>
    <n v="4150090"/>
    <x v="50"/>
  </r>
  <r>
    <s v="I050"/>
    <x v="0"/>
    <x v="0"/>
    <n v="8.1049600000000002"/>
    <x v="50"/>
  </r>
  <r>
    <s v="I050"/>
    <x v="0"/>
    <x v="1"/>
    <n v="11"/>
    <x v="50"/>
  </r>
  <r>
    <s v="I050"/>
    <x v="0"/>
    <x v="2"/>
    <n v="-0.1"/>
    <x v="50"/>
  </r>
  <r>
    <s v="I050"/>
    <x v="0"/>
    <x v="3"/>
    <n v="0.55116399999999999"/>
    <x v="50"/>
  </r>
  <r>
    <s v="I050"/>
    <x v="0"/>
    <x v="4"/>
    <n v="4148470"/>
    <x v="50"/>
  </r>
  <r>
    <s v="I050"/>
    <x v="1"/>
    <x v="0"/>
    <n v="11"/>
    <x v="50"/>
  </r>
  <r>
    <s v="I050"/>
    <x v="1"/>
    <x v="1"/>
    <n v="11"/>
    <x v="50"/>
  </r>
  <r>
    <s v="I050"/>
    <x v="1"/>
    <x v="2"/>
    <n v="2.2204499999999999E-16"/>
    <x v="50"/>
  </r>
  <r>
    <s v="I050"/>
    <x v="1"/>
    <x v="3"/>
    <n v="0.71568399999999999"/>
    <x v="50"/>
  </r>
  <r>
    <s v="I050"/>
    <x v="1"/>
    <x v="4"/>
    <n v="4145910"/>
    <x v="50"/>
  </r>
  <r>
    <s v="I050"/>
    <x v="2"/>
    <x v="0"/>
    <n v="13.895"/>
    <x v="50"/>
  </r>
  <r>
    <s v="I050"/>
    <x v="2"/>
    <x v="1"/>
    <n v="11"/>
    <x v="50"/>
  </r>
  <r>
    <s v="I050"/>
    <x v="2"/>
    <x v="2"/>
    <n v="0.1"/>
    <x v="50"/>
  </r>
  <r>
    <s v="I050"/>
    <x v="2"/>
    <x v="3"/>
    <n v="0.87456999999999996"/>
    <x v="50"/>
  </r>
  <r>
    <s v="I050"/>
    <x v="2"/>
    <x v="4"/>
    <n v="4144310"/>
    <x v="50"/>
  </r>
  <r>
    <s v="I050"/>
    <x v="3"/>
    <x v="0"/>
    <n v="16.790099999999999"/>
    <x v="50"/>
  </r>
  <r>
    <s v="I050"/>
    <x v="3"/>
    <x v="1"/>
    <n v="11"/>
    <x v="50"/>
  </r>
  <r>
    <s v="I050"/>
    <x v="3"/>
    <x v="2"/>
    <n v="0.2"/>
    <x v="50"/>
  </r>
  <r>
    <s v="I050"/>
    <x v="3"/>
    <x v="3"/>
    <n v="0.97242099999999998"/>
    <x v="50"/>
  </r>
  <r>
    <s v="I050"/>
    <x v="3"/>
    <x v="4"/>
    <n v="4144840"/>
    <x v="50"/>
  </r>
  <r>
    <s v="I050"/>
    <x v="4"/>
    <x v="0"/>
    <n v="19.685099999999998"/>
    <x v="50"/>
  </r>
  <r>
    <s v="I050"/>
    <x v="4"/>
    <x v="1"/>
    <n v="11"/>
    <x v="50"/>
  </r>
  <r>
    <s v="I050"/>
    <x v="4"/>
    <x v="2"/>
    <n v="0.3"/>
    <x v="50"/>
  </r>
  <r>
    <s v="I050"/>
    <x v="4"/>
    <x v="3"/>
    <n v="0.99320900000000001"/>
    <x v="50"/>
  </r>
  <r>
    <s v="I050"/>
    <x v="4"/>
    <x v="4"/>
    <n v="4147260"/>
    <x v="50"/>
  </r>
  <r>
    <s v="I050"/>
    <x v="5"/>
    <x v="0"/>
    <n v="22.580200000000001"/>
    <x v="50"/>
  </r>
  <r>
    <s v="I050"/>
    <x v="5"/>
    <x v="1"/>
    <n v="11"/>
    <x v="50"/>
  </r>
  <r>
    <s v="I050"/>
    <x v="5"/>
    <x v="2"/>
    <n v="0.4"/>
    <x v="50"/>
  </r>
  <r>
    <s v="I050"/>
    <x v="5"/>
    <x v="3"/>
    <n v="0.99320900000000001"/>
    <x v="50"/>
  </r>
  <r>
    <s v="I050"/>
    <x v="5"/>
    <x v="4"/>
    <n v="4149830"/>
    <x v="50"/>
  </r>
  <r>
    <s v="I051"/>
    <x v="9"/>
    <x v="0"/>
    <n v="-3.37521"/>
    <x v="51"/>
  </r>
  <r>
    <s v="I051"/>
    <x v="9"/>
    <x v="1"/>
    <n v="11.1"/>
    <x v="51"/>
  </r>
  <r>
    <s v="I051"/>
    <x v="9"/>
    <x v="2"/>
    <n v="-0.5"/>
    <x v="51"/>
  </r>
  <r>
    <s v="I051"/>
    <x v="9"/>
    <x v="3"/>
    <n v="7.6858700000000002E-2"/>
    <x v="51"/>
  </r>
  <r>
    <s v="I051"/>
    <x v="9"/>
    <x v="4"/>
    <n v="4148570"/>
    <x v="51"/>
  </r>
  <r>
    <s v="I051"/>
    <x v="8"/>
    <x v="0"/>
    <n v="-0.48016700000000001"/>
    <x v="51"/>
  </r>
  <r>
    <s v="I051"/>
    <x v="8"/>
    <x v="1"/>
    <n v="11.1"/>
    <x v="51"/>
  </r>
  <r>
    <s v="I051"/>
    <x v="8"/>
    <x v="2"/>
    <n v="-0.4"/>
    <x v="51"/>
  </r>
  <r>
    <s v="I051"/>
    <x v="8"/>
    <x v="3"/>
    <n v="0.119718"/>
    <x v="51"/>
  </r>
  <r>
    <s v="I051"/>
    <x v="8"/>
    <x v="4"/>
    <n v="4147650"/>
    <x v="51"/>
  </r>
  <r>
    <s v="I051"/>
    <x v="7"/>
    <x v="0"/>
    <n v="2.4148800000000001"/>
    <x v="51"/>
  </r>
  <r>
    <s v="I051"/>
    <x v="7"/>
    <x v="1"/>
    <n v="11.1"/>
    <x v="51"/>
  </r>
  <r>
    <s v="I051"/>
    <x v="7"/>
    <x v="2"/>
    <n v="-0.3"/>
    <x v="51"/>
  </r>
  <r>
    <s v="I051"/>
    <x v="7"/>
    <x v="3"/>
    <n v="0.248887"/>
    <x v="51"/>
  </r>
  <r>
    <s v="I051"/>
    <x v="7"/>
    <x v="4"/>
    <n v="4148120"/>
    <x v="51"/>
  </r>
  <r>
    <s v="I051"/>
    <x v="6"/>
    <x v="0"/>
    <n v="5.30992"/>
    <x v="51"/>
  </r>
  <r>
    <s v="I051"/>
    <x v="6"/>
    <x v="1"/>
    <n v="11.1"/>
    <x v="51"/>
  </r>
  <r>
    <s v="I051"/>
    <x v="6"/>
    <x v="2"/>
    <n v="-0.2"/>
    <x v="51"/>
  </r>
  <r>
    <s v="I051"/>
    <x v="6"/>
    <x v="3"/>
    <n v="0.45962900000000001"/>
    <x v="51"/>
  </r>
  <r>
    <s v="I051"/>
    <x v="6"/>
    <x v="4"/>
    <n v="4150100"/>
    <x v="51"/>
  </r>
  <r>
    <s v="I051"/>
    <x v="0"/>
    <x v="0"/>
    <n v="8.2049599999999998"/>
    <x v="51"/>
  </r>
  <r>
    <s v="I051"/>
    <x v="0"/>
    <x v="1"/>
    <n v="11.1"/>
    <x v="51"/>
  </r>
  <r>
    <s v="I051"/>
    <x v="0"/>
    <x v="2"/>
    <n v="-0.1"/>
    <x v="51"/>
  </r>
  <r>
    <s v="I051"/>
    <x v="0"/>
    <x v="3"/>
    <n v="0.56442099999999995"/>
    <x v="51"/>
  </r>
  <r>
    <s v="I051"/>
    <x v="0"/>
    <x v="4"/>
    <n v="4148060"/>
    <x v="51"/>
  </r>
  <r>
    <s v="I051"/>
    <x v="1"/>
    <x v="0"/>
    <n v="11.1"/>
    <x v="51"/>
  </r>
  <r>
    <s v="I051"/>
    <x v="1"/>
    <x v="1"/>
    <n v="11.1"/>
    <x v="51"/>
  </r>
  <r>
    <s v="I051"/>
    <x v="1"/>
    <x v="2"/>
    <n v="2.2204499999999999E-16"/>
    <x v="51"/>
  </r>
  <r>
    <s v="I051"/>
    <x v="1"/>
    <x v="3"/>
    <n v="0.71866099999999999"/>
    <x v="51"/>
  </r>
  <r>
    <s v="I051"/>
    <x v="1"/>
    <x v="4"/>
    <n v="4145930"/>
    <x v="51"/>
  </r>
  <r>
    <s v="I051"/>
    <x v="2"/>
    <x v="0"/>
    <n v="13.994999999999999"/>
    <x v="51"/>
  </r>
  <r>
    <s v="I051"/>
    <x v="2"/>
    <x v="1"/>
    <n v="11.1"/>
    <x v="51"/>
  </r>
  <r>
    <s v="I051"/>
    <x v="2"/>
    <x v="2"/>
    <n v="0.1"/>
    <x v="51"/>
  </r>
  <r>
    <s v="I051"/>
    <x v="2"/>
    <x v="3"/>
    <n v="0.88047699999999995"/>
    <x v="51"/>
  </r>
  <r>
    <s v="I051"/>
    <x v="2"/>
    <x v="4"/>
    <n v="4144220"/>
    <x v="51"/>
  </r>
  <r>
    <s v="I051"/>
    <x v="3"/>
    <x v="0"/>
    <n v="16.8901"/>
    <x v="51"/>
  </r>
  <r>
    <s v="I051"/>
    <x v="3"/>
    <x v="1"/>
    <n v="11.1"/>
    <x v="51"/>
  </r>
  <r>
    <s v="I051"/>
    <x v="3"/>
    <x v="2"/>
    <n v="0.2"/>
    <x v="51"/>
  </r>
  <r>
    <s v="I051"/>
    <x v="3"/>
    <x v="3"/>
    <n v="0.97390900000000002"/>
    <x v="51"/>
  </r>
  <r>
    <s v="I051"/>
    <x v="3"/>
    <x v="4"/>
    <n v="4144910"/>
    <x v="51"/>
  </r>
  <r>
    <s v="I051"/>
    <x v="4"/>
    <x v="0"/>
    <n v="19.7851"/>
    <x v="51"/>
  </r>
  <r>
    <s v="I051"/>
    <x v="4"/>
    <x v="1"/>
    <n v="11.1"/>
    <x v="51"/>
  </r>
  <r>
    <s v="I051"/>
    <x v="4"/>
    <x v="2"/>
    <n v="0.3"/>
    <x v="51"/>
  </r>
  <r>
    <s v="I051"/>
    <x v="4"/>
    <x v="3"/>
    <n v="0.99320900000000001"/>
    <x v="51"/>
  </r>
  <r>
    <s v="I051"/>
    <x v="4"/>
    <x v="4"/>
    <n v="4147350"/>
    <x v="51"/>
  </r>
  <r>
    <s v="I051"/>
    <x v="5"/>
    <x v="0"/>
    <n v="22.680199999999999"/>
    <x v="51"/>
  </r>
  <r>
    <s v="I051"/>
    <x v="5"/>
    <x v="1"/>
    <n v="11.1"/>
    <x v="51"/>
  </r>
  <r>
    <s v="I051"/>
    <x v="5"/>
    <x v="2"/>
    <n v="0.4"/>
    <x v="51"/>
  </r>
  <r>
    <s v="I051"/>
    <x v="5"/>
    <x v="3"/>
    <n v="0.99320900000000001"/>
    <x v="51"/>
  </r>
  <r>
    <s v="I051"/>
    <x v="5"/>
    <x v="4"/>
    <n v="4149920"/>
    <x v="51"/>
  </r>
  <r>
    <s v="I052"/>
    <x v="9"/>
    <x v="0"/>
    <n v="-3.27521"/>
    <x v="52"/>
  </r>
  <r>
    <s v="I052"/>
    <x v="9"/>
    <x v="1"/>
    <n v="11.2"/>
    <x v="52"/>
  </r>
  <r>
    <s v="I052"/>
    <x v="9"/>
    <x v="2"/>
    <n v="-0.5"/>
    <x v="52"/>
  </r>
  <r>
    <s v="I052"/>
    <x v="9"/>
    <x v="3"/>
    <n v="8.1277500000000003E-2"/>
    <x v="52"/>
  </r>
  <r>
    <s v="I052"/>
    <x v="9"/>
    <x v="4"/>
    <n v="4148420"/>
    <x v="52"/>
  </r>
  <r>
    <s v="I052"/>
    <x v="8"/>
    <x v="0"/>
    <n v="-0.38016699999999998"/>
    <x v="52"/>
  </r>
  <r>
    <s v="I052"/>
    <x v="8"/>
    <x v="1"/>
    <n v="11.2"/>
    <x v="52"/>
  </r>
  <r>
    <s v="I052"/>
    <x v="8"/>
    <x v="2"/>
    <n v="-0.4"/>
    <x v="52"/>
  </r>
  <r>
    <s v="I052"/>
    <x v="8"/>
    <x v="3"/>
    <n v="0.12564800000000001"/>
    <x v="52"/>
  </r>
  <r>
    <s v="I052"/>
    <x v="8"/>
    <x v="4"/>
    <n v="4147550"/>
    <x v="52"/>
  </r>
  <r>
    <s v="I052"/>
    <x v="7"/>
    <x v="0"/>
    <n v="2.5148799999999998"/>
    <x v="52"/>
  </r>
  <r>
    <s v="I052"/>
    <x v="7"/>
    <x v="1"/>
    <n v="11.2"/>
    <x v="52"/>
  </r>
  <r>
    <s v="I052"/>
    <x v="7"/>
    <x v="2"/>
    <n v="-0.3"/>
    <x v="52"/>
  </r>
  <r>
    <s v="I052"/>
    <x v="7"/>
    <x v="3"/>
    <n v="0.25625999999999999"/>
    <x v="52"/>
  </r>
  <r>
    <s v="I052"/>
    <x v="7"/>
    <x v="4"/>
    <n v="4147940"/>
    <x v="52"/>
  </r>
  <r>
    <s v="I052"/>
    <x v="6"/>
    <x v="0"/>
    <n v="5.4099199999999996"/>
    <x v="52"/>
  </r>
  <r>
    <s v="I052"/>
    <x v="6"/>
    <x v="1"/>
    <n v="11.2"/>
    <x v="52"/>
  </r>
  <r>
    <s v="I052"/>
    <x v="6"/>
    <x v="2"/>
    <n v="-0.2"/>
    <x v="52"/>
  </r>
  <r>
    <s v="I052"/>
    <x v="6"/>
    <x v="3"/>
    <n v="0.46993200000000002"/>
    <x v="52"/>
  </r>
  <r>
    <s v="I052"/>
    <x v="6"/>
    <x v="4"/>
    <n v="4149820"/>
    <x v="52"/>
  </r>
  <r>
    <s v="I052"/>
    <x v="0"/>
    <x v="0"/>
    <n v="8.3049599999999995"/>
    <x v="52"/>
  </r>
  <r>
    <s v="I052"/>
    <x v="0"/>
    <x v="1"/>
    <n v="11.2"/>
    <x v="52"/>
  </r>
  <r>
    <s v="I052"/>
    <x v="0"/>
    <x v="2"/>
    <n v="-0.1"/>
    <x v="52"/>
  </r>
  <r>
    <s v="I052"/>
    <x v="0"/>
    <x v="3"/>
    <n v="0.58072199999999996"/>
    <x v="52"/>
  </r>
  <r>
    <s v="I052"/>
    <x v="0"/>
    <x v="4"/>
    <n v="4147720"/>
    <x v="52"/>
  </r>
  <r>
    <s v="I052"/>
    <x v="1"/>
    <x v="0"/>
    <n v="11.2"/>
    <x v="52"/>
  </r>
  <r>
    <s v="I052"/>
    <x v="1"/>
    <x v="1"/>
    <n v="11.2"/>
    <x v="52"/>
  </r>
  <r>
    <s v="I052"/>
    <x v="1"/>
    <x v="2"/>
    <n v="2.2204499999999999E-16"/>
    <x v="52"/>
  </r>
  <r>
    <s v="I052"/>
    <x v="1"/>
    <x v="3"/>
    <n v="0.72012600000000004"/>
    <x v="52"/>
  </r>
  <r>
    <s v="I052"/>
    <x v="1"/>
    <x v="4"/>
    <n v="4145930"/>
    <x v="52"/>
  </r>
  <r>
    <s v="I052"/>
    <x v="2"/>
    <x v="0"/>
    <n v="14.095000000000001"/>
    <x v="52"/>
  </r>
  <r>
    <s v="I052"/>
    <x v="2"/>
    <x v="1"/>
    <n v="11.2"/>
    <x v="52"/>
  </r>
  <r>
    <s v="I052"/>
    <x v="2"/>
    <x v="2"/>
    <n v="0.1"/>
    <x v="52"/>
  </r>
  <r>
    <s v="I052"/>
    <x v="2"/>
    <x v="3"/>
    <n v="0.88340799999999997"/>
    <x v="52"/>
  </r>
  <r>
    <s v="I052"/>
    <x v="2"/>
    <x v="4"/>
    <n v="4144190"/>
    <x v="52"/>
  </r>
  <r>
    <s v="I052"/>
    <x v="3"/>
    <x v="0"/>
    <n v="16.990100000000002"/>
    <x v="52"/>
  </r>
  <r>
    <s v="I052"/>
    <x v="3"/>
    <x v="1"/>
    <n v="11.2"/>
    <x v="52"/>
  </r>
  <r>
    <s v="I052"/>
    <x v="3"/>
    <x v="2"/>
    <n v="0.2"/>
    <x v="52"/>
  </r>
  <r>
    <s v="I052"/>
    <x v="3"/>
    <x v="3"/>
    <n v="0.97537399999999996"/>
    <x v="52"/>
  </r>
  <r>
    <s v="I052"/>
    <x v="3"/>
    <x v="4"/>
    <n v="4144960"/>
    <x v="52"/>
  </r>
  <r>
    <s v="I052"/>
    <x v="4"/>
    <x v="0"/>
    <n v="19.885100000000001"/>
    <x v="52"/>
  </r>
  <r>
    <s v="I052"/>
    <x v="4"/>
    <x v="1"/>
    <n v="11.2"/>
    <x v="52"/>
  </r>
  <r>
    <s v="I052"/>
    <x v="4"/>
    <x v="2"/>
    <n v="0.3"/>
    <x v="52"/>
  </r>
  <r>
    <s v="I052"/>
    <x v="4"/>
    <x v="3"/>
    <n v="0.99320900000000001"/>
    <x v="52"/>
  </r>
  <r>
    <s v="I052"/>
    <x v="4"/>
    <x v="4"/>
    <n v="4147440"/>
    <x v="52"/>
  </r>
  <r>
    <s v="I052"/>
    <x v="5"/>
    <x v="0"/>
    <n v="22.780200000000001"/>
    <x v="52"/>
  </r>
  <r>
    <s v="I052"/>
    <x v="5"/>
    <x v="1"/>
    <n v="11.2"/>
    <x v="52"/>
  </r>
  <r>
    <s v="I052"/>
    <x v="5"/>
    <x v="2"/>
    <n v="0.4"/>
    <x v="52"/>
  </r>
  <r>
    <s v="I052"/>
    <x v="5"/>
    <x v="3"/>
    <n v="0.99320900000000001"/>
    <x v="52"/>
  </r>
  <r>
    <s v="I052"/>
    <x v="5"/>
    <x v="4"/>
    <n v="4150000"/>
    <x v="52"/>
  </r>
  <r>
    <s v="I053"/>
    <x v="9"/>
    <x v="0"/>
    <n v="-3.1752099999999999"/>
    <x v="53"/>
  </r>
  <r>
    <s v="I053"/>
    <x v="9"/>
    <x v="1"/>
    <n v="11.3"/>
    <x v="53"/>
  </r>
  <r>
    <s v="I053"/>
    <x v="9"/>
    <x v="2"/>
    <n v="-0.5"/>
    <x v="53"/>
  </r>
  <r>
    <s v="I053"/>
    <x v="9"/>
    <x v="3"/>
    <n v="8.8604500000000003E-2"/>
    <x v="53"/>
  </r>
  <r>
    <s v="I053"/>
    <x v="9"/>
    <x v="4"/>
    <n v="4148080"/>
    <x v="53"/>
  </r>
  <r>
    <s v="I053"/>
    <x v="8"/>
    <x v="0"/>
    <n v="-0.280167"/>
    <x v="53"/>
  </r>
  <r>
    <s v="I053"/>
    <x v="8"/>
    <x v="1"/>
    <n v="11.3"/>
    <x v="53"/>
  </r>
  <r>
    <s v="I053"/>
    <x v="8"/>
    <x v="2"/>
    <n v="-0.4"/>
    <x v="53"/>
  </r>
  <r>
    <s v="I053"/>
    <x v="8"/>
    <x v="3"/>
    <n v="0.12564800000000001"/>
    <x v="53"/>
  </r>
  <r>
    <s v="I053"/>
    <x v="8"/>
    <x v="4"/>
    <n v="4147560"/>
    <x v="53"/>
  </r>
  <r>
    <s v="I053"/>
    <x v="7"/>
    <x v="0"/>
    <n v="2.6148799999999999"/>
    <x v="53"/>
  </r>
  <r>
    <s v="I053"/>
    <x v="7"/>
    <x v="1"/>
    <n v="11.3"/>
    <x v="53"/>
  </r>
  <r>
    <s v="I053"/>
    <x v="7"/>
    <x v="2"/>
    <n v="-0.3"/>
    <x v="53"/>
  </r>
  <r>
    <s v="I053"/>
    <x v="7"/>
    <x v="3"/>
    <n v="0.27105000000000001"/>
    <x v="53"/>
  </r>
  <r>
    <s v="I053"/>
    <x v="7"/>
    <x v="4"/>
    <n v="4147860"/>
    <x v="53"/>
  </r>
  <r>
    <s v="I053"/>
    <x v="6"/>
    <x v="0"/>
    <n v="5.5099200000000002"/>
    <x v="53"/>
  </r>
  <r>
    <s v="I053"/>
    <x v="6"/>
    <x v="1"/>
    <n v="11.3"/>
    <x v="53"/>
  </r>
  <r>
    <s v="I053"/>
    <x v="6"/>
    <x v="2"/>
    <n v="-0.2"/>
    <x v="53"/>
  </r>
  <r>
    <s v="I053"/>
    <x v="6"/>
    <x v="3"/>
    <n v="0.47725899999999999"/>
    <x v="53"/>
  </r>
  <r>
    <s v="I053"/>
    <x v="6"/>
    <x v="4"/>
    <n v="4149530"/>
    <x v="53"/>
  </r>
  <r>
    <s v="I053"/>
    <x v="0"/>
    <x v="0"/>
    <n v="8.4049600000000009"/>
    <x v="53"/>
  </r>
  <r>
    <s v="I053"/>
    <x v="0"/>
    <x v="1"/>
    <n v="11.3"/>
    <x v="53"/>
  </r>
  <r>
    <s v="I053"/>
    <x v="0"/>
    <x v="2"/>
    <n v="-0.1"/>
    <x v="53"/>
  </r>
  <r>
    <s v="I053"/>
    <x v="0"/>
    <x v="3"/>
    <n v="0.58660599999999996"/>
    <x v="53"/>
  </r>
  <r>
    <s v="I053"/>
    <x v="0"/>
    <x v="4"/>
    <n v="4147550"/>
    <x v="53"/>
  </r>
  <r>
    <s v="I053"/>
    <x v="1"/>
    <x v="0"/>
    <n v="11.3"/>
    <x v="53"/>
  </r>
  <r>
    <s v="I053"/>
    <x v="1"/>
    <x v="1"/>
    <n v="11.3"/>
    <x v="53"/>
  </r>
  <r>
    <s v="I053"/>
    <x v="1"/>
    <x v="2"/>
    <n v="2.2204499999999999E-16"/>
    <x v="53"/>
  </r>
  <r>
    <s v="I053"/>
    <x v="1"/>
    <x v="3"/>
    <n v="0.72454499999999999"/>
    <x v="53"/>
  </r>
  <r>
    <s v="I053"/>
    <x v="1"/>
    <x v="4"/>
    <n v="4145830"/>
    <x v="53"/>
  </r>
  <r>
    <s v="I053"/>
    <x v="2"/>
    <x v="0"/>
    <n v="14.195"/>
    <x v="53"/>
  </r>
  <r>
    <s v="I053"/>
    <x v="2"/>
    <x v="1"/>
    <n v="11.3"/>
    <x v="53"/>
  </r>
  <r>
    <s v="I053"/>
    <x v="2"/>
    <x v="2"/>
    <n v="0.1"/>
    <x v="53"/>
  </r>
  <r>
    <s v="I053"/>
    <x v="2"/>
    <x v="3"/>
    <n v="0.88787199999999999"/>
    <x v="53"/>
  </r>
  <r>
    <s v="I053"/>
    <x v="2"/>
    <x v="4"/>
    <n v="4144200"/>
    <x v="53"/>
  </r>
  <r>
    <s v="I053"/>
    <x v="3"/>
    <x v="0"/>
    <n v="17.0901"/>
    <x v="53"/>
  </r>
  <r>
    <s v="I053"/>
    <x v="3"/>
    <x v="1"/>
    <n v="11.3"/>
    <x v="53"/>
  </r>
  <r>
    <s v="I053"/>
    <x v="3"/>
    <x v="2"/>
    <n v="0.2"/>
    <x v="53"/>
  </r>
  <r>
    <s v="I053"/>
    <x v="3"/>
    <x v="3"/>
    <n v="0.97686300000000004"/>
    <x v="53"/>
  </r>
  <r>
    <s v="I053"/>
    <x v="3"/>
    <x v="4"/>
    <n v="4145050"/>
    <x v="53"/>
  </r>
  <r>
    <s v="I053"/>
    <x v="4"/>
    <x v="0"/>
    <n v="19.985099999999999"/>
    <x v="53"/>
  </r>
  <r>
    <s v="I053"/>
    <x v="4"/>
    <x v="1"/>
    <n v="11.3"/>
    <x v="53"/>
  </r>
  <r>
    <s v="I053"/>
    <x v="4"/>
    <x v="2"/>
    <n v="0.3"/>
    <x v="53"/>
  </r>
  <r>
    <s v="I053"/>
    <x v="4"/>
    <x v="3"/>
    <n v="0.99320900000000001"/>
    <x v="53"/>
  </r>
  <r>
    <s v="I053"/>
    <x v="4"/>
    <x v="4"/>
    <n v="4147520"/>
    <x v="53"/>
  </r>
  <r>
    <s v="I053"/>
    <x v="5"/>
    <x v="0"/>
    <n v="22.880199999999999"/>
    <x v="53"/>
  </r>
  <r>
    <s v="I053"/>
    <x v="5"/>
    <x v="1"/>
    <n v="11.3"/>
    <x v="53"/>
  </r>
  <r>
    <s v="I053"/>
    <x v="5"/>
    <x v="2"/>
    <n v="0.4"/>
    <x v="53"/>
  </r>
  <r>
    <s v="I053"/>
    <x v="5"/>
    <x v="3"/>
    <n v="0.99320900000000001"/>
    <x v="53"/>
  </r>
  <r>
    <s v="I053"/>
    <x v="5"/>
    <x v="4"/>
    <n v="4150090"/>
    <x v="53"/>
  </r>
  <r>
    <s v="I054"/>
    <x v="9"/>
    <x v="0"/>
    <n v="-3.0752100000000002"/>
    <x v="54"/>
  </r>
  <r>
    <s v="I054"/>
    <x v="9"/>
    <x v="1"/>
    <n v="11.4"/>
    <x v="54"/>
  </r>
  <r>
    <s v="I054"/>
    <x v="9"/>
    <x v="2"/>
    <n v="-0.5"/>
    <x v="54"/>
  </r>
  <r>
    <s v="I054"/>
    <x v="9"/>
    <x v="3"/>
    <n v="8.8604500000000003E-2"/>
    <x v="54"/>
  </r>
  <r>
    <s v="I054"/>
    <x v="9"/>
    <x v="4"/>
    <n v="4148090"/>
    <x v="54"/>
  </r>
  <r>
    <s v="I054"/>
    <x v="8"/>
    <x v="0"/>
    <n v="-0.18016699999999999"/>
    <x v="54"/>
  </r>
  <r>
    <s v="I054"/>
    <x v="8"/>
    <x v="1"/>
    <n v="11.4"/>
    <x v="54"/>
  </r>
  <r>
    <s v="I054"/>
    <x v="8"/>
    <x v="2"/>
    <n v="-0.4"/>
    <x v="54"/>
  </r>
  <r>
    <s v="I054"/>
    <x v="8"/>
    <x v="3"/>
    <n v="0.12862399999999999"/>
    <x v="54"/>
  </r>
  <r>
    <s v="I054"/>
    <x v="8"/>
    <x v="4"/>
    <n v="4147570"/>
    <x v="54"/>
  </r>
  <r>
    <s v="I054"/>
    <x v="7"/>
    <x v="0"/>
    <n v="2.71488"/>
    <x v="54"/>
  </r>
  <r>
    <s v="I054"/>
    <x v="7"/>
    <x v="1"/>
    <n v="11.4"/>
    <x v="54"/>
  </r>
  <r>
    <s v="I054"/>
    <x v="7"/>
    <x v="2"/>
    <n v="-0.3"/>
    <x v="54"/>
  </r>
  <r>
    <s v="I054"/>
    <x v="7"/>
    <x v="3"/>
    <n v="0.29023599999999999"/>
    <x v="54"/>
  </r>
  <r>
    <s v="I054"/>
    <x v="7"/>
    <x v="4"/>
    <n v="4147420"/>
    <x v="54"/>
  </r>
  <r>
    <s v="I054"/>
    <x v="6"/>
    <x v="0"/>
    <n v="5.6099199999999998"/>
    <x v="54"/>
  </r>
  <r>
    <s v="I054"/>
    <x v="6"/>
    <x v="1"/>
    <n v="11.4"/>
    <x v="54"/>
  </r>
  <r>
    <s v="I054"/>
    <x v="6"/>
    <x v="2"/>
    <n v="-0.2"/>
    <x v="54"/>
  </r>
  <r>
    <s v="I054"/>
    <x v="6"/>
    <x v="3"/>
    <n v="0.48753999999999997"/>
    <x v="54"/>
  </r>
  <r>
    <s v="I054"/>
    <x v="6"/>
    <x v="4"/>
    <n v="4149150"/>
    <x v="54"/>
  </r>
  <r>
    <s v="I054"/>
    <x v="0"/>
    <x v="0"/>
    <n v="8.5049600000000005"/>
    <x v="54"/>
  </r>
  <r>
    <s v="I054"/>
    <x v="0"/>
    <x v="1"/>
    <n v="11.4"/>
    <x v="54"/>
  </r>
  <r>
    <s v="I054"/>
    <x v="0"/>
    <x v="2"/>
    <n v="-0.1"/>
    <x v="54"/>
  </r>
  <r>
    <s v="I054"/>
    <x v="0"/>
    <x v="3"/>
    <n v="0.59697699999999998"/>
    <x v="54"/>
  </r>
  <r>
    <s v="I054"/>
    <x v="0"/>
    <x v="4"/>
    <n v="4147340"/>
    <x v="54"/>
  </r>
  <r>
    <s v="I054"/>
    <x v="1"/>
    <x v="0"/>
    <n v="11.4"/>
    <x v="54"/>
  </r>
  <r>
    <s v="I054"/>
    <x v="1"/>
    <x v="1"/>
    <n v="11.4"/>
    <x v="54"/>
  </r>
  <r>
    <s v="I054"/>
    <x v="1"/>
    <x v="2"/>
    <n v="2.2204499999999999E-16"/>
    <x v="54"/>
  </r>
  <r>
    <s v="I054"/>
    <x v="1"/>
    <x v="3"/>
    <n v="0.72752099999999997"/>
    <x v="54"/>
  </r>
  <r>
    <s v="I054"/>
    <x v="1"/>
    <x v="4"/>
    <n v="4145840"/>
    <x v="54"/>
  </r>
  <r>
    <s v="I054"/>
    <x v="2"/>
    <x v="0"/>
    <n v="14.295"/>
    <x v="54"/>
  </r>
  <r>
    <s v="I054"/>
    <x v="2"/>
    <x v="1"/>
    <n v="11.4"/>
    <x v="54"/>
  </r>
  <r>
    <s v="I054"/>
    <x v="2"/>
    <x v="2"/>
    <n v="0.1"/>
    <x v="54"/>
  </r>
  <r>
    <s v="I054"/>
    <x v="2"/>
    <x v="3"/>
    <n v="0.89082600000000001"/>
    <x v="54"/>
  </r>
  <r>
    <s v="I054"/>
    <x v="2"/>
    <x v="4"/>
    <n v="4144200"/>
    <x v="54"/>
  </r>
  <r>
    <s v="I054"/>
    <x v="3"/>
    <x v="0"/>
    <n v="17.190100000000001"/>
    <x v="54"/>
  </r>
  <r>
    <s v="I054"/>
    <x v="3"/>
    <x v="1"/>
    <n v="11.4"/>
    <x v="54"/>
  </r>
  <r>
    <s v="I054"/>
    <x v="3"/>
    <x v="2"/>
    <n v="0.2"/>
    <x v="54"/>
  </r>
  <r>
    <s v="I054"/>
    <x v="3"/>
    <x v="3"/>
    <n v="0.97686300000000004"/>
    <x v="54"/>
  </r>
  <r>
    <s v="I054"/>
    <x v="3"/>
    <x v="4"/>
    <n v="4145130"/>
    <x v="54"/>
  </r>
  <r>
    <s v="I054"/>
    <x v="4"/>
    <x v="0"/>
    <n v="20.085100000000001"/>
    <x v="54"/>
  </r>
  <r>
    <s v="I054"/>
    <x v="4"/>
    <x v="1"/>
    <n v="11.4"/>
    <x v="54"/>
  </r>
  <r>
    <s v="I054"/>
    <x v="4"/>
    <x v="2"/>
    <n v="0.3"/>
    <x v="54"/>
  </r>
  <r>
    <s v="I054"/>
    <x v="4"/>
    <x v="3"/>
    <n v="0.99320900000000001"/>
    <x v="54"/>
  </r>
  <r>
    <s v="I054"/>
    <x v="4"/>
    <x v="4"/>
    <n v="4147610"/>
    <x v="54"/>
  </r>
  <r>
    <s v="I054"/>
    <x v="5"/>
    <x v="0"/>
    <n v="22.9802"/>
    <x v="54"/>
  </r>
  <r>
    <s v="I054"/>
    <x v="5"/>
    <x v="1"/>
    <n v="11.4"/>
    <x v="54"/>
  </r>
  <r>
    <s v="I054"/>
    <x v="5"/>
    <x v="2"/>
    <n v="0.4"/>
    <x v="54"/>
  </r>
  <r>
    <s v="I054"/>
    <x v="5"/>
    <x v="3"/>
    <n v="0.99320900000000001"/>
    <x v="54"/>
  </r>
  <r>
    <s v="I054"/>
    <x v="5"/>
    <x v="4"/>
    <n v="4150180"/>
    <x v="54"/>
  </r>
  <r>
    <s v="I055"/>
    <x v="9"/>
    <x v="0"/>
    <n v="-2.9752100000000001"/>
    <x v="55"/>
  </r>
  <r>
    <s v="I055"/>
    <x v="9"/>
    <x v="1"/>
    <n v="11.5"/>
    <x v="55"/>
  </r>
  <r>
    <s v="I055"/>
    <x v="9"/>
    <x v="2"/>
    <n v="-0.5"/>
    <x v="55"/>
  </r>
  <r>
    <s v="I055"/>
    <x v="9"/>
    <x v="3"/>
    <n v="8.8604500000000003E-2"/>
    <x v="55"/>
  </r>
  <r>
    <s v="I055"/>
    <x v="9"/>
    <x v="4"/>
    <n v="4148100"/>
    <x v="55"/>
  </r>
  <r>
    <s v="I055"/>
    <x v="8"/>
    <x v="0"/>
    <n v="-8.0166699999999994E-2"/>
    <x v="55"/>
  </r>
  <r>
    <s v="I055"/>
    <x v="8"/>
    <x v="1"/>
    <n v="11.5"/>
    <x v="55"/>
  </r>
  <r>
    <s v="I055"/>
    <x v="8"/>
    <x v="2"/>
    <n v="-0.4"/>
    <x v="55"/>
  </r>
  <r>
    <s v="I055"/>
    <x v="8"/>
    <x v="3"/>
    <n v="0.13011200000000001"/>
    <x v="55"/>
  </r>
  <r>
    <s v="I055"/>
    <x v="8"/>
    <x v="4"/>
    <n v="4147610"/>
    <x v="55"/>
  </r>
  <r>
    <s v="I055"/>
    <x v="7"/>
    <x v="0"/>
    <n v="2.81488"/>
    <x v="55"/>
  </r>
  <r>
    <s v="I055"/>
    <x v="7"/>
    <x v="1"/>
    <n v="11.5"/>
    <x v="55"/>
  </r>
  <r>
    <s v="I055"/>
    <x v="7"/>
    <x v="2"/>
    <n v="-0.3"/>
    <x v="55"/>
  </r>
  <r>
    <s v="I055"/>
    <x v="7"/>
    <x v="3"/>
    <n v="0.30951299999999998"/>
    <x v="55"/>
  </r>
  <r>
    <s v="I055"/>
    <x v="7"/>
    <x v="4"/>
    <n v="4147370"/>
    <x v="55"/>
  </r>
  <r>
    <s v="I055"/>
    <x v="6"/>
    <x v="0"/>
    <n v="5.7099200000000003"/>
    <x v="55"/>
  </r>
  <r>
    <s v="I055"/>
    <x v="6"/>
    <x v="1"/>
    <n v="11.5"/>
    <x v="55"/>
  </r>
  <r>
    <s v="I055"/>
    <x v="6"/>
    <x v="2"/>
    <n v="-0.2"/>
    <x v="55"/>
  </r>
  <r>
    <s v="I055"/>
    <x v="6"/>
    <x v="3"/>
    <n v="0.49493500000000001"/>
    <x v="55"/>
  </r>
  <r>
    <s v="I055"/>
    <x v="6"/>
    <x v="4"/>
    <n v="4148930"/>
    <x v="55"/>
  </r>
  <r>
    <s v="I055"/>
    <x v="0"/>
    <x v="0"/>
    <n v="8.6049600000000002"/>
    <x v="55"/>
  </r>
  <r>
    <s v="I055"/>
    <x v="0"/>
    <x v="1"/>
    <n v="11.5"/>
    <x v="55"/>
  </r>
  <r>
    <s v="I055"/>
    <x v="0"/>
    <x v="2"/>
    <n v="-0.1"/>
    <x v="55"/>
  </r>
  <r>
    <s v="I055"/>
    <x v="0"/>
    <x v="3"/>
    <n v="0.60292999999999997"/>
    <x v="55"/>
  </r>
  <r>
    <s v="I055"/>
    <x v="0"/>
    <x v="4"/>
    <n v="4147300"/>
    <x v="55"/>
  </r>
  <r>
    <s v="I055"/>
    <x v="1"/>
    <x v="0"/>
    <n v="11.5"/>
    <x v="55"/>
  </r>
  <r>
    <s v="I055"/>
    <x v="1"/>
    <x v="1"/>
    <n v="11.5"/>
    <x v="55"/>
  </r>
  <r>
    <s v="I055"/>
    <x v="1"/>
    <x v="2"/>
    <n v="2.2204499999999999E-16"/>
    <x v="55"/>
  </r>
  <r>
    <s v="I055"/>
    <x v="1"/>
    <x v="3"/>
    <n v="0.731985"/>
    <x v="55"/>
  </r>
  <r>
    <s v="I055"/>
    <x v="1"/>
    <x v="4"/>
    <n v="4145830"/>
    <x v="55"/>
  </r>
  <r>
    <s v="I055"/>
    <x v="2"/>
    <x v="0"/>
    <n v="14.395"/>
    <x v="55"/>
  </r>
  <r>
    <s v="I055"/>
    <x v="2"/>
    <x v="1"/>
    <n v="11.5"/>
    <x v="55"/>
  </r>
  <r>
    <s v="I055"/>
    <x v="2"/>
    <x v="2"/>
    <n v="0.1"/>
    <x v="55"/>
  </r>
  <r>
    <s v="I055"/>
    <x v="2"/>
    <x v="3"/>
    <n v="0.89082600000000001"/>
    <x v="55"/>
  </r>
  <r>
    <s v="I055"/>
    <x v="2"/>
    <x v="4"/>
    <n v="4144280"/>
    <x v="55"/>
  </r>
  <r>
    <s v="I055"/>
    <x v="3"/>
    <x v="0"/>
    <n v="17.290099999999999"/>
    <x v="55"/>
  </r>
  <r>
    <s v="I055"/>
    <x v="3"/>
    <x v="1"/>
    <n v="11.5"/>
    <x v="55"/>
  </r>
  <r>
    <s v="I055"/>
    <x v="3"/>
    <x v="2"/>
    <n v="0.2"/>
    <x v="55"/>
  </r>
  <r>
    <s v="I055"/>
    <x v="3"/>
    <x v="3"/>
    <n v="0.97686300000000004"/>
    <x v="55"/>
  </r>
  <r>
    <s v="I055"/>
    <x v="3"/>
    <x v="4"/>
    <n v="4145220"/>
    <x v="55"/>
  </r>
  <r>
    <s v="I055"/>
    <x v="4"/>
    <x v="0"/>
    <n v="20.185099999999998"/>
    <x v="55"/>
  </r>
  <r>
    <s v="I055"/>
    <x v="4"/>
    <x v="1"/>
    <n v="11.5"/>
    <x v="55"/>
  </r>
  <r>
    <s v="I055"/>
    <x v="4"/>
    <x v="2"/>
    <n v="0.3"/>
    <x v="55"/>
  </r>
  <r>
    <s v="I055"/>
    <x v="4"/>
    <x v="3"/>
    <n v="0.99320900000000001"/>
    <x v="55"/>
  </r>
  <r>
    <s v="I055"/>
    <x v="4"/>
    <x v="4"/>
    <n v="4147700"/>
    <x v="55"/>
  </r>
  <r>
    <s v="I055"/>
    <x v="5"/>
    <x v="0"/>
    <n v="23.080200000000001"/>
    <x v="55"/>
  </r>
  <r>
    <s v="I055"/>
    <x v="5"/>
    <x v="1"/>
    <n v="11.5"/>
    <x v="55"/>
  </r>
  <r>
    <s v="I055"/>
    <x v="5"/>
    <x v="2"/>
    <n v="0.4"/>
    <x v="55"/>
  </r>
  <r>
    <s v="I055"/>
    <x v="5"/>
    <x v="3"/>
    <n v="0.99320900000000001"/>
    <x v="55"/>
  </r>
  <r>
    <s v="I055"/>
    <x v="5"/>
    <x v="4"/>
    <n v="4150270"/>
    <x v="55"/>
  </r>
  <r>
    <s v="I056"/>
    <x v="9"/>
    <x v="0"/>
    <n v="-2.87521"/>
    <x v="56"/>
  </r>
  <r>
    <s v="I056"/>
    <x v="9"/>
    <x v="1"/>
    <n v="11.6"/>
    <x v="56"/>
  </r>
  <r>
    <s v="I056"/>
    <x v="9"/>
    <x v="2"/>
    <n v="-0.5"/>
    <x v="56"/>
  </r>
  <r>
    <s v="I056"/>
    <x v="9"/>
    <x v="3"/>
    <n v="9.0069899999999994E-2"/>
    <x v="56"/>
  </r>
  <r>
    <s v="I056"/>
    <x v="9"/>
    <x v="4"/>
    <n v="4148040"/>
    <x v="56"/>
  </r>
  <r>
    <s v="I056"/>
    <x v="8"/>
    <x v="0"/>
    <n v="1.9833300000000002E-2"/>
    <x v="56"/>
  </r>
  <r>
    <s v="I056"/>
    <x v="8"/>
    <x v="1"/>
    <n v="11.6"/>
    <x v="56"/>
  </r>
  <r>
    <s v="I056"/>
    <x v="8"/>
    <x v="2"/>
    <n v="-0.4"/>
    <x v="56"/>
  </r>
  <r>
    <s v="I056"/>
    <x v="8"/>
    <x v="3"/>
    <n v="0.136042"/>
    <x v="56"/>
  </r>
  <r>
    <s v="I056"/>
    <x v="8"/>
    <x v="4"/>
    <n v="4147460"/>
    <x v="56"/>
  </r>
  <r>
    <s v="I056"/>
    <x v="7"/>
    <x v="0"/>
    <n v="2.9148800000000001"/>
    <x v="56"/>
  </r>
  <r>
    <s v="I056"/>
    <x v="7"/>
    <x v="1"/>
    <n v="11.6"/>
    <x v="56"/>
  </r>
  <r>
    <s v="I056"/>
    <x v="7"/>
    <x v="2"/>
    <n v="-0.3"/>
    <x v="56"/>
  </r>
  <r>
    <s v="I056"/>
    <x v="7"/>
    <x v="3"/>
    <n v="0.31395499999999998"/>
    <x v="56"/>
  </r>
  <r>
    <s v="I056"/>
    <x v="7"/>
    <x v="4"/>
    <n v="4147290"/>
    <x v="56"/>
  </r>
  <r>
    <s v="I056"/>
    <x v="6"/>
    <x v="0"/>
    <n v="5.80992"/>
    <x v="56"/>
  </r>
  <r>
    <s v="I056"/>
    <x v="6"/>
    <x v="1"/>
    <n v="11.6"/>
    <x v="56"/>
  </r>
  <r>
    <s v="I056"/>
    <x v="6"/>
    <x v="2"/>
    <n v="-0.2"/>
    <x v="56"/>
  </r>
  <r>
    <s v="I056"/>
    <x v="6"/>
    <x v="3"/>
    <n v="0.49937599999999999"/>
    <x v="56"/>
  </r>
  <r>
    <s v="I056"/>
    <x v="6"/>
    <x v="4"/>
    <n v="4148890"/>
    <x v="56"/>
  </r>
  <r>
    <s v="I056"/>
    <x v="0"/>
    <x v="0"/>
    <n v="8.7049599999999998"/>
    <x v="56"/>
  </r>
  <r>
    <s v="I056"/>
    <x v="0"/>
    <x v="1"/>
    <n v="11.6"/>
    <x v="56"/>
  </r>
  <r>
    <s v="I056"/>
    <x v="0"/>
    <x v="2"/>
    <n v="-0.1"/>
    <x v="56"/>
  </r>
  <r>
    <s v="I056"/>
    <x v="0"/>
    <x v="3"/>
    <n v="0.60883699999999996"/>
    <x v="56"/>
  </r>
  <r>
    <s v="I056"/>
    <x v="0"/>
    <x v="4"/>
    <n v="4147180"/>
    <x v="56"/>
  </r>
  <r>
    <s v="I056"/>
    <x v="1"/>
    <x v="0"/>
    <n v="11.6"/>
    <x v="56"/>
  </r>
  <r>
    <s v="I056"/>
    <x v="1"/>
    <x v="1"/>
    <n v="11.6"/>
    <x v="56"/>
  </r>
  <r>
    <s v="I056"/>
    <x v="1"/>
    <x v="2"/>
    <n v="2.2204499999999999E-16"/>
    <x v="56"/>
  </r>
  <r>
    <s v="I056"/>
    <x v="1"/>
    <x v="3"/>
    <n v="0.73791499999999999"/>
    <x v="56"/>
  </r>
  <r>
    <s v="I056"/>
    <x v="1"/>
    <x v="4"/>
    <n v="4145780"/>
    <x v="56"/>
  </r>
  <r>
    <s v="I056"/>
    <x v="2"/>
    <x v="0"/>
    <n v="14.494999999999999"/>
    <x v="56"/>
  </r>
  <r>
    <s v="I056"/>
    <x v="2"/>
    <x v="1"/>
    <n v="11.6"/>
    <x v="56"/>
  </r>
  <r>
    <s v="I056"/>
    <x v="2"/>
    <x v="2"/>
    <n v="0.1"/>
    <x v="56"/>
  </r>
  <r>
    <s v="I056"/>
    <x v="2"/>
    <x v="3"/>
    <n v="0.89524400000000004"/>
    <x v="56"/>
  </r>
  <r>
    <s v="I056"/>
    <x v="2"/>
    <x v="4"/>
    <n v="4144240"/>
    <x v="56"/>
  </r>
  <r>
    <s v="I056"/>
    <x v="3"/>
    <x v="0"/>
    <n v="17.3901"/>
    <x v="56"/>
  </r>
  <r>
    <s v="I056"/>
    <x v="3"/>
    <x v="1"/>
    <n v="11.6"/>
    <x v="56"/>
  </r>
  <r>
    <s v="I056"/>
    <x v="3"/>
    <x v="2"/>
    <n v="0.2"/>
    <x v="56"/>
  </r>
  <r>
    <s v="I056"/>
    <x v="3"/>
    <x v="3"/>
    <n v="0.97835099999999997"/>
    <x v="56"/>
  </r>
  <r>
    <s v="I056"/>
    <x v="3"/>
    <x v="4"/>
    <n v="4145300"/>
    <x v="56"/>
  </r>
  <r>
    <s v="I056"/>
    <x v="4"/>
    <x v="0"/>
    <n v="20.2851"/>
    <x v="56"/>
  </r>
  <r>
    <s v="I056"/>
    <x v="4"/>
    <x v="1"/>
    <n v="11.6"/>
    <x v="56"/>
  </r>
  <r>
    <s v="I056"/>
    <x v="4"/>
    <x v="2"/>
    <n v="0.3"/>
    <x v="56"/>
  </r>
  <r>
    <s v="I056"/>
    <x v="4"/>
    <x v="3"/>
    <n v="0.99320900000000001"/>
    <x v="56"/>
  </r>
  <r>
    <s v="I056"/>
    <x v="4"/>
    <x v="4"/>
    <n v="4147790"/>
    <x v="56"/>
  </r>
  <r>
    <s v="I056"/>
    <x v="5"/>
    <x v="0"/>
    <n v="23.180199999999999"/>
    <x v="56"/>
  </r>
  <r>
    <s v="I056"/>
    <x v="5"/>
    <x v="1"/>
    <n v="11.6"/>
    <x v="56"/>
  </r>
  <r>
    <s v="I056"/>
    <x v="5"/>
    <x v="2"/>
    <n v="0.4"/>
    <x v="56"/>
  </r>
  <r>
    <s v="I056"/>
    <x v="5"/>
    <x v="3"/>
    <n v="0.99320900000000001"/>
    <x v="56"/>
  </r>
  <r>
    <s v="I056"/>
    <x v="5"/>
    <x v="4"/>
    <n v="4150360"/>
    <x v="56"/>
  </r>
  <r>
    <s v="I057"/>
    <x v="9"/>
    <x v="0"/>
    <n v="-2.77521"/>
    <x v="57"/>
  </r>
  <r>
    <s v="I057"/>
    <x v="9"/>
    <x v="1"/>
    <n v="11.7"/>
    <x v="57"/>
  </r>
  <r>
    <s v="I057"/>
    <x v="9"/>
    <x v="2"/>
    <n v="-0.5"/>
    <x v="57"/>
  </r>
  <r>
    <s v="I057"/>
    <x v="9"/>
    <x v="3"/>
    <n v="9.4465999999999994E-2"/>
    <x v="57"/>
  </r>
  <r>
    <s v="I057"/>
    <x v="9"/>
    <x v="4"/>
    <n v="4147890"/>
    <x v="57"/>
  </r>
  <r>
    <s v="I057"/>
    <x v="8"/>
    <x v="0"/>
    <n v="0.119833"/>
    <x v="57"/>
  </r>
  <r>
    <s v="I057"/>
    <x v="8"/>
    <x v="1"/>
    <n v="11.7"/>
    <x v="57"/>
  </r>
  <r>
    <s v="I057"/>
    <x v="8"/>
    <x v="2"/>
    <n v="-0.4"/>
    <x v="57"/>
  </r>
  <r>
    <s v="I057"/>
    <x v="8"/>
    <x v="3"/>
    <n v="0.13899500000000001"/>
    <x v="57"/>
  </r>
  <r>
    <s v="I057"/>
    <x v="8"/>
    <x v="4"/>
    <n v="4147440"/>
    <x v="57"/>
  </r>
  <r>
    <s v="I057"/>
    <x v="7"/>
    <x v="0"/>
    <n v="3.0148799999999998"/>
    <x v="57"/>
  </r>
  <r>
    <s v="I057"/>
    <x v="7"/>
    <x v="1"/>
    <n v="11.7"/>
    <x v="57"/>
  </r>
  <r>
    <s v="I057"/>
    <x v="7"/>
    <x v="2"/>
    <n v="-0.3"/>
    <x v="57"/>
  </r>
  <r>
    <s v="I057"/>
    <x v="7"/>
    <x v="3"/>
    <n v="0.32130399999999998"/>
    <x v="57"/>
  </r>
  <r>
    <s v="I057"/>
    <x v="7"/>
    <x v="4"/>
    <n v="4147030"/>
    <x v="57"/>
  </r>
  <r>
    <s v="I057"/>
    <x v="6"/>
    <x v="0"/>
    <n v="5.9099199999999996"/>
    <x v="57"/>
  </r>
  <r>
    <s v="I057"/>
    <x v="6"/>
    <x v="1"/>
    <n v="11.7"/>
    <x v="57"/>
  </r>
  <r>
    <s v="I057"/>
    <x v="6"/>
    <x v="2"/>
    <n v="-0.2"/>
    <x v="57"/>
  </r>
  <r>
    <s v="I057"/>
    <x v="6"/>
    <x v="3"/>
    <n v="0.50086399999999998"/>
    <x v="57"/>
  </r>
  <r>
    <s v="I057"/>
    <x v="6"/>
    <x v="4"/>
    <n v="4148980"/>
    <x v="57"/>
  </r>
  <r>
    <s v="I057"/>
    <x v="0"/>
    <x v="0"/>
    <n v="8.8049599999999995"/>
    <x v="57"/>
  </r>
  <r>
    <s v="I057"/>
    <x v="0"/>
    <x v="1"/>
    <n v="11.7"/>
    <x v="57"/>
  </r>
  <r>
    <s v="I057"/>
    <x v="0"/>
    <x v="2"/>
    <n v="-0.1"/>
    <x v="57"/>
  </r>
  <r>
    <s v="I057"/>
    <x v="0"/>
    <x v="3"/>
    <n v="0.62804599999999999"/>
    <x v="57"/>
  </r>
  <r>
    <s v="I057"/>
    <x v="0"/>
    <x v="4"/>
    <n v="4146700"/>
    <x v="57"/>
  </r>
  <r>
    <s v="I057"/>
    <x v="1"/>
    <x v="0"/>
    <n v="11.7"/>
    <x v="57"/>
  </r>
  <r>
    <s v="I057"/>
    <x v="1"/>
    <x v="1"/>
    <n v="11.7"/>
    <x v="57"/>
  </r>
  <r>
    <s v="I057"/>
    <x v="1"/>
    <x v="2"/>
    <n v="2.2204499999999999E-16"/>
    <x v="57"/>
  </r>
  <r>
    <s v="I057"/>
    <x v="1"/>
    <x v="3"/>
    <n v="0.74235700000000004"/>
    <x v="57"/>
  </r>
  <r>
    <s v="I057"/>
    <x v="1"/>
    <x v="4"/>
    <n v="4145750"/>
    <x v="57"/>
  </r>
  <r>
    <s v="I057"/>
    <x v="2"/>
    <x v="0"/>
    <n v="14.595000000000001"/>
    <x v="57"/>
  </r>
  <r>
    <s v="I057"/>
    <x v="2"/>
    <x v="1"/>
    <n v="11.7"/>
    <x v="57"/>
  </r>
  <r>
    <s v="I057"/>
    <x v="2"/>
    <x v="2"/>
    <n v="0.1"/>
    <x v="57"/>
  </r>
  <r>
    <s v="I057"/>
    <x v="2"/>
    <x v="3"/>
    <n v="0.89817499999999995"/>
    <x v="57"/>
  </r>
  <r>
    <s v="I057"/>
    <x v="2"/>
    <x v="4"/>
    <n v="4144220"/>
    <x v="57"/>
  </r>
  <r>
    <s v="I057"/>
    <x v="3"/>
    <x v="0"/>
    <n v="17.490100000000002"/>
    <x v="57"/>
  </r>
  <r>
    <s v="I057"/>
    <x v="3"/>
    <x v="1"/>
    <n v="11.7"/>
    <x v="57"/>
  </r>
  <r>
    <s v="I057"/>
    <x v="3"/>
    <x v="2"/>
    <n v="0.2"/>
    <x v="57"/>
  </r>
  <r>
    <s v="I057"/>
    <x v="3"/>
    <x v="3"/>
    <n v="0.97835099999999997"/>
    <x v="57"/>
  </r>
  <r>
    <s v="I057"/>
    <x v="3"/>
    <x v="4"/>
    <n v="4145390"/>
    <x v="57"/>
  </r>
  <r>
    <s v="I057"/>
    <x v="4"/>
    <x v="0"/>
    <n v="20.385100000000001"/>
    <x v="57"/>
  </r>
  <r>
    <s v="I057"/>
    <x v="4"/>
    <x v="1"/>
    <n v="11.7"/>
    <x v="57"/>
  </r>
  <r>
    <s v="I057"/>
    <x v="4"/>
    <x v="2"/>
    <n v="0.3"/>
    <x v="57"/>
  </r>
  <r>
    <s v="I057"/>
    <x v="4"/>
    <x v="3"/>
    <n v="0.99320900000000001"/>
    <x v="57"/>
  </r>
  <r>
    <s v="I057"/>
    <x v="4"/>
    <x v="4"/>
    <n v="4147880"/>
    <x v="57"/>
  </r>
  <r>
    <s v="I057"/>
    <x v="5"/>
    <x v="0"/>
    <n v="23.280200000000001"/>
    <x v="57"/>
  </r>
  <r>
    <s v="I057"/>
    <x v="5"/>
    <x v="1"/>
    <n v="11.7"/>
    <x v="57"/>
  </r>
  <r>
    <s v="I057"/>
    <x v="5"/>
    <x v="2"/>
    <n v="0.4"/>
    <x v="57"/>
  </r>
  <r>
    <s v="I057"/>
    <x v="5"/>
    <x v="3"/>
    <n v="0.99320900000000001"/>
    <x v="57"/>
  </r>
  <r>
    <s v="I057"/>
    <x v="5"/>
    <x v="4"/>
    <n v="4150450"/>
    <x v="57"/>
  </r>
  <r>
    <s v="I058"/>
    <x v="9"/>
    <x v="0"/>
    <n v="-2.6752099999999999"/>
    <x v="58"/>
  </r>
  <r>
    <s v="I058"/>
    <x v="9"/>
    <x v="1"/>
    <n v="11.8"/>
    <x v="58"/>
  </r>
  <r>
    <s v="I058"/>
    <x v="9"/>
    <x v="2"/>
    <n v="-0.5"/>
    <x v="58"/>
  </r>
  <r>
    <s v="I058"/>
    <x v="9"/>
    <x v="3"/>
    <n v="9.59314E-2"/>
    <x v="58"/>
  </r>
  <r>
    <s v="I058"/>
    <x v="9"/>
    <x v="4"/>
    <n v="4147850"/>
    <x v="58"/>
  </r>
  <r>
    <s v="I058"/>
    <x v="8"/>
    <x v="0"/>
    <n v="0.219833"/>
    <x v="58"/>
  </r>
  <r>
    <s v="I058"/>
    <x v="8"/>
    <x v="1"/>
    <n v="11.8"/>
    <x v="58"/>
  </r>
  <r>
    <s v="I058"/>
    <x v="8"/>
    <x v="2"/>
    <n v="-0.4"/>
    <x v="58"/>
  </r>
  <r>
    <s v="I058"/>
    <x v="8"/>
    <x v="3"/>
    <n v="0.14787800000000001"/>
    <x v="58"/>
  </r>
  <r>
    <s v="I058"/>
    <x v="8"/>
    <x v="4"/>
    <n v="4147390"/>
    <x v="58"/>
  </r>
  <r>
    <s v="I058"/>
    <x v="7"/>
    <x v="0"/>
    <n v="3.1148799999999999"/>
    <x v="58"/>
  </r>
  <r>
    <s v="I058"/>
    <x v="7"/>
    <x v="1"/>
    <n v="11.8"/>
    <x v="58"/>
  </r>
  <r>
    <s v="I058"/>
    <x v="7"/>
    <x v="2"/>
    <n v="-0.3"/>
    <x v="58"/>
  </r>
  <r>
    <s v="I058"/>
    <x v="7"/>
    <x v="3"/>
    <n v="0.32725700000000002"/>
    <x v="58"/>
  </r>
  <r>
    <s v="I058"/>
    <x v="7"/>
    <x v="4"/>
    <n v="4147120"/>
    <x v="58"/>
  </r>
  <r>
    <s v="I058"/>
    <x v="6"/>
    <x v="0"/>
    <n v="6.0099200000000002"/>
    <x v="58"/>
  </r>
  <r>
    <s v="I058"/>
    <x v="6"/>
    <x v="1"/>
    <n v="11.8"/>
    <x v="58"/>
  </r>
  <r>
    <s v="I058"/>
    <x v="6"/>
    <x v="2"/>
    <n v="-0.2"/>
    <x v="58"/>
  </r>
  <r>
    <s v="I058"/>
    <x v="6"/>
    <x v="3"/>
    <n v="0.50381799999999999"/>
    <x v="58"/>
  </r>
  <r>
    <s v="I058"/>
    <x v="6"/>
    <x v="4"/>
    <n v="4148930"/>
    <x v="58"/>
  </r>
  <r>
    <s v="I058"/>
    <x v="0"/>
    <x v="0"/>
    <n v="8.9049600000000009"/>
    <x v="58"/>
  </r>
  <r>
    <s v="I058"/>
    <x v="0"/>
    <x v="1"/>
    <n v="11.8"/>
    <x v="58"/>
  </r>
  <r>
    <s v="I058"/>
    <x v="0"/>
    <x v="2"/>
    <n v="-0.1"/>
    <x v="58"/>
  </r>
  <r>
    <s v="I058"/>
    <x v="0"/>
    <x v="3"/>
    <n v="0.63692899999999997"/>
    <x v="58"/>
  </r>
  <r>
    <s v="I058"/>
    <x v="0"/>
    <x v="4"/>
    <n v="4146540"/>
    <x v="58"/>
  </r>
  <r>
    <s v="I058"/>
    <x v="1"/>
    <x v="0"/>
    <n v="11.8"/>
    <x v="58"/>
  </r>
  <r>
    <s v="I058"/>
    <x v="1"/>
    <x v="1"/>
    <n v="11.8"/>
    <x v="58"/>
  </r>
  <r>
    <s v="I058"/>
    <x v="1"/>
    <x v="2"/>
    <n v="2.2204499999999999E-16"/>
    <x v="58"/>
  </r>
  <r>
    <s v="I058"/>
    <x v="1"/>
    <x v="3"/>
    <n v="0.74979700000000005"/>
    <x v="58"/>
  </r>
  <r>
    <s v="I058"/>
    <x v="1"/>
    <x v="4"/>
    <n v="4145650"/>
    <x v="58"/>
  </r>
  <r>
    <s v="I058"/>
    <x v="2"/>
    <x v="0"/>
    <n v="14.695"/>
    <x v="58"/>
  </r>
  <r>
    <s v="I058"/>
    <x v="2"/>
    <x v="1"/>
    <n v="11.8"/>
    <x v="58"/>
  </r>
  <r>
    <s v="I058"/>
    <x v="2"/>
    <x v="2"/>
    <n v="0.1"/>
    <x v="58"/>
  </r>
  <r>
    <s v="I058"/>
    <x v="2"/>
    <x v="3"/>
    <n v="0.90412800000000004"/>
    <x v="58"/>
  </r>
  <r>
    <s v="I058"/>
    <x v="2"/>
    <x v="4"/>
    <n v="4144210"/>
    <x v="58"/>
  </r>
  <r>
    <s v="I058"/>
    <x v="3"/>
    <x v="0"/>
    <n v="17.5901"/>
    <x v="58"/>
  </r>
  <r>
    <s v="I058"/>
    <x v="3"/>
    <x v="1"/>
    <n v="11.8"/>
    <x v="58"/>
  </r>
  <r>
    <s v="I058"/>
    <x v="3"/>
    <x v="2"/>
    <n v="0.2"/>
    <x v="58"/>
  </r>
  <r>
    <s v="I058"/>
    <x v="3"/>
    <x v="3"/>
    <n v="0.97835099999999997"/>
    <x v="58"/>
  </r>
  <r>
    <s v="I058"/>
    <x v="3"/>
    <x v="4"/>
    <n v="4145480"/>
    <x v="58"/>
  </r>
  <r>
    <s v="I058"/>
    <x v="4"/>
    <x v="0"/>
    <n v="20.485099999999999"/>
    <x v="58"/>
  </r>
  <r>
    <s v="I058"/>
    <x v="4"/>
    <x v="1"/>
    <n v="11.8"/>
    <x v="58"/>
  </r>
  <r>
    <s v="I058"/>
    <x v="4"/>
    <x v="2"/>
    <n v="0.3"/>
    <x v="58"/>
  </r>
  <r>
    <s v="I058"/>
    <x v="4"/>
    <x v="3"/>
    <n v="0.99320900000000001"/>
    <x v="58"/>
  </r>
  <r>
    <s v="I058"/>
    <x v="4"/>
    <x v="4"/>
    <n v="4147970"/>
    <x v="58"/>
  </r>
  <r>
    <s v="I058"/>
    <x v="5"/>
    <x v="0"/>
    <n v="23.380199999999999"/>
    <x v="58"/>
  </r>
  <r>
    <s v="I058"/>
    <x v="5"/>
    <x v="1"/>
    <n v="11.8"/>
    <x v="58"/>
  </r>
  <r>
    <s v="I058"/>
    <x v="5"/>
    <x v="2"/>
    <n v="0.4"/>
    <x v="58"/>
  </r>
  <r>
    <s v="I058"/>
    <x v="5"/>
    <x v="3"/>
    <n v="0.99320900000000001"/>
    <x v="58"/>
  </r>
  <r>
    <s v="I058"/>
    <x v="5"/>
    <x v="4"/>
    <n v="4150540"/>
    <x v="58"/>
  </r>
  <r>
    <s v="I059"/>
    <x v="9"/>
    <x v="0"/>
    <n v="-2.5752100000000002"/>
    <x v="59"/>
  </r>
  <r>
    <s v="I059"/>
    <x v="9"/>
    <x v="1"/>
    <n v="11.9"/>
    <x v="59"/>
  </r>
  <r>
    <s v="I059"/>
    <x v="9"/>
    <x v="2"/>
    <n v="-0.5"/>
    <x v="59"/>
  </r>
  <r>
    <s v="I059"/>
    <x v="9"/>
    <x v="3"/>
    <n v="9.59314E-2"/>
    <x v="59"/>
  </r>
  <r>
    <s v="I059"/>
    <x v="9"/>
    <x v="4"/>
    <n v="4147860"/>
    <x v="59"/>
  </r>
  <r>
    <s v="I059"/>
    <x v="8"/>
    <x v="0"/>
    <n v="0.31983299999999998"/>
    <x v="59"/>
  </r>
  <r>
    <s v="I059"/>
    <x v="8"/>
    <x v="1"/>
    <n v="11.9"/>
    <x v="59"/>
  </r>
  <r>
    <s v="I059"/>
    <x v="8"/>
    <x v="2"/>
    <n v="-0.4"/>
    <x v="59"/>
  </r>
  <r>
    <s v="I059"/>
    <x v="8"/>
    <x v="3"/>
    <n v="0.15822700000000001"/>
    <x v="59"/>
  </r>
  <r>
    <s v="I059"/>
    <x v="8"/>
    <x v="4"/>
    <n v="4147190"/>
    <x v="59"/>
  </r>
  <r>
    <s v="I059"/>
    <x v="7"/>
    <x v="0"/>
    <n v="3.21488"/>
    <x v="59"/>
  </r>
  <r>
    <s v="I059"/>
    <x v="7"/>
    <x v="1"/>
    <n v="11.9"/>
    <x v="59"/>
  </r>
  <r>
    <s v="I059"/>
    <x v="7"/>
    <x v="2"/>
    <n v="-0.3"/>
    <x v="59"/>
  </r>
  <r>
    <s v="I059"/>
    <x v="7"/>
    <x v="3"/>
    <n v="0.32874500000000001"/>
    <x v="59"/>
  </r>
  <r>
    <s v="I059"/>
    <x v="7"/>
    <x v="4"/>
    <n v="4147180"/>
    <x v="59"/>
  </r>
  <r>
    <s v="I059"/>
    <x v="6"/>
    <x v="0"/>
    <n v="6.1099199999999998"/>
    <x v="59"/>
  </r>
  <r>
    <s v="I059"/>
    <x v="6"/>
    <x v="1"/>
    <n v="11.9"/>
    <x v="59"/>
  </r>
  <r>
    <s v="I059"/>
    <x v="6"/>
    <x v="2"/>
    <n v="-0.2"/>
    <x v="59"/>
  </r>
  <r>
    <s v="I059"/>
    <x v="6"/>
    <x v="3"/>
    <n v="0.50825900000000002"/>
    <x v="59"/>
  </r>
  <r>
    <s v="I059"/>
    <x v="6"/>
    <x v="4"/>
    <n v="4148830"/>
    <x v="59"/>
  </r>
  <r>
    <s v="I059"/>
    <x v="0"/>
    <x v="0"/>
    <n v="9.0049600000000005"/>
    <x v="59"/>
  </r>
  <r>
    <s v="I059"/>
    <x v="0"/>
    <x v="1"/>
    <n v="11.9"/>
    <x v="59"/>
  </r>
  <r>
    <s v="I059"/>
    <x v="0"/>
    <x v="2"/>
    <n v="-0.1"/>
    <x v="59"/>
  </r>
  <r>
    <s v="I059"/>
    <x v="0"/>
    <x v="3"/>
    <n v="0.64732299999999998"/>
    <x v="59"/>
  </r>
  <r>
    <s v="I059"/>
    <x v="0"/>
    <x v="4"/>
    <n v="4146380"/>
    <x v="59"/>
  </r>
  <r>
    <s v="I059"/>
    <x v="1"/>
    <x v="0"/>
    <n v="11.9"/>
    <x v="59"/>
  </r>
  <r>
    <s v="I059"/>
    <x v="1"/>
    <x v="1"/>
    <n v="11.9"/>
    <x v="59"/>
  </r>
  <r>
    <s v="I059"/>
    <x v="1"/>
    <x v="2"/>
    <n v="2.2204499999999999E-16"/>
    <x v="59"/>
  </r>
  <r>
    <s v="I059"/>
    <x v="1"/>
    <x v="3"/>
    <n v="0.75572700000000004"/>
    <x v="59"/>
  </r>
  <r>
    <s v="I059"/>
    <x v="1"/>
    <x v="4"/>
    <n v="4145560"/>
    <x v="59"/>
  </r>
  <r>
    <s v="I059"/>
    <x v="2"/>
    <x v="0"/>
    <n v="14.795"/>
    <x v="59"/>
  </r>
  <r>
    <s v="I059"/>
    <x v="2"/>
    <x v="1"/>
    <n v="11.9"/>
    <x v="59"/>
  </r>
  <r>
    <s v="I059"/>
    <x v="2"/>
    <x v="2"/>
    <n v="0.1"/>
    <x v="59"/>
  </r>
  <r>
    <s v="I059"/>
    <x v="2"/>
    <x v="3"/>
    <n v="0.90856899999999996"/>
    <x v="59"/>
  </r>
  <r>
    <s v="I059"/>
    <x v="2"/>
    <x v="4"/>
    <n v="4144190"/>
    <x v="59"/>
  </r>
  <r>
    <s v="I059"/>
    <x v="3"/>
    <x v="0"/>
    <n v="17.690100000000001"/>
    <x v="59"/>
  </r>
  <r>
    <s v="I059"/>
    <x v="3"/>
    <x v="1"/>
    <n v="11.9"/>
    <x v="59"/>
  </r>
  <r>
    <s v="I059"/>
    <x v="3"/>
    <x v="2"/>
    <n v="0.2"/>
    <x v="59"/>
  </r>
  <r>
    <s v="I059"/>
    <x v="3"/>
    <x v="3"/>
    <n v="0.97835099999999997"/>
    <x v="59"/>
  </r>
  <r>
    <s v="I059"/>
    <x v="3"/>
    <x v="4"/>
    <n v="4145570"/>
    <x v="59"/>
  </r>
  <r>
    <s v="I059"/>
    <x v="4"/>
    <x v="0"/>
    <n v="20.585100000000001"/>
    <x v="59"/>
  </r>
  <r>
    <s v="I059"/>
    <x v="4"/>
    <x v="1"/>
    <n v="11.9"/>
    <x v="59"/>
  </r>
  <r>
    <s v="I059"/>
    <x v="4"/>
    <x v="2"/>
    <n v="0.3"/>
    <x v="59"/>
  </r>
  <r>
    <s v="I059"/>
    <x v="4"/>
    <x v="3"/>
    <n v="0.99320900000000001"/>
    <x v="59"/>
  </r>
  <r>
    <s v="I059"/>
    <x v="4"/>
    <x v="4"/>
    <n v="4148060"/>
    <x v="59"/>
  </r>
  <r>
    <s v="I059"/>
    <x v="5"/>
    <x v="0"/>
    <n v="23.4802"/>
    <x v="59"/>
  </r>
  <r>
    <s v="I059"/>
    <x v="5"/>
    <x v="1"/>
    <n v="11.9"/>
    <x v="59"/>
  </r>
  <r>
    <s v="I059"/>
    <x v="5"/>
    <x v="2"/>
    <n v="0.4"/>
    <x v="59"/>
  </r>
  <r>
    <s v="I059"/>
    <x v="5"/>
    <x v="3"/>
    <n v="0.99320900000000001"/>
    <x v="59"/>
  </r>
  <r>
    <s v="I059"/>
    <x v="5"/>
    <x v="4"/>
    <n v="4150630"/>
    <x v="59"/>
  </r>
  <r>
    <s v="I060"/>
    <x v="9"/>
    <x v="0"/>
    <n v="-2.4752100000000001"/>
    <x v="60"/>
  </r>
  <r>
    <s v="I060"/>
    <x v="9"/>
    <x v="1"/>
    <n v="12"/>
    <x v="60"/>
  </r>
  <r>
    <s v="I060"/>
    <x v="9"/>
    <x v="2"/>
    <n v="-0.5"/>
    <x v="60"/>
  </r>
  <r>
    <s v="I060"/>
    <x v="9"/>
    <x v="3"/>
    <n v="9.7419500000000006E-2"/>
    <x v="60"/>
  </r>
  <r>
    <s v="I060"/>
    <x v="9"/>
    <x v="4"/>
    <n v="4147830"/>
    <x v="60"/>
  </r>
  <r>
    <s v="I060"/>
    <x v="8"/>
    <x v="0"/>
    <n v="0.41983300000000001"/>
    <x v="60"/>
  </r>
  <r>
    <s v="I060"/>
    <x v="8"/>
    <x v="1"/>
    <n v="12"/>
    <x v="60"/>
  </r>
  <r>
    <s v="I060"/>
    <x v="8"/>
    <x v="2"/>
    <n v="-0.4"/>
    <x v="60"/>
  </r>
  <r>
    <s v="I060"/>
    <x v="8"/>
    <x v="3"/>
    <n v="0.165599"/>
    <x v="60"/>
  </r>
  <r>
    <s v="I060"/>
    <x v="8"/>
    <x v="4"/>
    <n v="4147010"/>
    <x v="60"/>
  </r>
  <r>
    <s v="I060"/>
    <x v="7"/>
    <x v="0"/>
    <n v="3.31488"/>
    <x v="60"/>
  </r>
  <r>
    <s v="I060"/>
    <x v="7"/>
    <x v="1"/>
    <n v="12"/>
    <x v="60"/>
  </r>
  <r>
    <s v="I060"/>
    <x v="7"/>
    <x v="2"/>
    <n v="-0.3"/>
    <x v="60"/>
  </r>
  <r>
    <s v="I060"/>
    <x v="7"/>
    <x v="3"/>
    <n v="0.33320899999999998"/>
    <x v="60"/>
  </r>
  <r>
    <s v="I060"/>
    <x v="7"/>
    <x v="4"/>
    <n v="4147310"/>
    <x v="60"/>
  </r>
  <r>
    <s v="I060"/>
    <x v="6"/>
    <x v="0"/>
    <n v="6.2099200000000003"/>
    <x v="60"/>
  </r>
  <r>
    <s v="I060"/>
    <x v="6"/>
    <x v="1"/>
    <n v="12"/>
    <x v="60"/>
  </r>
  <r>
    <s v="I060"/>
    <x v="6"/>
    <x v="2"/>
    <n v="-0.2"/>
    <x v="60"/>
  </r>
  <r>
    <s v="I060"/>
    <x v="6"/>
    <x v="3"/>
    <n v="0.514212"/>
    <x v="60"/>
  </r>
  <r>
    <s v="I060"/>
    <x v="6"/>
    <x v="4"/>
    <n v="4148910"/>
    <x v="60"/>
  </r>
  <r>
    <s v="I060"/>
    <x v="0"/>
    <x v="0"/>
    <n v="9.1049600000000002"/>
    <x v="60"/>
  </r>
  <r>
    <s v="I060"/>
    <x v="0"/>
    <x v="1"/>
    <n v="12"/>
    <x v="60"/>
  </r>
  <r>
    <s v="I060"/>
    <x v="0"/>
    <x v="2"/>
    <n v="-0.1"/>
    <x v="60"/>
  </r>
  <r>
    <s v="I060"/>
    <x v="0"/>
    <x v="3"/>
    <n v="0.65176400000000001"/>
    <x v="60"/>
  </r>
  <r>
    <s v="I060"/>
    <x v="0"/>
    <x v="4"/>
    <n v="4146320"/>
    <x v="60"/>
  </r>
  <r>
    <s v="I060"/>
    <x v="1"/>
    <x v="0"/>
    <n v="12"/>
    <x v="60"/>
  </r>
  <r>
    <s v="I060"/>
    <x v="1"/>
    <x v="1"/>
    <n v="12"/>
    <x v="60"/>
  </r>
  <r>
    <s v="I060"/>
    <x v="1"/>
    <x v="2"/>
    <n v="2.2204499999999999E-16"/>
    <x v="60"/>
  </r>
  <r>
    <s v="I060"/>
    <x v="1"/>
    <x v="3"/>
    <n v="0.76314499999999996"/>
    <x v="60"/>
  </r>
  <r>
    <s v="I060"/>
    <x v="1"/>
    <x v="4"/>
    <n v="4145460"/>
    <x v="60"/>
  </r>
  <r>
    <s v="I060"/>
    <x v="2"/>
    <x v="0"/>
    <n v="14.895"/>
    <x v="60"/>
  </r>
  <r>
    <s v="I060"/>
    <x v="2"/>
    <x v="1"/>
    <n v="12"/>
    <x v="60"/>
  </r>
  <r>
    <s v="I060"/>
    <x v="2"/>
    <x v="2"/>
    <n v="0.1"/>
    <x v="60"/>
  </r>
  <r>
    <s v="I060"/>
    <x v="2"/>
    <x v="3"/>
    <n v="0.91152299999999997"/>
    <x v="60"/>
  </r>
  <r>
    <s v="I060"/>
    <x v="2"/>
    <x v="4"/>
    <n v="4144190"/>
    <x v="60"/>
  </r>
  <r>
    <s v="I060"/>
    <x v="3"/>
    <x v="0"/>
    <n v="17.790099999999999"/>
    <x v="60"/>
  </r>
  <r>
    <s v="I060"/>
    <x v="3"/>
    <x v="1"/>
    <n v="12"/>
    <x v="60"/>
  </r>
  <r>
    <s v="I060"/>
    <x v="3"/>
    <x v="2"/>
    <n v="0.2"/>
    <x v="60"/>
  </r>
  <r>
    <s v="I060"/>
    <x v="3"/>
    <x v="3"/>
    <n v="0.97835099999999997"/>
    <x v="60"/>
  </r>
  <r>
    <s v="I060"/>
    <x v="3"/>
    <x v="4"/>
    <n v="4145650"/>
    <x v="60"/>
  </r>
  <r>
    <s v="I060"/>
    <x v="4"/>
    <x v="0"/>
    <n v="20.685099999999998"/>
    <x v="60"/>
  </r>
  <r>
    <s v="I060"/>
    <x v="4"/>
    <x v="1"/>
    <n v="12"/>
    <x v="60"/>
  </r>
  <r>
    <s v="I060"/>
    <x v="4"/>
    <x v="2"/>
    <n v="0.3"/>
    <x v="60"/>
  </r>
  <r>
    <s v="I060"/>
    <x v="4"/>
    <x v="3"/>
    <n v="0.99320900000000001"/>
    <x v="60"/>
  </r>
  <r>
    <s v="I060"/>
    <x v="4"/>
    <x v="4"/>
    <n v="4148150"/>
    <x v="60"/>
  </r>
  <r>
    <s v="I060"/>
    <x v="5"/>
    <x v="0"/>
    <n v="23.580200000000001"/>
    <x v="60"/>
  </r>
  <r>
    <s v="I060"/>
    <x v="5"/>
    <x v="1"/>
    <n v="12"/>
    <x v="60"/>
  </r>
  <r>
    <s v="I060"/>
    <x v="5"/>
    <x v="2"/>
    <n v="0.4"/>
    <x v="60"/>
  </r>
  <r>
    <s v="I060"/>
    <x v="5"/>
    <x v="3"/>
    <n v="0.99320900000000001"/>
    <x v="60"/>
  </r>
  <r>
    <s v="I060"/>
    <x v="5"/>
    <x v="4"/>
    <n v="4150720"/>
    <x v="60"/>
  </r>
  <r>
    <s v="I061"/>
    <x v="9"/>
    <x v="0"/>
    <n v="-2.37521"/>
    <x v="61"/>
  </r>
  <r>
    <s v="I061"/>
    <x v="9"/>
    <x v="1"/>
    <n v="12.1"/>
    <x v="61"/>
  </r>
  <r>
    <s v="I061"/>
    <x v="9"/>
    <x v="2"/>
    <n v="-0.5"/>
    <x v="61"/>
  </r>
  <r>
    <s v="I061"/>
    <x v="9"/>
    <x v="3"/>
    <n v="9.8884899999999998E-2"/>
    <x v="61"/>
  </r>
  <r>
    <s v="I061"/>
    <x v="9"/>
    <x v="4"/>
    <n v="4147770"/>
    <x v="61"/>
  </r>
  <r>
    <s v="I061"/>
    <x v="8"/>
    <x v="0"/>
    <n v="0.51983299999999999"/>
    <x v="61"/>
  </r>
  <r>
    <s v="I061"/>
    <x v="8"/>
    <x v="1"/>
    <n v="12.1"/>
    <x v="61"/>
  </r>
  <r>
    <s v="I061"/>
    <x v="8"/>
    <x v="2"/>
    <n v="-0.4"/>
    <x v="61"/>
  </r>
  <r>
    <s v="I061"/>
    <x v="8"/>
    <x v="3"/>
    <n v="0.17741299999999999"/>
    <x v="61"/>
  </r>
  <r>
    <s v="I061"/>
    <x v="8"/>
    <x v="4"/>
    <n v="4146820"/>
    <x v="61"/>
  </r>
  <r>
    <s v="I061"/>
    <x v="7"/>
    <x v="0"/>
    <n v="3.4148800000000001"/>
    <x v="61"/>
  </r>
  <r>
    <s v="I061"/>
    <x v="7"/>
    <x v="1"/>
    <n v="12.1"/>
    <x v="61"/>
  </r>
  <r>
    <s v="I061"/>
    <x v="7"/>
    <x v="2"/>
    <n v="-0.3"/>
    <x v="61"/>
  </r>
  <r>
    <s v="I061"/>
    <x v="7"/>
    <x v="3"/>
    <n v="0.33469700000000002"/>
    <x v="61"/>
  </r>
  <r>
    <s v="I061"/>
    <x v="7"/>
    <x v="4"/>
    <n v="4147370"/>
    <x v="61"/>
  </r>
  <r>
    <s v="I061"/>
    <x v="6"/>
    <x v="0"/>
    <n v="6.30992"/>
    <x v="61"/>
  </r>
  <r>
    <s v="I061"/>
    <x v="6"/>
    <x v="1"/>
    <n v="12.1"/>
    <x v="61"/>
  </r>
  <r>
    <s v="I061"/>
    <x v="6"/>
    <x v="2"/>
    <n v="-0.2"/>
    <x v="61"/>
  </r>
  <r>
    <s v="I061"/>
    <x v="6"/>
    <x v="3"/>
    <n v="0.514212"/>
    <x v="61"/>
  </r>
  <r>
    <s v="I061"/>
    <x v="6"/>
    <x v="4"/>
    <n v="4148960"/>
    <x v="61"/>
  </r>
  <r>
    <s v="I061"/>
    <x v="0"/>
    <x v="0"/>
    <n v="9.2049599999999998"/>
    <x v="61"/>
  </r>
  <r>
    <s v="I061"/>
    <x v="0"/>
    <x v="1"/>
    <n v="12.1"/>
    <x v="61"/>
  </r>
  <r>
    <s v="I061"/>
    <x v="0"/>
    <x v="2"/>
    <n v="-0.1"/>
    <x v="61"/>
  </r>
  <r>
    <s v="I061"/>
    <x v="0"/>
    <x v="3"/>
    <n v="0.66069299999999997"/>
    <x v="61"/>
  </r>
  <r>
    <s v="I061"/>
    <x v="0"/>
    <x v="4"/>
    <n v="4146260"/>
    <x v="61"/>
  </r>
  <r>
    <s v="I061"/>
    <x v="1"/>
    <x v="0"/>
    <n v="12.1"/>
    <x v="61"/>
  </r>
  <r>
    <s v="I061"/>
    <x v="1"/>
    <x v="1"/>
    <n v="12.1"/>
    <x v="61"/>
  </r>
  <r>
    <s v="I061"/>
    <x v="1"/>
    <x v="2"/>
    <n v="2.2204499999999999E-16"/>
    <x v="61"/>
  </r>
  <r>
    <s v="I061"/>
    <x v="1"/>
    <x v="3"/>
    <n v="0.76909700000000003"/>
    <x v="61"/>
  </r>
  <r>
    <s v="I061"/>
    <x v="1"/>
    <x v="4"/>
    <n v="4145420"/>
    <x v="61"/>
  </r>
  <r>
    <s v="I061"/>
    <x v="2"/>
    <x v="0"/>
    <n v="14.994999999999999"/>
    <x v="61"/>
  </r>
  <r>
    <s v="I061"/>
    <x v="2"/>
    <x v="1"/>
    <n v="12.1"/>
    <x v="61"/>
  </r>
  <r>
    <s v="I061"/>
    <x v="2"/>
    <x v="2"/>
    <n v="0.1"/>
    <x v="61"/>
  </r>
  <r>
    <s v="I061"/>
    <x v="2"/>
    <x v="3"/>
    <n v="0.915964"/>
    <x v="61"/>
  </r>
  <r>
    <s v="I061"/>
    <x v="2"/>
    <x v="4"/>
    <n v="4144190"/>
    <x v="61"/>
  </r>
  <r>
    <s v="I061"/>
    <x v="3"/>
    <x v="0"/>
    <n v="17.8901"/>
    <x v="61"/>
  </r>
  <r>
    <s v="I061"/>
    <x v="3"/>
    <x v="1"/>
    <n v="12.1"/>
    <x v="61"/>
  </r>
  <r>
    <s v="I061"/>
    <x v="3"/>
    <x v="2"/>
    <n v="0.2"/>
    <x v="61"/>
  </r>
  <r>
    <s v="I061"/>
    <x v="3"/>
    <x v="3"/>
    <n v="0.97835099999999997"/>
    <x v="61"/>
  </r>
  <r>
    <s v="I061"/>
    <x v="3"/>
    <x v="4"/>
    <n v="4145740"/>
    <x v="61"/>
  </r>
  <r>
    <s v="I061"/>
    <x v="4"/>
    <x v="0"/>
    <n v="20.7851"/>
    <x v="61"/>
  </r>
  <r>
    <s v="I061"/>
    <x v="4"/>
    <x v="1"/>
    <n v="12.1"/>
    <x v="61"/>
  </r>
  <r>
    <s v="I061"/>
    <x v="4"/>
    <x v="2"/>
    <n v="0.3"/>
    <x v="61"/>
  </r>
  <r>
    <s v="I061"/>
    <x v="4"/>
    <x v="3"/>
    <n v="0.99320900000000001"/>
    <x v="61"/>
  </r>
  <r>
    <s v="I061"/>
    <x v="4"/>
    <x v="4"/>
    <n v="4148240"/>
    <x v="61"/>
  </r>
  <r>
    <s v="I061"/>
    <x v="5"/>
    <x v="0"/>
    <n v="23.680199999999999"/>
    <x v="61"/>
  </r>
  <r>
    <s v="I061"/>
    <x v="5"/>
    <x v="1"/>
    <n v="12.1"/>
    <x v="61"/>
  </r>
  <r>
    <s v="I061"/>
    <x v="5"/>
    <x v="2"/>
    <n v="0.4"/>
    <x v="61"/>
  </r>
  <r>
    <s v="I061"/>
    <x v="5"/>
    <x v="3"/>
    <n v="0.99320900000000001"/>
    <x v="61"/>
  </r>
  <r>
    <s v="I061"/>
    <x v="5"/>
    <x v="4"/>
    <n v="4150810"/>
    <x v="61"/>
  </r>
  <r>
    <s v="I062"/>
    <x v="10"/>
    <x v="0"/>
    <n v="-5.1702500000000002"/>
    <x v="62"/>
  </r>
  <r>
    <s v="I062"/>
    <x v="10"/>
    <x v="1"/>
    <n v="12.2"/>
    <x v="62"/>
  </r>
  <r>
    <s v="I062"/>
    <x v="10"/>
    <x v="2"/>
    <n v="-0.6"/>
    <x v="62"/>
  </r>
  <r>
    <s v="I062"/>
    <x v="10"/>
    <x v="3"/>
    <n v="8.7116399999999997E-2"/>
    <x v="62"/>
  </r>
  <r>
    <s v="I062"/>
    <x v="10"/>
    <x v="4"/>
    <n v="4148140"/>
    <x v="62"/>
  </r>
  <r>
    <s v="I062"/>
    <x v="9"/>
    <x v="0"/>
    <n v="-2.27521"/>
    <x v="62"/>
  </r>
  <r>
    <s v="I062"/>
    <x v="9"/>
    <x v="1"/>
    <n v="12.2"/>
    <x v="62"/>
  </r>
  <r>
    <s v="I062"/>
    <x v="9"/>
    <x v="2"/>
    <n v="-0.5"/>
    <x v="62"/>
  </r>
  <r>
    <s v="I062"/>
    <x v="9"/>
    <x v="3"/>
    <n v="0.10034999999999999"/>
    <x v="62"/>
  </r>
  <r>
    <s v="I062"/>
    <x v="9"/>
    <x v="4"/>
    <n v="4147710"/>
    <x v="62"/>
  </r>
  <r>
    <s v="I062"/>
    <x v="8"/>
    <x v="0"/>
    <n v="0.61983299999999997"/>
    <x v="62"/>
  </r>
  <r>
    <s v="I062"/>
    <x v="8"/>
    <x v="1"/>
    <n v="12.2"/>
    <x v="62"/>
  </r>
  <r>
    <s v="I062"/>
    <x v="8"/>
    <x v="2"/>
    <n v="-0.4"/>
    <x v="62"/>
  </r>
  <r>
    <s v="I062"/>
    <x v="8"/>
    <x v="3"/>
    <n v="0.18329799999999999"/>
    <x v="62"/>
  </r>
  <r>
    <s v="I062"/>
    <x v="8"/>
    <x v="4"/>
    <n v="4146650"/>
    <x v="62"/>
  </r>
  <r>
    <s v="I062"/>
    <x v="7"/>
    <x v="0"/>
    <n v="3.5148799999999998"/>
    <x v="62"/>
  </r>
  <r>
    <s v="I062"/>
    <x v="7"/>
    <x v="1"/>
    <n v="12.2"/>
    <x v="62"/>
  </r>
  <r>
    <s v="I062"/>
    <x v="7"/>
    <x v="2"/>
    <n v="-0.3"/>
    <x v="62"/>
  </r>
  <r>
    <s v="I062"/>
    <x v="7"/>
    <x v="3"/>
    <n v="0.33916200000000002"/>
    <x v="62"/>
  </r>
  <r>
    <s v="I062"/>
    <x v="7"/>
    <x v="4"/>
    <n v="4147440"/>
    <x v="62"/>
  </r>
  <r>
    <s v="I062"/>
    <x v="6"/>
    <x v="0"/>
    <n v="6.4099199999999996"/>
    <x v="62"/>
  </r>
  <r>
    <s v="I062"/>
    <x v="6"/>
    <x v="1"/>
    <n v="12.2"/>
    <x v="62"/>
  </r>
  <r>
    <s v="I062"/>
    <x v="6"/>
    <x v="2"/>
    <n v="-0.2"/>
    <x v="62"/>
  </r>
  <r>
    <s v="I062"/>
    <x v="6"/>
    <x v="3"/>
    <n v="0.51718799999999998"/>
    <x v="62"/>
  </r>
  <r>
    <s v="I062"/>
    <x v="6"/>
    <x v="4"/>
    <n v="4148960"/>
    <x v="62"/>
  </r>
  <r>
    <s v="I062"/>
    <x v="0"/>
    <x v="0"/>
    <n v="9.3049599999999995"/>
    <x v="62"/>
  </r>
  <r>
    <s v="I062"/>
    <x v="0"/>
    <x v="1"/>
    <n v="12.2"/>
    <x v="62"/>
  </r>
  <r>
    <s v="I062"/>
    <x v="0"/>
    <x v="2"/>
    <n v="-0.1"/>
    <x v="62"/>
  </r>
  <r>
    <s v="I062"/>
    <x v="0"/>
    <x v="3"/>
    <n v="0.66659999999999997"/>
    <x v="62"/>
  </r>
  <r>
    <s v="I062"/>
    <x v="0"/>
    <x v="4"/>
    <n v="4146130"/>
    <x v="62"/>
  </r>
  <r>
    <s v="I062"/>
    <x v="1"/>
    <x v="0"/>
    <n v="12.2"/>
    <x v="62"/>
  </r>
  <r>
    <s v="I062"/>
    <x v="1"/>
    <x v="1"/>
    <n v="12.2"/>
    <x v="62"/>
  </r>
  <r>
    <s v="I062"/>
    <x v="1"/>
    <x v="2"/>
    <n v="2.2204499999999999E-16"/>
    <x v="62"/>
  </r>
  <r>
    <s v="I062"/>
    <x v="1"/>
    <x v="3"/>
    <n v="0.77356100000000005"/>
    <x v="62"/>
  </r>
  <r>
    <s v="I062"/>
    <x v="1"/>
    <x v="4"/>
    <n v="4145410"/>
    <x v="62"/>
  </r>
  <r>
    <s v="I062"/>
    <x v="2"/>
    <x v="0"/>
    <n v="15.095000000000001"/>
    <x v="62"/>
  </r>
  <r>
    <s v="I062"/>
    <x v="2"/>
    <x v="1"/>
    <n v="12.2"/>
    <x v="62"/>
  </r>
  <r>
    <s v="I062"/>
    <x v="2"/>
    <x v="2"/>
    <n v="0.1"/>
    <x v="62"/>
  </r>
  <r>
    <s v="I062"/>
    <x v="2"/>
    <x v="3"/>
    <n v="0.915964"/>
    <x v="62"/>
  </r>
  <r>
    <s v="I062"/>
    <x v="2"/>
    <x v="4"/>
    <n v="4144270"/>
    <x v="62"/>
  </r>
  <r>
    <s v="I062"/>
    <x v="3"/>
    <x v="0"/>
    <n v="17.990100000000002"/>
    <x v="62"/>
  </r>
  <r>
    <s v="I062"/>
    <x v="3"/>
    <x v="1"/>
    <n v="12.2"/>
    <x v="62"/>
  </r>
  <r>
    <s v="I062"/>
    <x v="3"/>
    <x v="2"/>
    <n v="0.2"/>
    <x v="62"/>
  </r>
  <r>
    <s v="I062"/>
    <x v="3"/>
    <x v="3"/>
    <n v="0.97835099999999997"/>
    <x v="62"/>
  </r>
  <r>
    <s v="I062"/>
    <x v="3"/>
    <x v="4"/>
    <n v="4145830"/>
    <x v="62"/>
  </r>
  <r>
    <s v="I062"/>
    <x v="4"/>
    <x v="0"/>
    <n v="20.885100000000001"/>
    <x v="62"/>
  </r>
  <r>
    <s v="I062"/>
    <x v="4"/>
    <x v="1"/>
    <n v="12.2"/>
    <x v="62"/>
  </r>
  <r>
    <s v="I062"/>
    <x v="4"/>
    <x v="2"/>
    <n v="0.3"/>
    <x v="62"/>
  </r>
  <r>
    <s v="I062"/>
    <x v="4"/>
    <x v="3"/>
    <n v="0.99320900000000001"/>
    <x v="62"/>
  </r>
  <r>
    <s v="I062"/>
    <x v="4"/>
    <x v="4"/>
    <n v="4148330"/>
    <x v="62"/>
  </r>
  <r>
    <s v="I062"/>
    <x v="5"/>
    <x v="0"/>
    <n v="23.780200000000001"/>
    <x v="62"/>
  </r>
  <r>
    <s v="I062"/>
    <x v="5"/>
    <x v="1"/>
    <n v="12.2"/>
    <x v="62"/>
  </r>
  <r>
    <s v="I062"/>
    <x v="5"/>
    <x v="2"/>
    <n v="0.4"/>
    <x v="62"/>
  </r>
  <r>
    <s v="I062"/>
    <x v="5"/>
    <x v="3"/>
    <n v="0.99320900000000001"/>
    <x v="62"/>
  </r>
  <r>
    <s v="I062"/>
    <x v="5"/>
    <x v="4"/>
    <n v="4150900"/>
    <x v="62"/>
  </r>
  <r>
    <s v="I063"/>
    <x v="10"/>
    <x v="0"/>
    <n v="-5.0702499999999997"/>
    <x v="63"/>
  </r>
  <r>
    <s v="I063"/>
    <x v="10"/>
    <x v="1"/>
    <n v="12.3"/>
    <x v="63"/>
  </r>
  <r>
    <s v="I063"/>
    <x v="10"/>
    <x v="2"/>
    <n v="-0.6"/>
    <x v="63"/>
  </r>
  <r>
    <s v="I063"/>
    <x v="10"/>
    <x v="3"/>
    <n v="8.7116399999999997E-2"/>
    <x v="63"/>
  </r>
  <r>
    <s v="I063"/>
    <x v="10"/>
    <x v="4"/>
    <n v="4148150"/>
    <x v="63"/>
  </r>
  <r>
    <s v="I063"/>
    <x v="9"/>
    <x v="0"/>
    <n v="-2.1752099999999999"/>
    <x v="63"/>
  </r>
  <r>
    <s v="I063"/>
    <x v="9"/>
    <x v="1"/>
    <n v="12.3"/>
    <x v="63"/>
  </r>
  <r>
    <s v="I063"/>
    <x v="9"/>
    <x v="2"/>
    <n v="-0.5"/>
    <x v="63"/>
  </r>
  <r>
    <s v="I063"/>
    <x v="9"/>
    <x v="3"/>
    <n v="0.10034999999999999"/>
    <x v="63"/>
  </r>
  <r>
    <s v="I063"/>
    <x v="9"/>
    <x v="4"/>
    <n v="4147720"/>
    <x v="63"/>
  </r>
  <r>
    <s v="I063"/>
    <x v="8"/>
    <x v="0"/>
    <n v="0.71983299999999995"/>
    <x v="63"/>
  </r>
  <r>
    <s v="I063"/>
    <x v="8"/>
    <x v="1"/>
    <n v="12.3"/>
    <x v="63"/>
  </r>
  <r>
    <s v="I063"/>
    <x v="8"/>
    <x v="2"/>
    <n v="-0.4"/>
    <x v="63"/>
  </r>
  <r>
    <s v="I063"/>
    <x v="8"/>
    <x v="3"/>
    <n v="0.19220300000000001"/>
    <x v="63"/>
  </r>
  <r>
    <s v="I063"/>
    <x v="8"/>
    <x v="4"/>
    <n v="4146580"/>
    <x v="63"/>
  </r>
  <r>
    <s v="I063"/>
    <x v="7"/>
    <x v="0"/>
    <n v="3.6148799999999999"/>
    <x v="63"/>
  </r>
  <r>
    <s v="I063"/>
    <x v="7"/>
    <x v="1"/>
    <n v="12.3"/>
    <x v="63"/>
  </r>
  <r>
    <s v="I063"/>
    <x v="7"/>
    <x v="2"/>
    <n v="-0.3"/>
    <x v="63"/>
  </r>
  <r>
    <s v="I063"/>
    <x v="7"/>
    <x v="3"/>
    <n v="0.34657900000000003"/>
    <x v="63"/>
  </r>
  <r>
    <s v="I063"/>
    <x v="7"/>
    <x v="4"/>
    <n v="4147480"/>
    <x v="63"/>
  </r>
  <r>
    <s v="I063"/>
    <x v="6"/>
    <x v="0"/>
    <n v="6.5099200000000002"/>
    <x v="63"/>
  </r>
  <r>
    <s v="I063"/>
    <x v="6"/>
    <x v="1"/>
    <n v="12.3"/>
    <x v="63"/>
  </r>
  <r>
    <s v="I063"/>
    <x v="6"/>
    <x v="2"/>
    <n v="-0.2"/>
    <x v="63"/>
  </r>
  <r>
    <s v="I063"/>
    <x v="6"/>
    <x v="3"/>
    <n v="0.51718799999999998"/>
    <x v="63"/>
  </r>
  <r>
    <s v="I063"/>
    <x v="6"/>
    <x v="4"/>
    <n v="4149000"/>
    <x v="63"/>
  </r>
  <r>
    <s v="I063"/>
    <x v="0"/>
    <x v="0"/>
    <n v="9.4049600000000009"/>
    <x v="63"/>
  </r>
  <r>
    <s v="I063"/>
    <x v="0"/>
    <x v="1"/>
    <n v="12.3"/>
    <x v="63"/>
  </r>
  <r>
    <s v="I063"/>
    <x v="0"/>
    <x v="2"/>
    <n v="-0.1"/>
    <x v="63"/>
  </r>
  <r>
    <s v="I063"/>
    <x v="0"/>
    <x v="3"/>
    <n v="0.66957599999999995"/>
    <x v="63"/>
  </r>
  <r>
    <s v="I063"/>
    <x v="0"/>
    <x v="4"/>
    <n v="4146130"/>
    <x v="63"/>
  </r>
  <r>
    <s v="I063"/>
    <x v="1"/>
    <x v="0"/>
    <n v="12.3"/>
    <x v="63"/>
  </r>
  <r>
    <s v="I063"/>
    <x v="1"/>
    <x v="1"/>
    <n v="12.3"/>
    <x v="63"/>
  </r>
  <r>
    <s v="I063"/>
    <x v="1"/>
    <x v="2"/>
    <n v="2.2204499999999999E-16"/>
    <x v="63"/>
  </r>
  <r>
    <s v="I063"/>
    <x v="1"/>
    <x v="3"/>
    <n v="0.77504899999999999"/>
    <x v="63"/>
  </r>
  <r>
    <s v="I063"/>
    <x v="1"/>
    <x v="4"/>
    <n v="4145440"/>
    <x v="63"/>
  </r>
  <r>
    <s v="I063"/>
    <x v="2"/>
    <x v="0"/>
    <n v="15.195"/>
    <x v="63"/>
  </r>
  <r>
    <s v="I063"/>
    <x v="2"/>
    <x v="1"/>
    <n v="12.3"/>
    <x v="63"/>
  </r>
  <r>
    <s v="I063"/>
    <x v="2"/>
    <x v="2"/>
    <n v="0.1"/>
    <x v="63"/>
  </r>
  <r>
    <s v="I063"/>
    <x v="2"/>
    <x v="3"/>
    <n v="0.91893999999999998"/>
    <x v="63"/>
  </r>
  <r>
    <s v="I063"/>
    <x v="2"/>
    <x v="4"/>
    <n v="4144300"/>
    <x v="63"/>
  </r>
  <r>
    <s v="I063"/>
    <x v="3"/>
    <x v="0"/>
    <n v="18.0901"/>
    <x v="63"/>
  </r>
  <r>
    <s v="I063"/>
    <x v="3"/>
    <x v="1"/>
    <n v="12.3"/>
    <x v="63"/>
  </r>
  <r>
    <s v="I063"/>
    <x v="3"/>
    <x v="2"/>
    <n v="0.2"/>
    <x v="63"/>
  </r>
  <r>
    <s v="I063"/>
    <x v="3"/>
    <x v="3"/>
    <n v="0.98579099999999997"/>
    <x v="63"/>
  </r>
  <r>
    <s v="I063"/>
    <x v="3"/>
    <x v="4"/>
    <n v="4145880"/>
    <x v="63"/>
  </r>
  <r>
    <s v="I063"/>
    <x v="4"/>
    <x v="0"/>
    <n v="20.985099999999999"/>
    <x v="63"/>
  </r>
  <r>
    <s v="I063"/>
    <x v="4"/>
    <x v="1"/>
    <n v="12.3"/>
    <x v="63"/>
  </r>
  <r>
    <s v="I063"/>
    <x v="4"/>
    <x v="2"/>
    <n v="0.3"/>
    <x v="63"/>
  </r>
  <r>
    <s v="I063"/>
    <x v="4"/>
    <x v="3"/>
    <n v="0.99320900000000001"/>
    <x v="63"/>
  </r>
  <r>
    <s v="I063"/>
    <x v="4"/>
    <x v="4"/>
    <n v="4148420"/>
    <x v="63"/>
  </r>
  <r>
    <s v="I063"/>
    <x v="5"/>
    <x v="0"/>
    <n v="23.880199999999999"/>
    <x v="63"/>
  </r>
  <r>
    <s v="I063"/>
    <x v="5"/>
    <x v="1"/>
    <n v="12.3"/>
    <x v="63"/>
  </r>
  <r>
    <s v="I063"/>
    <x v="5"/>
    <x v="2"/>
    <n v="0.4"/>
    <x v="63"/>
  </r>
  <r>
    <s v="I063"/>
    <x v="5"/>
    <x v="3"/>
    <n v="0.99320900000000001"/>
    <x v="63"/>
  </r>
  <r>
    <s v="I063"/>
    <x v="5"/>
    <x v="4"/>
    <n v="4150990"/>
    <x v="63"/>
  </r>
  <r>
    <s v="I064"/>
    <x v="10"/>
    <x v="0"/>
    <n v="-4.9702500000000001"/>
    <x v="64"/>
  </r>
  <r>
    <s v="I064"/>
    <x v="10"/>
    <x v="1"/>
    <n v="12.4"/>
    <x v="64"/>
  </r>
  <r>
    <s v="I064"/>
    <x v="10"/>
    <x v="2"/>
    <n v="-0.6"/>
    <x v="64"/>
  </r>
  <r>
    <s v="I064"/>
    <x v="10"/>
    <x v="3"/>
    <n v="9.15353E-2"/>
    <x v="64"/>
  </r>
  <r>
    <s v="I064"/>
    <x v="10"/>
    <x v="4"/>
    <n v="4148020"/>
    <x v="64"/>
  </r>
  <r>
    <s v="I064"/>
    <x v="9"/>
    <x v="0"/>
    <n v="-2.0752100000000002"/>
    <x v="64"/>
  </r>
  <r>
    <s v="I064"/>
    <x v="9"/>
    <x v="1"/>
    <n v="12.4"/>
    <x v="64"/>
  </r>
  <r>
    <s v="I064"/>
    <x v="9"/>
    <x v="2"/>
    <n v="-0.5"/>
    <x v="64"/>
  </r>
  <r>
    <s v="I064"/>
    <x v="9"/>
    <x v="3"/>
    <n v="0.10034999999999999"/>
    <x v="64"/>
  </r>
  <r>
    <s v="I064"/>
    <x v="9"/>
    <x v="4"/>
    <n v="4147730"/>
    <x v="64"/>
  </r>
  <r>
    <s v="I064"/>
    <x v="8"/>
    <x v="0"/>
    <n v="0.81983300000000003"/>
    <x v="64"/>
  </r>
  <r>
    <s v="I064"/>
    <x v="8"/>
    <x v="1"/>
    <n v="12.4"/>
    <x v="64"/>
  </r>
  <r>
    <s v="I064"/>
    <x v="8"/>
    <x v="2"/>
    <n v="-0.4"/>
    <x v="64"/>
  </r>
  <r>
    <s v="I064"/>
    <x v="8"/>
    <x v="3"/>
    <n v="0.20550499999999999"/>
    <x v="64"/>
  </r>
  <r>
    <s v="I064"/>
    <x v="8"/>
    <x v="4"/>
    <n v="4146350"/>
    <x v="64"/>
  </r>
  <r>
    <s v="I064"/>
    <x v="7"/>
    <x v="0"/>
    <n v="3.71488"/>
    <x v="64"/>
  </r>
  <r>
    <s v="I064"/>
    <x v="7"/>
    <x v="1"/>
    <n v="12.4"/>
    <x v="64"/>
  </r>
  <r>
    <s v="I064"/>
    <x v="7"/>
    <x v="2"/>
    <n v="-0.3"/>
    <x v="64"/>
  </r>
  <r>
    <s v="I064"/>
    <x v="7"/>
    <x v="3"/>
    <n v="0.35697299999999998"/>
    <x v="64"/>
  </r>
  <r>
    <s v="I064"/>
    <x v="7"/>
    <x v="4"/>
    <n v="4147540"/>
    <x v="64"/>
  </r>
  <r>
    <s v="I064"/>
    <x v="6"/>
    <x v="0"/>
    <n v="6.6099199999999998"/>
    <x v="64"/>
  </r>
  <r>
    <s v="I064"/>
    <x v="6"/>
    <x v="1"/>
    <n v="12.4"/>
    <x v="64"/>
  </r>
  <r>
    <s v="I064"/>
    <x v="6"/>
    <x v="2"/>
    <n v="-0.2"/>
    <x v="64"/>
  </r>
  <r>
    <s v="I064"/>
    <x v="6"/>
    <x v="3"/>
    <n v="0.51718799999999998"/>
    <x v="64"/>
  </r>
  <r>
    <s v="I064"/>
    <x v="6"/>
    <x v="4"/>
    <n v="4149050"/>
    <x v="64"/>
  </r>
  <r>
    <s v="I064"/>
    <x v="0"/>
    <x v="0"/>
    <n v="9.5049600000000005"/>
    <x v="64"/>
  </r>
  <r>
    <s v="I064"/>
    <x v="0"/>
    <x v="1"/>
    <n v="12.4"/>
    <x v="64"/>
  </r>
  <r>
    <s v="I064"/>
    <x v="0"/>
    <x v="2"/>
    <n v="-0.1"/>
    <x v="64"/>
  </r>
  <r>
    <s v="I064"/>
    <x v="0"/>
    <x v="3"/>
    <n v="0.67552900000000005"/>
    <x v="64"/>
  </r>
  <r>
    <s v="I064"/>
    <x v="0"/>
    <x v="4"/>
    <n v="4146070"/>
    <x v="64"/>
  </r>
  <r>
    <s v="I064"/>
    <x v="1"/>
    <x v="0"/>
    <n v="12.4"/>
    <x v="64"/>
  </r>
  <r>
    <s v="I064"/>
    <x v="1"/>
    <x v="1"/>
    <n v="12.4"/>
    <x v="64"/>
  </r>
  <r>
    <s v="I064"/>
    <x v="1"/>
    <x v="2"/>
    <n v="2.2204499999999999E-16"/>
    <x v="64"/>
  </r>
  <r>
    <s v="I064"/>
    <x v="1"/>
    <x v="3"/>
    <n v="0.78249000000000002"/>
    <x v="64"/>
  </r>
  <r>
    <s v="I064"/>
    <x v="1"/>
    <x v="4"/>
    <n v="4145330"/>
    <x v="64"/>
  </r>
  <r>
    <s v="I064"/>
    <x v="2"/>
    <x v="0"/>
    <n v="15.295"/>
    <x v="64"/>
  </r>
  <r>
    <s v="I064"/>
    <x v="2"/>
    <x v="1"/>
    <n v="12.4"/>
    <x v="64"/>
  </r>
  <r>
    <s v="I064"/>
    <x v="2"/>
    <x v="2"/>
    <n v="0.1"/>
    <x v="64"/>
  </r>
  <r>
    <s v="I064"/>
    <x v="2"/>
    <x v="3"/>
    <n v="0.91893999999999998"/>
    <x v="64"/>
  </r>
  <r>
    <s v="I064"/>
    <x v="2"/>
    <x v="4"/>
    <n v="4144380"/>
    <x v="64"/>
  </r>
  <r>
    <s v="I064"/>
    <x v="3"/>
    <x v="0"/>
    <n v="18.190100000000001"/>
    <x v="64"/>
  </r>
  <r>
    <s v="I064"/>
    <x v="3"/>
    <x v="1"/>
    <n v="12.4"/>
    <x v="64"/>
  </r>
  <r>
    <s v="I064"/>
    <x v="3"/>
    <x v="2"/>
    <n v="0.2"/>
    <x v="64"/>
  </r>
  <r>
    <s v="I064"/>
    <x v="3"/>
    <x v="3"/>
    <n v="0.98727900000000002"/>
    <x v="64"/>
  </r>
  <r>
    <s v="I064"/>
    <x v="3"/>
    <x v="4"/>
    <n v="4145960"/>
    <x v="64"/>
  </r>
  <r>
    <s v="I064"/>
    <x v="4"/>
    <x v="0"/>
    <n v="21.085100000000001"/>
    <x v="64"/>
  </r>
  <r>
    <s v="I064"/>
    <x v="4"/>
    <x v="1"/>
    <n v="12.4"/>
    <x v="64"/>
  </r>
  <r>
    <s v="I064"/>
    <x v="4"/>
    <x v="2"/>
    <n v="0.3"/>
    <x v="64"/>
  </r>
  <r>
    <s v="I064"/>
    <x v="4"/>
    <x v="3"/>
    <n v="0.99320900000000001"/>
    <x v="64"/>
  </r>
  <r>
    <s v="I064"/>
    <x v="4"/>
    <x v="4"/>
    <n v="4148510"/>
    <x v="64"/>
  </r>
  <r>
    <s v="I064"/>
    <x v="5"/>
    <x v="0"/>
    <n v="23.9802"/>
    <x v="64"/>
  </r>
  <r>
    <s v="I064"/>
    <x v="5"/>
    <x v="1"/>
    <n v="12.4"/>
    <x v="64"/>
  </r>
  <r>
    <s v="I064"/>
    <x v="5"/>
    <x v="2"/>
    <n v="0.4"/>
    <x v="64"/>
  </r>
  <r>
    <s v="I064"/>
    <x v="5"/>
    <x v="3"/>
    <n v="0.99320900000000001"/>
    <x v="64"/>
  </r>
  <r>
    <s v="I064"/>
    <x v="5"/>
    <x v="4"/>
    <n v="4151070"/>
    <x v="64"/>
  </r>
  <r>
    <s v="I065"/>
    <x v="10"/>
    <x v="0"/>
    <n v="-4.8702500000000004"/>
    <x v="65"/>
  </r>
  <r>
    <s v="I065"/>
    <x v="10"/>
    <x v="1"/>
    <n v="12.5"/>
    <x v="65"/>
  </r>
  <r>
    <s v="I065"/>
    <x v="10"/>
    <x v="2"/>
    <n v="-0.6"/>
    <x v="65"/>
  </r>
  <r>
    <s v="I065"/>
    <x v="10"/>
    <x v="3"/>
    <n v="9.3000600000000003E-2"/>
    <x v="65"/>
  </r>
  <r>
    <s v="I065"/>
    <x v="10"/>
    <x v="4"/>
    <n v="4147970"/>
    <x v="65"/>
  </r>
  <r>
    <s v="I065"/>
    <x v="9"/>
    <x v="0"/>
    <n v="-1.9752099999999999"/>
    <x v="65"/>
  </r>
  <r>
    <s v="I065"/>
    <x v="9"/>
    <x v="1"/>
    <n v="12.5"/>
    <x v="65"/>
  </r>
  <r>
    <s v="I065"/>
    <x v="9"/>
    <x v="2"/>
    <n v="-0.5"/>
    <x v="65"/>
  </r>
  <r>
    <s v="I065"/>
    <x v="9"/>
    <x v="3"/>
    <n v="0.101816"/>
    <x v="65"/>
  </r>
  <r>
    <s v="I065"/>
    <x v="9"/>
    <x v="4"/>
    <n v="4147670"/>
    <x v="65"/>
  </r>
  <r>
    <s v="I065"/>
    <x v="8"/>
    <x v="0"/>
    <n v="0.91983300000000001"/>
    <x v="65"/>
  </r>
  <r>
    <s v="I065"/>
    <x v="8"/>
    <x v="1"/>
    <n v="12.5"/>
    <x v="65"/>
  </r>
  <r>
    <s v="I065"/>
    <x v="8"/>
    <x v="2"/>
    <n v="-0.4"/>
    <x v="65"/>
  </r>
  <r>
    <s v="I065"/>
    <x v="8"/>
    <x v="3"/>
    <n v="0.22322600000000001"/>
    <x v="65"/>
  </r>
  <r>
    <s v="I065"/>
    <x v="8"/>
    <x v="4"/>
    <n v="4146080"/>
    <x v="65"/>
  </r>
  <r>
    <s v="I065"/>
    <x v="7"/>
    <x v="0"/>
    <n v="3.81488"/>
    <x v="65"/>
  </r>
  <r>
    <s v="I065"/>
    <x v="7"/>
    <x v="1"/>
    <n v="12.5"/>
    <x v="65"/>
  </r>
  <r>
    <s v="I065"/>
    <x v="7"/>
    <x v="2"/>
    <n v="-0.3"/>
    <x v="65"/>
  </r>
  <r>
    <s v="I065"/>
    <x v="7"/>
    <x v="3"/>
    <n v="0.359927"/>
    <x v="65"/>
  </r>
  <r>
    <s v="I065"/>
    <x v="7"/>
    <x v="4"/>
    <n v="4147560"/>
    <x v="65"/>
  </r>
  <r>
    <s v="I065"/>
    <x v="6"/>
    <x v="0"/>
    <n v="6.7099200000000003"/>
    <x v="65"/>
  </r>
  <r>
    <s v="I065"/>
    <x v="6"/>
    <x v="1"/>
    <n v="12.5"/>
    <x v="65"/>
  </r>
  <r>
    <s v="I065"/>
    <x v="6"/>
    <x v="2"/>
    <n v="-0.2"/>
    <x v="65"/>
  </r>
  <r>
    <s v="I065"/>
    <x v="6"/>
    <x v="3"/>
    <n v="0.52014099999999996"/>
    <x v="65"/>
  </r>
  <r>
    <s v="I065"/>
    <x v="6"/>
    <x v="4"/>
    <n v="4149010"/>
    <x v="65"/>
  </r>
  <r>
    <s v="I065"/>
    <x v="0"/>
    <x v="0"/>
    <n v="9.6049600000000002"/>
    <x v="65"/>
  </r>
  <r>
    <s v="I065"/>
    <x v="0"/>
    <x v="1"/>
    <n v="12.5"/>
    <x v="65"/>
  </r>
  <r>
    <s v="I065"/>
    <x v="0"/>
    <x v="2"/>
    <n v="-0.1"/>
    <x v="65"/>
  </r>
  <r>
    <s v="I065"/>
    <x v="0"/>
    <x v="3"/>
    <n v="0.681481"/>
    <x v="65"/>
  </r>
  <r>
    <s v="I065"/>
    <x v="0"/>
    <x v="4"/>
    <n v="4146050"/>
    <x v="65"/>
  </r>
  <r>
    <s v="I065"/>
    <x v="1"/>
    <x v="0"/>
    <n v="12.5"/>
    <x v="65"/>
  </r>
  <r>
    <s v="I065"/>
    <x v="1"/>
    <x v="1"/>
    <n v="12.5"/>
    <x v="65"/>
  </r>
  <r>
    <s v="I065"/>
    <x v="1"/>
    <x v="2"/>
    <n v="2.2204499999999999E-16"/>
    <x v="65"/>
  </r>
  <r>
    <s v="I065"/>
    <x v="1"/>
    <x v="3"/>
    <n v="0.78993000000000002"/>
    <x v="65"/>
  </r>
  <r>
    <s v="I065"/>
    <x v="1"/>
    <x v="4"/>
    <n v="4145280"/>
    <x v="65"/>
  </r>
  <r>
    <s v="I065"/>
    <x v="2"/>
    <x v="0"/>
    <n v="15.395"/>
    <x v="65"/>
  </r>
  <r>
    <s v="I065"/>
    <x v="2"/>
    <x v="1"/>
    <n v="12.5"/>
    <x v="65"/>
  </r>
  <r>
    <s v="I065"/>
    <x v="2"/>
    <x v="2"/>
    <n v="0.1"/>
    <x v="65"/>
  </r>
  <r>
    <s v="I065"/>
    <x v="2"/>
    <x v="3"/>
    <n v="0.92340500000000003"/>
    <x v="65"/>
  </r>
  <r>
    <s v="I065"/>
    <x v="2"/>
    <x v="4"/>
    <n v="4144390"/>
    <x v="65"/>
  </r>
  <r>
    <s v="I065"/>
    <x v="3"/>
    <x v="0"/>
    <n v="18.290099999999999"/>
    <x v="65"/>
  </r>
  <r>
    <s v="I065"/>
    <x v="3"/>
    <x v="1"/>
    <n v="12.5"/>
    <x v="65"/>
  </r>
  <r>
    <s v="I065"/>
    <x v="3"/>
    <x v="2"/>
    <n v="0.2"/>
    <x v="65"/>
  </r>
  <r>
    <s v="I065"/>
    <x v="3"/>
    <x v="3"/>
    <n v="0.98727900000000002"/>
    <x v="65"/>
  </r>
  <r>
    <s v="I065"/>
    <x v="3"/>
    <x v="4"/>
    <n v="4146050"/>
    <x v="65"/>
  </r>
  <r>
    <s v="I065"/>
    <x v="4"/>
    <x v="0"/>
    <n v="21.185099999999998"/>
    <x v="65"/>
  </r>
  <r>
    <s v="I065"/>
    <x v="4"/>
    <x v="1"/>
    <n v="12.5"/>
    <x v="65"/>
  </r>
  <r>
    <s v="I065"/>
    <x v="4"/>
    <x v="2"/>
    <n v="0.3"/>
    <x v="65"/>
  </r>
  <r>
    <s v="I065"/>
    <x v="4"/>
    <x v="3"/>
    <n v="0.99320900000000001"/>
    <x v="65"/>
  </r>
  <r>
    <s v="I065"/>
    <x v="4"/>
    <x v="4"/>
    <n v="4148590"/>
    <x v="65"/>
  </r>
  <r>
    <s v="I065"/>
    <x v="5"/>
    <x v="0"/>
    <n v="24.080200000000001"/>
    <x v="65"/>
  </r>
  <r>
    <s v="I065"/>
    <x v="5"/>
    <x v="1"/>
    <n v="12.5"/>
    <x v="65"/>
  </r>
  <r>
    <s v="I065"/>
    <x v="5"/>
    <x v="2"/>
    <n v="0.4"/>
    <x v="65"/>
  </r>
  <r>
    <s v="I065"/>
    <x v="5"/>
    <x v="3"/>
    <n v="0.99320900000000001"/>
    <x v="65"/>
  </r>
  <r>
    <s v="I065"/>
    <x v="5"/>
    <x v="4"/>
    <n v="4151160"/>
    <x v="65"/>
  </r>
  <r>
    <s v="I066"/>
    <x v="10"/>
    <x v="0"/>
    <n v="-4.7702499999999999"/>
    <x v="66"/>
  </r>
  <r>
    <s v="I066"/>
    <x v="10"/>
    <x v="1"/>
    <n v="12.6"/>
    <x v="66"/>
  </r>
  <r>
    <s v="I066"/>
    <x v="10"/>
    <x v="2"/>
    <n v="-0.6"/>
    <x v="66"/>
  </r>
  <r>
    <s v="I066"/>
    <x v="10"/>
    <x v="3"/>
    <n v="9.4465999999999994E-2"/>
    <x v="66"/>
  </r>
  <r>
    <s v="I066"/>
    <x v="10"/>
    <x v="4"/>
    <n v="4147930"/>
    <x v="66"/>
  </r>
  <r>
    <s v="I066"/>
    <x v="9"/>
    <x v="0"/>
    <n v="-1.87521"/>
    <x v="66"/>
  </r>
  <r>
    <s v="I066"/>
    <x v="9"/>
    <x v="1"/>
    <n v="12.6"/>
    <x v="66"/>
  </r>
  <r>
    <s v="I066"/>
    <x v="9"/>
    <x v="2"/>
    <n v="-0.5"/>
    <x v="66"/>
  </r>
  <r>
    <s v="I066"/>
    <x v="9"/>
    <x v="3"/>
    <n v="0.10774499999999999"/>
    <x v="66"/>
  </r>
  <r>
    <s v="I066"/>
    <x v="9"/>
    <x v="4"/>
    <n v="4147530"/>
    <x v="66"/>
  </r>
  <r>
    <s v="I066"/>
    <x v="8"/>
    <x v="0"/>
    <n v="1.01983"/>
    <x v="66"/>
  </r>
  <r>
    <s v="I066"/>
    <x v="8"/>
    <x v="1"/>
    <n v="12.6"/>
    <x v="66"/>
  </r>
  <r>
    <s v="I066"/>
    <x v="8"/>
    <x v="2"/>
    <n v="-0.4"/>
    <x v="66"/>
  </r>
  <r>
    <s v="I066"/>
    <x v="8"/>
    <x v="3"/>
    <n v="0.233598"/>
    <x v="66"/>
  </r>
  <r>
    <s v="I066"/>
    <x v="8"/>
    <x v="4"/>
    <n v="4145890"/>
    <x v="66"/>
  </r>
  <r>
    <s v="I066"/>
    <x v="7"/>
    <x v="0"/>
    <n v="3.9148800000000001"/>
    <x v="66"/>
  </r>
  <r>
    <s v="I066"/>
    <x v="7"/>
    <x v="1"/>
    <n v="12.6"/>
    <x v="66"/>
  </r>
  <r>
    <s v="I066"/>
    <x v="7"/>
    <x v="2"/>
    <n v="-0.3"/>
    <x v="66"/>
  </r>
  <r>
    <s v="I066"/>
    <x v="7"/>
    <x v="3"/>
    <n v="0.36585600000000001"/>
    <x v="66"/>
  </r>
  <r>
    <s v="I066"/>
    <x v="7"/>
    <x v="4"/>
    <n v="4147630"/>
    <x v="66"/>
  </r>
  <r>
    <s v="I066"/>
    <x v="6"/>
    <x v="0"/>
    <n v="6.80992"/>
    <x v="66"/>
  </r>
  <r>
    <s v="I066"/>
    <x v="6"/>
    <x v="1"/>
    <n v="12.6"/>
    <x v="66"/>
  </r>
  <r>
    <s v="I066"/>
    <x v="6"/>
    <x v="2"/>
    <n v="-0.2"/>
    <x v="66"/>
  </r>
  <r>
    <s v="I066"/>
    <x v="6"/>
    <x v="3"/>
    <n v="0.52160700000000004"/>
    <x v="66"/>
  </r>
  <r>
    <s v="I066"/>
    <x v="6"/>
    <x v="4"/>
    <n v="4148990"/>
    <x v="66"/>
  </r>
  <r>
    <s v="I066"/>
    <x v="0"/>
    <x v="0"/>
    <n v="9.7049599999999998"/>
    <x v="66"/>
  </r>
  <r>
    <s v="I066"/>
    <x v="0"/>
    <x v="1"/>
    <n v="12.6"/>
    <x v="66"/>
  </r>
  <r>
    <s v="I066"/>
    <x v="0"/>
    <x v="2"/>
    <n v="-0.1"/>
    <x v="66"/>
  </r>
  <r>
    <s v="I066"/>
    <x v="0"/>
    <x v="3"/>
    <n v="0.68445699999999998"/>
    <x v="66"/>
  </r>
  <r>
    <s v="I066"/>
    <x v="0"/>
    <x v="4"/>
    <n v="4146040"/>
    <x v="66"/>
  </r>
  <r>
    <s v="I066"/>
    <x v="1"/>
    <x v="0"/>
    <n v="12.6"/>
    <x v="66"/>
  </r>
  <r>
    <s v="I066"/>
    <x v="1"/>
    <x v="1"/>
    <n v="12.6"/>
    <x v="66"/>
  </r>
  <r>
    <s v="I066"/>
    <x v="1"/>
    <x v="2"/>
    <n v="2.2204499999999999E-16"/>
    <x v="66"/>
  </r>
  <r>
    <s v="I066"/>
    <x v="1"/>
    <x v="3"/>
    <n v="0.79139599999999999"/>
    <x v="66"/>
  </r>
  <r>
    <s v="I066"/>
    <x v="1"/>
    <x v="4"/>
    <n v="4145300"/>
    <x v="66"/>
  </r>
  <r>
    <s v="I066"/>
    <x v="2"/>
    <x v="0"/>
    <n v="15.494999999999999"/>
    <x v="66"/>
  </r>
  <r>
    <s v="I066"/>
    <x v="2"/>
    <x v="1"/>
    <n v="12.6"/>
    <x v="66"/>
  </r>
  <r>
    <s v="I066"/>
    <x v="2"/>
    <x v="2"/>
    <n v="0.1"/>
    <x v="66"/>
  </r>
  <r>
    <s v="I066"/>
    <x v="2"/>
    <x v="3"/>
    <n v="0.92340500000000003"/>
    <x v="66"/>
  </r>
  <r>
    <s v="I066"/>
    <x v="2"/>
    <x v="4"/>
    <n v="4144480"/>
    <x v="66"/>
  </r>
  <r>
    <s v="I066"/>
    <x v="3"/>
    <x v="0"/>
    <n v="18.3901"/>
    <x v="66"/>
  </r>
  <r>
    <s v="I066"/>
    <x v="3"/>
    <x v="1"/>
    <n v="12.6"/>
    <x v="66"/>
  </r>
  <r>
    <s v="I066"/>
    <x v="3"/>
    <x v="2"/>
    <n v="0.2"/>
    <x v="66"/>
  </r>
  <r>
    <s v="I066"/>
    <x v="3"/>
    <x v="3"/>
    <n v="0.98727900000000002"/>
    <x v="66"/>
  </r>
  <r>
    <s v="I066"/>
    <x v="3"/>
    <x v="4"/>
    <n v="4146140"/>
    <x v="66"/>
  </r>
  <r>
    <s v="I066"/>
    <x v="4"/>
    <x v="0"/>
    <n v="21.2851"/>
    <x v="66"/>
  </r>
  <r>
    <s v="I066"/>
    <x v="4"/>
    <x v="1"/>
    <n v="12.6"/>
    <x v="66"/>
  </r>
  <r>
    <s v="I066"/>
    <x v="4"/>
    <x v="2"/>
    <n v="0.3"/>
    <x v="66"/>
  </r>
  <r>
    <s v="I066"/>
    <x v="4"/>
    <x v="3"/>
    <n v="0.99320900000000001"/>
    <x v="66"/>
  </r>
  <r>
    <s v="I066"/>
    <x v="4"/>
    <x v="4"/>
    <n v="4148680"/>
    <x v="66"/>
  </r>
  <r>
    <s v="I067"/>
    <x v="10"/>
    <x v="0"/>
    <n v="-4.6702500000000002"/>
    <x v="67"/>
  </r>
  <r>
    <s v="I067"/>
    <x v="10"/>
    <x v="1"/>
    <n v="12.7"/>
    <x v="67"/>
  </r>
  <r>
    <s v="I067"/>
    <x v="10"/>
    <x v="2"/>
    <n v="-0.6"/>
    <x v="67"/>
  </r>
  <r>
    <s v="I067"/>
    <x v="10"/>
    <x v="3"/>
    <n v="9.59314E-2"/>
    <x v="67"/>
  </r>
  <r>
    <s v="I067"/>
    <x v="10"/>
    <x v="4"/>
    <n v="4147870"/>
    <x v="67"/>
  </r>
  <r>
    <s v="I067"/>
    <x v="9"/>
    <x v="0"/>
    <n v="-1.77521"/>
    <x v="67"/>
  </r>
  <r>
    <s v="I067"/>
    <x v="9"/>
    <x v="1"/>
    <n v="12.7"/>
    <x v="67"/>
  </r>
  <r>
    <s v="I067"/>
    <x v="9"/>
    <x v="2"/>
    <n v="-0.5"/>
    <x v="67"/>
  </r>
  <r>
    <s v="I067"/>
    <x v="9"/>
    <x v="3"/>
    <n v="0.110722"/>
    <x v="67"/>
  </r>
  <r>
    <s v="I067"/>
    <x v="9"/>
    <x v="4"/>
    <n v="4147470"/>
    <x v="67"/>
  </r>
  <r>
    <s v="I067"/>
    <x v="8"/>
    <x v="0"/>
    <n v="1.1198300000000001"/>
    <x v="67"/>
  </r>
  <r>
    <s v="I067"/>
    <x v="8"/>
    <x v="1"/>
    <n v="12.7"/>
    <x v="67"/>
  </r>
  <r>
    <s v="I067"/>
    <x v="8"/>
    <x v="2"/>
    <n v="-0.4"/>
    <x v="67"/>
  </r>
  <r>
    <s v="I067"/>
    <x v="8"/>
    <x v="3"/>
    <n v="0.24541199999999999"/>
    <x v="67"/>
  </r>
  <r>
    <s v="I067"/>
    <x v="8"/>
    <x v="4"/>
    <n v="4145630"/>
    <x v="67"/>
  </r>
  <r>
    <s v="I067"/>
    <x v="7"/>
    <x v="0"/>
    <n v="4.0148799999999998"/>
    <x v="67"/>
  </r>
  <r>
    <s v="I067"/>
    <x v="7"/>
    <x v="1"/>
    <n v="12.7"/>
    <x v="67"/>
  </r>
  <r>
    <s v="I067"/>
    <x v="7"/>
    <x v="2"/>
    <n v="-0.3"/>
    <x v="67"/>
  </r>
  <r>
    <s v="I067"/>
    <x v="7"/>
    <x v="3"/>
    <n v="0.37906800000000002"/>
    <x v="67"/>
  </r>
  <r>
    <s v="I067"/>
    <x v="7"/>
    <x v="4"/>
    <n v="4147160"/>
    <x v="67"/>
  </r>
  <r>
    <s v="I067"/>
    <x v="6"/>
    <x v="0"/>
    <n v="6.9099199999999996"/>
    <x v="67"/>
  </r>
  <r>
    <s v="I067"/>
    <x v="6"/>
    <x v="1"/>
    <n v="12.7"/>
    <x v="67"/>
  </r>
  <r>
    <s v="I067"/>
    <x v="6"/>
    <x v="2"/>
    <n v="-0.2"/>
    <x v="67"/>
  </r>
  <r>
    <s v="I067"/>
    <x v="6"/>
    <x v="3"/>
    <n v="0.52902499999999997"/>
    <x v="67"/>
  </r>
  <r>
    <s v="I067"/>
    <x v="6"/>
    <x v="4"/>
    <n v="4148890"/>
    <x v="67"/>
  </r>
  <r>
    <s v="I067"/>
    <x v="0"/>
    <x v="0"/>
    <n v="9.8049599999999995"/>
    <x v="67"/>
  </r>
  <r>
    <s v="I067"/>
    <x v="0"/>
    <x v="1"/>
    <n v="12.7"/>
    <x v="67"/>
  </r>
  <r>
    <s v="I067"/>
    <x v="0"/>
    <x v="2"/>
    <n v="-0.1"/>
    <x v="67"/>
  </r>
  <r>
    <s v="I067"/>
    <x v="0"/>
    <x v="3"/>
    <n v="0.68445699999999998"/>
    <x v="67"/>
  </r>
  <r>
    <s v="I067"/>
    <x v="0"/>
    <x v="4"/>
    <n v="4146100"/>
    <x v="67"/>
  </r>
  <r>
    <s v="I067"/>
    <x v="1"/>
    <x v="0"/>
    <n v="12.7"/>
    <x v="67"/>
  </r>
  <r>
    <s v="I067"/>
    <x v="1"/>
    <x v="1"/>
    <n v="12.7"/>
    <x v="67"/>
  </r>
  <r>
    <s v="I067"/>
    <x v="1"/>
    <x v="2"/>
    <n v="2.2204499999999999E-16"/>
    <x v="67"/>
  </r>
  <r>
    <s v="I067"/>
    <x v="1"/>
    <x v="3"/>
    <n v="0.79586000000000001"/>
    <x v="67"/>
  </r>
  <r>
    <s v="I067"/>
    <x v="1"/>
    <x v="4"/>
    <n v="4145310"/>
    <x v="67"/>
  </r>
  <r>
    <s v="I067"/>
    <x v="2"/>
    <x v="0"/>
    <n v="15.595000000000001"/>
    <x v="67"/>
  </r>
  <r>
    <s v="I067"/>
    <x v="2"/>
    <x v="1"/>
    <n v="12.7"/>
    <x v="67"/>
  </r>
  <r>
    <s v="I067"/>
    <x v="2"/>
    <x v="2"/>
    <n v="0.1"/>
    <x v="67"/>
  </r>
  <r>
    <s v="I067"/>
    <x v="2"/>
    <x v="3"/>
    <n v="0.92340500000000003"/>
    <x v="67"/>
  </r>
  <r>
    <s v="I067"/>
    <x v="2"/>
    <x v="4"/>
    <n v="4144560"/>
    <x v="67"/>
  </r>
  <r>
    <s v="I067"/>
    <x v="3"/>
    <x v="0"/>
    <n v="18.490100000000002"/>
    <x v="67"/>
  </r>
  <r>
    <s v="I067"/>
    <x v="3"/>
    <x v="1"/>
    <n v="12.7"/>
    <x v="67"/>
  </r>
  <r>
    <s v="I067"/>
    <x v="3"/>
    <x v="2"/>
    <n v="0.2"/>
    <x v="67"/>
  </r>
  <r>
    <s v="I067"/>
    <x v="3"/>
    <x v="3"/>
    <n v="0.99023300000000003"/>
    <x v="67"/>
  </r>
  <r>
    <s v="I067"/>
    <x v="3"/>
    <x v="4"/>
    <n v="4146190"/>
    <x v="67"/>
  </r>
  <r>
    <s v="I067"/>
    <x v="4"/>
    <x v="0"/>
    <n v="21.385100000000001"/>
    <x v="67"/>
  </r>
  <r>
    <s v="I067"/>
    <x v="4"/>
    <x v="1"/>
    <n v="12.7"/>
    <x v="67"/>
  </r>
  <r>
    <s v="I067"/>
    <x v="4"/>
    <x v="2"/>
    <n v="0.3"/>
    <x v="67"/>
  </r>
  <r>
    <s v="I067"/>
    <x v="4"/>
    <x v="3"/>
    <n v="0.99320900000000001"/>
    <x v="67"/>
  </r>
  <r>
    <s v="I067"/>
    <x v="4"/>
    <x v="4"/>
    <n v="4148770"/>
    <x v="67"/>
  </r>
  <r>
    <s v="I068"/>
    <x v="10"/>
    <x v="0"/>
    <n v="-4.5702499999999997"/>
    <x v="68"/>
  </r>
  <r>
    <s v="I068"/>
    <x v="10"/>
    <x v="1"/>
    <n v="12.8"/>
    <x v="68"/>
  </r>
  <r>
    <s v="I068"/>
    <x v="10"/>
    <x v="2"/>
    <n v="-0.6"/>
    <x v="68"/>
  </r>
  <r>
    <s v="I068"/>
    <x v="10"/>
    <x v="3"/>
    <n v="9.59314E-2"/>
    <x v="68"/>
  </r>
  <r>
    <s v="I068"/>
    <x v="10"/>
    <x v="4"/>
    <n v="4147880"/>
    <x v="68"/>
  </r>
  <r>
    <s v="I068"/>
    <x v="9"/>
    <x v="0"/>
    <n v="-1.6752100000000001"/>
    <x v="68"/>
  </r>
  <r>
    <s v="I068"/>
    <x v="9"/>
    <x v="1"/>
    <n v="12.8"/>
    <x v="68"/>
  </r>
  <r>
    <s v="I068"/>
    <x v="9"/>
    <x v="2"/>
    <n v="-0.5"/>
    <x v="68"/>
  </r>
  <r>
    <s v="I068"/>
    <x v="9"/>
    <x v="3"/>
    <n v="0.119559"/>
    <x v="68"/>
  </r>
  <r>
    <s v="I068"/>
    <x v="9"/>
    <x v="4"/>
    <n v="4147160"/>
    <x v="68"/>
  </r>
  <r>
    <s v="I068"/>
    <x v="8"/>
    <x v="0"/>
    <n v="1.21983"/>
    <x v="68"/>
  </r>
  <r>
    <s v="I068"/>
    <x v="8"/>
    <x v="1"/>
    <n v="12.8"/>
    <x v="68"/>
  </r>
  <r>
    <s v="I068"/>
    <x v="8"/>
    <x v="2"/>
    <n v="-0.4"/>
    <x v="68"/>
  </r>
  <r>
    <s v="I068"/>
    <x v="8"/>
    <x v="3"/>
    <n v="0.248388"/>
    <x v="68"/>
  </r>
  <r>
    <s v="I068"/>
    <x v="8"/>
    <x v="4"/>
    <n v="4145630"/>
    <x v="68"/>
  </r>
  <r>
    <s v="I068"/>
    <x v="7"/>
    <x v="0"/>
    <n v="4.1148800000000003"/>
    <x v="68"/>
  </r>
  <r>
    <s v="I068"/>
    <x v="7"/>
    <x v="1"/>
    <n v="12.8"/>
    <x v="68"/>
  </r>
  <r>
    <s v="I068"/>
    <x v="7"/>
    <x v="2"/>
    <n v="-0.3"/>
    <x v="68"/>
  </r>
  <r>
    <s v="I068"/>
    <x v="7"/>
    <x v="3"/>
    <n v="0.39081300000000002"/>
    <x v="68"/>
  </r>
  <r>
    <s v="I068"/>
    <x v="7"/>
    <x v="4"/>
    <n v="4146750"/>
    <x v="68"/>
  </r>
  <r>
    <s v="I068"/>
    <x v="6"/>
    <x v="0"/>
    <n v="7.0099200000000002"/>
    <x v="68"/>
  </r>
  <r>
    <s v="I068"/>
    <x v="6"/>
    <x v="1"/>
    <n v="12.8"/>
    <x v="68"/>
  </r>
  <r>
    <s v="I068"/>
    <x v="6"/>
    <x v="2"/>
    <n v="-0.2"/>
    <x v="68"/>
  </r>
  <r>
    <s v="I068"/>
    <x v="6"/>
    <x v="3"/>
    <n v="0.53051300000000001"/>
    <x v="68"/>
  </r>
  <r>
    <s v="I068"/>
    <x v="6"/>
    <x v="4"/>
    <n v="4148910"/>
    <x v="68"/>
  </r>
  <r>
    <s v="I068"/>
    <x v="0"/>
    <x v="0"/>
    <n v="9.9049600000000009"/>
    <x v="68"/>
  </r>
  <r>
    <s v="I068"/>
    <x v="0"/>
    <x v="1"/>
    <n v="12.8"/>
    <x v="68"/>
  </r>
  <r>
    <s v="I068"/>
    <x v="0"/>
    <x v="2"/>
    <n v="-0.1"/>
    <x v="68"/>
  </r>
  <r>
    <s v="I068"/>
    <x v="0"/>
    <x v="3"/>
    <n v="0.68743299999999996"/>
    <x v="68"/>
  </r>
  <r>
    <s v="I068"/>
    <x v="0"/>
    <x v="4"/>
    <n v="4146120"/>
    <x v="68"/>
  </r>
  <r>
    <s v="I068"/>
    <x v="1"/>
    <x v="0"/>
    <n v="12.8"/>
    <x v="68"/>
  </r>
  <r>
    <s v="I068"/>
    <x v="1"/>
    <x v="1"/>
    <n v="12.8"/>
    <x v="68"/>
  </r>
  <r>
    <s v="I068"/>
    <x v="1"/>
    <x v="2"/>
    <n v="2.2204499999999999E-16"/>
    <x v="68"/>
  </r>
  <r>
    <s v="I068"/>
    <x v="1"/>
    <x v="3"/>
    <n v="0.80181199999999997"/>
    <x v="68"/>
  </r>
  <r>
    <s v="I068"/>
    <x v="1"/>
    <x v="4"/>
    <n v="4145260"/>
    <x v="68"/>
  </r>
  <r>
    <s v="I068"/>
    <x v="2"/>
    <x v="0"/>
    <n v="15.695"/>
    <x v="68"/>
  </r>
  <r>
    <s v="I068"/>
    <x v="2"/>
    <x v="1"/>
    <n v="12.8"/>
    <x v="68"/>
  </r>
  <r>
    <s v="I068"/>
    <x v="2"/>
    <x v="2"/>
    <n v="0.1"/>
    <x v="68"/>
  </r>
  <r>
    <s v="I068"/>
    <x v="2"/>
    <x v="3"/>
    <n v="0.92489299999999997"/>
    <x v="68"/>
  </r>
  <r>
    <s v="I068"/>
    <x v="2"/>
    <x v="4"/>
    <n v="4144620"/>
    <x v="68"/>
  </r>
  <r>
    <s v="I068"/>
    <x v="3"/>
    <x v="0"/>
    <n v="18.5901"/>
    <x v="68"/>
  </r>
  <r>
    <s v="I068"/>
    <x v="3"/>
    <x v="1"/>
    <n v="12.8"/>
    <x v="68"/>
  </r>
  <r>
    <s v="I068"/>
    <x v="3"/>
    <x v="2"/>
    <n v="0.2"/>
    <x v="68"/>
  </r>
  <r>
    <s v="I068"/>
    <x v="3"/>
    <x v="3"/>
    <n v="0.99023300000000003"/>
    <x v="68"/>
  </r>
  <r>
    <s v="I068"/>
    <x v="3"/>
    <x v="4"/>
    <n v="4146270"/>
    <x v="68"/>
  </r>
  <r>
    <s v="I068"/>
    <x v="4"/>
    <x v="0"/>
    <n v="21.485099999999999"/>
    <x v="68"/>
  </r>
  <r>
    <s v="I068"/>
    <x v="4"/>
    <x v="1"/>
    <n v="12.8"/>
    <x v="68"/>
  </r>
  <r>
    <s v="I068"/>
    <x v="4"/>
    <x v="2"/>
    <n v="0.3"/>
    <x v="68"/>
  </r>
  <r>
    <s v="I068"/>
    <x v="4"/>
    <x v="3"/>
    <n v="0.99320900000000001"/>
    <x v="68"/>
  </r>
  <r>
    <s v="I068"/>
    <x v="4"/>
    <x v="4"/>
    <n v="4148860"/>
    <x v="68"/>
  </r>
  <r>
    <s v="I069"/>
    <x v="10"/>
    <x v="0"/>
    <n v="-4.4702500000000001"/>
    <x v="69"/>
  </r>
  <r>
    <s v="I069"/>
    <x v="10"/>
    <x v="1"/>
    <n v="12.9"/>
    <x v="69"/>
  </r>
  <r>
    <s v="I069"/>
    <x v="10"/>
    <x v="2"/>
    <n v="-0.6"/>
    <x v="69"/>
  </r>
  <r>
    <s v="I069"/>
    <x v="10"/>
    <x v="3"/>
    <n v="9.59314E-2"/>
    <x v="69"/>
  </r>
  <r>
    <s v="I069"/>
    <x v="10"/>
    <x v="4"/>
    <n v="4147890"/>
    <x v="69"/>
  </r>
  <r>
    <s v="I069"/>
    <x v="9"/>
    <x v="0"/>
    <n v="-1.57521"/>
    <x v="69"/>
  </r>
  <r>
    <s v="I069"/>
    <x v="9"/>
    <x v="1"/>
    <n v="12.9"/>
    <x v="69"/>
  </r>
  <r>
    <s v="I069"/>
    <x v="9"/>
    <x v="2"/>
    <n v="-0.5"/>
    <x v="69"/>
  </r>
  <r>
    <s v="I069"/>
    <x v="9"/>
    <x v="3"/>
    <n v="0.125444"/>
    <x v="69"/>
  </r>
  <r>
    <s v="I069"/>
    <x v="9"/>
    <x v="4"/>
    <n v="4146950"/>
    <x v="69"/>
  </r>
  <r>
    <s v="I069"/>
    <x v="8"/>
    <x v="0"/>
    <n v="1.3198300000000001"/>
    <x v="69"/>
  </r>
  <r>
    <s v="I069"/>
    <x v="8"/>
    <x v="1"/>
    <n v="12.9"/>
    <x v="69"/>
  </r>
  <r>
    <s v="I069"/>
    <x v="8"/>
    <x v="2"/>
    <n v="-0.4"/>
    <x v="69"/>
  </r>
  <r>
    <s v="I069"/>
    <x v="8"/>
    <x v="3"/>
    <n v="0.24987599999999999"/>
    <x v="69"/>
  </r>
  <r>
    <s v="I069"/>
    <x v="8"/>
    <x v="4"/>
    <n v="4145630"/>
    <x v="69"/>
  </r>
  <r>
    <s v="I069"/>
    <x v="7"/>
    <x v="0"/>
    <n v="4.21488"/>
    <x v="69"/>
  </r>
  <r>
    <s v="I069"/>
    <x v="7"/>
    <x v="1"/>
    <n v="12.9"/>
    <x v="69"/>
  </r>
  <r>
    <s v="I069"/>
    <x v="7"/>
    <x v="2"/>
    <n v="-0.3"/>
    <x v="69"/>
  </r>
  <r>
    <s v="I069"/>
    <x v="7"/>
    <x v="3"/>
    <n v="0.39525500000000002"/>
    <x v="69"/>
  </r>
  <r>
    <s v="I069"/>
    <x v="7"/>
    <x v="4"/>
    <n v="4146790"/>
    <x v="69"/>
  </r>
  <r>
    <s v="I069"/>
    <x v="6"/>
    <x v="0"/>
    <n v="7.1099199999999998"/>
    <x v="69"/>
  </r>
  <r>
    <s v="I069"/>
    <x v="6"/>
    <x v="1"/>
    <n v="12.9"/>
    <x v="69"/>
  </r>
  <r>
    <s v="I069"/>
    <x v="6"/>
    <x v="2"/>
    <n v="-0.2"/>
    <x v="69"/>
  </r>
  <r>
    <s v="I069"/>
    <x v="6"/>
    <x v="3"/>
    <n v="0.54234899999999997"/>
    <x v="69"/>
  </r>
  <r>
    <s v="I069"/>
    <x v="6"/>
    <x v="4"/>
    <n v="4148640"/>
    <x v="69"/>
  </r>
  <r>
    <s v="I069"/>
    <x v="0"/>
    <x v="0"/>
    <n v="10.005000000000001"/>
    <x v="69"/>
  </r>
  <r>
    <s v="I069"/>
    <x v="0"/>
    <x v="1"/>
    <n v="12.9"/>
    <x v="69"/>
  </r>
  <r>
    <s v="I069"/>
    <x v="0"/>
    <x v="2"/>
    <n v="-0.1"/>
    <x v="69"/>
  </r>
  <r>
    <s v="I069"/>
    <x v="0"/>
    <x v="3"/>
    <n v="0.69189800000000001"/>
    <x v="69"/>
  </r>
  <r>
    <s v="I069"/>
    <x v="0"/>
    <x v="4"/>
    <n v="4146100"/>
    <x v="69"/>
  </r>
  <r>
    <s v="I069"/>
    <x v="1"/>
    <x v="0"/>
    <n v="12.9"/>
    <x v="69"/>
  </r>
  <r>
    <s v="I069"/>
    <x v="1"/>
    <x v="1"/>
    <n v="12.9"/>
    <x v="69"/>
  </r>
  <r>
    <s v="I069"/>
    <x v="1"/>
    <x v="2"/>
    <n v="2.2204499999999999E-16"/>
    <x v="69"/>
  </r>
  <r>
    <s v="I069"/>
    <x v="1"/>
    <x v="3"/>
    <n v="0.80627700000000002"/>
    <x v="69"/>
  </r>
  <r>
    <s v="I069"/>
    <x v="1"/>
    <x v="4"/>
    <n v="4145270"/>
    <x v="69"/>
  </r>
  <r>
    <s v="I069"/>
    <x v="2"/>
    <x v="0"/>
    <n v="15.795"/>
    <x v="69"/>
  </r>
  <r>
    <s v="I069"/>
    <x v="2"/>
    <x v="1"/>
    <n v="12.9"/>
    <x v="69"/>
  </r>
  <r>
    <s v="I069"/>
    <x v="2"/>
    <x v="2"/>
    <n v="0.1"/>
    <x v="69"/>
  </r>
  <r>
    <s v="I069"/>
    <x v="2"/>
    <x v="3"/>
    <n v="0.92784599999999995"/>
    <x v="69"/>
  </r>
  <r>
    <s v="I069"/>
    <x v="2"/>
    <x v="4"/>
    <n v="4144630"/>
    <x v="69"/>
  </r>
  <r>
    <s v="I069"/>
    <x v="3"/>
    <x v="0"/>
    <n v="18.690100000000001"/>
    <x v="69"/>
  </r>
  <r>
    <s v="I069"/>
    <x v="3"/>
    <x v="1"/>
    <n v="12.9"/>
    <x v="69"/>
  </r>
  <r>
    <s v="I069"/>
    <x v="3"/>
    <x v="2"/>
    <n v="0.2"/>
    <x v="69"/>
  </r>
  <r>
    <s v="I069"/>
    <x v="3"/>
    <x v="3"/>
    <n v="0.99023300000000003"/>
    <x v="69"/>
  </r>
  <r>
    <s v="I069"/>
    <x v="3"/>
    <x v="4"/>
    <n v="4146360"/>
    <x v="69"/>
  </r>
  <r>
    <s v="I069"/>
    <x v="4"/>
    <x v="0"/>
    <n v="21.585100000000001"/>
    <x v="69"/>
  </r>
  <r>
    <s v="I069"/>
    <x v="4"/>
    <x v="1"/>
    <n v="12.9"/>
    <x v="69"/>
  </r>
  <r>
    <s v="I069"/>
    <x v="4"/>
    <x v="2"/>
    <n v="0.3"/>
    <x v="69"/>
  </r>
  <r>
    <s v="I069"/>
    <x v="4"/>
    <x v="3"/>
    <n v="0.99320900000000001"/>
    <x v="69"/>
  </r>
  <r>
    <s v="I069"/>
    <x v="4"/>
    <x v="4"/>
    <n v="4148950"/>
    <x v="69"/>
  </r>
  <r>
    <s v="I070"/>
    <x v="10"/>
    <x v="0"/>
    <n v="-4.3702500000000004"/>
    <x v="70"/>
  </r>
  <r>
    <s v="I070"/>
    <x v="10"/>
    <x v="1"/>
    <n v="13"/>
    <x v="70"/>
  </r>
  <r>
    <s v="I070"/>
    <x v="10"/>
    <x v="2"/>
    <n v="-0.6"/>
    <x v="70"/>
  </r>
  <r>
    <s v="I070"/>
    <x v="10"/>
    <x v="3"/>
    <n v="9.59314E-2"/>
    <x v="70"/>
  </r>
  <r>
    <s v="I070"/>
    <x v="10"/>
    <x v="4"/>
    <n v="4147900"/>
    <x v="70"/>
  </r>
  <r>
    <s v="I070"/>
    <x v="9"/>
    <x v="0"/>
    <n v="-1.4752099999999999"/>
    <x v="70"/>
  </r>
  <r>
    <s v="I070"/>
    <x v="9"/>
    <x v="1"/>
    <n v="13"/>
    <x v="70"/>
  </r>
  <r>
    <s v="I070"/>
    <x v="9"/>
    <x v="2"/>
    <n v="-0.5"/>
    <x v="70"/>
  </r>
  <r>
    <s v="I070"/>
    <x v="9"/>
    <x v="3"/>
    <n v="0.12984000000000001"/>
    <x v="70"/>
  </r>
  <r>
    <s v="I070"/>
    <x v="9"/>
    <x v="4"/>
    <n v="4146760"/>
    <x v="70"/>
  </r>
  <r>
    <s v="I070"/>
    <x v="8"/>
    <x v="0"/>
    <n v="1.4198299999999999"/>
    <x v="70"/>
  </r>
  <r>
    <s v="I070"/>
    <x v="8"/>
    <x v="1"/>
    <n v="13"/>
    <x v="70"/>
  </r>
  <r>
    <s v="I070"/>
    <x v="8"/>
    <x v="2"/>
    <n v="-0.4"/>
    <x v="70"/>
  </r>
  <r>
    <s v="I070"/>
    <x v="8"/>
    <x v="3"/>
    <n v="0.25285200000000002"/>
    <x v="70"/>
  </r>
  <r>
    <s v="I070"/>
    <x v="8"/>
    <x v="4"/>
    <n v="4145610"/>
    <x v="70"/>
  </r>
  <r>
    <s v="I070"/>
    <x v="7"/>
    <x v="0"/>
    <n v="4.3148799999999996"/>
    <x v="70"/>
  </r>
  <r>
    <s v="I070"/>
    <x v="7"/>
    <x v="1"/>
    <n v="13"/>
    <x v="70"/>
  </r>
  <r>
    <s v="I070"/>
    <x v="7"/>
    <x v="2"/>
    <n v="-0.3"/>
    <x v="70"/>
  </r>
  <r>
    <s v="I070"/>
    <x v="7"/>
    <x v="3"/>
    <n v="0.39820800000000001"/>
    <x v="70"/>
  </r>
  <r>
    <s v="I070"/>
    <x v="7"/>
    <x v="4"/>
    <n v="4146730"/>
    <x v="70"/>
  </r>
  <r>
    <s v="I070"/>
    <x v="6"/>
    <x v="0"/>
    <n v="7.2099200000000003"/>
    <x v="70"/>
  </r>
  <r>
    <s v="I070"/>
    <x v="6"/>
    <x v="1"/>
    <n v="13"/>
    <x v="70"/>
  </r>
  <r>
    <s v="I070"/>
    <x v="6"/>
    <x v="2"/>
    <n v="-0.2"/>
    <x v="70"/>
  </r>
  <r>
    <s v="I070"/>
    <x v="6"/>
    <x v="3"/>
    <n v="0.54969900000000005"/>
    <x v="70"/>
  </r>
  <r>
    <s v="I070"/>
    <x v="6"/>
    <x v="4"/>
    <n v="4148400"/>
    <x v="70"/>
  </r>
  <r>
    <s v="I070"/>
    <x v="0"/>
    <x v="0"/>
    <n v="10.105"/>
    <x v="70"/>
  </r>
  <r>
    <s v="I070"/>
    <x v="0"/>
    <x v="1"/>
    <n v="13"/>
    <x v="70"/>
  </r>
  <r>
    <s v="I070"/>
    <x v="0"/>
    <x v="2"/>
    <n v="-0.1"/>
    <x v="70"/>
  </r>
  <r>
    <s v="I070"/>
    <x v="0"/>
    <x v="3"/>
    <n v="0.69336299999999995"/>
    <x v="70"/>
  </r>
  <r>
    <s v="I070"/>
    <x v="0"/>
    <x v="4"/>
    <n v="4146100"/>
    <x v="70"/>
  </r>
  <r>
    <s v="I070"/>
    <x v="1"/>
    <x v="0"/>
    <n v="13"/>
    <x v="70"/>
  </r>
  <r>
    <s v="I070"/>
    <x v="1"/>
    <x v="1"/>
    <n v="13"/>
    <x v="70"/>
  </r>
  <r>
    <s v="I070"/>
    <x v="1"/>
    <x v="2"/>
    <n v="2.2204499999999999E-16"/>
    <x v="70"/>
  </r>
  <r>
    <s v="I070"/>
    <x v="1"/>
    <x v="3"/>
    <n v="0.81071800000000005"/>
    <x v="70"/>
  </r>
  <r>
    <s v="I070"/>
    <x v="1"/>
    <x v="4"/>
    <n v="4145230"/>
    <x v="70"/>
  </r>
  <r>
    <s v="I070"/>
    <x v="2"/>
    <x v="0"/>
    <n v="15.895"/>
    <x v="70"/>
  </r>
  <r>
    <s v="I070"/>
    <x v="2"/>
    <x v="1"/>
    <n v="13"/>
    <x v="70"/>
  </r>
  <r>
    <s v="I070"/>
    <x v="2"/>
    <x v="2"/>
    <n v="0.1"/>
    <x v="70"/>
  </r>
  <r>
    <s v="I070"/>
    <x v="2"/>
    <x v="3"/>
    <n v="0.932311"/>
    <x v="70"/>
  </r>
  <r>
    <s v="I070"/>
    <x v="2"/>
    <x v="4"/>
    <n v="4144640"/>
    <x v="70"/>
  </r>
  <r>
    <s v="I070"/>
    <x v="3"/>
    <x v="0"/>
    <n v="18.790099999999999"/>
    <x v="70"/>
  </r>
  <r>
    <s v="I070"/>
    <x v="3"/>
    <x v="1"/>
    <n v="13"/>
    <x v="70"/>
  </r>
  <r>
    <s v="I070"/>
    <x v="3"/>
    <x v="2"/>
    <n v="0.2"/>
    <x v="70"/>
  </r>
  <r>
    <s v="I070"/>
    <x v="3"/>
    <x v="3"/>
    <n v="0.99023300000000003"/>
    <x v="70"/>
  </r>
  <r>
    <s v="I070"/>
    <x v="3"/>
    <x v="4"/>
    <n v="4146450"/>
    <x v="70"/>
  </r>
  <r>
    <s v="I070"/>
    <x v="4"/>
    <x v="0"/>
    <n v="21.685099999999998"/>
    <x v="70"/>
  </r>
  <r>
    <s v="I070"/>
    <x v="4"/>
    <x v="1"/>
    <n v="13"/>
    <x v="70"/>
  </r>
  <r>
    <s v="I070"/>
    <x v="4"/>
    <x v="2"/>
    <n v="0.3"/>
    <x v="70"/>
  </r>
  <r>
    <s v="I070"/>
    <x v="4"/>
    <x v="3"/>
    <n v="0.99320900000000001"/>
    <x v="70"/>
  </r>
  <r>
    <s v="I070"/>
    <x v="4"/>
    <x v="4"/>
    <n v="4149040"/>
    <x v="70"/>
  </r>
  <r>
    <s v="I071"/>
    <x v="10"/>
    <x v="0"/>
    <n v="-4.2702499999999999"/>
    <x v="71"/>
  </r>
  <r>
    <s v="I071"/>
    <x v="10"/>
    <x v="1"/>
    <n v="13.1"/>
    <x v="71"/>
  </r>
  <r>
    <s v="I071"/>
    <x v="10"/>
    <x v="2"/>
    <n v="-0.6"/>
    <x v="71"/>
  </r>
  <r>
    <s v="I071"/>
    <x v="10"/>
    <x v="3"/>
    <n v="9.8884899999999998E-2"/>
    <x v="71"/>
  </r>
  <r>
    <s v="I071"/>
    <x v="10"/>
    <x v="4"/>
    <n v="4147800"/>
    <x v="71"/>
  </r>
  <r>
    <s v="I071"/>
    <x v="9"/>
    <x v="0"/>
    <n v="-1.37521"/>
    <x v="71"/>
  </r>
  <r>
    <s v="I071"/>
    <x v="9"/>
    <x v="1"/>
    <n v="13.1"/>
    <x v="71"/>
  </r>
  <r>
    <s v="I071"/>
    <x v="9"/>
    <x v="2"/>
    <n v="-0.5"/>
    <x v="71"/>
  </r>
  <r>
    <s v="I071"/>
    <x v="9"/>
    <x v="3"/>
    <n v="0.13423599999999999"/>
    <x v="71"/>
  </r>
  <r>
    <s v="I071"/>
    <x v="9"/>
    <x v="4"/>
    <n v="4146570"/>
    <x v="71"/>
  </r>
  <r>
    <s v="I071"/>
    <x v="8"/>
    <x v="0"/>
    <n v="1.51983"/>
    <x v="71"/>
  </r>
  <r>
    <s v="I071"/>
    <x v="8"/>
    <x v="1"/>
    <n v="13.1"/>
    <x v="71"/>
  </r>
  <r>
    <s v="I071"/>
    <x v="8"/>
    <x v="2"/>
    <n v="-0.4"/>
    <x v="71"/>
  </r>
  <r>
    <s v="I071"/>
    <x v="8"/>
    <x v="3"/>
    <n v="0.25434000000000001"/>
    <x v="71"/>
  </r>
  <r>
    <s v="I071"/>
    <x v="8"/>
    <x v="4"/>
    <n v="4145660"/>
    <x v="71"/>
  </r>
  <r>
    <s v="I071"/>
    <x v="7"/>
    <x v="0"/>
    <n v="4.4148800000000001"/>
    <x v="71"/>
  </r>
  <r>
    <s v="I071"/>
    <x v="7"/>
    <x v="1"/>
    <n v="13.1"/>
    <x v="71"/>
  </r>
  <r>
    <s v="I071"/>
    <x v="7"/>
    <x v="2"/>
    <n v="-0.3"/>
    <x v="71"/>
  </r>
  <r>
    <s v="I071"/>
    <x v="7"/>
    <x v="3"/>
    <n v="0.40860200000000002"/>
    <x v="71"/>
  </r>
  <r>
    <s v="I071"/>
    <x v="7"/>
    <x v="4"/>
    <n v="4146890"/>
    <x v="71"/>
  </r>
  <r>
    <s v="I071"/>
    <x v="6"/>
    <x v="0"/>
    <n v="7.30992"/>
    <x v="71"/>
  </r>
  <r>
    <s v="I071"/>
    <x v="6"/>
    <x v="1"/>
    <n v="13.1"/>
    <x v="71"/>
  </r>
  <r>
    <s v="I071"/>
    <x v="6"/>
    <x v="2"/>
    <n v="-0.2"/>
    <x v="71"/>
  </r>
  <r>
    <s v="I071"/>
    <x v="6"/>
    <x v="3"/>
    <n v="0.55704900000000002"/>
    <x v="71"/>
  </r>
  <r>
    <s v="I071"/>
    <x v="6"/>
    <x v="4"/>
    <n v="4148160"/>
    <x v="71"/>
  </r>
  <r>
    <s v="I071"/>
    <x v="0"/>
    <x v="0"/>
    <n v="10.205"/>
    <x v="71"/>
  </r>
  <r>
    <s v="I071"/>
    <x v="0"/>
    <x v="1"/>
    <n v="13.1"/>
    <x v="71"/>
  </r>
  <r>
    <s v="I071"/>
    <x v="0"/>
    <x v="2"/>
    <n v="-0.1"/>
    <x v="71"/>
  </r>
  <r>
    <s v="I071"/>
    <x v="0"/>
    <x v="3"/>
    <n v="0.69633900000000004"/>
    <x v="71"/>
  </r>
  <r>
    <s v="I071"/>
    <x v="0"/>
    <x v="4"/>
    <n v="4146120"/>
    <x v="71"/>
  </r>
  <r>
    <s v="I071"/>
    <x v="1"/>
    <x v="0"/>
    <n v="13.1"/>
    <x v="71"/>
  </r>
  <r>
    <s v="I071"/>
    <x v="1"/>
    <x v="1"/>
    <n v="13.1"/>
    <x v="71"/>
  </r>
  <r>
    <s v="I071"/>
    <x v="1"/>
    <x v="2"/>
    <n v="2.2204499999999999E-16"/>
    <x v="71"/>
  </r>
  <r>
    <s v="I071"/>
    <x v="1"/>
    <x v="3"/>
    <n v="0.81811299999999998"/>
    <x v="71"/>
  </r>
  <r>
    <s v="I071"/>
    <x v="1"/>
    <x v="4"/>
    <n v="4145110"/>
    <x v="71"/>
  </r>
  <r>
    <s v="I071"/>
    <x v="2"/>
    <x v="0"/>
    <n v="15.994999999999999"/>
    <x v="71"/>
  </r>
  <r>
    <s v="I071"/>
    <x v="2"/>
    <x v="1"/>
    <n v="13.1"/>
    <x v="71"/>
  </r>
  <r>
    <s v="I071"/>
    <x v="2"/>
    <x v="2"/>
    <n v="0.1"/>
    <x v="71"/>
  </r>
  <r>
    <s v="I071"/>
    <x v="2"/>
    <x v="3"/>
    <n v="0.93379900000000005"/>
    <x v="71"/>
  </r>
  <r>
    <s v="I071"/>
    <x v="2"/>
    <x v="4"/>
    <n v="4144710"/>
    <x v="71"/>
  </r>
  <r>
    <s v="I071"/>
    <x v="3"/>
    <x v="0"/>
    <n v="18.8901"/>
    <x v="71"/>
  </r>
  <r>
    <s v="I071"/>
    <x v="3"/>
    <x v="1"/>
    <n v="13.1"/>
    <x v="71"/>
  </r>
  <r>
    <s v="I071"/>
    <x v="3"/>
    <x v="2"/>
    <n v="0.2"/>
    <x v="71"/>
  </r>
  <r>
    <s v="I071"/>
    <x v="3"/>
    <x v="3"/>
    <n v="0.99023300000000003"/>
    <x v="71"/>
  </r>
  <r>
    <s v="I071"/>
    <x v="3"/>
    <x v="4"/>
    <n v="4146540"/>
    <x v="71"/>
  </r>
  <r>
    <s v="I071"/>
    <x v="4"/>
    <x v="0"/>
    <n v="21.7851"/>
    <x v="71"/>
  </r>
  <r>
    <s v="I071"/>
    <x v="4"/>
    <x v="1"/>
    <n v="13.1"/>
    <x v="71"/>
  </r>
  <r>
    <s v="I071"/>
    <x v="4"/>
    <x v="2"/>
    <n v="0.3"/>
    <x v="71"/>
  </r>
  <r>
    <s v="I071"/>
    <x v="4"/>
    <x v="3"/>
    <n v="0.99320900000000001"/>
    <x v="71"/>
  </r>
  <r>
    <s v="I071"/>
    <x v="4"/>
    <x v="4"/>
    <n v="4149130"/>
    <x v="71"/>
  </r>
  <r>
    <s v="I072"/>
    <x v="10"/>
    <x v="0"/>
    <n v="-4.1702500000000002"/>
    <x v="72"/>
  </r>
  <r>
    <s v="I072"/>
    <x v="10"/>
    <x v="1"/>
    <n v="13.2"/>
    <x v="72"/>
  </r>
  <r>
    <s v="I072"/>
    <x v="10"/>
    <x v="2"/>
    <n v="-0.6"/>
    <x v="72"/>
  </r>
  <r>
    <s v="I072"/>
    <x v="10"/>
    <x v="3"/>
    <n v="0.10034999999999999"/>
    <x v="72"/>
  </r>
  <r>
    <s v="I072"/>
    <x v="10"/>
    <x v="4"/>
    <n v="4147740"/>
    <x v="72"/>
  </r>
  <r>
    <s v="I072"/>
    <x v="9"/>
    <x v="0"/>
    <n v="-1.27521"/>
    <x v="72"/>
  </r>
  <r>
    <s v="I072"/>
    <x v="9"/>
    <x v="1"/>
    <n v="13.2"/>
    <x v="72"/>
  </r>
  <r>
    <s v="I072"/>
    <x v="9"/>
    <x v="2"/>
    <n v="-0.5"/>
    <x v="72"/>
  </r>
  <r>
    <s v="I072"/>
    <x v="9"/>
    <x v="3"/>
    <n v="0.14014299999999999"/>
    <x v="72"/>
  </r>
  <r>
    <s v="I072"/>
    <x v="9"/>
    <x v="4"/>
    <n v="4146390"/>
    <x v="72"/>
  </r>
  <r>
    <s v="I072"/>
    <x v="8"/>
    <x v="0"/>
    <n v="1.6198300000000001"/>
    <x v="72"/>
  </r>
  <r>
    <s v="I072"/>
    <x v="8"/>
    <x v="1"/>
    <n v="13.2"/>
    <x v="72"/>
  </r>
  <r>
    <s v="I072"/>
    <x v="8"/>
    <x v="2"/>
    <n v="-0.4"/>
    <x v="72"/>
  </r>
  <r>
    <s v="I072"/>
    <x v="8"/>
    <x v="3"/>
    <n v="0.25729400000000002"/>
    <x v="72"/>
  </r>
  <r>
    <s v="I072"/>
    <x v="8"/>
    <x v="4"/>
    <n v="4145650"/>
    <x v="72"/>
  </r>
  <r>
    <s v="I072"/>
    <x v="7"/>
    <x v="0"/>
    <n v="4.5148799999999998"/>
    <x v="72"/>
  </r>
  <r>
    <s v="I072"/>
    <x v="7"/>
    <x v="1"/>
    <n v="13.2"/>
    <x v="72"/>
  </r>
  <r>
    <s v="I072"/>
    <x v="7"/>
    <x v="2"/>
    <n v="-0.3"/>
    <x v="72"/>
  </r>
  <r>
    <s v="I072"/>
    <x v="7"/>
    <x v="3"/>
    <n v="0.416043"/>
    <x v="72"/>
  </r>
  <r>
    <s v="I072"/>
    <x v="7"/>
    <x v="4"/>
    <n v="4147100"/>
    <x v="72"/>
  </r>
  <r>
    <s v="I072"/>
    <x v="6"/>
    <x v="0"/>
    <n v="7.4099199999999996"/>
    <x v="72"/>
  </r>
  <r>
    <s v="I072"/>
    <x v="6"/>
    <x v="1"/>
    <n v="13.2"/>
    <x v="72"/>
  </r>
  <r>
    <s v="I072"/>
    <x v="6"/>
    <x v="2"/>
    <n v="-0.2"/>
    <x v="72"/>
  </r>
  <r>
    <s v="I072"/>
    <x v="6"/>
    <x v="3"/>
    <n v="0.565909"/>
    <x v="72"/>
  </r>
  <r>
    <s v="I072"/>
    <x v="6"/>
    <x v="4"/>
    <n v="4147950"/>
    <x v="72"/>
  </r>
  <r>
    <s v="I072"/>
    <x v="0"/>
    <x v="0"/>
    <n v="10.305"/>
    <x v="72"/>
  </r>
  <r>
    <s v="I072"/>
    <x v="0"/>
    <x v="1"/>
    <n v="13.2"/>
    <x v="72"/>
  </r>
  <r>
    <s v="I072"/>
    <x v="0"/>
    <x v="2"/>
    <n v="-0.1"/>
    <x v="72"/>
  </r>
  <r>
    <s v="I072"/>
    <x v="0"/>
    <x v="3"/>
    <n v="0.69929300000000005"/>
    <x v="72"/>
  </r>
  <r>
    <s v="I072"/>
    <x v="0"/>
    <x v="4"/>
    <n v="4146100"/>
    <x v="72"/>
  </r>
  <r>
    <s v="I072"/>
    <x v="1"/>
    <x v="0"/>
    <n v="13.2"/>
    <x v="72"/>
  </r>
  <r>
    <s v="I072"/>
    <x v="1"/>
    <x v="1"/>
    <n v="13.2"/>
    <x v="72"/>
  </r>
  <r>
    <s v="I072"/>
    <x v="1"/>
    <x v="2"/>
    <n v="2.2204499999999999E-16"/>
    <x v="72"/>
  </r>
  <r>
    <s v="I072"/>
    <x v="1"/>
    <x v="3"/>
    <n v="0.82546299999999995"/>
    <x v="72"/>
  </r>
  <r>
    <s v="I072"/>
    <x v="1"/>
    <x v="4"/>
    <n v="4144920"/>
    <x v="72"/>
  </r>
  <r>
    <s v="I072"/>
    <x v="2"/>
    <x v="0"/>
    <n v="16.094999999999999"/>
    <x v="72"/>
  </r>
  <r>
    <s v="I072"/>
    <x v="2"/>
    <x v="1"/>
    <n v="13.2"/>
    <x v="72"/>
  </r>
  <r>
    <s v="I072"/>
    <x v="2"/>
    <x v="2"/>
    <n v="0.1"/>
    <x v="72"/>
  </r>
  <r>
    <s v="I072"/>
    <x v="2"/>
    <x v="3"/>
    <n v="0.93379900000000005"/>
    <x v="72"/>
  </r>
  <r>
    <s v="I072"/>
    <x v="2"/>
    <x v="4"/>
    <n v="4144790"/>
    <x v="72"/>
  </r>
  <r>
    <s v="I072"/>
    <x v="3"/>
    <x v="0"/>
    <n v="18.990100000000002"/>
    <x v="72"/>
  </r>
  <r>
    <s v="I072"/>
    <x v="3"/>
    <x v="1"/>
    <n v="13.2"/>
    <x v="72"/>
  </r>
  <r>
    <s v="I072"/>
    <x v="3"/>
    <x v="2"/>
    <n v="0.2"/>
    <x v="72"/>
  </r>
  <r>
    <s v="I072"/>
    <x v="3"/>
    <x v="3"/>
    <n v="0.99023300000000003"/>
    <x v="72"/>
  </r>
  <r>
    <s v="I072"/>
    <x v="3"/>
    <x v="4"/>
    <n v="4146630"/>
    <x v="72"/>
  </r>
  <r>
    <s v="I072"/>
    <x v="4"/>
    <x v="0"/>
    <n v="21.885100000000001"/>
    <x v="72"/>
  </r>
  <r>
    <s v="I072"/>
    <x v="4"/>
    <x v="1"/>
    <n v="13.2"/>
    <x v="72"/>
  </r>
  <r>
    <s v="I072"/>
    <x v="4"/>
    <x v="2"/>
    <n v="0.3"/>
    <x v="72"/>
  </r>
  <r>
    <s v="I072"/>
    <x v="4"/>
    <x v="3"/>
    <n v="0.99320900000000001"/>
    <x v="72"/>
  </r>
  <r>
    <s v="I072"/>
    <x v="4"/>
    <x v="4"/>
    <n v="4149220"/>
    <x v="72"/>
  </r>
  <r>
    <s v="I073"/>
    <x v="10"/>
    <x v="0"/>
    <n v="-4.0702499999999997"/>
    <x v="73"/>
  </r>
  <r>
    <s v="I073"/>
    <x v="10"/>
    <x v="1"/>
    <n v="13.3"/>
    <x v="73"/>
  </r>
  <r>
    <s v="I073"/>
    <x v="10"/>
    <x v="2"/>
    <n v="-0.6"/>
    <x v="73"/>
  </r>
  <r>
    <s v="I073"/>
    <x v="10"/>
    <x v="3"/>
    <n v="0.10034999999999999"/>
    <x v="73"/>
  </r>
  <r>
    <s v="I073"/>
    <x v="10"/>
    <x v="4"/>
    <n v="4147750"/>
    <x v="73"/>
  </r>
  <r>
    <s v="I073"/>
    <x v="9"/>
    <x v="0"/>
    <n v="-1.1752100000000001"/>
    <x v="73"/>
  </r>
  <r>
    <s v="I073"/>
    <x v="9"/>
    <x v="1"/>
    <n v="13.3"/>
    <x v="73"/>
  </r>
  <r>
    <s v="I073"/>
    <x v="9"/>
    <x v="2"/>
    <n v="-0.5"/>
    <x v="73"/>
  </r>
  <r>
    <s v="I073"/>
    <x v="9"/>
    <x v="3"/>
    <n v="0.143096"/>
    <x v="73"/>
  </r>
  <r>
    <s v="I073"/>
    <x v="9"/>
    <x v="4"/>
    <n v="4146310"/>
    <x v="73"/>
  </r>
  <r>
    <s v="I073"/>
    <x v="8"/>
    <x v="0"/>
    <n v="1.71983"/>
    <x v="73"/>
  </r>
  <r>
    <s v="I073"/>
    <x v="8"/>
    <x v="1"/>
    <n v="13.3"/>
    <x v="73"/>
  </r>
  <r>
    <s v="I073"/>
    <x v="8"/>
    <x v="2"/>
    <n v="-0.4"/>
    <x v="73"/>
  </r>
  <r>
    <s v="I073"/>
    <x v="8"/>
    <x v="3"/>
    <n v="0.25878200000000001"/>
    <x v="73"/>
  </r>
  <r>
    <s v="I073"/>
    <x v="8"/>
    <x v="4"/>
    <n v="4145650"/>
    <x v="73"/>
  </r>
  <r>
    <s v="I073"/>
    <x v="7"/>
    <x v="0"/>
    <n v="4.6148800000000003"/>
    <x v="73"/>
  </r>
  <r>
    <s v="I073"/>
    <x v="7"/>
    <x v="1"/>
    <n v="13.3"/>
    <x v="73"/>
  </r>
  <r>
    <s v="I073"/>
    <x v="7"/>
    <x v="2"/>
    <n v="-0.3"/>
    <x v="73"/>
  </r>
  <r>
    <s v="I073"/>
    <x v="7"/>
    <x v="3"/>
    <n v="0.42492600000000003"/>
    <x v="73"/>
  </r>
  <r>
    <s v="I073"/>
    <x v="7"/>
    <x v="4"/>
    <n v="4147080"/>
    <x v="73"/>
  </r>
  <r>
    <s v="I073"/>
    <x v="6"/>
    <x v="0"/>
    <n v="7.5099200000000002"/>
    <x v="73"/>
  </r>
  <r>
    <s v="I073"/>
    <x v="6"/>
    <x v="1"/>
    <n v="13.3"/>
    <x v="73"/>
  </r>
  <r>
    <s v="I073"/>
    <x v="6"/>
    <x v="2"/>
    <n v="-0.2"/>
    <x v="73"/>
  </r>
  <r>
    <s v="I073"/>
    <x v="6"/>
    <x v="3"/>
    <n v="0.56884000000000001"/>
    <x v="73"/>
  </r>
  <r>
    <s v="I073"/>
    <x v="6"/>
    <x v="4"/>
    <n v="4147860"/>
    <x v="73"/>
  </r>
  <r>
    <s v="I073"/>
    <x v="0"/>
    <x v="0"/>
    <n v="10.404999999999999"/>
    <x v="73"/>
  </r>
  <r>
    <s v="I073"/>
    <x v="0"/>
    <x v="1"/>
    <n v="13.3"/>
    <x v="73"/>
  </r>
  <r>
    <s v="I073"/>
    <x v="0"/>
    <x v="2"/>
    <n v="-0.1"/>
    <x v="73"/>
  </r>
  <r>
    <s v="I073"/>
    <x v="0"/>
    <x v="3"/>
    <n v="0.70673299999999994"/>
    <x v="73"/>
  </r>
  <r>
    <s v="I073"/>
    <x v="0"/>
    <x v="4"/>
    <n v="4146040"/>
    <x v="73"/>
  </r>
  <r>
    <s v="I073"/>
    <x v="1"/>
    <x v="0"/>
    <n v="13.3"/>
    <x v="73"/>
  </r>
  <r>
    <s v="I073"/>
    <x v="1"/>
    <x v="1"/>
    <n v="13.3"/>
    <x v="73"/>
  </r>
  <r>
    <s v="I073"/>
    <x v="1"/>
    <x v="2"/>
    <n v="2.2204499999999999E-16"/>
    <x v="73"/>
  </r>
  <r>
    <s v="I073"/>
    <x v="1"/>
    <x v="3"/>
    <n v="0.83290299999999995"/>
    <x v="73"/>
  </r>
  <r>
    <s v="I073"/>
    <x v="1"/>
    <x v="4"/>
    <n v="4144880"/>
    <x v="73"/>
  </r>
  <r>
    <s v="I073"/>
    <x v="2"/>
    <x v="0"/>
    <n v="16.195"/>
    <x v="73"/>
  </r>
  <r>
    <s v="I073"/>
    <x v="2"/>
    <x v="1"/>
    <n v="13.3"/>
    <x v="73"/>
  </r>
  <r>
    <s v="I073"/>
    <x v="2"/>
    <x v="2"/>
    <n v="0.1"/>
    <x v="73"/>
  </r>
  <r>
    <s v="I073"/>
    <x v="2"/>
    <x v="3"/>
    <n v="0.93528699999999998"/>
    <x v="73"/>
  </r>
  <r>
    <s v="I073"/>
    <x v="2"/>
    <x v="4"/>
    <n v="4144850"/>
    <x v="73"/>
  </r>
  <r>
    <s v="I073"/>
    <x v="3"/>
    <x v="0"/>
    <n v="19.0901"/>
    <x v="73"/>
  </r>
  <r>
    <s v="I073"/>
    <x v="3"/>
    <x v="1"/>
    <n v="13.3"/>
    <x v="73"/>
  </r>
  <r>
    <s v="I073"/>
    <x v="3"/>
    <x v="2"/>
    <n v="0.2"/>
    <x v="73"/>
  </r>
  <r>
    <s v="I073"/>
    <x v="3"/>
    <x v="3"/>
    <n v="0.99023300000000003"/>
    <x v="73"/>
  </r>
  <r>
    <s v="I073"/>
    <x v="3"/>
    <x v="4"/>
    <n v="4146720"/>
    <x v="73"/>
  </r>
  <r>
    <s v="I073"/>
    <x v="4"/>
    <x v="0"/>
    <n v="21.985099999999999"/>
    <x v="73"/>
  </r>
  <r>
    <s v="I073"/>
    <x v="4"/>
    <x v="1"/>
    <n v="13.3"/>
    <x v="73"/>
  </r>
  <r>
    <s v="I073"/>
    <x v="4"/>
    <x v="2"/>
    <n v="0.3"/>
    <x v="73"/>
  </r>
  <r>
    <s v="I073"/>
    <x v="4"/>
    <x v="3"/>
    <n v="0.99320900000000001"/>
    <x v="73"/>
  </r>
  <r>
    <s v="I073"/>
    <x v="4"/>
    <x v="4"/>
    <n v="4149310"/>
    <x v="73"/>
  </r>
  <r>
    <s v="I074"/>
    <x v="10"/>
    <x v="0"/>
    <n v="-3.9702500000000001"/>
    <x v="74"/>
  </r>
  <r>
    <s v="I074"/>
    <x v="10"/>
    <x v="1"/>
    <n v="13.4"/>
    <x v="74"/>
  </r>
  <r>
    <s v="I074"/>
    <x v="10"/>
    <x v="2"/>
    <n v="-0.6"/>
    <x v="74"/>
  </r>
  <r>
    <s v="I074"/>
    <x v="10"/>
    <x v="3"/>
    <n v="0.10034999999999999"/>
    <x v="74"/>
  </r>
  <r>
    <s v="I074"/>
    <x v="10"/>
    <x v="4"/>
    <n v="4147760"/>
    <x v="74"/>
  </r>
  <r>
    <s v="I074"/>
    <x v="9"/>
    <x v="0"/>
    <n v="-1.07521"/>
    <x v="74"/>
  </r>
  <r>
    <s v="I074"/>
    <x v="9"/>
    <x v="1"/>
    <n v="13.4"/>
    <x v="74"/>
  </r>
  <r>
    <s v="I074"/>
    <x v="9"/>
    <x v="2"/>
    <n v="-0.5"/>
    <x v="74"/>
  </r>
  <r>
    <s v="I074"/>
    <x v="9"/>
    <x v="3"/>
    <n v="0.14751500000000001"/>
    <x v="74"/>
  </r>
  <r>
    <s v="I074"/>
    <x v="9"/>
    <x v="4"/>
    <n v="4146160"/>
    <x v="74"/>
  </r>
  <r>
    <s v="I074"/>
    <x v="8"/>
    <x v="0"/>
    <n v="1.8198300000000001"/>
    <x v="74"/>
  </r>
  <r>
    <s v="I074"/>
    <x v="8"/>
    <x v="1"/>
    <n v="13.4"/>
    <x v="74"/>
  </r>
  <r>
    <s v="I074"/>
    <x v="8"/>
    <x v="2"/>
    <n v="-0.4"/>
    <x v="74"/>
  </r>
  <r>
    <s v="I074"/>
    <x v="8"/>
    <x v="3"/>
    <n v="0.26027"/>
    <x v="74"/>
  </r>
  <r>
    <s v="I074"/>
    <x v="8"/>
    <x v="4"/>
    <n v="4145700"/>
    <x v="74"/>
  </r>
  <r>
    <s v="I074"/>
    <x v="7"/>
    <x v="0"/>
    <n v="4.71488"/>
    <x v="74"/>
  </r>
  <r>
    <s v="I074"/>
    <x v="7"/>
    <x v="1"/>
    <n v="13.4"/>
    <x v="74"/>
  </r>
  <r>
    <s v="I074"/>
    <x v="7"/>
    <x v="2"/>
    <n v="-0.3"/>
    <x v="74"/>
  </r>
  <r>
    <s v="I074"/>
    <x v="7"/>
    <x v="3"/>
    <n v="0.43831900000000001"/>
    <x v="74"/>
  </r>
  <r>
    <s v="I074"/>
    <x v="7"/>
    <x v="4"/>
    <n v="4147390"/>
    <x v="74"/>
  </r>
  <r>
    <s v="I074"/>
    <x v="6"/>
    <x v="0"/>
    <n v="7.6099199999999998"/>
    <x v="74"/>
  </r>
  <r>
    <s v="I074"/>
    <x v="6"/>
    <x v="1"/>
    <n v="13.4"/>
    <x v="74"/>
  </r>
  <r>
    <s v="I074"/>
    <x v="6"/>
    <x v="2"/>
    <n v="-0.2"/>
    <x v="74"/>
  </r>
  <r>
    <s v="I074"/>
    <x v="6"/>
    <x v="3"/>
    <n v="0.57918800000000004"/>
    <x v="74"/>
  </r>
  <r>
    <s v="I074"/>
    <x v="6"/>
    <x v="4"/>
    <n v="4147640"/>
    <x v="74"/>
  </r>
  <r>
    <s v="I074"/>
    <x v="0"/>
    <x v="0"/>
    <n v="10.505000000000001"/>
    <x v="74"/>
  </r>
  <r>
    <s v="I074"/>
    <x v="0"/>
    <x v="1"/>
    <n v="13.4"/>
    <x v="74"/>
  </r>
  <r>
    <s v="I074"/>
    <x v="0"/>
    <x v="2"/>
    <n v="-0.1"/>
    <x v="74"/>
  </r>
  <r>
    <s v="I074"/>
    <x v="0"/>
    <x v="3"/>
    <n v="0.70822099999999999"/>
    <x v="74"/>
  </r>
  <r>
    <s v="I074"/>
    <x v="0"/>
    <x v="4"/>
    <n v="4146070"/>
    <x v="74"/>
  </r>
  <r>
    <s v="I074"/>
    <x v="1"/>
    <x v="0"/>
    <n v="13.4"/>
    <x v="74"/>
  </r>
  <r>
    <s v="I074"/>
    <x v="1"/>
    <x v="1"/>
    <n v="13.4"/>
    <x v="74"/>
  </r>
  <r>
    <s v="I074"/>
    <x v="1"/>
    <x v="2"/>
    <n v="2.2204499999999999E-16"/>
    <x v="74"/>
  </r>
  <r>
    <s v="I074"/>
    <x v="1"/>
    <x v="3"/>
    <n v="0.83587999999999996"/>
    <x v="74"/>
  </r>
  <r>
    <s v="I074"/>
    <x v="1"/>
    <x v="4"/>
    <n v="4144890"/>
    <x v="74"/>
  </r>
  <r>
    <s v="I074"/>
    <x v="2"/>
    <x v="0"/>
    <n v="16.295000000000002"/>
    <x v="74"/>
  </r>
  <r>
    <s v="I074"/>
    <x v="2"/>
    <x v="1"/>
    <n v="13.4"/>
    <x v="74"/>
  </r>
  <r>
    <s v="I074"/>
    <x v="2"/>
    <x v="2"/>
    <n v="0.1"/>
    <x v="74"/>
  </r>
  <r>
    <s v="I074"/>
    <x v="2"/>
    <x v="3"/>
    <n v="0.93675200000000003"/>
    <x v="74"/>
  </r>
  <r>
    <s v="I074"/>
    <x v="2"/>
    <x v="4"/>
    <n v="4144890"/>
    <x v="74"/>
  </r>
  <r>
    <s v="I074"/>
    <x v="3"/>
    <x v="0"/>
    <n v="19.190100000000001"/>
    <x v="74"/>
  </r>
  <r>
    <s v="I074"/>
    <x v="3"/>
    <x v="1"/>
    <n v="13.4"/>
    <x v="74"/>
  </r>
  <r>
    <s v="I074"/>
    <x v="3"/>
    <x v="2"/>
    <n v="0.2"/>
    <x v="74"/>
  </r>
  <r>
    <s v="I074"/>
    <x v="3"/>
    <x v="3"/>
    <n v="0.99023300000000003"/>
    <x v="74"/>
  </r>
  <r>
    <s v="I074"/>
    <x v="3"/>
    <x v="4"/>
    <n v="4146810"/>
    <x v="74"/>
  </r>
  <r>
    <s v="I074"/>
    <x v="4"/>
    <x v="0"/>
    <n v="22.085100000000001"/>
    <x v="74"/>
  </r>
  <r>
    <s v="I074"/>
    <x v="4"/>
    <x v="1"/>
    <n v="13.4"/>
    <x v="74"/>
  </r>
  <r>
    <s v="I074"/>
    <x v="4"/>
    <x v="2"/>
    <n v="0.3"/>
    <x v="74"/>
  </r>
  <r>
    <s v="I074"/>
    <x v="4"/>
    <x v="3"/>
    <n v="0.99320900000000001"/>
    <x v="74"/>
  </r>
  <r>
    <s v="I074"/>
    <x v="4"/>
    <x v="4"/>
    <n v="4149400"/>
    <x v="74"/>
  </r>
  <r>
    <s v="I075"/>
    <x v="10"/>
    <x v="0"/>
    <n v="-3.87025"/>
    <x v="75"/>
  </r>
  <r>
    <s v="I075"/>
    <x v="10"/>
    <x v="1"/>
    <n v="13.5"/>
    <x v="75"/>
  </r>
  <r>
    <s v="I075"/>
    <x v="10"/>
    <x v="2"/>
    <n v="-0.6"/>
    <x v="75"/>
  </r>
  <r>
    <s v="I075"/>
    <x v="10"/>
    <x v="3"/>
    <n v="0.101816"/>
    <x v="75"/>
  </r>
  <r>
    <s v="I075"/>
    <x v="10"/>
    <x v="4"/>
    <n v="4147700"/>
    <x v="75"/>
  </r>
  <r>
    <s v="I075"/>
    <x v="9"/>
    <x v="0"/>
    <n v="-0.97520799999999996"/>
    <x v="75"/>
  </r>
  <r>
    <s v="I075"/>
    <x v="9"/>
    <x v="1"/>
    <n v="13.5"/>
    <x v="75"/>
  </r>
  <r>
    <s v="I075"/>
    <x v="9"/>
    <x v="2"/>
    <n v="-0.5"/>
    <x v="75"/>
  </r>
  <r>
    <s v="I075"/>
    <x v="9"/>
    <x v="3"/>
    <n v="0.165213"/>
    <x v="75"/>
  </r>
  <r>
    <s v="I075"/>
    <x v="9"/>
    <x v="4"/>
    <n v="4145660"/>
    <x v="75"/>
  </r>
  <r>
    <s v="I075"/>
    <x v="8"/>
    <x v="0"/>
    <n v="1.9198299999999999"/>
    <x v="75"/>
  </r>
  <r>
    <s v="I075"/>
    <x v="8"/>
    <x v="1"/>
    <n v="13.5"/>
    <x v="75"/>
  </r>
  <r>
    <s v="I075"/>
    <x v="8"/>
    <x v="2"/>
    <n v="-0.4"/>
    <x v="75"/>
  </r>
  <r>
    <s v="I075"/>
    <x v="8"/>
    <x v="3"/>
    <n v="0.26473400000000002"/>
    <x v="75"/>
  </r>
  <r>
    <s v="I075"/>
    <x v="8"/>
    <x v="4"/>
    <n v="4145810"/>
    <x v="75"/>
  </r>
  <r>
    <s v="I075"/>
    <x v="7"/>
    <x v="0"/>
    <n v="4.8148799999999996"/>
    <x v="75"/>
  </r>
  <r>
    <s v="I075"/>
    <x v="7"/>
    <x v="1"/>
    <n v="13.5"/>
    <x v="75"/>
  </r>
  <r>
    <s v="I075"/>
    <x v="7"/>
    <x v="2"/>
    <n v="-0.3"/>
    <x v="75"/>
  </r>
  <r>
    <s v="I075"/>
    <x v="7"/>
    <x v="3"/>
    <n v="0.44873600000000002"/>
    <x v="75"/>
  </r>
  <r>
    <s v="I075"/>
    <x v="7"/>
    <x v="4"/>
    <n v="4147480"/>
    <x v="75"/>
  </r>
  <r>
    <s v="I075"/>
    <x v="6"/>
    <x v="0"/>
    <n v="7.7099200000000003"/>
    <x v="75"/>
  </r>
  <r>
    <s v="I075"/>
    <x v="6"/>
    <x v="1"/>
    <n v="13.5"/>
    <x v="75"/>
  </r>
  <r>
    <s v="I075"/>
    <x v="6"/>
    <x v="2"/>
    <n v="-0.2"/>
    <x v="75"/>
  </r>
  <r>
    <s v="I075"/>
    <x v="6"/>
    <x v="3"/>
    <n v="0.58660599999999996"/>
    <x v="75"/>
  </r>
  <r>
    <s v="I075"/>
    <x v="6"/>
    <x v="4"/>
    <n v="4147500"/>
    <x v="75"/>
  </r>
  <r>
    <s v="I075"/>
    <x v="0"/>
    <x v="0"/>
    <n v="10.605"/>
    <x v="75"/>
  </r>
  <r>
    <s v="I075"/>
    <x v="0"/>
    <x v="1"/>
    <n v="13.5"/>
    <x v="75"/>
  </r>
  <r>
    <s v="I075"/>
    <x v="0"/>
    <x v="2"/>
    <n v="-0.1"/>
    <x v="75"/>
  </r>
  <r>
    <s v="I075"/>
    <x v="0"/>
    <x v="3"/>
    <n v="0.70970900000000003"/>
    <x v="75"/>
  </r>
  <r>
    <s v="I075"/>
    <x v="0"/>
    <x v="4"/>
    <n v="4146120"/>
    <x v="75"/>
  </r>
  <r>
    <s v="I075"/>
    <x v="1"/>
    <x v="0"/>
    <n v="13.5"/>
    <x v="75"/>
  </r>
  <r>
    <s v="I075"/>
    <x v="1"/>
    <x v="1"/>
    <n v="13.5"/>
    <x v="75"/>
  </r>
  <r>
    <s v="I075"/>
    <x v="1"/>
    <x v="2"/>
    <n v="2.2204499999999999E-16"/>
    <x v="75"/>
  </r>
  <r>
    <s v="I075"/>
    <x v="1"/>
    <x v="3"/>
    <n v="0.83885600000000005"/>
    <x v="75"/>
  </r>
  <r>
    <s v="I075"/>
    <x v="1"/>
    <x v="4"/>
    <n v="4144920"/>
    <x v="75"/>
  </r>
  <r>
    <s v="I075"/>
    <x v="2"/>
    <x v="0"/>
    <n v="16.395"/>
    <x v="75"/>
  </r>
  <r>
    <s v="I075"/>
    <x v="2"/>
    <x v="1"/>
    <n v="13.5"/>
    <x v="75"/>
  </r>
  <r>
    <s v="I075"/>
    <x v="2"/>
    <x v="2"/>
    <n v="0.1"/>
    <x v="75"/>
  </r>
  <r>
    <s v="I075"/>
    <x v="2"/>
    <x v="3"/>
    <n v="0.93821699999999997"/>
    <x v="75"/>
  </r>
  <r>
    <s v="I075"/>
    <x v="2"/>
    <x v="4"/>
    <n v="4144930"/>
    <x v="75"/>
  </r>
  <r>
    <s v="I075"/>
    <x v="3"/>
    <x v="0"/>
    <n v="19.290099999999999"/>
    <x v="75"/>
  </r>
  <r>
    <s v="I075"/>
    <x v="3"/>
    <x v="1"/>
    <n v="13.5"/>
    <x v="75"/>
  </r>
  <r>
    <s v="I075"/>
    <x v="3"/>
    <x v="2"/>
    <n v="0.2"/>
    <x v="75"/>
  </r>
  <r>
    <s v="I075"/>
    <x v="3"/>
    <x v="3"/>
    <n v="0.99023300000000003"/>
    <x v="75"/>
  </r>
  <r>
    <s v="I075"/>
    <x v="3"/>
    <x v="4"/>
    <n v="4146900"/>
    <x v="75"/>
  </r>
  <r>
    <s v="I075"/>
    <x v="4"/>
    <x v="0"/>
    <n v="22.185099999999998"/>
    <x v="75"/>
  </r>
  <r>
    <s v="I075"/>
    <x v="4"/>
    <x v="1"/>
    <n v="13.5"/>
    <x v="75"/>
  </r>
  <r>
    <s v="I075"/>
    <x v="4"/>
    <x v="2"/>
    <n v="0.3"/>
    <x v="75"/>
  </r>
  <r>
    <s v="I075"/>
    <x v="4"/>
    <x v="3"/>
    <n v="0.99320900000000001"/>
    <x v="75"/>
  </r>
  <r>
    <s v="I075"/>
    <x v="4"/>
    <x v="4"/>
    <n v="4149490"/>
    <x v="75"/>
  </r>
  <r>
    <s v="I076"/>
    <x v="10"/>
    <x v="0"/>
    <n v="-3.7702499999999999"/>
    <x v="76"/>
  </r>
  <r>
    <s v="I076"/>
    <x v="10"/>
    <x v="1"/>
    <n v="13.6"/>
    <x v="76"/>
  </r>
  <r>
    <s v="I076"/>
    <x v="10"/>
    <x v="2"/>
    <n v="-0.6"/>
    <x v="76"/>
  </r>
  <r>
    <s v="I076"/>
    <x v="10"/>
    <x v="3"/>
    <n v="0.103281"/>
    <x v="76"/>
  </r>
  <r>
    <s v="I076"/>
    <x v="10"/>
    <x v="4"/>
    <n v="4147640"/>
    <x v="76"/>
  </r>
  <r>
    <s v="I076"/>
    <x v="9"/>
    <x v="0"/>
    <n v="-0.87520799999999999"/>
    <x v="76"/>
  </r>
  <r>
    <s v="I076"/>
    <x v="9"/>
    <x v="1"/>
    <n v="13.6"/>
    <x v="76"/>
  </r>
  <r>
    <s v="I076"/>
    <x v="9"/>
    <x v="2"/>
    <n v="-0.5"/>
    <x v="76"/>
  </r>
  <r>
    <s v="I076"/>
    <x v="9"/>
    <x v="3"/>
    <n v="0.17111999999999999"/>
    <x v="76"/>
  </r>
  <r>
    <s v="I076"/>
    <x v="9"/>
    <x v="4"/>
    <n v="4145480"/>
    <x v="76"/>
  </r>
  <r>
    <s v="I076"/>
    <x v="8"/>
    <x v="0"/>
    <n v="2.0198299999999998"/>
    <x v="76"/>
  </r>
  <r>
    <s v="I076"/>
    <x v="8"/>
    <x v="1"/>
    <n v="13.6"/>
    <x v="76"/>
  </r>
  <r>
    <s v="I076"/>
    <x v="8"/>
    <x v="2"/>
    <n v="-0.4"/>
    <x v="76"/>
  </r>
  <r>
    <s v="I076"/>
    <x v="8"/>
    <x v="3"/>
    <n v="0.26771"/>
    <x v="76"/>
  </r>
  <r>
    <s v="I076"/>
    <x v="8"/>
    <x v="4"/>
    <n v="4145840"/>
    <x v="76"/>
  </r>
  <r>
    <s v="I076"/>
    <x v="7"/>
    <x v="0"/>
    <n v="4.9148800000000001"/>
    <x v="76"/>
  </r>
  <r>
    <s v="I076"/>
    <x v="7"/>
    <x v="1"/>
    <n v="13.6"/>
    <x v="76"/>
  </r>
  <r>
    <s v="I076"/>
    <x v="7"/>
    <x v="2"/>
    <n v="-0.3"/>
    <x v="76"/>
  </r>
  <r>
    <s v="I076"/>
    <x v="7"/>
    <x v="3"/>
    <n v="0.45319999999999999"/>
    <x v="76"/>
  </r>
  <r>
    <s v="I076"/>
    <x v="7"/>
    <x v="4"/>
    <n v="4147620"/>
    <x v="76"/>
  </r>
  <r>
    <s v="I076"/>
    <x v="6"/>
    <x v="0"/>
    <n v="7.80992"/>
    <x v="76"/>
  </r>
  <r>
    <s v="I076"/>
    <x v="6"/>
    <x v="1"/>
    <n v="13.6"/>
    <x v="76"/>
  </r>
  <r>
    <s v="I076"/>
    <x v="6"/>
    <x v="2"/>
    <n v="-0.2"/>
    <x v="76"/>
  </r>
  <r>
    <s v="I076"/>
    <x v="6"/>
    <x v="3"/>
    <n v="0.58809400000000001"/>
    <x v="76"/>
  </r>
  <r>
    <s v="I076"/>
    <x v="6"/>
    <x v="4"/>
    <n v="4147530"/>
    <x v="76"/>
  </r>
  <r>
    <s v="I076"/>
    <x v="0"/>
    <x v="0"/>
    <n v="10.705"/>
    <x v="76"/>
  </r>
  <r>
    <s v="I076"/>
    <x v="0"/>
    <x v="1"/>
    <n v="13.6"/>
    <x v="76"/>
  </r>
  <r>
    <s v="I076"/>
    <x v="0"/>
    <x v="2"/>
    <n v="-0.1"/>
    <x v="76"/>
  </r>
  <r>
    <s v="I076"/>
    <x v="0"/>
    <x v="3"/>
    <n v="0.71119699999999997"/>
    <x v="76"/>
  </r>
  <r>
    <s v="I076"/>
    <x v="0"/>
    <x v="4"/>
    <n v="4146160"/>
    <x v="76"/>
  </r>
  <r>
    <s v="I076"/>
    <x v="1"/>
    <x v="0"/>
    <n v="13.6"/>
    <x v="76"/>
  </r>
  <r>
    <s v="I076"/>
    <x v="1"/>
    <x v="1"/>
    <n v="13.6"/>
    <x v="76"/>
  </r>
  <r>
    <s v="I076"/>
    <x v="1"/>
    <x v="2"/>
    <n v="2.2204499999999999E-16"/>
    <x v="76"/>
  </r>
  <r>
    <s v="I076"/>
    <x v="1"/>
    <x v="3"/>
    <n v="0.84180900000000003"/>
    <x v="76"/>
  </r>
  <r>
    <s v="I076"/>
    <x v="1"/>
    <x v="4"/>
    <n v="4144900"/>
    <x v="76"/>
  </r>
  <r>
    <s v="I076"/>
    <x v="2"/>
    <x v="0"/>
    <n v="16.495000000000001"/>
    <x v="76"/>
  </r>
  <r>
    <s v="I076"/>
    <x v="2"/>
    <x v="1"/>
    <n v="13.6"/>
    <x v="76"/>
  </r>
  <r>
    <s v="I076"/>
    <x v="2"/>
    <x v="2"/>
    <n v="0.1"/>
    <x v="76"/>
  </r>
  <r>
    <s v="I076"/>
    <x v="2"/>
    <x v="3"/>
    <n v="0.93968300000000005"/>
    <x v="76"/>
  </r>
  <r>
    <s v="I076"/>
    <x v="2"/>
    <x v="4"/>
    <n v="4144970"/>
    <x v="76"/>
  </r>
  <r>
    <s v="I076"/>
    <x v="3"/>
    <x v="0"/>
    <n v="19.3901"/>
    <x v="76"/>
  </r>
  <r>
    <s v="I076"/>
    <x v="3"/>
    <x v="1"/>
    <n v="13.6"/>
    <x v="76"/>
  </r>
  <r>
    <s v="I076"/>
    <x v="3"/>
    <x v="2"/>
    <n v="0.2"/>
    <x v="76"/>
  </r>
  <r>
    <s v="I076"/>
    <x v="3"/>
    <x v="3"/>
    <n v="0.99023300000000003"/>
    <x v="76"/>
  </r>
  <r>
    <s v="I076"/>
    <x v="3"/>
    <x v="4"/>
    <n v="4146990"/>
    <x v="76"/>
  </r>
  <r>
    <s v="I076"/>
    <x v="4"/>
    <x v="0"/>
    <n v="22.2851"/>
    <x v="76"/>
  </r>
  <r>
    <s v="I076"/>
    <x v="4"/>
    <x v="1"/>
    <n v="13.6"/>
    <x v="76"/>
  </r>
  <r>
    <s v="I076"/>
    <x v="4"/>
    <x v="2"/>
    <n v="0.3"/>
    <x v="76"/>
  </r>
  <r>
    <s v="I076"/>
    <x v="4"/>
    <x v="3"/>
    <n v="0.99320900000000001"/>
    <x v="76"/>
  </r>
  <r>
    <s v="I076"/>
    <x v="4"/>
    <x v="4"/>
    <n v="4149580"/>
    <x v="76"/>
  </r>
  <r>
    <s v="I077"/>
    <x v="11"/>
    <x v="0"/>
    <n v="-6.5652900000000001"/>
    <x v="77"/>
  </r>
  <r>
    <s v="I077"/>
    <x v="11"/>
    <x v="1"/>
    <n v="13.7"/>
    <x v="77"/>
  </r>
  <r>
    <s v="I077"/>
    <x v="11"/>
    <x v="2"/>
    <n v="-0.7"/>
    <x v="77"/>
  </r>
  <r>
    <s v="I077"/>
    <x v="11"/>
    <x v="3"/>
    <n v="9.59314E-2"/>
    <x v="77"/>
  </r>
  <r>
    <s v="I077"/>
    <x v="11"/>
    <x v="4"/>
    <n v="4147900"/>
    <x v="77"/>
  </r>
  <r>
    <s v="I077"/>
    <x v="10"/>
    <x v="0"/>
    <n v="-3.6702499999999998"/>
    <x v="77"/>
  </r>
  <r>
    <s v="I077"/>
    <x v="10"/>
    <x v="1"/>
    <n v="13.7"/>
    <x v="77"/>
  </r>
  <r>
    <s v="I077"/>
    <x v="10"/>
    <x v="2"/>
    <n v="-0.6"/>
    <x v="77"/>
  </r>
  <r>
    <s v="I077"/>
    <x v="10"/>
    <x v="3"/>
    <n v="0.106212"/>
    <x v="77"/>
  </r>
  <r>
    <s v="I077"/>
    <x v="10"/>
    <x v="4"/>
    <n v="4147530"/>
    <x v="77"/>
  </r>
  <r>
    <s v="I077"/>
    <x v="9"/>
    <x v="0"/>
    <n v="-0.77520800000000001"/>
    <x v="77"/>
  </r>
  <r>
    <s v="I077"/>
    <x v="9"/>
    <x v="1"/>
    <n v="13.7"/>
    <x v="77"/>
  </r>
  <r>
    <s v="I077"/>
    <x v="9"/>
    <x v="2"/>
    <n v="-0.5"/>
    <x v="77"/>
  </r>
  <r>
    <s v="I077"/>
    <x v="9"/>
    <x v="3"/>
    <n v="0.17705000000000001"/>
    <x v="77"/>
  </r>
  <r>
    <s v="I077"/>
    <x v="9"/>
    <x v="4"/>
    <n v="4145450"/>
    <x v="77"/>
  </r>
  <r>
    <s v="I077"/>
    <x v="8"/>
    <x v="0"/>
    <n v="2.1198299999999999"/>
    <x v="77"/>
  </r>
  <r>
    <s v="I077"/>
    <x v="8"/>
    <x v="1"/>
    <n v="13.7"/>
    <x v="77"/>
  </r>
  <r>
    <s v="I077"/>
    <x v="8"/>
    <x v="2"/>
    <n v="-0.4"/>
    <x v="77"/>
  </r>
  <r>
    <s v="I077"/>
    <x v="8"/>
    <x v="3"/>
    <n v="0.26919799999999999"/>
    <x v="77"/>
  </r>
  <r>
    <s v="I077"/>
    <x v="8"/>
    <x v="4"/>
    <n v="4145890"/>
    <x v="77"/>
  </r>
  <r>
    <s v="I077"/>
    <x v="7"/>
    <x v="0"/>
    <n v="5.0148799999999998"/>
    <x v="77"/>
  </r>
  <r>
    <s v="I077"/>
    <x v="7"/>
    <x v="1"/>
    <n v="13.7"/>
    <x v="77"/>
  </r>
  <r>
    <s v="I077"/>
    <x v="7"/>
    <x v="2"/>
    <n v="-0.3"/>
    <x v="77"/>
  </r>
  <r>
    <s v="I077"/>
    <x v="7"/>
    <x v="3"/>
    <n v="0.45468799999999998"/>
    <x v="77"/>
  </r>
  <r>
    <s v="I077"/>
    <x v="7"/>
    <x v="4"/>
    <n v="4147690"/>
    <x v="77"/>
  </r>
  <r>
    <s v="I077"/>
    <x v="6"/>
    <x v="0"/>
    <n v="7.9099199999999996"/>
    <x v="77"/>
  </r>
  <r>
    <s v="I077"/>
    <x v="6"/>
    <x v="1"/>
    <n v="13.7"/>
    <x v="77"/>
  </r>
  <r>
    <s v="I077"/>
    <x v="6"/>
    <x v="2"/>
    <n v="-0.2"/>
    <x v="77"/>
  </r>
  <r>
    <s v="I077"/>
    <x v="6"/>
    <x v="3"/>
    <n v="0.59699999999999998"/>
    <x v="77"/>
  </r>
  <r>
    <s v="I077"/>
    <x v="6"/>
    <x v="4"/>
    <n v="4147410"/>
    <x v="77"/>
  </r>
  <r>
    <s v="I077"/>
    <x v="0"/>
    <x v="0"/>
    <n v="10.805"/>
    <x v="77"/>
  </r>
  <r>
    <s v="I077"/>
    <x v="0"/>
    <x v="1"/>
    <n v="13.7"/>
    <x v="77"/>
  </r>
  <r>
    <s v="I077"/>
    <x v="0"/>
    <x v="2"/>
    <n v="-0.1"/>
    <x v="77"/>
  </r>
  <r>
    <s v="I077"/>
    <x v="0"/>
    <x v="3"/>
    <n v="0.71268600000000004"/>
    <x v="77"/>
  </r>
  <r>
    <s v="I077"/>
    <x v="0"/>
    <x v="4"/>
    <n v="4146210"/>
    <x v="77"/>
  </r>
  <r>
    <s v="I077"/>
    <x v="1"/>
    <x v="0"/>
    <n v="13.7"/>
    <x v="77"/>
  </r>
  <r>
    <s v="I077"/>
    <x v="1"/>
    <x v="1"/>
    <n v="13.7"/>
    <x v="77"/>
  </r>
  <r>
    <s v="I077"/>
    <x v="1"/>
    <x v="2"/>
    <n v="2.2204499999999999E-16"/>
    <x v="77"/>
  </r>
  <r>
    <s v="I077"/>
    <x v="1"/>
    <x v="3"/>
    <n v="0.843275"/>
    <x v="77"/>
  </r>
  <r>
    <s v="I077"/>
    <x v="1"/>
    <x v="4"/>
    <n v="4144920"/>
    <x v="77"/>
  </r>
  <r>
    <s v="I077"/>
    <x v="2"/>
    <x v="0"/>
    <n v="16.594999999999999"/>
    <x v="77"/>
  </r>
  <r>
    <s v="I077"/>
    <x v="2"/>
    <x v="1"/>
    <n v="13.7"/>
    <x v="77"/>
  </r>
  <r>
    <s v="I077"/>
    <x v="2"/>
    <x v="2"/>
    <n v="0.1"/>
    <x v="77"/>
  </r>
  <r>
    <s v="I077"/>
    <x v="2"/>
    <x v="3"/>
    <n v="0.94117099999999998"/>
    <x v="77"/>
  </r>
  <r>
    <s v="I077"/>
    <x v="2"/>
    <x v="4"/>
    <n v="4145050"/>
    <x v="77"/>
  </r>
  <r>
    <s v="I077"/>
    <x v="3"/>
    <x v="0"/>
    <n v="19.490100000000002"/>
    <x v="77"/>
  </r>
  <r>
    <s v="I077"/>
    <x v="3"/>
    <x v="1"/>
    <n v="13.7"/>
    <x v="77"/>
  </r>
  <r>
    <s v="I077"/>
    <x v="3"/>
    <x v="2"/>
    <n v="0.2"/>
    <x v="77"/>
  </r>
  <r>
    <s v="I077"/>
    <x v="3"/>
    <x v="3"/>
    <n v="0.99023300000000003"/>
    <x v="77"/>
  </r>
  <r>
    <s v="I077"/>
    <x v="3"/>
    <x v="4"/>
    <n v="4147070"/>
    <x v="77"/>
  </r>
  <r>
    <s v="I077"/>
    <x v="4"/>
    <x v="0"/>
    <n v="22.385100000000001"/>
    <x v="77"/>
  </r>
  <r>
    <s v="I077"/>
    <x v="4"/>
    <x v="1"/>
    <n v="13.7"/>
    <x v="77"/>
  </r>
  <r>
    <s v="I077"/>
    <x v="4"/>
    <x v="2"/>
    <n v="0.3"/>
    <x v="77"/>
  </r>
  <r>
    <s v="I077"/>
    <x v="4"/>
    <x v="3"/>
    <n v="0.99320900000000001"/>
    <x v="77"/>
  </r>
  <r>
    <s v="I077"/>
    <x v="4"/>
    <x v="4"/>
    <n v="4149670"/>
    <x v="77"/>
  </r>
  <r>
    <s v="I078"/>
    <x v="11"/>
    <x v="0"/>
    <n v="-6.4652900000000004"/>
    <x v="78"/>
  </r>
  <r>
    <s v="I078"/>
    <x v="11"/>
    <x v="1"/>
    <n v="13.8"/>
    <x v="78"/>
  </r>
  <r>
    <s v="I078"/>
    <x v="11"/>
    <x v="2"/>
    <n v="-0.7"/>
    <x v="78"/>
  </r>
  <r>
    <s v="I078"/>
    <x v="11"/>
    <x v="3"/>
    <n v="9.59314E-2"/>
    <x v="78"/>
  </r>
  <r>
    <s v="I078"/>
    <x v="11"/>
    <x v="4"/>
    <n v="4147910"/>
    <x v="78"/>
  </r>
  <r>
    <s v="I078"/>
    <x v="10"/>
    <x v="0"/>
    <n v="-3.5702500000000001"/>
    <x v="78"/>
  </r>
  <r>
    <s v="I078"/>
    <x v="10"/>
    <x v="1"/>
    <n v="13.8"/>
    <x v="78"/>
  </r>
  <r>
    <s v="I078"/>
    <x v="10"/>
    <x v="2"/>
    <n v="-0.6"/>
    <x v="78"/>
  </r>
  <r>
    <s v="I078"/>
    <x v="10"/>
    <x v="3"/>
    <n v="0.11207300000000001"/>
    <x v="78"/>
  </r>
  <r>
    <s v="I078"/>
    <x v="10"/>
    <x v="4"/>
    <n v="4147270"/>
    <x v="78"/>
  </r>
  <r>
    <s v="I078"/>
    <x v="9"/>
    <x v="0"/>
    <n v="-0.67520800000000003"/>
    <x v="78"/>
  </r>
  <r>
    <s v="I078"/>
    <x v="9"/>
    <x v="1"/>
    <n v="13.8"/>
    <x v="78"/>
  </r>
  <r>
    <s v="I078"/>
    <x v="9"/>
    <x v="2"/>
    <n v="-0.5"/>
    <x v="78"/>
  </r>
  <r>
    <s v="I078"/>
    <x v="9"/>
    <x v="3"/>
    <n v="0.19035199999999999"/>
    <x v="78"/>
  </r>
  <r>
    <s v="I078"/>
    <x v="9"/>
    <x v="4"/>
    <n v="4145110"/>
    <x v="78"/>
  </r>
  <r>
    <s v="I078"/>
    <x v="8"/>
    <x v="0"/>
    <n v="2.21983"/>
    <x v="78"/>
  </r>
  <r>
    <s v="I078"/>
    <x v="8"/>
    <x v="1"/>
    <n v="13.8"/>
    <x v="78"/>
  </r>
  <r>
    <s v="I078"/>
    <x v="8"/>
    <x v="2"/>
    <n v="-0.4"/>
    <x v="78"/>
  </r>
  <r>
    <s v="I078"/>
    <x v="8"/>
    <x v="3"/>
    <n v="0.27068599999999998"/>
    <x v="78"/>
  </r>
  <r>
    <s v="I078"/>
    <x v="8"/>
    <x v="4"/>
    <n v="4145890"/>
    <x v="78"/>
  </r>
  <r>
    <s v="I078"/>
    <x v="7"/>
    <x v="0"/>
    <n v="5.1148800000000003"/>
    <x v="78"/>
  </r>
  <r>
    <s v="I078"/>
    <x v="7"/>
    <x v="1"/>
    <n v="13.8"/>
    <x v="78"/>
  </r>
  <r>
    <s v="I078"/>
    <x v="7"/>
    <x v="2"/>
    <n v="-0.3"/>
    <x v="78"/>
  </r>
  <r>
    <s v="I078"/>
    <x v="7"/>
    <x v="3"/>
    <n v="0.46212799999999998"/>
    <x v="78"/>
  </r>
  <r>
    <s v="I078"/>
    <x v="7"/>
    <x v="4"/>
    <n v="4147780"/>
    <x v="78"/>
  </r>
  <r>
    <s v="I078"/>
    <x v="6"/>
    <x v="0"/>
    <n v="8.0099199999999993"/>
    <x v="78"/>
  </r>
  <r>
    <s v="I078"/>
    <x v="6"/>
    <x v="1"/>
    <n v="13.8"/>
    <x v="78"/>
  </r>
  <r>
    <s v="I078"/>
    <x v="6"/>
    <x v="2"/>
    <n v="-0.2"/>
    <x v="78"/>
  </r>
  <r>
    <s v="I078"/>
    <x v="6"/>
    <x v="3"/>
    <n v="0.60292999999999997"/>
    <x v="78"/>
  </r>
  <r>
    <s v="I078"/>
    <x v="6"/>
    <x v="4"/>
    <n v="4147310"/>
    <x v="78"/>
  </r>
  <r>
    <s v="I078"/>
    <x v="0"/>
    <x v="0"/>
    <n v="10.904999999999999"/>
    <x v="78"/>
  </r>
  <r>
    <s v="I078"/>
    <x v="0"/>
    <x v="1"/>
    <n v="13.8"/>
    <x v="78"/>
  </r>
  <r>
    <s v="I078"/>
    <x v="0"/>
    <x v="2"/>
    <n v="-0.1"/>
    <x v="78"/>
  </r>
  <r>
    <s v="I078"/>
    <x v="0"/>
    <x v="3"/>
    <n v="0.71417399999999998"/>
    <x v="78"/>
  </r>
  <r>
    <s v="I078"/>
    <x v="0"/>
    <x v="4"/>
    <n v="4146260"/>
    <x v="78"/>
  </r>
  <r>
    <s v="I078"/>
    <x v="1"/>
    <x v="0"/>
    <n v="13.8"/>
    <x v="78"/>
  </r>
  <r>
    <s v="I078"/>
    <x v="1"/>
    <x v="1"/>
    <n v="13.8"/>
    <x v="78"/>
  </r>
  <r>
    <s v="I078"/>
    <x v="1"/>
    <x v="2"/>
    <n v="2.2204499999999999E-16"/>
    <x v="78"/>
  </r>
  <r>
    <s v="I078"/>
    <x v="1"/>
    <x v="3"/>
    <n v="0.850692"/>
    <x v="78"/>
  </r>
  <r>
    <s v="I078"/>
    <x v="1"/>
    <x v="4"/>
    <n v="4144820"/>
    <x v="78"/>
  </r>
  <r>
    <s v="I078"/>
    <x v="2"/>
    <x v="0"/>
    <n v="16.695"/>
    <x v="78"/>
  </r>
  <r>
    <s v="I078"/>
    <x v="2"/>
    <x v="1"/>
    <n v="13.8"/>
    <x v="78"/>
  </r>
  <r>
    <s v="I078"/>
    <x v="2"/>
    <x v="2"/>
    <n v="0.1"/>
    <x v="78"/>
  </r>
  <r>
    <s v="I078"/>
    <x v="2"/>
    <x v="3"/>
    <n v="0.94414699999999996"/>
    <x v="78"/>
  </r>
  <r>
    <s v="I078"/>
    <x v="2"/>
    <x v="4"/>
    <n v="4145110"/>
    <x v="78"/>
  </r>
  <r>
    <s v="I078"/>
    <x v="3"/>
    <x v="0"/>
    <n v="19.5901"/>
    <x v="78"/>
  </r>
  <r>
    <s v="I078"/>
    <x v="3"/>
    <x v="1"/>
    <n v="13.8"/>
    <x v="78"/>
  </r>
  <r>
    <s v="I078"/>
    <x v="3"/>
    <x v="2"/>
    <n v="0.2"/>
    <x v="78"/>
  </r>
  <r>
    <s v="I078"/>
    <x v="3"/>
    <x v="3"/>
    <n v="0.99023300000000003"/>
    <x v="78"/>
  </r>
  <r>
    <s v="I078"/>
    <x v="3"/>
    <x v="4"/>
    <n v="4147160"/>
    <x v="78"/>
  </r>
  <r>
    <s v="I078"/>
    <x v="4"/>
    <x v="0"/>
    <n v="22.485099999999999"/>
    <x v="78"/>
  </r>
  <r>
    <s v="I078"/>
    <x v="4"/>
    <x v="1"/>
    <n v="13.8"/>
    <x v="78"/>
  </r>
  <r>
    <s v="I078"/>
    <x v="4"/>
    <x v="2"/>
    <n v="0.3"/>
    <x v="78"/>
  </r>
  <r>
    <s v="I078"/>
    <x v="4"/>
    <x v="3"/>
    <n v="0.99320900000000001"/>
    <x v="78"/>
  </r>
  <r>
    <s v="I078"/>
    <x v="4"/>
    <x v="4"/>
    <n v="4149750"/>
    <x v="78"/>
  </r>
  <r>
    <s v="I079"/>
    <x v="11"/>
    <x v="0"/>
    <n v="-6.3652899999999999"/>
    <x v="79"/>
  </r>
  <r>
    <s v="I079"/>
    <x v="11"/>
    <x v="1"/>
    <n v="13.9"/>
    <x v="79"/>
  </r>
  <r>
    <s v="I079"/>
    <x v="11"/>
    <x v="2"/>
    <n v="-0.7"/>
    <x v="79"/>
  </r>
  <r>
    <s v="I079"/>
    <x v="11"/>
    <x v="3"/>
    <n v="9.59314E-2"/>
    <x v="79"/>
  </r>
  <r>
    <s v="I079"/>
    <x v="11"/>
    <x v="4"/>
    <n v="4147920"/>
    <x v="79"/>
  </r>
  <r>
    <s v="I079"/>
    <x v="10"/>
    <x v="0"/>
    <n v="-3.4702500000000001"/>
    <x v="79"/>
  </r>
  <r>
    <s v="I079"/>
    <x v="10"/>
    <x v="1"/>
    <n v="13.9"/>
    <x v="79"/>
  </r>
  <r>
    <s v="I079"/>
    <x v="10"/>
    <x v="2"/>
    <n v="-0.6"/>
    <x v="79"/>
  </r>
  <r>
    <s v="I079"/>
    <x v="10"/>
    <x v="3"/>
    <n v="0.11647"/>
    <x v="79"/>
  </r>
  <r>
    <s v="I079"/>
    <x v="10"/>
    <x v="4"/>
    <n v="4147100"/>
    <x v="79"/>
  </r>
  <r>
    <s v="I079"/>
    <x v="9"/>
    <x v="0"/>
    <n v="-0.57520800000000005"/>
    <x v="79"/>
  </r>
  <r>
    <s v="I079"/>
    <x v="9"/>
    <x v="1"/>
    <n v="13.9"/>
    <x v="79"/>
  </r>
  <r>
    <s v="I079"/>
    <x v="9"/>
    <x v="2"/>
    <n v="-0.5"/>
    <x v="79"/>
  </r>
  <r>
    <s v="I079"/>
    <x v="9"/>
    <x v="3"/>
    <n v="0.19481599999999999"/>
    <x v="79"/>
  </r>
  <r>
    <s v="I079"/>
    <x v="9"/>
    <x v="4"/>
    <n v="4145110"/>
    <x v="79"/>
  </r>
  <r>
    <s v="I079"/>
    <x v="8"/>
    <x v="0"/>
    <n v="2.3198300000000001"/>
    <x v="79"/>
  </r>
  <r>
    <s v="I079"/>
    <x v="8"/>
    <x v="1"/>
    <n v="13.9"/>
    <x v="79"/>
  </r>
  <r>
    <s v="I079"/>
    <x v="8"/>
    <x v="2"/>
    <n v="-0.4"/>
    <x v="79"/>
  </r>
  <r>
    <s v="I079"/>
    <x v="8"/>
    <x v="3"/>
    <n v="0.27363999999999999"/>
    <x v="79"/>
  </r>
  <r>
    <s v="I079"/>
    <x v="8"/>
    <x v="4"/>
    <n v="4145890"/>
    <x v="79"/>
  </r>
  <r>
    <s v="I079"/>
    <x v="7"/>
    <x v="0"/>
    <n v="5.21488"/>
    <x v="79"/>
  </r>
  <r>
    <s v="I079"/>
    <x v="7"/>
    <x v="1"/>
    <n v="13.9"/>
    <x v="79"/>
  </r>
  <r>
    <s v="I079"/>
    <x v="7"/>
    <x v="2"/>
    <n v="-0.3"/>
    <x v="79"/>
  </r>
  <r>
    <s v="I079"/>
    <x v="7"/>
    <x v="3"/>
    <n v="0.46212799999999998"/>
    <x v="79"/>
  </r>
  <r>
    <s v="I079"/>
    <x v="7"/>
    <x v="4"/>
    <n v="4147820"/>
    <x v="79"/>
  </r>
  <r>
    <s v="I079"/>
    <x v="6"/>
    <x v="0"/>
    <n v="8.1099200000000007"/>
    <x v="79"/>
  </r>
  <r>
    <s v="I079"/>
    <x v="6"/>
    <x v="1"/>
    <n v="13.9"/>
    <x v="79"/>
  </r>
  <r>
    <s v="I079"/>
    <x v="6"/>
    <x v="2"/>
    <n v="-0.2"/>
    <x v="79"/>
  </r>
  <r>
    <s v="I079"/>
    <x v="6"/>
    <x v="3"/>
    <n v="0.60739399999999999"/>
    <x v="79"/>
  </r>
  <r>
    <s v="I079"/>
    <x v="6"/>
    <x v="4"/>
    <n v="4147290"/>
    <x v="79"/>
  </r>
  <r>
    <s v="I079"/>
    <x v="0"/>
    <x v="0"/>
    <n v="11.005000000000001"/>
    <x v="79"/>
  </r>
  <r>
    <s v="I079"/>
    <x v="0"/>
    <x v="1"/>
    <n v="13.9"/>
    <x v="79"/>
  </r>
  <r>
    <s v="I079"/>
    <x v="0"/>
    <x v="2"/>
    <n v="-0.1"/>
    <x v="79"/>
  </r>
  <r>
    <s v="I079"/>
    <x v="0"/>
    <x v="3"/>
    <n v="0.71566200000000002"/>
    <x v="79"/>
  </r>
  <r>
    <s v="I079"/>
    <x v="0"/>
    <x v="4"/>
    <n v="4146300"/>
    <x v="79"/>
  </r>
  <r>
    <s v="I079"/>
    <x v="1"/>
    <x v="0"/>
    <n v="13.9"/>
    <x v="79"/>
  </r>
  <r>
    <s v="I079"/>
    <x v="1"/>
    <x v="1"/>
    <n v="13.9"/>
    <x v="79"/>
  </r>
  <r>
    <s v="I079"/>
    <x v="1"/>
    <x v="2"/>
    <n v="2.2204499999999999E-16"/>
    <x v="79"/>
  </r>
  <r>
    <s v="I079"/>
    <x v="1"/>
    <x v="3"/>
    <n v="0.85218000000000005"/>
    <x v="79"/>
  </r>
  <r>
    <s v="I079"/>
    <x v="1"/>
    <x v="4"/>
    <n v="4144860"/>
    <x v="79"/>
  </r>
  <r>
    <s v="I079"/>
    <x v="2"/>
    <x v="0"/>
    <n v="16.795000000000002"/>
    <x v="79"/>
  </r>
  <r>
    <s v="I079"/>
    <x v="2"/>
    <x v="1"/>
    <n v="13.9"/>
    <x v="79"/>
  </r>
  <r>
    <s v="I079"/>
    <x v="2"/>
    <x v="2"/>
    <n v="0.1"/>
    <x v="79"/>
  </r>
  <r>
    <s v="I079"/>
    <x v="2"/>
    <x v="3"/>
    <n v="0.94561300000000004"/>
    <x v="79"/>
  </r>
  <r>
    <s v="I079"/>
    <x v="2"/>
    <x v="4"/>
    <n v="4145140"/>
    <x v="79"/>
  </r>
  <r>
    <s v="I079"/>
    <x v="3"/>
    <x v="0"/>
    <n v="19.690100000000001"/>
    <x v="79"/>
  </r>
  <r>
    <s v="I079"/>
    <x v="3"/>
    <x v="1"/>
    <n v="13.9"/>
    <x v="79"/>
  </r>
  <r>
    <s v="I079"/>
    <x v="3"/>
    <x v="2"/>
    <n v="0.2"/>
    <x v="79"/>
  </r>
  <r>
    <s v="I079"/>
    <x v="3"/>
    <x v="3"/>
    <n v="0.99023300000000003"/>
    <x v="79"/>
  </r>
  <r>
    <s v="I079"/>
    <x v="3"/>
    <x v="4"/>
    <n v="4147250"/>
    <x v="79"/>
  </r>
  <r>
    <s v="I079"/>
    <x v="4"/>
    <x v="0"/>
    <n v="22.585100000000001"/>
    <x v="79"/>
  </r>
  <r>
    <s v="I079"/>
    <x v="4"/>
    <x v="1"/>
    <n v="13.9"/>
    <x v="79"/>
  </r>
  <r>
    <s v="I079"/>
    <x v="4"/>
    <x v="2"/>
    <n v="0.3"/>
    <x v="79"/>
  </r>
  <r>
    <s v="I079"/>
    <x v="4"/>
    <x v="3"/>
    <n v="0.99320900000000001"/>
    <x v="79"/>
  </r>
  <r>
    <s v="I079"/>
    <x v="4"/>
    <x v="4"/>
    <n v="4149840"/>
    <x v="79"/>
  </r>
  <r>
    <s v="I080"/>
    <x v="11"/>
    <x v="0"/>
    <n v="-6.2652900000000002"/>
    <x v="80"/>
  </r>
  <r>
    <s v="I080"/>
    <x v="11"/>
    <x v="1"/>
    <n v="14"/>
    <x v="80"/>
  </r>
  <r>
    <s v="I080"/>
    <x v="11"/>
    <x v="2"/>
    <n v="-0.7"/>
    <x v="80"/>
  </r>
  <r>
    <s v="I080"/>
    <x v="11"/>
    <x v="3"/>
    <n v="9.7396800000000006E-2"/>
    <x v="80"/>
  </r>
  <r>
    <s v="I080"/>
    <x v="11"/>
    <x v="4"/>
    <n v="4147860"/>
    <x v="80"/>
  </r>
  <r>
    <s v="I080"/>
    <x v="10"/>
    <x v="0"/>
    <n v="-3.37025"/>
    <x v="80"/>
  </r>
  <r>
    <s v="I080"/>
    <x v="10"/>
    <x v="1"/>
    <n v="14"/>
    <x v="80"/>
  </r>
  <r>
    <s v="I080"/>
    <x v="10"/>
    <x v="2"/>
    <n v="-0.6"/>
    <x v="80"/>
  </r>
  <r>
    <s v="I080"/>
    <x v="10"/>
    <x v="3"/>
    <n v="0.120888"/>
    <x v="80"/>
  </r>
  <r>
    <s v="I080"/>
    <x v="10"/>
    <x v="4"/>
    <n v="4146950"/>
    <x v="80"/>
  </r>
  <r>
    <s v="I080"/>
    <x v="9"/>
    <x v="0"/>
    <n v="-0.47520800000000002"/>
    <x v="80"/>
  </r>
  <r>
    <s v="I080"/>
    <x v="9"/>
    <x v="1"/>
    <n v="14"/>
    <x v="80"/>
  </r>
  <r>
    <s v="I080"/>
    <x v="9"/>
    <x v="2"/>
    <n v="-0.5"/>
    <x v="80"/>
  </r>
  <r>
    <s v="I080"/>
    <x v="9"/>
    <x v="3"/>
    <n v="0.200769"/>
    <x v="80"/>
  </r>
  <r>
    <s v="I080"/>
    <x v="9"/>
    <x v="4"/>
    <n v="4145060"/>
    <x v="80"/>
  </r>
  <r>
    <s v="I080"/>
    <x v="8"/>
    <x v="0"/>
    <n v="2.4198300000000001"/>
    <x v="80"/>
  </r>
  <r>
    <s v="I080"/>
    <x v="8"/>
    <x v="1"/>
    <n v="14"/>
    <x v="80"/>
  </r>
  <r>
    <s v="I080"/>
    <x v="8"/>
    <x v="2"/>
    <n v="-0.4"/>
    <x v="80"/>
  </r>
  <r>
    <s v="I080"/>
    <x v="8"/>
    <x v="3"/>
    <n v="0.285499"/>
    <x v="80"/>
  </r>
  <r>
    <s v="I080"/>
    <x v="8"/>
    <x v="4"/>
    <n v="4145910"/>
    <x v="80"/>
  </r>
  <r>
    <s v="I080"/>
    <x v="7"/>
    <x v="0"/>
    <n v="5.3148799999999996"/>
    <x v="80"/>
  </r>
  <r>
    <s v="I080"/>
    <x v="7"/>
    <x v="1"/>
    <n v="14"/>
    <x v="80"/>
  </r>
  <r>
    <s v="I080"/>
    <x v="7"/>
    <x v="2"/>
    <n v="-0.3"/>
    <x v="80"/>
  </r>
  <r>
    <s v="I080"/>
    <x v="7"/>
    <x v="3"/>
    <n v="0.46659299999999998"/>
    <x v="80"/>
  </r>
  <r>
    <s v="I080"/>
    <x v="7"/>
    <x v="4"/>
    <n v="4147960"/>
    <x v="80"/>
  </r>
  <r>
    <s v="I080"/>
    <x v="6"/>
    <x v="0"/>
    <n v="8.2099200000000003"/>
    <x v="80"/>
  </r>
  <r>
    <s v="I080"/>
    <x v="6"/>
    <x v="1"/>
    <n v="14"/>
    <x v="80"/>
  </r>
  <r>
    <s v="I080"/>
    <x v="6"/>
    <x v="2"/>
    <n v="-0.2"/>
    <x v="80"/>
  </r>
  <r>
    <s v="I080"/>
    <x v="6"/>
    <x v="3"/>
    <n v="0.61476600000000003"/>
    <x v="80"/>
  </r>
  <r>
    <s v="I080"/>
    <x v="6"/>
    <x v="4"/>
    <n v="4147110"/>
    <x v="80"/>
  </r>
  <r>
    <s v="I080"/>
    <x v="0"/>
    <x v="0"/>
    <n v="11.105"/>
    <x v="80"/>
  </r>
  <r>
    <s v="I080"/>
    <x v="0"/>
    <x v="1"/>
    <n v="14"/>
    <x v="80"/>
  </r>
  <r>
    <s v="I080"/>
    <x v="0"/>
    <x v="2"/>
    <n v="-0.1"/>
    <x v="80"/>
  </r>
  <r>
    <s v="I080"/>
    <x v="0"/>
    <x v="3"/>
    <n v="0.718615"/>
    <x v="80"/>
  </r>
  <r>
    <s v="I080"/>
    <x v="0"/>
    <x v="4"/>
    <n v="4146290"/>
    <x v="80"/>
  </r>
  <r>
    <s v="I080"/>
    <x v="1"/>
    <x v="0"/>
    <n v="14"/>
    <x v="80"/>
  </r>
  <r>
    <s v="I080"/>
    <x v="1"/>
    <x v="1"/>
    <n v="14"/>
    <x v="80"/>
  </r>
  <r>
    <s v="I080"/>
    <x v="1"/>
    <x v="2"/>
    <n v="2.2204499999999999E-16"/>
    <x v="80"/>
  </r>
  <r>
    <s v="I080"/>
    <x v="1"/>
    <x v="3"/>
    <n v="0.85513399999999995"/>
    <x v="80"/>
  </r>
  <r>
    <s v="I080"/>
    <x v="1"/>
    <x v="4"/>
    <n v="4144850"/>
    <x v="80"/>
  </r>
  <r>
    <s v="I080"/>
    <x v="2"/>
    <x v="0"/>
    <n v="16.895"/>
    <x v="80"/>
  </r>
  <r>
    <s v="I080"/>
    <x v="2"/>
    <x v="1"/>
    <n v="14"/>
    <x v="80"/>
  </r>
  <r>
    <s v="I080"/>
    <x v="2"/>
    <x v="2"/>
    <n v="0.1"/>
    <x v="80"/>
  </r>
  <r>
    <s v="I080"/>
    <x v="2"/>
    <x v="3"/>
    <n v="0.94561300000000004"/>
    <x v="80"/>
  </r>
  <r>
    <s v="I080"/>
    <x v="2"/>
    <x v="4"/>
    <n v="4145230"/>
    <x v="80"/>
  </r>
  <r>
    <s v="I080"/>
    <x v="3"/>
    <x v="0"/>
    <n v="19.790099999999999"/>
    <x v="80"/>
  </r>
  <r>
    <s v="I080"/>
    <x v="3"/>
    <x v="1"/>
    <n v="14"/>
    <x v="80"/>
  </r>
  <r>
    <s v="I080"/>
    <x v="3"/>
    <x v="2"/>
    <n v="0.2"/>
    <x v="80"/>
  </r>
  <r>
    <s v="I080"/>
    <x v="3"/>
    <x v="3"/>
    <n v="0.99023300000000003"/>
    <x v="80"/>
  </r>
  <r>
    <s v="I080"/>
    <x v="3"/>
    <x v="4"/>
    <n v="4147340"/>
    <x v="80"/>
  </r>
  <r>
    <s v="I081"/>
    <x v="11"/>
    <x v="0"/>
    <n v="-6.1652899999999997"/>
    <x v="81"/>
  </r>
  <r>
    <s v="I081"/>
    <x v="11"/>
    <x v="1"/>
    <n v="14.1"/>
    <x v="81"/>
  </r>
  <r>
    <s v="I081"/>
    <x v="11"/>
    <x v="2"/>
    <n v="-0.7"/>
    <x v="81"/>
  </r>
  <r>
    <s v="I081"/>
    <x v="11"/>
    <x v="3"/>
    <n v="9.7396800000000006E-2"/>
    <x v="81"/>
  </r>
  <r>
    <s v="I081"/>
    <x v="11"/>
    <x v="4"/>
    <n v="4147870"/>
    <x v="81"/>
  </r>
  <r>
    <s v="I081"/>
    <x v="10"/>
    <x v="0"/>
    <n v="-3.2702499999999999"/>
    <x v="81"/>
  </r>
  <r>
    <s v="I081"/>
    <x v="10"/>
    <x v="1"/>
    <n v="14.1"/>
    <x v="81"/>
  </r>
  <r>
    <s v="I081"/>
    <x v="10"/>
    <x v="2"/>
    <n v="-0.6"/>
    <x v="81"/>
  </r>
  <r>
    <s v="I081"/>
    <x v="10"/>
    <x v="3"/>
    <n v="0.12675"/>
    <x v="81"/>
  </r>
  <r>
    <s v="I081"/>
    <x v="10"/>
    <x v="4"/>
    <n v="4146690"/>
    <x v="81"/>
  </r>
  <r>
    <s v="I081"/>
    <x v="9"/>
    <x v="0"/>
    <n v="-0.37520799999999999"/>
    <x v="81"/>
  </r>
  <r>
    <s v="I081"/>
    <x v="9"/>
    <x v="1"/>
    <n v="14.1"/>
    <x v="81"/>
  </r>
  <r>
    <s v="I081"/>
    <x v="9"/>
    <x v="2"/>
    <n v="-0.5"/>
    <x v="81"/>
  </r>
  <r>
    <s v="I081"/>
    <x v="9"/>
    <x v="3"/>
    <n v="0.20521"/>
    <x v="81"/>
  </r>
  <r>
    <s v="I081"/>
    <x v="9"/>
    <x v="4"/>
    <n v="4144970"/>
    <x v="81"/>
  </r>
  <r>
    <s v="I081"/>
    <x v="8"/>
    <x v="0"/>
    <n v="2.5198299999999998"/>
    <x v="81"/>
  </r>
  <r>
    <s v="I081"/>
    <x v="8"/>
    <x v="1"/>
    <n v="14.1"/>
    <x v="81"/>
  </r>
  <r>
    <s v="I081"/>
    <x v="8"/>
    <x v="2"/>
    <n v="-0.4"/>
    <x v="81"/>
  </r>
  <r>
    <s v="I081"/>
    <x v="8"/>
    <x v="3"/>
    <n v="0.30619600000000002"/>
    <x v="81"/>
  </r>
  <r>
    <s v="I081"/>
    <x v="8"/>
    <x v="4"/>
    <n v="4145760"/>
    <x v="81"/>
  </r>
  <r>
    <s v="I081"/>
    <x v="7"/>
    <x v="0"/>
    <n v="5.4148800000000001"/>
    <x v="81"/>
  </r>
  <r>
    <s v="I081"/>
    <x v="7"/>
    <x v="1"/>
    <n v="14.1"/>
    <x v="81"/>
  </r>
  <r>
    <s v="I081"/>
    <x v="7"/>
    <x v="2"/>
    <n v="-0.3"/>
    <x v="81"/>
  </r>
  <r>
    <s v="I081"/>
    <x v="7"/>
    <x v="3"/>
    <n v="0.46956900000000001"/>
    <x v="81"/>
  </r>
  <r>
    <s v="I081"/>
    <x v="7"/>
    <x v="4"/>
    <n v="4148020"/>
    <x v="81"/>
  </r>
  <r>
    <s v="I081"/>
    <x v="6"/>
    <x v="0"/>
    <n v="8.30992"/>
    <x v="81"/>
  </r>
  <r>
    <s v="I081"/>
    <x v="6"/>
    <x v="1"/>
    <n v="14.1"/>
    <x v="81"/>
  </r>
  <r>
    <s v="I081"/>
    <x v="6"/>
    <x v="2"/>
    <n v="-0.2"/>
    <x v="81"/>
  </r>
  <r>
    <s v="I081"/>
    <x v="6"/>
    <x v="3"/>
    <n v="0.63251000000000002"/>
    <x v="81"/>
  </r>
  <r>
    <s v="I081"/>
    <x v="6"/>
    <x v="4"/>
    <n v="4146700"/>
    <x v="81"/>
  </r>
  <r>
    <s v="I081"/>
    <x v="0"/>
    <x v="0"/>
    <n v="11.205"/>
    <x v="81"/>
  </r>
  <r>
    <s v="I081"/>
    <x v="0"/>
    <x v="1"/>
    <n v="14.1"/>
    <x v="81"/>
  </r>
  <r>
    <s v="I081"/>
    <x v="0"/>
    <x v="2"/>
    <n v="-0.1"/>
    <x v="81"/>
  </r>
  <r>
    <s v="I081"/>
    <x v="0"/>
    <x v="3"/>
    <n v="0.72156900000000002"/>
    <x v="81"/>
  </r>
  <r>
    <s v="I081"/>
    <x v="0"/>
    <x v="4"/>
    <n v="4146270"/>
    <x v="81"/>
  </r>
  <r>
    <s v="I081"/>
    <x v="1"/>
    <x v="0"/>
    <n v="14.1"/>
    <x v="81"/>
  </r>
  <r>
    <s v="I081"/>
    <x v="1"/>
    <x v="1"/>
    <n v="14.1"/>
    <x v="81"/>
  </r>
  <r>
    <s v="I081"/>
    <x v="1"/>
    <x v="2"/>
    <n v="2.2204499999999999E-16"/>
    <x v="81"/>
  </r>
  <r>
    <s v="I081"/>
    <x v="1"/>
    <x v="3"/>
    <n v="0.856599"/>
    <x v="81"/>
  </r>
  <r>
    <s v="I081"/>
    <x v="1"/>
    <x v="4"/>
    <n v="4144880"/>
    <x v="81"/>
  </r>
  <r>
    <s v="I081"/>
    <x v="2"/>
    <x v="0"/>
    <n v="16.995000000000001"/>
    <x v="81"/>
  </r>
  <r>
    <s v="I081"/>
    <x v="2"/>
    <x v="1"/>
    <n v="14.1"/>
    <x v="81"/>
  </r>
  <r>
    <s v="I081"/>
    <x v="2"/>
    <x v="2"/>
    <n v="0.1"/>
    <x v="81"/>
  </r>
  <r>
    <s v="I081"/>
    <x v="2"/>
    <x v="3"/>
    <n v="0.94561300000000004"/>
    <x v="81"/>
  </r>
  <r>
    <s v="I081"/>
    <x v="2"/>
    <x v="4"/>
    <n v="4145310"/>
    <x v="81"/>
  </r>
  <r>
    <s v="I081"/>
    <x v="3"/>
    <x v="0"/>
    <n v="19.8901"/>
    <x v="81"/>
  </r>
  <r>
    <s v="I081"/>
    <x v="3"/>
    <x v="1"/>
    <n v="14.1"/>
    <x v="81"/>
  </r>
  <r>
    <s v="I081"/>
    <x v="3"/>
    <x v="2"/>
    <n v="0.2"/>
    <x v="81"/>
  </r>
  <r>
    <s v="I081"/>
    <x v="3"/>
    <x v="3"/>
    <n v="0.99023300000000003"/>
    <x v="81"/>
  </r>
  <r>
    <s v="I081"/>
    <x v="3"/>
    <x v="4"/>
    <n v="4147430"/>
    <x v="81"/>
  </r>
  <r>
    <s v="I082"/>
    <x v="11"/>
    <x v="0"/>
    <n v="-6.0652900000000001"/>
    <x v="82"/>
  </r>
  <r>
    <s v="I082"/>
    <x v="11"/>
    <x v="1"/>
    <n v="14.2"/>
    <x v="82"/>
  </r>
  <r>
    <s v="I082"/>
    <x v="11"/>
    <x v="2"/>
    <n v="-0.7"/>
    <x v="82"/>
  </r>
  <r>
    <s v="I082"/>
    <x v="11"/>
    <x v="3"/>
    <n v="9.8862199999999997E-2"/>
    <x v="82"/>
  </r>
  <r>
    <s v="I082"/>
    <x v="11"/>
    <x v="4"/>
    <n v="4147810"/>
    <x v="82"/>
  </r>
  <r>
    <s v="I082"/>
    <x v="10"/>
    <x v="0"/>
    <n v="-3.1702499999999998"/>
    <x v="82"/>
  </r>
  <r>
    <s v="I082"/>
    <x v="10"/>
    <x v="1"/>
    <n v="14.2"/>
    <x v="82"/>
  </r>
  <r>
    <s v="I082"/>
    <x v="10"/>
    <x v="2"/>
    <n v="-0.6"/>
    <x v="82"/>
  </r>
  <r>
    <s v="I082"/>
    <x v="10"/>
    <x v="3"/>
    <n v="0.131214"/>
    <x v="82"/>
  </r>
  <r>
    <s v="I082"/>
    <x v="10"/>
    <x v="4"/>
    <n v="4146610"/>
    <x v="82"/>
  </r>
  <r>
    <s v="I082"/>
    <x v="9"/>
    <x v="0"/>
    <n v="-0.27520800000000001"/>
    <x v="82"/>
  </r>
  <r>
    <s v="I082"/>
    <x v="9"/>
    <x v="1"/>
    <n v="14.2"/>
    <x v="82"/>
  </r>
  <r>
    <s v="I082"/>
    <x v="9"/>
    <x v="2"/>
    <n v="-0.5"/>
    <x v="82"/>
  </r>
  <r>
    <s v="I082"/>
    <x v="9"/>
    <x v="3"/>
    <n v="0.209675"/>
    <x v="82"/>
  </r>
  <r>
    <s v="I082"/>
    <x v="9"/>
    <x v="4"/>
    <n v="4144990"/>
    <x v="82"/>
  </r>
  <r>
    <s v="I082"/>
    <x v="8"/>
    <x v="0"/>
    <n v="2.6198299999999999"/>
    <x v="82"/>
  </r>
  <r>
    <s v="I082"/>
    <x v="8"/>
    <x v="1"/>
    <n v="14.2"/>
    <x v="82"/>
  </r>
  <r>
    <s v="I082"/>
    <x v="8"/>
    <x v="2"/>
    <n v="-0.4"/>
    <x v="82"/>
  </r>
  <r>
    <s v="I082"/>
    <x v="8"/>
    <x v="3"/>
    <n v="0.31649899999999997"/>
    <x v="82"/>
  </r>
  <r>
    <s v="I082"/>
    <x v="8"/>
    <x v="4"/>
    <n v="4145510"/>
    <x v="82"/>
  </r>
  <r>
    <s v="I082"/>
    <x v="7"/>
    <x v="0"/>
    <n v="5.5148799999999998"/>
    <x v="82"/>
  </r>
  <r>
    <s v="I082"/>
    <x v="7"/>
    <x v="1"/>
    <n v="14.2"/>
    <x v="82"/>
  </r>
  <r>
    <s v="I082"/>
    <x v="7"/>
    <x v="2"/>
    <n v="-0.3"/>
    <x v="82"/>
  </r>
  <r>
    <s v="I082"/>
    <x v="7"/>
    <x v="3"/>
    <n v="0.47552100000000003"/>
    <x v="82"/>
  </r>
  <r>
    <s v="I082"/>
    <x v="7"/>
    <x v="4"/>
    <n v="4148090"/>
    <x v="82"/>
  </r>
  <r>
    <s v="I082"/>
    <x v="6"/>
    <x v="0"/>
    <n v="8.4099199999999996"/>
    <x v="82"/>
  </r>
  <r>
    <s v="I082"/>
    <x v="6"/>
    <x v="1"/>
    <n v="14.2"/>
    <x v="82"/>
  </r>
  <r>
    <s v="I082"/>
    <x v="6"/>
    <x v="2"/>
    <n v="-0.2"/>
    <x v="82"/>
  </r>
  <r>
    <s v="I082"/>
    <x v="6"/>
    <x v="3"/>
    <n v="0.63992800000000005"/>
    <x v="82"/>
  </r>
  <r>
    <s v="I082"/>
    <x v="6"/>
    <x v="4"/>
    <n v="4146600"/>
    <x v="82"/>
  </r>
  <r>
    <s v="I082"/>
    <x v="0"/>
    <x v="0"/>
    <n v="11.305"/>
    <x v="82"/>
  </r>
  <r>
    <s v="I082"/>
    <x v="0"/>
    <x v="1"/>
    <n v="14.2"/>
    <x v="82"/>
  </r>
  <r>
    <s v="I082"/>
    <x v="0"/>
    <x v="2"/>
    <n v="-0.1"/>
    <x v="82"/>
  </r>
  <r>
    <s v="I082"/>
    <x v="0"/>
    <x v="3"/>
    <n v="0.72156900000000002"/>
    <x v="82"/>
  </r>
  <r>
    <s v="I082"/>
    <x v="0"/>
    <x v="4"/>
    <n v="4146340"/>
    <x v="82"/>
  </r>
  <r>
    <s v="I082"/>
    <x v="1"/>
    <x v="0"/>
    <n v="14.2"/>
    <x v="82"/>
  </r>
  <r>
    <s v="I082"/>
    <x v="1"/>
    <x v="1"/>
    <n v="14.2"/>
    <x v="82"/>
  </r>
  <r>
    <s v="I082"/>
    <x v="1"/>
    <x v="2"/>
    <n v="2.2204499999999999E-16"/>
    <x v="82"/>
  </r>
  <r>
    <s v="I082"/>
    <x v="1"/>
    <x v="3"/>
    <n v="0.856599"/>
    <x v="82"/>
  </r>
  <r>
    <s v="I082"/>
    <x v="1"/>
    <x v="4"/>
    <n v="4144960"/>
    <x v="82"/>
  </r>
  <r>
    <s v="I082"/>
    <x v="2"/>
    <x v="0"/>
    <n v="17.094999999999999"/>
    <x v="82"/>
  </r>
  <r>
    <s v="I082"/>
    <x v="2"/>
    <x v="1"/>
    <n v="14.2"/>
    <x v="82"/>
  </r>
  <r>
    <s v="I082"/>
    <x v="2"/>
    <x v="2"/>
    <n v="0.1"/>
    <x v="82"/>
  </r>
  <r>
    <s v="I082"/>
    <x v="2"/>
    <x v="3"/>
    <n v="0.95007699999999995"/>
    <x v="82"/>
  </r>
  <r>
    <s v="I082"/>
    <x v="2"/>
    <x v="4"/>
    <n v="4145350"/>
    <x v="82"/>
  </r>
  <r>
    <s v="I082"/>
    <x v="3"/>
    <x v="0"/>
    <n v="19.990100000000002"/>
    <x v="82"/>
  </r>
  <r>
    <s v="I082"/>
    <x v="3"/>
    <x v="1"/>
    <n v="14.2"/>
    <x v="82"/>
  </r>
  <r>
    <s v="I082"/>
    <x v="3"/>
    <x v="2"/>
    <n v="0.2"/>
    <x v="82"/>
  </r>
  <r>
    <s v="I082"/>
    <x v="3"/>
    <x v="3"/>
    <n v="0.99023300000000003"/>
    <x v="82"/>
  </r>
  <r>
    <s v="I082"/>
    <x v="3"/>
    <x v="4"/>
    <n v="4147520"/>
    <x v="82"/>
  </r>
  <r>
    <s v="I083"/>
    <x v="11"/>
    <x v="0"/>
    <n v="-5.9652900000000004"/>
    <x v="83"/>
  </r>
  <r>
    <s v="I083"/>
    <x v="11"/>
    <x v="1"/>
    <n v="14.3"/>
    <x v="83"/>
  </r>
  <r>
    <s v="I083"/>
    <x v="11"/>
    <x v="2"/>
    <n v="-0.7"/>
    <x v="83"/>
  </r>
  <r>
    <s v="I083"/>
    <x v="11"/>
    <x v="3"/>
    <n v="0.10034999999999999"/>
    <x v="83"/>
  </r>
  <r>
    <s v="I083"/>
    <x v="11"/>
    <x v="4"/>
    <n v="4147780"/>
    <x v="83"/>
  </r>
  <r>
    <s v="I083"/>
    <x v="10"/>
    <x v="0"/>
    <n v="-3.0702500000000001"/>
    <x v="83"/>
  </r>
  <r>
    <s v="I083"/>
    <x v="10"/>
    <x v="1"/>
    <n v="14.3"/>
    <x v="83"/>
  </r>
  <r>
    <s v="I083"/>
    <x v="10"/>
    <x v="2"/>
    <n v="-0.6"/>
    <x v="83"/>
  </r>
  <r>
    <s v="I083"/>
    <x v="10"/>
    <x v="3"/>
    <n v="0.13267999999999999"/>
    <x v="83"/>
  </r>
  <r>
    <s v="I083"/>
    <x v="10"/>
    <x v="4"/>
    <n v="4146550"/>
    <x v="83"/>
  </r>
  <r>
    <s v="I083"/>
    <x v="9"/>
    <x v="0"/>
    <n v="-0.175208"/>
    <x v="83"/>
  </r>
  <r>
    <s v="I083"/>
    <x v="9"/>
    <x v="1"/>
    <n v="14.3"/>
    <x v="83"/>
  </r>
  <r>
    <s v="I083"/>
    <x v="9"/>
    <x v="2"/>
    <n v="-0.5"/>
    <x v="83"/>
  </r>
  <r>
    <s v="I083"/>
    <x v="9"/>
    <x v="3"/>
    <n v="0.21562700000000001"/>
    <x v="83"/>
  </r>
  <r>
    <s v="I083"/>
    <x v="9"/>
    <x v="4"/>
    <n v="4145050"/>
    <x v="83"/>
  </r>
  <r>
    <s v="I083"/>
    <x v="8"/>
    <x v="0"/>
    <n v="2.71983"/>
    <x v="83"/>
  </r>
  <r>
    <s v="I083"/>
    <x v="8"/>
    <x v="1"/>
    <n v="14.3"/>
    <x v="83"/>
  </r>
  <r>
    <s v="I083"/>
    <x v="8"/>
    <x v="2"/>
    <n v="-0.4"/>
    <x v="83"/>
  </r>
  <r>
    <s v="I083"/>
    <x v="8"/>
    <x v="3"/>
    <n v="0.32680300000000001"/>
    <x v="83"/>
  </r>
  <r>
    <s v="I083"/>
    <x v="8"/>
    <x v="4"/>
    <n v="4145260"/>
    <x v="83"/>
  </r>
  <r>
    <s v="I083"/>
    <x v="7"/>
    <x v="0"/>
    <n v="5.6148800000000003"/>
    <x v="83"/>
  </r>
  <r>
    <s v="I083"/>
    <x v="7"/>
    <x v="1"/>
    <n v="14.3"/>
    <x v="83"/>
  </r>
  <r>
    <s v="I083"/>
    <x v="7"/>
    <x v="2"/>
    <n v="-0.3"/>
    <x v="83"/>
  </r>
  <r>
    <s v="I083"/>
    <x v="7"/>
    <x v="3"/>
    <n v="0.48147400000000001"/>
    <x v="83"/>
  </r>
  <r>
    <s v="I083"/>
    <x v="7"/>
    <x v="4"/>
    <n v="4148110"/>
    <x v="83"/>
  </r>
  <r>
    <s v="I083"/>
    <x v="6"/>
    <x v="0"/>
    <n v="8.5099199999999993"/>
    <x v="83"/>
  </r>
  <r>
    <s v="I083"/>
    <x v="6"/>
    <x v="1"/>
    <n v="14.3"/>
    <x v="83"/>
  </r>
  <r>
    <s v="I083"/>
    <x v="6"/>
    <x v="2"/>
    <n v="-0.2"/>
    <x v="83"/>
  </r>
  <r>
    <s v="I083"/>
    <x v="6"/>
    <x v="3"/>
    <n v="0.64736800000000005"/>
    <x v="83"/>
  </r>
  <r>
    <s v="I083"/>
    <x v="6"/>
    <x v="4"/>
    <n v="4146550"/>
    <x v="83"/>
  </r>
  <r>
    <s v="I083"/>
    <x v="0"/>
    <x v="0"/>
    <n v="11.404999999999999"/>
    <x v="83"/>
  </r>
  <r>
    <s v="I083"/>
    <x v="0"/>
    <x v="1"/>
    <n v="14.3"/>
    <x v="83"/>
  </r>
  <r>
    <s v="I083"/>
    <x v="0"/>
    <x v="2"/>
    <n v="-0.1"/>
    <x v="83"/>
  </r>
  <r>
    <s v="I083"/>
    <x v="0"/>
    <x v="3"/>
    <n v="0.72303399999999995"/>
    <x v="83"/>
  </r>
  <r>
    <s v="I083"/>
    <x v="0"/>
    <x v="4"/>
    <n v="4146340"/>
    <x v="83"/>
  </r>
  <r>
    <s v="I083"/>
    <x v="1"/>
    <x v="0"/>
    <n v="14.3"/>
    <x v="83"/>
  </r>
  <r>
    <s v="I083"/>
    <x v="1"/>
    <x v="1"/>
    <n v="14.3"/>
    <x v="83"/>
  </r>
  <r>
    <s v="I083"/>
    <x v="1"/>
    <x v="2"/>
    <n v="2.2204499999999999E-16"/>
    <x v="83"/>
  </r>
  <r>
    <s v="I083"/>
    <x v="1"/>
    <x v="3"/>
    <n v="0.85955300000000001"/>
    <x v="83"/>
  </r>
  <r>
    <s v="I083"/>
    <x v="1"/>
    <x v="4"/>
    <n v="4144950"/>
    <x v="83"/>
  </r>
  <r>
    <s v="I083"/>
    <x v="2"/>
    <x v="0"/>
    <n v="17.195"/>
    <x v="83"/>
  </r>
  <r>
    <s v="I083"/>
    <x v="2"/>
    <x v="1"/>
    <n v="14.3"/>
    <x v="83"/>
  </r>
  <r>
    <s v="I083"/>
    <x v="2"/>
    <x v="2"/>
    <n v="0.1"/>
    <x v="83"/>
  </r>
  <r>
    <s v="I083"/>
    <x v="2"/>
    <x v="3"/>
    <n v="0.95602900000000002"/>
    <x v="83"/>
  </r>
  <r>
    <s v="I083"/>
    <x v="2"/>
    <x v="4"/>
    <n v="4145380"/>
    <x v="83"/>
  </r>
  <r>
    <s v="I083"/>
    <x v="3"/>
    <x v="0"/>
    <n v="20.0901"/>
    <x v="83"/>
  </r>
  <r>
    <s v="I083"/>
    <x v="3"/>
    <x v="1"/>
    <n v="14.3"/>
    <x v="83"/>
  </r>
  <r>
    <s v="I083"/>
    <x v="3"/>
    <x v="2"/>
    <n v="0.2"/>
    <x v="83"/>
  </r>
  <r>
    <s v="I083"/>
    <x v="3"/>
    <x v="3"/>
    <n v="0.99023300000000003"/>
    <x v="83"/>
  </r>
  <r>
    <s v="I083"/>
    <x v="3"/>
    <x v="4"/>
    <n v="4147610"/>
    <x v="83"/>
  </r>
  <r>
    <s v="I084"/>
    <x v="11"/>
    <x v="0"/>
    <n v="-5.8652899999999999"/>
    <x v="84"/>
  </r>
  <r>
    <s v="I084"/>
    <x v="11"/>
    <x v="1"/>
    <n v="14.4"/>
    <x v="84"/>
  </r>
  <r>
    <s v="I084"/>
    <x v="11"/>
    <x v="2"/>
    <n v="-0.7"/>
    <x v="84"/>
  </r>
  <r>
    <s v="I084"/>
    <x v="11"/>
    <x v="3"/>
    <n v="0.101816"/>
    <x v="84"/>
  </r>
  <r>
    <s v="I084"/>
    <x v="11"/>
    <x v="4"/>
    <n v="4147720"/>
    <x v="84"/>
  </r>
  <r>
    <s v="I084"/>
    <x v="10"/>
    <x v="0"/>
    <n v="-2.9702500000000001"/>
    <x v="84"/>
  </r>
  <r>
    <s v="I084"/>
    <x v="10"/>
    <x v="1"/>
    <n v="14.4"/>
    <x v="84"/>
  </r>
  <r>
    <s v="I084"/>
    <x v="10"/>
    <x v="2"/>
    <n v="-0.6"/>
    <x v="84"/>
  </r>
  <r>
    <s v="I084"/>
    <x v="10"/>
    <x v="3"/>
    <n v="0.13712099999999999"/>
    <x v="84"/>
  </r>
  <r>
    <s v="I084"/>
    <x v="10"/>
    <x v="4"/>
    <n v="4146450"/>
    <x v="84"/>
  </r>
  <r>
    <s v="I084"/>
    <x v="9"/>
    <x v="0"/>
    <n v="-7.5208300000000006E-2"/>
    <x v="84"/>
  </r>
  <r>
    <s v="I084"/>
    <x v="9"/>
    <x v="1"/>
    <n v="14.4"/>
    <x v="84"/>
  </r>
  <r>
    <s v="I084"/>
    <x v="9"/>
    <x v="2"/>
    <n v="-0.5"/>
    <x v="84"/>
  </r>
  <r>
    <s v="I084"/>
    <x v="9"/>
    <x v="3"/>
    <n v="0.21562700000000001"/>
    <x v="84"/>
  </r>
  <r>
    <s v="I084"/>
    <x v="9"/>
    <x v="4"/>
    <n v="4145070"/>
    <x v="84"/>
  </r>
  <r>
    <s v="I084"/>
    <x v="8"/>
    <x v="0"/>
    <n v="2.8198300000000001"/>
    <x v="84"/>
  </r>
  <r>
    <s v="I084"/>
    <x v="8"/>
    <x v="1"/>
    <n v="14.4"/>
    <x v="84"/>
  </r>
  <r>
    <s v="I084"/>
    <x v="8"/>
    <x v="2"/>
    <n v="-0.4"/>
    <x v="84"/>
  </r>
  <r>
    <s v="I084"/>
    <x v="8"/>
    <x v="3"/>
    <n v="0.328268"/>
    <x v="84"/>
  </r>
  <r>
    <s v="I084"/>
    <x v="8"/>
    <x v="4"/>
    <n v="4145220"/>
    <x v="84"/>
  </r>
  <r>
    <s v="I084"/>
    <x v="7"/>
    <x v="0"/>
    <n v="5.71488"/>
    <x v="84"/>
  </r>
  <r>
    <s v="I084"/>
    <x v="7"/>
    <x v="1"/>
    <n v="14.4"/>
    <x v="84"/>
  </r>
  <r>
    <s v="I084"/>
    <x v="7"/>
    <x v="2"/>
    <n v="-0.3"/>
    <x v="84"/>
  </r>
  <r>
    <s v="I084"/>
    <x v="7"/>
    <x v="3"/>
    <n v="0.482962"/>
    <x v="84"/>
  </r>
  <r>
    <s v="I084"/>
    <x v="7"/>
    <x v="4"/>
    <n v="4148190"/>
    <x v="84"/>
  </r>
  <r>
    <s v="I084"/>
    <x v="6"/>
    <x v="0"/>
    <n v="8.6099200000000007"/>
    <x v="84"/>
  </r>
  <r>
    <s v="I084"/>
    <x v="6"/>
    <x v="1"/>
    <n v="14.4"/>
    <x v="84"/>
  </r>
  <r>
    <s v="I084"/>
    <x v="6"/>
    <x v="2"/>
    <n v="-0.2"/>
    <x v="84"/>
  </r>
  <r>
    <s v="I084"/>
    <x v="6"/>
    <x v="3"/>
    <n v="0.65034400000000003"/>
    <x v="84"/>
  </r>
  <r>
    <s v="I084"/>
    <x v="6"/>
    <x v="4"/>
    <n v="4146570"/>
    <x v="84"/>
  </r>
  <r>
    <s v="I084"/>
    <x v="0"/>
    <x v="0"/>
    <n v="11.505000000000001"/>
    <x v="84"/>
  </r>
  <r>
    <s v="I084"/>
    <x v="0"/>
    <x v="1"/>
    <n v="14.4"/>
    <x v="84"/>
  </r>
  <r>
    <s v="I084"/>
    <x v="0"/>
    <x v="2"/>
    <n v="-0.1"/>
    <x v="84"/>
  </r>
  <r>
    <s v="I084"/>
    <x v="0"/>
    <x v="3"/>
    <n v="0.72749799999999998"/>
    <x v="84"/>
  </r>
  <r>
    <s v="I084"/>
    <x v="0"/>
    <x v="4"/>
    <n v="4146290"/>
    <x v="84"/>
  </r>
  <r>
    <s v="I084"/>
    <x v="1"/>
    <x v="0"/>
    <n v="14.4"/>
    <x v="84"/>
  </r>
  <r>
    <s v="I084"/>
    <x v="1"/>
    <x v="1"/>
    <n v="14.4"/>
    <x v="84"/>
  </r>
  <r>
    <s v="I084"/>
    <x v="1"/>
    <x v="2"/>
    <n v="2.2204499999999999E-16"/>
    <x v="84"/>
  </r>
  <r>
    <s v="I084"/>
    <x v="1"/>
    <x v="3"/>
    <n v="0.86399400000000004"/>
    <x v="84"/>
  </r>
  <r>
    <s v="I084"/>
    <x v="1"/>
    <x v="4"/>
    <n v="4144910"/>
    <x v="84"/>
  </r>
  <r>
    <s v="I084"/>
    <x v="2"/>
    <x v="0"/>
    <n v="17.295000000000002"/>
    <x v="84"/>
  </r>
  <r>
    <s v="I084"/>
    <x v="2"/>
    <x v="1"/>
    <n v="14.4"/>
    <x v="84"/>
  </r>
  <r>
    <s v="I084"/>
    <x v="2"/>
    <x v="2"/>
    <n v="0.1"/>
    <x v="84"/>
  </r>
  <r>
    <s v="I084"/>
    <x v="2"/>
    <x v="3"/>
    <n v="0.961982"/>
    <x v="84"/>
  </r>
  <r>
    <s v="I084"/>
    <x v="2"/>
    <x v="4"/>
    <n v="4145400"/>
    <x v="84"/>
  </r>
  <r>
    <s v="I084"/>
    <x v="3"/>
    <x v="0"/>
    <n v="20.190100000000001"/>
    <x v="84"/>
  </r>
  <r>
    <s v="I084"/>
    <x v="3"/>
    <x v="1"/>
    <n v="14.4"/>
    <x v="84"/>
  </r>
  <r>
    <s v="I084"/>
    <x v="3"/>
    <x v="2"/>
    <n v="0.2"/>
    <x v="84"/>
  </r>
  <r>
    <s v="I084"/>
    <x v="3"/>
    <x v="3"/>
    <n v="0.99023300000000003"/>
    <x v="84"/>
  </r>
  <r>
    <s v="I084"/>
    <x v="3"/>
    <x v="4"/>
    <n v="4147700"/>
    <x v="84"/>
  </r>
  <r>
    <s v="I085"/>
    <x v="11"/>
    <x v="0"/>
    <n v="-5.7652900000000002"/>
    <x v="85"/>
  </r>
  <r>
    <s v="I085"/>
    <x v="11"/>
    <x v="1"/>
    <n v="14.5"/>
    <x v="85"/>
  </r>
  <r>
    <s v="I085"/>
    <x v="11"/>
    <x v="2"/>
    <n v="-0.7"/>
    <x v="85"/>
  </r>
  <r>
    <s v="I085"/>
    <x v="11"/>
    <x v="3"/>
    <n v="0.103281"/>
    <x v="85"/>
  </r>
  <r>
    <s v="I085"/>
    <x v="11"/>
    <x v="4"/>
    <n v="4147660"/>
    <x v="85"/>
  </r>
  <r>
    <s v="I085"/>
    <x v="10"/>
    <x v="0"/>
    <n v="-2.87025"/>
    <x v="85"/>
  </r>
  <r>
    <s v="I085"/>
    <x v="10"/>
    <x v="1"/>
    <n v="14.5"/>
    <x v="85"/>
  </r>
  <r>
    <s v="I085"/>
    <x v="10"/>
    <x v="2"/>
    <n v="-0.6"/>
    <x v="85"/>
  </r>
  <r>
    <s v="I085"/>
    <x v="10"/>
    <x v="3"/>
    <n v="0.14737900000000001"/>
    <x v="85"/>
  </r>
  <r>
    <s v="I085"/>
    <x v="10"/>
    <x v="4"/>
    <n v="4145990"/>
    <x v="85"/>
  </r>
  <r>
    <s v="I085"/>
    <x v="9"/>
    <x v="0"/>
    <n v="2.47917E-2"/>
    <x v="85"/>
  </r>
  <r>
    <s v="I085"/>
    <x v="9"/>
    <x v="1"/>
    <n v="14.5"/>
    <x v="85"/>
  </r>
  <r>
    <s v="I085"/>
    <x v="9"/>
    <x v="2"/>
    <n v="-0.5"/>
    <x v="85"/>
  </r>
  <r>
    <s v="I085"/>
    <x v="9"/>
    <x v="3"/>
    <n v="0.217115"/>
    <x v="85"/>
  </r>
  <r>
    <s v="I085"/>
    <x v="9"/>
    <x v="4"/>
    <n v="4145060"/>
    <x v="85"/>
  </r>
  <r>
    <s v="I085"/>
    <x v="8"/>
    <x v="0"/>
    <n v="2.9198300000000001"/>
    <x v="85"/>
  </r>
  <r>
    <s v="I085"/>
    <x v="8"/>
    <x v="1"/>
    <n v="14.5"/>
    <x v="85"/>
  </r>
  <r>
    <s v="I085"/>
    <x v="8"/>
    <x v="2"/>
    <n v="-0.4"/>
    <x v="85"/>
  </r>
  <r>
    <s v="I085"/>
    <x v="8"/>
    <x v="3"/>
    <n v="0.33271000000000001"/>
    <x v="85"/>
  </r>
  <r>
    <s v="I085"/>
    <x v="8"/>
    <x v="4"/>
    <n v="4145190"/>
    <x v="85"/>
  </r>
  <r>
    <s v="I085"/>
    <x v="7"/>
    <x v="0"/>
    <n v="5.8148799999999996"/>
    <x v="85"/>
  </r>
  <r>
    <s v="I085"/>
    <x v="7"/>
    <x v="1"/>
    <n v="14.5"/>
    <x v="85"/>
  </r>
  <r>
    <s v="I085"/>
    <x v="7"/>
    <x v="2"/>
    <n v="-0.3"/>
    <x v="85"/>
  </r>
  <r>
    <s v="I085"/>
    <x v="7"/>
    <x v="3"/>
    <n v="0.484427"/>
    <x v="85"/>
  </r>
  <r>
    <s v="I085"/>
    <x v="7"/>
    <x v="4"/>
    <n v="4148170"/>
    <x v="85"/>
  </r>
  <r>
    <s v="I085"/>
    <x v="6"/>
    <x v="0"/>
    <n v="8.7099200000000003"/>
    <x v="85"/>
  </r>
  <r>
    <s v="I085"/>
    <x v="6"/>
    <x v="1"/>
    <n v="14.5"/>
    <x v="85"/>
  </r>
  <r>
    <s v="I085"/>
    <x v="6"/>
    <x v="2"/>
    <n v="-0.2"/>
    <x v="85"/>
  </r>
  <r>
    <s v="I085"/>
    <x v="6"/>
    <x v="3"/>
    <n v="0.65629700000000002"/>
    <x v="85"/>
  </r>
  <r>
    <s v="I085"/>
    <x v="6"/>
    <x v="4"/>
    <n v="4146510"/>
    <x v="85"/>
  </r>
  <r>
    <s v="I085"/>
    <x v="0"/>
    <x v="0"/>
    <n v="11.605"/>
    <x v="85"/>
  </r>
  <r>
    <s v="I085"/>
    <x v="0"/>
    <x v="1"/>
    <n v="14.5"/>
    <x v="85"/>
  </r>
  <r>
    <s v="I085"/>
    <x v="0"/>
    <x v="2"/>
    <n v="-0.1"/>
    <x v="85"/>
  </r>
  <r>
    <s v="I085"/>
    <x v="0"/>
    <x v="3"/>
    <n v="0.73042899999999999"/>
    <x v="85"/>
  </r>
  <r>
    <s v="I085"/>
    <x v="0"/>
    <x v="4"/>
    <n v="4146230"/>
    <x v="85"/>
  </r>
  <r>
    <s v="I085"/>
    <x v="1"/>
    <x v="0"/>
    <n v="14.5"/>
    <x v="85"/>
  </r>
  <r>
    <s v="I085"/>
    <x v="1"/>
    <x v="1"/>
    <n v="14.5"/>
    <x v="85"/>
  </r>
  <r>
    <s v="I085"/>
    <x v="1"/>
    <x v="2"/>
    <n v="2.2204499999999999E-16"/>
    <x v="85"/>
  </r>
  <r>
    <s v="I085"/>
    <x v="1"/>
    <x v="3"/>
    <n v="0.86548199999999997"/>
    <x v="85"/>
  </r>
  <r>
    <s v="I085"/>
    <x v="1"/>
    <x v="4"/>
    <n v="4144960"/>
    <x v="85"/>
  </r>
  <r>
    <s v="I085"/>
    <x v="2"/>
    <x v="0"/>
    <n v="17.395"/>
    <x v="85"/>
  </r>
  <r>
    <s v="I085"/>
    <x v="2"/>
    <x v="1"/>
    <n v="14.5"/>
    <x v="85"/>
  </r>
  <r>
    <s v="I085"/>
    <x v="2"/>
    <x v="2"/>
    <n v="0.1"/>
    <x v="85"/>
  </r>
  <r>
    <s v="I085"/>
    <x v="2"/>
    <x v="3"/>
    <n v="0.96347000000000005"/>
    <x v="85"/>
  </r>
  <r>
    <s v="I085"/>
    <x v="2"/>
    <x v="4"/>
    <n v="4145470"/>
    <x v="85"/>
  </r>
  <r>
    <s v="I085"/>
    <x v="3"/>
    <x v="0"/>
    <n v="20.290099999999999"/>
    <x v="85"/>
  </r>
  <r>
    <s v="I085"/>
    <x v="3"/>
    <x v="1"/>
    <n v="14.5"/>
    <x v="85"/>
  </r>
  <r>
    <s v="I085"/>
    <x v="3"/>
    <x v="2"/>
    <n v="0.2"/>
    <x v="85"/>
  </r>
  <r>
    <s v="I085"/>
    <x v="3"/>
    <x v="3"/>
    <n v="0.99023300000000003"/>
    <x v="85"/>
  </r>
  <r>
    <s v="I085"/>
    <x v="3"/>
    <x v="4"/>
    <n v="4147790"/>
    <x v="85"/>
  </r>
  <r>
    <s v="I086"/>
    <x v="11"/>
    <x v="0"/>
    <n v="-5.6652899999999997"/>
    <x v="86"/>
  </r>
  <r>
    <s v="I086"/>
    <x v="11"/>
    <x v="1"/>
    <n v="14.6"/>
    <x v="86"/>
  </r>
  <r>
    <s v="I086"/>
    <x v="11"/>
    <x v="2"/>
    <n v="-0.7"/>
    <x v="86"/>
  </r>
  <r>
    <s v="I086"/>
    <x v="11"/>
    <x v="3"/>
    <n v="0.10474600000000001"/>
    <x v="86"/>
  </r>
  <r>
    <s v="I086"/>
    <x v="11"/>
    <x v="4"/>
    <n v="4147620"/>
    <x v="86"/>
  </r>
  <r>
    <s v="I086"/>
    <x v="10"/>
    <x v="0"/>
    <n v="-2.7702499999999999"/>
    <x v="86"/>
  </r>
  <r>
    <s v="I086"/>
    <x v="10"/>
    <x v="1"/>
    <n v="14.6"/>
    <x v="86"/>
  </r>
  <r>
    <s v="I086"/>
    <x v="10"/>
    <x v="2"/>
    <n v="-0.6"/>
    <x v="86"/>
  </r>
  <r>
    <s v="I086"/>
    <x v="10"/>
    <x v="3"/>
    <n v="0.15179799999999999"/>
    <x v="86"/>
  </r>
  <r>
    <s v="I086"/>
    <x v="10"/>
    <x v="4"/>
    <n v="4145840"/>
    <x v="86"/>
  </r>
  <r>
    <s v="I086"/>
    <x v="9"/>
    <x v="0"/>
    <n v="0.124792"/>
    <x v="86"/>
  </r>
  <r>
    <s v="I086"/>
    <x v="9"/>
    <x v="1"/>
    <n v="14.6"/>
    <x v="86"/>
  </r>
  <r>
    <s v="I086"/>
    <x v="9"/>
    <x v="2"/>
    <n v="-0.5"/>
    <x v="86"/>
  </r>
  <r>
    <s v="I086"/>
    <x v="9"/>
    <x v="3"/>
    <n v="0.21860299999999999"/>
    <x v="86"/>
  </r>
  <r>
    <s v="I086"/>
    <x v="9"/>
    <x v="4"/>
    <n v="4145110"/>
    <x v="86"/>
  </r>
  <r>
    <s v="I086"/>
    <x v="8"/>
    <x v="0"/>
    <n v="3.0198299999999998"/>
    <x v="86"/>
  </r>
  <r>
    <s v="I086"/>
    <x v="8"/>
    <x v="1"/>
    <n v="14.6"/>
    <x v="86"/>
  </r>
  <r>
    <s v="I086"/>
    <x v="8"/>
    <x v="2"/>
    <n v="-0.4"/>
    <x v="86"/>
  </r>
  <r>
    <s v="I086"/>
    <x v="8"/>
    <x v="3"/>
    <n v="0.33717399999999997"/>
    <x v="86"/>
  </r>
  <r>
    <s v="I086"/>
    <x v="8"/>
    <x v="4"/>
    <n v="4145300"/>
    <x v="86"/>
  </r>
  <r>
    <s v="I086"/>
    <x v="7"/>
    <x v="0"/>
    <n v="5.9148800000000001"/>
    <x v="86"/>
  </r>
  <r>
    <s v="I086"/>
    <x v="7"/>
    <x v="1"/>
    <n v="14.6"/>
    <x v="86"/>
  </r>
  <r>
    <s v="I086"/>
    <x v="7"/>
    <x v="2"/>
    <n v="-0.3"/>
    <x v="86"/>
  </r>
  <r>
    <s v="I086"/>
    <x v="7"/>
    <x v="3"/>
    <n v="0.48589300000000002"/>
    <x v="86"/>
  </r>
  <r>
    <s v="I086"/>
    <x v="7"/>
    <x v="4"/>
    <n v="4148140"/>
    <x v="86"/>
  </r>
  <r>
    <s v="I086"/>
    <x v="6"/>
    <x v="0"/>
    <n v="8.80992"/>
    <x v="86"/>
  </r>
  <r>
    <s v="I086"/>
    <x v="6"/>
    <x v="1"/>
    <n v="14.6"/>
    <x v="86"/>
  </r>
  <r>
    <s v="I086"/>
    <x v="6"/>
    <x v="2"/>
    <n v="-0.2"/>
    <x v="86"/>
  </r>
  <r>
    <s v="I086"/>
    <x v="6"/>
    <x v="3"/>
    <n v="0.65629700000000002"/>
    <x v="86"/>
  </r>
  <r>
    <s v="I086"/>
    <x v="6"/>
    <x v="4"/>
    <n v="4146570"/>
    <x v="86"/>
  </r>
  <r>
    <s v="I086"/>
    <x v="0"/>
    <x v="0"/>
    <n v="11.705"/>
    <x v="86"/>
  </r>
  <r>
    <s v="I086"/>
    <x v="0"/>
    <x v="1"/>
    <n v="14.6"/>
    <x v="86"/>
  </r>
  <r>
    <s v="I086"/>
    <x v="0"/>
    <x v="2"/>
    <n v="-0.1"/>
    <x v="86"/>
  </r>
  <r>
    <s v="I086"/>
    <x v="0"/>
    <x v="3"/>
    <n v="0.73191700000000004"/>
    <x v="86"/>
  </r>
  <r>
    <s v="I086"/>
    <x v="0"/>
    <x v="4"/>
    <n v="4146270"/>
    <x v="86"/>
  </r>
  <r>
    <s v="I086"/>
    <x v="1"/>
    <x v="0"/>
    <n v="14.6"/>
    <x v="86"/>
  </r>
  <r>
    <s v="I086"/>
    <x v="1"/>
    <x v="1"/>
    <n v="14.6"/>
    <x v="86"/>
  </r>
  <r>
    <s v="I086"/>
    <x v="1"/>
    <x v="2"/>
    <n v="2.2204499999999999E-16"/>
    <x v="86"/>
  </r>
  <r>
    <s v="I086"/>
    <x v="1"/>
    <x v="3"/>
    <n v="0.86992400000000003"/>
    <x v="86"/>
  </r>
  <r>
    <s v="I086"/>
    <x v="1"/>
    <x v="4"/>
    <n v="4144950"/>
    <x v="86"/>
  </r>
  <r>
    <s v="I086"/>
    <x v="2"/>
    <x v="0"/>
    <n v="17.495000000000001"/>
    <x v="86"/>
  </r>
  <r>
    <s v="I086"/>
    <x v="2"/>
    <x v="1"/>
    <n v="14.6"/>
    <x v="86"/>
  </r>
  <r>
    <s v="I086"/>
    <x v="2"/>
    <x v="2"/>
    <n v="0.1"/>
    <x v="86"/>
  </r>
  <r>
    <s v="I086"/>
    <x v="2"/>
    <x v="3"/>
    <n v="0.96644600000000003"/>
    <x v="86"/>
  </r>
  <r>
    <s v="I086"/>
    <x v="2"/>
    <x v="4"/>
    <n v="4145530"/>
    <x v="86"/>
  </r>
  <r>
    <s v="I086"/>
    <x v="3"/>
    <x v="0"/>
    <n v="20.3901"/>
    <x v="86"/>
  </r>
  <r>
    <s v="I086"/>
    <x v="3"/>
    <x v="1"/>
    <n v="14.6"/>
    <x v="86"/>
  </r>
  <r>
    <s v="I086"/>
    <x v="3"/>
    <x v="2"/>
    <n v="0.2"/>
    <x v="86"/>
  </r>
  <r>
    <s v="I086"/>
    <x v="3"/>
    <x v="3"/>
    <n v="0.99023300000000003"/>
    <x v="86"/>
  </r>
  <r>
    <s v="I086"/>
    <x v="3"/>
    <x v="4"/>
    <n v="4147870"/>
    <x v="86"/>
  </r>
  <r>
    <s v="I087"/>
    <x v="11"/>
    <x v="0"/>
    <n v="-5.5652900000000001"/>
    <x v="87"/>
  </r>
  <r>
    <s v="I087"/>
    <x v="11"/>
    <x v="1"/>
    <n v="14.7"/>
    <x v="87"/>
  </r>
  <r>
    <s v="I087"/>
    <x v="11"/>
    <x v="2"/>
    <n v="-0.7"/>
    <x v="87"/>
  </r>
  <r>
    <s v="I087"/>
    <x v="11"/>
    <x v="3"/>
    <n v="0.109143"/>
    <x v="87"/>
  </r>
  <r>
    <s v="I087"/>
    <x v="11"/>
    <x v="4"/>
    <n v="4147430"/>
    <x v="87"/>
  </r>
  <r>
    <s v="I087"/>
    <x v="10"/>
    <x v="0"/>
    <n v="-2.6702499999999998"/>
    <x v="87"/>
  </r>
  <r>
    <s v="I087"/>
    <x v="10"/>
    <x v="1"/>
    <n v="14.7"/>
    <x v="87"/>
  </r>
  <r>
    <s v="I087"/>
    <x v="10"/>
    <x v="2"/>
    <n v="-0.6"/>
    <x v="87"/>
  </r>
  <r>
    <s v="I087"/>
    <x v="10"/>
    <x v="3"/>
    <n v="0.15770500000000001"/>
    <x v="87"/>
  </r>
  <r>
    <s v="I087"/>
    <x v="10"/>
    <x v="4"/>
    <n v="4145660"/>
    <x v="87"/>
  </r>
  <r>
    <s v="I087"/>
    <x v="9"/>
    <x v="0"/>
    <n v="0.22479199999999999"/>
    <x v="87"/>
  </r>
  <r>
    <s v="I087"/>
    <x v="9"/>
    <x v="1"/>
    <n v="14.7"/>
    <x v="87"/>
  </r>
  <r>
    <s v="I087"/>
    <x v="9"/>
    <x v="2"/>
    <n v="-0.5"/>
    <x v="87"/>
  </r>
  <r>
    <s v="I087"/>
    <x v="9"/>
    <x v="3"/>
    <n v="0.22455600000000001"/>
    <x v="87"/>
  </r>
  <r>
    <s v="I087"/>
    <x v="9"/>
    <x v="4"/>
    <n v="4145190"/>
    <x v="87"/>
  </r>
  <r>
    <s v="I087"/>
    <x v="8"/>
    <x v="0"/>
    <n v="3.1198299999999999"/>
    <x v="87"/>
  </r>
  <r>
    <s v="I087"/>
    <x v="8"/>
    <x v="1"/>
    <n v="14.7"/>
    <x v="87"/>
  </r>
  <r>
    <s v="I087"/>
    <x v="8"/>
    <x v="2"/>
    <n v="-0.4"/>
    <x v="87"/>
  </r>
  <r>
    <s v="I087"/>
    <x v="8"/>
    <x v="3"/>
    <n v="0.34310400000000002"/>
    <x v="87"/>
  </r>
  <r>
    <s v="I087"/>
    <x v="8"/>
    <x v="4"/>
    <n v="4145370"/>
    <x v="87"/>
  </r>
  <r>
    <s v="I087"/>
    <x v="7"/>
    <x v="0"/>
    <n v="6.0148799999999998"/>
    <x v="87"/>
  </r>
  <r>
    <s v="I087"/>
    <x v="7"/>
    <x v="1"/>
    <n v="14.7"/>
    <x v="87"/>
  </r>
  <r>
    <s v="I087"/>
    <x v="7"/>
    <x v="2"/>
    <n v="-0.3"/>
    <x v="87"/>
  </r>
  <r>
    <s v="I087"/>
    <x v="7"/>
    <x v="3"/>
    <n v="0.49033399999999999"/>
    <x v="87"/>
  </r>
  <r>
    <s v="I087"/>
    <x v="7"/>
    <x v="4"/>
    <n v="4148080"/>
    <x v="87"/>
  </r>
  <r>
    <s v="I087"/>
    <x v="6"/>
    <x v="0"/>
    <n v="8.9099199999999996"/>
    <x v="87"/>
  </r>
  <r>
    <s v="I087"/>
    <x v="6"/>
    <x v="1"/>
    <n v="14.7"/>
    <x v="87"/>
  </r>
  <r>
    <s v="I087"/>
    <x v="6"/>
    <x v="2"/>
    <n v="-0.2"/>
    <x v="87"/>
  </r>
  <r>
    <s v="I087"/>
    <x v="6"/>
    <x v="3"/>
    <n v="0.659273"/>
    <x v="87"/>
  </r>
  <r>
    <s v="I087"/>
    <x v="6"/>
    <x v="4"/>
    <n v="4146580"/>
    <x v="87"/>
  </r>
  <r>
    <s v="I087"/>
    <x v="0"/>
    <x v="0"/>
    <n v="11.805"/>
    <x v="87"/>
  </r>
  <r>
    <s v="I087"/>
    <x v="0"/>
    <x v="1"/>
    <n v="14.7"/>
    <x v="87"/>
  </r>
  <r>
    <s v="I087"/>
    <x v="0"/>
    <x v="2"/>
    <n v="-0.1"/>
    <x v="87"/>
  </r>
  <r>
    <s v="I087"/>
    <x v="0"/>
    <x v="3"/>
    <n v="0.73489300000000002"/>
    <x v="87"/>
  </r>
  <r>
    <s v="I087"/>
    <x v="0"/>
    <x v="4"/>
    <n v="4146290"/>
    <x v="87"/>
  </r>
  <r>
    <s v="I087"/>
    <x v="1"/>
    <x v="0"/>
    <n v="14.7"/>
    <x v="87"/>
  </r>
  <r>
    <s v="I087"/>
    <x v="1"/>
    <x v="1"/>
    <n v="14.7"/>
    <x v="87"/>
  </r>
  <r>
    <s v="I087"/>
    <x v="1"/>
    <x v="2"/>
    <n v="2.2204499999999999E-16"/>
    <x v="87"/>
  </r>
  <r>
    <s v="I087"/>
    <x v="1"/>
    <x v="3"/>
    <n v="0.87290000000000001"/>
    <x v="87"/>
  </r>
  <r>
    <s v="I087"/>
    <x v="1"/>
    <x v="4"/>
    <n v="4144970"/>
    <x v="87"/>
  </r>
  <r>
    <s v="I087"/>
    <x v="2"/>
    <x v="0"/>
    <n v="17.594999999999999"/>
    <x v="87"/>
  </r>
  <r>
    <s v="I087"/>
    <x v="2"/>
    <x v="1"/>
    <n v="14.7"/>
    <x v="87"/>
  </r>
  <r>
    <s v="I087"/>
    <x v="2"/>
    <x v="2"/>
    <n v="0.1"/>
    <x v="87"/>
  </r>
  <r>
    <s v="I087"/>
    <x v="2"/>
    <x v="3"/>
    <n v="0.96793399999999996"/>
    <x v="87"/>
  </r>
  <r>
    <s v="I087"/>
    <x v="2"/>
    <x v="4"/>
    <n v="4145600"/>
    <x v="87"/>
  </r>
  <r>
    <s v="I087"/>
    <x v="3"/>
    <x v="0"/>
    <n v="20.490100000000002"/>
    <x v="87"/>
  </r>
  <r>
    <s v="I087"/>
    <x v="3"/>
    <x v="1"/>
    <n v="14.7"/>
    <x v="87"/>
  </r>
  <r>
    <s v="I087"/>
    <x v="3"/>
    <x v="2"/>
    <n v="0.2"/>
    <x v="87"/>
  </r>
  <r>
    <s v="I087"/>
    <x v="3"/>
    <x v="3"/>
    <n v="0.99023300000000003"/>
    <x v="87"/>
  </r>
  <r>
    <s v="I087"/>
    <x v="3"/>
    <x v="4"/>
    <n v="4147960"/>
    <x v="87"/>
  </r>
  <r>
    <s v="I088"/>
    <x v="11"/>
    <x v="0"/>
    <n v="-5.4652900000000004"/>
    <x v="88"/>
  </r>
  <r>
    <s v="I088"/>
    <x v="11"/>
    <x v="1"/>
    <n v="14.8"/>
    <x v="88"/>
  </r>
  <r>
    <s v="I088"/>
    <x v="11"/>
    <x v="2"/>
    <n v="-0.7"/>
    <x v="88"/>
  </r>
  <r>
    <s v="I088"/>
    <x v="11"/>
    <x v="3"/>
    <n v="0.113539"/>
    <x v="88"/>
  </r>
  <r>
    <s v="I088"/>
    <x v="11"/>
    <x v="4"/>
    <n v="4147250"/>
    <x v="88"/>
  </r>
  <r>
    <s v="I088"/>
    <x v="10"/>
    <x v="0"/>
    <n v="-2.5702500000000001"/>
    <x v="88"/>
  </r>
  <r>
    <s v="I088"/>
    <x v="10"/>
    <x v="1"/>
    <n v="14.8"/>
    <x v="88"/>
  </r>
  <r>
    <s v="I088"/>
    <x v="10"/>
    <x v="2"/>
    <n v="-0.6"/>
    <x v="88"/>
  </r>
  <r>
    <s v="I088"/>
    <x v="10"/>
    <x v="3"/>
    <n v="0.16505400000000001"/>
    <x v="88"/>
  </r>
  <r>
    <s v="I088"/>
    <x v="10"/>
    <x v="4"/>
    <n v="4145370"/>
    <x v="88"/>
  </r>
  <r>
    <s v="I088"/>
    <x v="9"/>
    <x v="0"/>
    <n v="0.32479200000000003"/>
    <x v="88"/>
  </r>
  <r>
    <s v="I088"/>
    <x v="9"/>
    <x v="1"/>
    <n v="14.8"/>
    <x v="88"/>
  </r>
  <r>
    <s v="I088"/>
    <x v="9"/>
    <x v="2"/>
    <n v="-0.5"/>
    <x v="88"/>
  </r>
  <r>
    <s v="I088"/>
    <x v="9"/>
    <x v="3"/>
    <n v="0.22902"/>
    <x v="88"/>
  </r>
  <r>
    <s v="I088"/>
    <x v="9"/>
    <x v="4"/>
    <n v="4145190"/>
    <x v="88"/>
  </r>
  <r>
    <s v="I088"/>
    <x v="8"/>
    <x v="0"/>
    <n v="3.21983"/>
    <x v="88"/>
  </r>
  <r>
    <s v="I088"/>
    <x v="8"/>
    <x v="1"/>
    <n v="14.8"/>
    <x v="88"/>
  </r>
  <r>
    <s v="I088"/>
    <x v="8"/>
    <x v="2"/>
    <n v="-0.4"/>
    <x v="88"/>
  </r>
  <r>
    <s v="I088"/>
    <x v="8"/>
    <x v="3"/>
    <n v="0.34903299999999998"/>
    <x v="88"/>
  </r>
  <r>
    <s v="I088"/>
    <x v="8"/>
    <x v="4"/>
    <n v="4145420"/>
    <x v="88"/>
  </r>
  <r>
    <s v="I088"/>
    <x v="7"/>
    <x v="0"/>
    <n v="6.1148800000000003"/>
    <x v="88"/>
  </r>
  <r>
    <s v="I088"/>
    <x v="7"/>
    <x v="1"/>
    <n v="14.8"/>
    <x v="88"/>
  </r>
  <r>
    <s v="I088"/>
    <x v="7"/>
    <x v="2"/>
    <n v="-0.3"/>
    <x v="88"/>
  </r>
  <r>
    <s v="I088"/>
    <x v="7"/>
    <x v="3"/>
    <n v="0.49477599999999999"/>
    <x v="88"/>
  </r>
  <r>
    <s v="I088"/>
    <x v="7"/>
    <x v="4"/>
    <n v="4147980"/>
    <x v="88"/>
  </r>
  <r>
    <s v="I088"/>
    <x v="6"/>
    <x v="0"/>
    <n v="9.0099199999999993"/>
    <x v="88"/>
  </r>
  <r>
    <s v="I088"/>
    <x v="6"/>
    <x v="1"/>
    <n v="14.8"/>
    <x v="88"/>
  </r>
  <r>
    <s v="I088"/>
    <x v="6"/>
    <x v="2"/>
    <n v="-0.2"/>
    <x v="88"/>
  </r>
  <r>
    <s v="I088"/>
    <x v="6"/>
    <x v="3"/>
    <n v="0.66373700000000002"/>
    <x v="88"/>
  </r>
  <r>
    <s v="I088"/>
    <x v="6"/>
    <x v="4"/>
    <n v="4146570"/>
    <x v="88"/>
  </r>
  <r>
    <s v="I088"/>
    <x v="0"/>
    <x v="0"/>
    <n v="11.904999999999999"/>
    <x v="88"/>
  </r>
  <r>
    <s v="I088"/>
    <x v="0"/>
    <x v="1"/>
    <n v="14.8"/>
    <x v="88"/>
  </r>
  <r>
    <s v="I088"/>
    <x v="0"/>
    <x v="2"/>
    <n v="-0.1"/>
    <x v="88"/>
  </r>
  <r>
    <s v="I088"/>
    <x v="0"/>
    <x v="3"/>
    <n v="0.73635899999999999"/>
    <x v="88"/>
  </r>
  <r>
    <s v="I088"/>
    <x v="0"/>
    <x v="4"/>
    <n v="4146300"/>
    <x v="88"/>
  </r>
  <r>
    <s v="I088"/>
    <x v="1"/>
    <x v="0"/>
    <n v="14.8"/>
    <x v="88"/>
  </r>
  <r>
    <s v="I088"/>
    <x v="1"/>
    <x v="1"/>
    <n v="14.8"/>
    <x v="88"/>
  </r>
  <r>
    <s v="I088"/>
    <x v="1"/>
    <x v="2"/>
    <n v="2.2204499999999999E-16"/>
    <x v="88"/>
  </r>
  <r>
    <s v="I088"/>
    <x v="1"/>
    <x v="3"/>
    <n v="0.87587599999999999"/>
    <x v="88"/>
  </r>
  <r>
    <s v="I088"/>
    <x v="1"/>
    <x v="4"/>
    <n v="4145010"/>
    <x v="88"/>
  </r>
  <r>
    <s v="I088"/>
    <x v="2"/>
    <x v="0"/>
    <n v="17.695"/>
    <x v="88"/>
  </r>
  <r>
    <s v="I088"/>
    <x v="2"/>
    <x v="1"/>
    <n v="14.8"/>
    <x v="88"/>
  </r>
  <r>
    <s v="I088"/>
    <x v="2"/>
    <x v="2"/>
    <n v="0.1"/>
    <x v="88"/>
  </r>
  <r>
    <s v="I088"/>
    <x v="2"/>
    <x v="3"/>
    <n v="0.96793399999999996"/>
    <x v="88"/>
  </r>
  <r>
    <s v="I088"/>
    <x v="2"/>
    <x v="4"/>
    <n v="4145690"/>
    <x v="88"/>
  </r>
  <r>
    <s v="I088"/>
    <x v="3"/>
    <x v="0"/>
    <n v="20.5901"/>
    <x v="88"/>
  </r>
  <r>
    <s v="I088"/>
    <x v="3"/>
    <x v="1"/>
    <n v="14.8"/>
    <x v="88"/>
  </r>
  <r>
    <s v="I088"/>
    <x v="3"/>
    <x v="2"/>
    <n v="0.2"/>
    <x v="88"/>
  </r>
  <r>
    <s v="I088"/>
    <x v="3"/>
    <x v="3"/>
    <n v="0.99023300000000003"/>
    <x v="88"/>
  </r>
  <r>
    <s v="I088"/>
    <x v="3"/>
    <x v="4"/>
    <n v="4148050"/>
    <x v="88"/>
  </r>
  <r>
    <s v="I089"/>
    <x v="11"/>
    <x v="0"/>
    <n v="-5.3652899999999999"/>
    <x v="89"/>
  </r>
  <r>
    <s v="I089"/>
    <x v="11"/>
    <x v="1"/>
    <n v="14.9"/>
    <x v="89"/>
  </r>
  <r>
    <s v="I089"/>
    <x v="11"/>
    <x v="2"/>
    <n v="-0.7"/>
    <x v="89"/>
  </r>
  <r>
    <s v="I089"/>
    <x v="11"/>
    <x v="3"/>
    <n v="0.11940000000000001"/>
    <x v="89"/>
  </r>
  <r>
    <s v="I089"/>
    <x v="11"/>
    <x v="4"/>
    <n v="4146990"/>
    <x v="89"/>
  </r>
  <r>
    <s v="I089"/>
    <x v="10"/>
    <x v="0"/>
    <n v="-2.4702500000000001"/>
    <x v="89"/>
  </r>
  <r>
    <s v="I089"/>
    <x v="10"/>
    <x v="1"/>
    <n v="14.9"/>
    <x v="89"/>
  </r>
  <r>
    <s v="I089"/>
    <x v="10"/>
    <x v="2"/>
    <n v="-0.6"/>
    <x v="89"/>
  </r>
  <r>
    <s v="I089"/>
    <x v="10"/>
    <x v="3"/>
    <n v="0.169519"/>
    <x v="89"/>
  </r>
  <r>
    <s v="I089"/>
    <x v="10"/>
    <x v="4"/>
    <n v="4145300"/>
    <x v="89"/>
  </r>
  <r>
    <s v="I089"/>
    <x v="9"/>
    <x v="0"/>
    <n v="0.424792"/>
    <x v="89"/>
  </r>
  <r>
    <s v="I089"/>
    <x v="9"/>
    <x v="1"/>
    <n v="14.9"/>
    <x v="89"/>
  </r>
  <r>
    <s v="I089"/>
    <x v="9"/>
    <x v="2"/>
    <n v="-0.5"/>
    <x v="89"/>
  </r>
  <r>
    <s v="I089"/>
    <x v="9"/>
    <x v="3"/>
    <n v="0.23199600000000001"/>
    <x v="89"/>
  </r>
  <r>
    <s v="I089"/>
    <x v="9"/>
    <x v="4"/>
    <n v="4145210"/>
    <x v="89"/>
  </r>
  <r>
    <s v="I089"/>
    <x v="8"/>
    <x v="0"/>
    <n v="3.3198300000000001"/>
    <x v="89"/>
  </r>
  <r>
    <s v="I089"/>
    <x v="8"/>
    <x v="1"/>
    <n v="14.9"/>
    <x v="89"/>
  </r>
  <r>
    <s v="I089"/>
    <x v="8"/>
    <x v="2"/>
    <n v="-0.4"/>
    <x v="89"/>
  </r>
  <r>
    <s v="I089"/>
    <x v="8"/>
    <x v="3"/>
    <n v="0.36093799999999998"/>
    <x v="89"/>
  </r>
  <r>
    <s v="I089"/>
    <x v="8"/>
    <x v="4"/>
    <n v="4145630"/>
    <x v="89"/>
  </r>
  <r>
    <s v="I089"/>
    <x v="7"/>
    <x v="0"/>
    <n v="6.21488"/>
    <x v="89"/>
  </r>
  <r>
    <s v="I089"/>
    <x v="7"/>
    <x v="1"/>
    <n v="14.9"/>
    <x v="89"/>
  </r>
  <r>
    <s v="I089"/>
    <x v="7"/>
    <x v="2"/>
    <n v="-0.3"/>
    <x v="89"/>
  </r>
  <r>
    <s v="I089"/>
    <x v="7"/>
    <x v="3"/>
    <n v="0.50068299999999999"/>
    <x v="89"/>
  </r>
  <r>
    <s v="I089"/>
    <x v="7"/>
    <x v="4"/>
    <n v="4147790"/>
    <x v="89"/>
  </r>
  <r>
    <s v="I089"/>
    <x v="6"/>
    <x v="0"/>
    <n v="9.1099200000000007"/>
    <x v="89"/>
  </r>
  <r>
    <s v="I089"/>
    <x v="6"/>
    <x v="1"/>
    <n v="14.9"/>
    <x v="89"/>
  </r>
  <r>
    <s v="I089"/>
    <x v="6"/>
    <x v="2"/>
    <n v="-0.2"/>
    <x v="89"/>
  </r>
  <r>
    <s v="I089"/>
    <x v="6"/>
    <x v="3"/>
    <n v="0.66671400000000003"/>
    <x v="89"/>
  </r>
  <r>
    <s v="I089"/>
    <x v="6"/>
    <x v="4"/>
    <n v="4146580"/>
    <x v="89"/>
  </r>
  <r>
    <s v="I089"/>
    <x v="0"/>
    <x v="0"/>
    <n v="12.005000000000001"/>
    <x v="89"/>
  </r>
  <r>
    <s v="I089"/>
    <x v="0"/>
    <x v="1"/>
    <n v="14.9"/>
    <x v="89"/>
  </r>
  <r>
    <s v="I089"/>
    <x v="0"/>
    <x v="2"/>
    <n v="-0.1"/>
    <x v="89"/>
  </r>
  <r>
    <s v="I089"/>
    <x v="0"/>
    <x v="3"/>
    <n v="0.73784700000000003"/>
    <x v="89"/>
  </r>
  <r>
    <s v="I089"/>
    <x v="0"/>
    <x v="4"/>
    <n v="4146350"/>
    <x v="89"/>
  </r>
  <r>
    <s v="I089"/>
    <x v="1"/>
    <x v="0"/>
    <n v="14.9"/>
    <x v="89"/>
  </r>
  <r>
    <s v="I089"/>
    <x v="1"/>
    <x v="1"/>
    <n v="14.9"/>
    <x v="89"/>
  </r>
  <r>
    <s v="I089"/>
    <x v="1"/>
    <x v="2"/>
    <n v="2.2204499999999999E-16"/>
    <x v="89"/>
  </r>
  <r>
    <s v="I089"/>
    <x v="1"/>
    <x v="3"/>
    <n v="0.88475999999999999"/>
    <x v="89"/>
  </r>
  <r>
    <s v="I089"/>
    <x v="1"/>
    <x v="4"/>
    <n v="4144880"/>
    <x v="89"/>
  </r>
  <r>
    <s v="I089"/>
    <x v="2"/>
    <x v="0"/>
    <n v="17.795000000000002"/>
    <x v="89"/>
  </r>
  <r>
    <s v="I089"/>
    <x v="2"/>
    <x v="1"/>
    <n v="14.9"/>
    <x v="89"/>
  </r>
  <r>
    <s v="I089"/>
    <x v="2"/>
    <x v="2"/>
    <n v="0.1"/>
    <x v="89"/>
  </r>
  <r>
    <s v="I089"/>
    <x v="2"/>
    <x v="3"/>
    <n v="0.96793399999999996"/>
    <x v="89"/>
  </r>
  <r>
    <s v="I089"/>
    <x v="2"/>
    <x v="4"/>
    <n v="4145780"/>
    <x v="89"/>
  </r>
  <r>
    <s v="I089"/>
    <x v="3"/>
    <x v="0"/>
    <n v="20.690100000000001"/>
    <x v="89"/>
  </r>
  <r>
    <s v="I089"/>
    <x v="3"/>
    <x v="1"/>
    <n v="14.9"/>
    <x v="89"/>
  </r>
  <r>
    <s v="I089"/>
    <x v="3"/>
    <x v="2"/>
    <n v="0.2"/>
    <x v="89"/>
  </r>
  <r>
    <s v="I089"/>
    <x v="3"/>
    <x v="3"/>
    <n v="0.99172099999999996"/>
    <x v="89"/>
  </r>
  <r>
    <s v="I089"/>
    <x v="3"/>
    <x v="4"/>
    <n v="4148150"/>
    <x v="89"/>
  </r>
  <r>
    <s v="I090"/>
    <x v="11"/>
    <x v="0"/>
    <n v="-5.2652900000000002"/>
    <x v="90"/>
  </r>
  <r>
    <s v="I090"/>
    <x v="11"/>
    <x v="1"/>
    <n v="15"/>
    <x v="90"/>
  </r>
  <r>
    <s v="I090"/>
    <x v="11"/>
    <x v="2"/>
    <n v="-0.7"/>
    <x v="90"/>
  </r>
  <r>
    <s v="I090"/>
    <x v="11"/>
    <x v="3"/>
    <n v="0.120866"/>
    <x v="90"/>
  </r>
  <r>
    <s v="I090"/>
    <x v="11"/>
    <x v="4"/>
    <n v="4146940"/>
    <x v="90"/>
  </r>
  <r>
    <s v="I090"/>
    <x v="10"/>
    <x v="0"/>
    <n v="-2.37025"/>
    <x v="90"/>
  </r>
  <r>
    <s v="I090"/>
    <x v="10"/>
    <x v="1"/>
    <n v="15"/>
    <x v="90"/>
  </r>
  <r>
    <s v="I090"/>
    <x v="10"/>
    <x v="2"/>
    <n v="-0.6"/>
    <x v="90"/>
  </r>
  <r>
    <s v="I090"/>
    <x v="10"/>
    <x v="3"/>
    <n v="0.17993500000000001"/>
    <x v="90"/>
  </r>
  <r>
    <s v="I090"/>
    <x v="10"/>
    <x v="4"/>
    <n v="4145110"/>
    <x v="90"/>
  </r>
  <r>
    <s v="I090"/>
    <x v="9"/>
    <x v="0"/>
    <n v="0.52479200000000004"/>
    <x v="90"/>
  </r>
  <r>
    <s v="I090"/>
    <x v="9"/>
    <x v="1"/>
    <n v="15"/>
    <x v="90"/>
  </r>
  <r>
    <s v="I090"/>
    <x v="9"/>
    <x v="2"/>
    <n v="-0.5"/>
    <x v="90"/>
  </r>
  <r>
    <s v="I090"/>
    <x v="9"/>
    <x v="3"/>
    <n v="0.23497199999999999"/>
    <x v="90"/>
  </r>
  <r>
    <s v="I090"/>
    <x v="9"/>
    <x v="4"/>
    <n v="4145290"/>
    <x v="90"/>
  </r>
  <r>
    <s v="I090"/>
    <x v="8"/>
    <x v="0"/>
    <n v="3.4198300000000001"/>
    <x v="90"/>
  </r>
  <r>
    <s v="I090"/>
    <x v="8"/>
    <x v="1"/>
    <n v="15"/>
    <x v="90"/>
  </r>
  <r>
    <s v="I090"/>
    <x v="8"/>
    <x v="2"/>
    <n v="-0.4"/>
    <x v="90"/>
  </r>
  <r>
    <s v="I090"/>
    <x v="8"/>
    <x v="3"/>
    <n v="0.365402"/>
    <x v="90"/>
  </r>
  <r>
    <s v="I090"/>
    <x v="8"/>
    <x v="4"/>
    <n v="4145700"/>
    <x v="90"/>
  </r>
  <r>
    <s v="I090"/>
    <x v="7"/>
    <x v="0"/>
    <n v="6.3148799999999996"/>
    <x v="90"/>
  </r>
  <r>
    <s v="I090"/>
    <x v="7"/>
    <x v="1"/>
    <n v="15"/>
    <x v="90"/>
  </r>
  <r>
    <s v="I090"/>
    <x v="7"/>
    <x v="2"/>
    <n v="-0.3"/>
    <x v="90"/>
  </r>
  <r>
    <s v="I090"/>
    <x v="7"/>
    <x v="3"/>
    <n v="0.50951999999999997"/>
    <x v="90"/>
  </r>
  <r>
    <s v="I090"/>
    <x v="7"/>
    <x v="4"/>
    <n v="4147620"/>
    <x v="90"/>
  </r>
  <r>
    <s v="I090"/>
    <x v="6"/>
    <x v="0"/>
    <n v="9.2099200000000003"/>
    <x v="90"/>
  </r>
  <r>
    <s v="I090"/>
    <x v="6"/>
    <x v="1"/>
    <n v="15"/>
    <x v="90"/>
  </r>
  <r>
    <s v="I090"/>
    <x v="6"/>
    <x v="2"/>
    <n v="-0.2"/>
    <x v="90"/>
  </r>
  <r>
    <s v="I090"/>
    <x v="6"/>
    <x v="3"/>
    <n v="0.67113199999999995"/>
    <x v="90"/>
  </r>
  <r>
    <s v="I090"/>
    <x v="6"/>
    <x v="4"/>
    <n v="4146470"/>
    <x v="90"/>
  </r>
  <r>
    <s v="I090"/>
    <x v="0"/>
    <x v="0"/>
    <n v="12.105"/>
    <x v="90"/>
  </r>
  <r>
    <s v="I090"/>
    <x v="0"/>
    <x v="1"/>
    <n v="15"/>
    <x v="90"/>
  </r>
  <r>
    <s v="I090"/>
    <x v="0"/>
    <x v="2"/>
    <n v="-0.1"/>
    <x v="90"/>
  </r>
  <r>
    <s v="I090"/>
    <x v="0"/>
    <x v="3"/>
    <n v="0.74082300000000001"/>
    <x v="90"/>
  </r>
  <r>
    <s v="I090"/>
    <x v="0"/>
    <x v="4"/>
    <n v="4146350"/>
    <x v="90"/>
  </r>
  <r>
    <s v="I090"/>
    <x v="1"/>
    <x v="0"/>
    <n v="15"/>
    <x v="90"/>
  </r>
  <r>
    <s v="I090"/>
    <x v="1"/>
    <x v="1"/>
    <n v="15"/>
    <x v="90"/>
  </r>
  <r>
    <s v="I090"/>
    <x v="1"/>
    <x v="2"/>
    <n v="2.2204499999999999E-16"/>
    <x v="90"/>
  </r>
  <r>
    <s v="I090"/>
    <x v="1"/>
    <x v="3"/>
    <n v="0.88475999999999999"/>
    <x v="90"/>
  </r>
  <r>
    <s v="I090"/>
    <x v="1"/>
    <x v="4"/>
    <n v="4144960"/>
    <x v="90"/>
  </r>
  <r>
    <s v="I090"/>
    <x v="2"/>
    <x v="0"/>
    <n v="17.895"/>
    <x v="90"/>
  </r>
  <r>
    <s v="I090"/>
    <x v="2"/>
    <x v="1"/>
    <n v="15"/>
    <x v="90"/>
  </r>
  <r>
    <s v="I090"/>
    <x v="2"/>
    <x v="2"/>
    <n v="0.1"/>
    <x v="90"/>
  </r>
  <r>
    <s v="I090"/>
    <x v="2"/>
    <x v="3"/>
    <n v="0.96793399999999996"/>
    <x v="90"/>
  </r>
  <r>
    <s v="I090"/>
    <x v="2"/>
    <x v="4"/>
    <n v="4145860"/>
    <x v="90"/>
  </r>
  <r>
    <s v="I090"/>
    <x v="3"/>
    <x v="0"/>
    <n v="20.790099999999999"/>
    <x v="90"/>
  </r>
  <r>
    <s v="I090"/>
    <x v="3"/>
    <x v="1"/>
    <n v="15"/>
    <x v="90"/>
  </r>
  <r>
    <s v="I090"/>
    <x v="3"/>
    <x v="2"/>
    <n v="0.2"/>
    <x v="90"/>
  </r>
  <r>
    <s v="I090"/>
    <x v="3"/>
    <x v="3"/>
    <n v="0.99172099999999996"/>
    <x v="90"/>
  </r>
  <r>
    <s v="I090"/>
    <x v="3"/>
    <x v="4"/>
    <n v="4148240"/>
    <x v="90"/>
  </r>
  <r>
    <s v="I091"/>
    <x v="12"/>
    <x v="0"/>
    <n v="-8.0603300000000004"/>
    <x v="91"/>
  </r>
  <r>
    <s v="I091"/>
    <x v="12"/>
    <x v="1"/>
    <n v="15.1"/>
    <x v="91"/>
  </r>
  <r>
    <s v="I091"/>
    <x v="12"/>
    <x v="2"/>
    <n v="-0.8"/>
    <x v="91"/>
  </r>
  <r>
    <s v="I091"/>
    <x v="12"/>
    <x v="3"/>
    <n v="9.7396800000000006E-2"/>
    <x v="91"/>
  </r>
  <r>
    <s v="I091"/>
    <x v="12"/>
    <x v="4"/>
    <n v="4147900"/>
    <x v="91"/>
  </r>
  <r>
    <s v="I091"/>
    <x v="11"/>
    <x v="0"/>
    <n v="-5.1652899999999997"/>
    <x v="91"/>
  </r>
  <r>
    <s v="I091"/>
    <x v="11"/>
    <x v="1"/>
    <n v="15.1"/>
    <x v="91"/>
  </r>
  <r>
    <s v="I091"/>
    <x v="11"/>
    <x v="2"/>
    <n v="-0.7"/>
    <x v="91"/>
  </r>
  <r>
    <s v="I091"/>
    <x v="11"/>
    <x v="3"/>
    <n v="0.12526200000000001"/>
    <x v="91"/>
  </r>
  <r>
    <s v="I091"/>
    <x v="11"/>
    <x v="4"/>
    <n v="4146750"/>
    <x v="91"/>
  </r>
  <r>
    <s v="I091"/>
    <x v="10"/>
    <x v="0"/>
    <n v="-2.2702499999999999"/>
    <x v="91"/>
  </r>
  <r>
    <s v="I091"/>
    <x v="10"/>
    <x v="1"/>
    <n v="15.1"/>
    <x v="91"/>
  </r>
  <r>
    <s v="I091"/>
    <x v="10"/>
    <x v="2"/>
    <n v="-0.6"/>
    <x v="91"/>
  </r>
  <r>
    <s v="I091"/>
    <x v="10"/>
    <x v="3"/>
    <n v="0.182889"/>
    <x v="91"/>
  </r>
  <r>
    <s v="I091"/>
    <x v="10"/>
    <x v="4"/>
    <n v="4145040"/>
    <x v="91"/>
  </r>
  <r>
    <s v="I091"/>
    <x v="9"/>
    <x v="0"/>
    <n v="0.62479200000000001"/>
    <x v="91"/>
  </r>
  <r>
    <s v="I091"/>
    <x v="9"/>
    <x v="1"/>
    <n v="15.1"/>
    <x v="91"/>
  </r>
  <r>
    <s v="I091"/>
    <x v="9"/>
    <x v="2"/>
    <n v="-0.5"/>
    <x v="91"/>
  </r>
  <r>
    <s v="I091"/>
    <x v="9"/>
    <x v="3"/>
    <n v="0.23794799999999999"/>
    <x v="91"/>
  </r>
  <r>
    <s v="I091"/>
    <x v="9"/>
    <x v="4"/>
    <n v="4145360"/>
    <x v="91"/>
  </r>
  <r>
    <s v="I091"/>
    <x v="8"/>
    <x v="0"/>
    <n v="3.5198299999999998"/>
    <x v="91"/>
  </r>
  <r>
    <s v="I091"/>
    <x v="8"/>
    <x v="1"/>
    <n v="15.1"/>
    <x v="91"/>
  </r>
  <r>
    <s v="I091"/>
    <x v="8"/>
    <x v="2"/>
    <n v="-0.4"/>
    <x v="91"/>
  </r>
  <r>
    <s v="I091"/>
    <x v="8"/>
    <x v="3"/>
    <n v="0.369867"/>
    <x v="91"/>
  </r>
  <r>
    <s v="I091"/>
    <x v="8"/>
    <x v="4"/>
    <n v="4145720"/>
    <x v="91"/>
  </r>
  <r>
    <s v="I091"/>
    <x v="7"/>
    <x v="0"/>
    <n v="6.4148800000000001"/>
    <x v="91"/>
  </r>
  <r>
    <s v="I091"/>
    <x v="7"/>
    <x v="1"/>
    <n v="15.1"/>
    <x v="91"/>
  </r>
  <r>
    <s v="I091"/>
    <x v="7"/>
    <x v="2"/>
    <n v="-0.3"/>
    <x v="91"/>
  </r>
  <r>
    <s v="I091"/>
    <x v="7"/>
    <x v="3"/>
    <n v="0.52575300000000003"/>
    <x v="91"/>
  </r>
  <r>
    <s v="I091"/>
    <x v="7"/>
    <x v="4"/>
    <n v="4147260"/>
    <x v="91"/>
  </r>
  <r>
    <s v="I091"/>
    <x v="6"/>
    <x v="0"/>
    <n v="9.30992"/>
    <x v="91"/>
  </r>
  <r>
    <s v="I091"/>
    <x v="6"/>
    <x v="1"/>
    <n v="15.1"/>
    <x v="91"/>
  </r>
  <r>
    <s v="I091"/>
    <x v="6"/>
    <x v="2"/>
    <n v="-0.2"/>
    <x v="91"/>
  </r>
  <r>
    <s v="I091"/>
    <x v="6"/>
    <x v="3"/>
    <n v="0.67410899999999996"/>
    <x v="91"/>
  </r>
  <r>
    <s v="I091"/>
    <x v="6"/>
    <x v="4"/>
    <n v="4146480"/>
    <x v="91"/>
  </r>
  <r>
    <s v="I091"/>
    <x v="0"/>
    <x v="0"/>
    <n v="12.205"/>
    <x v="91"/>
  </r>
  <r>
    <s v="I091"/>
    <x v="0"/>
    <x v="1"/>
    <n v="15.1"/>
    <x v="91"/>
  </r>
  <r>
    <s v="I091"/>
    <x v="0"/>
    <x v="2"/>
    <n v="-0.1"/>
    <x v="91"/>
  </r>
  <r>
    <s v="I091"/>
    <x v="0"/>
    <x v="3"/>
    <n v="0.74677499999999997"/>
    <x v="91"/>
  </r>
  <r>
    <s v="I091"/>
    <x v="0"/>
    <x v="4"/>
    <n v="4146310"/>
    <x v="91"/>
  </r>
  <r>
    <s v="I091"/>
    <x v="1"/>
    <x v="0"/>
    <n v="15.1"/>
    <x v="91"/>
  </r>
  <r>
    <s v="I091"/>
    <x v="1"/>
    <x v="1"/>
    <n v="15.1"/>
    <x v="91"/>
  </r>
  <r>
    <s v="I091"/>
    <x v="1"/>
    <x v="2"/>
    <n v="2.2204499999999999E-16"/>
    <x v="91"/>
  </r>
  <r>
    <s v="I091"/>
    <x v="1"/>
    <x v="3"/>
    <n v="0.88771299999999997"/>
    <x v="91"/>
  </r>
  <r>
    <s v="I091"/>
    <x v="1"/>
    <x v="4"/>
    <n v="4144980"/>
    <x v="91"/>
  </r>
  <r>
    <s v="I091"/>
    <x v="2"/>
    <x v="0"/>
    <n v="17.995000000000001"/>
    <x v="91"/>
  </r>
  <r>
    <s v="I091"/>
    <x v="2"/>
    <x v="1"/>
    <n v="15.1"/>
    <x v="91"/>
  </r>
  <r>
    <s v="I091"/>
    <x v="2"/>
    <x v="2"/>
    <n v="0.1"/>
    <x v="91"/>
  </r>
  <r>
    <s v="I091"/>
    <x v="2"/>
    <x v="3"/>
    <n v="0.96793399999999996"/>
    <x v="91"/>
  </r>
  <r>
    <s v="I091"/>
    <x v="2"/>
    <x v="4"/>
    <n v="4145950"/>
    <x v="91"/>
  </r>
  <r>
    <s v="I091"/>
    <x v="3"/>
    <x v="0"/>
    <n v="20.8901"/>
    <x v="91"/>
  </r>
  <r>
    <s v="I091"/>
    <x v="3"/>
    <x v="1"/>
    <n v="15.1"/>
    <x v="91"/>
  </r>
  <r>
    <s v="I091"/>
    <x v="3"/>
    <x v="2"/>
    <n v="0.2"/>
    <x v="91"/>
  </r>
  <r>
    <s v="I091"/>
    <x v="3"/>
    <x v="3"/>
    <n v="0.99172099999999996"/>
    <x v="91"/>
  </r>
  <r>
    <s v="I091"/>
    <x v="3"/>
    <x v="4"/>
    <n v="4148320"/>
    <x v="91"/>
  </r>
  <r>
    <s v="I092"/>
    <x v="12"/>
    <x v="0"/>
    <n v="-7.9603299999999999"/>
    <x v="92"/>
  </r>
  <r>
    <s v="I092"/>
    <x v="12"/>
    <x v="1"/>
    <n v="15.2"/>
    <x v="92"/>
  </r>
  <r>
    <s v="I092"/>
    <x v="12"/>
    <x v="2"/>
    <n v="-0.8"/>
    <x v="92"/>
  </r>
  <r>
    <s v="I092"/>
    <x v="12"/>
    <x v="3"/>
    <n v="9.7396800000000006E-2"/>
    <x v="92"/>
  </r>
  <r>
    <s v="I092"/>
    <x v="12"/>
    <x v="4"/>
    <n v="4147910"/>
    <x v="92"/>
  </r>
  <r>
    <s v="I092"/>
    <x v="11"/>
    <x v="0"/>
    <n v="-5.0652900000000001"/>
    <x v="92"/>
  </r>
  <r>
    <s v="I092"/>
    <x v="11"/>
    <x v="1"/>
    <n v="15.2"/>
    <x v="92"/>
  </r>
  <r>
    <s v="I092"/>
    <x v="11"/>
    <x v="2"/>
    <n v="-0.7"/>
    <x v="92"/>
  </r>
  <r>
    <s v="I092"/>
    <x v="11"/>
    <x v="3"/>
    <n v="0.12675"/>
    <x v="92"/>
  </r>
  <r>
    <s v="I092"/>
    <x v="11"/>
    <x v="4"/>
    <n v="4146730"/>
    <x v="92"/>
  </r>
  <r>
    <s v="I092"/>
    <x v="10"/>
    <x v="0"/>
    <n v="-2.1702499999999998"/>
    <x v="92"/>
  </r>
  <r>
    <s v="I092"/>
    <x v="10"/>
    <x v="1"/>
    <n v="15.2"/>
    <x v="92"/>
  </r>
  <r>
    <s v="I092"/>
    <x v="10"/>
    <x v="2"/>
    <n v="-0.6"/>
    <x v="92"/>
  </r>
  <r>
    <s v="I092"/>
    <x v="10"/>
    <x v="3"/>
    <n v="0.182889"/>
    <x v="92"/>
  </r>
  <r>
    <s v="I092"/>
    <x v="10"/>
    <x v="4"/>
    <n v="4145050"/>
    <x v="92"/>
  </r>
  <r>
    <s v="I092"/>
    <x v="9"/>
    <x v="0"/>
    <n v="0.72479199999999999"/>
    <x v="92"/>
  </r>
  <r>
    <s v="I092"/>
    <x v="9"/>
    <x v="1"/>
    <n v="15.2"/>
    <x v="92"/>
  </r>
  <r>
    <s v="I092"/>
    <x v="9"/>
    <x v="2"/>
    <n v="-0.5"/>
    <x v="92"/>
  </r>
  <r>
    <s v="I092"/>
    <x v="9"/>
    <x v="3"/>
    <n v="0.240925"/>
    <x v="92"/>
  </r>
  <r>
    <s v="I092"/>
    <x v="9"/>
    <x v="4"/>
    <n v="4145440"/>
    <x v="92"/>
  </r>
  <r>
    <s v="I092"/>
    <x v="8"/>
    <x v="0"/>
    <n v="3.6198299999999999"/>
    <x v="92"/>
  </r>
  <r>
    <s v="I092"/>
    <x v="8"/>
    <x v="1"/>
    <n v="15.2"/>
    <x v="92"/>
  </r>
  <r>
    <s v="I092"/>
    <x v="8"/>
    <x v="2"/>
    <n v="-0.4"/>
    <x v="92"/>
  </r>
  <r>
    <s v="I092"/>
    <x v="8"/>
    <x v="3"/>
    <n v="0.37433100000000002"/>
    <x v="92"/>
  </r>
  <r>
    <s v="I092"/>
    <x v="8"/>
    <x v="4"/>
    <n v="4145840"/>
    <x v="92"/>
  </r>
  <r>
    <s v="I092"/>
    <x v="7"/>
    <x v="0"/>
    <n v="6.5148799999999998"/>
    <x v="92"/>
  </r>
  <r>
    <s v="I092"/>
    <x v="7"/>
    <x v="1"/>
    <n v="15.2"/>
    <x v="92"/>
  </r>
  <r>
    <s v="I092"/>
    <x v="7"/>
    <x v="2"/>
    <n v="-0.3"/>
    <x v="92"/>
  </r>
  <r>
    <s v="I092"/>
    <x v="7"/>
    <x v="3"/>
    <n v="0.54061099999999995"/>
    <x v="92"/>
  </r>
  <r>
    <s v="I092"/>
    <x v="7"/>
    <x v="4"/>
    <n v="4147340"/>
    <x v="92"/>
  </r>
  <r>
    <s v="I092"/>
    <x v="6"/>
    <x v="0"/>
    <n v="9.4099199999999996"/>
    <x v="92"/>
  </r>
  <r>
    <s v="I092"/>
    <x v="6"/>
    <x v="1"/>
    <n v="15.2"/>
    <x v="92"/>
  </r>
  <r>
    <s v="I092"/>
    <x v="6"/>
    <x v="2"/>
    <n v="-0.2"/>
    <x v="92"/>
  </r>
  <r>
    <s v="I092"/>
    <x v="6"/>
    <x v="3"/>
    <n v="0.681481"/>
    <x v="92"/>
  </r>
  <r>
    <s v="I092"/>
    <x v="6"/>
    <x v="4"/>
    <n v="4146290"/>
    <x v="92"/>
  </r>
  <r>
    <s v="I092"/>
    <x v="0"/>
    <x v="0"/>
    <n v="12.305"/>
    <x v="92"/>
  </r>
  <r>
    <s v="I092"/>
    <x v="0"/>
    <x v="1"/>
    <n v="15.2"/>
    <x v="92"/>
  </r>
  <r>
    <s v="I092"/>
    <x v="0"/>
    <x v="2"/>
    <n v="-0.1"/>
    <x v="92"/>
  </r>
  <r>
    <s v="I092"/>
    <x v="0"/>
    <x v="3"/>
    <n v="0.75119400000000003"/>
    <x v="92"/>
  </r>
  <r>
    <s v="I092"/>
    <x v="0"/>
    <x v="4"/>
    <n v="4146270"/>
    <x v="92"/>
  </r>
  <r>
    <s v="I092"/>
    <x v="1"/>
    <x v="0"/>
    <n v="15.2"/>
    <x v="92"/>
  </r>
  <r>
    <s v="I092"/>
    <x v="1"/>
    <x v="1"/>
    <n v="15.2"/>
    <x v="92"/>
  </r>
  <r>
    <s v="I092"/>
    <x v="1"/>
    <x v="2"/>
    <n v="2.2204499999999999E-16"/>
    <x v="92"/>
  </r>
  <r>
    <s v="I092"/>
    <x v="1"/>
    <x v="3"/>
    <n v="0.89215500000000003"/>
    <x v="92"/>
  </r>
  <r>
    <s v="I092"/>
    <x v="1"/>
    <x v="4"/>
    <n v="4144940"/>
    <x v="92"/>
  </r>
  <r>
    <s v="I092"/>
    <x v="2"/>
    <x v="0"/>
    <n v="18.094999999999999"/>
    <x v="92"/>
  </r>
  <r>
    <s v="I092"/>
    <x v="2"/>
    <x v="1"/>
    <n v="15.2"/>
    <x v="92"/>
  </r>
  <r>
    <s v="I092"/>
    <x v="2"/>
    <x v="2"/>
    <n v="0.1"/>
    <x v="92"/>
  </r>
  <r>
    <s v="I092"/>
    <x v="2"/>
    <x v="3"/>
    <n v="0.96942200000000001"/>
    <x v="92"/>
  </r>
  <r>
    <s v="I092"/>
    <x v="2"/>
    <x v="4"/>
    <n v="4146030"/>
    <x v="92"/>
  </r>
  <r>
    <s v="I092"/>
    <x v="3"/>
    <x v="0"/>
    <n v="20.990100000000002"/>
    <x v="92"/>
  </r>
  <r>
    <s v="I092"/>
    <x v="3"/>
    <x v="1"/>
    <n v="15.2"/>
    <x v="92"/>
  </r>
  <r>
    <s v="I092"/>
    <x v="3"/>
    <x v="2"/>
    <n v="0.2"/>
    <x v="92"/>
  </r>
  <r>
    <s v="I092"/>
    <x v="3"/>
    <x v="3"/>
    <n v="0.99172099999999996"/>
    <x v="92"/>
  </r>
  <r>
    <s v="I092"/>
    <x v="3"/>
    <x v="4"/>
    <n v="4148410"/>
    <x v="92"/>
  </r>
  <r>
    <s v="I093"/>
    <x v="12"/>
    <x v="0"/>
    <n v="-7.8603300000000003"/>
    <x v="93"/>
  </r>
  <r>
    <s v="I093"/>
    <x v="12"/>
    <x v="1"/>
    <n v="15.3"/>
    <x v="93"/>
  </r>
  <r>
    <s v="I093"/>
    <x v="12"/>
    <x v="2"/>
    <n v="-0.8"/>
    <x v="93"/>
  </r>
  <r>
    <s v="I093"/>
    <x v="12"/>
    <x v="3"/>
    <n v="9.8862199999999997E-2"/>
    <x v="93"/>
  </r>
  <r>
    <s v="I093"/>
    <x v="12"/>
    <x v="4"/>
    <n v="4147840"/>
    <x v="93"/>
  </r>
  <r>
    <s v="I093"/>
    <x v="11"/>
    <x v="0"/>
    <n v="-4.9652900000000004"/>
    <x v="93"/>
  </r>
  <r>
    <s v="I093"/>
    <x v="11"/>
    <x v="1"/>
    <n v="15.3"/>
    <x v="93"/>
  </r>
  <r>
    <s v="I093"/>
    <x v="11"/>
    <x v="2"/>
    <n v="-0.7"/>
    <x v="93"/>
  </r>
  <r>
    <s v="I093"/>
    <x v="11"/>
    <x v="3"/>
    <n v="0.12675"/>
    <x v="93"/>
  </r>
  <r>
    <s v="I093"/>
    <x v="11"/>
    <x v="4"/>
    <n v="4146740"/>
    <x v="93"/>
  </r>
  <r>
    <s v="I093"/>
    <x v="10"/>
    <x v="0"/>
    <n v="-2.0702500000000001"/>
    <x v="93"/>
  </r>
  <r>
    <s v="I093"/>
    <x v="10"/>
    <x v="1"/>
    <n v="15.3"/>
    <x v="93"/>
  </r>
  <r>
    <s v="I093"/>
    <x v="10"/>
    <x v="2"/>
    <n v="-0.6"/>
    <x v="93"/>
  </r>
  <r>
    <s v="I093"/>
    <x v="10"/>
    <x v="3"/>
    <n v="0.185865"/>
    <x v="93"/>
  </r>
  <r>
    <s v="I093"/>
    <x v="10"/>
    <x v="4"/>
    <n v="4145020"/>
    <x v="93"/>
  </r>
  <r>
    <s v="I093"/>
    <x v="9"/>
    <x v="0"/>
    <n v="0.82479199999999997"/>
    <x v="93"/>
  </r>
  <r>
    <s v="I093"/>
    <x v="9"/>
    <x v="1"/>
    <n v="15.3"/>
    <x v="93"/>
  </r>
  <r>
    <s v="I093"/>
    <x v="9"/>
    <x v="2"/>
    <n v="-0.5"/>
    <x v="93"/>
  </r>
  <r>
    <s v="I093"/>
    <x v="9"/>
    <x v="3"/>
    <n v="0.24685399999999999"/>
    <x v="93"/>
  </r>
  <r>
    <s v="I093"/>
    <x v="9"/>
    <x v="4"/>
    <n v="4145490"/>
    <x v="93"/>
  </r>
  <r>
    <s v="I093"/>
    <x v="8"/>
    <x v="0"/>
    <n v="3.71983"/>
    <x v="93"/>
  </r>
  <r>
    <s v="I093"/>
    <x v="8"/>
    <x v="1"/>
    <n v="15.3"/>
    <x v="93"/>
  </r>
  <r>
    <s v="I093"/>
    <x v="8"/>
    <x v="2"/>
    <n v="-0.4"/>
    <x v="93"/>
  </r>
  <r>
    <s v="I093"/>
    <x v="8"/>
    <x v="3"/>
    <n v="0.377307"/>
    <x v="93"/>
  </r>
  <r>
    <s v="I093"/>
    <x v="8"/>
    <x v="4"/>
    <n v="4145830"/>
    <x v="93"/>
  </r>
  <r>
    <s v="I093"/>
    <x v="7"/>
    <x v="0"/>
    <n v="6.6148800000000003"/>
    <x v="93"/>
  </r>
  <r>
    <s v="I093"/>
    <x v="7"/>
    <x v="1"/>
    <n v="15.3"/>
    <x v="93"/>
  </r>
  <r>
    <s v="I093"/>
    <x v="7"/>
    <x v="2"/>
    <n v="-0.3"/>
    <x v="93"/>
  </r>
  <r>
    <s v="I093"/>
    <x v="7"/>
    <x v="3"/>
    <n v="0.550983"/>
    <x v="93"/>
  </r>
  <r>
    <s v="I093"/>
    <x v="7"/>
    <x v="4"/>
    <n v="4147370"/>
    <x v="93"/>
  </r>
  <r>
    <s v="I093"/>
    <x v="6"/>
    <x v="0"/>
    <n v="9.5099199999999993"/>
    <x v="93"/>
  </r>
  <r>
    <s v="I093"/>
    <x v="6"/>
    <x v="1"/>
    <n v="15.3"/>
    <x v="93"/>
  </r>
  <r>
    <s v="I093"/>
    <x v="6"/>
    <x v="2"/>
    <n v="-0.2"/>
    <x v="93"/>
  </r>
  <r>
    <s v="I093"/>
    <x v="6"/>
    <x v="3"/>
    <n v="0.68594500000000003"/>
    <x v="93"/>
  </r>
  <r>
    <s v="I093"/>
    <x v="6"/>
    <x v="4"/>
    <n v="4146300"/>
    <x v="93"/>
  </r>
  <r>
    <s v="I093"/>
    <x v="0"/>
    <x v="0"/>
    <n v="12.404999999999999"/>
    <x v="93"/>
  </r>
  <r>
    <s v="I093"/>
    <x v="0"/>
    <x v="1"/>
    <n v="15.3"/>
    <x v="93"/>
  </r>
  <r>
    <s v="I093"/>
    <x v="0"/>
    <x v="2"/>
    <n v="-0.1"/>
    <x v="93"/>
  </r>
  <r>
    <s v="I093"/>
    <x v="0"/>
    <x v="3"/>
    <n v="0.75268199999999996"/>
    <x v="93"/>
  </r>
  <r>
    <s v="I093"/>
    <x v="0"/>
    <x v="4"/>
    <n v="4146300"/>
    <x v="93"/>
  </r>
  <r>
    <s v="I093"/>
    <x v="1"/>
    <x v="0"/>
    <n v="15.3"/>
    <x v="93"/>
  </r>
  <r>
    <s v="I093"/>
    <x v="1"/>
    <x v="1"/>
    <n v="15.3"/>
    <x v="93"/>
  </r>
  <r>
    <s v="I093"/>
    <x v="1"/>
    <x v="2"/>
    <n v="2.2204499999999999E-16"/>
    <x v="93"/>
  </r>
  <r>
    <s v="I093"/>
    <x v="1"/>
    <x v="3"/>
    <n v="0.89957200000000004"/>
    <x v="93"/>
  </r>
  <r>
    <s v="I093"/>
    <x v="1"/>
    <x v="4"/>
    <n v="4144860"/>
    <x v="93"/>
  </r>
  <r>
    <s v="I093"/>
    <x v="2"/>
    <x v="0"/>
    <n v="18.195"/>
    <x v="93"/>
  </r>
  <r>
    <s v="I093"/>
    <x v="2"/>
    <x v="1"/>
    <n v="15.3"/>
    <x v="93"/>
  </r>
  <r>
    <s v="I093"/>
    <x v="2"/>
    <x v="2"/>
    <n v="0.1"/>
    <x v="93"/>
  </r>
  <r>
    <s v="I093"/>
    <x v="2"/>
    <x v="3"/>
    <n v="0.96942200000000001"/>
    <x v="93"/>
  </r>
  <r>
    <s v="I093"/>
    <x v="2"/>
    <x v="4"/>
    <n v="4146110"/>
    <x v="93"/>
  </r>
  <r>
    <s v="I093"/>
    <x v="3"/>
    <x v="0"/>
    <n v="21.0901"/>
    <x v="93"/>
  </r>
  <r>
    <s v="I093"/>
    <x v="3"/>
    <x v="1"/>
    <n v="15.3"/>
    <x v="93"/>
  </r>
  <r>
    <s v="I093"/>
    <x v="3"/>
    <x v="2"/>
    <n v="0.2"/>
    <x v="93"/>
  </r>
  <r>
    <s v="I093"/>
    <x v="3"/>
    <x v="3"/>
    <n v="0.99172099999999996"/>
    <x v="93"/>
  </r>
  <r>
    <s v="I093"/>
    <x v="3"/>
    <x v="4"/>
    <n v="4148500"/>
    <x v="93"/>
  </r>
  <r>
    <s v="I094"/>
    <x v="12"/>
    <x v="0"/>
    <n v="-7.7603299999999997"/>
    <x v="94"/>
  </r>
  <r>
    <s v="I094"/>
    <x v="12"/>
    <x v="1"/>
    <n v="15.4"/>
    <x v="94"/>
  </r>
  <r>
    <s v="I094"/>
    <x v="12"/>
    <x v="2"/>
    <n v="-0.8"/>
    <x v="94"/>
  </r>
  <r>
    <s v="I094"/>
    <x v="12"/>
    <x v="3"/>
    <n v="0.100328"/>
    <x v="94"/>
  </r>
  <r>
    <s v="I094"/>
    <x v="12"/>
    <x v="4"/>
    <n v="4147790"/>
    <x v="94"/>
  </r>
  <r>
    <s v="I094"/>
    <x v="11"/>
    <x v="0"/>
    <n v="-4.8652899999999999"/>
    <x v="94"/>
  </r>
  <r>
    <s v="I094"/>
    <x v="11"/>
    <x v="1"/>
    <n v="15.4"/>
    <x v="94"/>
  </r>
  <r>
    <s v="I094"/>
    <x v="11"/>
    <x v="2"/>
    <n v="-0.7"/>
    <x v="94"/>
  </r>
  <r>
    <s v="I094"/>
    <x v="11"/>
    <x v="3"/>
    <n v="0.128215"/>
    <x v="94"/>
  </r>
  <r>
    <s v="I094"/>
    <x v="11"/>
    <x v="4"/>
    <n v="4146680"/>
    <x v="94"/>
  </r>
  <r>
    <s v="I094"/>
    <x v="10"/>
    <x v="0"/>
    <n v="-1.9702500000000001"/>
    <x v="94"/>
  </r>
  <r>
    <s v="I094"/>
    <x v="10"/>
    <x v="1"/>
    <n v="15.4"/>
    <x v="94"/>
  </r>
  <r>
    <s v="I094"/>
    <x v="10"/>
    <x v="2"/>
    <n v="-0.6"/>
    <x v="94"/>
  </r>
  <r>
    <s v="I094"/>
    <x v="10"/>
    <x v="3"/>
    <n v="0.18735299999999999"/>
    <x v="94"/>
  </r>
  <r>
    <s v="I094"/>
    <x v="10"/>
    <x v="4"/>
    <n v="4145010"/>
    <x v="94"/>
  </r>
  <r>
    <s v="I094"/>
    <x v="9"/>
    <x v="0"/>
    <n v="0.92479199999999995"/>
    <x v="94"/>
  </r>
  <r>
    <s v="I094"/>
    <x v="9"/>
    <x v="1"/>
    <n v="15.4"/>
    <x v="94"/>
  </r>
  <r>
    <s v="I094"/>
    <x v="9"/>
    <x v="2"/>
    <n v="-0.5"/>
    <x v="94"/>
  </r>
  <r>
    <s v="I094"/>
    <x v="9"/>
    <x v="3"/>
    <n v="0.25575999999999999"/>
    <x v="94"/>
  </r>
  <r>
    <s v="I094"/>
    <x v="9"/>
    <x v="4"/>
    <n v="4145500"/>
    <x v="94"/>
  </r>
  <r>
    <s v="I094"/>
    <x v="8"/>
    <x v="0"/>
    <n v="3.8198300000000001"/>
    <x v="94"/>
  </r>
  <r>
    <s v="I094"/>
    <x v="8"/>
    <x v="1"/>
    <n v="15.4"/>
    <x v="94"/>
  </r>
  <r>
    <s v="I094"/>
    <x v="8"/>
    <x v="2"/>
    <n v="-0.4"/>
    <x v="94"/>
  </r>
  <r>
    <s v="I094"/>
    <x v="8"/>
    <x v="3"/>
    <n v="0.37879499999999999"/>
    <x v="94"/>
  </r>
  <r>
    <s v="I094"/>
    <x v="8"/>
    <x v="4"/>
    <n v="4145900"/>
    <x v="94"/>
  </r>
  <r>
    <s v="I094"/>
    <x v="7"/>
    <x v="0"/>
    <n v="6.71488"/>
    <x v="94"/>
  </r>
  <r>
    <s v="I094"/>
    <x v="7"/>
    <x v="1"/>
    <n v="15.4"/>
    <x v="94"/>
  </r>
  <r>
    <s v="I094"/>
    <x v="7"/>
    <x v="2"/>
    <n v="-0.3"/>
    <x v="94"/>
  </r>
  <r>
    <s v="I094"/>
    <x v="7"/>
    <x v="3"/>
    <n v="0.55544700000000002"/>
    <x v="94"/>
  </r>
  <r>
    <s v="I094"/>
    <x v="7"/>
    <x v="4"/>
    <n v="4147400"/>
    <x v="94"/>
  </r>
  <r>
    <s v="I094"/>
    <x v="6"/>
    <x v="0"/>
    <n v="9.6099200000000007"/>
    <x v="94"/>
  </r>
  <r>
    <s v="I094"/>
    <x v="6"/>
    <x v="1"/>
    <n v="15.4"/>
    <x v="94"/>
  </r>
  <r>
    <s v="I094"/>
    <x v="6"/>
    <x v="2"/>
    <n v="-0.2"/>
    <x v="94"/>
  </r>
  <r>
    <s v="I094"/>
    <x v="6"/>
    <x v="3"/>
    <n v="0.69333999999999996"/>
    <x v="94"/>
  </r>
  <r>
    <s v="I094"/>
    <x v="6"/>
    <x v="4"/>
    <n v="4146130"/>
    <x v="94"/>
  </r>
  <r>
    <s v="I094"/>
    <x v="0"/>
    <x v="0"/>
    <n v="12.505000000000001"/>
    <x v="94"/>
  </r>
  <r>
    <s v="I094"/>
    <x v="0"/>
    <x v="1"/>
    <n v="15.4"/>
    <x v="94"/>
  </r>
  <r>
    <s v="I094"/>
    <x v="0"/>
    <x v="2"/>
    <n v="-0.1"/>
    <x v="94"/>
  </r>
  <r>
    <s v="I094"/>
    <x v="0"/>
    <x v="3"/>
    <n v="0.75565899999999997"/>
    <x v="94"/>
  </r>
  <r>
    <s v="I094"/>
    <x v="0"/>
    <x v="4"/>
    <n v="4146310"/>
    <x v="94"/>
  </r>
  <r>
    <s v="I094"/>
    <x v="1"/>
    <x v="0"/>
    <n v="15.4"/>
    <x v="94"/>
  </r>
  <r>
    <s v="I094"/>
    <x v="1"/>
    <x v="1"/>
    <n v="15.4"/>
    <x v="94"/>
  </r>
  <r>
    <s v="I094"/>
    <x v="1"/>
    <x v="2"/>
    <n v="2.2204499999999999E-16"/>
    <x v="94"/>
  </r>
  <r>
    <s v="I094"/>
    <x v="1"/>
    <x v="3"/>
    <n v="0.90254900000000005"/>
    <x v="94"/>
  </r>
  <r>
    <s v="I094"/>
    <x v="1"/>
    <x v="4"/>
    <n v="4144880"/>
    <x v="94"/>
  </r>
  <r>
    <s v="I094"/>
    <x v="2"/>
    <x v="0"/>
    <n v="18.295000000000002"/>
    <x v="94"/>
  </r>
  <r>
    <s v="I094"/>
    <x v="2"/>
    <x v="1"/>
    <n v="15.4"/>
    <x v="94"/>
  </r>
  <r>
    <s v="I094"/>
    <x v="2"/>
    <x v="2"/>
    <n v="0.1"/>
    <x v="94"/>
  </r>
  <r>
    <s v="I094"/>
    <x v="2"/>
    <x v="3"/>
    <n v="0.97091000000000005"/>
    <x v="94"/>
  </r>
  <r>
    <s v="I094"/>
    <x v="2"/>
    <x v="4"/>
    <n v="4146190"/>
    <x v="94"/>
  </r>
  <r>
    <s v="I094"/>
    <x v="3"/>
    <x v="0"/>
    <n v="21.190100000000001"/>
    <x v="94"/>
  </r>
  <r>
    <s v="I094"/>
    <x v="3"/>
    <x v="1"/>
    <n v="15.4"/>
    <x v="94"/>
  </r>
  <r>
    <s v="I094"/>
    <x v="3"/>
    <x v="2"/>
    <n v="0.2"/>
    <x v="94"/>
  </r>
  <r>
    <s v="I094"/>
    <x v="3"/>
    <x v="3"/>
    <n v="0.99172099999999996"/>
    <x v="94"/>
  </r>
  <r>
    <s v="I094"/>
    <x v="3"/>
    <x v="4"/>
    <n v="4148590"/>
    <x v="94"/>
  </r>
  <r>
    <s v="I095"/>
    <x v="12"/>
    <x v="0"/>
    <n v="-7.6603300000000001"/>
    <x v="95"/>
  </r>
  <r>
    <s v="I095"/>
    <x v="12"/>
    <x v="1"/>
    <n v="15.5"/>
    <x v="95"/>
  </r>
  <r>
    <s v="I095"/>
    <x v="12"/>
    <x v="2"/>
    <n v="-0.8"/>
    <x v="95"/>
  </r>
  <r>
    <s v="I095"/>
    <x v="12"/>
    <x v="3"/>
    <n v="0.103281"/>
    <x v="95"/>
  </r>
  <r>
    <s v="I095"/>
    <x v="12"/>
    <x v="4"/>
    <n v="4147690"/>
    <x v="95"/>
  </r>
  <r>
    <s v="I095"/>
    <x v="11"/>
    <x v="0"/>
    <n v="-4.7652900000000002"/>
    <x v="95"/>
  </r>
  <r>
    <s v="I095"/>
    <x v="11"/>
    <x v="1"/>
    <n v="15.5"/>
    <x v="95"/>
  </r>
  <r>
    <s v="I095"/>
    <x v="11"/>
    <x v="2"/>
    <n v="-0.7"/>
    <x v="95"/>
  </r>
  <r>
    <s v="I095"/>
    <x v="11"/>
    <x v="3"/>
    <n v="0.13556499999999999"/>
    <x v="95"/>
  </r>
  <r>
    <s v="I095"/>
    <x v="11"/>
    <x v="4"/>
    <n v="4146400"/>
    <x v="95"/>
  </r>
  <r>
    <s v="I095"/>
    <x v="10"/>
    <x v="0"/>
    <n v="-1.87025"/>
    <x v="95"/>
  </r>
  <r>
    <s v="I095"/>
    <x v="10"/>
    <x v="1"/>
    <n v="15.5"/>
    <x v="95"/>
  </r>
  <r>
    <s v="I095"/>
    <x v="10"/>
    <x v="2"/>
    <n v="-0.6"/>
    <x v="95"/>
  </r>
  <r>
    <s v="I095"/>
    <x v="10"/>
    <x v="3"/>
    <n v="0.18735299999999999"/>
    <x v="95"/>
  </r>
  <r>
    <s v="I095"/>
    <x v="10"/>
    <x v="4"/>
    <n v="4145020"/>
    <x v="95"/>
  </r>
  <r>
    <s v="I095"/>
    <x v="9"/>
    <x v="0"/>
    <n v="1.0247900000000001"/>
    <x v="95"/>
  </r>
  <r>
    <s v="I095"/>
    <x v="9"/>
    <x v="1"/>
    <n v="15.5"/>
    <x v="95"/>
  </r>
  <r>
    <s v="I095"/>
    <x v="9"/>
    <x v="2"/>
    <n v="-0.5"/>
    <x v="95"/>
  </r>
  <r>
    <s v="I095"/>
    <x v="9"/>
    <x v="3"/>
    <n v="0.264598"/>
    <x v="95"/>
  </r>
  <r>
    <s v="I095"/>
    <x v="9"/>
    <x v="4"/>
    <n v="4145290"/>
    <x v="95"/>
  </r>
  <r>
    <s v="I095"/>
    <x v="8"/>
    <x v="0"/>
    <n v="3.9198300000000001"/>
    <x v="95"/>
  </r>
  <r>
    <s v="I095"/>
    <x v="8"/>
    <x v="1"/>
    <n v="15.5"/>
    <x v="95"/>
  </r>
  <r>
    <s v="I095"/>
    <x v="8"/>
    <x v="2"/>
    <n v="-0.4"/>
    <x v="95"/>
  </r>
  <r>
    <s v="I095"/>
    <x v="8"/>
    <x v="3"/>
    <n v="0.38177100000000003"/>
    <x v="95"/>
  </r>
  <r>
    <s v="I095"/>
    <x v="8"/>
    <x v="4"/>
    <n v="4145990"/>
    <x v="95"/>
  </r>
  <r>
    <s v="I095"/>
    <x v="7"/>
    <x v="0"/>
    <n v="6.8148799999999996"/>
    <x v="95"/>
  </r>
  <r>
    <s v="I095"/>
    <x v="7"/>
    <x v="1"/>
    <n v="15.5"/>
    <x v="95"/>
  </r>
  <r>
    <s v="I095"/>
    <x v="7"/>
    <x v="2"/>
    <n v="-0.3"/>
    <x v="95"/>
  </r>
  <r>
    <s v="I095"/>
    <x v="7"/>
    <x v="3"/>
    <n v="0.558423"/>
    <x v="95"/>
  </r>
  <r>
    <s v="I095"/>
    <x v="7"/>
    <x v="4"/>
    <n v="4147530"/>
    <x v="95"/>
  </r>
  <r>
    <s v="I095"/>
    <x v="6"/>
    <x v="0"/>
    <n v="9.7099200000000003"/>
    <x v="95"/>
  </r>
  <r>
    <s v="I095"/>
    <x v="6"/>
    <x v="1"/>
    <n v="15.5"/>
    <x v="95"/>
  </r>
  <r>
    <s v="I095"/>
    <x v="6"/>
    <x v="2"/>
    <n v="-0.2"/>
    <x v="95"/>
  </r>
  <r>
    <s v="I095"/>
    <x v="6"/>
    <x v="3"/>
    <n v="0.69926999999999995"/>
    <x v="95"/>
  </r>
  <r>
    <s v="I095"/>
    <x v="6"/>
    <x v="4"/>
    <n v="4146050"/>
    <x v="95"/>
  </r>
  <r>
    <s v="I095"/>
    <x v="0"/>
    <x v="0"/>
    <n v="12.605"/>
    <x v="95"/>
  </r>
  <r>
    <s v="I095"/>
    <x v="0"/>
    <x v="1"/>
    <n v="15.5"/>
    <x v="95"/>
  </r>
  <r>
    <s v="I095"/>
    <x v="0"/>
    <x v="2"/>
    <n v="-0.1"/>
    <x v="95"/>
  </r>
  <r>
    <s v="I095"/>
    <x v="0"/>
    <x v="3"/>
    <n v="0.76454200000000005"/>
    <x v="95"/>
  </r>
  <r>
    <s v="I095"/>
    <x v="0"/>
    <x v="4"/>
    <n v="4146160"/>
    <x v="95"/>
  </r>
  <r>
    <s v="I095"/>
    <x v="1"/>
    <x v="0"/>
    <n v="15.5"/>
    <x v="95"/>
  </r>
  <r>
    <s v="I095"/>
    <x v="1"/>
    <x v="1"/>
    <n v="15.5"/>
    <x v="95"/>
  </r>
  <r>
    <s v="I095"/>
    <x v="1"/>
    <x v="2"/>
    <n v="2.2204499999999999E-16"/>
    <x v="95"/>
  </r>
  <r>
    <s v="I095"/>
    <x v="1"/>
    <x v="3"/>
    <n v="0.90254900000000005"/>
    <x v="95"/>
  </r>
  <r>
    <s v="I095"/>
    <x v="1"/>
    <x v="4"/>
    <n v="4144960"/>
    <x v="95"/>
  </r>
  <r>
    <s v="I095"/>
    <x v="2"/>
    <x v="0"/>
    <n v="18.395"/>
    <x v="95"/>
  </r>
  <r>
    <s v="I095"/>
    <x v="2"/>
    <x v="1"/>
    <n v="15.5"/>
    <x v="95"/>
  </r>
  <r>
    <s v="I095"/>
    <x v="2"/>
    <x v="2"/>
    <n v="0.1"/>
    <x v="95"/>
  </r>
  <r>
    <s v="I095"/>
    <x v="2"/>
    <x v="3"/>
    <n v="0.97239799999999998"/>
    <x v="95"/>
  </r>
  <r>
    <s v="I095"/>
    <x v="2"/>
    <x v="4"/>
    <n v="4146260"/>
    <x v="95"/>
  </r>
  <r>
    <s v="I096"/>
    <x v="12"/>
    <x v="0"/>
    <n v="-7.5603300000000004"/>
    <x v="96"/>
  </r>
  <r>
    <s v="I096"/>
    <x v="12"/>
    <x v="1"/>
    <n v="15.6"/>
    <x v="96"/>
  </r>
  <r>
    <s v="I096"/>
    <x v="12"/>
    <x v="2"/>
    <n v="-0.8"/>
    <x v="96"/>
  </r>
  <r>
    <s v="I096"/>
    <x v="12"/>
    <x v="3"/>
    <n v="0.10767699999999999"/>
    <x v="96"/>
  </r>
  <r>
    <s v="I096"/>
    <x v="12"/>
    <x v="4"/>
    <n v="4147520"/>
    <x v="96"/>
  </r>
  <r>
    <s v="I096"/>
    <x v="11"/>
    <x v="0"/>
    <n v="-4.6652899999999997"/>
    <x v="96"/>
  </r>
  <r>
    <s v="I096"/>
    <x v="11"/>
    <x v="1"/>
    <n v="15.6"/>
    <x v="96"/>
  </r>
  <r>
    <s v="I096"/>
    <x v="11"/>
    <x v="2"/>
    <n v="-0.7"/>
    <x v="96"/>
  </r>
  <r>
    <s v="I096"/>
    <x v="11"/>
    <x v="3"/>
    <n v="0.145845"/>
    <x v="96"/>
  </r>
  <r>
    <s v="I096"/>
    <x v="11"/>
    <x v="4"/>
    <n v="4145980"/>
    <x v="96"/>
  </r>
  <r>
    <s v="I096"/>
    <x v="10"/>
    <x v="0"/>
    <n v="-1.7702500000000001"/>
    <x v="96"/>
  </r>
  <r>
    <s v="I096"/>
    <x v="10"/>
    <x v="1"/>
    <n v="15.6"/>
    <x v="96"/>
  </r>
  <r>
    <s v="I096"/>
    <x v="10"/>
    <x v="2"/>
    <n v="-0.6"/>
    <x v="96"/>
  </r>
  <r>
    <s v="I096"/>
    <x v="10"/>
    <x v="3"/>
    <n v="0.18735299999999999"/>
    <x v="96"/>
  </r>
  <r>
    <s v="I096"/>
    <x v="10"/>
    <x v="4"/>
    <n v="4145040"/>
    <x v="96"/>
  </r>
  <r>
    <s v="I096"/>
    <x v="9"/>
    <x v="0"/>
    <n v="1.12479"/>
    <x v="96"/>
  </r>
  <r>
    <s v="I096"/>
    <x v="9"/>
    <x v="1"/>
    <n v="15.6"/>
    <x v="96"/>
  </r>
  <r>
    <s v="I096"/>
    <x v="9"/>
    <x v="2"/>
    <n v="-0.5"/>
    <x v="96"/>
  </r>
  <r>
    <s v="I096"/>
    <x v="9"/>
    <x v="3"/>
    <n v="0.276366"/>
    <x v="96"/>
  </r>
  <r>
    <s v="I096"/>
    <x v="9"/>
    <x v="4"/>
    <n v="4144970"/>
    <x v="96"/>
  </r>
  <r>
    <s v="I096"/>
    <x v="8"/>
    <x v="0"/>
    <n v="4.0198299999999998"/>
    <x v="96"/>
  </r>
  <r>
    <s v="I096"/>
    <x v="8"/>
    <x v="1"/>
    <n v="15.6"/>
    <x v="96"/>
  </r>
  <r>
    <s v="I096"/>
    <x v="8"/>
    <x v="2"/>
    <n v="-0.4"/>
    <x v="96"/>
  </r>
  <r>
    <s v="I096"/>
    <x v="8"/>
    <x v="3"/>
    <n v="0.38474799999999998"/>
    <x v="96"/>
  </r>
  <r>
    <s v="I096"/>
    <x v="8"/>
    <x v="4"/>
    <n v="4146040"/>
    <x v="96"/>
  </r>
  <r>
    <s v="I096"/>
    <x v="7"/>
    <x v="0"/>
    <n v="6.9148800000000001"/>
    <x v="96"/>
  </r>
  <r>
    <s v="I096"/>
    <x v="7"/>
    <x v="1"/>
    <n v="15.6"/>
    <x v="96"/>
  </r>
  <r>
    <s v="I096"/>
    <x v="7"/>
    <x v="2"/>
    <n v="-0.3"/>
    <x v="96"/>
  </r>
  <r>
    <s v="I096"/>
    <x v="7"/>
    <x v="3"/>
    <n v="0.55991100000000005"/>
    <x v="96"/>
  </r>
  <r>
    <s v="I096"/>
    <x v="7"/>
    <x v="4"/>
    <n v="4147560"/>
    <x v="96"/>
  </r>
  <r>
    <s v="I096"/>
    <x v="6"/>
    <x v="0"/>
    <n v="9.80992"/>
    <x v="96"/>
  </r>
  <r>
    <s v="I096"/>
    <x v="6"/>
    <x v="1"/>
    <n v="15.6"/>
    <x v="96"/>
  </r>
  <r>
    <s v="I096"/>
    <x v="6"/>
    <x v="2"/>
    <n v="-0.2"/>
    <x v="96"/>
  </r>
  <r>
    <s v="I096"/>
    <x v="6"/>
    <x v="3"/>
    <n v="0.70075799999999999"/>
    <x v="96"/>
  </r>
  <r>
    <s v="I096"/>
    <x v="6"/>
    <x v="4"/>
    <n v="4146080"/>
    <x v="96"/>
  </r>
  <r>
    <s v="I096"/>
    <x v="0"/>
    <x v="0"/>
    <n v="12.705"/>
    <x v="96"/>
  </r>
  <r>
    <s v="I096"/>
    <x v="0"/>
    <x v="1"/>
    <n v="15.6"/>
    <x v="96"/>
  </r>
  <r>
    <s v="I096"/>
    <x v="0"/>
    <x v="2"/>
    <n v="-0.1"/>
    <x v="96"/>
  </r>
  <r>
    <s v="I096"/>
    <x v="0"/>
    <x v="3"/>
    <n v="0.76896100000000001"/>
    <x v="96"/>
  </r>
  <r>
    <s v="I096"/>
    <x v="0"/>
    <x v="4"/>
    <n v="4146070"/>
    <x v="96"/>
  </r>
  <r>
    <s v="I096"/>
    <x v="1"/>
    <x v="0"/>
    <n v="15.6"/>
    <x v="96"/>
  </r>
  <r>
    <s v="I096"/>
    <x v="1"/>
    <x v="1"/>
    <n v="15.6"/>
    <x v="96"/>
  </r>
  <r>
    <s v="I096"/>
    <x v="1"/>
    <x v="2"/>
    <n v="2.2204499999999999E-16"/>
    <x v="96"/>
  </r>
  <r>
    <s v="I096"/>
    <x v="1"/>
    <x v="3"/>
    <n v="0.90998900000000005"/>
    <x v="96"/>
  </r>
  <r>
    <s v="I096"/>
    <x v="1"/>
    <x v="4"/>
    <n v="4144910"/>
    <x v="96"/>
  </r>
  <r>
    <s v="I096"/>
    <x v="2"/>
    <x v="0"/>
    <n v="18.495000000000001"/>
    <x v="96"/>
  </r>
  <r>
    <s v="I096"/>
    <x v="2"/>
    <x v="1"/>
    <n v="15.6"/>
    <x v="96"/>
  </r>
  <r>
    <s v="I096"/>
    <x v="2"/>
    <x v="2"/>
    <n v="0.1"/>
    <x v="96"/>
  </r>
  <r>
    <s v="I096"/>
    <x v="2"/>
    <x v="3"/>
    <n v="0.97239799999999998"/>
    <x v="96"/>
  </r>
  <r>
    <s v="I096"/>
    <x v="2"/>
    <x v="4"/>
    <n v="4146350"/>
    <x v="96"/>
  </r>
  <r>
    <s v="I097"/>
    <x v="12"/>
    <x v="0"/>
    <n v="-7.4603299999999999"/>
    <x v="97"/>
  </r>
  <r>
    <s v="I097"/>
    <x v="12"/>
    <x v="1"/>
    <n v="15.7"/>
    <x v="97"/>
  </r>
  <r>
    <s v="I097"/>
    <x v="12"/>
    <x v="2"/>
    <n v="-0.8"/>
    <x v="97"/>
  </r>
  <r>
    <s v="I097"/>
    <x v="12"/>
    <x v="3"/>
    <n v="0.113539"/>
    <x v="97"/>
  </r>
  <r>
    <s v="I097"/>
    <x v="12"/>
    <x v="4"/>
    <n v="4147270"/>
    <x v="97"/>
  </r>
  <r>
    <s v="I097"/>
    <x v="11"/>
    <x v="0"/>
    <n v="-4.5652900000000001"/>
    <x v="97"/>
  </r>
  <r>
    <s v="I097"/>
    <x v="11"/>
    <x v="1"/>
    <n v="15.7"/>
    <x v="97"/>
  </r>
  <r>
    <s v="I097"/>
    <x v="11"/>
    <x v="2"/>
    <n v="-0.7"/>
    <x v="97"/>
  </r>
  <r>
    <s v="I097"/>
    <x v="11"/>
    <x v="3"/>
    <n v="0.150287"/>
    <x v="97"/>
  </r>
  <r>
    <s v="I097"/>
    <x v="11"/>
    <x v="4"/>
    <n v="4145880"/>
    <x v="97"/>
  </r>
  <r>
    <s v="I097"/>
    <x v="10"/>
    <x v="0"/>
    <n v="-1.67025"/>
    <x v="97"/>
  </r>
  <r>
    <s v="I097"/>
    <x v="10"/>
    <x v="1"/>
    <n v="15.7"/>
    <x v="97"/>
  </r>
  <r>
    <s v="I097"/>
    <x v="10"/>
    <x v="2"/>
    <n v="-0.6"/>
    <x v="97"/>
  </r>
  <r>
    <s v="I097"/>
    <x v="10"/>
    <x v="3"/>
    <n v="0.19181699999999999"/>
    <x v="97"/>
  </r>
  <r>
    <s v="I097"/>
    <x v="10"/>
    <x v="4"/>
    <n v="4145070"/>
    <x v="97"/>
  </r>
  <r>
    <s v="I097"/>
    <x v="9"/>
    <x v="0"/>
    <n v="1.22479"/>
    <x v="97"/>
  </r>
  <r>
    <s v="I097"/>
    <x v="9"/>
    <x v="1"/>
    <n v="15.7"/>
    <x v="97"/>
  </r>
  <r>
    <s v="I097"/>
    <x v="9"/>
    <x v="2"/>
    <n v="-0.5"/>
    <x v="97"/>
  </r>
  <r>
    <s v="I097"/>
    <x v="9"/>
    <x v="3"/>
    <n v="0.285159"/>
    <x v="97"/>
  </r>
  <r>
    <s v="I097"/>
    <x v="9"/>
    <x v="4"/>
    <n v="4144590"/>
    <x v="97"/>
  </r>
  <r>
    <s v="I097"/>
    <x v="8"/>
    <x v="0"/>
    <n v="4.1198300000000003"/>
    <x v="97"/>
  </r>
  <r>
    <s v="I097"/>
    <x v="8"/>
    <x v="1"/>
    <n v="15.7"/>
    <x v="97"/>
  </r>
  <r>
    <s v="I097"/>
    <x v="8"/>
    <x v="2"/>
    <n v="-0.4"/>
    <x v="97"/>
  </r>
  <r>
    <s v="I097"/>
    <x v="8"/>
    <x v="3"/>
    <n v="0.38623600000000002"/>
    <x v="97"/>
  </r>
  <r>
    <s v="I097"/>
    <x v="8"/>
    <x v="4"/>
    <n v="4146110"/>
    <x v="97"/>
  </r>
  <r>
    <s v="I097"/>
    <x v="7"/>
    <x v="0"/>
    <n v="7.0148799999999998"/>
    <x v="97"/>
  </r>
  <r>
    <s v="I097"/>
    <x v="7"/>
    <x v="1"/>
    <n v="15.7"/>
    <x v="97"/>
  </r>
  <r>
    <s v="I097"/>
    <x v="7"/>
    <x v="2"/>
    <n v="-0.3"/>
    <x v="97"/>
  </r>
  <r>
    <s v="I097"/>
    <x v="7"/>
    <x v="3"/>
    <n v="0.56584100000000004"/>
    <x v="97"/>
  </r>
  <r>
    <s v="I097"/>
    <x v="7"/>
    <x v="4"/>
    <n v="4147590"/>
    <x v="97"/>
  </r>
  <r>
    <s v="I097"/>
    <x v="6"/>
    <x v="0"/>
    <n v="9.9099199999999996"/>
    <x v="97"/>
  </r>
  <r>
    <s v="I097"/>
    <x v="6"/>
    <x v="1"/>
    <n v="15.7"/>
    <x v="97"/>
  </r>
  <r>
    <s v="I097"/>
    <x v="6"/>
    <x v="2"/>
    <n v="-0.2"/>
    <x v="97"/>
  </r>
  <r>
    <s v="I097"/>
    <x v="6"/>
    <x v="3"/>
    <n v="0.70522200000000002"/>
    <x v="97"/>
  </r>
  <r>
    <s v="I097"/>
    <x v="6"/>
    <x v="4"/>
    <n v="4146090"/>
    <x v="97"/>
  </r>
  <r>
    <s v="I097"/>
    <x v="0"/>
    <x v="0"/>
    <n v="12.805"/>
    <x v="97"/>
  </r>
  <r>
    <s v="I097"/>
    <x v="0"/>
    <x v="1"/>
    <n v="15.7"/>
    <x v="97"/>
  </r>
  <r>
    <s v="I097"/>
    <x v="0"/>
    <x v="2"/>
    <n v="-0.1"/>
    <x v="97"/>
  </r>
  <r>
    <s v="I097"/>
    <x v="0"/>
    <x v="3"/>
    <n v="0.77193699999999998"/>
    <x v="97"/>
  </r>
  <r>
    <s v="I097"/>
    <x v="0"/>
    <x v="4"/>
    <n v="4146110"/>
    <x v="97"/>
  </r>
  <r>
    <s v="I097"/>
    <x v="1"/>
    <x v="0"/>
    <n v="15.7"/>
    <x v="97"/>
  </r>
  <r>
    <s v="I097"/>
    <x v="1"/>
    <x v="1"/>
    <n v="15.7"/>
    <x v="97"/>
  </r>
  <r>
    <s v="I097"/>
    <x v="1"/>
    <x v="2"/>
    <n v="2.2204499999999999E-16"/>
    <x v="97"/>
  </r>
  <r>
    <s v="I097"/>
    <x v="1"/>
    <x v="3"/>
    <n v="0.90998900000000005"/>
    <x v="97"/>
  </r>
  <r>
    <s v="I097"/>
    <x v="1"/>
    <x v="4"/>
    <n v="4144990"/>
    <x v="97"/>
  </r>
  <r>
    <s v="I097"/>
    <x v="2"/>
    <x v="0"/>
    <n v="18.594999999999999"/>
    <x v="97"/>
  </r>
  <r>
    <s v="I097"/>
    <x v="2"/>
    <x v="1"/>
    <n v="15.7"/>
    <x v="97"/>
  </r>
  <r>
    <s v="I097"/>
    <x v="2"/>
    <x v="2"/>
    <n v="0.1"/>
    <x v="97"/>
  </r>
  <r>
    <s v="I097"/>
    <x v="2"/>
    <x v="3"/>
    <n v="0.97388600000000003"/>
    <x v="97"/>
  </r>
  <r>
    <s v="I097"/>
    <x v="2"/>
    <x v="4"/>
    <n v="4146430"/>
    <x v="97"/>
  </r>
  <r>
    <s v="I098"/>
    <x v="12"/>
    <x v="0"/>
    <n v="-7.3603300000000003"/>
    <x v="98"/>
  </r>
  <r>
    <s v="I098"/>
    <x v="12"/>
    <x v="1"/>
    <n v="15.8"/>
    <x v="98"/>
  </r>
  <r>
    <s v="I098"/>
    <x v="12"/>
    <x v="2"/>
    <n v="-0.8"/>
    <x v="98"/>
  </r>
  <r>
    <s v="I098"/>
    <x v="12"/>
    <x v="3"/>
    <n v="0.11647"/>
    <x v="98"/>
  </r>
  <r>
    <s v="I098"/>
    <x v="12"/>
    <x v="4"/>
    <n v="4147150"/>
    <x v="98"/>
  </r>
  <r>
    <s v="I098"/>
    <x v="11"/>
    <x v="0"/>
    <n v="-4.4652900000000004"/>
    <x v="98"/>
  </r>
  <r>
    <s v="I098"/>
    <x v="11"/>
    <x v="1"/>
    <n v="15.8"/>
    <x v="98"/>
  </r>
  <r>
    <s v="I098"/>
    <x v="11"/>
    <x v="2"/>
    <n v="-0.7"/>
    <x v="98"/>
  </r>
  <r>
    <s v="I098"/>
    <x v="11"/>
    <x v="3"/>
    <n v="0.15912499999999999"/>
    <x v="98"/>
  </r>
  <r>
    <s v="I098"/>
    <x v="11"/>
    <x v="4"/>
    <n v="4145560"/>
    <x v="98"/>
  </r>
  <r>
    <s v="I098"/>
    <x v="10"/>
    <x v="0"/>
    <n v="-1.5702499999999999"/>
    <x v="98"/>
  </r>
  <r>
    <s v="I098"/>
    <x v="10"/>
    <x v="1"/>
    <n v="15.8"/>
    <x v="98"/>
  </r>
  <r>
    <s v="I098"/>
    <x v="10"/>
    <x v="2"/>
    <n v="-0.6"/>
    <x v="98"/>
  </r>
  <r>
    <s v="I098"/>
    <x v="10"/>
    <x v="3"/>
    <n v="0.19181699999999999"/>
    <x v="98"/>
  </r>
  <r>
    <s v="I098"/>
    <x v="10"/>
    <x v="4"/>
    <n v="4145090"/>
    <x v="98"/>
  </r>
  <r>
    <s v="I098"/>
    <x v="9"/>
    <x v="0"/>
    <n v="1.3247899999999999"/>
    <x v="98"/>
  </r>
  <r>
    <s v="I098"/>
    <x v="9"/>
    <x v="1"/>
    <n v="15.8"/>
    <x v="98"/>
  </r>
  <r>
    <s v="I098"/>
    <x v="9"/>
    <x v="2"/>
    <n v="-0.5"/>
    <x v="98"/>
  </r>
  <r>
    <s v="I098"/>
    <x v="9"/>
    <x v="3"/>
    <n v="0.28808899999999998"/>
    <x v="98"/>
  </r>
  <r>
    <s v="I098"/>
    <x v="9"/>
    <x v="4"/>
    <n v="4144480"/>
    <x v="98"/>
  </r>
  <r>
    <s v="I098"/>
    <x v="8"/>
    <x v="0"/>
    <n v="4.21983"/>
    <x v="98"/>
  </r>
  <r>
    <s v="I098"/>
    <x v="8"/>
    <x v="1"/>
    <n v="15.8"/>
    <x v="98"/>
  </r>
  <r>
    <s v="I098"/>
    <x v="8"/>
    <x v="2"/>
    <n v="-0.4"/>
    <x v="98"/>
  </r>
  <r>
    <s v="I098"/>
    <x v="8"/>
    <x v="3"/>
    <n v="0.39218799999999998"/>
    <x v="98"/>
  </r>
  <r>
    <s v="I098"/>
    <x v="8"/>
    <x v="4"/>
    <n v="4146060"/>
    <x v="98"/>
  </r>
  <r>
    <s v="I098"/>
    <x v="7"/>
    <x v="0"/>
    <n v="7.1148800000000003"/>
    <x v="98"/>
  </r>
  <r>
    <s v="I098"/>
    <x v="7"/>
    <x v="1"/>
    <n v="15.8"/>
    <x v="98"/>
  </r>
  <r>
    <s v="I098"/>
    <x v="7"/>
    <x v="2"/>
    <n v="-0.3"/>
    <x v="98"/>
  </r>
  <r>
    <s v="I098"/>
    <x v="7"/>
    <x v="3"/>
    <n v="0.57769999999999999"/>
    <x v="98"/>
  </r>
  <r>
    <s v="I098"/>
    <x v="7"/>
    <x v="4"/>
    <n v="4147450"/>
    <x v="98"/>
  </r>
  <r>
    <s v="I098"/>
    <x v="6"/>
    <x v="0"/>
    <n v="10.0099"/>
    <x v="98"/>
  </r>
  <r>
    <s v="I098"/>
    <x v="6"/>
    <x v="1"/>
    <n v="15.8"/>
    <x v="98"/>
  </r>
  <r>
    <s v="I098"/>
    <x v="6"/>
    <x v="2"/>
    <n v="-0.2"/>
    <x v="98"/>
  </r>
  <r>
    <s v="I098"/>
    <x v="6"/>
    <x v="3"/>
    <n v="0.70670999999999995"/>
    <x v="98"/>
  </r>
  <r>
    <s v="I098"/>
    <x v="6"/>
    <x v="4"/>
    <n v="4146130"/>
    <x v="98"/>
  </r>
  <r>
    <s v="I098"/>
    <x v="0"/>
    <x v="0"/>
    <n v="12.904999999999999"/>
    <x v="98"/>
  </r>
  <r>
    <s v="I098"/>
    <x v="0"/>
    <x v="1"/>
    <n v="15.8"/>
    <x v="98"/>
  </r>
  <r>
    <s v="I098"/>
    <x v="0"/>
    <x v="2"/>
    <n v="-0.1"/>
    <x v="98"/>
  </r>
  <r>
    <s v="I098"/>
    <x v="0"/>
    <x v="3"/>
    <n v="0.77491299999999996"/>
    <x v="98"/>
  </r>
  <r>
    <s v="I098"/>
    <x v="0"/>
    <x v="4"/>
    <n v="4146140"/>
    <x v="98"/>
  </r>
  <r>
    <s v="I098"/>
    <x v="1"/>
    <x v="0"/>
    <n v="15.8"/>
    <x v="98"/>
  </r>
  <r>
    <s v="I098"/>
    <x v="1"/>
    <x v="1"/>
    <n v="15.8"/>
    <x v="98"/>
  </r>
  <r>
    <s v="I098"/>
    <x v="1"/>
    <x v="2"/>
    <n v="2.2204499999999999E-16"/>
    <x v="98"/>
  </r>
  <r>
    <s v="I098"/>
    <x v="1"/>
    <x v="3"/>
    <n v="0.91591900000000004"/>
    <x v="98"/>
  </r>
  <r>
    <s v="I098"/>
    <x v="1"/>
    <x v="4"/>
    <n v="4144950"/>
    <x v="98"/>
  </r>
  <r>
    <s v="I098"/>
    <x v="2"/>
    <x v="0"/>
    <n v="18.695"/>
    <x v="98"/>
  </r>
  <r>
    <s v="I098"/>
    <x v="2"/>
    <x v="1"/>
    <n v="15.8"/>
    <x v="98"/>
  </r>
  <r>
    <s v="I098"/>
    <x v="2"/>
    <x v="2"/>
    <n v="0.1"/>
    <x v="98"/>
  </r>
  <r>
    <s v="I098"/>
    <x v="2"/>
    <x v="3"/>
    <n v="0.97388600000000003"/>
    <x v="98"/>
  </r>
  <r>
    <s v="I098"/>
    <x v="2"/>
    <x v="4"/>
    <n v="4146520"/>
    <x v="98"/>
  </r>
  <r>
    <s v="I099"/>
    <x v="12"/>
    <x v="0"/>
    <n v="-7.2603299999999997"/>
    <x v="99"/>
  </r>
  <r>
    <s v="I099"/>
    <x v="12"/>
    <x v="1"/>
    <n v="15.9"/>
    <x v="99"/>
  </r>
  <r>
    <s v="I099"/>
    <x v="12"/>
    <x v="2"/>
    <n v="-0.8"/>
    <x v="99"/>
  </r>
  <r>
    <s v="I099"/>
    <x v="12"/>
    <x v="3"/>
    <n v="0.11940000000000001"/>
    <x v="99"/>
  </r>
  <r>
    <s v="I099"/>
    <x v="12"/>
    <x v="4"/>
    <n v="4147030"/>
    <x v="99"/>
  </r>
  <r>
    <s v="I099"/>
    <x v="11"/>
    <x v="0"/>
    <n v="-4.3652899999999999"/>
    <x v="99"/>
  </r>
  <r>
    <s v="I099"/>
    <x v="11"/>
    <x v="1"/>
    <n v="15.9"/>
    <x v="99"/>
  </r>
  <r>
    <s v="I099"/>
    <x v="11"/>
    <x v="2"/>
    <n v="-0.7"/>
    <x v="99"/>
  </r>
  <r>
    <s v="I099"/>
    <x v="11"/>
    <x v="3"/>
    <n v="0.16356599999999999"/>
    <x v="99"/>
  </r>
  <r>
    <s v="I099"/>
    <x v="11"/>
    <x v="4"/>
    <n v="4145450"/>
    <x v="99"/>
  </r>
  <r>
    <s v="I099"/>
    <x v="10"/>
    <x v="0"/>
    <n v="-1.4702500000000001"/>
    <x v="99"/>
  </r>
  <r>
    <s v="I099"/>
    <x v="10"/>
    <x v="1"/>
    <n v="15.9"/>
    <x v="99"/>
  </r>
  <r>
    <s v="I099"/>
    <x v="10"/>
    <x v="2"/>
    <n v="-0.6"/>
    <x v="99"/>
  </r>
  <r>
    <s v="I099"/>
    <x v="10"/>
    <x v="3"/>
    <n v="0.19628200000000001"/>
    <x v="99"/>
  </r>
  <r>
    <s v="I099"/>
    <x v="10"/>
    <x v="4"/>
    <n v="4145060"/>
    <x v="99"/>
  </r>
  <r>
    <s v="I099"/>
    <x v="9"/>
    <x v="0"/>
    <n v="1.42479"/>
    <x v="99"/>
  </r>
  <r>
    <s v="I099"/>
    <x v="9"/>
    <x v="1"/>
    <n v="15.9"/>
    <x v="99"/>
  </r>
  <r>
    <s v="I099"/>
    <x v="9"/>
    <x v="2"/>
    <n v="-0.5"/>
    <x v="99"/>
  </r>
  <r>
    <s v="I099"/>
    <x v="9"/>
    <x v="3"/>
    <n v="0.291043"/>
    <x v="99"/>
  </r>
  <r>
    <s v="I099"/>
    <x v="9"/>
    <x v="4"/>
    <n v="4144460"/>
    <x v="99"/>
  </r>
  <r>
    <s v="I099"/>
    <x v="8"/>
    <x v="0"/>
    <n v="4.3198299999999996"/>
    <x v="99"/>
  </r>
  <r>
    <s v="I099"/>
    <x v="8"/>
    <x v="1"/>
    <n v="15.9"/>
    <x v="99"/>
  </r>
  <r>
    <s v="I099"/>
    <x v="8"/>
    <x v="2"/>
    <n v="-0.4"/>
    <x v="99"/>
  </r>
  <r>
    <s v="I099"/>
    <x v="8"/>
    <x v="3"/>
    <n v="0.39367600000000003"/>
    <x v="99"/>
  </r>
  <r>
    <s v="I099"/>
    <x v="8"/>
    <x v="4"/>
    <n v="4146070"/>
    <x v="99"/>
  </r>
  <r>
    <s v="I099"/>
    <x v="7"/>
    <x v="0"/>
    <n v="7.21488"/>
    <x v="99"/>
  </r>
  <r>
    <s v="I099"/>
    <x v="7"/>
    <x v="1"/>
    <n v="15.9"/>
    <x v="99"/>
  </r>
  <r>
    <s v="I099"/>
    <x v="7"/>
    <x v="2"/>
    <n v="-0.3"/>
    <x v="99"/>
  </r>
  <r>
    <s v="I099"/>
    <x v="7"/>
    <x v="3"/>
    <n v="0.58511800000000003"/>
    <x v="99"/>
  </r>
  <r>
    <s v="I099"/>
    <x v="7"/>
    <x v="4"/>
    <n v="4147340"/>
    <x v="99"/>
  </r>
  <r>
    <s v="I099"/>
    <x v="6"/>
    <x v="0"/>
    <n v="10.1099"/>
    <x v="99"/>
  </r>
  <r>
    <s v="I099"/>
    <x v="6"/>
    <x v="1"/>
    <n v="15.9"/>
    <x v="99"/>
  </r>
  <r>
    <s v="I099"/>
    <x v="6"/>
    <x v="2"/>
    <n v="-0.2"/>
    <x v="99"/>
  </r>
  <r>
    <s v="I099"/>
    <x v="6"/>
    <x v="3"/>
    <n v="0.70968699999999996"/>
    <x v="99"/>
  </r>
  <r>
    <s v="I099"/>
    <x v="6"/>
    <x v="4"/>
    <n v="4146170"/>
    <x v="99"/>
  </r>
  <r>
    <s v="I099"/>
    <x v="0"/>
    <x v="0"/>
    <n v="13.005000000000001"/>
    <x v="99"/>
  </r>
  <r>
    <s v="I099"/>
    <x v="0"/>
    <x v="1"/>
    <n v="15.9"/>
    <x v="99"/>
  </r>
  <r>
    <s v="I099"/>
    <x v="0"/>
    <x v="2"/>
    <n v="-0.1"/>
    <x v="99"/>
  </r>
  <r>
    <s v="I099"/>
    <x v="0"/>
    <x v="3"/>
    <n v="0.77937699999999999"/>
    <x v="99"/>
  </r>
  <r>
    <s v="I099"/>
    <x v="0"/>
    <x v="4"/>
    <n v="4146120"/>
    <x v="99"/>
  </r>
  <r>
    <s v="I099"/>
    <x v="1"/>
    <x v="0"/>
    <n v="15.9"/>
    <x v="99"/>
  </r>
  <r>
    <s v="I099"/>
    <x v="1"/>
    <x v="1"/>
    <n v="15.9"/>
    <x v="99"/>
  </r>
  <r>
    <s v="I099"/>
    <x v="1"/>
    <x v="2"/>
    <n v="2.2204499999999999E-16"/>
    <x v="99"/>
  </r>
  <r>
    <s v="I099"/>
    <x v="1"/>
    <x v="3"/>
    <n v="0.91591900000000004"/>
    <x v="99"/>
  </r>
  <r>
    <s v="I099"/>
    <x v="1"/>
    <x v="4"/>
    <n v="4145030"/>
    <x v="99"/>
  </r>
  <r>
    <s v="I099"/>
    <x v="2"/>
    <x v="0"/>
    <n v="18.795000000000002"/>
    <x v="99"/>
  </r>
  <r>
    <s v="I099"/>
    <x v="2"/>
    <x v="1"/>
    <n v="15.9"/>
    <x v="99"/>
  </r>
  <r>
    <s v="I099"/>
    <x v="2"/>
    <x v="2"/>
    <n v="0.1"/>
    <x v="99"/>
  </r>
  <r>
    <s v="I099"/>
    <x v="2"/>
    <x v="3"/>
    <n v="0.975352"/>
    <x v="99"/>
  </r>
  <r>
    <s v="I099"/>
    <x v="2"/>
    <x v="4"/>
    <n v="4146570"/>
    <x v="99"/>
  </r>
  <r>
    <s v="I100"/>
    <x v="12"/>
    <x v="0"/>
    <n v="-7.1603300000000001"/>
    <x v="100"/>
  </r>
  <r>
    <s v="I100"/>
    <x v="12"/>
    <x v="1"/>
    <n v="16"/>
    <x v="100"/>
  </r>
  <r>
    <s v="I100"/>
    <x v="12"/>
    <x v="2"/>
    <n v="-0.8"/>
    <x v="100"/>
  </r>
  <r>
    <s v="I100"/>
    <x v="12"/>
    <x v="3"/>
    <n v="0.123796"/>
    <x v="100"/>
  </r>
  <r>
    <s v="I100"/>
    <x v="12"/>
    <x v="4"/>
    <n v="4146830"/>
    <x v="100"/>
  </r>
  <r>
    <s v="I100"/>
    <x v="11"/>
    <x v="0"/>
    <n v="-4.2652900000000002"/>
    <x v="100"/>
  </r>
  <r>
    <s v="I100"/>
    <x v="11"/>
    <x v="1"/>
    <n v="16"/>
    <x v="100"/>
  </r>
  <r>
    <s v="I100"/>
    <x v="11"/>
    <x v="2"/>
    <n v="-0.7"/>
    <x v="100"/>
  </r>
  <r>
    <s v="I100"/>
    <x v="11"/>
    <x v="3"/>
    <n v="0.16503200000000001"/>
    <x v="100"/>
  </r>
  <r>
    <s v="I100"/>
    <x v="11"/>
    <x v="4"/>
    <n v="4145400"/>
    <x v="100"/>
  </r>
  <r>
    <s v="I100"/>
    <x v="10"/>
    <x v="0"/>
    <n v="-1.37025"/>
    <x v="100"/>
  </r>
  <r>
    <s v="I100"/>
    <x v="10"/>
    <x v="1"/>
    <n v="16"/>
    <x v="100"/>
  </r>
  <r>
    <s v="I100"/>
    <x v="10"/>
    <x v="2"/>
    <n v="-0.6"/>
    <x v="100"/>
  </r>
  <r>
    <s v="I100"/>
    <x v="10"/>
    <x v="3"/>
    <n v="0.19777"/>
    <x v="100"/>
  </r>
  <r>
    <s v="I100"/>
    <x v="10"/>
    <x v="4"/>
    <n v="4145040"/>
    <x v="100"/>
  </r>
  <r>
    <s v="I100"/>
    <x v="9"/>
    <x v="0"/>
    <n v="1.5247900000000001"/>
    <x v="100"/>
  </r>
  <r>
    <s v="I100"/>
    <x v="9"/>
    <x v="1"/>
    <n v="16"/>
    <x v="100"/>
  </r>
  <r>
    <s v="I100"/>
    <x v="9"/>
    <x v="2"/>
    <n v="-0.5"/>
    <x v="100"/>
  </r>
  <r>
    <s v="I100"/>
    <x v="9"/>
    <x v="3"/>
    <n v="0.29253099999999999"/>
    <x v="100"/>
  </r>
  <r>
    <s v="I100"/>
    <x v="9"/>
    <x v="4"/>
    <n v="4144460"/>
    <x v="100"/>
  </r>
  <r>
    <s v="I100"/>
    <x v="8"/>
    <x v="0"/>
    <n v="4.4198300000000001"/>
    <x v="100"/>
  </r>
  <r>
    <s v="I100"/>
    <x v="8"/>
    <x v="1"/>
    <n v="16"/>
    <x v="100"/>
  </r>
  <r>
    <s v="I100"/>
    <x v="8"/>
    <x v="2"/>
    <n v="-0.4"/>
    <x v="100"/>
  </r>
  <r>
    <s v="I100"/>
    <x v="8"/>
    <x v="3"/>
    <n v="0.396652"/>
    <x v="100"/>
  </r>
  <r>
    <s v="I100"/>
    <x v="8"/>
    <x v="4"/>
    <n v="4146170"/>
    <x v="100"/>
  </r>
  <r>
    <s v="I100"/>
    <x v="7"/>
    <x v="0"/>
    <n v="7.3148799999999996"/>
    <x v="100"/>
  </r>
  <r>
    <s v="I100"/>
    <x v="7"/>
    <x v="1"/>
    <n v="16"/>
    <x v="100"/>
  </r>
  <r>
    <s v="I100"/>
    <x v="7"/>
    <x v="2"/>
    <n v="-0.3"/>
    <x v="100"/>
  </r>
  <r>
    <s v="I100"/>
    <x v="7"/>
    <x v="3"/>
    <n v="0.58658299999999997"/>
    <x v="100"/>
  </r>
  <r>
    <s v="I100"/>
    <x v="7"/>
    <x v="4"/>
    <n v="4147330"/>
    <x v="100"/>
  </r>
  <r>
    <s v="I100"/>
    <x v="6"/>
    <x v="0"/>
    <n v="10.209899999999999"/>
    <x v="100"/>
  </r>
  <r>
    <s v="I100"/>
    <x v="6"/>
    <x v="1"/>
    <n v="16"/>
    <x v="100"/>
  </r>
  <r>
    <s v="I100"/>
    <x v="6"/>
    <x v="2"/>
    <n v="-0.2"/>
    <x v="100"/>
  </r>
  <r>
    <s v="I100"/>
    <x v="6"/>
    <x v="3"/>
    <n v="0.70968699999999996"/>
    <x v="100"/>
  </r>
  <r>
    <s v="I100"/>
    <x v="6"/>
    <x v="4"/>
    <n v="4146230"/>
    <x v="100"/>
  </r>
  <r>
    <s v="I100"/>
    <x v="0"/>
    <x v="0"/>
    <n v="13.105"/>
    <x v="100"/>
  </r>
  <r>
    <s v="I100"/>
    <x v="0"/>
    <x v="1"/>
    <n v="16"/>
    <x v="100"/>
  </r>
  <r>
    <s v="I100"/>
    <x v="0"/>
    <x v="2"/>
    <n v="-0.1"/>
    <x v="100"/>
  </r>
  <r>
    <s v="I100"/>
    <x v="0"/>
    <x v="3"/>
    <n v="0.78086500000000003"/>
    <x v="100"/>
  </r>
  <r>
    <s v="I100"/>
    <x v="0"/>
    <x v="4"/>
    <n v="4146160"/>
    <x v="100"/>
  </r>
  <r>
    <s v="I100"/>
    <x v="1"/>
    <x v="0"/>
    <n v="16"/>
    <x v="100"/>
  </r>
  <r>
    <s v="I100"/>
    <x v="1"/>
    <x v="1"/>
    <n v="16"/>
    <x v="100"/>
  </r>
  <r>
    <s v="I100"/>
    <x v="1"/>
    <x v="2"/>
    <n v="2.2204499999999999E-16"/>
    <x v="100"/>
  </r>
  <r>
    <s v="I100"/>
    <x v="1"/>
    <x v="3"/>
    <n v="0.92035999999999996"/>
    <x v="100"/>
  </r>
  <r>
    <s v="I100"/>
    <x v="1"/>
    <x v="4"/>
    <n v="4145020"/>
    <x v="100"/>
  </r>
  <r>
    <s v="I100"/>
    <x v="2"/>
    <x v="0"/>
    <n v="18.895"/>
    <x v="100"/>
  </r>
  <r>
    <s v="I100"/>
    <x v="2"/>
    <x v="1"/>
    <n v="16"/>
    <x v="100"/>
  </r>
  <r>
    <s v="I100"/>
    <x v="2"/>
    <x v="2"/>
    <n v="0.1"/>
    <x v="100"/>
  </r>
  <r>
    <s v="I100"/>
    <x v="2"/>
    <x v="3"/>
    <n v="0.97684000000000004"/>
    <x v="100"/>
  </r>
  <r>
    <s v="I100"/>
    <x v="2"/>
    <x v="4"/>
    <n v="4146640"/>
    <x v="100"/>
  </r>
  <r>
    <s v="I101"/>
    <x v="12"/>
    <x v="0"/>
    <n v="-7.0603300000000004"/>
    <x v="101"/>
  </r>
  <r>
    <s v="I101"/>
    <x v="12"/>
    <x v="1"/>
    <n v="16.100000000000001"/>
    <x v="101"/>
  </r>
  <r>
    <s v="I101"/>
    <x v="12"/>
    <x v="2"/>
    <n v="-0.8"/>
    <x v="101"/>
  </r>
  <r>
    <s v="I101"/>
    <x v="12"/>
    <x v="3"/>
    <n v="0.123796"/>
    <x v="101"/>
  </r>
  <r>
    <s v="I101"/>
    <x v="12"/>
    <x v="4"/>
    <n v="4146850"/>
    <x v="101"/>
  </r>
  <r>
    <s v="I101"/>
    <x v="11"/>
    <x v="0"/>
    <n v="-4.1652899999999997"/>
    <x v="101"/>
  </r>
  <r>
    <s v="I101"/>
    <x v="11"/>
    <x v="1"/>
    <n v="16.100000000000001"/>
    <x v="101"/>
  </r>
  <r>
    <s v="I101"/>
    <x v="11"/>
    <x v="2"/>
    <n v="-0.7"/>
    <x v="101"/>
  </r>
  <r>
    <s v="I101"/>
    <x v="11"/>
    <x v="3"/>
    <n v="0.16800799999999999"/>
    <x v="101"/>
  </r>
  <r>
    <s v="I101"/>
    <x v="11"/>
    <x v="4"/>
    <n v="4145360"/>
    <x v="101"/>
  </r>
  <r>
    <s v="I101"/>
    <x v="10"/>
    <x v="0"/>
    <n v="-1.2702500000000001"/>
    <x v="101"/>
  </r>
  <r>
    <s v="I101"/>
    <x v="10"/>
    <x v="1"/>
    <n v="16.100000000000001"/>
    <x v="101"/>
  </r>
  <r>
    <s v="I101"/>
    <x v="10"/>
    <x v="2"/>
    <n v="-0.6"/>
    <x v="101"/>
  </r>
  <r>
    <s v="I101"/>
    <x v="10"/>
    <x v="3"/>
    <n v="0.19925799999999999"/>
    <x v="101"/>
  </r>
  <r>
    <s v="I101"/>
    <x v="10"/>
    <x v="4"/>
    <n v="4145030"/>
    <x v="101"/>
  </r>
  <r>
    <s v="I101"/>
    <x v="9"/>
    <x v="0"/>
    <n v="1.62479"/>
    <x v="101"/>
  </r>
  <r>
    <s v="I101"/>
    <x v="9"/>
    <x v="1"/>
    <n v="16.100000000000001"/>
    <x v="101"/>
  </r>
  <r>
    <s v="I101"/>
    <x v="9"/>
    <x v="2"/>
    <n v="-0.5"/>
    <x v="101"/>
  </r>
  <r>
    <s v="I101"/>
    <x v="9"/>
    <x v="3"/>
    <n v="0.29399599999999998"/>
    <x v="101"/>
  </r>
  <r>
    <s v="I101"/>
    <x v="9"/>
    <x v="4"/>
    <n v="4144420"/>
    <x v="101"/>
  </r>
  <r>
    <s v="I101"/>
    <x v="8"/>
    <x v="0"/>
    <n v="4.5198299999999998"/>
    <x v="101"/>
  </r>
  <r>
    <s v="I101"/>
    <x v="8"/>
    <x v="1"/>
    <n v="16.100000000000001"/>
    <x v="101"/>
  </r>
  <r>
    <s v="I101"/>
    <x v="8"/>
    <x v="2"/>
    <n v="-0.4"/>
    <x v="101"/>
  </r>
  <r>
    <s v="I101"/>
    <x v="8"/>
    <x v="3"/>
    <n v="0.401117"/>
    <x v="101"/>
  </r>
  <r>
    <s v="I101"/>
    <x v="8"/>
    <x v="4"/>
    <n v="4146290"/>
    <x v="101"/>
  </r>
  <r>
    <s v="I101"/>
    <x v="7"/>
    <x v="0"/>
    <n v="7.4148800000000001"/>
    <x v="101"/>
  </r>
  <r>
    <s v="I101"/>
    <x v="7"/>
    <x v="1"/>
    <n v="16.100000000000001"/>
    <x v="101"/>
  </r>
  <r>
    <s v="I101"/>
    <x v="7"/>
    <x v="2"/>
    <n v="-0.3"/>
    <x v="101"/>
  </r>
  <r>
    <s v="I101"/>
    <x v="7"/>
    <x v="3"/>
    <n v="0.59104800000000002"/>
    <x v="101"/>
  </r>
  <r>
    <s v="I101"/>
    <x v="7"/>
    <x v="4"/>
    <n v="4147310"/>
    <x v="101"/>
  </r>
  <r>
    <s v="I101"/>
    <x v="6"/>
    <x v="0"/>
    <n v="10.309900000000001"/>
    <x v="101"/>
  </r>
  <r>
    <s v="I101"/>
    <x v="6"/>
    <x v="1"/>
    <n v="16.100000000000001"/>
    <x v="101"/>
  </r>
  <r>
    <s v="I101"/>
    <x v="6"/>
    <x v="2"/>
    <n v="-0.2"/>
    <x v="101"/>
  </r>
  <r>
    <s v="I101"/>
    <x v="6"/>
    <x v="3"/>
    <n v="0.70968699999999996"/>
    <x v="101"/>
  </r>
  <r>
    <s v="I101"/>
    <x v="6"/>
    <x v="4"/>
    <n v="4146290"/>
    <x v="101"/>
  </r>
  <r>
    <s v="I101"/>
    <x v="0"/>
    <x v="0"/>
    <n v="13.205"/>
    <x v="101"/>
  </r>
  <r>
    <s v="I101"/>
    <x v="0"/>
    <x v="1"/>
    <n v="16.100000000000001"/>
    <x v="101"/>
  </r>
  <r>
    <s v="I101"/>
    <x v="0"/>
    <x v="2"/>
    <n v="-0.1"/>
    <x v="101"/>
  </r>
  <r>
    <s v="I101"/>
    <x v="0"/>
    <x v="3"/>
    <n v="0.78384200000000004"/>
    <x v="101"/>
  </r>
  <r>
    <s v="I101"/>
    <x v="0"/>
    <x v="4"/>
    <n v="4146190"/>
    <x v="101"/>
  </r>
  <r>
    <s v="I101"/>
    <x v="1"/>
    <x v="0"/>
    <n v="16.100000000000001"/>
    <x v="101"/>
  </r>
  <r>
    <s v="I101"/>
    <x v="1"/>
    <x v="1"/>
    <n v="16.100000000000001"/>
    <x v="101"/>
  </r>
  <r>
    <s v="I101"/>
    <x v="1"/>
    <x v="2"/>
    <n v="2.2204499999999999E-16"/>
    <x v="101"/>
  </r>
  <r>
    <s v="I101"/>
    <x v="1"/>
    <x v="3"/>
    <n v="0.921848"/>
    <x v="101"/>
  </r>
  <r>
    <s v="I101"/>
    <x v="1"/>
    <x v="4"/>
    <n v="4145100"/>
    <x v="101"/>
  </r>
  <r>
    <s v="I101"/>
    <x v="2"/>
    <x v="0"/>
    <n v="18.995000000000001"/>
    <x v="101"/>
  </r>
  <r>
    <s v="I101"/>
    <x v="2"/>
    <x v="1"/>
    <n v="16.100000000000001"/>
    <x v="101"/>
  </r>
  <r>
    <s v="I101"/>
    <x v="2"/>
    <x v="2"/>
    <n v="0.1"/>
    <x v="101"/>
  </r>
  <r>
    <s v="I101"/>
    <x v="2"/>
    <x v="3"/>
    <n v="0.97684000000000004"/>
    <x v="101"/>
  </r>
  <r>
    <s v="I101"/>
    <x v="2"/>
    <x v="4"/>
    <n v="4146730"/>
    <x v="101"/>
  </r>
  <r>
    <s v="I102"/>
    <x v="12"/>
    <x v="0"/>
    <n v="-6.9603299999999999"/>
    <x v="102"/>
  </r>
  <r>
    <s v="I102"/>
    <x v="12"/>
    <x v="1"/>
    <n v="16.2"/>
    <x v="102"/>
  </r>
  <r>
    <s v="I102"/>
    <x v="12"/>
    <x v="2"/>
    <n v="-0.8"/>
    <x v="102"/>
  </r>
  <r>
    <s v="I102"/>
    <x v="12"/>
    <x v="3"/>
    <n v="0.12526200000000001"/>
    <x v="102"/>
  </r>
  <r>
    <s v="I102"/>
    <x v="12"/>
    <x v="4"/>
    <n v="4146790"/>
    <x v="102"/>
  </r>
  <r>
    <s v="I102"/>
    <x v="11"/>
    <x v="0"/>
    <n v="-4.0652900000000001"/>
    <x v="102"/>
  </r>
  <r>
    <s v="I102"/>
    <x v="11"/>
    <x v="1"/>
    <n v="16.2"/>
    <x v="102"/>
  </r>
  <r>
    <s v="I102"/>
    <x v="11"/>
    <x v="2"/>
    <n v="-0.7"/>
    <x v="102"/>
  </r>
  <r>
    <s v="I102"/>
    <x v="11"/>
    <x v="3"/>
    <n v="0.17396"/>
    <x v="102"/>
  </r>
  <r>
    <s v="I102"/>
    <x v="11"/>
    <x v="4"/>
    <n v="4145270"/>
    <x v="102"/>
  </r>
  <r>
    <s v="I102"/>
    <x v="10"/>
    <x v="0"/>
    <n v="-1.17025"/>
    <x v="102"/>
  </r>
  <r>
    <s v="I102"/>
    <x v="10"/>
    <x v="1"/>
    <n v="16.2"/>
    <x v="102"/>
  </r>
  <r>
    <s v="I102"/>
    <x v="10"/>
    <x v="2"/>
    <n v="-0.6"/>
    <x v="102"/>
  </r>
  <r>
    <s v="I102"/>
    <x v="10"/>
    <x v="3"/>
    <n v="0.19925799999999999"/>
    <x v="102"/>
  </r>
  <r>
    <s v="I102"/>
    <x v="10"/>
    <x v="4"/>
    <n v="4145050"/>
    <x v="102"/>
  </r>
  <r>
    <s v="I102"/>
    <x v="9"/>
    <x v="0"/>
    <n v="1.72479"/>
    <x v="102"/>
  </r>
  <r>
    <s v="I102"/>
    <x v="9"/>
    <x v="1"/>
    <n v="16.2"/>
    <x v="102"/>
  </r>
  <r>
    <s v="I102"/>
    <x v="9"/>
    <x v="2"/>
    <n v="-0.5"/>
    <x v="102"/>
  </r>
  <r>
    <s v="I102"/>
    <x v="9"/>
    <x v="3"/>
    <n v="0.295462"/>
    <x v="102"/>
  </r>
  <r>
    <s v="I102"/>
    <x v="9"/>
    <x v="4"/>
    <n v="4144380"/>
    <x v="102"/>
  </r>
  <r>
    <s v="I102"/>
    <x v="8"/>
    <x v="0"/>
    <n v="4.6198300000000003"/>
    <x v="102"/>
  </r>
  <r>
    <s v="I102"/>
    <x v="8"/>
    <x v="1"/>
    <n v="16.2"/>
    <x v="102"/>
  </r>
  <r>
    <s v="I102"/>
    <x v="8"/>
    <x v="2"/>
    <n v="-0.4"/>
    <x v="102"/>
  </r>
  <r>
    <s v="I102"/>
    <x v="8"/>
    <x v="3"/>
    <n v="0.40558100000000002"/>
    <x v="102"/>
  </r>
  <r>
    <s v="I102"/>
    <x v="8"/>
    <x v="4"/>
    <n v="4146380"/>
    <x v="102"/>
  </r>
  <r>
    <s v="I102"/>
    <x v="7"/>
    <x v="0"/>
    <n v="7.5148799999999998"/>
    <x v="102"/>
  </r>
  <r>
    <s v="I102"/>
    <x v="7"/>
    <x v="1"/>
    <n v="16.2"/>
    <x v="102"/>
  </r>
  <r>
    <s v="I102"/>
    <x v="7"/>
    <x v="2"/>
    <n v="-0.3"/>
    <x v="102"/>
  </r>
  <r>
    <s v="I102"/>
    <x v="7"/>
    <x v="3"/>
    <n v="0.60292999999999997"/>
    <x v="102"/>
  </r>
  <r>
    <s v="I102"/>
    <x v="7"/>
    <x v="4"/>
    <n v="4147200"/>
    <x v="102"/>
  </r>
  <r>
    <s v="I102"/>
    <x v="6"/>
    <x v="0"/>
    <n v="10.4099"/>
    <x v="102"/>
  </r>
  <r>
    <s v="I102"/>
    <x v="6"/>
    <x v="1"/>
    <n v="16.2"/>
    <x v="102"/>
  </r>
  <r>
    <s v="I102"/>
    <x v="6"/>
    <x v="2"/>
    <n v="-0.2"/>
    <x v="102"/>
  </r>
  <r>
    <s v="I102"/>
    <x v="6"/>
    <x v="3"/>
    <n v="0.71266300000000005"/>
    <x v="102"/>
  </r>
  <r>
    <s v="I102"/>
    <x v="6"/>
    <x v="4"/>
    <n v="4146300"/>
    <x v="102"/>
  </r>
  <r>
    <s v="I102"/>
    <x v="0"/>
    <x v="0"/>
    <n v="13.305"/>
    <x v="102"/>
  </r>
  <r>
    <s v="I102"/>
    <x v="0"/>
    <x v="1"/>
    <n v="16.2"/>
    <x v="102"/>
  </r>
  <r>
    <s v="I102"/>
    <x v="0"/>
    <x v="2"/>
    <n v="-0.1"/>
    <x v="102"/>
  </r>
  <r>
    <s v="I102"/>
    <x v="0"/>
    <x v="3"/>
    <n v="0.78679500000000002"/>
    <x v="102"/>
  </r>
  <r>
    <s v="I102"/>
    <x v="0"/>
    <x v="4"/>
    <n v="4146180"/>
    <x v="102"/>
  </r>
  <r>
    <s v="I102"/>
    <x v="1"/>
    <x v="0"/>
    <n v="16.2"/>
    <x v="102"/>
  </r>
  <r>
    <s v="I102"/>
    <x v="1"/>
    <x v="1"/>
    <n v="16.2"/>
    <x v="102"/>
  </r>
  <r>
    <s v="I102"/>
    <x v="1"/>
    <x v="2"/>
    <n v="2.2204499999999999E-16"/>
    <x v="102"/>
  </r>
  <r>
    <s v="I102"/>
    <x v="1"/>
    <x v="3"/>
    <n v="0.92482500000000001"/>
    <x v="102"/>
  </r>
  <r>
    <s v="I102"/>
    <x v="1"/>
    <x v="4"/>
    <n v="4145130"/>
    <x v="102"/>
  </r>
  <r>
    <s v="I102"/>
    <x v="2"/>
    <x v="0"/>
    <n v="19.094999999999999"/>
    <x v="102"/>
  </r>
  <r>
    <s v="I102"/>
    <x v="2"/>
    <x v="1"/>
    <n v="16.2"/>
    <x v="102"/>
  </r>
  <r>
    <s v="I102"/>
    <x v="2"/>
    <x v="2"/>
    <n v="0.1"/>
    <x v="102"/>
  </r>
  <r>
    <s v="I102"/>
    <x v="2"/>
    <x v="3"/>
    <n v="0.97684000000000004"/>
    <x v="102"/>
  </r>
  <r>
    <s v="I102"/>
    <x v="2"/>
    <x v="4"/>
    <n v="4146820"/>
    <x v="102"/>
  </r>
  <r>
    <s v="I103"/>
    <x v="12"/>
    <x v="0"/>
    <n v="-6.8603300000000003"/>
    <x v="103"/>
  </r>
  <r>
    <s v="I103"/>
    <x v="12"/>
    <x v="1"/>
    <n v="16.3"/>
    <x v="103"/>
  </r>
  <r>
    <s v="I103"/>
    <x v="12"/>
    <x v="2"/>
    <n v="-0.8"/>
    <x v="103"/>
  </r>
  <r>
    <s v="I103"/>
    <x v="12"/>
    <x v="3"/>
    <n v="0.12526200000000001"/>
    <x v="103"/>
  </r>
  <r>
    <s v="I103"/>
    <x v="12"/>
    <x v="4"/>
    <n v="4146800"/>
    <x v="103"/>
  </r>
  <r>
    <s v="I103"/>
    <x v="11"/>
    <x v="0"/>
    <n v="-3.96529"/>
    <x v="103"/>
  </r>
  <r>
    <s v="I103"/>
    <x v="11"/>
    <x v="1"/>
    <n v="16.3"/>
    <x v="103"/>
  </r>
  <r>
    <s v="I103"/>
    <x v="11"/>
    <x v="2"/>
    <n v="-0.7"/>
    <x v="103"/>
  </r>
  <r>
    <s v="I103"/>
    <x v="11"/>
    <x v="3"/>
    <n v="0.17544799999999999"/>
    <x v="103"/>
  </r>
  <r>
    <s v="I103"/>
    <x v="11"/>
    <x v="4"/>
    <n v="4145260"/>
    <x v="103"/>
  </r>
  <r>
    <s v="I103"/>
    <x v="10"/>
    <x v="0"/>
    <n v="-1.0702499999999999"/>
    <x v="103"/>
  </r>
  <r>
    <s v="I103"/>
    <x v="10"/>
    <x v="1"/>
    <n v="16.3"/>
    <x v="103"/>
  </r>
  <r>
    <s v="I103"/>
    <x v="10"/>
    <x v="2"/>
    <n v="-0.6"/>
    <x v="103"/>
  </r>
  <r>
    <s v="I103"/>
    <x v="10"/>
    <x v="3"/>
    <n v="0.19925799999999999"/>
    <x v="103"/>
  </r>
  <r>
    <s v="I103"/>
    <x v="10"/>
    <x v="4"/>
    <n v="4145060"/>
    <x v="103"/>
  </r>
  <r>
    <s v="I103"/>
    <x v="9"/>
    <x v="0"/>
    <n v="1.8247899999999999"/>
    <x v="103"/>
  </r>
  <r>
    <s v="I103"/>
    <x v="9"/>
    <x v="1"/>
    <n v="16.3"/>
    <x v="103"/>
  </r>
  <r>
    <s v="I103"/>
    <x v="9"/>
    <x v="2"/>
    <n v="-0.5"/>
    <x v="103"/>
  </r>
  <r>
    <s v="I103"/>
    <x v="9"/>
    <x v="3"/>
    <n v="0.29843799999999998"/>
    <x v="103"/>
  </r>
  <r>
    <s v="I103"/>
    <x v="9"/>
    <x v="4"/>
    <n v="4144470"/>
    <x v="103"/>
  </r>
  <r>
    <s v="I103"/>
    <x v="8"/>
    <x v="0"/>
    <n v="4.71983"/>
    <x v="103"/>
  </r>
  <r>
    <s v="I103"/>
    <x v="8"/>
    <x v="1"/>
    <n v="16.3"/>
    <x v="103"/>
  </r>
  <r>
    <s v="I103"/>
    <x v="8"/>
    <x v="2"/>
    <n v="-0.4"/>
    <x v="103"/>
  </r>
  <r>
    <s v="I103"/>
    <x v="8"/>
    <x v="3"/>
    <n v="0.41153299999999998"/>
    <x v="103"/>
  </r>
  <r>
    <s v="I103"/>
    <x v="8"/>
    <x v="4"/>
    <n v="4146490"/>
    <x v="103"/>
  </r>
  <r>
    <s v="I103"/>
    <x v="7"/>
    <x v="0"/>
    <n v="7.6148800000000003"/>
    <x v="103"/>
  </r>
  <r>
    <s v="I103"/>
    <x v="7"/>
    <x v="1"/>
    <n v="16.3"/>
    <x v="103"/>
  </r>
  <r>
    <s v="I103"/>
    <x v="7"/>
    <x v="2"/>
    <n v="-0.3"/>
    <x v="103"/>
  </r>
  <r>
    <s v="I103"/>
    <x v="7"/>
    <x v="3"/>
    <n v="0.60888200000000003"/>
    <x v="103"/>
  </r>
  <r>
    <s v="I103"/>
    <x v="7"/>
    <x v="4"/>
    <n v="4147220"/>
    <x v="103"/>
  </r>
  <r>
    <s v="I103"/>
    <x v="6"/>
    <x v="0"/>
    <n v="10.5099"/>
    <x v="103"/>
  </r>
  <r>
    <s v="I103"/>
    <x v="6"/>
    <x v="1"/>
    <n v="16.3"/>
    <x v="103"/>
  </r>
  <r>
    <s v="I103"/>
    <x v="6"/>
    <x v="2"/>
    <n v="-0.2"/>
    <x v="103"/>
  </r>
  <r>
    <s v="I103"/>
    <x v="6"/>
    <x v="3"/>
    <n v="0.71563900000000003"/>
    <x v="103"/>
  </r>
  <r>
    <s v="I103"/>
    <x v="6"/>
    <x v="4"/>
    <n v="4146310"/>
    <x v="103"/>
  </r>
  <r>
    <s v="I103"/>
    <x v="0"/>
    <x v="0"/>
    <n v="13.404999999999999"/>
    <x v="103"/>
  </r>
  <r>
    <s v="I103"/>
    <x v="0"/>
    <x v="1"/>
    <n v="16.3"/>
    <x v="103"/>
  </r>
  <r>
    <s v="I103"/>
    <x v="0"/>
    <x v="2"/>
    <n v="-0.1"/>
    <x v="103"/>
  </r>
  <r>
    <s v="I103"/>
    <x v="0"/>
    <x v="3"/>
    <n v="0.79272500000000001"/>
    <x v="103"/>
  </r>
  <r>
    <s v="I103"/>
    <x v="0"/>
    <x v="4"/>
    <n v="4146140"/>
    <x v="103"/>
  </r>
  <r>
    <s v="I103"/>
    <x v="1"/>
    <x v="0"/>
    <n v="16.3"/>
    <x v="103"/>
  </r>
  <r>
    <s v="I103"/>
    <x v="1"/>
    <x v="1"/>
    <n v="16.3"/>
    <x v="103"/>
  </r>
  <r>
    <s v="I103"/>
    <x v="1"/>
    <x v="2"/>
    <n v="2.2204499999999999E-16"/>
    <x v="103"/>
  </r>
  <r>
    <s v="I103"/>
    <x v="1"/>
    <x v="3"/>
    <n v="0.92631300000000005"/>
    <x v="103"/>
  </r>
  <r>
    <s v="I103"/>
    <x v="1"/>
    <x v="4"/>
    <n v="4145190"/>
    <x v="103"/>
  </r>
  <r>
    <s v="I103"/>
    <x v="2"/>
    <x v="0"/>
    <n v="19.195"/>
    <x v="103"/>
  </r>
  <r>
    <s v="I103"/>
    <x v="2"/>
    <x v="1"/>
    <n v="16.3"/>
    <x v="103"/>
  </r>
  <r>
    <s v="I103"/>
    <x v="2"/>
    <x v="2"/>
    <n v="0.1"/>
    <x v="103"/>
  </r>
  <r>
    <s v="I103"/>
    <x v="2"/>
    <x v="3"/>
    <n v="0.97684000000000004"/>
    <x v="103"/>
  </r>
  <r>
    <s v="I103"/>
    <x v="2"/>
    <x v="4"/>
    <n v="4146900"/>
    <x v="103"/>
  </r>
  <r>
    <s v="I104"/>
    <x v="12"/>
    <x v="0"/>
    <n v="-6.7603299999999997"/>
    <x v="104"/>
  </r>
  <r>
    <s v="I104"/>
    <x v="12"/>
    <x v="1"/>
    <n v="16.399999999999999"/>
    <x v="104"/>
  </r>
  <r>
    <s v="I104"/>
    <x v="12"/>
    <x v="2"/>
    <n v="-0.8"/>
    <x v="104"/>
  </r>
  <r>
    <s v="I104"/>
    <x v="12"/>
    <x v="3"/>
    <n v="0.128215"/>
    <x v="104"/>
  </r>
  <r>
    <s v="I104"/>
    <x v="12"/>
    <x v="4"/>
    <n v="4146710"/>
    <x v="104"/>
  </r>
  <r>
    <s v="I104"/>
    <x v="11"/>
    <x v="0"/>
    <n v="-3.8652899999999999"/>
    <x v="104"/>
  </r>
  <r>
    <s v="I104"/>
    <x v="11"/>
    <x v="1"/>
    <n v="16.399999999999999"/>
    <x v="104"/>
  </r>
  <r>
    <s v="I104"/>
    <x v="11"/>
    <x v="2"/>
    <n v="-0.7"/>
    <x v="104"/>
  </r>
  <r>
    <s v="I104"/>
    <x v="11"/>
    <x v="3"/>
    <n v="0.17693600000000001"/>
    <x v="104"/>
  </r>
  <r>
    <s v="I104"/>
    <x v="11"/>
    <x v="4"/>
    <n v="4145250"/>
    <x v="104"/>
  </r>
  <r>
    <s v="I104"/>
    <x v="10"/>
    <x v="0"/>
    <n v="-0.97024999999999995"/>
    <x v="104"/>
  </r>
  <r>
    <s v="I104"/>
    <x v="10"/>
    <x v="1"/>
    <n v="16.399999999999999"/>
    <x v="104"/>
  </r>
  <r>
    <s v="I104"/>
    <x v="10"/>
    <x v="2"/>
    <n v="-0.6"/>
    <x v="104"/>
  </r>
  <r>
    <s v="I104"/>
    <x v="10"/>
    <x v="3"/>
    <n v="0.20521"/>
    <x v="104"/>
  </r>
  <r>
    <s v="I104"/>
    <x v="10"/>
    <x v="4"/>
    <n v="4145070"/>
    <x v="104"/>
  </r>
  <r>
    <s v="I104"/>
    <x v="9"/>
    <x v="0"/>
    <n v="1.92479"/>
    <x v="104"/>
  </r>
  <r>
    <s v="I104"/>
    <x v="9"/>
    <x v="1"/>
    <n v="16.399999999999999"/>
    <x v="104"/>
  </r>
  <r>
    <s v="I104"/>
    <x v="9"/>
    <x v="2"/>
    <n v="-0.5"/>
    <x v="104"/>
  </r>
  <r>
    <s v="I104"/>
    <x v="9"/>
    <x v="3"/>
    <n v="0.30141400000000002"/>
    <x v="104"/>
  </r>
  <r>
    <s v="I104"/>
    <x v="9"/>
    <x v="4"/>
    <n v="4144460"/>
    <x v="104"/>
  </r>
  <r>
    <s v="I104"/>
    <x v="8"/>
    <x v="0"/>
    <n v="4.8198299999999996"/>
    <x v="104"/>
  </r>
  <r>
    <s v="I104"/>
    <x v="8"/>
    <x v="1"/>
    <n v="16.399999999999999"/>
    <x v="104"/>
  </r>
  <r>
    <s v="I104"/>
    <x v="8"/>
    <x v="2"/>
    <n v="-0.4"/>
    <x v="104"/>
  </r>
  <r>
    <s v="I104"/>
    <x v="8"/>
    <x v="3"/>
    <n v="0.41746299999999997"/>
    <x v="104"/>
  </r>
  <r>
    <s v="I104"/>
    <x v="8"/>
    <x v="4"/>
    <n v="4146550"/>
    <x v="104"/>
  </r>
  <r>
    <s v="I104"/>
    <x v="7"/>
    <x v="0"/>
    <n v="7.71488"/>
    <x v="104"/>
  </r>
  <r>
    <s v="I104"/>
    <x v="7"/>
    <x v="1"/>
    <n v="16.399999999999999"/>
    <x v="104"/>
  </r>
  <r>
    <s v="I104"/>
    <x v="7"/>
    <x v="2"/>
    <n v="-0.3"/>
    <x v="104"/>
  </r>
  <r>
    <s v="I104"/>
    <x v="7"/>
    <x v="3"/>
    <n v="0.61774300000000004"/>
    <x v="104"/>
  </r>
  <r>
    <s v="I104"/>
    <x v="7"/>
    <x v="4"/>
    <n v="4147000"/>
    <x v="104"/>
  </r>
  <r>
    <s v="I104"/>
    <x v="6"/>
    <x v="0"/>
    <n v="10.6099"/>
    <x v="104"/>
  </r>
  <r>
    <s v="I104"/>
    <x v="6"/>
    <x v="1"/>
    <n v="16.399999999999999"/>
    <x v="104"/>
  </r>
  <r>
    <s v="I104"/>
    <x v="6"/>
    <x v="2"/>
    <n v="-0.2"/>
    <x v="104"/>
  </r>
  <r>
    <s v="I104"/>
    <x v="6"/>
    <x v="3"/>
    <n v="0.71712699999999996"/>
    <x v="104"/>
  </r>
  <r>
    <s v="I104"/>
    <x v="6"/>
    <x v="4"/>
    <n v="4146340"/>
    <x v="104"/>
  </r>
  <r>
    <s v="I104"/>
    <x v="0"/>
    <x v="0"/>
    <n v="13.505000000000001"/>
    <x v="104"/>
  </r>
  <r>
    <s v="I104"/>
    <x v="0"/>
    <x v="1"/>
    <n v="16.399999999999999"/>
    <x v="104"/>
  </r>
  <r>
    <s v="I104"/>
    <x v="0"/>
    <x v="2"/>
    <n v="-0.1"/>
    <x v="104"/>
  </r>
  <r>
    <s v="I104"/>
    <x v="0"/>
    <x v="3"/>
    <n v="0.795678"/>
    <x v="104"/>
  </r>
  <r>
    <s v="I104"/>
    <x v="0"/>
    <x v="4"/>
    <n v="4146130"/>
    <x v="104"/>
  </r>
  <r>
    <s v="I104"/>
    <x v="1"/>
    <x v="0"/>
    <n v="16.399999999999999"/>
    <x v="104"/>
  </r>
  <r>
    <s v="I104"/>
    <x v="1"/>
    <x v="1"/>
    <n v="16.399999999999999"/>
    <x v="104"/>
  </r>
  <r>
    <s v="I104"/>
    <x v="1"/>
    <x v="2"/>
    <n v="2.2204499999999999E-16"/>
    <x v="104"/>
  </r>
  <r>
    <s v="I104"/>
    <x v="1"/>
    <x v="3"/>
    <n v="0.92631300000000005"/>
    <x v="104"/>
  </r>
  <r>
    <s v="I104"/>
    <x v="1"/>
    <x v="4"/>
    <n v="4145270"/>
    <x v="104"/>
  </r>
  <r>
    <s v="I104"/>
    <x v="2"/>
    <x v="0"/>
    <n v="19.295000000000002"/>
    <x v="104"/>
  </r>
  <r>
    <s v="I104"/>
    <x v="2"/>
    <x v="1"/>
    <n v="16.399999999999999"/>
    <x v="104"/>
  </r>
  <r>
    <s v="I104"/>
    <x v="2"/>
    <x v="2"/>
    <n v="0.1"/>
    <x v="104"/>
  </r>
  <r>
    <s v="I104"/>
    <x v="2"/>
    <x v="3"/>
    <n v="0.97684000000000004"/>
    <x v="104"/>
  </r>
  <r>
    <s v="I104"/>
    <x v="2"/>
    <x v="4"/>
    <n v="4146990"/>
    <x v="104"/>
  </r>
  <r>
    <s v="I105"/>
    <x v="12"/>
    <x v="0"/>
    <n v="-6.6603300000000001"/>
    <x v="105"/>
  </r>
  <r>
    <s v="I105"/>
    <x v="12"/>
    <x v="1"/>
    <n v="16.5"/>
    <x v="105"/>
  </r>
  <r>
    <s v="I105"/>
    <x v="12"/>
    <x v="2"/>
    <n v="-0.8"/>
    <x v="105"/>
  </r>
  <r>
    <s v="I105"/>
    <x v="12"/>
    <x v="3"/>
    <n v="0.12968099999999999"/>
    <x v="105"/>
  </r>
  <r>
    <s v="I105"/>
    <x v="12"/>
    <x v="4"/>
    <n v="4146660"/>
    <x v="105"/>
  </r>
  <r>
    <s v="I105"/>
    <x v="11"/>
    <x v="0"/>
    <n v="-3.7652899999999998"/>
    <x v="105"/>
  </r>
  <r>
    <s v="I105"/>
    <x v="11"/>
    <x v="1"/>
    <n v="16.5"/>
    <x v="105"/>
  </r>
  <r>
    <s v="I105"/>
    <x v="11"/>
    <x v="2"/>
    <n v="-0.7"/>
    <x v="105"/>
  </r>
  <r>
    <s v="I105"/>
    <x v="11"/>
    <x v="3"/>
    <n v="0.17991299999999999"/>
    <x v="105"/>
  </r>
  <r>
    <s v="I105"/>
    <x v="11"/>
    <x v="4"/>
    <n v="4145210"/>
    <x v="105"/>
  </r>
  <r>
    <s v="I105"/>
    <x v="10"/>
    <x v="0"/>
    <n v="-0.87024999999999997"/>
    <x v="105"/>
  </r>
  <r>
    <s v="I105"/>
    <x v="10"/>
    <x v="1"/>
    <n v="16.5"/>
    <x v="105"/>
  </r>
  <r>
    <s v="I105"/>
    <x v="10"/>
    <x v="2"/>
    <n v="-0.6"/>
    <x v="105"/>
  </r>
  <r>
    <s v="I105"/>
    <x v="10"/>
    <x v="3"/>
    <n v="0.20818600000000001"/>
    <x v="105"/>
  </r>
  <r>
    <s v="I105"/>
    <x v="10"/>
    <x v="4"/>
    <n v="4145140"/>
    <x v="105"/>
  </r>
  <r>
    <s v="I105"/>
    <x v="9"/>
    <x v="0"/>
    <n v="2.0247899999999999"/>
    <x v="105"/>
  </r>
  <r>
    <s v="I105"/>
    <x v="9"/>
    <x v="1"/>
    <n v="16.5"/>
    <x v="105"/>
  </r>
  <r>
    <s v="I105"/>
    <x v="9"/>
    <x v="2"/>
    <n v="-0.5"/>
    <x v="105"/>
  </r>
  <r>
    <s v="I105"/>
    <x v="9"/>
    <x v="3"/>
    <n v="0.30141400000000002"/>
    <x v="105"/>
  </r>
  <r>
    <s v="I105"/>
    <x v="9"/>
    <x v="4"/>
    <n v="4144490"/>
    <x v="105"/>
  </r>
  <r>
    <s v="I105"/>
    <x v="8"/>
    <x v="0"/>
    <n v="4.9198300000000001"/>
    <x v="105"/>
  </r>
  <r>
    <s v="I105"/>
    <x v="8"/>
    <x v="1"/>
    <n v="16.5"/>
    <x v="105"/>
  </r>
  <r>
    <s v="I105"/>
    <x v="8"/>
    <x v="2"/>
    <n v="-0.4"/>
    <x v="105"/>
  </r>
  <r>
    <s v="I105"/>
    <x v="8"/>
    <x v="3"/>
    <n v="0.42041600000000001"/>
    <x v="105"/>
  </r>
  <r>
    <s v="I105"/>
    <x v="8"/>
    <x v="4"/>
    <n v="4146550"/>
    <x v="105"/>
  </r>
  <r>
    <s v="I105"/>
    <x v="7"/>
    <x v="0"/>
    <n v="7.8148799999999996"/>
    <x v="105"/>
  </r>
  <r>
    <s v="I105"/>
    <x v="7"/>
    <x v="1"/>
    <n v="16.5"/>
    <x v="105"/>
  </r>
  <r>
    <s v="I105"/>
    <x v="7"/>
    <x v="2"/>
    <n v="-0.3"/>
    <x v="105"/>
  </r>
  <r>
    <s v="I105"/>
    <x v="7"/>
    <x v="3"/>
    <n v="0.64141599999999999"/>
    <x v="105"/>
  </r>
  <r>
    <s v="I105"/>
    <x v="7"/>
    <x v="4"/>
    <n v="4146470"/>
    <x v="105"/>
  </r>
  <r>
    <s v="I105"/>
    <x v="6"/>
    <x v="0"/>
    <n v="10.709899999999999"/>
    <x v="105"/>
  </r>
  <r>
    <s v="I105"/>
    <x v="6"/>
    <x v="1"/>
    <n v="16.5"/>
    <x v="105"/>
  </r>
  <r>
    <s v="I105"/>
    <x v="6"/>
    <x v="2"/>
    <n v="-0.2"/>
    <x v="105"/>
  </r>
  <r>
    <s v="I105"/>
    <x v="6"/>
    <x v="3"/>
    <n v="0.71859200000000001"/>
    <x v="105"/>
  </r>
  <r>
    <s v="I105"/>
    <x v="6"/>
    <x v="4"/>
    <n v="4146340"/>
    <x v="105"/>
  </r>
  <r>
    <s v="I105"/>
    <x v="0"/>
    <x v="0"/>
    <n v="13.605"/>
    <x v="105"/>
  </r>
  <r>
    <s v="I105"/>
    <x v="0"/>
    <x v="1"/>
    <n v="16.5"/>
    <x v="105"/>
  </r>
  <r>
    <s v="I105"/>
    <x v="0"/>
    <x v="2"/>
    <n v="-0.1"/>
    <x v="105"/>
  </r>
  <r>
    <s v="I105"/>
    <x v="0"/>
    <x v="3"/>
    <n v="0.80158499999999999"/>
    <x v="105"/>
  </r>
  <r>
    <s v="I105"/>
    <x v="0"/>
    <x v="4"/>
    <n v="4146020"/>
    <x v="105"/>
  </r>
  <r>
    <s v="I105"/>
    <x v="1"/>
    <x v="0"/>
    <n v="16.5"/>
    <x v="105"/>
  </r>
  <r>
    <s v="I105"/>
    <x v="1"/>
    <x v="1"/>
    <n v="16.5"/>
    <x v="105"/>
  </r>
  <r>
    <s v="I105"/>
    <x v="1"/>
    <x v="2"/>
    <n v="2.2204499999999999E-16"/>
    <x v="105"/>
  </r>
  <r>
    <s v="I105"/>
    <x v="1"/>
    <x v="3"/>
    <n v="0.92780099999999999"/>
    <x v="105"/>
  </r>
  <r>
    <s v="I105"/>
    <x v="1"/>
    <x v="4"/>
    <n v="4145330"/>
    <x v="105"/>
  </r>
  <r>
    <s v="I105"/>
    <x v="2"/>
    <x v="0"/>
    <n v="19.395"/>
    <x v="105"/>
  </r>
  <r>
    <s v="I105"/>
    <x v="2"/>
    <x v="1"/>
    <n v="16.5"/>
    <x v="105"/>
  </r>
  <r>
    <s v="I105"/>
    <x v="2"/>
    <x v="2"/>
    <n v="0.1"/>
    <x v="105"/>
  </r>
  <r>
    <s v="I105"/>
    <x v="2"/>
    <x v="3"/>
    <n v="0.97684000000000004"/>
    <x v="105"/>
  </r>
  <r>
    <s v="I105"/>
    <x v="2"/>
    <x v="4"/>
    <n v="4147080"/>
    <x v="105"/>
  </r>
  <r>
    <s v="I106"/>
    <x v="13"/>
    <x v="0"/>
    <n v="-9.4553700000000003"/>
    <x v="106"/>
  </r>
  <r>
    <s v="I106"/>
    <x v="13"/>
    <x v="1"/>
    <n v="16.600000000000001"/>
    <x v="106"/>
  </r>
  <r>
    <s v="I106"/>
    <x v="13"/>
    <x v="2"/>
    <n v="-0.9"/>
    <x v="106"/>
  </r>
  <r>
    <s v="I106"/>
    <x v="13"/>
    <x v="3"/>
    <n v="0.10911999999999999"/>
    <x v="106"/>
  </r>
  <r>
    <s v="I106"/>
    <x v="13"/>
    <x v="4"/>
    <n v="4147450"/>
    <x v="106"/>
  </r>
  <r>
    <s v="I106"/>
    <x v="12"/>
    <x v="0"/>
    <n v="-6.5603300000000004"/>
    <x v="106"/>
  </r>
  <r>
    <s v="I106"/>
    <x v="12"/>
    <x v="1"/>
    <n v="16.600000000000001"/>
    <x v="106"/>
  </r>
  <r>
    <s v="I106"/>
    <x v="12"/>
    <x v="2"/>
    <n v="-0.8"/>
    <x v="106"/>
  </r>
  <r>
    <s v="I106"/>
    <x v="12"/>
    <x v="3"/>
    <n v="0.13993800000000001"/>
    <x v="106"/>
  </r>
  <r>
    <s v="I106"/>
    <x v="12"/>
    <x v="4"/>
    <n v="4146200"/>
    <x v="106"/>
  </r>
  <r>
    <s v="I106"/>
    <x v="11"/>
    <x v="0"/>
    <n v="-3.6652900000000002"/>
    <x v="106"/>
  </r>
  <r>
    <s v="I106"/>
    <x v="11"/>
    <x v="1"/>
    <n v="16.600000000000001"/>
    <x v="106"/>
  </r>
  <r>
    <s v="I106"/>
    <x v="11"/>
    <x v="2"/>
    <n v="-0.7"/>
    <x v="106"/>
  </r>
  <r>
    <s v="I106"/>
    <x v="11"/>
    <x v="3"/>
    <n v="0.17991299999999999"/>
    <x v="106"/>
  </r>
  <r>
    <s v="I106"/>
    <x v="11"/>
    <x v="4"/>
    <n v="4145230"/>
    <x v="106"/>
  </r>
  <r>
    <s v="I106"/>
    <x v="10"/>
    <x v="0"/>
    <n v="-0.77024999999999999"/>
    <x v="106"/>
  </r>
  <r>
    <s v="I106"/>
    <x v="10"/>
    <x v="1"/>
    <n v="16.600000000000001"/>
    <x v="106"/>
  </r>
  <r>
    <s v="I106"/>
    <x v="10"/>
    <x v="2"/>
    <n v="-0.6"/>
    <x v="106"/>
  </r>
  <r>
    <s v="I106"/>
    <x v="10"/>
    <x v="3"/>
    <n v="0.209675"/>
    <x v="106"/>
  </r>
  <r>
    <s v="I106"/>
    <x v="10"/>
    <x v="4"/>
    <n v="4145130"/>
    <x v="106"/>
  </r>
  <r>
    <s v="I106"/>
    <x v="9"/>
    <x v="0"/>
    <n v="2.12479"/>
    <x v="106"/>
  </r>
  <r>
    <s v="I106"/>
    <x v="9"/>
    <x v="1"/>
    <n v="16.600000000000001"/>
    <x v="106"/>
  </r>
  <r>
    <s v="I106"/>
    <x v="9"/>
    <x v="2"/>
    <n v="-0.5"/>
    <x v="106"/>
  </r>
  <r>
    <s v="I106"/>
    <x v="9"/>
    <x v="3"/>
    <n v="0.30885499999999999"/>
    <x v="106"/>
  </r>
  <r>
    <s v="I106"/>
    <x v="9"/>
    <x v="4"/>
    <n v="4144510"/>
    <x v="106"/>
  </r>
  <r>
    <s v="I106"/>
    <x v="8"/>
    <x v="0"/>
    <n v="5.0198299999999998"/>
    <x v="106"/>
  </r>
  <r>
    <s v="I106"/>
    <x v="8"/>
    <x v="1"/>
    <n v="16.600000000000001"/>
    <x v="106"/>
  </r>
  <r>
    <s v="I106"/>
    <x v="8"/>
    <x v="2"/>
    <n v="-0.4"/>
    <x v="106"/>
  </r>
  <r>
    <s v="I106"/>
    <x v="8"/>
    <x v="3"/>
    <n v="0.42339300000000002"/>
    <x v="106"/>
  </r>
  <r>
    <s v="I106"/>
    <x v="8"/>
    <x v="4"/>
    <n v="4146660"/>
    <x v="106"/>
  </r>
  <r>
    <s v="I106"/>
    <x v="7"/>
    <x v="0"/>
    <n v="7.9148800000000001"/>
    <x v="106"/>
  </r>
  <r>
    <s v="I106"/>
    <x v="7"/>
    <x v="1"/>
    <n v="16.600000000000001"/>
    <x v="106"/>
  </r>
  <r>
    <s v="I106"/>
    <x v="7"/>
    <x v="2"/>
    <n v="-0.3"/>
    <x v="106"/>
  </r>
  <r>
    <s v="I106"/>
    <x v="7"/>
    <x v="3"/>
    <n v="0.64439199999999996"/>
    <x v="106"/>
  </r>
  <r>
    <s v="I106"/>
    <x v="7"/>
    <x v="4"/>
    <n v="4146610"/>
    <x v="106"/>
  </r>
  <r>
    <s v="I106"/>
    <x v="6"/>
    <x v="0"/>
    <n v="10.809900000000001"/>
    <x v="106"/>
  </r>
  <r>
    <s v="I106"/>
    <x v="6"/>
    <x v="1"/>
    <n v="16.600000000000001"/>
    <x v="106"/>
  </r>
  <r>
    <s v="I106"/>
    <x v="6"/>
    <x v="2"/>
    <n v="-0.2"/>
    <x v="106"/>
  </r>
  <r>
    <s v="I106"/>
    <x v="6"/>
    <x v="3"/>
    <n v="0.72005799999999998"/>
    <x v="106"/>
  </r>
  <r>
    <s v="I106"/>
    <x v="6"/>
    <x v="4"/>
    <n v="4146340"/>
    <x v="106"/>
  </r>
  <r>
    <s v="I106"/>
    <x v="0"/>
    <x v="0"/>
    <n v="13.705"/>
    <x v="106"/>
  </r>
  <r>
    <s v="I106"/>
    <x v="0"/>
    <x v="1"/>
    <n v="16.600000000000001"/>
    <x v="106"/>
  </r>
  <r>
    <s v="I106"/>
    <x v="0"/>
    <x v="2"/>
    <n v="-0.1"/>
    <x v="106"/>
  </r>
  <r>
    <s v="I106"/>
    <x v="0"/>
    <x v="3"/>
    <n v="0.80158499999999999"/>
    <x v="106"/>
  </r>
  <r>
    <s v="I106"/>
    <x v="0"/>
    <x v="4"/>
    <n v="4146090"/>
    <x v="106"/>
  </r>
  <r>
    <s v="I106"/>
    <x v="1"/>
    <x v="0"/>
    <n v="16.600000000000001"/>
    <x v="106"/>
  </r>
  <r>
    <s v="I106"/>
    <x v="1"/>
    <x v="1"/>
    <n v="16.600000000000001"/>
    <x v="106"/>
  </r>
  <r>
    <s v="I106"/>
    <x v="1"/>
    <x v="2"/>
    <n v="2.2204499999999999E-16"/>
    <x v="106"/>
  </r>
  <r>
    <s v="I106"/>
    <x v="1"/>
    <x v="3"/>
    <n v="0.92780099999999999"/>
    <x v="106"/>
  </r>
  <r>
    <s v="I106"/>
    <x v="1"/>
    <x v="4"/>
    <n v="4145420"/>
    <x v="106"/>
  </r>
  <r>
    <s v="I106"/>
    <x v="2"/>
    <x v="0"/>
    <n v="19.495000000000001"/>
    <x v="106"/>
  </r>
  <r>
    <s v="I106"/>
    <x v="2"/>
    <x v="1"/>
    <n v="16.600000000000001"/>
    <x v="106"/>
  </r>
  <r>
    <s v="I106"/>
    <x v="2"/>
    <x v="2"/>
    <n v="0.1"/>
    <x v="106"/>
  </r>
  <r>
    <s v="I106"/>
    <x v="2"/>
    <x v="3"/>
    <n v="0.97684000000000004"/>
    <x v="106"/>
  </r>
  <r>
    <s v="I106"/>
    <x v="2"/>
    <x v="4"/>
    <n v="4147170"/>
    <x v="106"/>
  </r>
  <r>
    <s v="I107"/>
    <x v="13"/>
    <x v="0"/>
    <n v="-9.3553700000000006"/>
    <x v="107"/>
  </r>
  <r>
    <s v="I107"/>
    <x v="13"/>
    <x v="1"/>
    <n v="16.7"/>
    <x v="107"/>
  </r>
  <r>
    <s v="I107"/>
    <x v="13"/>
    <x v="2"/>
    <n v="-0.9"/>
    <x v="107"/>
  </r>
  <r>
    <s v="I107"/>
    <x v="13"/>
    <x v="3"/>
    <n v="0.115004"/>
    <x v="107"/>
  </r>
  <r>
    <s v="I107"/>
    <x v="13"/>
    <x v="4"/>
    <n v="4147240"/>
    <x v="107"/>
  </r>
  <r>
    <s v="I107"/>
    <x v="12"/>
    <x v="0"/>
    <n v="-6.4603299999999999"/>
    <x v="107"/>
  </r>
  <r>
    <s v="I107"/>
    <x v="12"/>
    <x v="1"/>
    <n v="16.7"/>
    <x v="107"/>
  </r>
  <r>
    <s v="I107"/>
    <x v="12"/>
    <x v="2"/>
    <n v="-0.8"/>
    <x v="107"/>
  </r>
  <r>
    <s v="I107"/>
    <x v="12"/>
    <x v="3"/>
    <n v="0.14582300000000001"/>
    <x v="107"/>
  </r>
  <r>
    <s v="I107"/>
    <x v="12"/>
    <x v="4"/>
    <n v="4145980"/>
    <x v="107"/>
  </r>
  <r>
    <s v="I107"/>
    <x v="11"/>
    <x v="0"/>
    <n v="-3.5652900000000001"/>
    <x v="107"/>
  </r>
  <r>
    <s v="I107"/>
    <x v="11"/>
    <x v="1"/>
    <n v="16.7"/>
    <x v="107"/>
  </r>
  <r>
    <s v="I107"/>
    <x v="11"/>
    <x v="2"/>
    <n v="-0.7"/>
    <x v="107"/>
  </r>
  <r>
    <s v="I107"/>
    <x v="11"/>
    <x v="3"/>
    <n v="0.17991299999999999"/>
    <x v="107"/>
  </r>
  <r>
    <s v="I107"/>
    <x v="11"/>
    <x v="4"/>
    <n v="4145240"/>
    <x v="107"/>
  </r>
  <r>
    <s v="I107"/>
    <x v="10"/>
    <x v="0"/>
    <n v="-0.67025000000000001"/>
    <x v="107"/>
  </r>
  <r>
    <s v="I107"/>
    <x v="10"/>
    <x v="1"/>
    <n v="16.7"/>
    <x v="107"/>
  </r>
  <r>
    <s v="I107"/>
    <x v="10"/>
    <x v="2"/>
    <n v="-0.6"/>
    <x v="107"/>
  </r>
  <r>
    <s v="I107"/>
    <x v="10"/>
    <x v="3"/>
    <n v="0.21560399999999999"/>
    <x v="107"/>
  </r>
  <r>
    <s v="I107"/>
    <x v="10"/>
    <x v="4"/>
    <n v="4145130"/>
    <x v="107"/>
  </r>
  <r>
    <s v="I107"/>
    <x v="9"/>
    <x v="0"/>
    <n v="2.22479"/>
    <x v="107"/>
  </r>
  <r>
    <s v="I107"/>
    <x v="9"/>
    <x v="1"/>
    <n v="16.7"/>
    <x v="107"/>
  </r>
  <r>
    <s v="I107"/>
    <x v="9"/>
    <x v="2"/>
    <n v="-0.5"/>
    <x v="107"/>
  </r>
  <r>
    <s v="I107"/>
    <x v="9"/>
    <x v="3"/>
    <n v="0.31331900000000001"/>
    <x v="107"/>
  </r>
  <r>
    <s v="I107"/>
    <x v="9"/>
    <x v="4"/>
    <n v="4144620"/>
    <x v="107"/>
  </r>
  <r>
    <s v="I107"/>
    <x v="8"/>
    <x v="0"/>
    <n v="5.1198300000000003"/>
    <x v="107"/>
  </r>
  <r>
    <s v="I107"/>
    <x v="8"/>
    <x v="1"/>
    <n v="16.7"/>
    <x v="107"/>
  </r>
  <r>
    <s v="I107"/>
    <x v="8"/>
    <x v="2"/>
    <n v="-0.4"/>
    <x v="107"/>
  </r>
  <r>
    <s v="I107"/>
    <x v="8"/>
    <x v="3"/>
    <n v="0.426346"/>
    <x v="107"/>
  </r>
  <r>
    <s v="I107"/>
    <x v="8"/>
    <x v="4"/>
    <n v="4146660"/>
    <x v="107"/>
  </r>
  <r>
    <s v="I107"/>
    <x v="7"/>
    <x v="0"/>
    <n v="8.0148799999999998"/>
    <x v="107"/>
  </r>
  <r>
    <s v="I107"/>
    <x v="7"/>
    <x v="1"/>
    <n v="16.7"/>
    <x v="107"/>
  </r>
  <r>
    <s v="I107"/>
    <x v="7"/>
    <x v="2"/>
    <n v="-0.3"/>
    <x v="107"/>
  </r>
  <r>
    <s v="I107"/>
    <x v="7"/>
    <x v="3"/>
    <n v="0.64736800000000005"/>
    <x v="107"/>
  </r>
  <r>
    <s v="I107"/>
    <x v="7"/>
    <x v="4"/>
    <n v="4146620"/>
    <x v="107"/>
  </r>
  <r>
    <s v="I107"/>
    <x v="6"/>
    <x v="0"/>
    <n v="10.9099"/>
    <x v="107"/>
  </r>
  <r>
    <s v="I107"/>
    <x v="6"/>
    <x v="1"/>
    <n v="16.7"/>
    <x v="107"/>
  </r>
  <r>
    <s v="I107"/>
    <x v="6"/>
    <x v="2"/>
    <n v="-0.2"/>
    <x v="107"/>
  </r>
  <r>
    <s v="I107"/>
    <x v="6"/>
    <x v="3"/>
    <n v="0.72154600000000002"/>
    <x v="107"/>
  </r>
  <r>
    <s v="I107"/>
    <x v="6"/>
    <x v="4"/>
    <n v="4146370"/>
    <x v="107"/>
  </r>
  <r>
    <s v="I107"/>
    <x v="0"/>
    <x v="0"/>
    <n v="13.805"/>
    <x v="107"/>
  </r>
  <r>
    <s v="I107"/>
    <x v="0"/>
    <x v="1"/>
    <n v="16.7"/>
    <x v="107"/>
  </r>
  <r>
    <s v="I107"/>
    <x v="0"/>
    <x v="2"/>
    <n v="-0.1"/>
    <x v="107"/>
  </r>
  <r>
    <s v="I107"/>
    <x v="0"/>
    <x v="3"/>
    <n v="0.80753799999999998"/>
    <x v="107"/>
  </r>
  <r>
    <s v="I107"/>
    <x v="0"/>
    <x v="4"/>
    <n v="4146040"/>
    <x v="107"/>
  </r>
  <r>
    <s v="I107"/>
    <x v="1"/>
    <x v="0"/>
    <n v="16.7"/>
    <x v="107"/>
  </r>
  <r>
    <s v="I107"/>
    <x v="1"/>
    <x v="1"/>
    <n v="16.7"/>
    <x v="107"/>
  </r>
  <r>
    <s v="I107"/>
    <x v="1"/>
    <x v="2"/>
    <n v="2.2204499999999999E-16"/>
    <x v="107"/>
  </r>
  <r>
    <s v="I107"/>
    <x v="1"/>
    <x v="3"/>
    <n v="0.93075399999999997"/>
    <x v="107"/>
  </r>
  <r>
    <s v="I107"/>
    <x v="1"/>
    <x v="4"/>
    <n v="4145430"/>
    <x v="107"/>
  </r>
  <r>
    <s v="I107"/>
    <x v="2"/>
    <x v="0"/>
    <n v="19.594999999999999"/>
    <x v="107"/>
  </r>
  <r>
    <s v="I107"/>
    <x v="2"/>
    <x v="1"/>
    <n v="16.7"/>
    <x v="107"/>
  </r>
  <r>
    <s v="I107"/>
    <x v="2"/>
    <x v="2"/>
    <n v="0.1"/>
    <x v="107"/>
  </r>
  <r>
    <s v="I107"/>
    <x v="2"/>
    <x v="3"/>
    <n v="0.97684000000000004"/>
    <x v="107"/>
  </r>
  <r>
    <s v="I107"/>
    <x v="2"/>
    <x v="4"/>
    <n v="4147260"/>
    <x v="107"/>
  </r>
  <r>
    <s v="I108"/>
    <x v="13"/>
    <x v="0"/>
    <n v="-9.2553699999999992"/>
    <x v="108"/>
  </r>
  <r>
    <s v="I108"/>
    <x v="13"/>
    <x v="1"/>
    <n v="16.8"/>
    <x v="108"/>
  </r>
  <r>
    <s v="I108"/>
    <x v="13"/>
    <x v="2"/>
    <n v="-0.9"/>
    <x v="108"/>
  </r>
  <r>
    <s v="I108"/>
    <x v="13"/>
    <x v="3"/>
    <n v="0.11940000000000001"/>
    <x v="108"/>
  </r>
  <r>
    <s v="I108"/>
    <x v="13"/>
    <x v="4"/>
    <n v="4147050"/>
    <x v="108"/>
  </r>
  <r>
    <s v="I108"/>
    <x v="12"/>
    <x v="0"/>
    <n v="-6.3603300000000003"/>
    <x v="108"/>
  </r>
  <r>
    <s v="I108"/>
    <x v="12"/>
    <x v="1"/>
    <n v="16.8"/>
    <x v="108"/>
  </r>
  <r>
    <s v="I108"/>
    <x v="12"/>
    <x v="2"/>
    <n v="-0.8"/>
    <x v="108"/>
  </r>
  <r>
    <s v="I108"/>
    <x v="12"/>
    <x v="3"/>
    <n v="0.14877599999999999"/>
    <x v="108"/>
  </r>
  <r>
    <s v="I108"/>
    <x v="12"/>
    <x v="4"/>
    <n v="4145900"/>
    <x v="108"/>
  </r>
  <r>
    <s v="I108"/>
    <x v="11"/>
    <x v="0"/>
    <n v="-3.46529"/>
    <x v="108"/>
  </r>
  <r>
    <s v="I108"/>
    <x v="11"/>
    <x v="1"/>
    <n v="16.8"/>
    <x v="108"/>
  </r>
  <r>
    <s v="I108"/>
    <x v="11"/>
    <x v="2"/>
    <n v="-0.7"/>
    <x v="108"/>
  </r>
  <r>
    <s v="I108"/>
    <x v="11"/>
    <x v="3"/>
    <n v="0.17991299999999999"/>
    <x v="108"/>
  </r>
  <r>
    <s v="I108"/>
    <x v="11"/>
    <x v="4"/>
    <n v="4145260"/>
    <x v="108"/>
  </r>
  <r>
    <s v="I108"/>
    <x v="10"/>
    <x v="0"/>
    <n v="-0.57025000000000003"/>
    <x v="108"/>
  </r>
  <r>
    <s v="I108"/>
    <x v="10"/>
    <x v="1"/>
    <n v="16.8"/>
    <x v="108"/>
  </r>
  <r>
    <s v="I108"/>
    <x v="10"/>
    <x v="2"/>
    <n v="-0.6"/>
    <x v="108"/>
  </r>
  <r>
    <s v="I108"/>
    <x v="10"/>
    <x v="3"/>
    <n v="0.21560399999999999"/>
    <x v="108"/>
  </r>
  <r>
    <s v="I108"/>
    <x v="10"/>
    <x v="4"/>
    <n v="4145150"/>
    <x v="108"/>
  </r>
  <r>
    <s v="I108"/>
    <x v="9"/>
    <x v="0"/>
    <n v="2.3247900000000001"/>
    <x v="108"/>
  </r>
  <r>
    <s v="I108"/>
    <x v="9"/>
    <x v="1"/>
    <n v="16.8"/>
    <x v="108"/>
  </r>
  <r>
    <s v="I108"/>
    <x v="9"/>
    <x v="2"/>
    <n v="-0.5"/>
    <x v="108"/>
  </r>
  <r>
    <s v="I108"/>
    <x v="9"/>
    <x v="3"/>
    <n v="0.314807"/>
    <x v="108"/>
  </r>
  <r>
    <s v="I108"/>
    <x v="9"/>
    <x v="4"/>
    <n v="4144630"/>
    <x v="108"/>
  </r>
  <r>
    <s v="I108"/>
    <x v="8"/>
    <x v="0"/>
    <n v="5.21983"/>
    <x v="108"/>
  </r>
  <r>
    <s v="I108"/>
    <x v="8"/>
    <x v="1"/>
    <n v="16.8"/>
    <x v="108"/>
  </r>
  <r>
    <s v="I108"/>
    <x v="8"/>
    <x v="2"/>
    <n v="-0.4"/>
    <x v="108"/>
  </r>
  <r>
    <s v="I108"/>
    <x v="8"/>
    <x v="3"/>
    <n v="0.427811"/>
    <x v="108"/>
  </r>
  <r>
    <s v="I108"/>
    <x v="8"/>
    <x v="4"/>
    <n v="4146630"/>
    <x v="108"/>
  </r>
  <r>
    <s v="I108"/>
    <x v="7"/>
    <x v="0"/>
    <n v="8.1148799999999994"/>
    <x v="108"/>
  </r>
  <r>
    <s v="I108"/>
    <x v="7"/>
    <x v="1"/>
    <n v="16.8"/>
    <x v="108"/>
  </r>
  <r>
    <s v="I108"/>
    <x v="7"/>
    <x v="2"/>
    <n v="-0.3"/>
    <x v="108"/>
  </r>
  <r>
    <s v="I108"/>
    <x v="7"/>
    <x v="3"/>
    <n v="0.65480899999999997"/>
    <x v="108"/>
  </r>
  <r>
    <s v="I108"/>
    <x v="7"/>
    <x v="4"/>
    <n v="4146520"/>
    <x v="108"/>
  </r>
  <r>
    <s v="I108"/>
    <x v="6"/>
    <x v="0"/>
    <n v="11.0099"/>
    <x v="108"/>
  </r>
  <r>
    <s v="I108"/>
    <x v="6"/>
    <x v="1"/>
    <n v="16.8"/>
    <x v="108"/>
  </r>
  <r>
    <s v="I108"/>
    <x v="6"/>
    <x v="2"/>
    <n v="-0.2"/>
    <x v="108"/>
  </r>
  <r>
    <s v="I108"/>
    <x v="6"/>
    <x v="3"/>
    <n v="0.72154600000000002"/>
    <x v="108"/>
  </r>
  <r>
    <s v="I108"/>
    <x v="6"/>
    <x v="4"/>
    <n v="4146440"/>
    <x v="108"/>
  </r>
  <r>
    <s v="I108"/>
    <x v="0"/>
    <x v="0"/>
    <n v="13.904999999999999"/>
    <x v="108"/>
  </r>
  <r>
    <s v="I108"/>
    <x v="0"/>
    <x v="1"/>
    <n v="16.8"/>
    <x v="108"/>
  </r>
  <r>
    <s v="I108"/>
    <x v="0"/>
    <x v="2"/>
    <n v="-0.1"/>
    <x v="108"/>
  </r>
  <r>
    <s v="I108"/>
    <x v="0"/>
    <x v="3"/>
    <n v="0.812002"/>
    <x v="108"/>
  </r>
  <r>
    <s v="I108"/>
    <x v="0"/>
    <x v="4"/>
    <n v="4146010"/>
    <x v="108"/>
  </r>
  <r>
    <s v="I108"/>
    <x v="1"/>
    <x v="0"/>
    <n v="16.8"/>
    <x v="108"/>
  </r>
  <r>
    <s v="I108"/>
    <x v="1"/>
    <x v="1"/>
    <n v="16.8"/>
    <x v="108"/>
  </r>
  <r>
    <s v="I108"/>
    <x v="1"/>
    <x v="2"/>
    <n v="2.2204499999999999E-16"/>
    <x v="108"/>
  </r>
  <r>
    <s v="I108"/>
    <x v="1"/>
    <x v="3"/>
    <n v="0.93075399999999997"/>
    <x v="108"/>
  </r>
  <r>
    <s v="I108"/>
    <x v="1"/>
    <x v="4"/>
    <n v="4145510"/>
    <x v="108"/>
  </r>
  <r>
    <s v="I108"/>
    <x v="2"/>
    <x v="0"/>
    <n v="19.695"/>
    <x v="108"/>
  </r>
  <r>
    <s v="I108"/>
    <x v="2"/>
    <x v="1"/>
    <n v="16.8"/>
    <x v="108"/>
  </r>
  <r>
    <s v="I108"/>
    <x v="2"/>
    <x v="2"/>
    <n v="0.1"/>
    <x v="108"/>
  </r>
  <r>
    <s v="I108"/>
    <x v="2"/>
    <x v="3"/>
    <n v="0.97832799999999998"/>
    <x v="108"/>
  </r>
  <r>
    <s v="I108"/>
    <x v="2"/>
    <x v="4"/>
    <n v="4147340"/>
    <x v="108"/>
  </r>
  <r>
    <s v="I109"/>
    <x v="13"/>
    <x v="0"/>
    <n v="-9.1553699999999996"/>
    <x v="109"/>
  </r>
  <r>
    <s v="I109"/>
    <x v="13"/>
    <x v="1"/>
    <n v="16.899999999999999"/>
    <x v="109"/>
  </r>
  <r>
    <s v="I109"/>
    <x v="13"/>
    <x v="2"/>
    <n v="-0.9"/>
    <x v="109"/>
  </r>
  <r>
    <s v="I109"/>
    <x v="13"/>
    <x v="3"/>
    <n v="0.122331"/>
    <x v="109"/>
  </r>
  <r>
    <s v="I109"/>
    <x v="13"/>
    <x v="4"/>
    <n v="4146920"/>
    <x v="109"/>
  </r>
  <r>
    <s v="I109"/>
    <x v="12"/>
    <x v="0"/>
    <n v="-6.2603299999999997"/>
    <x v="109"/>
  </r>
  <r>
    <s v="I109"/>
    <x v="12"/>
    <x v="1"/>
    <n v="16.899999999999999"/>
    <x v="109"/>
  </r>
  <r>
    <s v="I109"/>
    <x v="12"/>
    <x v="2"/>
    <n v="-0.8"/>
    <x v="109"/>
  </r>
  <r>
    <s v="I109"/>
    <x v="12"/>
    <x v="3"/>
    <n v="0.154638"/>
    <x v="109"/>
  </r>
  <r>
    <s v="I109"/>
    <x v="12"/>
    <x v="4"/>
    <n v="4145650"/>
    <x v="109"/>
  </r>
  <r>
    <s v="I109"/>
    <x v="11"/>
    <x v="0"/>
    <n v="-3.3652899999999999"/>
    <x v="109"/>
  </r>
  <r>
    <s v="I109"/>
    <x v="11"/>
    <x v="1"/>
    <n v="16.899999999999999"/>
    <x v="109"/>
  </r>
  <r>
    <s v="I109"/>
    <x v="11"/>
    <x v="2"/>
    <n v="-0.7"/>
    <x v="109"/>
  </r>
  <r>
    <s v="I109"/>
    <x v="11"/>
    <x v="3"/>
    <n v="0.182889"/>
    <x v="109"/>
  </r>
  <r>
    <s v="I109"/>
    <x v="11"/>
    <x v="4"/>
    <n v="4145220"/>
    <x v="109"/>
  </r>
  <r>
    <s v="I109"/>
    <x v="10"/>
    <x v="0"/>
    <n v="-0.47025"/>
    <x v="109"/>
  </r>
  <r>
    <s v="I109"/>
    <x v="10"/>
    <x v="1"/>
    <n v="16.899999999999999"/>
    <x v="109"/>
  </r>
  <r>
    <s v="I109"/>
    <x v="10"/>
    <x v="2"/>
    <n v="-0.6"/>
    <x v="109"/>
  </r>
  <r>
    <s v="I109"/>
    <x v="10"/>
    <x v="3"/>
    <n v="0.22151100000000001"/>
    <x v="109"/>
  </r>
  <r>
    <s v="I109"/>
    <x v="10"/>
    <x v="4"/>
    <n v="4145060"/>
    <x v="109"/>
  </r>
  <r>
    <s v="I109"/>
    <x v="9"/>
    <x v="0"/>
    <n v="2.4247899999999998"/>
    <x v="109"/>
  </r>
  <r>
    <s v="I109"/>
    <x v="9"/>
    <x v="1"/>
    <n v="16.899999999999999"/>
    <x v="109"/>
  </r>
  <r>
    <s v="I109"/>
    <x v="9"/>
    <x v="2"/>
    <n v="-0.5"/>
    <x v="109"/>
  </r>
  <r>
    <s v="I109"/>
    <x v="9"/>
    <x v="3"/>
    <n v="0.31778299999999998"/>
    <x v="109"/>
  </r>
  <r>
    <s v="I109"/>
    <x v="9"/>
    <x v="4"/>
    <n v="4144660"/>
    <x v="109"/>
  </r>
  <r>
    <s v="I109"/>
    <x v="8"/>
    <x v="0"/>
    <n v="5.3198299999999996"/>
    <x v="109"/>
  </r>
  <r>
    <s v="I109"/>
    <x v="8"/>
    <x v="1"/>
    <n v="16.899999999999999"/>
    <x v="109"/>
  </r>
  <r>
    <s v="I109"/>
    <x v="8"/>
    <x v="2"/>
    <n v="-0.4"/>
    <x v="109"/>
  </r>
  <r>
    <s v="I109"/>
    <x v="8"/>
    <x v="3"/>
    <n v="0.43369600000000003"/>
    <x v="109"/>
  </r>
  <r>
    <s v="I109"/>
    <x v="8"/>
    <x v="4"/>
    <n v="4146500"/>
    <x v="109"/>
  </r>
  <r>
    <s v="I109"/>
    <x v="7"/>
    <x v="0"/>
    <n v="8.2148800000000008"/>
    <x v="109"/>
  </r>
  <r>
    <s v="I109"/>
    <x v="7"/>
    <x v="1"/>
    <n v="16.899999999999999"/>
    <x v="109"/>
  </r>
  <r>
    <s v="I109"/>
    <x v="7"/>
    <x v="2"/>
    <n v="-0.3"/>
    <x v="109"/>
  </r>
  <r>
    <s v="I109"/>
    <x v="7"/>
    <x v="3"/>
    <n v="0.65776199999999996"/>
    <x v="109"/>
  </r>
  <r>
    <s v="I109"/>
    <x v="7"/>
    <x v="4"/>
    <n v="4146490"/>
    <x v="109"/>
  </r>
  <r>
    <s v="I109"/>
    <x v="6"/>
    <x v="0"/>
    <n v="11.1099"/>
    <x v="109"/>
  </r>
  <r>
    <s v="I109"/>
    <x v="6"/>
    <x v="1"/>
    <n v="16.899999999999999"/>
    <x v="109"/>
  </r>
  <r>
    <s v="I109"/>
    <x v="6"/>
    <x v="2"/>
    <n v="-0.2"/>
    <x v="109"/>
  </r>
  <r>
    <s v="I109"/>
    <x v="6"/>
    <x v="3"/>
    <n v="0.72154600000000002"/>
    <x v="109"/>
  </r>
  <r>
    <s v="I109"/>
    <x v="6"/>
    <x v="4"/>
    <n v="4146500"/>
    <x v="109"/>
  </r>
  <r>
    <s v="I109"/>
    <x v="0"/>
    <x v="0"/>
    <n v="14.005000000000001"/>
    <x v="109"/>
  </r>
  <r>
    <s v="I109"/>
    <x v="0"/>
    <x v="1"/>
    <n v="16.899999999999999"/>
    <x v="109"/>
  </r>
  <r>
    <s v="I109"/>
    <x v="0"/>
    <x v="2"/>
    <n v="-0.1"/>
    <x v="109"/>
  </r>
  <r>
    <s v="I109"/>
    <x v="0"/>
    <x v="3"/>
    <n v="0.81346700000000005"/>
    <x v="109"/>
  </r>
  <r>
    <s v="I109"/>
    <x v="0"/>
    <x v="4"/>
    <n v="4146030"/>
    <x v="109"/>
  </r>
  <r>
    <s v="I109"/>
    <x v="1"/>
    <x v="0"/>
    <n v="16.899999999999999"/>
    <x v="109"/>
  </r>
  <r>
    <s v="I109"/>
    <x v="1"/>
    <x v="1"/>
    <n v="16.899999999999999"/>
    <x v="109"/>
  </r>
  <r>
    <s v="I109"/>
    <x v="1"/>
    <x v="2"/>
    <n v="2.2204499999999999E-16"/>
    <x v="109"/>
  </r>
  <r>
    <s v="I109"/>
    <x v="1"/>
    <x v="3"/>
    <n v="0.93075399999999997"/>
    <x v="109"/>
  </r>
  <r>
    <s v="I109"/>
    <x v="1"/>
    <x v="4"/>
    <n v="4145590"/>
    <x v="109"/>
  </r>
  <r>
    <s v="I110"/>
    <x v="13"/>
    <x v="0"/>
    <n v="-9.0553699999999999"/>
    <x v="110"/>
  </r>
  <r>
    <s v="I110"/>
    <x v="13"/>
    <x v="1"/>
    <n v="17"/>
    <x v="110"/>
  </r>
  <r>
    <s v="I110"/>
    <x v="13"/>
    <x v="2"/>
    <n v="-0.9"/>
    <x v="110"/>
  </r>
  <r>
    <s v="I110"/>
    <x v="13"/>
    <x v="3"/>
    <n v="0.123796"/>
    <x v="110"/>
  </r>
  <r>
    <s v="I110"/>
    <x v="13"/>
    <x v="4"/>
    <n v="4146870"/>
    <x v="110"/>
  </r>
  <r>
    <s v="I110"/>
    <x v="12"/>
    <x v="0"/>
    <n v="-6.1603300000000001"/>
    <x v="110"/>
  </r>
  <r>
    <s v="I110"/>
    <x v="12"/>
    <x v="1"/>
    <n v="17"/>
    <x v="110"/>
  </r>
  <r>
    <s v="I110"/>
    <x v="12"/>
    <x v="2"/>
    <n v="-0.8"/>
    <x v="110"/>
  </r>
  <r>
    <s v="I110"/>
    <x v="12"/>
    <x v="3"/>
    <n v="0.16056699999999999"/>
    <x v="110"/>
  </r>
  <r>
    <s v="I110"/>
    <x v="12"/>
    <x v="4"/>
    <n v="4145520"/>
    <x v="110"/>
  </r>
  <r>
    <s v="I110"/>
    <x v="11"/>
    <x v="0"/>
    <n v="-3.2652899999999998"/>
    <x v="110"/>
  </r>
  <r>
    <s v="I110"/>
    <x v="11"/>
    <x v="1"/>
    <n v="17"/>
    <x v="110"/>
  </r>
  <r>
    <s v="I110"/>
    <x v="11"/>
    <x v="2"/>
    <n v="-0.7"/>
    <x v="110"/>
  </r>
  <r>
    <s v="I110"/>
    <x v="11"/>
    <x v="3"/>
    <n v="0.182889"/>
    <x v="110"/>
  </r>
  <r>
    <s v="I110"/>
    <x v="11"/>
    <x v="4"/>
    <n v="4145230"/>
    <x v="110"/>
  </r>
  <r>
    <s v="I110"/>
    <x v="10"/>
    <x v="0"/>
    <n v="-0.37025000000000002"/>
    <x v="110"/>
  </r>
  <r>
    <s v="I110"/>
    <x v="10"/>
    <x v="1"/>
    <n v="17"/>
    <x v="110"/>
  </r>
  <r>
    <s v="I110"/>
    <x v="10"/>
    <x v="2"/>
    <n v="-0.6"/>
    <x v="110"/>
  </r>
  <r>
    <s v="I110"/>
    <x v="10"/>
    <x v="3"/>
    <n v="0.231792"/>
    <x v="110"/>
  </r>
  <r>
    <s v="I110"/>
    <x v="10"/>
    <x v="4"/>
    <n v="4144670"/>
    <x v="110"/>
  </r>
  <r>
    <s v="I110"/>
    <x v="9"/>
    <x v="0"/>
    <n v="2.5247899999999999"/>
    <x v="110"/>
  </r>
  <r>
    <s v="I110"/>
    <x v="9"/>
    <x v="1"/>
    <n v="17"/>
    <x v="110"/>
  </r>
  <r>
    <s v="I110"/>
    <x v="9"/>
    <x v="2"/>
    <n v="-0.5"/>
    <x v="110"/>
  </r>
  <r>
    <s v="I110"/>
    <x v="9"/>
    <x v="3"/>
    <n v="0.31927100000000003"/>
    <x v="110"/>
  </r>
  <r>
    <s v="I110"/>
    <x v="9"/>
    <x v="4"/>
    <n v="4144720"/>
    <x v="110"/>
  </r>
  <r>
    <s v="I110"/>
    <x v="8"/>
    <x v="0"/>
    <n v="5.4198300000000001"/>
    <x v="110"/>
  </r>
  <r>
    <s v="I110"/>
    <x v="8"/>
    <x v="1"/>
    <n v="17"/>
    <x v="110"/>
  </r>
  <r>
    <s v="I110"/>
    <x v="8"/>
    <x v="2"/>
    <n v="-0.4"/>
    <x v="110"/>
  </r>
  <r>
    <s v="I110"/>
    <x v="8"/>
    <x v="3"/>
    <n v="0.43958000000000003"/>
    <x v="110"/>
  </r>
  <r>
    <s v="I110"/>
    <x v="8"/>
    <x v="4"/>
    <n v="4146380"/>
    <x v="110"/>
  </r>
  <r>
    <s v="I110"/>
    <x v="7"/>
    <x v="0"/>
    <n v="8.3148800000000005"/>
    <x v="110"/>
  </r>
  <r>
    <s v="I110"/>
    <x v="7"/>
    <x v="1"/>
    <n v="17"/>
    <x v="110"/>
  </r>
  <r>
    <s v="I110"/>
    <x v="7"/>
    <x v="2"/>
    <n v="-0.3"/>
    <x v="110"/>
  </r>
  <r>
    <s v="I110"/>
    <x v="7"/>
    <x v="3"/>
    <n v="0.66071599999999997"/>
    <x v="110"/>
  </r>
  <r>
    <s v="I110"/>
    <x v="7"/>
    <x v="4"/>
    <n v="4146470"/>
    <x v="110"/>
  </r>
  <r>
    <s v="I110"/>
    <x v="6"/>
    <x v="0"/>
    <n v="11.209899999999999"/>
    <x v="110"/>
  </r>
  <r>
    <s v="I110"/>
    <x v="6"/>
    <x v="1"/>
    <n v="17"/>
    <x v="110"/>
  </r>
  <r>
    <s v="I110"/>
    <x v="6"/>
    <x v="2"/>
    <n v="-0.2"/>
    <x v="110"/>
  </r>
  <r>
    <s v="I110"/>
    <x v="6"/>
    <x v="3"/>
    <n v="0.72154600000000002"/>
    <x v="110"/>
  </r>
  <r>
    <s v="I110"/>
    <x v="6"/>
    <x v="4"/>
    <n v="4146570"/>
    <x v="110"/>
  </r>
  <r>
    <s v="I110"/>
    <x v="0"/>
    <x v="0"/>
    <n v="14.105"/>
    <x v="110"/>
  </r>
  <r>
    <s v="I110"/>
    <x v="0"/>
    <x v="1"/>
    <n v="17"/>
    <x v="110"/>
  </r>
  <r>
    <s v="I110"/>
    <x v="0"/>
    <x v="2"/>
    <n v="-0.1"/>
    <x v="110"/>
  </r>
  <r>
    <s v="I110"/>
    <x v="0"/>
    <x v="3"/>
    <n v="0.81937400000000005"/>
    <x v="110"/>
  </r>
  <r>
    <s v="I110"/>
    <x v="0"/>
    <x v="4"/>
    <n v="4145910"/>
    <x v="110"/>
  </r>
  <r>
    <s v="I110"/>
    <x v="1"/>
    <x v="0"/>
    <n v="17"/>
    <x v="110"/>
  </r>
  <r>
    <s v="I110"/>
    <x v="1"/>
    <x v="1"/>
    <n v="17"/>
    <x v="110"/>
  </r>
  <r>
    <s v="I110"/>
    <x v="1"/>
    <x v="2"/>
    <n v="2.2204499999999999E-16"/>
    <x v="110"/>
  </r>
  <r>
    <s v="I110"/>
    <x v="1"/>
    <x v="3"/>
    <n v="0.93075399999999997"/>
    <x v="110"/>
  </r>
  <r>
    <s v="I110"/>
    <x v="1"/>
    <x v="4"/>
    <n v="4145680"/>
    <x v="110"/>
  </r>
  <r>
    <s v="I111"/>
    <x v="13"/>
    <x v="0"/>
    <n v="-8.9553700000000003"/>
    <x v="111"/>
  </r>
  <r>
    <s v="I111"/>
    <x v="13"/>
    <x v="1"/>
    <n v="17.100000000000001"/>
    <x v="111"/>
  </r>
  <r>
    <s v="I111"/>
    <x v="13"/>
    <x v="2"/>
    <n v="-0.9"/>
    <x v="111"/>
  </r>
  <r>
    <s v="I111"/>
    <x v="13"/>
    <x v="3"/>
    <n v="0.123796"/>
    <x v="111"/>
  </r>
  <r>
    <s v="I111"/>
    <x v="13"/>
    <x v="4"/>
    <n v="4146880"/>
    <x v="111"/>
  </r>
  <r>
    <s v="I111"/>
    <x v="12"/>
    <x v="0"/>
    <n v="-6.0603300000000004"/>
    <x v="111"/>
  </r>
  <r>
    <s v="I111"/>
    <x v="12"/>
    <x v="1"/>
    <n v="17.100000000000001"/>
    <x v="111"/>
  </r>
  <r>
    <s v="I111"/>
    <x v="12"/>
    <x v="2"/>
    <n v="-0.8"/>
    <x v="111"/>
  </r>
  <r>
    <s v="I111"/>
    <x v="12"/>
    <x v="3"/>
    <n v="0.16056699999999999"/>
    <x v="111"/>
  </r>
  <r>
    <s v="I111"/>
    <x v="12"/>
    <x v="4"/>
    <n v="4145530"/>
    <x v="111"/>
  </r>
  <r>
    <s v="I111"/>
    <x v="11"/>
    <x v="0"/>
    <n v="-3.1652900000000002"/>
    <x v="111"/>
  </r>
  <r>
    <s v="I111"/>
    <x v="11"/>
    <x v="1"/>
    <n v="17.100000000000001"/>
    <x v="111"/>
  </r>
  <r>
    <s v="I111"/>
    <x v="11"/>
    <x v="2"/>
    <n v="-0.7"/>
    <x v="111"/>
  </r>
  <r>
    <s v="I111"/>
    <x v="11"/>
    <x v="3"/>
    <n v="0.185865"/>
    <x v="111"/>
  </r>
  <r>
    <s v="I111"/>
    <x v="11"/>
    <x v="4"/>
    <n v="4145190"/>
    <x v="111"/>
  </r>
  <r>
    <s v="I111"/>
    <x v="10"/>
    <x v="0"/>
    <n v="-0.27024999999999999"/>
    <x v="111"/>
  </r>
  <r>
    <s v="I111"/>
    <x v="10"/>
    <x v="1"/>
    <n v="17.100000000000001"/>
    <x v="111"/>
  </r>
  <r>
    <s v="I111"/>
    <x v="10"/>
    <x v="2"/>
    <n v="-0.6"/>
    <x v="111"/>
  </r>
  <r>
    <s v="I111"/>
    <x v="10"/>
    <x v="3"/>
    <n v="0.245003"/>
    <x v="111"/>
  </r>
  <r>
    <s v="I111"/>
    <x v="10"/>
    <x v="4"/>
    <n v="4144180"/>
    <x v="111"/>
  </r>
  <r>
    <s v="I111"/>
    <x v="9"/>
    <x v="0"/>
    <n v="2.62479"/>
    <x v="111"/>
  </r>
  <r>
    <s v="I111"/>
    <x v="9"/>
    <x v="1"/>
    <n v="17.100000000000001"/>
    <x v="111"/>
  </r>
  <r>
    <s v="I111"/>
    <x v="9"/>
    <x v="2"/>
    <n v="-0.5"/>
    <x v="111"/>
  </r>
  <r>
    <s v="I111"/>
    <x v="9"/>
    <x v="3"/>
    <n v="0.32075900000000002"/>
    <x v="111"/>
  </r>
  <r>
    <s v="I111"/>
    <x v="9"/>
    <x v="4"/>
    <n v="4144730"/>
    <x v="111"/>
  </r>
  <r>
    <s v="I111"/>
    <x v="8"/>
    <x v="0"/>
    <n v="5.5198299999999998"/>
    <x v="111"/>
  </r>
  <r>
    <s v="I111"/>
    <x v="8"/>
    <x v="1"/>
    <n v="17.100000000000001"/>
    <x v="111"/>
  </r>
  <r>
    <s v="I111"/>
    <x v="8"/>
    <x v="2"/>
    <n v="-0.4"/>
    <x v="111"/>
  </r>
  <r>
    <s v="I111"/>
    <x v="8"/>
    <x v="3"/>
    <n v="0.45134800000000003"/>
    <x v="111"/>
  </r>
  <r>
    <s v="I111"/>
    <x v="8"/>
    <x v="4"/>
    <n v="4146080"/>
    <x v="111"/>
  </r>
  <r>
    <s v="I111"/>
    <x v="7"/>
    <x v="0"/>
    <n v="8.4148800000000001"/>
    <x v="111"/>
  </r>
  <r>
    <s v="I111"/>
    <x v="7"/>
    <x v="1"/>
    <n v="17.100000000000001"/>
    <x v="111"/>
  </r>
  <r>
    <s v="I111"/>
    <x v="7"/>
    <x v="2"/>
    <n v="-0.3"/>
    <x v="111"/>
  </r>
  <r>
    <s v="I111"/>
    <x v="7"/>
    <x v="3"/>
    <n v="0.66220400000000001"/>
    <x v="111"/>
  </r>
  <r>
    <s v="I111"/>
    <x v="7"/>
    <x v="4"/>
    <n v="4146500"/>
    <x v="111"/>
  </r>
  <r>
    <s v="I111"/>
    <x v="6"/>
    <x v="0"/>
    <n v="11.309900000000001"/>
    <x v="111"/>
  </r>
  <r>
    <s v="I111"/>
    <x v="6"/>
    <x v="1"/>
    <n v="17.100000000000001"/>
    <x v="111"/>
  </r>
  <r>
    <s v="I111"/>
    <x v="6"/>
    <x v="2"/>
    <n v="-0.2"/>
    <x v="111"/>
  </r>
  <r>
    <s v="I111"/>
    <x v="6"/>
    <x v="3"/>
    <n v="0.72303399999999995"/>
    <x v="111"/>
  </r>
  <r>
    <s v="I111"/>
    <x v="6"/>
    <x v="4"/>
    <n v="4146620"/>
    <x v="111"/>
  </r>
  <r>
    <s v="I111"/>
    <x v="0"/>
    <x v="0"/>
    <n v="14.205"/>
    <x v="111"/>
  </r>
  <r>
    <s v="I111"/>
    <x v="0"/>
    <x v="1"/>
    <n v="17.100000000000001"/>
    <x v="111"/>
  </r>
  <r>
    <s v="I111"/>
    <x v="0"/>
    <x v="2"/>
    <n v="-0.1"/>
    <x v="111"/>
  </r>
  <r>
    <s v="I111"/>
    <x v="0"/>
    <x v="3"/>
    <n v="0.82235000000000003"/>
    <x v="111"/>
  </r>
  <r>
    <s v="I111"/>
    <x v="0"/>
    <x v="4"/>
    <n v="4145920"/>
    <x v="111"/>
  </r>
  <r>
    <s v="I111"/>
    <x v="1"/>
    <x v="0"/>
    <n v="17.100000000000001"/>
    <x v="111"/>
  </r>
  <r>
    <s v="I111"/>
    <x v="1"/>
    <x v="1"/>
    <n v="17.100000000000001"/>
    <x v="111"/>
  </r>
  <r>
    <s v="I111"/>
    <x v="1"/>
    <x v="2"/>
    <n v="2.2204499999999999E-16"/>
    <x v="111"/>
  </r>
  <r>
    <s v="I111"/>
    <x v="1"/>
    <x v="3"/>
    <n v="0.93075399999999997"/>
    <x v="111"/>
  </r>
  <r>
    <s v="I111"/>
    <x v="1"/>
    <x v="4"/>
    <n v="4145760"/>
    <x v="111"/>
  </r>
  <r>
    <s v="I112"/>
    <x v="13"/>
    <x v="0"/>
    <n v="-8.8553700000000006"/>
    <x v="112"/>
  </r>
  <r>
    <s v="I112"/>
    <x v="13"/>
    <x v="1"/>
    <n v="17.2"/>
    <x v="112"/>
  </r>
  <r>
    <s v="I112"/>
    <x v="13"/>
    <x v="2"/>
    <n v="-0.9"/>
    <x v="112"/>
  </r>
  <r>
    <s v="I112"/>
    <x v="13"/>
    <x v="3"/>
    <n v="0.12526200000000001"/>
    <x v="112"/>
  </r>
  <r>
    <s v="I112"/>
    <x v="13"/>
    <x v="4"/>
    <n v="4146820"/>
    <x v="112"/>
  </r>
  <r>
    <s v="I112"/>
    <x v="12"/>
    <x v="0"/>
    <n v="-5.9603299999999999"/>
    <x v="112"/>
  </r>
  <r>
    <s v="I112"/>
    <x v="12"/>
    <x v="1"/>
    <n v="17.2"/>
    <x v="112"/>
  </r>
  <r>
    <s v="I112"/>
    <x v="12"/>
    <x v="2"/>
    <n v="-0.8"/>
    <x v="112"/>
  </r>
  <r>
    <s v="I112"/>
    <x v="12"/>
    <x v="3"/>
    <n v="0.16056699999999999"/>
    <x v="112"/>
  </r>
  <r>
    <s v="I112"/>
    <x v="12"/>
    <x v="4"/>
    <n v="4145540"/>
    <x v="112"/>
  </r>
  <r>
    <s v="I112"/>
    <x v="11"/>
    <x v="0"/>
    <n v="-3.0652900000000001"/>
    <x v="112"/>
  </r>
  <r>
    <s v="I112"/>
    <x v="11"/>
    <x v="1"/>
    <n v="17.2"/>
    <x v="112"/>
  </r>
  <r>
    <s v="I112"/>
    <x v="11"/>
    <x v="2"/>
    <n v="-0.7"/>
    <x v="112"/>
  </r>
  <r>
    <s v="I112"/>
    <x v="11"/>
    <x v="3"/>
    <n v="0.18884100000000001"/>
    <x v="112"/>
  </r>
  <r>
    <s v="I112"/>
    <x v="11"/>
    <x v="4"/>
    <n v="4145140"/>
    <x v="112"/>
  </r>
  <r>
    <s v="I112"/>
    <x v="10"/>
    <x v="0"/>
    <n v="-0.17025000000000001"/>
    <x v="112"/>
  </r>
  <r>
    <s v="I112"/>
    <x v="10"/>
    <x v="1"/>
    <n v="17.2"/>
    <x v="112"/>
  </r>
  <r>
    <s v="I112"/>
    <x v="10"/>
    <x v="2"/>
    <n v="-0.6"/>
    <x v="112"/>
  </r>
  <r>
    <s v="I112"/>
    <x v="10"/>
    <x v="3"/>
    <n v="0.25239800000000001"/>
    <x v="112"/>
  </r>
  <r>
    <s v="I112"/>
    <x v="10"/>
    <x v="4"/>
    <n v="4144040"/>
    <x v="112"/>
  </r>
  <r>
    <s v="I112"/>
    <x v="9"/>
    <x v="0"/>
    <n v="2.72479"/>
    <x v="112"/>
  </r>
  <r>
    <s v="I112"/>
    <x v="9"/>
    <x v="1"/>
    <n v="17.2"/>
    <x v="112"/>
  </r>
  <r>
    <s v="I112"/>
    <x v="9"/>
    <x v="2"/>
    <n v="-0.5"/>
    <x v="112"/>
  </r>
  <r>
    <s v="I112"/>
    <x v="9"/>
    <x v="3"/>
    <n v="0.32373600000000002"/>
    <x v="112"/>
  </r>
  <r>
    <s v="I112"/>
    <x v="9"/>
    <x v="4"/>
    <n v="4144810"/>
    <x v="112"/>
  </r>
  <r>
    <s v="I112"/>
    <x v="8"/>
    <x v="0"/>
    <n v="5.6198300000000003"/>
    <x v="112"/>
  </r>
  <r>
    <s v="I112"/>
    <x v="8"/>
    <x v="1"/>
    <n v="17.2"/>
    <x v="112"/>
  </r>
  <r>
    <s v="I112"/>
    <x v="8"/>
    <x v="2"/>
    <n v="-0.4"/>
    <x v="112"/>
  </r>
  <r>
    <s v="I112"/>
    <x v="8"/>
    <x v="3"/>
    <n v="0.45876600000000001"/>
    <x v="112"/>
  </r>
  <r>
    <s v="I112"/>
    <x v="8"/>
    <x v="4"/>
    <n v="4146200"/>
    <x v="112"/>
  </r>
  <r>
    <s v="I112"/>
    <x v="7"/>
    <x v="0"/>
    <n v="8.5148799999999998"/>
    <x v="112"/>
  </r>
  <r>
    <s v="I112"/>
    <x v="7"/>
    <x v="1"/>
    <n v="17.2"/>
    <x v="112"/>
  </r>
  <r>
    <s v="I112"/>
    <x v="7"/>
    <x v="2"/>
    <n v="-0.3"/>
    <x v="112"/>
  </r>
  <r>
    <s v="I112"/>
    <x v="7"/>
    <x v="3"/>
    <n v="0.66664500000000004"/>
    <x v="112"/>
  </r>
  <r>
    <s v="I112"/>
    <x v="7"/>
    <x v="4"/>
    <n v="4146460"/>
    <x v="112"/>
  </r>
  <r>
    <s v="I112"/>
    <x v="6"/>
    <x v="0"/>
    <n v="11.4099"/>
    <x v="112"/>
  </r>
  <r>
    <s v="I112"/>
    <x v="6"/>
    <x v="1"/>
    <n v="17.2"/>
    <x v="112"/>
  </r>
  <r>
    <s v="I112"/>
    <x v="6"/>
    <x v="2"/>
    <n v="-0.2"/>
    <x v="112"/>
  </r>
  <r>
    <s v="I112"/>
    <x v="6"/>
    <x v="3"/>
    <n v="0.724499"/>
    <x v="112"/>
  </r>
  <r>
    <s v="I112"/>
    <x v="6"/>
    <x v="4"/>
    <n v="4146620"/>
    <x v="112"/>
  </r>
  <r>
    <s v="I112"/>
    <x v="0"/>
    <x v="0"/>
    <n v="14.305"/>
    <x v="112"/>
  </r>
  <r>
    <s v="I112"/>
    <x v="0"/>
    <x v="1"/>
    <n v="17.2"/>
    <x v="112"/>
  </r>
  <r>
    <s v="I112"/>
    <x v="0"/>
    <x v="2"/>
    <n v="-0.1"/>
    <x v="112"/>
  </r>
  <r>
    <s v="I112"/>
    <x v="0"/>
    <x v="3"/>
    <n v="0.82235000000000003"/>
    <x v="112"/>
  </r>
  <r>
    <s v="I112"/>
    <x v="0"/>
    <x v="4"/>
    <n v="4146000"/>
    <x v="112"/>
  </r>
  <r>
    <s v="I112"/>
    <x v="1"/>
    <x v="0"/>
    <n v="17.2"/>
    <x v="112"/>
  </r>
  <r>
    <s v="I112"/>
    <x v="1"/>
    <x v="1"/>
    <n v="17.2"/>
    <x v="112"/>
  </r>
  <r>
    <s v="I112"/>
    <x v="1"/>
    <x v="2"/>
    <n v="2.2204499999999999E-16"/>
    <x v="112"/>
  </r>
  <r>
    <s v="I112"/>
    <x v="1"/>
    <x v="3"/>
    <n v="0.93222000000000005"/>
    <x v="112"/>
  </r>
  <r>
    <s v="I112"/>
    <x v="1"/>
    <x v="4"/>
    <n v="4145790"/>
    <x v="112"/>
  </r>
  <r>
    <s v="I113"/>
    <x v="13"/>
    <x v="0"/>
    <n v="-8.7553699999999992"/>
    <x v="113"/>
  </r>
  <r>
    <s v="I113"/>
    <x v="13"/>
    <x v="1"/>
    <n v="17.3"/>
    <x v="113"/>
  </r>
  <r>
    <s v="I113"/>
    <x v="13"/>
    <x v="2"/>
    <n v="-0.9"/>
    <x v="113"/>
  </r>
  <r>
    <s v="I113"/>
    <x v="13"/>
    <x v="3"/>
    <n v="0.12526200000000001"/>
    <x v="113"/>
  </r>
  <r>
    <s v="I113"/>
    <x v="13"/>
    <x v="4"/>
    <n v="4146830"/>
    <x v="113"/>
  </r>
  <r>
    <s v="I113"/>
    <x v="12"/>
    <x v="0"/>
    <n v="-5.8603300000000003"/>
    <x v="113"/>
  </r>
  <r>
    <s v="I113"/>
    <x v="12"/>
    <x v="1"/>
    <n v="17.3"/>
    <x v="113"/>
  </r>
  <r>
    <s v="I113"/>
    <x v="12"/>
    <x v="2"/>
    <n v="-0.8"/>
    <x v="113"/>
  </r>
  <r>
    <s v="I113"/>
    <x v="12"/>
    <x v="3"/>
    <n v="0.170984"/>
    <x v="113"/>
  </r>
  <r>
    <s v="I113"/>
    <x v="12"/>
    <x v="4"/>
    <n v="4145370"/>
    <x v="113"/>
  </r>
  <r>
    <s v="I113"/>
    <x v="11"/>
    <x v="0"/>
    <n v="-2.96529"/>
    <x v="113"/>
  </r>
  <r>
    <s v="I113"/>
    <x v="11"/>
    <x v="1"/>
    <n v="17.3"/>
    <x v="113"/>
  </r>
  <r>
    <s v="I113"/>
    <x v="11"/>
    <x v="2"/>
    <n v="-0.7"/>
    <x v="113"/>
  </r>
  <r>
    <s v="I113"/>
    <x v="11"/>
    <x v="3"/>
    <n v="0.19181699999999999"/>
    <x v="113"/>
  </r>
  <r>
    <s v="I113"/>
    <x v="11"/>
    <x v="4"/>
    <n v="4145200"/>
    <x v="113"/>
  </r>
  <r>
    <s v="I113"/>
    <x v="10"/>
    <x v="0"/>
    <n v="-7.0250000000000007E-2"/>
    <x v="113"/>
  </r>
  <r>
    <s v="I113"/>
    <x v="10"/>
    <x v="1"/>
    <n v="17.3"/>
    <x v="113"/>
  </r>
  <r>
    <s v="I113"/>
    <x v="10"/>
    <x v="2"/>
    <n v="-0.6"/>
    <x v="113"/>
  </r>
  <r>
    <s v="I113"/>
    <x v="10"/>
    <x v="3"/>
    <n v="0.25535099999999999"/>
    <x v="113"/>
  </r>
  <r>
    <s v="I113"/>
    <x v="10"/>
    <x v="4"/>
    <n v="4143980"/>
    <x v="113"/>
  </r>
  <r>
    <s v="I113"/>
    <x v="9"/>
    <x v="0"/>
    <n v="2.8247900000000001"/>
    <x v="113"/>
  </r>
  <r>
    <s v="I113"/>
    <x v="9"/>
    <x v="1"/>
    <n v="17.3"/>
    <x v="113"/>
  </r>
  <r>
    <s v="I113"/>
    <x v="9"/>
    <x v="2"/>
    <n v="-0.5"/>
    <x v="113"/>
  </r>
  <r>
    <s v="I113"/>
    <x v="9"/>
    <x v="3"/>
    <n v="0.33563999999999999"/>
    <x v="113"/>
  </r>
  <r>
    <s v="I113"/>
    <x v="9"/>
    <x v="4"/>
    <n v="4144980"/>
    <x v="113"/>
  </r>
  <r>
    <s v="I113"/>
    <x v="8"/>
    <x v="0"/>
    <n v="5.71983"/>
    <x v="113"/>
  </r>
  <r>
    <s v="I113"/>
    <x v="8"/>
    <x v="1"/>
    <n v="17.3"/>
    <x v="113"/>
  </r>
  <r>
    <s v="I113"/>
    <x v="8"/>
    <x v="2"/>
    <n v="-0.4"/>
    <x v="113"/>
  </r>
  <r>
    <s v="I113"/>
    <x v="8"/>
    <x v="3"/>
    <n v="0.46913700000000003"/>
    <x v="113"/>
  </r>
  <r>
    <s v="I113"/>
    <x v="8"/>
    <x v="4"/>
    <n v="4146270"/>
    <x v="113"/>
  </r>
  <r>
    <s v="I113"/>
    <x v="7"/>
    <x v="0"/>
    <n v="8.6148799999999994"/>
    <x v="113"/>
  </r>
  <r>
    <s v="I113"/>
    <x v="7"/>
    <x v="1"/>
    <n v="17.3"/>
    <x v="113"/>
  </r>
  <r>
    <s v="I113"/>
    <x v="7"/>
    <x v="2"/>
    <n v="-0.3"/>
    <x v="113"/>
  </r>
  <r>
    <s v="I113"/>
    <x v="7"/>
    <x v="3"/>
    <n v="0.66962200000000005"/>
    <x v="113"/>
  </r>
  <r>
    <s v="I113"/>
    <x v="7"/>
    <x v="4"/>
    <n v="4146470"/>
    <x v="113"/>
  </r>
  <r>
    <s v="I113"/>
    <x v="6"/>
    <x v="0"/>
    <n v="11.5099"/>
    <x v="113"/>
  </r>
  <r>
    <s v="I113"/>
    <x v="6"/>
    <x v="1"/>
    <n v="17.3"/>
    <x v="113"/>
  </r>
  <r>
    <s v="I113"/>
    <x v="6"/>
    <x v="2"/>
    <n v="-0.2"/>
    <x v="113"/>
  </r>
  <r>
    <s v="I113"/>
    <x v="6"/>
    <x v="3"/>
    <n v="0.724499"/>
    <x v="113"/>
  </r>
  <r>
    <s v="I113"/>
    <x v="6"/>
    <x v="4"/>
    <n v="4146690"/>
    <x v="113"/>
  </r>
  <r>
    <s v="I113"/>
    <x v="0"/>
    <x v="0"/>
    <n v="14.404999999999999"/>
    <x v="113"/>
  </r>
  <r>
    <s v="I113"/>
    <x v="0"/>
    <x v="1"/>
    <n v="17.3"/>
    <x v="113"/>
  </r>
  <r>
    <s v="I113"/>
    <x v="0"/>
    <x v="2"/>
    <n v="-0.1"/>
    <x v="113"/>
  </r>
  <r>
    <s v="I113"/>
    <x v="0"/>
    <x v="3"/>
    <n v="0.82235000000000003"/>
    <x v="113"/>
  </r>
  <r>
    <s v="I113"/>
    <x v="0"/>
    <x v="4"/>
    <n v="4146070"/>
    <x v="113"/>
  </r>
  <r>
    <s v="I113"/>
    <x v="1"/>
    <x v="0"/>
    <n v="17.3"/>
    <x v="113"/>
  </r>
  <r>
    <s v="I113"/>
    <x v="1"/>
    <x v="1"/>
    <n v="17.3"/>
    <x v="113"/>
  </r>
  <r>
    <s v="I113"/>
    <x v="1"/>
    <x v="2"/>
    <n v="2.2204499999999999E-16"/>
    <x v="113"/>
  </r>
  <r>
    <s v="I113"/>
    <x v="1"/>
    <x v="3"/>
    <n v="0.93370799999999998"/>
    <x v="113"/>
  </r>
  <r>
    <s v="I113"/>
    <x v="1"/>
    <x v="4"/>
    <n v="4145850"/>
    <x v="113"/>
  </r>
  <r>
    <s v="I114"/>
    <x v="13"/>
    <x v="0"/>
    <n v="-8.6553699999999996"/>
    <x v="114"/>
  </r>
  <r>
    <s v="I114"/>
    <x v="13"/>
    <x v="1"/>
    <n v="17.399999999999999"/>
    <x v="114"/>
  </r>
  <r>
    <s v="I114"/>
    <x v="13"/>
    <x v="2"/>
    <n v="-0.9"/>
    <x v="114"/>
  </r>
  <r>
    <s v="I114"/>
    <x v="13"/>
    <x v="3"/>
    <n v="0.12672700000000001"/>
    <x v="114"/>
  </r>
  <r>
    <s v="I114"/>
    <x v="13"/>
    <x v="4"/>
    <n v="4146780"/>
    <x v="114"/>
  </r>
  <r>
    <s v="I114"/>
    <x v="12"/>
    <x v="0"/>
    <n v="-5.7603299999999997"/>
    <x v="114"/>
  </r>
  <r>
    <s v="I114"/>
    <x v="12"/>
    <x v="1"/>
    <n v="17.399999999999999"/>
    <x v="114"/>
  </r>
  <r>
    <s v="I114"/>
    <x v="12"/>
    <x v="2"/>
    <n v="-0.8"/>
    <x v="114"/>
  </r>
  <r>
    <s v="I114"/>
    <x v="12"/>
    <x v="3"/>
    <n v="0.17396"/>
    <x v="114"/>
  </r>
  <r>
    <s v="I114"/>
    <x v="12"/>
    <x v="4"/>
    <n v="4145330"/>
    <x v="114"/>
  </r>
  <r>
    <s v="I114"/>
    <x v="11"/>
    <x v="0"/>
    <n v="-2.8652899999999999"/>
    <x v="114"/>
  </r>
  <r>
    <s v="I114"/>
    <x v="11"/>
    <x v="1"/>
    <n v="17.399999999999999"/>
    <x v="114"/>
  </r>
  <r>
    <s v="I114"/>
    <x v="11"/>
    <x v="2"/>
    <n v="-0.7"/>
    <x v="114"/>
  </r>
  <r>
    <s v="I114"/>
    <x v="11"/>
    <x v="3"/>
    <n v="0.19330600000000001"/>
    <x v="114"/>
  </r>
  <r>
    <s v="I114"/>
    <x v="11"/>
    <x v="4"/>
    <n v="4145220"/>
    <x v="114"/>
  </r>
  <r>
    <s v="I114"/>
    <x v="10"/>
    <x v="0"/>
    <n v="2.9749999999999999E-2"/>
    <x v="114"/>
  </r>
  <r>
    <s v="I114"/>
    <x v="10"/>
    <x v="1"/>
    <n v="17.399999999999999"/>
    <x v="114"/>
  </r>
  <r>
    <s v="I114"/>
    <x v="10"/>
    <x v="2"/>
    <n v="-0.6"/>
    <x v="114"/>
  </r>
  <r>
    <s v="I114"/>
    <x v="10"/>
    <x v="3"/>
    <n v="0.25681700000000002"/>
    <x v="114"/>
  </r>
  <r>
    <s v="I114"/>
    <x v="10"/>
    <x v="4"/>
    <n v="4143930"/>
    <x v="114"/>
  </r>
  <r>
    <s v="I114"/>
    <x v="9"/>
    <x v="0"/>
    <n v="2.9247899999999998"/>
    <x v="114"/>
  </r>
  <r>
    <s v="I114"/>
    <x v="9"/>
    <x v="1"/>
    <n v="17.399999999999999"/>
    <x v="114"/>
  </r>
  <r>
    <s v="I114"/>
    <x v="9"/>
    <x v="2"/>
    <n v="-0.5"/>
    <x v="114"/>
  </r>
  <r>
    <s v="I114"/>
    <x v="9"/>
    <x v="3"/>
    <n v="0.34308100000000002"/>
    <x v="114"/>
  </r>
  <r>
    <s v="I114"/>
    <x v="9"/>
    <x v="4"/>
    <n v="4145010"/>
    <x v="114"/>
  </r>
  <r>
    <s v="I114"/>
    <x v="8"/>
    <x v="0"/>
    <n v="5.8198299999999996"/>
    <x v="114"/>
  </r>
  <r>
    <s v="I114"/>
    <x v="8"/>
    <x v="1"/>
    <n v="17.399999999999999"/>
    <x v="114"/>
  </r>
  <r>
    <s v="I114"/>
    <x v="8"/>
    <x v="2"/>
    <n v="-0.4"/>
    <x v="114"/>
  </r>
  <r>
    <s v="I114"/>
    <x v="8"/>
    <x v="3"/>
    <n v="0.48550700000000002"/>
    <x v="114"/>
  </r>
  <r>
    <s v="I114"/>
    <x v="8"/>
    <x v="4"/>
    <n v="4146370"/>
    <x v="114"/>
  </r>
  <r>
    <s v="I114"/>
    <x v="7"/>
    <x v="0"/>
    <n v="8.7148800000000008"/>
    <x v="114"/>
  </r>
  <r>
    <s v="I114"/>
    <x v="7"/>
    <x v="1"/>
    <n v="17.399999999999999"/>
    <x v="114"/>
  </r>
  <r>
    <s v="I114"/>
    <x v="7"/>
    <x v="2"/>
    <n v="-0.3"/>
    <x v="114"/>
  </r>
  <r>
    <s v="I114"/>
    <x v="7"/>
    <x v="3"/>
    <n v="0.67259800000000003"/>
    <x v="114"/>
  </r>
  <r>
    <s v="I114"/>
    <x v="7"/>
    <x v="4"/>
    <n v="4146460"/>
    <x v="114"/>
  </r>
  <r>
    <s v="I114"/>
    <x v="6"/>
    <x v="0"/>
    <n v="11.6099"/>
    <x v="114"/>
  </r>
  <r>
    <s v="I114"/>
    <x v="6"/>
    <x v="1"/>
    <n v="17.399999999999999"/>
    <x v="114"/>
  </r>
  <r>
    <s v="I114"/>
    <x v="6"/>
    <x v="2"/>
    <n v="-0.2"/>
    <x v="114"/>
  </r>
  <r>
    <s v="I114"/>
    <x v="6"/>
    <x v="3"/>
    <n v="0.724499"/>
    <x v="114"/>
  </r>
  <r>
    <s v="I114"/>
    <x v="6"/>
    <x v="4"/>
    <n v="4146750"/>
    <x v="114"/>
  </r>
  <r>
    <s v="I114"/>
    <x v="0"/>
    <x v="0"/>
    <n v="14.505000000000001"/>
    <x v="114"/>
  </r>
  <r>
    <s v="I114"/>
    <x v="0"/>
    <x v="1"/>
    <n v="17.399999999999999"/>
    <x v="114"/>
  </r>
  <r>
    <s v="I114"/>
    <x v="0"/>
    <x v="2"/>
    <n v="-0.1"/>
    <x v="114"/>
  </r>
  <r>
    <s v="I114"/>
    <x v="0"/>
    <x v="3"/>
    <n v="0.82979099999999995"/>
    <x v="114"/>
  </r>
  <r>
    <s v="I114"/>
    <x v="0"/>
    <x v="4"/>
    <n v="4145980"/>
    <x v="114"/>
  </r>
  <r>
    <s v="I114"/>
    <x v="1"/>
    <x v="0"/>
    <n v="17.399999999999999"/>
    <x v="114"/>
  </r>
  <r>
    <s v="I114"/>
    <x v="1"/>
    <x v="1"/>
    <n v="17.399999999999999"/>
    <x v="114"/>
  </r>
  <r>
    <s v="I114"/>
    <x v="1"/>
    <x v="2"/>
    <n v="2.2204499999999999E-16"/>
    <x v="114"/>
  </r>
  <r>
    <s v="I114"/>
    <x v="1"/>
    <x v="3"/>
    <n v="0.93370799999999998"/>
    <x v="114"/>
  </r>
  <r>
    <s v="I114"/>
    <x v="1"/>
    <x v="4"/>
    <n v="4145940"/>
    <x v="114"/>
  </r>
  <r>
    <s v="I115"/>
    <x v="13"/>
    <x v="0"/>
    <n v="-8.5553699999999999"/>
    <x v="115"/>
  </r>
  <r>
    <s v="I115"/>
    <x v="13"/>
    <x v="1"/>
    <n v="17.5"/>
    <x v="115"/>
  </r>
  <r>
    <s v="I115"/>
    <x v="13"/>
    <x v="2"/>
    <n v="-0.9"/>
    <x v="115"/>
  </r>
  <r>
    <s v="I115"/>
    <x v="13"/>
    <x v="3"/>
    <n v="0.128215"/>
    <x v="115"/>
  </r>
  <r>
    <s v="I115"/>
    <x v="13"/>
    <x v="4"/>
    <n v="4146760"/>
    <x v="115"/>
  </r>
  <r>
    <s v="I115"/>
    <x v="12"/>
    <x v="0"/>
    <n v="-5.6603300000000001"/>
    <x v="115"/>
  </r>
  <r>
    <s v="I115"/>
    <x v="12"/>
    <x v="1"/>
    <n v="17.5"/>
    <x v="115"/>
  </r>
  <r>
    <s v="I115"/>
    <x v="12"/>
    <x v="2"/>
    <n v="-0.8"/>
    <x v="115"/>
  </r>
  <r>
    <s v="I115"/>
    <x v="12"/>
    <x v="3"/>
    <n v="0.17544799999999999"/>
    <x v="115"/>
  </r>
  <r>
    <s v="I115"/>
    <x v="12"/>
    <x v="4"/>
    <n v="4145320"/>
    <x v="115"/>
  </r>
  <r>
    <s v="I115"/>
    <x v="11"/>
    <x v="0"/>
    <n v="-2.7652899999999998"/>
    <x v="115"/>
  </r>
  <r>
    <s v="I115"/>
    <x v="11"/>
    <x v="1"/>
    <n v="17.5"/>
    <x v="115"/>
  </r>
  <r>
    <s v="I115"/>
    <x v="11"/>
    <x v="2"/>
    <n v="-0.7"/>
    <x v="115"/>
  </r>
  <r>
    <s v="I115"/>
    <x v="11"/>
    <x v="3"/>
    <n v="0.19330600000000001"/>
    <x v="115"/>
  </r>
  <r>
    <s v="I115"/>
    <x v="11"/>
    <x v="4"/>
    <n v="4145240"/>
    <x v="115"/>
  </r>
  <r>
    <s v="I115"/>
    <x v="10"/>
    <x v="0"/>
    <n v="0.12975"/>
    <x v="115"/>
  </r>
  <r>
    <s v="I115"/>
    <x v="10"/>
    <x v="1"/>
    <n v="17.5"/>
    <x v="115"/>
  </r>
  <r>
    <s v="I115"/>
    <x v="10"/>
    <x v="2"/>
    <n v="-0.6"/>
    <x v="115"/>
  </r>
  <r>
    <s v="I115"/>
    <x v="10"/>
    <x v="3"/>
    <n v="0.26276899999999997"/>
    <x v="115"/>
  </r>
  <r>
    <s v="I115"/>
    <x v="10"/>
    <x v="4"/>
    <n v="4144070"/>
    <x v="115"/>
  </r>
  <r>
    <s v="I115"/>
    <x v="9"/>
    <x v="0"/>
    <n v="3.0247899999999999"/>
    <x v="115"/>
  </r>
  <r>
    <s v="I115"/>
    <x v="9"/>
    <x v="1"/>
    <n v="17.5"/>
    <x v="115"/>
  </r>
  <r>
    <s v="I115"/>
    <x v="9"/>
    <x v="2"/>
    <n v="-0.5"/>
    <x v="115"/>
  </r>
  <r>
    <s v="I115"/>
    <x v="9"/>
    <x v="3"/>
    <n v="0.34754499999999999"/>
    <x v="115"/>
  </r>
  <r>
    <s v="I115"/>
    <x v="9"/>
    <x v="4"/>
    <n v="4145120"/>
    <x v="115"/>
  </r>
  <r>
    <s v="I115"/>
    <x v="8"/>
    <x v="0"/>
    <n v="5.9198300000000001"/>
    <x v="115"/>
  </r>
  <r>
    <s v="I115"/>
    <x v="8"/>
    <x v="1"/>
    <n v="17.5"/>
    <x v="115"/>
  </r>
  <r>
    <s v="I115"/>
    <x v="8"/>
    <x v="2"/>
    <n v="-0.4"/>
    <x v="115"/>
  </r>
  <r>
    <s v="I115"/>
    <x v="8"/>
    <x v="3"/>
    <n v="0.49294700000000002"/>
    <x v="115"/>
  </r>
  <r>
    <s v="I115"/>
    <x v="8"/>
    <x v="4"/>
    <n v="4146560"/>
    <x v="115"/>
  </r>
  <r>
    <s v="I115"/>
    <x v="7"/>
    <x v="0"/>
    <n v="8.8148800000000005"/>
    <x v="115"/>
  </r>
  <r>
    <s v="I115"/>
    <x v="7"/>
    <x v="1"/>
    <n v="17.5"/>
    <x v="115"/>
  </r>
  <r>
    <s v="I115"/>
    <x v="7"/>
    <x v="2"/>
    <n v="-0.3"/>
    <x v="115"/>
  </r>
  <r>
    <s v="I115"/>
    <x v="7"/>
    <x v="3"/>
    <n v="0.67557400000000001"/>
    <x v="115"/>
  </r>
  <r>
    <s v="I115"/>
    <x v="7"/>
    <x v="4"/>
    <n v="4146470"/>
    <x v="115"/>
  </r>
  <r>
    <s v="I115"/>
    <x v="6"/>
    <x v="0"/>
    <n v="11.709899999999999"/>
    <x v="115"/>
  </r>
  <r>
    <s v="I115"/>
    <x v="6"/>
    <x v="1"/>
    <n v="17.5"/>
    <x v="115"/>
  </r>
  <r>
    <s v="I115"/>
    <x v="6"/>
    <x v="2"/>
    <n v="-0.2"/>
    <x v="115"/>
  </r>
  <r>
    <s v="I115"/>
    <x v="6"/>
    <x v="3"/>
    <n v="0.72745300000000002"/>
    <x v="115"/>
  </r>
  <r>
    <s v="I115"/>
    <x v="6"/>
    <x v="4"/>
    <n v="4146730"/>
    <x v="115"/>
  </r>
  <r>
    <s v="I115"/>
    <x v="0"/>
    <x v="0"/>
    <n v="14.605"/>
    <x v="115"/>
  </r>
  <r>
    <s v="I115"/>
    <x v="0"/>
    <x v="1"/>
    <n v="17.5"/>
    <x v="115"/>
  </r>
  <r>
    <s v="I115"/>
    <x v="0"/>
    <x v="2"/>
    <n v="-0.1"/>
    <x v="115"/>
  </r>
  <r>
    <s v="I115"/>
    <x v="0"/>
    <x v="3"/>
    <n v="0.83276700000000003"/>
    <x v="115"/>
  </r>
  <r>
    <s v="I115"/>
    <x v="0"/>
    <x v="4"/>
    <n v="4145990"/>
    <x v="115"/>
  </r>
  <r>
    <s v="I115"/>
    <x v="1"/>
    <x v="0"/>
    <n v="17.5"/>
    <x v="115"/>
  </r>
  <r>
    <s v="I115"/>
    <x v="1"/>
    <x v="1"/>
    <n v="17.5"/>
    <x v="115"/>
  </r>
  <r>
    <s v="I115"/>
    <x v="1"/>
    <x v="2"/>
    <n v="2.2204499999999999E-16"/>
    <x v="115"/>
  </r>
  <r>
    <s v="I115"/>
    <x v="1"/>
    <x v="3"/>
    <n v="0.93519600000000003"/>
    <x v="115"/>
  </r>
  <r>
    <s v="I115"/>
    <x v="1"/>
    <x v="4"/>
    <n v="4146000"/>
    <x v="115"/>
  </r>
  <r>
    <s v="I116"/>
    <x v="13"/>
    <x v="0"/>
    <n v="-8.4553700000000003"/>
    <x v="116"/>
  </r>
  <r>
    <s v="I116"/>
    <x v="13"/>
    <x v="1"/>
    <n v="17.600000000000001"/>
    <x v="116"/>
  </r>
  <r>
    <s v="I116"/>
    <x v="13"/>
    <x v="2"/>
    <n v="-0.9"/>
    <x v="116"/>
  </r>
  <r>
    <s v="I116"/>
    <x v="13"/>
    <x v="3"/>
    <n v="0.135542"/>
    <x v="116"/>
  </r>
  <r>
    <s v="I116"/>
    <x v="13"/>
    <x v="4"/>
    <n v="4146430"/>
    <x v="116"/>
  </r>
  <r>
    <s v="I116"/>
    <x v="12"/>
    <x v="0"/>
    <n v="-5.5603300000000004"/>
    <x v="116"/>
  </r>
  <r>
    <s v="I116"/>
    <x v="12"/>
    <x v="1"/>
    <n v="17.600000000000001"/>
    <x v="116"/>
  </r>
  <r>
    <s v="I116"/>
    <x v="12"/>
    <x v="2"/>
    <n v="-0.8"/>
    <x v="116"/>
  </r>
  <r>
    <s v="I116"/>
    <x v="12"/>
    <x v="3"/>
    <n v="0.17693600000000001"/>
    <x v="116"/>
  </r>
  <r>
    <s v="I116"/>
    <x v="12"/>
    <x v="4"/>
    <n v="4145310"/>
    <x v="116"/>
  </r>
  <r>
    <s v="I116"/>
    <x v="11"/>
    <x v="0"/>
    <n v="-2.6652900000000002"/>
    <x v="116"/>
  </r>
  <r>
    <s v="I116"/>
    <x v="11"/>
    <x v="1"/>
    <n v="17.600000000000001"/>
    <x v="116"/>
  </r>
  <r>
    <s v="I116"/>
    <x v="11"/>
    <x v="2"/>
    <n v="-0.7"/>
    <x v="116"/>
  </r>
  <r>
    <s v="I116"/>
    <x v="11"/>
    <x v="3"/>
    <n v="0.19479399999999999"/>
    <x v="116"/>
  </r>
  <r>
    <s v="I116"/>
    <x v="11"/>
    <x v="4"/>
    <n v="4145230"/>
    <x v="116"/>
  </r>
  <r>
    <s v="I116"/>
    <x v="10"/>
    <x v="0"/>
    <n v="0.22975000000000001"/>
    <x v="116"/>
  </r>
  <r>
    <s v="I116"/>
    <x v="10"/>
    <x v="1"/>
    <n v="17.600000000000001"/>
    <x v="116"/>
  </r>
  <r>
    <s v="I116"/>
    <x v="10"/>
    <x v="2"/>
    <n v="-0.6"/>
    <x v="116"/>
  </r>
  <r>
    <s v="I116"/>
    <x v="10"/>
    <x v="3"/>
    <n v="0.26718799999999998"/>
    <x v="116"/>
  </r>
  <r>
    <s v="I116"/>
    <x v="10"/>
    <x v="4"/>
    <n v="4143940"/>
    <x v="116"/>
  </r>
  <r>
    <s v="I116"/>
    <x v="9"/>
    <x v="0"/>
    <n v="3.12479"/>
    <x v="116"/>
  </r>
  <r>
    <s v="I116"/>
    <x v="9"/>
    <x v="1"/>
    <n v="17.600000000000001"/>
    <x v="116"/>
  </r>
  <r>
    <s v="I116"/>
    <x v="9"/>
    <x v="2"/>
    <n v="-0.5"/>
    <x v="116"/>
  </r>
  <r>
    <s v="I116"/>
    <x v="9"/>
    <x v="3"/>
    <n v="0.34903299999999998"/>
    <x v="116"/>
  </r>
  <r>
    <s v="I116"/>
    <x v="9"/>
    <x v="4"/>
    <n v="4145180"/>
    <x v="116"/>
  </r>
  <r>
    <s v="I116"/>
    <x v="8"/>
    <x v="0"/>
    <n v="6.0198299999999998"/>
    <x v="116"/>
  </r>
  <r>
    <s v="I116"/>
    <x v="8"/>
    <x v="1"/>
    <n v="17.600000000000001"/>
    <x v="116"/>
  </r>
  <r>
    <s v="I116"/>
    <x v="8"/>
    <x v="2"/>
    <n v="-0.4"/>
    <x v="116"/>
  </r>
  <r>
    <s v="I116"/>
    <x v="8"/>
    <x v="3"/>
    <n v="0.49889899999999998"/>
    <x v="116"/>
  </r>
  <r>
    <s v="I116"/>
    <x v="8"/>
    <x v="4"/>
    <n v="4146670"/>
    <x v="116"/>
  </r>
  <r>
    <s v="I116"/>
    <x v="7"/>
    <x v="0"/>
    <n v="8.9148800000000001"/>
    <x v="116"/>
  </r>
  <r>
    <s v="I116"/>
    <x v="7"/>
    <x v="1"/>
    <n v="17.600000000000001"/>
    <x v="116"/>
  </r>
  <r>
    <s v="I116"/>
    <x v="7"/>
    <x v="2"/>
    <n v="-0.3"/>
    <x v="116"/>
  </r>
  <r>
    <s v="I116"/>
    <x v="7"/>
    <x v="3"/>
    <n v="0.67854999999999999"/>
    <x v="116"/>
  </r>
  <r>
    <s v="I116"/>
    <x v="7"/>
    <x v="4"/>
    <n v="4146500"/>
    <x v="116"/>
  </r>
  <r>
    <s v="I116"/>
    <x v="6"/>
    <x v="0"/>
    <n v="11.809900000000001"/>
    <x v="116"/>
  </r>
  <r>
    <s v="I116"/>
    <x v="6"/>
    <x v="1"/>
    <n v="17.600000000000001"/>
    <x v="116"/>
  </r>
  <r>
    <s v="I116"/>
    <x v="6"/>
    <x v="2"/>
    <n v="-0.2"/>
    <x v="116"/>
  </r>
  <r>
    <s v="I116"/>
    <x v="6"/>
    <x v="3"/>
    <n v="0.73191700000000004"/>
    <x v="116"/>
  </r>
  <r>
    <s v="I116"/>
    <x v="6"/>
    <x v="4"/>
    <n v="4146740"/>
    <x v="116"/>
  </r>
  <r>
    <s v="I116"/>
    <x v="0"/>
    <x v="0"/>
    <n v="14.705"/>
    <x v="116"/>
  </r>
  <r>
    <s v="I116"/>
    <x v="0"/>
    <x v="1"/>
    <n v="17.600000000000001"/>
    <x v="116"/>
  </r>
  <r>
    <s v="I116"/>
    <x v="0"/>
    <x v="2"/>
    <n v="-0.1"/>
    <x v="116"/>
  </r>
  <r>
    <s v="I116"/>
    <x v="0"/>
    <x v="3"/>
    <n v="0.83718599999999999"/>
    <x v="116"/>
  </r>
  <r>
    <s v="I116"/>
    <x v="0"/>
    <x v="4"/>
    <n v="4145950"/>
    <x v="116"/>
  </r>
  <r>
    <s v="I116"/>
    <x v="1"/>
    <x v="0"/>
    <n v="17.600000000000001"/>
    <x v="116"/>
  </r>
  <r>
    <s v="I116"/>
    <x v="1"/>
    <x v="1"/>
    <n v="17.600000000000001"/>
    <x v="116"/>
  </r>
  <r>
    <s v="I116"/>
    <x v="1"/>
    <x v="2"/>
    <n v="2.2204499999999999E-16"/>
    <x v="116"/>
  </r>
  <r>
    <s v="I116"/>
    <x v="1"/>
    <x v="3"/>
    <n v="0.93519600000000003"/>
    <x v="116"/>
  </r>
  <r>
    <s v="I116"/>
    <x v="1"/>
    <x v="4"/>
    <n v="4146080"/>
    <x v="116"/>
  </r>
  <r>
    <s v="I117"/>
    <x v="13"/>
    <x v="0"/>
    <n v="-8.3553700000000006"/>
    <x v="117"/>
  </r>
  <r>
    <s v="I117"/>
    <x v="13"/>
    <x v="1"/>
    <n v="17.7"/>
    <x v="117"/>
  </r>
  <r>
    <s v="I117"/>
    <x v="13"/>
    <x v="2"/>
    <n v="-0.9"/>
    <x v="117"/>
  </r>
  <r>
    <s v="I117"/>
    <x v="13"/>
    <x v="3"/>
    <n v="0.142869"/>
    <x v="117"/>
  </r>
  <r>
    <s v="I117"/>
    <x v="13"/>
    <x v="4"/>
    <n v="4146110"/>
    <x v="117"/>
  </r>
  <r>
    <s v="I117"/>
    <x v="12"/>
    <x v="0"/>
    <n v="-5.4603299999999999"/>
    <x v="117"/>
  </r>
  <r>
    <s v="I117"/>
    <x v="12"/>
    <x v="1"/>
    <n v="17.7"/>
    <x v="117"/>
  </r>
  <r>
    <s v="I117"/>
    <x v="12"/>
    <x v="2"/>
    <n v="-0.8"/>
    <x v="117"/>
  </r>
  <r>
    <s v="I117"/>
    <x v="12"/>
    <x v="3"/>
    <n v="0.178425"/>
    <x v="117"/>
  </r>
  <r>
    <s v="I117"/>
    <x v="12"/>
    <x v="4"/>
    <n v="4145300"/>
    <x v="117"/>
  </r>
  <r>
    <s v="I117"/>
    <x v="11"/>
    <x v="0"/>
    <n v="-2.5652900000000001"/>
    <x v="117"/>
  </r>
  <r>
    <s v="I117"/>
    <x v="11"/>
    <x v="1"/>
    <n v="17.7"/>
    <x v="117"/>
  </r>
  <r>
    <s v="I117"/>
    <x v="11"/>
    <x v="2"/>
    <n v="-0.7"/>
    <x v="117"/>
  </r>
  <r>
    <s v="I117"/>
    <x v="11"/>
    <x v="3"/>
    <n v="0.19479399999999999"/>
    <x v="117"/>
  </r>
  <r>
    <s v="I117"/>
    <x v="11"/>
    <x v="4"/>
    <n v="4145250"/>
    <x v="117"/>
  </r>
  <r>
    <s v="I117"/>
    <x v="10"/>
    <x v="0"/>
    <n v="0.32974999999999999"/>
    <x v="117"/>
  </r>
  <r>
    <s v="I117"/>
    <x v="10"/>
    <x v="1"/>
    <n v="17.7"/>
    <x v="117"/>
  </r>
  <r>
    <s v="I117"/>
    <x v="10"/>
    <x v="2"/>
    <n v="-0.6"/>
    <x v="117"/>
  </r>
  <r>
    <s v="I117"/>
    <x v="10"/>
    <x v="3"/>
    <n v="0.27016400000000002"/>
    <x v="117"/>
  </r>
  <r>
    <s v="I117"/>
    <x v="10"/>
    <x v="4"/>
    <n v="4143970"/>
    <x v="117"/>
  </r>
  <r>
    <s v="I117"/>
    <x v="9"/>
    <x v="0"/>
    <n v="3.22479"/>
    <x v="117"/>
  </r>
  <r>
    <s v="I117"/>
    <x v="9"/>
    <x v="1"/>
    <n v="17.7"/>
    <x v="117"/>
  </r>
  <r>
    <s v="I117"/>
    <x v="9"/>
    <x v="2"/>
    <n v="-0.5"/>
    <x v="117"/>
  </r>
  <r>
    <s v="I117"/>
    <x v="9"/>
    <x v="3"/>
    <n v="0.35200900000000002"/>
    <x v="117"/>
  </r>
  <r>
    <s v="I117"/>
    <x v="9"/>
    <x v="4"/>
    <n v="4145270"/>
    <x v="117"/>
  </r>
  <r>
    <s v="I117"/>
    <x v="8"/>
    <x v="0"/>
    <n v="6.1198300000000003"/>
    <x v="117"/>
  </r>
  <r>
    <s v="I117"/>
    <x v="8"/>
    <x v="1"/>
    <n v="17.7"/>
    <x v="117"/>
  </r>
  <r>
    <s v="I117"/>
    <x v="8"/>
    <x v="2"/>
    <n v="-0.4"/>
    <x v="117"/>
  </r>
  <r>
    <s v="I117"/>
    <x v="8"/>
    <x v="3"/>
    <n v="0.50634000000000001"/>
    <x v="117"/>
  </r>
  <r>
    <s v="I117"/>
    <x v="8"/>
    <x v="4"/>
    <n v="4146830"/>
    <x v="117"/>
  </r>
  <r>
    <s v="I117"/>
    <x v="7"/>
    <x v="0"/>
    <n v="9.0148799999999998"/>
    <x v="117"/>
  </r>
  <r>
    <s v="I117"/>
    <x v="7"/>
    <x v="1"/>
    <n v="17.7"/>
    <x v="117"/>
  </r>
  <r>
    <s v="I117"/>
    <x v="7"/>
    <x v="2"/>
    <n v="-0.3"/>
    <x v="117"/>
  </r>
  <r>
    <s v="I117"/>
    <x v="7"/>
    <x v="3"/>
    <n v="0.68152599999999997"/>
    <x v="117"/>
  </r>
  <r>
    <s v="I117"/>
    <x v="7"/>
    <x v="4"/>
    <n v="4146510"/>
    <x v="117"/>
  </r>
  <r>
    <s v="I117"/>
    <x v="6"/>
    <x v="0"/>
    <n v="11.9099"/>
    <x v="117"/>
  </r>
  <r>
    <s v="I117"/>
    <x v="6"/>
    <x v="1"/>
    <n v="17.7"/>
    <x v="117"/>
  </r>
  <r>
    <s v="I117"/>
    <x v="6"/>
    <x v="2"/>
    <n v="-0.2"/>
    <x v="117"/>
  </r>
  <r>
    <s v="I117"/>
    <x v="6"/>
    <x v="3"/>
    <n v="0.73782400000000004"/>
    <x v="117"/>
  </r>
  <r>
    <s v="I117"/>
    <x v="6"/>
    <x v="4"/>
    <n v="4146640"/>
    <x v="117"/>
  </r>
  <r>
    <s v="I117"/>
    <x v="0"/>
    <x v="0"/>
    <n v="14.805"/>
    <x v="117"/>
  </r>
  <r>
    <s v="I117"/>
    <x v="0"/>
    <x v="1"/>
    <n v="17.7"/>
    <x v="117"/>
  </r>
  <r>
    <s v="I117"/>
    <x v="0"/>
    <x v="2"/>
    <n v="-0.1"/>
    <x v="117"/>
  </r>
  <r>
    <s v="I117"/>
    <x v="0"/>
    <x v="3"/>
    <n v="0.84016199999999996"/>
    <x v="117"/>
  </r>
  <r>
    <s v="I117"/>
    <x v="0"/>
    <x v="4"/>
    <n v="4145990"/>
    <x v="117"/>
  </r>
  <r>
    <s v="I117"/>
    <x v="1"/>
    <x v="0"/>
    <n v="17.7"/>
    <x v="117"/>
  </r>
  <r>
    <s v="I117"/>
    <x v="1"/>
    <x v="1"/>
    <n v="17.7"/>
    <x v="117"/>
  </r>
  <r>
    <s v="I117"/>
    <x v="1"/>
    <x v="2"/>
    <n v="2.2204499999999999E-16"/>
    <x v="117"/>
  </r>
  <r>
    <s v="I117"/>
    <x v="1"/>
    <x v="3"/>
    <n v="0.93668399999999996"/>
    <x v="117"/>
  </r>
  <r>
    <s v="I117"/>
    <x v="1"/>
    <x v="4"/>
    <n v="4146140"/>
    <x v="117"/>
  </r>
  <r>
    <s v="I118"/>
    <x v="13"/>
    <x v="0"/>
    <n v="-8.2553699999999992"/>
    <x v="118"/>
  </r>
  <r>
    <s v="I118"/>
    <x v="13"/>
    <x v="1"/>
    <n v="17.8"/>
    <x v="118"/>
  </r>
  <r>
    <s v="I118"/>
    <x v="13"/>
    <x v="2"/>
    <n v="-0.9"/>
    <x v="118"/>
  </r>
  <r>
    <s v="I118"/>
    <x v="13"/>
    <x v="3"/>
    <n v="0.14580000000000001"/>
    <x v="118"/>
  </r>
  <r>
    <s v="I118"/>
    <x v="13"/>
    <x v="4"/>
    <n v="4145990"/>
    <x v="118"/>
  </r>
  <r>
    <s v="I118"/>
    <x v="12"/>
    <x v="0"/>
    <n v="-5.3603300000000003"/>
    <x v="118"/>
  </r>
  <r>
    <s v="I118"/>
    <x v="12"/>
    <x v="1"/>
    <n v="17.8"/>
    <x v="118"/>
  </r>
  <r>
    <s v="I118"/>
    <x v="12"/>
    <x v="2"/>
    <n v="-0.8"/>
    <x v="118"/>
  </r>
  <r>
    <s v="I118"/>
    <x v="12"/>
    <x v="3"/>
    <n v="0.178425"/>
    <x v="118"/>
  </r>
  <r>
    <s v="I118"/>
    <x v="12"/>
    <x v="4"/>
    <n v="4145320"/>
    <x v="118"/>
  </r>
  <r>
    <s v="I118"/>
    <x v="11"/>
    <x v="0"/>
    <n v="-2.46529"/>
    <x v="118"/>
  </r>
  <r>
    <s v="I118"/>
    <x v="11"/>
    <x v="1"/>
    <n v="17.8"/>
    <x v="118"/>
  </r>
  <r>
    <s v="I118"/>
    <x v="11"/>
    <x v="2"/>
    <n v="-0.7"/>
    <x v="118"/>
  </r>
  <r>
    <s v="I118"/>
    <x v="11"/>
    <x v="3"/>
    <n v="0.19479399999999999"/>
    <x v="118"/>
  </r>
  <r>
    <s v="I118"/>
    <x v="11"/>
    <x v="4"/>
    <n v="4145260"/>
    <x v="118"/>
  </r>
  <r>
    <s v="I118"/>
    <x v="10"/>
    <x v="0"/>
    <n v="0.42975000000000002"/>
    <x v="118"/>
  </r>
  <r>
    <s v="I118"/>
    <x v="10"/>
    <x v="1"/>
    <n v="17.8"/>
    <x v="118"/>
  </r>
  <r>
    <s v="I118"/>
    <x v="10"/>
    <x v="2"/>
    <n v="-0.6"/>
    <x v="118"/>
  </r>
  <r>
    <s v="I118"/>
    <x v="10"/>
    <x v="3"/>
    <n v="0.27313999999999999"/>
    <x v="118"/>
  </r>
  <r>
    <s v="I118"/>
    <x v="10"/>
    <x v="4"/>
    <n v="4144050"/>
    <x v="118"/>
  </r>
  <r>
    <s v="I118"/>
    <x v="9"/>
    <x v="0"/>
    <n v="3.3247900000000001"/>
    <x v="118"/>
  </r>
  <r>
    <s v="I118"/>
    <x v="9"/>
    <x v="1"/>
    <n v="17.8"/>
    <x v="118"/>
  </r>
  <r>
    <s v="I118"/>
    <x v="9"/>
    <x v="2"/>
    <n v="-0.5"/>
    <x v="118"/>
  </r>
  <r>
    <s v="I118"/>
    <x v="9"/>
    <x v="3"/>
    <n v="0.35498600000000002"/>
    <x v="118"/>
  </r>
  <r>
    <s v="I118"/>
    <x v="9"/>
    <x v="4"/>
    <n v="4145260"/>
    <x v="118"/>
  </r>
  <r>
    <s v="I118"/>
    <x v="8"/>
    <x v="0"/>
    <n v="6.21983"/>
    <x v="118"/>
  </r>
  <r>
    <s v="I118"/>
    <x v="8"/>
    <x v="1"/>
    <n v="17.8"/>
    <x v="118"/>
  </r>
  <r>
    <s v="I118"/>
    <x v="8"/>
    <x v="2"/>
    <n v="-0.4"/>
    <x v="118"/>
  </r>
  <r>
    <s v="I118"/>
    <x v="8"/>
    <x v="3"/>
    <n v="0.51080400000000004"/>
    <x v="118"/>
  </r>
  <r>
    <s v="I118"/>
    <x v="8"/>
    <x v="4"/>
    <n v="4146860"/>
    <x v="118"/>
  </r>
  <r>
    <s v="I118"/>
    <x v="7"/>
    <x v="0"/>
    <n v="9.1148799999999994"/>
    <x v="118"/>
  </r>
  <r>
    <s v="I118"/>
    <x v="7"/>
    <x v="1"/>
    <n v="17.8"/>
    <x v="118"/>
  </r>
  <r>
    <s v="I118"/>
    <x v="7"/>
    <x v="2"/>
    <n v="-0.3"/>
    <x v="118"/>
  </r>
  <r>
    <s v="I118"/>
    <x v="7"/>
    <x v="3"/>
    <n v="0.68450299999999997"/>
    <x v="118"/>
  </r>
  <r>
    <s v="I118"/>
    <x v="7"/>
    <x v="4"/>
    <n v="4146520"/>
    <x v="118"/>
  </r>
  <r>
    <s v="I118"/>
    <x v="6"/>
    <x v="0"/>
    <n v="12.0099"/>
    <x v="118"/>
  </r>
  <r>
    <s v="I118"/>
    <x v="6"/>
    <x v="1"/>
    <n v="17.8"/>
    <x v="118"/>
  </r>
  <r>
    <s v="I118"/>
    <x v="6"/>
    <x v="2"/>
    <n v="-0.2"/>
    <x v="118"/>
  </r>
  <r>
    <s v="I118"/>
    <x v="6"/>
    <x v="3"/>
    <n v="0.73929"/>
    <x v="118"/>
  </r>
  <r>
    <s v="I118"/>
    <x v="6"/>
    <x v="4"/>
    <n v="4146650"/>
    <x v="118"/>
  </r>
  <r>
    <s v="I118"/>
    <x v="0"/>
    <x v="0"/>
    <n v="14.904999999999999"/>
    <x v="118"/>
  </r>
  <r>
    <s v="I118"/>
    <x v="0"/>
    <x v="1"/>
    <n v="17.8"/>
    <x v="118"/>
  </r>
  <r>
    <s v="I118"/>
    <x v="0"/>
    <x v="2"/>
    <n v="-0.1"/>
    <x v="118"/>
  </r>
  <r>
    <s v="I118"/>
    <x v="0"/>
    <x v="3"/>
    <n v="0.84165000000000001"/>
    <x v="118"/>
  </r>
  <r>
    <s v="I118"/>
    <x v="0"/>
    <x v="4"/>
    <n v="4146030"/>
    <x v="118"/>
  </r>
  <r>
    <s v="I118"/>
    <x v="1"/>
    <x v="0"/>
    <n v="17.8"/>
    <x v="118"/>
  </r>
  <r>
    <s v="I118"/>
    <x v="1"/>
    <x v="1"/>
    <n v="17.8"/>
    <x v="118"/>
  </r>
  <r>
    <s v="I118"/>
    <x v="1"/>
    <x v="2"/>
    <n v="2.2204499999999999E-16"/>
    <x v="118"/>
  </r>
  <r>
    <s v="I118"/>
    <x v="1"/>
    <x v="3"/>
    <n v="0.93817200000000001"/>
    <x v="118"/>
  </r>
  <r>
    <s v="I118"/>
    <x v="1"/>
    <x v="4"/>
    <n v="4146210"/>
    <x v="118"/>
  </r>
  <r>
    <s v="I119"/>
    <x v="13"/>
    <x v="0"/>
    <n v="-8.1553699999999996"/>
    <x v="119"/>
  </r>
  <r>
    <s v="I119"/>
    <x v="13"/>
    <x v="1"/>
    <n v="17.899999999999999"/>
    <x v="119"/>
  </r>
  <r>
    <s v="I119"/>
    <x v="13"/>
    <x v="2"/>
    <n v="-0.9"/>
    <x v="119"/>
  </r>
  <r>
    <s v="I119"/>
    <x v="13"/>
    <x v="3"/>
    <n v="0.154615"/>
    <x v="119"/>
  </r>
  <r>
    <s v="I119"/>
    <x v="13"/>
    <x v="4"/>
    <n v="4145640"/>
    <x v="119"/>
  </r>
  <r>
    <s v="I119"/>
    <x v="12"/>
    <x v="0"/>
    <n v="-5.2603299999999997"/>
    <x v="119"/>
  </r>
  <r>
    <s v="I119"/>
    <x v="12"/>
    <x v="1"/>
    <n v="17.899999999999999"/>
    <x v="119"/>
  </r>
  <r>
    <s v="I119"/>
    <x v="12"/>
    <x v="2"/>
    <n v="-0.8"/>
    <x v="119"/>
  </r>
  <r>
    <s v="I119"/>
    <x v="12"/>
    <x v="3"/>
    <n v="0.178425"/>
    <x v="119"/>
  </r>
  <r>
    <s v="I119"/>
    <x v="12"/>
    <x v="4"/>
    <n v="4145330"/>
    <x v="119"/>
  </r>
  <r>
    <s v="I119"/>
    <x v="11"/>
    <x v="0"/>
    <n v="-2.3652899999999999"/>
    <x v="119"/>
  </r>
  <r>
    <s v="I119"/>
    <x v="11"/>
    <x v="1"/>
    <n v="17.899999999999999"/>
    <x v="119"/>
  </r>
  <r>
    <s v="I119"/>
    <x v="11"/>
    <x v="2"/>
    <n v="-0.7"/>
    <x v="119"/>
  </r>
  <r>
    <s v="I119"/>
    <x v="11"/>
    <x v="3"/>
    <n v="0.19479399999999999"/>
    <x v="119"/>
  </r>
  <r>
    <s v="I119"/>
    <x v="11"/>
    <x v="4"/>
    <n v="4145280"/>
    <x v="119"/>
  </r>
  <r>
    <s v="I119"/>
    <x v="10"/>
    <x v="0"/>
    <n v="0.52975000000000005"/>
    <x v="119"/>
  </r>
  <r>
    <s v="I119"/>
    <x v="10"/>
    <x v="1"/>
    <n v="17.899999999999999"/>
    <x v="119"/>
  </r>
  <r>
    <s v="I119"/>
    <x v="10"/>
    <x v="2"/>
    <n v="-0.6"/>
    <x v="119"/>
  </r>
  <r>
    <s v="I119"/>
    <x v="10"/>
    <x v="3"/>
    <n v="0.27462799999999998"/>
    <x v="119"/>
  </r>
  <r>
    <s v="I119"/>
    <x v="10"/>
    <x v="4"/>
    <n v="4144100"/>
    <x v="119"/>
  </r>
  <r>
    <s v="I119"/>
    <x v="9"/>
    <x v="0"/>
    <n v="3.4247899999999998"/>
    <x v="119"/>
  </r>
  <r>
    <s v="I119"/>
    <x v="9"/>
    <x v="1"/>
    <n v="17.899999999999999"/>
    <x v="119"/>
  </r>
  <r>
    <s v="I119"/>
    <x v="9"/>
    <x v="2"/>
    <n v="-0.5"/>
    <x v="119"/>
  </r>
  <r>
    <s v="I119"/>
    <x v="9"/>
    <x v="3"/>
    <n v="0.35647400000000001"/>
    <x v="119"/>
  </r>
  <r>
    <s v="I119"/>
    <x v="9"/>
    <x v="4"/>
    <n v="4145320"/>
    <x v="119"/>
  </r>
  <r>
    <s v="I119"/>
    <x v="8"/>
    <x v="0"/>
    <n v="6.3198299999999996"/>
    <x v="119"/>
  </r>
  <r>
    <s v="I119"/>
    <x v="8"/>
    <x v="1"/>
    <n v="17.899999999999999"/>
    <x v="119"/>
  </r>
  <r>
    <s v="I119"/>
    <x v="8"/>
    <x v="2"/>
    <n v="-0.4"/>
    <x v="119"/>
  </r>
  <r>
    <s v="I119"/>
    <x v="8"/>
    <x v="3"/>
    <n v="0.51675700000000002"/>
    <x v="119"/>
  </r>
  <r>
    <s v="I119"/>
    <x v="8"/>
    <x v="4"/>
    <n v="4146980"/>
    <x v="119"/>
  </r>
  <r>
    <s v="I119"/>
    <x v="7"/>
    <x v="0"/>
    <n v="9.2148800000000008"/>
    <x v="119"/>
  </r>
  <r>
    <s v="I119"/>
    <x v="7"/>
    <x v="1"/>
    <n v="17.899999999999999"/>
    <x v="119"/>
  </r>
  <r>
    <s v="I119"/>
    <x v="7"/>
    <x v="2"/>
    <n v="-0.3"/>
    <x v="119"/>
  </r>
  <r>
    <s v="I119"/>
    <x v="7"/>
    <x v="3"/>
    <n v="0.68599100000000002"/>
    <x v="119"/>
  </r>
  <r>
    <s v="I119"/>
    <x v="7"/>
    <x v="4"/>
    <n v="4146550"/>
    <x v="119"/>
  </r>
  <r>
    <s v="I119"/>
    <x v="6"/>
    <x v="0"/>
    <n v="12.1099"/>
    <x v="119"/>
  </r>
  <r>
    <s v="I119"/>
    <x v="6"/>
    <x v="1"/>
    <n v="17.899999999999999"/>
    <x v="119"/>
  </r>
  <r>
    <s v="I119"/>
    <x v="6"/>
    <x v="2"/>
    <n v="-0.2"/>
    <x v="119"/>
  </r>
  <r>
    <s v="I119"/>
    <x v="6"/>
    <x v="3"/>
    <n v="0.74077800000000005"/>
    <x v="119"/>
  </r>
  <r>
    <s v="I119"/>
    <x v="6"/>
    <x v="4"/>
    <n v="4146710"/>
    <x v="119"/>
  </r>
  <r>
    <s v="I119"/>
    <x v="0"/>
    <x v="0"/>
    <n v="15.005000000000001"/>
    <x v="119"/>
  </r>
  <r>
    <s v="I119"/>
    <x v="0"/>
    <x v="1"/>
    <n v="17.899999999999999"/>
    <x v="119"/>
  </r>
  <r>
    <s v="I119"/>
    <x v="0"/>
    <x v="2"/>
    <n v="-0.1"/>
    <x v="119"/>
  </r>
  <r>
    <s v="I119"/>
    <x v="0"/>
    <x v="3"/>
    <n v="0.84758"/>
    <x v="119"/>
  </r>
  <r>
    <s v="I119"/>
    <x v="0"/>
    <x v="4"/>
    <n v="4145970"/>
    <x v="119"/>
  </r>
  <r>
    <s v="I119"/>
    <x v="1"/>
    <x v="0"/>
    <n v="17.899999999999999"/>
    <x v="119"/>
  </r>
  <r>
    <s v="I119"/>
    <x v="1"/>
    <x v="1"/>
    <n v="17.899999999999999"/>
    <x v="119"/>
  </r>
  <r>
    <s v="I119"/>
    <x v="1"/>
    <x v="2"/>
    <n v="2.2204499999999999E-16"/>
    <x v="119"/>
  </r>
  <r>
    <s v="I119"/>
    <x v="1"/>
    <x v="3"/>
    <n v="0.93817200000000001"/>
    <x v="119"/>
  </r>
  <r>
    <s v="I119"/>
    <x v="1"/>
    <x v="4"/>
    <n v="4146290"/>
    <x v="119"/>
  </r>
  <r>
    <s v="I120"/>
    <x v="14"/>
    <x v="0"/>
    <n v="-10.9504"/>
    <x v="120"/>
  </r>
  <r>
    <s v="I120"/>
    <x v="14"/>
    <x v="1"/>
    <n v="18"/>
    <x v="120"/>
  </r>
  <r>
    <s v="I120"/>
    <x v="14"/>
    <x v="2"/>
    <n v="-1"/>
    <x v="120"/>
  </r>
  <r>
    <s v="I120"/>
    <x v="14"/>
    <x v="3"/>
    <n v="0.123796"/>
    <x v="120"/>
  </r>
  <r>
    <s v="I120"/>
    <x v="14"/>
    <x v="4"/>
    <n v="4146900"/>
    <x v="120"/>
  </r>
  <r>
    <s v="I120"/>
    <x v="13"/>
    <x v="0"/>
    <n v="-8.0553699999999999"/>
    <x v="120"/>
  </r>
  <r>
    <s v="I120"/>
    <x v="13"/>
    <x v="1"/>
    <n v="18"/>
    <x v="120"/>
  </r>
  <r>
    <s v="I120"/>
    <x v="13"/>
    <x v="2"/>
    <n v="-0.9"/>
    <x v="120"/>
  </r>
  <r>
    <s v="I120"/>
    <x v="13"/>
    <x v="3"/>
    <n v="0.15610299999999999"/>
    <x v="120"/>
  </r>
  <r>
    <s v="I120"/>
    <x v="13"/>
    <x v="4"/>
    <n v="4145630"/>
    <x v="120"/>
  </r>
  <r>
    <s v="I120"/>
    <x v="12"/>
    <x v="0"/>
    <n v="-5.1603300000000001"/>
    <x v="120"/>
  </r>
  <r>
    <s v="I120"/>
    <x v="12"/>
    <x v="1"/>
    <n v="18"/>
    <x v="120"/>
  </r>
  <r>
    <s v="I120"/>
    <x v="12"/>
    <x v="2"/>
    <n v="-0.8"/>
    <x v="120"/>
  </r>
  <r>
    <s v="I120"/>
    <x v="12"/>
    <x v="3"/>
    <n v="0.18140100000000001"/>
    <x v="120"/>
  </r>
  <r>
    <s v="I120"/>
    <x v="12"/>
    <x v="4"/>
    <n v="4145290"/>
    <x v="120"/>
  </r>
  <r>
    <s v="I120"/>
    <x v="11"/>
    <x v="0"/>
    <n v="-2.2652899999999998"/>
    <x v="120"/>
  </r>
  <r>
    <s v="I120"/>
    <x v="11"/>
    <x v="1"/>
    <n v="18"/>
    <x v="120"/>
  </r>
  <r>
    <s v="I120"/>
    <x v="11"/>
    <x v="2"/>
    <n v="-0.7"/>
    <x v="120"/>
  </r>
  <r>
    <s v="I120"/>
    <x v="11"/>
    <x v="3"/>
    <n v="0.19479399999999999"/>
    <x v="120"/>
  </r>
  <r>
    <s v="I120"/>
    <x v="11"/>
    <x v="4"/>
    <n v="4145300"/>
    <x v="120"/>
  </r>
  <r>
    <s v="I120"/>
    <x v="10"/>
    <x v="0"/>
    <n v="0.62975000000000003"/>
    <x v="120"/>
  </r>
  <r>
    <s v="I120"/>
    <x v="10"/>
    <x v="1"/>
    <n v="18"/>
    <x v="120"/>
  </r>
  <r>
    <s v="I120"/>
    <x v="10"/>
    <x v="2"/>
    <n v="-0.6"/>
    <x v="120"/>
  </r>
  <r>
    <s v="I120"/>
    <x v="10"/>
    <x v="3"/>
    <n v="0.27760499999999999"/>
    <x v="120"/>
  </r>
  <r>
    <s v="I120"/>
    <x v="10"/>
    <x v="4"/>
    <n v="4144130"/>
    <x v="120"/>
  </r>
  <r>
    <s v="I120"/>
    <x v="9"/>
    <x v="0"/>
    <n v="3.5247899999999999"/>
    <x v="120"/>
  </r>
  <r>
    <s v="I120"/>
    <x v="9"/>
    <x v="1"/>
    <n v="18"/>
    <x v="120"/>
  </r>
  <r>
    <s v="I120"/>
    <x v="9"/>
    <x v="2"/>
    <n v="-0.5"/>
    <x v="120"/>
  </r>
  <r>
    <s v="I120"/>
    <x v="9"/>
    <x v="3"/>
    <n v="0.35647400000000001"/>
    <x v="120"/>
  </r>
  <r>
    <s v="I120"/>
    <x v="9"/>
    <x v="4"/>
    <n v="4145350"/>
    <x v="120"/>
  </r>
  <r>
    <s v="I120"/>
    <x v="8"/>
    <x v="0"/>
    <n v="6.4198300000000001"/>
    <x v="120"/>
  </r>
  <r>
    <s v="I120"/>
    <x v="8"/>
    <x v="1"/>
    <n v="18"/>
    <x v="120"/>
  </r>
  <r>
    <s v="I120"/>
    <x v="8"/>
    <x v="2"/>
    <n v="-0.4"/>
    <x v="120"/>
  </r>
  <r>
    <s v="I120"/>
    <x v="8"/>
    <x v="3"/>
    <n v="0.52270899999999998"/>
    <x v="120"/>
  </r>
  <r>
    <s v="I120"/>
    <x v="8"/>
    <x v="4"/>
    <n v="4146990"/>
    <x v="120"/>
  </r>
  <r>
    <s v="I120"/>
    <x v="7"/>
    <x v="0"/>
    <n v="9.3148800000000005"/>
    <x v="120"/>
  </r>
  <r>
    <s v="I120"/>
    <x v="7"/>
    <x v="1"/>
    <n v="18"/>
    <x v="120"/>
  </r>
  <r>
    <s v="I120"/>
    <x v="7"/>
    <x v="2"/>
    <n v="-0.3"/>
    <x v="120"/>
  </r>
  <r>
    <s v="I120"/>
    <x v="7"/>
    <x v="3"/>
    <n v="0.68747899999999995"/>
    <x v="120"/>
  </r>
  <r>
    <s v="I120"/>
    <x v="7"/>
    <x v="4"/>
    <n v="4146600"/>
    <x v="120"/>
  </r>
  <r>
    <s v="I120"/>
    <x v="6"/>
    <x v="0"/>
    <n v="12.209899999999999"/>
    <x v="120"/>
  </r>
  <r>
    <s v="I120"/>
    <x v="6"/>
    <x v="1"/>
    <n v="18"/>
    <x v="120"/>
  </r>
  <r>
    <s v="I120"/>
    <x v="6"/>
    <x v="2"/>
    <n v="-0.2"/>
    <x v="120"/>
  </r>
  <r>
    <s v="I120"/>
    <x v="6"/>
    <x v="3"/>
    <n v="0.74814999999999998"/>
    <x v="120"/>
  </r>
  <r>
    <s v="I120"/>
    <x v="6"/>
    <x v="4"/>
    <n v="4146530"/>
    <x v="120"/>
  </r>
  <r>
    <s v="I120"/>
    <x v="0"/>
    <x v="0"/>
    <n v="15.105"/>
    <x v="120"/>
  </r>
  <r>
    <s v="I120"/>
    <x v="0"/>
    <x v="1"/>
    <n v="18"/>
    <x v="120"/>
  </r>
  <r>
    <s v="I120"/>
    <x v="0"/>
    <x v="2"/>
    <n v="-0.1"/>
    <x v="120"/>
  </r>
  <r>
    <s v="I120"/>
    <x v="0"/>
    <x v="3"/>
    <n v="0.85055599999999998"/>
    <x v="120"/>
  </r>
  <r>
    <s v="I120"/>
    <x v="0"/>
    <x v="4"/>
    <n v="4145990"/>
    <x v="120"/>
  </r>
  <r>
    <s v="I120"/>
    <x v="1"/>
    <x v="0"/>
    <n v="18"/>
    <x v="120"/>
  </r>
  <r>
    <s v="I120"/>
    <x v="1"/>
    <x v="1"/>
    <n v="18"/>
    <x v="120"/>
  </r>
  <r>
    <s v="I120"/>
    <x v="1"/>
    <x v="2"/>
    <n v="2.2204499999999999E-16"/>
    <x v="120"/>
  </r>
  <r>
    <s v="I120"/>
    <x v="1"/>
    <x v="3"/>
    <n v="0.93966000000000005"/>
    <x v="120"/>
  </r>
  <r>
    <s v="I120"/>
    <x v="1"/>
    <x v="4"/>
    <n v="4146360"/>
    <x v="120"/>
  </r>
  <r>
    <s v="I121"/>
    <x v="14"/>
    <x v="0"/>
    <n v="-10.8504"/>
    <x v="121"/>
  </r>
  <r>
    <s v="I121"/>
    <x v="14"/>
    <x v="1"/>
    <n v="18.100000000000001"/>
    <x v="121"/>
  </r>
  <r>
    <s v="I121"/>
    <x v="14"/>
    <x v="2"/>
    <n v="-1"/>
    <x v="121"/>
  </r>
  <r>
    <s v="I121"/>
    <x v="14"/>
    <x v="3"/>
    <n v="0.123796"/>
    <x v="121"/>
  </r>
  <r>
    <s v="I121"/>
    <x v="14"/>
    <x v="4"/>
    <n v="4146910"/>
    <x v="121"/>
  </r>
  <r>
    <s v="I121"/>
    <x v="13"/>
    <x v="0"/>
    <n v="-7.9553700000000003"/>
    <x v="121"/>
  </r>
  <r>
    <s v="I121"/>
    <x v="13"/>
    <x v="1"/>
    <n v="18.100000000000001"/>
    <x v="121"/>
  </r>
  <r>
    <s v="I121"/>
    <x v="13"/>
    <x v="2"/>
    <n v="-0.9"/>
    <x v="121"/>
  </r>
  <r>
    <s v="I121"/>
    <x v="13"/>
    <x v="3"/>
    <n v="0.15610299999999999"/>
    <x v="121"/>
  </r>
  <r>
    <s v="I121"/>
    <x v="13"/>
    <x v="4"/>
    <n v="4145640"/>
    <x v="121"/>
  </r>
  <r>
    <s v="I121"/>
    <x v="12"/>
    <x v="0"/>
    <n v="-5.0603300000000004"/>
    <x v="121"/>
  </r>
  <r>
    <s v="I121"/>
    <x v="12"/>
    <x v="1"/>
    <n v="18.100000000000001"/>
    <x v="121"/>
  </r>
  <r>
    <s v="I121"/>
    <x v="12"/>
    <x v="2"/>
    <n v="-0.8"/>
    <x v="121"/>
  </r>
  <r>
    <s v="I121"/>
    <x v="12"/>
    <x v="3"/>
    <n v="0.18140100000000001"/>
    <x v="121"/>
  </r>
  <r>
    <s v="I121"/>
    <x v="12"/>
    <x v="4"/>
    <n v="4145310"/>
    <x v="121"/>
  </r>
  <r>
    <s v="I121"/>
    <x v="11"/>
    <x v="0"/>
    <n v="-2.1652900000000002"/>
    <x v="121"/>
  </r>
  <r>
    <s v="I121"/>
    <x v="11"/>
    <x v="1"/>
    <n v="18.100000000000001"/>
    <x v="121"/>
  </r>
  <r>
    <s v="I121"/>
    <x v="11"/>
    <x v="2"/>
    <n v="-0.7"/>
    <x v="121"/>
  </r>
  <r>
    <s v="I121"/>
    <x v="11"/>
    <x v="3"/>
    <n v="0.19479399999999999"/>
    <x v="121"/>
  </r>
  <r>
    <s v="I121"/>
    <x v="11"/>
    <x v="4"/>
    <n v="4145320"/>
    <x v="121"/>
  </r>
  <r>
    <s v="I121"/>
    <x v="10"/>
    <x v="0"/>
    <n v="0.72975000000000001"/>
    <x v="121"/>
  </r>
  <r>
    <s v="I121"/>
    <x v="10"/>
    <x v="1"/>
    <n v="18.100000000000001"/>
    <x v="121"/>
  </r>
  <r>
    <s v="I121"/>
    <x v="10"/>
    <x v="2"/>
    <n v="-0.6"/>
    <x v="121"/>
  </r>
  <r>
    <s v="I121"/>
    <x v="10"/>
    <x v="3"/>
    <n v="0.28504499999999999"/>
    <x v="121"/>
  </r>
  <r>
    <s v="I121"/>
    <x v="10"/>
    <x v="4"/>
    <n v="4144140"/>
    <x v="121"/>
  </r>
  <r>
    <s v="I121"/>
    <x v="9"/>
    <x v="0"/>
    <n v="3.62479"/>
    <x v="121"/>
  </r>
  <r>
    <s v="I121"/>
    <x v="9"/>
    <x v="1"/>
    <n v="18.100000000000001"/>
    <x v="121"/>
  </r>
  <r>
    <s v="I121"/>
    <x v="9"/>
    <x v="2"/>
    <n v="-0.5"/>
    <x v="121"/>
  </r>
  <r>
    <s v="I121"/>
    <x v="9"/>
    <x v="3"/>
    <n v="0.36093799999999998"/>
    <x v="121"/>
  </r>
  <r>
    <s v="I121"/>
    <x v="9"/>
    <x v="4"/>
    <n v="4145490"/>
    <x v="121"/>
  </r>
  <r>
    <s v="I121"/>
    <x v="8"/>
    <x v="0"/>
    <n v="6.5198299999999998"/>
    <x v="121"/>
  </r>
  <r>
    <s v="I121"/>
    <x v="8"/>
    <x v="1"/>
    <n v="18.100000000000001"/>
    <x v="121"/>
  </r>
  <r>
    <s v="I121"/>
    <x v="8"/>
    <x v="2"/>
    <n v="-0.4"/>
    <x v="121"/>
  </r>
  <r>
    <s v="I121"/>
    <x v="8"/>
    <x v="3"/>
    <n v="0.53310299999999999"/>
    <x v="121"/>
  </r>
  <r>
    <s v="I121"/>
    <x v="8"/>
    <x v="4"/>
    <n v="4146910"/>
    <x v="121"/>
  </r>
  <r>
    <s v="I121"/>
    <x v="7"/>
    <x v="0"/>
    <n v="9.4148800000000001"/>
    <x v="121"/>
  </r>
  <r>
    <s v="I121"/>
    <x v="7"/>
    <x v="1"/>
    <n v="18.100000000000001"/>
    <x v="121"/>
  </r>
  <r>
    <s v="I121"/>
    <x v="7"/>
    <x v="2"/>
    <n v="-0.3"/>
    <x v="121"/>
  </r>
  <r>
    <s v="I121"/>
    <x v="7"/>
    <x v="3"/>
    <n v="0.69343100000000002"/>
    <x v="121"/>
  </r>
  <r>
    <s v="I121"/>
    <x v="7"/>
    <x v="4"/>
    <n v="4146580"/>
    <x v="121"/>
  </r>
  <r>
    <s v="I121"/>
    <x v="6"/>
    <x v="0"/>
    <n v="12.309900000000001"/>
    <x v="121"/>
  </r>
  <r>
    <s v="I121"/>
    <x v="6"/>
    <x v="1"/>
    <n v="18.100000000000001"/>
    <x v="121"/>
  </r>
  <r>
    <s v="I121"/>
    <x v="6"/>
    <x v="2"/>
    <n v="-0.2"/>
    <x v="121"/>
  </r>
  <r>
    <s v="I121"/>
    <x v="6"/>
    <x v="3"/>
    <n v="0.74963800000000003"/>
    <x v="121"/>
  </r>
  <r>
    <s v="I121"/>
    <x v="6"/>
    <x v="4"/>
    <n v="4146580"/>
    <x v="121"/>
  </r>
  <r>
    <s v="I121"/>
    <x v="0"/>
    <x v="0"/>
    <n v="15.205"/>
    <x v="121"/>
  </r>
  <r>
    <s v="I121"/>
    <x v="0"/>
    <x v="1"/>
    <n v="18.100000000000001"/>
    <x v="121"/>
  </r>
  <r>
    <s v="I121"/>
    <x v="0"/>
    <x v="2"/>
    <n v="-0.1"/>
    <x v="121"/>
  </r>
  <r>
    <s v="I121"/>
    <x v="0"/>
    <x v="3"/>
    <n v="0.85648599999999997"/>
    <x v="121"/>
  </r>
  <r>
    <s v="I121"/>
    <x v="0"/>
    <x v="4"/>
    <n v="4145940"/>
    <x v="121"/>
  </r>
  <r>
    <s v="I121"/>
    <x v="1"/>
    <x v="0"/>
    <n v="18.100000000000001"/>
    <x v="121"/>
  </r>
  <r>
    <s v="I121"/>
    <x v="1"/>
    <x v="1"/>
    <n v="18.100000000000001"/>
    <x v="121"/>
  </r>
  <r>
    <s v="I121"/>
    <x v="1"/>
    <x v="2"/>
    <n v="2.2204499999999999E-16"/>
    <x v="121"/>
  </r>
  <r>
    <s v="I121"/>
    <x v="1"/>
    <x v="3"/>
    <n v="0.93966000000000005"/>
    <x v="121"/>
  </r>
  <r>
    <s v="I121"/>
    <x v="1"/>
    <x v="4"/>
    <n v="4146440"/>
    <x v="121"/>
  </r>
  <r>
    <s v="I122"/>
    <x v="14"/>
    <x v="0"/>
    <n v="-10.750400000000001"/>
    <x v="122"/>
  </r>
  <r>
    <s v="I122"/>
    <x v="14"/>
    <x v="1"/>
    <n v="18.2"/>
    <x v="122"/>
  </r>
  <r>
    <s v="I122"/>
    <x v="14"/>
    <x v="2"/>
    <n v="-1"/>
    <x v="122"/>
  </r>
  <r>
    <s v="I122"/>
    <x v="14"/>
    <x v="3"/>
    <n v="0.123796"/>
    <x v="122"/>
  </r>
  <r>
    <s v="I122"/>
    <x v="14"/>
    <x v="4"/>
    <n v="4146920"/>
    <x v="122"/>
  </r>
  <r>
    <s v="I122"/>
    <x v="13"/>
    <x v="0"/>
    <n v="-7.8553699999999997"/>
    <x v="122"/>
  </r>
  <r>
    <s v="I122"/>
    <x v="13"/>
    <x v="1"/>
    <n v="18.2"/>
    <x v="122"/>
  </r>
  <r>
    <s v="I122"/>
    <x v="13"/>
    <x v="2"/>
    <n v="-0.9"/>
    <x v="122"/>
  </r>
  <r>
    <s v="I122"/>
    <x v="13"/>
    <x v="3"/>
    <n v="0.16056699999999999"/>
    <x v="122"/>
  </r>
  <r>
    <s v="I122"/>
    <x v="13"/>
    <x v="4"/>
    <n v="4145570"/>
    <x v="122"/>
  </r>
  <r>
    <s v="I122"/>
    <x v="12"/>
    <x v="0"/>
    <n v="-4.9603299999999999"/>
    <x v="122"/>
  </r>
  <r>
    <s v="I122"/>
    <x v="12"/>
    <x v="1"/>
    <n v="18.2"/>
    <x v="122"/>
  </r>
  <r>
    <s v="I122"/>
    <x v="12"/>
    <x v="2"/>
    <n v="-0.8"/>
    <x v="122"/>
  </r>
  <r>
    <s v="I122"/>
    <x v="12"/>
    <x v="3"/>
    <n v="0.18140100000000001"/>
    <x v="122"/>
  </r>
  <r>
    <s v="I122"/>
    <x v="12"/>
    <x v="4"/>
    <n v="4145320"/>
    <x v="122"/>
  </r>
  <r>
    <s v="I122"/>
    <x v="11"/>
    <x v="0"/>
    <n v="-2.0652900000000001"/>
    <x v="122"/>
  </r>
  <r>
    <s v="I122"/>
    <x v="11"/>
    <x v="1"/>
    <n v="18.2"/>
    <x v="122"/>
  </r>
  <r>
    <s v="I122"/>
    <x v="11"/>
    <x v="2"/>
    <n v="-0.7"/>
    <x v="122"/>
  </r>
  <r>
    <s v="I122"/>
    <x v="11"/>
    <x v="3"/>
    <n v="0.19625899999999999"/>
    <x v="122"/>
  </r>
  <r>
    <s v="I122"/>
    <x v="11"/>
    <x v="4"/>
    <n v="4145290"/>
    <x v="122"/>
  </r>
  <r>
    <s v="I122"/>
    <x v="10"/>
    <x v="0"/>
    <n v="0.82974999999999999"/>
    <x v="122"/>
  </r>
  <r>
    <s v="I122"/>
    <x v="10"/>
    <x v="1"/>
    <n v="18.2"/>
    <x v="122"/>
  </r>
  <r>
    <s v="I122"/>
    <x v="10"/>
    <x v="2"/>
    <n v="-0.6"/>
    <x v="122"/>
  </r>
  <r>
    <s v="I122"/>
    <x v="10"/>
    <x v="3"/>
    <n v="0.28950900000000002"/>
    <x v="122"/>
  </r>
  <r>
    <s v="I122"/>
    <x v="10"/>
    <x v="4"/>
    <n v="4144250"/>
    <x v="122"/>
  </r>
  <r>
    <s v="I122"/>
    <x v="9"/>
    <x v="0"/>
    <n v="3.72479"/>
    <x v="122"/>
  </r>
  <r>
    <s v="I122"/>
    <x v="9"/>
    <x v="1"/>
    <n v="18.2"/>
    <x v="122"/>
  </r>
  <r>
    <s v="I122"/>
    <x v="9"/>
    <x v="2"/>
    <n v="-0.5"/>
    <x v="122"/>
  </r>
  <r>
    <s v="I122"/>
    <x v="9"/>
    <x v="3"/>
    <n v="0.36391400000000002"/>
    <x v="122"/>
  </r>
  <r>
    <s v="I122"/>
    <x v="9"/>
    <x v="4"/>
    <n v="4145570"/>
    <x v="122"/>
  </r>
  <r>
    <s v="I122"/>
    <x v="8"/>
    <x v="0"/>
    <n v="6.6198300000000003"/>
    <x v="122"/>
  </r>
  <r>
    <s v="I122"/>
    <x v="8"/>
    <x v="1"/>
    <n v="18.2"/>
    <x v="122"/>
  </r>
  <r>
    <s v="I122"/>
    <x v="8"/>
    <x v="2"/>
    <n v="-0.4"/>
    <x v="122"/>
  </r>
  <r>
    <s v="I122"/>
    <x v="8"/>
    <x v="3"/>
    <n v="0.54496199999999995"/>
    <x v="122"/>
  </r>
  <r>
    <s v="I122"/>
    <x v="8"/>
    <x v="4"/>
    <n v="4146710"/>
    <x v="122"/>
  </r>
  <r>
    <s v="I122"/>
    <x v="7"/>
    <x v="0"/>
    <n v="9.5148799999999998"/>
    <x v="122"/>
  </r>
  <r>
    <s v="I122"/>
    <x v="7"/>
    <x v="1"/>
    <n v="18.2"/>
    <x v="122"/>
  </r>
  <r>
    <s v="I122"/>
    <x v="7"/>
    <x v="2"/>
    <n v="-0.3"/>
    <x v="122"/>
  </r>
  <r>
    <s v="I122"/>
    <x v="7"/>
    <x v="3"/>
    <n v="0.69489699999999999"/>
    <x v="122"/>
  </r>
  <r>
    <s v="I122"/>
    <x v="7"/>
    <x v="4"/>
    <n v="4146580"/>
    <x v="122"/>
  </r>
  <r>
    <s v="I122"/>
    <x v="6"/>
    <x v="0"/>
    <n v="12.4099"/>
    <x v="122"/>
  </r>
  <r>
    <s v="I122"/>
    <x v="6"/>
    <x v="1"/>
    <n v="18.2"/>
    <x v="122"/>
  </r>
  <r>
    <s v="I122"/>
    <x v="6"/>
    <x v="2"/>
    <n v="-0.2"/>
    <x v="122"/>
  </r>
  <r>
    <s v="I122"/>
    <x v="6"/>
    <x v="3"/>
    <n v="0.74963800000000003"/>
    <x v="122"/>
  </r>
  <r>
    <s v="I122"/>
    <x v="6"/>
    <x v="4"/>
    <n v="4146650"/>
    <x v="122"/>
  </r>
  <r>
    <s v="I122"/>
    <x v="0"/>
    <x v="0"/>
    <n v="15.305"/>
    <x v="122"/>
  </r>
  <r>
    <s v="I122"/>
    <x v="0"/>
    <x v="1"/>
    <n v="18.2"/>
    <x v="122"/>
  </r>
  <r>
    <s v="I122"/>
    <x v="0"/>
    <x v="2"/>
    <n v="-0.1"/>
    <x v="122"/>
  </r>
  <r>
    <s v="I122"/>
    <x v="0"/>
    <x v="3"/>
    <n v="0.860927"/>
    <x v="122"/>
  </r>
  <r>
    <s v="I122"/>
    <x v="0"/>
    <x v="4"/>
    <n v="4145930"/>
    <x v="122"/>
  </r>
  <r>
    <s v="I122"/>
    <x v="1"/>
    <x v="0"/>
    <n v="18.2"/>
    <x v="122"/>
  </r>
  <r>
    <s v="I122"/>
    <x v="1"/>
    <x v="1"/>
    <n v="18.2"/>
    <x v="122"/>
  </r>
  <r>
    <s v="I122"/>
    <x v="1"/>
    <x v="2"/>
    <n v="2.2204499999999999E-16"/>
    <x v="122"/>
  </r>
  <r>
    <s v="I122"/>
    <x v="1"/>
    <x v="3"/>
    <n v="0.93966000000000005"/>
    <x v="122"/>
  </r>
  <r>
    <s v="I122"/>
    <x v="1"/>
    <x v="4"/>
    <n v="4146520"/>
    <x v="122"/>
  </r>
  <r>
    <s v="I123"/>
    <x v="14"/>
    <x v="0"/>
    <n v="-10.650399999999999"/>
    <x v="123"/>
  </r>
  <r>
    <s v="I123"/>
    <x v="14"/>
    <x v="1"/>
    <n v="18.3"/>
    <x v="123"/>
  </r>
  <r>
    <s v="I123"/>
    <x v="14"/>
    <x v="2"/>
    <n v="-1"/>
    <x v="123"/>
  </r>
  <r>
    <s v="I123"/>
    <x v="14"/>
    <x v="3"/>
    <n v="0.12526200000000001"/>
    <x v="123"/>
  </r>
  <r>
    <s v="I123"/>
    <x v="14"/>
    <x v="4"/>
    <n v="4146860"/>
    <x v="123"/>
  </r>
  <r>
    <s v="I123"/>
    <x v="13"/>
    <x v="0"/>
    <n v="-7.7553700000000001"/>
    <x v="123"/>
  </r>
  <r>
    <s v="I123"/>
    <x v="13"/>
    <x v="1"/>
    <n v="18.3"/>
    <x v="123"/>
  </r>
  <r>
    <s v="I123"/>
    <x v="13"/>
    <x v="2"/>
    <n v="-0.9"/>
    <x v="123"/>
  </r>
  <r>
    <s v="I123"/>
    <x v="13"/>
    <x v="3"/>
    <n v="0.16056699999999999"/>
    <x v="123"/>
  </r>
  <r>
    <s v="I123"/>
    <x v="13"/>
    <x v="4"/>
    <n v="4145590"/>
    <x v="123"/>
  </r>
  <r>
    <s v="I123"/>
    <x v="12"/>
    <x v="0"/>
    <n v="-4.8603300000000003"/>
    <x v="123"/>
  </r>
  <r>
    <s v="I123"/>
    <x v="12"/>
    <x v="1"/>
    <n v="18.3"/>
    <x v="123"/>
  </r>
  <r>
    <s v="I123"/>
    <x v="12"/>
    <x v="2"/>
    <n v="-0.8"/>
    <x v="123"/>
  </r>
  <r>
    <s v="I123"/>
    <x v="12"/>
    <x v="3"/>
    <n v="0.182889"/>
    <x v="123"/>
  </r>
  <r>
    <s v="I123"/>
    <x v="12"/>
    <x v="4"/>
    <n v="4145320"/>
    <x v="123"/>
  </r>
  <r>
    <s v="I123"/>
    <x v="11"/>
    <x v="0"/>
    <n v="-1.96529"/>
    <x v="123"/>
  </r>
  <r>
    <s v="I123"/>
    <x v="11"/>
    <x v="1"/>
    <n v="18.3"/>
    <x v="123"/>
  </r>
  <r>
    <s v="I123"/>
    <x v="11"/>
    <x v="2"/>
    <n v="-0.7"/>
    <x v="123"/>
  </r>
  <r>
    <s v="I123"/>
    <x v="11"/>
    <x v="3"/>
    <n v="0.200678"/>
    <x v="123"/>
  </r>
  <r>
    <s v="I123"/>
    <x v="11"/>
    <x v="4"/>
    <n v="4145170"/>
    <x v="123"/>
  </r>
  <r>
    <s v="I123"/>
    <x v="10"/>
    <x v="0"/>
    <n v="0.92974999999999997"/>
    <x v="123"/>
  </r>
  <r>
    <s v="I123"/>
    <x v="10"/>
    <x v="1"/>
    <n v="18.3"/>
    <x v="123"/>
  </r>
  <r>
    <s v="I123"/>
    <x v="10"/>
    <x v="2"/>
    <n v="-0.6"/>
    <x v="123"/>
  </r>
  <r>
    <s v="I123"/>
    <x v="10"/>
    <x v="3"/>
    <n v="0.29248600000000002"/>
    <x v="123"/>
  </r>
  <r>
    <s v="I123"/>
    <x v="10"/>
    <x v="4"/>
    <n v="4144330"/>
    <x v="123"/>
  </r>
  <r>
    <s v="I123"/>
    <x v="9"/>
    <x v="0"/>
    <n v="3.8247900000000001"/>
    <x v="123"/>
  </r>
  <r>
    <s v="I123"/>
    <x v="9"/>
    <x v="1"/>
    <n v="18.3"/>
    <x v="123"/>
  </r>
  <r>
    <s v="I123"/>
    <x v="9"/>
    <x v="2"/>
    <n v="-0.5"/>
    <x v="123"/>
  </r>
  <r>
    <s v="I123"/>
    <x v="9"/>
    <x v="3"/>
    <n v="0.377307"/>
    <x v="123"/>
  </r>
  <r>
    <s v="I123"/>
    <x v="9"/>
    <x v="4"/>
    <n v="4145870"/>
    <x v="123"/>
  </r>
  <r>
    <s v="I123"/>
    <x v="8"/>
    <x v="0"/>
    <n v="6.71983"/>
    <x v="123"/>
  </r>
  <r>
    <s v="I123"/>
    <x v="8"/>
    <x v="1"/>
    <n v="18.3"/>
    <x v="123"/>
  </r>
  <r>
    <s v="I123"/>
    <x v="8"/>
    <x v="2"/>
    <n v="-0.4"/>
    <x v="123"/>
  </r>
  <r>
    <s v="I123"/>
    <x v="8"/>
    <x v="3"/>
    <n v="0.55533299999999997"/>
    <x v="123"/>
  </r>
  <r>
    <s v="I123"/>
    <x v="8"/>
    <x v="4"/>
    <n v="4146690"/>
    <x v="123"/>
  </r>
  <r>
    <s v="I123"/>
    <x v="7"/>
    <x v="0"/>
    <n v="9.6148799999999994"/>
    <x v="123"/>
  </r>
  <r>
    <s v="I123"/>
    <x v="7"/>
    <x v="1"/>
    <n v="18.3"/>
    <x v="123"/>
  </r>
  <r>
    <s v="I123"/>
    <x v="7"/>
    <x v="2"/>
    <n v="-0.3"/>
    <x v="123"/>
  </r>
  <r>
    <s v="I123"/>
    <x v="7"/>
    <x v="3"/>
    <n v="0.69638500000000003"/>
    <x v="123"/>
  </r>
  <r>
    <s v="I123"/>
    <x v="7"/>
    <x v="4"/>
    <n v="4146630"/>
    <x v="123"/>
  </r>
  <r>
    <s v="I123"/>
    <x v="6"/>
    <x v="0"/>
    <n v="12.5099"/>
    <x v="123"/>
  </r>
  <r>
    <s v="I123"/>
    <x v="6"/>
    <x v="1"/>
    <n v="18.3"/>
    <x v="123"/>
  </r>
  <r>
    <s v="I123"/>
    <x v="6"/>
    <x v="2"/>
    <n v="-0.2"/>
    <x v="123"/>
  </r>
  <r>
    <s v="I123"/>
    <x v="6"/>
    <x v="3"/>
    <n v="0.74963800000000003"/>
    <x v="123"/>
  </r>
  <r>
    <s v="I123"/>
    <x v="6"/>
    <x v="4"/>
    <n v="4146720"/>
    <x v="123"/>
  </r>
  <r>
    <s v="I123"/>
    <x v="0"/>
    <x v="0"/>
    <n v="15.404999999999999"/>
    <x v="123"/>
  </r>
  <r>
    <s v="I123"/>
    <x v="0"/>
    <x v="1"/>
    <n v="18.3"/>
    <x v="123"/>
  </r>
  <r>
    <s v="I123"/>
    <x v="0"/>
    <x v="2"/>
    <n v="-0.1"/>
    <x v="123"/>
  </r>
  <r>
    <s v="I123"/>
    <x v="0"/>
    <x v="3"/>
    <n v="0.86685699999999999"/>
    <x v="123"/>
  </r>
  <r>
    <s v="I123"/>
    <x v="0"/>
    <x v="4"/>
    <n v="4145850"/>
    <x v="123"/>
  </r>
  <r>
    <s v="I124"/>
    <x v="14"/>
    <x v="0"/>
    <n v="-10.5504"/>
    <x v="124"/>
  </r>
  <r>
    <s v="I124"/>
    <x v="14"/>
    <x v="1"/>
    <n v="18.399999999999999"/>
    <x v="124"/>
  </r>
  <r>
    <s v="I124"/>
    <x v="14"/>
    <x v="2"/>
    <n v="-1"/>
    <x v="124"/>
  </r>
  <r>
    <s v="I124"/>
    <x v="14"/>
    <x v="3"/>
    <n v="0.12526200000000001"/>
    <x v="124"/>
  </r>
  <r>
    <s v="I124"/>
    <x v="14"/>
    <x v="4"/>
    <n v="4146870"/>
    <x v="124"/>
  </r>
  <r>
    <s v="I124"/>
    <x v="13"/>
    <x v="0"/>
    <n v="-7.6553699999999996"/>
    <x v="124"/>
  </r>
  <r>
    <s v="I124"/>
    <x v="13"/>
    <x v="1"/>
    <n v="18.399999999999999"/>
    <x v="124"/>
  </r>
  <r>
    <s v="I124"/>
    <x v="13"/>
    <x v="2"/>
    <n v="-0.9"/>
    <x v="124"/>
  </r>
  <r>
    <s v="I124"/>
    <x v="13"/>
    <x v="3"/>
    <n v="0.16205600000000001"/>
    <x v="124"/>
  </r>
  <r>
    <s v="I124"/>
    <x v="13"/>
    <x v="4"/>
    <n v="4145580"/>
    <x v="124"/>
  </r>
  <r>
    <s v="I124"/>
    <x v="12"/>
    <x v="0"/>
    <n v="-4.7603299999999997"/>
    <x v="124"/>
  </r>
  <r>
    <s v="I124"/>
    <x v="12"/>
    <x v="1"/>
    <n v="18.399999999999999"/>
    <x v="124"/>
  </r>
  <r>
    <s v="I124"/>
    <x v="12"/>
    <x v="2"/>
    <n v="-0.8"/>
    <x v="124"/>
  </r>
  <r>
    <s v="I124"/>
    <x v="12"/>
    <x v="3"/>
    <n v="0.182889"/>
    <x v="124"/>
  </r>
  <r>
    <s v="I124"/>
    <x v="12"/>
    <x v="4"/>
    <n v="4145340"/>
    <x v="124"/>
  </r>
  <r>
    <s v="I124"/>
    <x v="11"/>
    <x v="0"/>
    <n v="-1.8652899999999999"/>
    <x v="124"/>
  </r>
  <r>
    <s v="I124"/>
    <x v="11"/>
    <x v="1"/>
    <n v="18.399999999999999"/>
    <x v="124"/>
  </r>
  <r>
    <s v="I124"/>
    <x v="11"/>
    <x v="2"/>
    <n v="-0.7"/>
    <x v="124"/>
  </r>
  <r>
    <s v="I124"/>
    <x v="11"/>
    <x v="3"/>
    <n v="0.20949300000000001"/>
    <x v="124"/>
  </r>
  <r>
    <s v="I124"/>
    <x v="11"/>
    <x v="4"/>
    <n v="4144820"/>
    <x v="124"/>
  </r>
  <r>
    <s v="I124"/>
    <x v="10"/>
    <x v="0"/>
    <n v="1.0297499999999999"/>
    <x v="124"/>
  </r>
  <r>
    <s v="I124"/>
    <x v="10"/>
    <x v="1"/>
    <n v="18.399999999999999"/>
    <x v="124"/>
  </r>
  <r>
    <s v="I124"/>
    <x v="10"/>
    <x v="2"/>
    <n v="-0.6"/>
    <x v="124"/>
  </r>
  <r>
    <s v="I124"/>
    <x v="10"/>
    <x v="3"/>
    <n v="0.29694999999999999"/>
    <x v="124"/>
  </r>
  <r>
    <s v="I124"/>
    <x v="10"/>
    <x v="4"/>
    <n v="4144340"/>
    <x v="124"/>
  </r>
  <r>
    <s v="I124"/>
    <x v="9"/>
    <x v="0"/>
    <n v="3.9247899999999998"/>
    <x v="124"/>
  </r>
  <r>
    <s v="I124"/>
    <x v="9"/>
    <x v="1"/>
    <n v="18.399999999999999"/>
    <x v="124"/>
  </r>
  <r>
    <s v="I124"/>
    <x v="9"/>
    <x v="2"/>
    <n v="-0.5"/>
    <x v="124"/>
  </r>
  <r>
    <s v="I124"/>
    <x v="9"/>
    <x v="3"/>
    <n v="0.378772"/>
    <x v="124"/>
  </r>
  <r>
    <s v="I124"/>
    <x v="9"/>
    <x v="4"/>
    <n v="4145840"/>
    <x v="124"/>
  </r>
  <r>
    <s v="I124"/>
    <x v="8"/>
    <x v="0"/>
    <n v="6.8198299999999996"/>
    <x v="124"/>
  </r>
  <r>
    <s v="I124"/>
    <x v="8"/>
    <x v="1"/>
    <n v="18.399999999999999"/>
    <x v="124"/>
  </r>
  <r>
    <s v="I124"/>
    <x v="8"/>
    <x v="2"/>
    <n v="-0.4"/>
    <x v="124"/>
  </r>
  <r>
    <s v="I124"/>
    <x v="8"/>
    <x v="3"/>
    <n v="0.56126299999999996"/>
    <x v="124"/>
  </r>
  <r>
    <s v="I124"/>
    <x v="8"/>
    <x v="4"/>
    <n v="4146610"/>
    <x v="124"/>
  </r>
  <r>
    <s v="I124"/>
    <x v="7"/>
    <x v="0"/>
    <n v="9.7148800000000008"/>
    <x v="124"/>
  </r>
  <r>
    <s v="I124"/>
    <x v="7"/>
    <x v="1"/>
    <n v="18.399999999999999"/>
    <x v="124"/>
  </r>
  <r>
    <s v="I124"/>
    <x v="7"/>
    <x v="2"/>
    <n v="-0.3"/>
    <x v="124"/>
  </r>
  <r>
    <s v="I124"/>
    <x v="7"/>
    <x v="3"/>
    <n v="0.70231399999999999"/>
    <x v="124"/>
  </r>
  <r>
    <s v="I124"/>
    <x v="7"/>
    <x v="4"/>
    <n v="4146520"/>
    <x v="124"/>
  </r>
  <r>
    <s v="I124"/>
    <x v="6"/>
    <x v="0"/>
    <n v="12.6099"/>
    <x v="124"/>
  </r>
  <r>
    <s v="I124"/>
    <x v="6"/>
    <x v="1"/>
    <n v="18.399999999999999"/>
    <x v="124"/>
  </r>
  <r>
    <s v="I124"/>
    <x v="6"/>
    <x v="2"/>
    <n v="-0.2"/>
    <x v="124"/>
  </r>
  <r>
    <s v="I124"/>
    <x v="6"/>
    <x v="3"/>
    <n v="0.75110399999999999"/>
    <x v="124"/>
  </r>
  <r>
    <s v="I124"/>
    <x v="6"/>
    <x v="4"/>
    <n v="4146740"/>
    <x v="124"/>
  </r>
  <r>
    <s v="I124"/>
    <x v="0"/>
    <x v="0"/>
    <n v="15.505000000000001"/>
    <x v="124"/>
  </r>
  <r>
    <s v="I124"/>
    <x v="0"/>
    <x v="1"/>
    <n v="18.399999999999999"/>
    <x v="124"/>
  </r>
  <r>
    <s v="I124"/>
    <x v="0"/>
    <x v="2"/>
    <n v="-0.1"/>
    <x v="124"/>
  </r>
  <r>
    <s v="I124"/>
    <x v="0"/>
    <x v="3"/>
    <n v="0.87276399999999998"/>
    <x v="124"/>
  </r>
  <r>
    <s v="I124"/>
    <x v="0"/>
    <x v="4"/>
    <n v="4145770"/>
    <x v="124"/>
  </r>
  <r>
    <s v="I125"/>
    <x v="14"/>
    <x v="0"/>
    <n v="-10.4504"/>
    <x v="125"/>
  </r>
  <r>
    <s v="I125"/>
    <x v="14"/>
    <x v="1"/>
    <n v="18.5"/>
    <x v="125"/>
  </r>
  <r>
    <s v="I125"/>
    <x v="14"/>
    <x v="2"/>
    <n v="-1"/>
    <x v="125"/>
  </r>
  <r>
    <s v="I125"/>
    <x v="14"/>
    <x v="3"/>
    <n v="0.12672700000000001"/>
    <x v="125"/>
  </r>
  <r>
    <s v="I125"/>
    <x v="14"/>
    <x v="4"/>
    <n v="4146820"/>
    <x v="125"/>
  </r>
  <r>
    <s v="I125"/>
    <x v="13"/>
    <x v="0"/>
    <n v="-7.5553699999999999"/>
    <x v="125"/>
  </r>
  <r>
    <s v="I125"/>
    <x v="13"/>
    <x v="1"/>
    <n v="18.5"/>
    <x v="125"/>
  </r>
  <r>
    <s v="I125"/>
    <x v="13"/>
    <x v="2"/>
    <n v="-0.9"/>
    <x v="125"/>
  </r>
  <r>
    <s v="I125"/>
    <x v="13"/>
    <x v="3"/>
    <n v="0.16652"/>
    <x v="125"/>
  </r>
  <r>
    <s v="I125"/>
    <x v="13"/>
    <x v="4"/>
    <n v="4145510"/>
    <x v="125"/>
  </r>
  <r>
    <s v="I125"/>
    <x v="12"/>
    <x v="0"/>
    <n v="-4.6603300000000001"/>
    <x v="125"/>
  </r>
  <r>
    <s v="I125"/>
    <x v="12"/>
    <x v="1"/>
    <n v="18.5"/>
    <x v="125"/>
  </r>
  <r>
    <s v="I125"/>
    <x v="12"/>
    <x v="2"/>
    <n v="-0.8"/>
    <x v="125"/>
  </r>
  <r>
    <s v="I125"/>
    <x v="12"/>
    <x v="3"/>
    <n v="0.182889"/>
    <x v="125"/>
  </r>
  <r>
    <s v="I125"/>
    <x v="12"/>
    <x v="4"/>
    <n v="4145350"/>
    <x v="125"/>
  </r>
  <r>
    <s v="I125"/>
    <x v="11"/>
    <x v="0"/>
    <n v="-1.76529"/>
    <x v="125"/>
  </r>
  <r>
    <s v="I125"/>
    <x v="11"/>
    <x v="1"/>
    <n v="18.5"/>
    <x v="125"/>
  </r>
  <r>
    <s v="I125"/>
    <x v="11"/>
    <x v="2"/>
    <n v="-0.7"/>
    <x v="125"/>
  </r>
  <r>
    <s v="I125"/>
    <x v="11"/>
    <x v="3"/>
    <n v="0.21979599999999999"/>
    <x v="125"/>
  </r>
  <r>
    <s v="I125"/>
    <x v="11"/>
    <x v="4"/>
    <n v="4144440"/>
    <x v="125"/>
  </r>
  <r>
    <s v="I125"/>
    <x v="10"/>
    <x v="0"/>
    <n v="1.12975"/>
    <x v="125"/>
  </r>
  <r>
    <s v="I125"/>
    <x v="10"/>
    <x v="1"/>
    <n v="18.5"/>
    <x v="125"/>
  </r>
  <r>
    <s v="I125"/>
    <x v="10"/>
    <x v="2"/>
    <n v="-0.6"/>
    <x v="125"/>
  </r>
  <r>
    <s v="I125"/>
    <x v="10"/>
    <x v="3"/>
    <n v="0.29843799999999998"/>
    <x v="125"/>
  </r>
  <r>
    <s v="I125"/>
    <x v="10"/>
    <x v="4"/>
    <n v="4144390"/>
    <x v="125"/>
  </r>
  <r>
    <s v="I125"/>
    <x v="9"/>
    <x v="0"/>
    <n v="4.0247900000000003"/>
    <x v="125"/>
  </r>
  <r>
    <s v="I125"/>
    <x v="9"/>
    <x v="1"/>
    <n v="18.5"/>
    <x v="125"/>
  </r>
  <r>
    <s v="I125"/>
    <x v="9"/>
    <x v="2"/>
    <n v="-0.5"/>
    <x v="125"/>
  </r>
  <r>
    <s v="I125"/>
    <x v="9"/>
    <x v="3"/>
    <n v="0.38172600000000001"/>
    <x v="125"/>
  </r>
  <r>
    <s v="I125"/>
    <x v="9"/>
    <x v="4"/>
    <n v="4145840"/>
    <x v="125"/>
  </r>
  <r>
    <s v="I125"/>
    <x v="8"/>
    <x v="0"/>
    <n v="6.9198300000000001"/>
    <x v="125"/>
  </r>
  <r>
    <s v="I125"/>
    <x v="8"/>
    <x v="1"/>
    <n v="18.5"/>
    <x v="125"/>
  </r>
  <r>
    <s v="I125"/>
    <x v="8"/>
    <x v="2"/>
    <n v="-0.4"/>
    <x v="125"/>
  </r>
  <r>
    <s v="I125"/>
    <x v="8"/>
    <x v="3"/>
    <n v="0.57019200000000003"/>
    <x v="125"/>
  </r>
  <r>
    <s v="I125"/>
    <x v="8"/>
    <x v="4"/>
    <n v="4146550"/>
    <x v="125"/>
  </r>
  <r>
    <s v="I125"/>
    <x v="7"/>
    <x v="0"/>
    <n v="9.8148800000000005"/>
    <x v="125"/>
  </r>
  <r>
    <s v="I125"/>
    <x v="7"/>
    <x v="1"/>
    <n v="18.5"/>
    <x v="125"/>
  </r>
  <r>
    <s v="I125"/>
    <x v="7"/>
    <x v="2"/>
    <n v="-0.3"/>
    <x v="125"/>
  </r>
  <r>
    <s v="I125"/>
    <x v="7"/>
    <x v="3"/>
    <n v="0.70526800000000001"/>
    <x v="125"/>
  </r>
  <r>
    <s v="I125"/>
    <x v="7"/>
    <x v="4"/>
    <n v="4146490"/>
    <x v="125"/>
  </r>
  <r>
    <s v="I125"/>
    <x v="6"/>
    <x v="0"/>
    <n v="12.709899999999999"/>
    <x v="125"/>
  </r>
  <r>
    <s v="I125"/>
    <x v="6"/>
    <x v="1"/>
    <n v="18.5"/>
    <x v="125"/>
  </r>
  <r>
    <s v="I125"/>
    <x v="6"/>
    <x v="2"/>
    <n v="-0.2"/>
    <x v="125"/>
  </r>
  <r>
    <s v="I125"/>
    <x v="6"/>
    <x v="3"/>
    <n v="0.75556800000000002"/>
    <x v="125"/>
  </r>
  <r>
    <s v="I125"/>
    <x v="6"/>
    <x v="4"/>
    <n v="4146740"/>
    <x v="125"/>
  </r>
  <r>
    <s v="I125"/>
    <x v="0"/>
    <x v="0"/>
    <n v="15.605"/>
    <x v="125"/>
  </r>
  <r>
    <s v="I125"/>
    <x v="0"/>
    <x v="1"/>
    <n v="18.5"/>
    <x v="125"/>
  </r>
  <r>
    <s v="I125"/>
    <x v="0"/>
    <x v="2"/>
    <n v="-0.1"/>
    <x v="125"/>
  </r>
  <r>
    <s v="I125"/>
    <x v="0"/>
    <x v="3"/>
    <n v="0.87869399999999998"/>
    <x v="125"/>
  </r>
  <r>
    <s v="I125"/>
    <x v="0"/>
    <x v="4"/>
    <n v="4145740"/>
    <x v="125"/>
  </r>
  <r>
    <s v="I126"/>
    <x v="14"/>
    <x v="0"/>
    <n v="-10.3504"/>
    <x v="126"/>
  </r>
  <r>
    <s v="I126"/>
    <x v="14"/>
    <x v="1"/>
    <n v="18.600000000000001"/>
    <x v="126"/>
  </r>
  <r>
    <s v="I126"/>
    <x v="14"/>
    <x v="2"/>
    <n v="-1"/>
    <x v="126"/>
  </r>
  <r>
    <s v="I126"/>
    <x v="14"/>
    <x v="3"/>
    <n v="0.129658"/>
    <x v="126"/>
  </r>
  <r>
    <s v="I126"/>
    <x v="14"/>
    <x v="4"/>
    <n v="4146690"/>
    <x v="126"/>
  </r>
  <r>
    <s v="I126"/>
    <x v="13"/>
    <x v="0"/>
    <n v="-7.4553700000000003"/>
    <x v="126"/>
  </r>
  <r>
    <s v="I126"/>
    <x v="13"/>
    <x v="1"/>
    <n v="18.600000000000001"/>
    <x v="126"/>
  </r>
  <r>
    <s v="I126"/>
    <x v="13"/>
    <x v="2"/>
    <n v="-0.9"/>
    <x v="126"/>
  </r>
  <r>
    <s v="I126"/>
    <x v="13"/>
    <x v="3"/>
    <n v="0.16949600000000001"/>
    <x v="126"/>
  </r>
  <r>
    <s v="I126"/>
    <x v="13"/>
    <x v="4"/>
    <n v="4145470"/>
    <x v="126"/>
  </r>
  <r>
    <s v="I126"/>
    <x v="12"/>
    <x v="0"/>
    <n v="-4.5603300000000004"/>
    <x v="126"/>
  </r>
  <r>
    <s v="I126"/>
    <x v="12"/>
    <x v="1"/>
    <n v="18.600000000000001"/>
    <x v="126"/>
  </r>
  <r>
    <s v="I126"/>
    <x v="12"/>
    <x v="2"/>
    <n v="-0.8"/>
    <x v="126"/>
  </r>
  <r>
    <s v="I126"/>
    <x v="12"/>
    <x v="3"/>
    <n v="0.182889"/>
    <x v="126"/>
  </r>
  <r>
    <s v="I126"/>
    <x v="12"/>
    <x v="4"/>
    <n v="4145370"/>
    <x v="126"/>
  </r>
  <r>
    <s v="I126"/>
    <x v="11"/>
    <x v="0"/>
    <n v="-1.6652899999999999"/>
    <x v="126"/>
  </r>
  <r>
    <s v="I126"/>
    <x v="11"/>
    <x v="1"/>
    <n v="18.600000000000001"/>
    <x v="126"/>
  </r>
  <r>
    <s v="I126"/>
    <x v="11"/>
    <x v="2"/>
    <n v="-0.7"/>
    <x v="126"/>
  </r>
  <r>
    <s v="I126"/>
    <x v="11"/>
    <x v="3"/>
    <n v="0.22861100000000001"/>
    <x v="126"/>
  </r>
  <r>
    <s v="I126"/>
    <x v="11"/>
    <x v="4"/>
    <n v="4144120"/>
    <x v="126"/>
  </r>
  <r>
    <s v="I126"/>
    <x v="10"/>
    <x v="0"/>
    <n v="1.2297499999999999"/>
    <x v="126"/>
  </r>
  <r>
    <s v="I126"/>
    <x v="10"/>
    <x v="1"/>
    <n v="18.600000000000001"/>
    <x v="126"/>
  </r>
  <r>
    <s v="I126"/>
    <x v="10"/>
    <x v="2"/>
    <n v="-0.6"/>
    <x v="126"/>
  </r>
  <r>
    <s v="I126"/>
    <x v="10"/>
    <x v="3"/>
    <n v="0.29843799999999998"/>
    <x v="126"/>
  </r>
  <r>
    <s v="I126"/>
    <x v="10"/>
    <x v="4"/>
    <n v="4144420"/>
    <x v="126"/>
  </r>
  <r>
    <s v="I126"/>
    <x v="9"/>
    <x v="0"/>
    <n v="4.12479"/>
    <x v="126"/>
  </r>
  <r>
    <s v="I126"/>
    <x v="9"/>
    <x v="1"/>
    <n v="18.600000000000001"/>
    <x v="126"/>
  </r>
  <r>
    <s v="I126"/>
    <x v="9"/>
    <x v="2"/>
    <n v="-0.5"/>
    <x v="126"/>
  </r>
  <r>
    <s v="I126"/>
    <x v="9"/>
    <x v="3"/>
    <n v="0.38618999999999998"/>
    <x v="126"/>
  </r>
  <r>
    <s v="I126"/>
    <x v="9"/>
    <x v="4"/>
    <n v="4145960"/>
    <x v="126"/>
  </r>
  <r>
    <s v="I126"/>
    <x v="8"/>
    <x v="0"/>
    <n v="7.0198299999999998"/>
    <x v="126"/>
  </r>
  <r>
    <s v="I126"/>
    <x v="8"/>
    <x v="1"/>
    <n v="18.600000000000001"/>
    <x v="126"/>
  </r>
  <r>
    <s v="I126"/>
    <x v="8"/>
    <x v="2"/>
    <n v="-0.4"/>
    <x v="126"/>
  </r>
  <r>
    <s v="I126"/>
    <x v="8"/>
    <x v="3"/>
    <n v="0.57612099999999999"/>
    <x v="126"/>
  </r>
  <r>
    <s v="I126"/>
    <x v="8"/>
    <x v="4"/>
    <n v="4146460"/>
    <x v="126"/>
  </r>
  <r>
    <s v="I126"/>
    <x v="7"/>
    <x v="0"/>
    <n v="9.9148800000000001"/>
    <x v="126"/>
  </r>
  <r>
    <s v="I126"/>
    <x v="7"/>
    <x v="1"/>
    <n v="18.600000000000001"/>
    <x v="126"/>
  </r>
  <r>
    <s v="I126"/>
    <x v="7"/>
    <x v="2"/>
    <n v="-0.3"/>
    <x v="126"/>
  </r>
  <r>
    <s v="I126"/>
    <x v="7"/>
    <x v="3"/>
    <n v="0.70822099999999999"/>
    <x v="126"/>
  </r>
  <r>
    <s v="I126"/>
    <x v="7"/>
    <x v="4"/>
    <n v="4146470"/>
    <x v="126"/>
  </r>
  <r>
    <s v="I126"/>
    <x v="6"/>
    <x v="0"/>
    <n v="12.809900000000001"/>
    <x v="126"/>
  </r>
  <r>
    <s v="I126"/>
    <x v="6"/>
    <x v="1"/>
    <n v="18.600000000000001"/>
    <x v="126"/>
  </r>
  <r>
    <s v="I126"/>
    <x v="6"/>
    <x v="2"/>
    <n v="-0.2"/>
    <x v="126"/>
  </r>
  <r>
    <s v="I126"/>
    <x v="6"/>
    <x v="3"/>
    <n v="0.758544"/>
    <x v="126"/>
  </r>
  <r>
    <s v="I126"/>
    <x v="6"/>
    <x v="4"/>
    <n v="4146750"/>
    <x v="126"/>
  </r>
  <r>
    <s v="I126"/>
    <x v="0"/>
    <x v="0"/>
    <n v="15.705"/>
    <x v="126"/>
  </r>
  <r>
    <s v="I126"/>
    <x v="0"/>
    <x v="1"/>
    <n v="18.600000000000001"/>
    <x v="126"/>
  </r>
  <r>
    <s v="I126"/>
    <x v="0"/>
    <x v="2"/>
    <n v="-0.1"/>
    <x v="126"/>
  </r>
  <r>
    <s v="I126"/>
    <x v="0"/>
    <x v="3"/>
    <n v="0.88018200000000002"/>
    <x v="126"/>
  </r>
  <r>
    <s v="I126"/>
    <x v="0"/>
    <x v="4"/>
    <n v="4145790"/>
    <x v="126"/>
  </r>
  <r>
    <s v="I127"/>
    <x v="14"/>
    <x v="0"/>
    <n v="-10.250400000000001"/>
    <x v="127"/>
  </r>
  <r>
    <s v="I127"/>
    <x v="14"/>
    <x v="1"/>
    <n v="18.7"/>
    <x v="127"/>
  </r>
  <r>
    <s v="I127"/>
    <x v="14"/>
    <x v="2"/>
    <n v="-1"/>
    <x v="127"/>
  </r>
  <r>
    <s v="I127"/>
    <x v="14"/>
    <x v="3"/>
    <n v="0.141404"/>
    <x v="127"/>
  </r>
  <r>
    <s v="I127"/>
    <x v="14"/>
    <x v="4"/>
    <n v="4146200"/>
    <x v="127"/>
  </r>
  <r>
    <s v="I127"/>
    <x v="13"/>
    <x v="0"/>
    <n v="-7.3553699999999997"/>
    <x v="127"/>
  </r>
  <r>
    <s v="I127"/>
    <x v="13"/>
    <x v="1"/>
    <n v="18.7"/>
    <x v="127"/>
  </r>
  <r>
    <s v="I127"/>
    <x v="13"/>
    <x v="2"/>
    <n v="-0.9"/>
    <x v="127"/>
  </r>
  <r>
    <s v="I127"/>
    <x v="13"/>
    <x v="3"/>
    <n v="0.170984"/>
    <x v="127"/>
  </r>
  <r>
    <s v="I127"/>
    <x v="13"/>
    <x v="4"/>
    <n v="4145460"/>
    <x v="127"/>
  </r>
  <r>
    <s v="I127"/>
    <x v="12"/>
    <x v="0"/>
    <n v="-4.4603299999999999"/>
    <x v="127"/>
  </r>
  <r>
    <s v="I127"/>
    <x v="12"/>
    <x v="1"/>
    <n v="18.7"/>
    <x v="127"/>
  </r>
  <r>
    <s v="I127"/>
    <x v="12"/>
    <x v="2"/>
    <n v="-0.8"/>
    <x v="127"/>
  </r>
  <r>
    <s v="I127"/>
    <x v="12"/>
    <x v="3"/>
    <n v="0.182889"/>
    <x v="127"/>
  </r>
  <r>
    <s v="I127"/>
    <x v="12"/>
    <x v="4"/>
    <n v="4145390"/>
    <x v="127"/>
  </r>
  <r>
    <s v="I127"/>
    <x v="11"/>
    <x v="0"/>
    <n v="-1.5652900000000001"/>
    <x v="127"/>
  </r>
  <r>
    <s v="I127"/>
    <x v="11"/>
    <x v="1"/>
    <n v="18.7"/>
    <x v="127"/>
  </r>
  <r>
    <s v="I127"/>
    <x v="11"/>
    <x v="2"/>
    <n v="-0.7"/>
    <x v="127"/>
  </r>
  <r>
    <s v="I127"/>
    <x v="11"/>
    <x v="3"/>
    <n v="0.23302999999999999"/>
    <x v="127"/>
  </r>
  <r>
    <s v="I127"/>
    <x v="11"/>
    <x v="4"/>
    <n v="4143970"/>
    <x v="127"/>
  </r>
  <r>
    <s v="I127"/>
    <x v="10"/>
    <x v="0"/>
    <n v="1.32975"/>
    <x v="127"/>
  </r>
  <r>
    <s v="I127"/>
    <x v="10"/>
    <x v="1"/>
    <n v="18.7"/>
    <x v="127"/>
  </r>
  <r>
    <s v="I127"/>
    <x v="10"/>
    <x v="2"/>
    <n v="-0.6"/>
    <x v="127"/>
  </r>
  <r>
    <s v="I127"/>
    <x v="10"/>
    <x v="3"/>
    <n v="0.302902"/>
    <x v="127"/>
  </r>
  <r>
    <s v="I127"/>
    <x v="10"/>
    <x v="4"/>
    <n v="4144480"/>
    <x v="127"/>
  </r>
  <r>
    <s v="I127"/>
    <x v="9"/>
    <x v="0"/>
    <n v="4.2247899999999996"/>
    <x v="127"/>
  </r>
  <r>
    <s v="I127"/>
    <x v="9"/>
    <x v="1"/>
    <n v="18.7"/>
    <x v="127"/>
  </r>
  <r>
    <s v="I127"/>
    <x v="9"/>
    <x v="2"/>
    <n v="-0.5"/>
    <x v="127"/>
  </r>
  <r>
    <s v="I127"/>
    <x v="9"/>
    <x v="3"/>
    <n v="0.39212000000000002"/>
    <x v="127"/>
  </r>
  <r>
    <s v="I127"/>
    <x v="9"/>
    <x v="4"/>
    <n v="4146010"/>
    <x v="127"/>
  </r>
  <r>
    <s v="I127"/>
    <x v="8"/>
    <x v="0"/>
    <n v="7.1198300000000003"/>
    <x v="127"/>
  </r>
  <r>
    <s v="I127"/>
    <x v="8"/>
    <x v="1"/>
    <n v="18.7"/>
    <x v="127"/>
  </r>
  <r>
    <s v="I127"/>
    <x v="8"/>
    <x v="2"/>
    <n v="-0.4"/>
    <x v="127"/>
  </r>
  <r>
    <s v="I127"/>
    <x v="8"/>
    <x v="3"/>
    <n v="0.58802600000000005"/>
    <x v="127"/>
  </r>
  <r>
    <s v="I127"/>
    <x v="8"/>
    <x v="4"/>
    <n v="4146330"/>
    <x v="127"/>
  </r>
  <r>
    <s v="I127"/>
    <x v="7"/>
    <x v="0"/>
    <n v="10.014900000000001"/>
    <x v="127"/>
  </r>
  <r>
    <s v="I127"/>
    <x v="7"/>
    <x v="1"/>
    <n v="18.7"/>
    <x v="127"/>
  </r>
  <r>
    <s v="I127"/>
    <x v="7"/>
    <x v="2"/>
    <n v="-0.3"/>
    <x v="127"/>
  </r>
  <r>
    <s v="I127"/>
    <x v="7"/>
    <x v="3"/>
    <n v="0.711175"/>
    <x v="127"/>
  </r>
  <r>
    <s v="I127"/>
    <x v="7"/>
    <x v="4"/>
    <n v="4146460"/>
    <x v="127"/>
  </r>
  <r>
    <s v="I127"/>
    <x v="6"/>
    <x v="0"/>
    <n v="12.9099"/>
    <x v="127"/>
  </r>
  <r>
    <s v="I127"/>
    <x v="6"/>
    <x v="1"/>
    <n v="18.7"/>
    <x v="127"/>
  </r>
  <r>
    <s v="I127"/>
    <x v="6"/>
    <x v="2"/>
    <n v="-0.2"/>
    <x v="127"/>
  </r>
  <r>
    <s v="I127"/>
    <x v="6"/>
    <x v="3"/>
    <n v="0.76003200000000004"/>
    <x v="127"/>
  </r>
  <r>
    <s v="I127"/>
    <x v="6"/>
    <x v="4"/>
    <n v="4146800"/>
    <x v="127"/>
  </r>
  <r>
    <s v="I127"/>
    <x v="0"/>
    <x v="0"/>
    <n v="15.805"/>
    <x v="127"/>
  </r>
  <r>
    <s v="I127"/>
    <x v="0"/>
    <x v="1"/>
    <n v="18.7"/>
    <x v="127"/>
  </r>
  <r>
    <s v="I127"/>
    <x v="0"/>
    <x v="2"/>
    <n v="-0.1"/>
    <x v="127"/>
  </r>
  <r>
    <s v="I127"/>
    <x v="0"/>
    <x v="3"/>
    <n v="0.88464600000000004"/>
    <x v="127"/>
  </r>
  <r>
    <s v="I127"/>
    <x v="0"/>
    <x v="4"/>
    <n v="4145780"/>
    <x v="127"/>
  </r>
  <r>
    <s v="I128"/>
    <x v="14"/>
    <x v="0"/>
    <n v="-10.150399999999999"/>
    <x v="128"/>
  </r>
  <r>
    <s v="I128"/>
    <x v="14"/>
    <x v="1"/>
    <n v="18.8"/>
    <x v="128"/>
  </r>
  <r>
    <s v="I128"/>
    <x v="14"/>
    <x v="2"/>
    <n v="-1"/>
    <x v="128"/>
  </r>
  <r>
    <s v="I128"/>
    <x v="14"/>
    <x v="3"/>
    <n v="0.14580000000000001"/>
    <x v="128"/>
  </r>
  <r>
    <s v="I128"/>
    <x v="14"/>
    <x v="4"/>
    <n v="4146020"/>
    <x v="128"/>
  </r>
  <r>
    <s v="I128"/>
    <x v="13"/>
    <x v="0"/>
    <n v="-7.2553700000000001"/>
    <x v="128"/>
  </r>
  <r>
    <s v="I128"/>
    <x v="13"/>
    <x v="1"/>
    <n v="18.8"/>
    <x v="128"/>
  </r>
  <r>
    <s v="I128"/>
    <x v="13"/>
    <x v="2"/>
    <n v="-0.9"/>
    <x v="128"/>
  </r>
  <r>
    <s v="I128"/>
    <x v="13"/>
    <x v="3"/>
    <n v="0.17544799999999999"/>
    <x v="128"/>
  </r>
  <r>
    <s v="I128"/>
    <x v="13"/>
    <x v="4"/>
    <n v="4145400"/>
    <x v="128"/>
  </r>
  <r>
    <s v="I128"/>
    <x v="12"/>
    <x v="0"/>
    <n v="-4.3603300000000003"/>
    <x v="128"/>
  </r>
  <r>
    <s v="I128"/>
    <x v="12"/>
    <x v="1"/>
    <n v="18.8"/>
    <x v="128"/>
  </r>
  <r>
    <s v="I128"/>
    <x v="12"/>
    <x v="2"/>
    <n v="-0.8"/>
    <x v="128"/>
  </r>
  <r>
    <s v="I128"/>
    <x v="12"/>
    <x v="3"/>
    <n v="0.185865"/>
    <x v="128"/>
  </r>
  <r>
    <s v="I128"/>
    <x v="12"/>
    <x v="4"/>
    <n v="4145440"/>
    <x v="128"/>
  </r>
  <r>
    <s v="I128"/>
    <x v="11"/>
    <x v="0"/>
    <n v="-1.46529"/>
    <x v="128"/>
  </r>
  <r>
    <s v="I128"/>
    <x v="11"/>
    <x v="1"/>
    <n v="18.8"/>
    <x v="128"/>
  </r>
  <r>
    <s v="I128"/>
    <x v="11"/>
    <x v="2"/>
    <n v="-0.7"/>
    <x v="128"/>
  </r>
  <r>
    <s v="I128"/>
    <x v="11"/>
    <x v="3"/>
    <n v="0.235983"/>
    <x v="128"/>
  </r>
  <r>
    <s v="I128"/>
    <x v="11"/>
    <x v="4"/>
    <n v="4143890"/>
    <x v="128"/>
  </r>
  <r>
    <s v="I128"/>
    <x v="10"/>
    <x v="0"/>
    <n v="1.4297500000000001"/>
    <x v="128"/>
  </r>
  <r>
    <s v="I128"/>
    <x v="10"/>
    <x v="1"/>
    <n v="18.8"/>
    <x v="128"/>
  </r>
  <r>
    <s v="I128"/>
    <x v="10"/>
    <x v="2"/>
    <n v="-0.6"/>
    <x v="128"/>
  </r>
  <r>
    <s v="I128"/>
    <x v="10"/>
    <x v="3"/>
    <n v="0.307367"/>
    <x v="128"/>
  </r>
  <r>
    <s v="I128"/>
    <x v="10"/>
    <x v="4"/>
    <n v="4144500"/>
    <x v="128"/>
  </r>
  <r>
    <s v="I128"/>
    <x v="9"/>
    <x v="0"/>
    <n v="4.3247900000000001"/>
    <x v="128"/>
  </r>
  <r>
    <s v="I128"/>
    <x v="9"/>
    <x v="1"/>
    <n v="18.8"/>
    <x v="128"/>
  </r>
  <r>
    <s v="I128"/>
    <x v="9"/>
    <x v="2"/>
    <n v="-0.5"/>
    <x v="128"/>
  </r>
  <r>
    <s v="I128"/>
    <x v="9"/>
    <x v="3"/>
    <n v="0.39800400000000002"/>
    <x v="128"/>
  </r>
  <r>
    <s v="I128"/>
    <x v="9"/>
    <x v="4"/>
    <n v="4145880"/>
    <x v="128"/>
  </r>
  <r>
    <s v="I128"/>
    <x v="8"/>
    <x v="0"/>
    <n v="7.21983"/>
    <x v="128"/>
  </r>
  <r>
    <s v="I128"/>
    <x v="8"/>
    <x v="1"/>
    <n v="18.8"/>
    <x v="128"/>
  </r>
  <r>
    <s v="I128"/>
    <x v="8"/>
    <x v="2"/>
    <n v="-0.4"/>
    <x v="128"/>
  </r>
  <r>
    <s v="I128"/>
    <x v="8"/>
    <x v="3"/>
    <n v="0.59539900000000001"/>
    <x v="128"/>
  </r>
  <r>
    <s v="I128"/>
    <x v="8"/>
    <x v="4"/>
    <n v="4146140"/>
    <x v="128"/>
  </r>
  <r>
    <s v="I128"/>
    <x v="7"/>
    <x v="0"/>
    <n v="10.1149"/>
    <x v="128"/>
  </r>
  <r>
    <s v="I128"/>
    <x v="7"/>
    <x v="1"/>
    <n v="18.8"/>
    <x v="128"/>
  </r>
  <r>
    <s v="I128"/>
    <x v="7"/>
    <x v="2"/>
    <n v="-0.3"/>
    <x v="128"/>
  </r>
  <r>
    <s v="I128"/>
    <x v="7"/>
    <x v="3"/>
    <n v="0.711175"/>
    <x v="128"/>
  </r>
  <r>
    <s v="I128"/>
    <x v="7"/>
    <x v="4"/>
    <n v="4146520"/>
    <x v="128"/>
  </r>
  <r>
    <s v="I128"/>
    <x v="6"/>
    <x v="0"/>
    <n v="13.0099"/>
    <x v="128"/>
  </r>
  <r>
    <s v="I128"/>
    <x v="6"/>
    <x v="1"/>
    <n v="18.8"/>
    <x v="128"/>
  </r>
  <r>
    <s v="I128"/>
    <x v="6"/>
    <x v="2"/>
    <n v="-0.2"/>
    <x v="128"/>
  </r>
  <r>
    <s v="I128"/>
    <x v="6"/>
    <x v="3"/>
    <n v="0.76593900000000004"/>
    <x v="128"/>
  </r>
  <r>
    <s v="I128"/>
    <x v="6"/>
    <x v="4"/>
    <n v="4146700"/>
    <x v="128"/>
  </r>
  <r>
    <s v="I128"/>
    <x v="0"/>
    <x v="0"/>
    <n v="15.904999999999999"/>
    <x v="128"/>
  </r>
  <r>
    <s v="I128"/>
    <x v="0"/>
    <x v="1"/>
    <n v="18.8"/>
    <x v="128"/>
  </r>
  <r>
    <s v="I128"/>
    <x v="0"/>
    <x v="2"/>
    <n v="-0.1"/>
    <x v="128"/>
  </r>
  <r>
    <s v="I128"/>
    <x v="0"/>
    <x v="3"/>
    <n v="0.88613399999999998"/>
    <x v="128"/>
  </r>
  <r>
    <s v="I128"/>
    <x v="0"/>
    <x v="4"/>
    <n v="4145830"/>
    <x v="128"/>
  </r>
  <r>
    <s v="I129"/>
    <x v="14"/>
    <x v="0"/>
    <n v="-10.0504"/>
    <x v="129"/>
  </r>
  <r>
    <s v="I129"/>
    <x v="14"/>
    <x v="1"/>
    <n v="18.899999999999999"/>
    <x v="129"/>
  </r>
  <r>
    <s v="I129"/>
    <x v="14"/>
    <x v="2"/>
    <n v="-1"/>
    <x v="129"/>
  </r>
  <r>
    <s v="I129"/>
    <x v="14"/>
    <x v="3"/>
    <n v="0.148731"/>
    <x v="129"/>
  </r>
  <r>
    <s v="I129"/>
    <x v="14"/>
    <x v="4"/>
    <n v="4145900"/>
    <x v="129"/>
  </r>
  <r>
    <s v="I129"/>
    <x v="13"/>
    <x v="0"/>
    <n v="-7.1553699999999996"/>
    <x v="129"/>
  </r>
  <r>
    <s v="I129"/>
    <x v="13"/>
    <x v="1"/>
    <n v="18.899999999999999"/>
    <x v="129"/>
  </r>
  <r>
    <s v="I129"/>
    <x v="13"/>
    <x v="2"/>
    <n v="-0.9"/>
    <x v="129"/>
  </r>
  <r>
    <s v="I129"/>
    <x v="13"/>
    <x v="3"/>
    <n v="0.178425"/>
    <x v="129"/>
  </r>
  <r>
    <s v="I129"/>
    <x v="13"/>
    <x v="4"/>
    <n v="4145360"/>
    <x v="129"/>
  </r>
  <r>
    <s v="I129"/>
    <x v="12"/>
    <x v="0"/>
    <n v="-4.2603299999999997"/>
    <x v="129"/>
  </r>
  <r>
    <s v="I129"/>
    <x v="12"/>
    <x v="1"/>
    <n v="18.899999999999999"/>
    <x v="129"/>
  </r>
  <r>
    <s v="I129"/>
    <x v="12"/>
    <x v="2"/>
    <n v="-0.8"/>
    <x v="129"/>
  </r>
  <r>
    <s v="I129"/>
    <x v="12"/>
    <x v="3"/>
    <n v="0.185865"/>
    <x v="129"/>
  </r>
  <r>
    <s v="I129"/>
    <x v="12"/>
    <x v="4"/>
    <n v="4145460"/>
    <x v="129"/>
  </r>
  <r>
    <s v="I129"/>
    <x v="11"/>
    <x v="0"/>
    <n v="-1.3652899999999999"/>
    <x v="129"/>
  </r>
  <r>
    <s v="I129"/>
    <x v="11"/>
    <x v="1"/>
    <n v="18.899999999999999"/>
    <x v="129"/>
  </r>
  <r>
    <s v="I129"/>
    <x v="11"/>
    <x v="2"/>
    <n v="-0.7"/>
    <x v="129"/>
  </r>
  <r>
    <s v="I129"/>
    <x v="11"/>
    <x v="3"/>
    <n v="0.235983"/>
    <x v="129"/>
  </r>
  <r>
    <s v="I129"/>
    <x v="11"/>
    <x v="4"/>
    <n v="4143920"/>
    <x v="129"/>
  </r>
  <r>
    <s v="I129"/>
    <x v="10"/>
    <x v="0"/>
    <n v="1.5297499999999999"/>
    <x v="129"/>
  </r>
  <r>
    <s v="I129"/>
    <x v="10"/>
    <x v="1"/>
    <n v="18.899999999999999"/>
    <x v="129"/>
  </r>
  <r>
    <s v="I129"/>
    <x v="10"/>
    <x v="2"/>
    <n v="-0.6"/>
    <x v="129"/>
  </r>
  <r>
    <s v="I129"/>
    <x v="10"/>
    <x v="3"/>
    <n v="0.31331900000000001"/>
    <x v="129"/>
  </r>
  <r>
    <s v="I129"/>
    <x v="10"/>
    <x v="4"/>
    <n v="4144450"/>
    <x v="129"/>
  </r>
  <r>
    <s v="I129"/>
    <x v="9"/>
    <x v="0"/>
    <n v="4.4247899999999998"/>
    <x v="129"/>
  </r>
  <r>
    <s v="I129"/>
    <x v="9"/>
    <x v="1"/>
    <n v="18.899999999999999"/>
    <x v="129"/>
  </r>
  <r>
    <s v="I129"/>
    <x v="9"/>
    <x v="2"/>
    <n v="-0.5"/>
    <x v="129"/>
  </r>
  <r>
    <s v="I129"/>
    <x v="9"/>
    <x v="3"/>
    <n v="0.40244600000000003"/>
    <x v="129"/>
  </r>
  <r>
    <s v="I129"/>
    <x v="9"/>
    <x v="4"/>
    <n v="4145910"/>
    <x v="129"/>
  </r>
  <r>
    <s v="I129"/>
    <x v="8"/>
    <x v="0"/>
    <n v="7.3198299999999996"/>
    <x v="129"/>
  </r>
  <r>
    <s v="I129"/>
    <x v="8"/>
    <x v="1"/>
    <n v="18.899999999999999"/>
    <x v="129"/>
  </r>
  <r>
    <s v="I129"/>
    <x v="8"/>
    <x v="2"/>
    <n v="-0.4"/>
    <x v="129"/>
  </r>
  <r>
    <s v="I129"/>
    <x v="8"/>
    <x v="3"/>
    <n v="0.61160899999999996"/>
    <x v="129"/>
  </r>
  <r>
    <s v="I129"/>
    <x v="8"/>
    <x v="4"/>
    <n v="4145660"/>
    <x v="129"/>
  </r>
  <r>
    <s v="I129"/>
    <x v="7"/>
    <x v="0"/>
    <n v="10.2149"/>
    <x v="129"/>
  </r>
  <r>
    <s v="I129"/>
    <x v="7"/>
    <x v="1"/>
    <n v="18.899999999999999"/>
    <x v="129"/>
  </r>
  <r>
    <s v="I129"/>
    <x v="7"/>
    <x v="2"/>
    <n v="-0.3"/>
    <x v="129"/>
  </r>
  <r>
    <s v="I129"/>
    <x v="7"/>
    <x v="3"/>
    <n v="0.71412799999999999"/>
    <x v="129"/>
  </r>
  <r>
    <s v="I129"/>
    <x v="7"/>
    <x v="4"/>
    <n v="4146480"/>
    <x v="129"/>
  </r>
  <r>
    <s v="I129"/>
    <x v="6"/>
    <x v="0"/>
    <n v="13.1099"/>
    <x v="129"/>
  </r>
  <r>
    <s v="I129"/>
    <x v="6"/>
    <x v="1"/>
    <n v="18.899999999999999"/>
    <x v="129"/>
  </r>
  <r>
    <s v="I129"/>
    <x v="6"/>
    <x v="2"/>
    <n v="-0.2"/>
    <x v="129"/>
  </r>
  <r>
    <s v="I129"/>
    <x v="6"/>
    <x v="3"/>
    <n v="0.77038099999999998"/>
    <x v="129"/>
  </r>
  <r>
    <s v="I129"/>
    <x v="6"/>
    <x v="4"/>
    <n v="4146670"/>
    <x v="129"/>
  </r>
  <r>
    <s v="I129"/>
    <x v="0"/>
    <x v="0"/>
    <n v="16.004999999999999"/>
    <x v="129"/>
  </r>
  <r>
    <s v="I129"/>
    <x v="0"/>
    <x v="1"/>
    <n v="18.899999999999999"/>
    <x v="129"/>
  </r>
  <r>
    <s v="I129"/>
    <x v="0"/>
    <x v="2"/>
    <n v="-0.1"/>
    <x v="129"/>
  </r>
  <r>
    <s v="I129"/>
    <x v="0"/>
    <x v="3"/>
    <n v="0.88910999999999996"/>
    <x v="129"/>
  </r>
  <r>
    <s v="I129"/>
    <x v="0"/>
    <x v="4"/>
    <n v="4145850"/>
    <x v="129"/>
  </r>
  <r>
    <s v="I130"/>
    <x v="14"/>
    <x v="0"/>
    <n v="-9.9504199999999994"/>
    <x v="130"/>
  </r>
  <r>
    <s v="I130"/>
    <x v="14"/>
    <x v="1"/>
    <n v="19"/>
    <x v="130"/>
  </r>
  <r>
    <s v="I130"/>
    <x v="14"/>
    <x v="2"/>
    <n v="-1"/>
    <x v="130"/>
  </r>
  <r>
    <s v="I130"/>
    <x v="14"/>
    <x v="3"/>
    <n v="0.15312700000000001"/>
    <x v="130"/>
  </r>
  <r>
    <s v="I130"/>
    <x v="14"/>
    <x v="4"/>
    <n v="4145710"/>
    <x v="130"/>
  </r>
  <r>
    <s v="I130"/>
    <x v="13"/>
    <x v="0"/>
    <n v="-7.0553699999999999"/>
    <x v="130"/>
  </r>
  <r>
    <s v="I130"/>
    <x v="13"/>
    <x v="1"/>
    <n v="19"/>
    <x v="130"/>
  </r>
  <r>
    <s v="I130"/>
    <x v="13"/>
    <x v="2"/>
    <n v="-0.9"/>
    <x v="130"/>
  </r>
  <r>
    <s v="I130"/>
    <x v="13"/>
    <x v="3"/>
    <n v="0.178425"/>
    <x v="130"/>
  </r>
  <r>
    <s v="I130"/>
    <x v="13"/>
    <x v="4"/>
    <n v="4145370"/>
    <x v="130"/>
  </r>
  <r>
    <s v="I130"/>
    <x v="12"/>
    <x v="0"/>
    <n v="-4.1603300000000001"/>
    <x v="130"/>
  </r>
  <r>
    <s v="I130"/>
    <x v="12"/>
    <x v="1"/>
    <n v="19"/>
    <x v="130"/>
  </r>
  <r>
    <s v="I130"/>
    <x v="12"/>
    <x v="2"/>
    <n v="-0.8"/>
    <x v="130"/>
  </r>
  <r>
    <s v="I130"/>
    <x v="12"/>
    <x v="3"/>
    <n v="0.18735299999999999"/>
    <x v="130"/>
  </r>
  <r>
    <s v="I130"/>
    <x v="12"/>
    <x v="4"/>
    <n v="4145480"/>
    <x v="130"/>
  </r>
  <r>
    <s v="I130"/>
    <x v="11"/>
    <x v="0"/>
    <n v="-1.26529"/>
    <x v="130"/>
  </r>
  <r>
    <s v="I130"/>
    <x v="11"/>
    <x v="1"/>
    <n v="19"/>
    <x v="130"/>
  </r>
  <r>
    <s v="I130"/>
    <x v="11"/>
    <x v="2"/>
    <n v="-0.7"/>
    <x v="130"/>
  </r>
  <r>
    <s v="I130"/>
    <x v="11"/>
    <x v="3"/>
    <n v="0.23893700000000001"/>
    <x v="130"/>
  </r>
  <r>
    <s v="I130"/>
    <x v="11"/>
    <x v="4"/>
    <n v="4143840"/>
    <x v="130"/>
  </r>
  <r>
    <s v="I130"/>
    <x v="10"/>
    <x v="0"/>
    <n v="1.62975"/>
    <x v="130"/>
  </r>
  <r>
    <s v="I130"/>
    <x v="10"/>
    <x v="1"/>
    <n v="19"/>
    <x v="130"/>
  </r>
  <r>
    <s v="I130"/>
    <x v="10"/>
    <x v="2"/>
    <n v="-0.6"/>
    <x v="130"/>
  </r>
  <r>
    <s v="I130"/>
    <x v="10"/>
    <x v="3"/>
    <n v="0.314807"/>
    <x v="130"/>
  </r>
  <r>
    <s v="I130"/>
    <x v="10"/>
    <x v="4"/>
    <n v="4144500"/>
    <x v="130"/>
  </r>
  <r>
    <s v="I130"/>
    <x v="9"/>
    <x v="0"/>
    <n v="4.5247900000000003"/>
    <x v="130"/>
  </r>
  <r>
    <s v="I130"/>
    <x v="9"/>
    <x v="1"/>
    <n v="19"/>
    <x v="130"/>
  </r>
  <r>
    <s v="I130"/>
    <x v="9"/>
    <x v="2"/>
    <n v="-0.5"/>
    <x v="130"/>
  </r>
  <r>
    <s v="I130"/>
    <x v="9"/>
    <x v="3"/>
    <n v="0.41123799999999999"/>
    <x v="130"/>
  </r>
  <r>
    <s v="I130"/>
    <x v="9"/>
    <x v="4"/>
    <n v="4145550"/>
    <x v="130"/>
  </r>
  <r>
    <s v="I130"/>
    <x v="8"/>
    <x v="0"/>
    <n v="7.4198300000000001"/>
    <x v="130"/>
  </r>
  <r>
    <s v="I130"/>
    <x v="8"/>
    <x v="1"/>
    <n v="19"/>
    <x v="130"/>
  </r>
  <r>
    <s v="I130"/>
    <x v="8"/>
    <x v="2"/>
    <n v="-0.4"/>
    <x v="130"/>
  </r>
  <r>
    <s v="I130"/>
    <x v="8"/>
    <x v="3"/>
    <n v="0.61607299999999998"/>
    <x v="130"/>
  </r>
  <r>
    <s v="I130"/>
    <x v="8"/>
    <x v="4"/>
    <n v="4145630"/>
    <x v="130"/>
  </r>
  <r>
    <s v="I130"/>
    <x v="7"/>
    <x v="0"/>
    <n v="10.3149"/>
    <x v="130"/>
  </r>
  <r>
    <s v="I130"/>
    <x v="7"/>
    <x v="1"/>
    <n v="19"/>
    <x v="130"/>
  </r>
  <r>
    <s v="I130"/>
    <x v="7"/>
    <x v="2"/>
    <n v="-0.3"/>
    <x v="130"/>
  </r>
  <r>
    <s v="I130"/>
    <x v="7"/>
    <x v="3"/>
    <n v="0.71559399999999995"/>
    <x v="130"/>
  </r>
  <r>
    <s v="I130"/>
    <x v="7"/>
    <x v="4"/>
    <n v="4146480"/>
    <x v="130"/>
  </r>
  <r>
    <s v="I130"/>
    <x v="6"/>
    <x v="0"/>
    <n v="13.209899999999999"/>
    <x v="130"/>
  </r>
  <r>
    <s v="I130"/>
    <x v="6"/>
    <x v="1"/>
    <n v="19"/>
    <x v="130"/>
  </r>
  <r>
    <s v="I130"/>
    <x v="6"/>
    <x v="2"/>
    <n v="-0.2"/>
    <x v="130"/>
  </r>
  <r>
    <s v="I130"/>
    <x v="6"/>
    <x v="3"/>
    <n v="0.77186900000000003"/>
    <x v="130"/>
  </r>
  <r>
    <s v="I130"/>
    <x v="6"/>
    <x v="4"/>
    <n v="4146700"/>
    <x v="130"/>
  </r>
  <r>
    <s v="I130"/>
    <x v="0"/>
    <x v="0"/>
    <n v="16.105"/>
    <x v="130"/>
  </r>
  <r>
    <s v="I130"/>
    <x v="0"/>
    <x v="1"/>
    <n v="19"/>
    <x v="130"/>
  </r>
  <r>
    <s v="I130"/>
    <x v="0"/>
    <x v="2"/>
    <n v="-0.1"/>
    <x v="130"/>
  </r>
  <r>
    <s v="I130"/>
    <x v="0"/>
    <x v="3"/>
    <n v="0.88910999999999996"/>
    <x v="130"/>
  </r>
  <r>
    <s v="I130"/>
    <x v="0"/>
    <x v="4"/>
    <n v="4145930"/>
    <x v="130"/>
  </r>
  <r>
    <s v="I131"/>
    <x v="14"/>
    <x v="0"/>
    <n v="-9.8504199999999997"/>
    <x v="131"/>
  </r>
  <r>
    <s v="I131"/>
    <x v="14"/>
    <x v="1"/>
    <n v="19.100000000000001"/>
    <x v="131"/>
  </r>
  <r>
    <s v="I131"/>
    <x v="14"/>
    <x v="2"/>
    <n v="-1"/>
    <x v="131"/>
  </r>
  <r>
    <s v="I131"/>
    <x v="14"/>
    <x v="3"/>
    <n v="0.154615"/>
    <x v="131"/>
  </r>
  <r>
    <s v="I131"/>
    <x v="14"/>
    <x v="4"/>
    <n v="4145700"/>
    <x v="131"/>
  </r>
  <r>
    <s v="I131"/>
    <x v="13"/>
    <x v="0"/>
    <n v="-6.9553700000000003"/>
    <x v="131"/>
  </r>
  <r>
    <s v="I131"/>
    <x v="13"/>
    <x v="1"/>
    <n v="19.100000000000001"/>
    <x v="131"/>
  </r>
  <r>
    <s v="I131"/>
    <x v="13"/>
    <x v="2"/>
    <n v="-0.9"/>
    <x v="131"/>
  </r>
  <r>
    <s v="I131"/>
    <x v="13"/>
    <x v="3"/>
    <n v="0.178425"/>
    <x v="131"/>
  </r>
  <r>
    <s v="I131"/>
    <x v="13"/>
    <x v="4"/>
    <n v="4145390"/>
    <x v="131"/>
  </r>
  <r>
    <s v="I131"/>
    <x v="12"/>
    <x v="0"/>
    <n v="-4.0603300000000004"/>
    <x v="131"/>
  </r>
  <r>
    <s v="I131"/>
    <x v="12"/>
    <x v="1"/>
    <n v="19.100000000000001"/>
    <x v="131"/>
  </r>
  <r>
    <s v="I131"/>
    <x v="12"/>
    <x v="2"/>
    <n v="-0.8"/>
    <x v="131"/>
  </r>
  <r>
    <s v="I131"/>
    <x v="12"/>
    <x v="3"/>
    <n v="0.18884100000000001"/>
    <x v="131"/>
  </r>
  <r>
    <s v="I131"/>
    <x v="12"/>
    <x v="4"/>
    <n v="4145460"/>
    <x v="131"/>
  </r>
  <r>
    <s v="I131"/>
    <x v="11"/>
    <x v="0"/>
    <n v="-1.1652899999999999"/>
    <x v="131"/>
  </r>
  <r>
    <s v="I131"/>
    <x v="11"/>
    <x v="1"/>
    <n v="19.100000000000001"/>
    <x v="131"/>
  </r>
  <r>
    <s v="I131"/>
    <x v="11"/>
    <x v="2"/>
    <n v="-0.7"/>
    <x v="131"/>
  </r>
  <r>
    <s v="I131"/>
    <x v="11"/>
    <x v="3"/>
    <n v="0.24337800000000001"/>
    <x v="131"/>
  </r>
  <r>
    <s v="I131"/>
    <x v="11"/>
    <x v="4"/>
    <n v="4143740"/>
    <x v="131"/>
  </r>
  <r>
    <s v="I131"/>
    <x v="10"/>
    <x v="0"/>
    <n v="1.7297499999999999"/>
    <x v="131"/>
  </r>
  <r>
    <s v="I131"/>
    <x v="10"/>
    <x v="1"/>
    <n v="19.100000000000001"/>
    <x v="131"/>
  </r>
  <r>
    <s v="I131"/>
    <x v="10"/>
    <x v="2"/>
    <n v="-0.6"/>
    <x v="131"/>
  </r>
  <r>
    <s v="I131"/>
    <x v="10"/>
    <x v="3"/>
    <n v="0.314807"/>
    <x v="131"/>
  </r>
  <r>
    <s v="I131"/>
    <x v="10"/>
    <x v="4"/>
    <n v="4144530"/>
    <x v="131"/>
  </r>
  <r>
    <s v="I131"/>
    <x v="9"/>
    <x v="0"/>
    <n v="4.62479"/>
    <x v="131"/>
  </r>
  <r>
    <s v="I131"/>
    <x v="9"/>
    <x v="1"/>
    <n v="19.100000000000001"/>
    <x v="131"/>
  </r>
  <r>
    <s v="I131"/>
    <x v="9"/>
    <x v="2"/>
    <n v="-0.5"/>
    <x v="131"/>
  </r>
  <r>
    <s v="I131"/>
    <x v="9"/>
    <x v="3"/>
    <n v="0.415634"/>
    <x v="131"/>
  </r>
  <r>
    <s v="I131"/>
    <x v="9"/>
    <x v="4"/>
    <n v="4145390"/>
    <x v="131"/>
  </r>
  <r>
    <s v="I131"/>
    <x v="8"/>
    <x v="0"/>
    <n v="7.5198299999999998"/>
    <x v="131"/>
  </r>
  <r>
    <s v="I131"/>
    <x v="8"/>
    <x v="1"/>
    <n v="19.100000000000001"/>
    <x v="131"/>
  </r>
  <r>
    <s v="I131"/>
    <x v="8"/>
    <x v="2"/>
    <n v="-0.4"/>
    <x v="131"/>
  </r>
  <r>
    <s v="I131"/>
    <x v="8"/>
    <x v="3"/>
    <n v="0.61902599999999997"/>
    <x v="131"/>
  </r>
  <r>
    <s v="I131"/>
    <x v="8"/>
    <x v="4"/>
    <n v="4145600"/>
    <x v="131"/>
  </r>
  <r>
    <s v="I131"/>
    <x v="7"/>
    <x v="0"/>
    <n v="10.414899999999999"/>
    <x v="131"/>
  </r>
  <r>
    <s v="I131"/>
    <x v="7"/>
    <x v="1"/>
    <n v="19.100000000000001"/>
    <x v="131"/>
  </r>
  <r>
    <s v="I131"/>
    <x v="7"/>
    <x v="2"/>
    <n v="-0.3"/>
    <x v="131"/>
  </r>
  <r>
    <s v="I131"/>
    <x v="7"/>
    <x v="3"/>
    <n v="0.717082"/>
    <x v="131"/>
  </r>
  <r>
    <s v="I131"/>
    <x v="7"/>
    <x v="4"/>
    <n v="4146520"/>
    <x v="131"/>
  </r>
  <r>
    <s v="I131"/>
    <x v="6"/>
    <x v="0"/>
    <n v="13.309900000000001"/>
    <x v="131"/>
  </r>
  <r>
    <s v="I131"/>
    <x v="6"/>
    <x v="1"/>
    <n v="19.100000000000001"/>
    <x v="131"/>
  </r>
  <r>
    <s v="I131"/>
    <x v="6"/>
    <x v="2"/>
    <n v="-0.2"/>
    <x v="131"/>
  </r>
  <r>
    <s v="I131"/>
    <x v="6"/>
    <x v="3"/>
    <n v="0.77633300000000005"/>
    <x v="131"/>
  </r>
  <r>
    <s v="I131"/>
    <x v="6"/>
    <x v="4"/>
    <n v="4146720"/>
    <x v="131"/>
  </r>
  <r>
    <s v="I131"/>
    <x v="0"/>
    <x v="0"/>
    <n v="16.204999999999998"/>
    <x v="131"/>
  </r>
  <r>
    <s v="I131"/>
    <x v="0"/>
    <x v="1"/>
    <n v="19.100000000000001"/>
    <x v="131"/>
  </r>
  <r>
    <s v="I131"/>
    <x v="0"/>
    <x v="2"/>
    <n v="-0.1"/>
    <x v="131"/>
  </r>
  <r>
    <s v="I131"/>
    <x v="0"/>
    <x v="3"/>
    <n v="0.890598"/>
    <x v="131"/>
  </r>
  <r>
    <s v="I131"/>
    <x v="0"/>
    <x v="4"/>
    <n v="4145970"/>
    <x v="131"/>
  </r>
  <r>
    <s v="I132"/>
    <x v="14"/>
    <x v="0"/>
    <n v="-9.7504200000000001"/>
    <x v="132"/>
  </r>
  <r>
    <s v="I132"/>
    <x v="14"/>
    <x v="1"/>
    <n v="19.2"/>
    <x v="132"/>
  </r>
  <r>
    <s v="I132"/>
    <x v="14"/>
    <x v="2"/>
    <n v="-1"/>
    <x v="132"/>
  </r>
  <r>
    <s v="I132"/>
    <x v="14"/>
    <x v="3"/>
    <n v="0.15610299999999999"/>
    <x v="132"/>
  </r>
  <r>
    <s v="I132"/>
    <x v="14"/>
    <x v="4"/>
    <n v="4145680"/>
    <x v="132"/>
  </r>
  <r>
    <s v="I132"/>
    <x v="13"/>
    <x v="0"/>
    <n v="-6.8553699999999997"/>
    <x v="132"/>
  </r>
  <r>
    <s v="I132"/>
    <x v="13"/>
    <x v="1"/>
    <n v="19.2"/>
    <x v="132"/>
  </r>
  <r>
    <s v="I132"/>
    <x v="13"/>
    <x v="2"/>
    <n v="-0.9"/>
    <x v="132"/>
  </r>
  <r>
    <s v="I132"/>
    <x v="13"/>
    <x v="3"/>
    <n v="0.17991299999999999"/>
    <x v="132"/>
  </r>
  <r>
    <s v="I132"/>
    <x v="13"/>
    <x v="4"/>
    <n v="4145380"/>
    <x v="132"/>
  </r>
  <r>
    <s v="I132"/>
    <x v="12"/>
    <x v="0"/>
    <n v="-3.9603299999999999"/>
    <x v="132"/>
  </r>
  <r>
    <s v="I132"/>
    <x v="12"/>
    <x v="1"/>
    <n v="19.2"/>
    <x v="132"/>
  </r>
  <r>
    <s v="I132"/>
    <x v="12"/>
    <x v="2"/>
    <n v="-0.8"/>
    <x v="132"/>
  </r>
  <r>
    <s v="I132"/>
    <x v="12"/>
    <x v="3"/>
    <n v="0.18884100000000001"/>
    <x v="132"/>
  </r>
  <r>
    <s v="I132"/>
    <x v="12"/>
    <x v="4"/>
    <n v="4145480"/>
    <x v="132"/>
  </r>
  <r>
    <s v="I132"/>
    <x v="11"/>
    <x v="0"/>
    <n v="-1.0652900000000001"/>
    <x v="132"/>
  </r>
  <r>
    <s v="I132"/>
    <x v="11"/>
    <x v="1"/>
    <n v="19.2"/>
    <x v="132"/>
  </r>
  <r>
    <s v="I132"/>
    <x v="11"/>
    <x v="2"/>
    <n v="-0.7"/>
    <x v="132"/>
  </r>
  <r>
    <s v="I132"/>
    <x v="11"/>
    <x v="3"/>
    <n v="0.24635499999999999"/>
    <x v="132"/>
  </r>
  <r>
    <s v="I132"/>
    <x v="11"/>
    <x v="4"/>
    <n v="4143810"/>
    <x v="132"/>
  </r>
  <r>
    <s v="I132"/>
    <x v="10"/>
    <x v="0"/>
    <n v="1.82975"/>
    <x v="132"/>
  </r>
  <r>
    <s v="I132"/>
    <x v="10"/>
    <x v="1"/>
    <n v="19.2"/>
    <x v="132"/>
  </r>
  <r>
    <s v="I132"/>
    <x v="10"/>
    <x v="2"/>
    <n v="-0.6"/>
    <x v="132"/>
  </r>
  <r>
    <s v="I132"/>
    <x v="10"/>
    <x v="3"/>
    <n v="0.314807"/>
    <x v="132"/>
  </r>
  <r>
    <s v="I132"/>
    <x v="10"/>
    <x v="4"/>
    <n v="4144560"/>
    <x v="132"/>
  </r>
  <r>
    <s v="I132"/>
    <x v="9"/>
    <x v="0"/>
    <n v="4.7247899999999996"/>
    <x v="132"/>
  </r>
  <r>
    <s v="I132"/>
    <x v="9"/>
    <x v="1"/>
    <n v="19.2"/>
    <x v="132"/>
  </r>
  <r>
    <s v="I132"/>
    <x v="9"/>
    <x v="2"/>
    <n v="-0.5"/>
    <x v="132"/>
  </r>
  <r>
    <s v="I132"/>
    <x v="9"/>
    <x v="3"/>
    <n v="0.42005300000000001"/>
    <x v="132"/>
  </r>
  <r>
    <s v="I132"/>
    <x v="9"/>
    <x v="4"/>
    <n v="4145320"/>
    <x v="132"/>
  </r>
  <r>
    <s v="I132"/>
    <x v="8"/>
    <x v="0"/>
    <n v="7.6198300000000003"/>
    <x v="132"/>
  </r>
  <r>
    <s v="I132"/>
    <x v="8"/>
    <x v="1"/>
    <n v="19.2"/>
    <x v="132"/>
  </r>
  <r>
    <s v="I132"/>
    <x v="8"/>
    <x v="2"/>
    <n v="-0.4"/>
    <x v="132"/>
  </r>
  <r>
    <s v="I132"/>
    <x v="8"/>
    <x v="3"/>
    <n v="0.62349100000000002"/>
    <x v="132"/>
  </r>
  <r>
    <s v="I132"/>
    <x v="8"/>
    <x v="4"/>
    <n v="4145600"/>
    <x v="132"/>
  </r>
  <r>
    <s v="I132"/>
    <x v="7"/>
    <x v="0"/>
    <n v="10.514900000000001"/>
    <x v="132"/>
  </r>
  <r>
    <s v="I132"/>
    <x v="7"/>
    <x v="1"/>
    <n v="19.2"/>
    <x v="132"/>
  </r>
  <r>
    <s v="I132"/>
    <x v="7"/>
    <x v="2"/>
    <n v="-0.3"/>
    <x v="132"/>
  </r>
  <r>
    <s v="I132"/>
    <x v="7"/>
    <x v="3"/>
    <n v="0.71854700000000005"/>
    <x v="132"/>
  </r>
  <r>
    <s v="I132"/>
    <x v="7"/>
    <x v="4"/>
    <n v="4146520"/>
    <x v="132"/>
  </r>
  <r>
    <s v="I132"/>
    <x v="6"/>
    <x v="0"/>
    <n v="13.4099"/>
    <x v="132"/>
  </r>
  <r>
    <s v="I132"/>
    <x v="6"/>
    <x v="1"/>
    <n v="19.2"/>
    <x v="132"/>
  </r>
  <r>
    <s v="I132"/>
    <x v="6"/>
    <x v="2"/>
    <n v="-0.2"/>
    <x v="132"/>
  </r>
  <r>
    <s v="I132"/>
    <x v="6"/>
    <x v="3"/>
    <n v="0.77633300000000005"/>
    <x v="132"/>
  </r>
  <r>
    <s v="I132"/>
    <x v="6"/>
    <x v="4"/>
    <n v="4146790"/>
    <x v="132"/>
  </r>
  <r>
    <s v="I132"/>
    <x v="0"/>
    <x v="0"/>
    <n v="16.305"/>
    <x v="132"/>
  </r>
  <r>
    <s v="I132"/>
    <x v="0"/>
    <x v="1"/>
    <n v="19.2"/>
    <x v="132"/>
  </r>
  <r>
    <s v="I132"/>
    <x v="0"/>
    <x v="2"/>
    <n v="-0.1"/>
    <x v="132"/>
  </r>
  <r>
    <s v="I132"/>
    <x v="0"/>
    <x v="3"/>
    <n v="0.89208699999999996"/>
    <x v="132"/>
  </r>
  <r>
    <s v="I132"/>
    <x v="0"/>
    <x v="4"/>
    <n v="4146030"/>
    <x v="132"/>
  </r>
  <r>
    <s v="I133"/>
    <x v="14"/>
    <x v="0"/>
    <n v="-9.6504200000000004"/>
    <x v="133"/>
  </r>
  <r>
    <s v="I133"/>
    <x v="14"/>
    <x v="1"/>
    <n v="19.3"/>
    <x v="133"/>
  </r>
  <r>
    <s v="I133"/>
    <x v="14"/>
    <x v="2"/>
    <n v="-1"/>
    <x v="133"/>
  </r>
  <r>
    <s v="I133"/>
    <x v="14"/>
    <x v="3"/>
    <n v="0.15610299999999999"/>
    <x v="133"/>
  </r>
  <r>
    <s v="I133"/>
    <x v="14"/>
    <x v="4"/>
    <n v="4145700"/>
    <x v="133"/>
  </r>
  <r>
    <s v="I133"/>
    <x v="13"/>
    <x v="0"/>
    <n v="-6.7553700000000001"/>
    <x v="133"/>
  </r>
  <r>
    <s v="I133"/>
    <x v="13"/>
    <x v="1"/>
    <n v="19.3"/>
    <x v="133"/>
  </r>
  <r>
    <s v="I133"/>
    <x v="13"/>
    <x v="2"/>
    <n v="-0.9"/>
    <x v="133"/>
  </r>
  <r>
    <s v="I133"/>
    <x v="13"/>
    <x v="3"/>
    <n v="0.17991299999999999"/>
    <x v="133"/>
  </r>
  <r>
    <s v="I133"/>
    <x v="13"/>
    <x v="4"/>
    <n v="4145400"/>
    <x v="133"/>
  </r>
  <r>
    <s v="I133"/>
    <x v="12"/>
    <x v="0"/>
    <n v="-3.8603299999999998"/>
    <x v="133"/>
  </r>
  <r>
    <s v="I133"/>
    <x v="12"/>
    <x v="1"/>
    <n v="19.3"/>
    <x v="133"/>
  </r>
  <r>
    <s v="I133"/>
    <x v="12"/>
    <x v="2"/>
    <n v="-0.8"/>
    <x v="133"/>
  </r>
  <r>
    <s v="I133"/>
    <x v="12"/>
    <x v="3"/>
    <n v="0.19181699999999999"/>
    <x v="133"/>
  </r>
  <r>
    <s v="I133"/>
    <x v="12"/>
    <x v="4"/>
    <n v="4145430"/>
    <x v="133"/>
  </r>
  <r>
    <s v="I133"/>
    <x v="11"/>
    <x v="0"/>
    <n v="-0.96529200000000004"/>
    <x v="133"/>
  </r>
  <r>
    <s v="I133"/>
    <x v="11"/>
    <x v="1"/>
    <n v="19.3"/>
    <x v="133"/>
  </r>
  <r>
    <s v="I133"/>
    <x v="11"/>
    <x v="2"/>
    <n v="-0.7"/>
    <x v="133"/>
  </r>
  <r>
    <s v="I133"/>
    <x v="11"/>
    <x v="3"/>
    <n v="0.24635499999999999"/>
    <x v="133"/>
  </r>
  <r>
    <s v="I133"/>
    <x v="11"/>
    <x v="4"/>
    <n v="4143840"/>
    <x v="133"/>
  </r>
  <r>
    <s v="I133"/>
    <x v="10"/>
    <x v="0"/>
    <n v="1.9297500000000001"/>
    <x v="133"/>
  </r>
  <r>
    <s v="I133"/>
    <x v="10"/>
    <x v="1"/>
    <n v="19.3"/>
    <x v="133"/>
  </r>
  <r>
    <s v="I133"/>
    <x v="10"/>
    <x v="2"/>
    <n v="-0.6"/>
    <x v="133"/>
  </r>
  <r>
    <s v="I133"/>
    <x v="10"/>
    <x v="3"/>
    <n v="0.31629499999999999"/>
    <x v="133"/>
  </r>
  <r>
    <s v="I133"/>
    <x v="10"/>
    <x v="4"/>
    <n v="4144570"/>
    <x v="133"/>
  </r>
  <r>
    <s v="I133"/>
    <x v="9"/>
    <x v="0"/>
    <n v="4.8247900000000001"/>
    <x v="133"/>
  </r>
  <r>
    <s v="I133"/>
    <x v="9"/>
    <x v="1"/>
    <n v="19.3"/>
    <x v="133"/>
  </r>
  <r>
    <s v="I133"/>
    <x v="9"/>
    <x v="2"/>
    <n v="-0.5"/>
    <x v="133"/>
  </r>
  <r>
    <s v="I133"/>
    <x v="9"/>
    <x v="3"/>
    <n v="0.42300700000000002"/>
    <x v="133"/>
  </r>
  <r>
    <s v="I133"/>
    <x v="9"/>
    <x v="4"/>
    <n v="4145330"/>
    <x v="133"/>
  </r>
  <r>
    <s v="I133"/>
    <x v="8"/>
    <x v="0"/>
    <n v="7.71983"/>
    <x v="133"/>
  </r>
  <r>
    <s v="I133"/>
    <x v="8"/>
    <x v="1"/>
    <n v="19.3"/>
    <x v="133"/>
  </r>
  <r>
    <s v="I133"/>
    <x v="8"/>
    <x v="2"/>
    <n v="-0.4"/>
    <x v="133"/>
  </r>
  <r>
    <s v="I133"/>
    <x v="8"/>
    <x v="3"/>
    <n v="0.62497899999999995"/>
    <x v="133"/>
  </r>
  <r>
    <s v="I133"/>
    <x v="8"/>
    <x v="4"/>
    <n v="4145620"/>
    <x v="133"/>
  </r>
  <r>
    <s v="I133"/>
    <x v="7"/>
    <x v="0"/>
    <n v="10.6149"/>
    <x v="133"/>
  </r>
  <r>
    <s v="I133"/>
    <x v="7"/>
    <x v="1"/>
    <n v="19.3"/>
    <x v="133"/>
  </r>
  <r>
    <s v="I133"/>
    <x v="7"/>
    <x v="2"/>
    <n v="-0.3"/>
    <x v="133"/>
  </r>
  <r>
    <s v="I133"/>
    <x v="7"/>
    <x v="3"/>
    <n v="0.72152300000000003"/>
    <x v="133"/>
  </r>
  <r>
    <s v="I133"/>
    <x v="7"/>
    <x v="4"/>
    <n v="4146530"/>
    <x v="133"/>
  </r>
  <r>
    <s v="I133"/>
    <x v="6"/>
    <x v="0"/>
    <n v="13.5099"/>
    <x v="133"/>
  </r>
  <r>
    <s v="I133"/>
    <x v="6"/>
    <x v="1"/>
    <n v="19.3"/>
    <x v="133"/>
  </r>
  <r>
    <s v="I133"/>
    <x v="6"/>
    <x v="2"/>
    <n v="-0.2"/>
    <x v="133"/>
  </r>
  <r>
    <s v="I133"/>
    <x v="6"/>
    <x v="3"/>
    <n v="0.77930900000000003"/>
    <x v="133"/>
  </r>
  <r>
    <s v="I133"/>
    <x v="6"/>
    <x v="4"/>
    <n v="4146840"/>
    <x v="133"/>
  </r>
  <r>
    <s v="I133"/>
    <x v="0"/>
    <x v="0"/>
    <n v="16.405000000000001"/>
    <x v="133"/>
  </r>
  <r>
    <s v="I133"/>
    <x v="0"/>
    <x v="1"/>
    <n v="19.3"/>
    <x v="133"/>
  </r>
  <r>
    <s v="I133"/>
    <x v="0"/>
    <x v="2"/>
    <n v="-0.1"/>
    <x v="133"/>
  </r>
  <r>
    <s v="I133"/>
    <x v="0"/>
    <x v="3"/>
    <n v="0.89357500000000001"/>
    <x v="133"/>
  </r>
  <r>
    <s v="I133"/>
    <x v="0"/>
    <x v="4"/>
    <n v="4146080"/>
    <x v="133"/>
  </r>
  <r>
    <s v="I134"/>
    <x v="14"/>
    <x v="0"/>
    <n v="-9.5504200000000008"/>
    <x v="134"/>
  </r>
  <r>
    <s v="I134"/>
    <x v="14"/>
    <x v="1"/>
    <n v="19.399999999999999"/>
    <x v="134"/>
  </r>
  <r>
    <s v="I134"/>
    <x v="14"/>
    <x v="2"/>
    <n v="-1"/>
    <x v="134"/>
  </r>
  <r>
    <s v="I134"/>
    <x v="14"/>
    <x v="3"/>
    <n v="0.16056699999999999"/>
    <x v="134"/>
  </r>
  <r>
    <s v="I134"/>
    <x v="14"/>
    <x v="4"/>
    <n v="4145630"/>
    <x v="134"/>
  </r>
  <r>
    <s v="I134"/>
    <x v="13"/>
    <x v="0"/>
    <n v="-6.6553699999999996"/>
    <x v="134"/>
  </r>
  <r>
    <s v="I134"/>
    <x v="13"/>
    <x v="1"/>
    <n v="19.399999999999999"/>
    <x v="134"/>
  </r>
  <r>
    <s v="I134"/>
    <x v="13"/>
    <x v="2"/>
    <n v="-0.9"/>
    <x v="134"/>
  </r>
  <r>
    <s v="I134"/>
    <x v="13"/>
    <x v="3"/>
    <n v="0.18140100000000001"/>
    <x v="134"/>
  </r>
  <r>
    <s v="I134"/>
    <x v="13"/>
    <x v="4"/>
    <n v="4145390"/>
    <x v="134"/>
  </r>
  <r>
    <s v="I134"/>
    <x v="12"/>
    <x v="0"/>
    <n v="-3.7603300000000002"/>
    <x v="134"/>
  </r>
  <r>
    <s v="I134"/>
    <x v="12"/>
    <x v="1"/>
    <n v="19.399999999999999"/>
    <x v="134"/>
  </r>
  <r>
    <s v="I134"/>
    <x v="12"/>
    <x v="2"/>
    <n v="-0.8"/>
    <x v="134"/>
  </r>
  <r>
    <s v="I134"/>
    <x v="12"/>
    <x v="3"/>
    <n v="0.19330600000000001"/>
    <x v="134"/>
  </r>
  <r>
    <s v="I134"/>
    <x v="12"/>
    <x v="4"/>
    <n v="4145420"/>
    <x v="134"/>
  </r>
  <r>
    <s v="I134"/>
    <x v="11"/>
    <x v="0"/>
    <n v="-0.86529199999999995"/>
    <x v="134"/>
  </r>
  <r>
    <s v="I134"/>
    <x v="11"/>
    <x v="1"/>
    <n v="19.399999999999999"/>
    <x v="134"/>
  </r>
  <r>
    <s v="I134"/>
    <x v="11"/>
    <x v="2"/>
    <n v="-0.7"/>
    <x v="134"/>
  </r>
  <r>
    <s v="I134"/>
    <x v="11"/>
    <x v="3"/>
    <n v="0.249331"/>
    <x v="134"/>
  </r>
  <r>
    <s v="I134"/>
    <x v="11"/>
    <x v="4"/>
    <n v="4143910"/>
    <x v="134"/>
  </r>
  <r>
    <s v="I134"/>
    <x v="10"/>
    <x v="0"/>
    <n v="2.0297499999999999"/>
    <x v="134"/>
  </r>
  <r>
    <s v="I134"/>
    <x v="10"/>
    <x v="1"/>
    <n v="19.399999999999999"/>
    <x v="134"/>
  </r>
  <r>
    <s v="I134"/>
    <x v="10"/>
    <x v="2"/>
    <n v="-0.6"/>
    <x v="134"/>
  </r>
  <r>
    <s v="I134"/>
    <x v="10"/>
    <x v="3"/>
    <n v="0.31778299999999998"/>
    <x v="134"/>
  </r>
  <r>
    <s v="I134"/>
    <x v="10"/>
    <x v="4"/>
    <n v="4144580"/>
    <x v="134"/>
  </r>
  <r>
    <s v="I134"/>
    <x v="9"/>
    <x v="0"/>
    <n v="4.9247899999999998"/>
    <x v="134"/>
  </r>
  <r>
    <s v="I134"/>
    <x v="9"/>
    <x v="1"/>
    <n v="19.399999999999999"/>
    <x v="134"/>
  </r>
  <r>
    <s v="I134"/>
    <x v="9"/>
    <x v="2"/>
    <n v="-0.5"/>
    <x v="134"/>
  </r>
  <r>
    <s v="I134"/>
    <x v="9"/>
    <x v="3"/>
    <n v="0.42449500000000001"/>
    <x v="134"/>
  </r>
  <r>
    <s v="I134"/>
    <x v="9"/>
    <x v="4"/>
    <n v="4145400"/>
    <x v="134"/>
  </r>
  <r>
    <s v="I134"/>
    <x v="8"/>
    <x v="0"/>
    <n v="7.8198299999999996"/>
    <x v="134"/>
  </r>
  <r>
    <s v="I134"/>
    <x v="8"/>
    <x v="1"/>
    <n v="19.399999999999999"/>
    <x v="134"/>
  </r>
  <r>
    <s v="I134"/>
    <x v="8"/>
    <x v="2"/>
    <n v="-0.4"/>
    <x v="134"/>
  </r>
  <r>
    <s v="I134"/>
    <x v="8"/>
    <x v="3"/>
    <n v="0.626467"/>
    <x v="134"/>
  </r>
  <r>
    <s v="I134"/>
    <x v="8"/>
    <x v="4"/>
    <n v="4145650"/>
    <x v="134"/>
  </r>
  <r>
    <s v="I134"/>
    <x v="7"/>
    <x v="0"/>
    <n v="10.7149"/>
    <x v="134"/>
  </r>
  <r>
    <s v="I134"/>
    <x v="7"/>
    <x v="1"/>
    <n v="19.399999999999999"/>
    <x v="134"/>
  </r>
  <r>
    <s v="I134"/>
    <x v="7"/>
    <x v="2"/>
    <n v="-0.3"/>
    <x v="134"/>
  </r>
  <r>
    <s v="I134"/>
    <x v="7"/>
    <x v="3"/>
    <n v="0.72301099999999996"/>
    <x v="134"/>
  </r>
  <r>
    <s v="I134"/>
    <x v="7"/>
    <x v="4"/>
    <n v="4146560"/>
    <x v="134"/>
  </r>
  <r>
    <s v="I134"/>
    <x v="6"/>
    <x v="0"/>
    <n v="13.6099"/>
    <x v="134"/>
  </r>
  <r>
    <s v="I134"/>
    <x v="6"/>
    <x v="1"/>
    <n v="19.399999999999999"/>
    <x v="134"/>
  </r>
  <r>
    <s v="I134"/>
    <x v="6"/>
    <x v="2"/>
    <n v="-0.2"/>
    <x v="134"/>
  </r>
  <r>
    <s v="I134"/>
    <x v="6"/>
    <x v="3"/>
    <n v="0.78672699999999995"/>
    <x v="134"/>
  </r>
  <r>
    <s v="I134"/>
    <x v="6"/>
    <x v="4"/>
    <n v="4146720"/>
    <x v="134"/>
  </r>
  <r>
    <s v="I134"/>
    <x v="0"/>
    <x v="0"/>
    <n v="16.504999999999999"/>
    <x v="134"/>
  </r>
  <r>
    <s v="I134"/>
    <x v="0"/>
    <x v="1"/>
    <n v="19.399999999999999"/>
    <x v="134"/>
  </r>
  <r>
    <s v="I134"/>
    <x v="0"/>
    <x v="2"/>
    <n v="-0.1"/>
    <x v="134"/>
  </r>
  <r>
    <s v="I134"/>
    <x v="0"/>
    <x v="3"/>
    <n v="0.89506300000000005"/>
    <x v="134"/>
  </r>
  <r>
    <s v="I134"/>
    <x v="0"/>
    <x v="4"/>
    <n v="4146130"/>
    <x v="134"/>
  </r>
  <r>
    <s v="I135"/>
    <x v="15"/>
    <x v="0"/>
    <n v="-12.345499999999999"/>
    <x v="135"/>
  </r>
  <r>
    <s v="I135"/>
    <x v="15"/>
    <x v="1"/>
    <n v="19.5"/>
    <x v="135"/>
  </r>
  <r>
    <s v="I135"/>
    <x v="15"/>
    <x v="2"/>
    <n v="-1.1000000000000001"/>
    <x v="135"/>
  </r>
  <r>
    <s v="I135"/>
    <x v="15"/>
    <x v="3"/>
    <n v="0.12672700000000001"/>
    <x v="135"/>
  </r>
  <r>
    <s v="I135"/>
    <x v="15"/>
    <x v="4"/>
    <n v="4146850"/>
    <x v="135"/>
  </r>
  <r>
    <s v="I135"/>
    <x v="14"/>
    <x v="0"/>
    <n v="-9.4504199999999994"/>
    <x v="135"/>
  </r>
  <r>
    <s v="I135"/>
    <x v="14"/>
    <x v="1"/>
    <n v="19.5"/>
    <x v="135"/>
  </r>
  <r>
    <s v="I135"/>
    <x v="14"/>
    <x v="2"/>
    <n v="-1"/>
    <x v="135"/>
  </r>
  <r>
    <s v="I135"/>
    <x v="14"/>
    <x v="3"/>
    <n v="0.16056699999999999"/>
    <x v="135"/>
  </r>
  <r>
    <s v="I135"/>
    <x v="14"/>
    <x v="4"/>
    <n v="4145650"/>
    <x v="135"/>
  </r>
  <r>
    <s v="I135"/>
    <x v="13"/>
    <x v="0"/>
    <n v="-6.5553699999999999"/>
    <x v="135"/>
  </r>
  <r>
    <s v="I135"/>
    <x v="13"/>
    <x v="1"/>
    <n v="19.5"/>
    <x v="135"/>
  </r>
  <r>
    <s v="I135"/>
    <x v="13"/>
    <x v="2"/>
    <n v="-0.9"/>
    <x v="135"/>
  </r>
  <r>
    <s v="I135"/>
    <x v="13"/>
    <x v="3"/>
    <n v="0.18140100000000001"/>
    <x v="135"/>
  </r>
  <r>
    <s v="I135"/>
    <x v="13"/>
    <x v="4"/>
    <n v="4145410"/>
    <x v="135"/>
  </r>
  <r>
    <s v="I135"/>
    <x v="12"/>
    <x v="0"/>
    <n v="-3.6603300000000001"/>
    <x v="135"/>
  </r>
  <r>
    <s v="I135"/>
    <x v="12"/>
    <x v="1"/>
    <n v="19.5"/>
    <x v="135"/>
  </r>
  <r>
    <s v="I135"/>
    <x v="12"/>
    <x v="2"/>
    <n v="-0.8"/>
    <x v="135"/>
  </r>
  <r>
    <s v="I135"/>
    <x v="12"/>
    <x v="3"/>
    <n v="0.19330600000000001"/>
    <x v="135"/>
  </r>
  <r>
    <s v="I135"/>
    <x v="12"/>
    <x v="4"/>
    <n v="4145430"/>
    <x v="135"/>
  </r>
  <r>
    <s v="I135"/>
    <x v="11"/>
    <x v="0"/>
    <n v="-0.76529199999999997"/>
    <x v="135"/>
  </r>
  <r>
    <s v="I135"/>
    <x v="11"/>
    <x v="1"/>
    <n v="19.5"/>
    <x v="135"/>
  </r>
  <r>
    <s v="I135"/>
    <x v="11"/>
    <x v="2"/>
    <n v="-0.7"/>
    <x v="135"/>
  </r>
  <r>
    <s v="I135"/>
    <x v="11"/>
    <x v="3"/>
    <n v="0.252307"/>
    <x v="135"/>
  </r>
  <r>
    <s v="I135"/>
    <x v="11"/>
    <x v="4"/>
    <n v="4143940"/>
    <x v="135"/>
  </r>
  <r>
    <s v="I135"/>
    <x v="10"/>
    <x v="0"/>
    <n v="2.12975"/>
    <x v="135"/>
  </r>
  <r>
    <s v="I135"/>
    <x v="10"/>
    <x v="1"/>
    <n v="19.5"/>
    <x v="135"/>
  </r>
  <r>
    <s v="I135"/>
    <x v="10"/>
    <x v="2"/>
    <n v="-0.6"/>
    <x v="135"/>
  </r>
  <r>
    <s v="I135"/>
    <x v="10"/>
    <x v="3"/>
    <n v="0.32075900000000002"/>
    <x v="135"/>
  </r>
  <r>
    <s v="I135"/>
    <x v="10"/>
    <x v="4"/>
    <n v="4144660"/>
    <x v="135"/>
  </r>
  <r>
    <s v="I135"/>
    <x v="9"/>
    <x v="0"/>
    <n v="5.0247900000000003"/>
    <x v="135"/>
  </r>
  <r>
    <s v="I135"/>
    <x v="9"/>
    <x v="1"/>
    <n v="19.5"/>
    <x v="135"/>
  </r>
  <r>
    <s v="I135"/>
    <x v="9"/>
    <x v="2"/>
    <n v="-0.5"/>
    <x v="135"/>
  </r>
  <r>
    <s v="I135"/>
    <x v="9"/>
    <x v="3"/>
    <n v="0.42449500000000001"/>
    <x v="135"/>
  </r>
  <r>
    <s v="I135"/>
    <x v="9"/>
    <x v="4"/>
    <n v="4145440"/>
    <x v="135"/>
  </r>
  <r>
    <s v="I135"/>
    <x v="8"/>
    <x v="0"/>
    <n v="7.9198300000000001"/>
    <x v="135"/>
  </r>
  <r>
    <s v="I135"/>
    <x v="8"/>
    <x v="1"/>
    <n v="19.5"/>
    <x v="135"/>
  </r>
  <r>
    <s v="I135"/>
    <x v="8"/>
    <x v="2"/>
    <n v="-0.4"/>
    <x v="135"/>
  </r>
  <r>
    <s v="I135"/>
    <x v="8"/>
    <x v="3"/>
    <n v="0.626467"/>
    <x v="135"/>
  </r>
  <r>
    <s v="I135"/>
    <x v="8"/>
    <x v="4"/>
    <n v="4145710"/>
    <x v="135"/>
  </r>
  <r>
    <s v="I135"/>
    <x v="7"/>
    <x v="0"/>
    <n v="10.8149"/>
    <x v="135"/>
  </r>
  <r>
    <s v="I135"/>
    <x v="7"/>
    <x v="1"/>
    <n v="19.5"/>
    <x v="135"/>
  </r>
  <r>
    <s v="I135"/>
    <x v="7"/>
    <x v="2"/>
    <n v="-0.3"/>
    <x v="135"/>
  </r>
  <r>
    <s v="I135"/>
    <x v="7"/>
    <x v="3"/>
    <n v="0.72447700000000004"/>
    <x v="135"/>
  </r>
  <r>
    <s v="I135"/>
    <x v="7"/>
    <x v="4"/>
    <n v="4146570"/>
    <x v="135"/>
  </r>
  <r>
    <s v="I135"/>
    <x v="6"/>
    <x v="0"/>
    <n v="13.709899999999999"/>
    <x v="135"/>
  </r>
  <r>
    <s v="I135"/>
    <x v="6"/>
    <x v="1"/>
    <n v="19.5"/>
    <x v="135"/>
  </r>
  <r>
    <s v="I135"/>
    <x v="6"/>
    <x v="2"/>
    <n v="-0.2"/>
    <x v="135"/>
  </r>
  <r>
    <s v="I135"/>
    <x v="6"/>
    <x v="3"/>
    <n v="0.78968000000000005"/>
    <x v="135"/>
  </r>
  <r>
    <s v="I135"/>
    <x v="6"/>
    <x v="4"/>
    <n v="4146710"/>
    <x v="135"/>
  </r>
  <r>
    <s v="I135"/>
    <x v="0"/>
    <x v="0"/>
    <n v="16.605"/>
    <x v="135"/>
  </r>
  <r>
    <s v="I135"/>
    <x v="0"/>
    <x v="1"/>
    <n v="19.5"/>
    <x v="135"/>
  </r>
  <r>
    <s v="I135"/>
    <x v="0"/>
    <x v="2"/>
    <n v="-0.1"/>
    <x v="135"/>
  </r>
  <r>
    <s v="I135"/>
    <x v="0"/>
    <x v="3"/>
    <n v="0.89655099999999999"/>
    <x v="135"/>
  </r>
  <r>
    <s v="I135"/>
    <x v="0"/>
    <x v="4"/>
    <n v="4146180"/>
    <x v="135"/>
  </r>
  <r>
    <s v="I136"/>
    <x v="15"/>
    <x v="0"/>
    <n v="-12.2455"/>
    <x v="136"/>
  </r>
  <r>
    <s v="I136"/>
    <x v="15"/>
    <x v="1"/>
    <n v="19.600000000000001"/>
    <x v="136"/>
  </r>
  <r>
    <s v="I136"/>
    <x v="15"/>
    <x v="2"/>
    <n v="-1.1000000000000001"/>
    <x v="136"/>
  </r>
  <r>
    <s v="I136"/>
    <x v="15"/>
    <x v="3"/>
    <n v="0.128193"/>
    <x v="136"/>
  </r>
  <r>
    <s v="I136"/>
    <x v="15"/>
    <x v="4"/>
    <n v="4146790"/>
    <x v="136"/>
  </r>
  <r>
    <s v="I136"/>
    <x v="14"/>
    <x v="0"/>
    <n v="-9.3504199999999997"/>
    <x v="136"/>
  </r>
  <r>
    <s v="I136"/>
    <x v="14"/>
    <x v="1"/>
    <n v="19.600000000000001"/>
    <x v="136"/>
  </r>
  <r>
    <s v="I136"/>
    <x v="14"/>
    <x v="2"/>
    <n v="-1"/>
    <x v="136"/>
  </r>
  <r>
    <s v="I136"/>
    <x v="14"/>
    <x v="3"/>
    <n v="0.16205600000000001"/>
    <x v="136"/>
  </r>
  <r>
    <s v="I136"/>
    <x v="14"/>
    <x v="4"/>
    <n v="4145630"/>
    <x v="136"/>
  </r>
  <r>
    <s v="I136"/>
    <x v="13"/>
    <x v="0"/>
    <n v="-6.4553700000000003"/>
    <x v="136"/>
  </r>
  <r>
    <s v="I136"/>
    <x v="13"/>
    <x v="1"/>
    <n v="19.600000000000001"/>
    <x v="136"/>
  </r>
  <r>
    <s v="I136"/>
    <x v="13"/>
    <x v="2"/>
    <n v="-0.9"/>
    <x v="136"/>
  </r>
  <r>
    <s v="I136"/>
    <x v="13"/>
    <x v="3"/>
    <n v="0.182889"/>
    <x v="136"/>
  </r>
  <r>
    <s v="I136"/>
    <x v="13"/>
    <x v="4"/>
    <n v="4145390"/>
    <x v="136"/>
  </r>
  <r>
    <s v="I136"/>
    <x v="12"/>
    <x v="0"/>
    <n v="-3.56033"/>
    <x v="136"/>
  </r>
  <r>
    <s v="I136"/>
    <x v="12"/>
    <x v="1"/>
    <n v="19.600000000000001"/>
    <x v="136"/>
  </r>
  <r>
    <s v="I136"/>
    <x v="12"/>
    <x v="2"/>
    <n v="-0.8"/>
    <x v="136"/>
  </r>
  <r>
    <s v="I136"/>
    <x v="12"/>
    <x v="3"/>
    <n v="0.194771"/>
    <x v="136"/>
  </r>
  <r>
    <s v="I136"/>
    <x v="12"/>
    <x v="4"/>
    <n v="4145400"/>
    <x v="136"/>
  </r>
  <r>
    <s v="I136"/>
    <x v="11"/>
    <x v="0"/>
    <n v="-0.66529199999999999"/>
    <x v="136"/>
  </r>
  <r>
    <s v="I136"/>
    <x v="11"/>
    <x v="1"/>
    <n v="19.600000000000001"/>
    <x v="136"/>
  </r>
  <r>
    <s v="I136"/>
    <x v="11"/>
    <x v="2"/>
    <n v="-0.7"/>
    <x v="136"/>
  </r>
  <r>
    <s v="I136"/>
    <x v="11"/>
    <x v="3"/>
    <n v="0.25825900000000002"/>
    <x v="136"/>
  </r>
  <r>
    <s v="I136"/>
    <x v="11"/>
    <x v="4"/>
    <n v="4143910"/>
    <x v="136"/>
  </r>
  <r>
    <s v="I136"/>
    <x v="10"/>
    <x v="0"/>
    <n v="2.2297500000000001"/>
    <x v="136"/>
  </r>
  <r>
    <s v="I136"/>
    <x v="10"/>
    <x v="1"/>
    <n v="19.600000000000001"/>
    <x v="136"/>
  </r>
  <r>
    <s v="I136"/>
    <x v="10"/>
    <x v="2"/>
    <n v="-0.6"/>
    <x v="136"/>
  </r>
  <r>
    <s v="I136"/>
    <x v="10"/>
    <x v="3"/>
    <n v="0.32075900000000002"/>
    <x v="136"/>
  </r>
  <r>
    <s v="I136"/>
    <x v="10"/>
    <x v="4"/>
    <n v="4144690"/>
    <x v="136"/>
  </r>
  <r>
    <s v="I136"/>
    <x v="9"/>
    <x v="0"/>
    <n v="5.12479"/>
    <x v="136"/>
  </r>
  <r>
    <s v="I136"/>
    <x v="9"/>
    <x v="1"/>
    <n v="19.600000000000001"/>
    <x v="136"/>
  </r>
  <r>
    <s v="I136"/>
    <x v="9"/>
    <x v="2"/>
    <n v="-0.5"/>
    <x v="136"/>
  </r>
  <r>
    <s v="I136"/>
    <x v="9"/>
    <x v="3"/>
    <n v="0.42895899999999998"/>
    <x v="136"/>
  </r>
  <r>
    <s v="I136"/>
    <x v="9"/>
    <x v="4"/>
    <n v="4145400"/>
    <x v="136"/>
  </r>
  <r>
    <s v="I136"/>
    <x v="8"/>
    <x v="0"/>
    <n v="8.0198300000000007"/>
    <x v="136"/>
  </r>
  <r>
    <s v="I136"/>
    <x v="8"/>
    <x v="1"/>
    <n v="19.600000000000001"/>
    <x v="136"/>
  </r>
  <r>
    <s v="I136"/>
    <x v="8"/>
    <x v="2"/>
    <n v="-0.4"/>
    <x v="136"/>
  </r>
  <r>
    <s v="I136"/>
    <x v="8"/>
    <x v="3"/>
    <n v="0.63539500000000004"/>
    <x v="136"/>
  </r>
  <r>
    <s v="I136"/>
    <x v="8"/>
    <x v="4"/>
    <n v="4145720"/>
    <x v="136"/>
  </r>
  <r>
    <s v="I136"/>
    <x v="7"/>
    <x v="0"/>
    <n v="10.914899999999999"/>
    <x v="136"/>
  </r>
  <r>
    <s v="I136"/>
    <x v="7"/>
    <x v="1"/>
    <n v="19.600000000000001"/>
    <x v="136"/>
  </r>
  <r>
    <s v="I136"/>
    <x v="7"/>
    <x v="2"/>
    <n v="-0.3"/>
    <x v="136"/>
  </r>
  <r>
    <s v="I136"/>
    <x v="7"/>
    <x v="3"/>
    <n v="0.72447700000000004"/>
    <x v="136"/>
  </r>
  <r>
    <s v="I136"/>
    <x v="7"/>
    <x v="4"/>
    <n v="4146630"/>
    <x v="136"/>
  </r>
  <r>
    <s v="I136"/>
    <x v="6"/>
    <x v="0"/>
    <n v="13.809900000000001"/>
    <x v="136"/>
  </r>
  <r>
    <s v="I136"/>
    <x v="6"/>
    <x v="1"/>
    <n v="19.600000000000001"/>
    <x v="136"/>
  </r>
  <r>
    <s v="I136"/>
    <x v="6"/>
    <x v="2"/>
    <n v="-0.2"/>
    <x v="136"/>
  </r>
  <r>
    <s v="I136"/>
    <x v="6"/>
    <x v="3"/>
    <n v="0.79116900000000001"/>
    <x v="136"/>
  </r>
  <r>
    <s v="I136"/>
    <x v="6"/>
    <x v="4"/>
    <n v="4146740"/>
    <x v="136"/>
  </r>
  <r>
    <s v="I136"/>
    <x v="0"/>
    <x v="0"/>
    <n v="16.704999999999998"/>
    <x v="136"/>
  </r>
  <r>
    <s v="I136"/>
    <x v="0"/>
    <x v="1"/>
    <n v="19.600000000000001"/>
    <x v="136"/>
  </r>
  <r>
    <s v="I136"/>
    <x v="0"/>
    <x v="2"/>
    <n v="-0.1"/>
    <x v="136"/>
  </r>
  <r>
    <s v="I136"/>
    <x v="0"/>
    <x v="3"/>
    <n v="0.89952699999999997"/>
    <x v="136"/>
  </r>
  <r>
    <s v="I136"/>
    <x v="0"/>
    <x v="4"/>
    <n v="4146210"/>
    <x v="136"/>
  </r>
  <r>
    <s v="I137"/>
    <x v="15"/>
    <x v="0"/>
    <n v="-12.1455"/>
    <x v="137"/>
  </r>
  <r>
    <s v="I137"/>
    <x v="15"/>
    <x v="1"/>
    <n v="19.7"/>
    <x v="137"/>
  </r>
  <r>
    <s v="I137"/>
    <x v="15"/>
    <x v="2"/>
    <n v="-1.1000000000000001"/>
    <x v="137"/>
  </r>
  <r>
    <s v="I137"/>
    <x v="15"/>
    <x v="3"/>
    <n v="0.13844999999999999"/>
    <x v="137"/>
  </r>
  <r>
    <s v="I137"/>
    <x v="15"/>
    <x v="4"/>
    <n v="4146330"/>
    <x v="137"/>
  </r>
  <r>
    <s v="I137"/>
    <x v="14"/>
    <x v="0"/>
    <n v="-9.2504200000000001"/>
    <x v="137"/>
  </r>
  <r>
    <s v="I137"/>
    <x v="14"/>
    <x v="1"/>
    <n v="19.7"/>
    <x v="137"/>
  </r>
  <r>
    <s v="I137"/>
    <x v="14"/>
    <x v="2"/>
    <n v="-1"/>
    <x v="137"/>
  </r>
  <r>
    <s v="I137"/>
    <x v="14"/>
    <x v="3"/>
    <n v="0.16652"/>
    <x v="137"/>
  </r>
  <r>
    <s v="I137"/>
    <x v="14"/>
    <x v="4"/>
    <n v="4145570"/>
    <x v="137"/>
  </r>
  <r>
    <s v="I137"/>
    <x v="13"/>
    <x v="0"/>
    <n v="-6.3553699999999997"/>
    <x v="137"/>
  </r>
  <r>
    <s v="I137"/>
    <x v="13"/>
    <x v="1"/>
    <n v="19.7"/>
    <x v="137"/>
  </r>
  <r>
    <s v="I137"/>
    <x v="13"/>
    <x v="2"/>
    <n v="-0.9"/>
    <x v="137"/>
  </r>
  <r>
    <s v="I137"/>
    <x v="13"/>
    <x v="3"/>
    <n v="0.182889"/>
    <x v="137"/>
  </r>
  <r>
    <s v="I137"/>
    <x v="13"/>
    <x v="4"/>
    <n v="4145410"/>
    <x v="137"/>
  </r>
  <r>
    <s v="I137"/>
    <x v="12"/>
    <x v="0"/>
    <n v="-3.4603299999999999"/>
    <x v="137"/>
  </r>
  <r>
    <s v="I137"/>
    <x v="12"/>
    <x v="1"/>
    <n v="19.7"/>
    <x v="137"/>
  </r>
  <r>
    <s v="I137"/>
    <x v="12"/>
    <x v="2"/>
    <n v="-0.8"/>
    <x v="137"/>
  </r>
  <r>
    <s v="I137"/>
    <x v="12"/>
    <x v="3"/>
    <n v="0.19623599999999999"/>
    <x v="137"/>
  </r>
  <r>
    <s v="I137"/>
    <x v="12"/>
    <x v="4"/>
    <n v="4145370"/>
    <x v="137"/>
  </r>
  <r>
    <s v="I137"/>
    <x v="11"/>
    <x v="0"/>
    <n v="-0.56529200000000002"/>
    <x v="137"/>
  </r>
  <r>
    <s v="I137"/>
    <x v="11"/>
    <x v="1"/>
    <n v="19.7"/>
    <x v="137"/>
  </r>
  <r>
    <s v="I137"/>
    <x v="11"/>
    <x v="2"/>
    <n v="-0.7"/>
    <x v="137"/>
  </r>
  <r>
    <s v="I137"/>
    <x v="11"/>
    <x v="3"/>
    <n v="0.264212"/>
    <x v="137"/>
  </r>
  <r>
    <s v="I137"/>
    <x v="11"/>
    <x v="4"/>
    <n v="4143900"/>
    <x v="137"/>
  </r>
  <r>
    <s v="I137"/>
    <x v="10"/>
    <x v="0"/>
    <n v="2.3297500000000002"/>
    <x v="137"/>
  </r>
  <r>
    <s v="I137"/>
    <x v="10"/>
    <x v="1"/>
    <n v="19.7"/>
    <x v="137"/>
  </r>
  <r>
    <s v="I137"/>
    <x v="10"/>
    <x v="2"/>
    <n v="-0.6"/>
    <x v="137"/>
  </r>
  <r>
    <s v="I137"/>
    <x v="10"/>
    <x v="3"/>
    <n v="0.32224799999999998"/>
    <x v="137"/>
  </r>
  <r>
    <s v="I137"/>
    <x v="10"/>
    <x v="4"/>
    <n v="4144750"/>
    <x v="137"/>
  </r>
  <r>
    <s v="I137"/>
    <x v="9"/>
    <x v="0"/>
    <n v="5.2247899999999996"/>
    <x v="137"/>
  </r>
  <r>
    <s v="I137"/>
    <x v="9"/>
    <x v="1"/>
    <n v="19.7"/>
    <x v="137"/>
  </r>
  <r>
    <s v="I137"/>
    <x v="9"/>
    <x v="2"/>
    <n v="-0.5"/>
    <x v="137"/>
  </r>
  <r>
    <s v="I137"/>
    <x v="9"/>
    <x v="3"/>
    <n v="0.43639899999999998"/>
    <x v="137"/>
  </r>
  <r>
    <s v="I137"/>
    <x v="9"/>
    <x v="4"/>
    <n v="4145480"/>
    <x v="137"/>
  </r>
  <r>
    <s v="I137"/>
    <x v="8"/>
    <x v="0"/>
    <n v="8.1198300000000003"/>
    <x v="137"/>
  </r>
  <r>
    <s v="I137"/>
    <x v="8"/>
    <x v="1"/>
    <n v="19.7"/>
    <x v="137"/>
  </r>
  <r>
    <s v="I137"/>
    <x v="8"/>
    <x v="2"/>
    <n v="-0.4"/>
    <x v="137"/>
  </r>
  <r>
    <s v="I137"/>
    <x v="8"/>
    <x v="3"/>
    <n v="0.64283599999999996"/>
    <x v="137"/>
  </r>
  <r>
    <s v="I137"/>
    <x v="8"/>
    <x v="4"/>
    <n v="4145770"/>
    <x v="137"/>
  </r>
  <r>
    <s v="I137"/>
    <x v="7"/>
    <x v="0"/>
    <n v="11.014900000000001"/>
    <x v="137"/>
  </r>
  <r>
    <s v="I137"/>
    <x v="7"/>
    <x v="1"/>
    <n v="19.7"/>
    <x v="137"/>
  </r>
  <r>
    <s v="I137"/>
    <x v="7"/>
    <x v="2"/>
    <n v="-0.3"/>
    <x v="137"/>
  </r>
  <r>
    <s v="I137"/>
    <x v="7"/>
    <x v="3"/>
    <n v="0.72447700000000004"/>
    <x v="137"/>
  </r>
  <r>
    <s v="I137"/>
    <x v="7"/>
    <x v="4"/>
    <n v="4146700"/>
    <x v="137"/>
  </r>
  <r>
    <s v="I137"/>
    <x v="6"/>
    <x v="0"/>
    <n v="13.9099"/>
    <x v="137"/>
  </r>
  <r>
    <s v="I137"/>
    <x v="6"/>
    <x v="1"/>
    <n v="19.7"/>
    <x v="137"/>
  </r>
  <r>
    <s v="I137"/>
    <x v="6"/>
    <x v="2"/>
    <n v="-0.2"/>
    <x v="137"/>
  </r>
  <r>
    <s v="I137"/>
    <x v="6"/>
    <x v="3"/>
    <n v="0.79263399999999995"/>
    <x v="137"/>
  </r>
  <r>
    <s v="I137"/>
    <x v="6"/>
    <x v="4"/>
    <n v="4146760"/>
    <x v="137"/>
  </r>
  <r>
    <s v="I137"/>
    <x v="0"/>
    <x v="0"/>
    <n v="16.805"/>
    <x v="137"/>
  </r>
  <r>
    <s v="I137"/>
    <x v="0"/>
    <x v="1"/>
    <n v="19.7"/>
    <x v="137"/>
  </r>
  <r>
    <s v="I137"/>
    <x v="0"/>
    <x v="2"/>
    <n v="-0.1"/>
    <x v="137"/>
  </r>
  <r>
    <s v="I137"/>
    <x v="0"/>
    <x v="3"/>
    <n v="0.89952699999999997"/>
    <x v="137"/>
  </r>
  <r>
    <s v="I137"/>
    <x v="0"/>
    <x v="4"/>
    <n v="4146290"/>
    <x v="137"/>
  </r>
  <r>
    <s v="I138"/>
    <x v="15"/>
    <x v="0"/>
    <n v="-12.045500000000001"/>
    <x v="138"/>
  </r>
  <r>
    <s v="I138"/>
    <x v="15"/>
    <x v="1"/>
    <n v="19.8"/>
    <x v="138"/>
  </r>
  <r>
    <s v="I138"/>
    <x v="15"/>
    <x v="2"/>
    <n v="-1.1000000000000001"/>
    <x v="138"/>
  </r>
  <r>
    <s v="I138"/>
    <x v="15"/>
    <x v="3"/>
    <n v="0.142847"/>
    <x v="138"/>
  </r>
  <r>
    <s v="I138"/>
    <x v="15"/>
    <x v="4"/>
    <n v="4146140"/>
    <x v="138"/>
  </r>
  <r>
    <s v="I138"/>
    <x v="14"/>
    <x v="0"/>
    <n v="-9.1504200000000004"/>
    <x v="138"/>
  </r>
  <r>
    <s v="I138"/>
    <x v="14"/>
    <x v="1"/>
    <n v="19.8"/>
    <x v="138"/>
  </r>
  <r>
    <s v="I138"/>
    <x v="14"/>
    <x v="2"/>
    <n v="-1"/>
    <x v="138"/>
  </r>
  <r>
    <s v="I138"/>
    <x v="14"/>
    <x v="3"/>
    <n v="0.170984"/>
    <x v="138"/>
  </r>
  <r>
    <s v="I138"/>
    <x v="14"/>
    <x v="4"/>
    <n v="4145510"/>
    <x v="138"/>
  </r>
  <r>
    <s v="I138"/>
    <x v="13"/>
    <x v="0"/>
    <n v="-6.2553700000000001"/>
    <x v="138"/>
  </r>
  <r>
    <s v="I138"/>
    <x v="13"/>
    <x v="1"/>
    <n v="19.8"/>
    <x v="138"/>
  </r>
  <r>
    <s v="I138"/>
    <x v="13"/>
    <x v="2"/>
    <n v="-0.9"/>
    <x v="138"/>
  </r>
  <r>
    <s v="I138"/>
    <x v="13"/>
    <x v="3"/>
    <n v="0.182889"/>
    <x v="138"/>
  </r>
  <r>
    <s v="I138"/>
    <x v="13"/>
    <x v="4"/>
    <n v="4145420"/>
    <x v="138"/>
  </r>
  <r>
    <s v="I138"/>
    <x v="12"/>
    <x v="0"/>
    <n v="-3.3603299999999998"/>
    <x v="138"/>
  </r>
  <r>
    <s v="I138"/>
    <x v="12"/>
    <x v="1"/>
    <n v="19.8"/>
    <x v="138"/>
  </r>
  <r>
    <s v="I138"/>
    <x v="12"/>
    <x v="2"/>
    <n v="-0.8"/>
    <x v="138"/>
  </r>
  <r>
    <s v="I138"/>
    <x v="12"/>
    <x v="3"/>
    <n v="0.202121"/>
    <x v="138"/>
  </r>
  <r>
    <s v="I138"/>
    <x v="12"/>
    <x v="4"/>
    <n v="4145170"/>
    <x v="138"/>
  </r>
  <r>
    <s v="I138"/>
    <x v="11"/>
    <x v="0"/>
    <n v="-0.46529199999999998"/>
    <x v="138"/>
  </r>
  <r>
    <s v="I138"/>
    <x v="11"/>
    <x v="1"/>
    <n v="19.8"/>
    <x v="138"/>
  </r>
  <r>
    <s v="I138"/>
    <x v="11"/>
    <x v="2"/>
    <n v="-0.7"/>
    <x v="138"/>
  </r>
  <r>
    <s v="I138"/>
    <x v="11"/>
    <x v="3"/>
    <n v="0.264212"/>
    <x v="138"/>
  </r>
  <r>
    <s v="I138"/>
    <x v="11"/>
    <x v="4"/>
    <n v="4143920"/>
    <x v="138"/>
  </r>
  <r>
    <s v="I138"/>
    <x v="10"/>
    <x v="0"/>
    <n v="2.4297499999999999"/>
    <x v="138"/>
  </r>
  <r>
    <s v="I138"/>
    <x v="10"/>
    <x v="1"/>
    <n v="19.8"/>
    <x v="138"/>
  </r>
  <r>
    <s v="I138"/>
    <x v="10"/>
    <x v="2"/>
    <n v="-0.6"/>
    <x v="138"/>
  </r>
  <r>
    <s v="I138"/>
    <x v="10"/>
    <x v="3"/>
    <n v="0.32522400000000001"/>
    <x v="138"/>
  </r>
  <r>
    <s v="I138"/>
    <x v="10"/>
    <x v="4"/>
    <n v="4144840"/>
    <x v="138"/>
  </r>
  <r>
    <s v="I138"/>
    <x v="9"/>
    <x v="0"/>
    <n v="5.3247900000000001"/>
    <x v="138"/>
  </r>
  <r>
    <s v="I138"/>
    <x v="9"/>
    <x v="1"/>
    <n v="19.8"/>
    <x v="138"/>
  </r>
  <r>
    <s v="I138"/>
    <x v="9"/>
    <x v="2"/>
    <n v="-0.5"/>
    <x v="138"/>
  </r>
  <r>
    <s v="I138"/>
    <x v="9"/>
    <x v="3"/>
    <n v="0.44232900000000003"/>
    <x v="138"/>
  </r>
  <r>
    <s v="I138"/>
    <x v="9"/>
    <x v="4"/>
    <n v="4145490"/>
    <x v="138"/>
  </r>
  <r>
    <s v="I138"/>
    <x v="8"/>
    <x v="0"/>
    <n v="8.21983"/>
    <x v="138"/>
  </r>
  <r>
    <s v="I138"/>
    <x v="8"/>
    <x v="1"/>
    <n v="19.8"/>
    <x v="138"/>
  </r>
  <r>
    <s v="I138"/>
    <x v="8"/>
    <x v="2"/>
    <n v="-0.4"/>
    <x v="138"/>
  </r>
  <r>
    <s v="I138"/>
    <x v="8"/>
    <x v="3"/>
    <n v="0.65622899999999995"/>
    <x v="138"/>
  </r>
  <r>
    <s v="I138"/>
    <x v="8"/>
    <x v="4"/>
    <n v="4146020"/>
    <x v="138"/>
  </r>
  <r>
    <s v="I138"/>
    <x v="7"/>
    <x v="0"/>
    <n v="11.1149"/>
    <x v="138"/>
  </r>
  <r>
    <s v="I138"/>
    <x v="7"/>
    <x v="1"/>
    <n v="19.8"/>
    <x v="138"/>
  </r>
  <r>
    <s v="I138"/>
    <x v="7"/>
    <x v="2"/>
    <n v="-0.3"/>
    <x v="138"/>
  </r>
  <r>
    <s v="I138"/>
    <x v="7"/>
    <x v="3"/>
    <n v="0.72447700000000004"/>
    <x v="138"/>
  </r>
  <r>
    <s v="I138"/>
    <x v="7"/>
    <x v="4"/>
    <n v="4146760"/>
    <x v="138"/>
  </r>
  <r>
    <s v="I138"/>
    <x v="6"/>
    <x v="0"/>
    <n v="14.0099"/>
    <x v="138"/>
  </r>
  <r>
    <s v="I138"/>
    <x v="6"/>
    <x v="1"/>
    <n v="19.8"/>
    <x v="138"/>
  </r>
  <r>
    <s v="I138"/>
    <x v="6"/>
    <x v="2"/>
    <n v="-0.2"/>
    <x v="138"/>
  </r>
  <r>
    <s v="I138"/>
    <x v="6"/>
    <x v="3"/>
    <n v="0.79561000000000004"/>
    <x v="138"/>
  </r>
  <r>
    <s v="I138"/>
    <x v="6"/>
    <x v="4"/>
    <n v="4146760"/>
    <x v="138"/>
  </r>
  <r>
    <s v="I139"/>
    <x v="15"/>
    <x v="0"/>
    <n v="-11.945499999999999"/>
    <x v="139"/>
  </r>
  <r>
    <s v="I139"/>
    <x v="15"/>
    <x v="1"/>
    <n v="19.899999999999999"/>
    <x v="139"/>
  </r>
  <r>
    <s v="I139"/>
    <x v="15"/>
    <x v="2"/>
    <n v="-1.1000000000000001"/>
    <x v="139"/>
  </r>
  <r>
    <s v="I139"/>
    <x v="15"/>
    <x v="3"/>
    <n v="0.14726500000000001"/>
    <x v="139"/>
  </r>
  <r>
    <s v="I139"/>
    <x v="15"/>
    <x v="4"/>
    <n v="4145990"/>
    <x v="139"/>
  </r>
  <r>
    <s v="I139"/>
    <x v="14"/>
    <x v="0"/>
    <n v="-9.0504200000000008"/>
    <x v="139"/>
  </r>
  <r>
    <s v="I139"/>
    <x v="14"/>
    <x v="1"/>
    <n v="19.899999999999999"/>
    <x v="139"/>
  </r>
  <r>
    <s v="I139"/>
    <x v="14"/>
    <x v="2"/>
    <n v="-1"/>
    <x v="139"/>
  </r>
  <r>
    <s v="I139"/>
    <x v="14"/>
    <x v="3"/>
    <n v="0.170984"/>
    <x v="139"/>
  </r>
  <r>
    <s v="I139"/>
    <x v="14"/>
    <x v="4"/>
    <n v="4145520"/>
    <x v="139"/>
  </r>
  <r>
    <s v="I139"/>
    <x v="13"/>
    <x v="0"/>
    <n v="-6.1553699999999996"/>
    <x v="139"/>
  </r>
  <r>
    <s v="I139"/>
    <x v="13"/>
    <x v="1"/>
    <n v="19.899999999999999"/>
    <x v="139"/>
  </r>
  <r>
    <s v="I139"/>
    <x v="13"/>
    <x v="2"/>
    <n v="-0.9"/>
    <x v="139"/>
  </r>
  <r>
    <s v="I139"/>
    <x v="13"/>
    <x v="3"/>
    <n v="0.182889"/>
    <x v="139"/>
  </r>
  <r>
    <s v="I139"/>
    <x v="13"/>
    <x v="4"/>
    <n v="4145440"/>
    <x v="139"/>
  </r>
  <r>
    <s v="I139"/>
    <x v="12"/>
    <x v="0"/>
    <n v="-3.2603300000000002"/>
    <x v="139"/>
  </r>
  <r>
    <s v="I139"/>
    <x v="12"/>
    <x v="1"/>
    <n v="19.899999999999999"/>
    <x v="139"/>
  </r>
  <r>
    <s v="I139"/>
    <x v="12"/>
    <x v="2"/>
    <n v="-0.8"/>
    <x v="139"/>
  </r>
  <r>
    <s v="I139"/>
    <x v="12"/>
    <x v="3"/>
    <n v="0.21091299999999999"/>
    <x v="139"/>
  </r>
  <r>
    <s v="I139"/>
    <x v="12"/>
    <x v="4"/>
    <n v="4144780"/>
    <x v="139"/>
  </r>
  <r>
    <s v="I139"/>
    <x v="11"/>
    <x v="0"/>
    <n v="-0.36529200000000001"/>
    <x v="139"/>
  </r>
  <r>
    <s v="I139"/>
    <x v="11"/>
    <x v="1"/>
    <n v="19.899999999999999"/>
    <x v="139"/>
  </r>
  <r>
    <s v="I139"/>
    <x v="11"/>
    <x v="2"/>
    <n v="-0.7"/>
    <x v="139"/>
  </r>
  <r>
    <s v="I139"/>
    <x v="11"/>
    <x v="3"/>
    <n v="0.26569999999999999"/>
    <x v="139"/>
  </r>
  <r>
    <s v="I139"/>
    <x v="11"/>
    <x v="4"/>
    <n v="4143920"/>
    <x v="139"/>
  </r>
  <r>
    <s v="I139"/>
    <x v="10"/>
    <x v="0"/>
    <n v="2.5297499999999999"/>
    <x v="139"/>
  </r>
  <r>
    <s v="I139"/>
    <x v="10"/>
    <x v="1"/>
    <n v="19.899999999999999"/>
    <x v="139"/>
  </r>
  <r>
    <s v="I139"/>
    <x v="10"/>
    <x v="2"/>
    <n v="-0.6"/>
    <x v="139"/>
  </r>
  <r>
    <s v="I139"/>
    <x v="10"/>
    <x v="3"/>
    <n v="0.32819999999999999"/>
    <x v="139"/>
  </r>
  <r>
    <s v="I139"/>
    <x v="10"/>
    <x v="4"/>
    <n v="4144930"/>
    <x v="139"/>
  </r>
  <r>
    <s v="I139"/>
    <x v="9"/>
    <x v="0"/>
    <n v="5.4247899999999998"/>
    <x v="139"/>
  </r>
  <r>
    <s v="I139"/>
    <x v="9"/>
    <x v="1"/>
    <n v="19.899999999999999"/>
    <x v="139"/>
  </r>
  <r>
    <s v="I139"/>
    <x v="9"/>
    <x v="2"/>
    <n v="-0.5"/>
    <x v="139"/>
  </r>
  <r>
    <s v="I139"/>
    <x v="9"/>
    <x v="3"/>
    <n v="0.44381700000000002"/>
    <x v="139"/>
  </r>
  <r>
    <s v="I139"/>
    <x v="9"/>
    <x v="4"/>
    <n v="4145510"/>
    <x v="139"/>
  </r>
  <r>
    <s v="I139"/>
    <x v="8"/>
    <x v="0"/>
    <n v="8.3198299999999996"/>
    <x v="139"/>
  </r>
  <r>
    <s v="I139"/>
    <x v="8"/>
    <x v="1"/>
    <n v="19.899999999999999"/>
    <x v="139"/>
  </r>
  <r>
    <s v="I139"/>
    <x v="8"/>
    <x v="2"/>
    <n v="-0.4"/>
    <x v="139"/>
  </r>
  <r>
    <s v="I139"/>
    <x v="8"/>
    <x v="3"/>
    <n v="0.66069299999999997"/>
    <x v="139"/>
  </r>
  <r>
    <s v="I139"/>
    <x v="8"/>
    <x v="4"/>
    <n v="4146180"/>
    <x v="139"/>
  </r>
  <r>
    <s v="I139"/>
    <x v="7"/>
    <x v="0"/>
    <n v="11.2149"/>
    <x v="139"/>
  </r>
  <r>
    <s v="I139"/>
    <x v="7"/>
    <x v="1"/>
    <n v="19.899999999999999"/>
    <x v="139"/>
  </r>
  <r>
    <s v="I139"/>
    <x v="7"/>
    <x v="2"/>
    <n v="-0.3"/>
    <x v="139"/>
  </r>
  <r>
    <s v="I139"/>
    <x v="7"/>
    <x v="3"/>
    <n v="0.72447700000000004"/>
    <x v="139"/>
  </r>
  <r>
    <s v="I139"/>
    <x v="7"/>
    <x v="4"/>
    <n v="4146830"/>
    <x v="139"/>
  </r>
  <r>
    <s v="I139"/>
    <x v="6"/>
    <x v="0"/>
    <n v="14.1099"/>
    <x v="139"/>
  </r>
  <r>
    <s v="I139"/>
    <x v="6"/>
    <x v="1"/>
    <n v="19.899999999999999"/>
    <x v="139"/>
  </r>
  <r>
    <s v="I139"/>
    <x v="6"/>
    <x v="2"/>
    <n v="-0.2"/>
    <x v="139"/>
  </r>
  <r>
    <s v="I139"/>
    <x v="6"/>
    <x v="3"/>
    <n v="0.79709799999999997"/>
    <x v="139"/>
  </r>
  <r>
    <s v="I139"/>
    <x v="6"/>
    <x v="4"/>
    <n v="4146800"/>
    <x v="139"/>
  </r>
  <r>
    <s v="I140"/>
    <x v="15"/>
    <x v="0"/>
    <n v="-11.845499999999999"/>
    <x v="140"/>
  </r>
  <r>
    <s v="I140"/>
    <x v="15"/>
    <x v="1"/>
    <n v="20"/>
    <x v="140"/>
  </r>
  <r>
    <s v="I140"/>
    <x v="15"/>
    <x v="2"/>
    <n v="-1.1000000000000001"/>
    <x v="140"/>
  </r>
  <r>
    <s v="I140"/>
    <x v="15"/>
    <x v="3"/>
    <n v="0.15312700000000001"/>
    <x v="140"/>
  </r>
  <r>
    <s v="I140"/>
    <x v="15"/>
    <x v="4"/>
    <n v="4145740"/>
    <x v="140"/>
  </r>
  <r>
    <s v="I140"/>
    <x v="14"/>
    <x v="0"/>
    <n v="-8.9504199999999994"/>
    <x v="140"/>
  </r>
  <r>
    <s v="I140"/>
    <x v="14"/>
    <x v="1"/>
    <n v="20"/>
    <x v="140"/>
  </r>
  <r>
    <s v="I140"/>
    <x v="14"/>
    <x v="2"/>
    <n v="-1"/>
    <x v="140"/>
  </r>
  <r>
    <s v="I140"/>
    <x v="14"/>
    <x v="3"/>
    <n v="0.17396"/>
    <x v="140"/>
  </r>
  <r>
    <s v="I140"/>
    <x v="14"/>
    <x v="4"/>
    <n v="4145490"/>
    <x v="140"/>
  </r>
  <r>
    <s v="I140"/>
    <x v="13"/>
    <x v="0"/>
    <n v="-6.0553699999999999"/>
    <x v="140"/>
  </r>
  <r>
    <s v="I140"/>
    <x v="13"/>
    <x v="1"/>
    <n v="20"/>
    <x v="140"/>
  </r>
  <r>
    <s v="I140"/>
    <x v="13"/>
    <x v="2"/>
    <n v="-0.9"/>
    <x v="140"/>
  </r>
  <r>
    <s v="I140"/>
    <x v="13"/>
    <x v="3"/>
    <n v="0.182889"/>
    <x v="140"/>
  </r>
  <r>
    <s v="I140"/>
    <x v="13"/>
    <x v="4"/>
    <n v="4145460"/>
    <x v="140"/>
  </r>
  <r>
    <s v="I140"/>
    <x v="12"/>
    <x v="0"/>
    <n v="-3.1603300000000001"/>
    <x v="140"/>
  </r>
  <r>
    <s v="I140"/>
    <x v="12"/>
    <x v="1"/>
    <n v="20"/>
    <x v="140"/>
  </r>
  <r>
    <s v="I140"/>
    <x v="12"/>
    <x v="2"/>
    <n v="-0.8"/>
    <x v="140"/>
  </r>
  <r>
    <s v="I140"/>
    <x v="12"/>
    <x v="3"/>
    <n v="0.222659"/>
    <x v="140"/>
  </r>
  <r>
    <s v="I140"/>
    <x v="12"/>
    <x v="4"/>
    <n v="4144310"/>
    <x v="140"/>
  </r>
  <r>
    <s v="I140"/>
    <x v="11"/>
    <x v="0"/>
    <n v="-0.26529199999999997"/>
    <x v="140"/>
  </r>
  <r>
    <s v="I140"/>
    <x v="11"/>
    <x v="1"/>
    <n v="20"/>
    <x v="140"/>
  </r>
  <r>
    <s v="I140"/>
    <x v="11"/>
    <x v="2"/>
    <n v="-0.7"/>
    <x v="140"/>
  </r>
  <r>
    <s v="I140"/>
    <x v="11"/>
    <x v="3"/>
    <n v="0.27016400000000002"/>
    <x v="140"/>
  </r>
  <r>
    <s v="I140"/>
    <x v="11"/>
    <x v="4"/>
    <n v="4143980"/>
    <x v="140"/>
  </r>
  <r>
    <s v="I140"/>
    <x v="10"/>
    <x v="0"/>
    <n v="2.62975"/>
    <x v="140"/>
  </r>
  <r>
    <s v="I140"/>
    <x v="10"/>
    <x v="1"/>
    <n v="20"/>
    <x v="140"/>
  </r>
  <r>
    <s v="I140"/>
    <x v="10"/>
    <x v="2"/>
    <n v="-0.6"/>
    <x v="140"/>
  </r>
  <r>
    <s v="I140"/>
    <x v="10"/>
    <x v="3"/>
    <n v="0.32968799999999998"/>
    <x v="140"/>
  </r>
  <r>
    <s v="I140"/>
    <x v="10"/>
    <x v="4"/>
    <n v="4144990"/>
    <x v="140"/>
  </r>
  <r>
    <s v="I140"/>
    <x v="9"/>
    <x v="0"/>
    <n v="5.5247900000000003"/>
    <x v="140"/>
  </r>
  <r>
    <s v="I140"/>
    <x v="9"/>
    <x v="1"/>
    <n v="20"/>
    <x v="140"/>
  </r>
  <r>
    <s v="I140"/>
    <x v="9"/>
    <x v="2"/>
    <n v="-0.5"/>
    <x v="140"/>
  </r>
  <r>
    <s v="I140"/>
    <x v="9"/>
    <x v="3"/>
    <n v="0.44828099999999999"/>
    <x v="140"/>
  </r>
  <r>
    <s v="I140"/>
    <x v="9"/>
    <x v="4"/>
    <n v="4145590"/>
    <x v="140"/>
  </r>
  <r>
    <s v="I140"/>
    <x v="8"/>
    <x v="0"/>
    <n v="8.4198299999999993"/>
    <x v="140"/>
  </r>
  <r>
    <s v="I140"/>
    <x v="8"/>
    <x v="1"/>
    <n v="20"/>
    <x v="140"/>
  </r>
  <r>
    <s v="I140"/>
    <x v="8"/>
    <x v="2"/>
    <n v="-0.4"/>
    <x v="140"/>
  </r>
  <r>
    <s v="I140"/>
    <x v="8"/>
    <x v="3"/>
    <n v="0.66664500000000004"/>
    <x v="140"/>
  </r>
  <r>
    <s v="I140"/>
    <x v="8"/>
    <x v="4"/>
    <n v="4146260"/>
    <x v="140"/>
  </r>
  <r>
    <s v="I140"/>
    <x v="7"/>
    <x v="0"/>
    <n v="11.3149"/>
    <x v="140"/>
  </r>
  <r>
    <s v="I140"/>
    <x v="7"/>
    <x v="1"/>
    <n v="20"/>
    <x v="140"/>
  </r>
  <r>
    <s v="I140"/>
    <x v="7"/>
    <x v="2"/>
    <n v="-0.3"/>
    <x v="140"/>
  </r>
  <r>
    <s v="I140"/>
    <x v="7"/>
    <x v="3"/>
    <n v="0.72596499999999997"/>
    <x v="140"/>
  </r>
  <r>
    <s v="I140"/>
    <x v="7"/>
    <x v="4"/>
    <n v="4146880"/>
    <x v="140"/>
  </r>
  <r>
    <s v="I140"/>
    <x v="6"/>
    <x v="0"/>
    <n v="14.209899999999999"/>
    <x v="140"/>
  </r>
  <r>
    <s v="I140"/>
    <x v="6"/>
    <x v="1"/>
    <n v="20"/>
    <x v="140"/>
  </r>
  <r>
    <s v="I140"/>
    <x v="6"/>
    <x v="2"/>
    <n v="-0.2"/>
    <x v="140"/>
  </r>
  <r>
    <s v="I140"/>
    <x v="6"/>
    <x v="3"/>
    <n v="0.79858600000000002"/>
    <x v="140"/>
  </r>
  <r>
    <s v="I140"/>
    <x v="6"/>
    <x v="4"/>
    <n v="4146830"/>
    <x v="140"/>
  </r>
  <r>
    <s v="I141"/>
    <x v="15"/>
    <x v="0"/>
    <n v="-11.7455"/>
    <x v="141"/>
  </r>
  <r>
    <s v="I141"/>
    <x v="15"/>
    <x v="1"/>
    <n v="20.100000000000001"/>
    <x v="141"/>
  </r>
  <r>
    <s v="I141"/>
    <x v="15"/>
    <x v="2"/>
    <n v="-1.1000000000000001"/>
    <x v="141"/>
  </r>
  <r>
    <s v="I141"/>
    <x v="15"/>
    <x v="3"/>
    <n v="0.15312700000000001"/>
    <x v="141"/>
  </r>
  <r>
    <s v="I141"/>
    <x v="15"/>
    <x v="4"/>
    <n v="4145750"/>
    <x v="141"/>
  </r>
  <r>
    <s v="I141"/>
    <x v="14"/>
    <x v="0"/>
    <n v="-8.8504199999999997"/>
    <x v="141"/>
  </r>
  <r>
    <s v="I141"/>
    <x v="14"/>
    <x v="1"/>
    <n v="20.100000000000001"/>
    <x v="141"/>
  </r>
  <r>
    <s v="I141"/>
    <x v="14"/>
    <x v="2"/>
    <n v="-1"/>
    <x v="141"/>
  </r>
  <r>
    <s v="I141"/>
    <x v="14"/>
    <x v="3"/>
    <n v="0.17396"/>
    <x v="141"/>
  </r>
  <r>
    <s v="I141"/>
    <x v="14"/>
    <x v="4"/>
    <n v="4145500"/>
    <x v="141"/>
  </r>
  <r>
    <s v="I141"/>
    <x v="13"/>
    <x v="0"/>
    <n v="-5.9553700000000003"/>
    <x v="141"/>
  </r>
  <r>
    <s v="I141"/>
    <x v="13"/>
    <x v="1"/>
    <n v="20.100000000000001"/>
    <x v="141"/>
  </r>
  <r>
    <s v="I141"/>
    <x v="13"/>
    <x v="2"/>
    <n v="-0.9"/>
    <x v="141"/>
  </r>
  <r>
    <s v="I141"/>
    <x v="13"/>
    <x v="3"/>
    <n v="0.182889"/>
    <x v="141"/>
  </r>
  <r>
    <s v="I141"/>
    <x v="13"/>
    <x v="4"/>
    <n v="4145470"/>
    <x v="141"/>
  </r>
  <r>
    <s v="I141"/>
    <x v="12"/>
    <x v="0"/>
    <n v="-3.06033"/>
    <x v="141"/>
  </r>
  <r>
    <s v="I141"/>
    <x v="12"/>
    <x v="1"/>
    <n v="20.100000000000001"/>
    <x v="141"/>
  </r>
  <r>
    <s v="I141"/>
    <x v="12"/>
    <x v="2"/>
    <n v="-0.8"/>
    <x v="141"/>
  </r>
  <r>
    <s v="I141"/>
    <x v="12"/>
    <x v="3"/>
    <n v="0.227078"/>
    <x v="141"/>
  </r>
  <r>
    <s v="I141"/>
    <x v="12"/>
    <x v="4"/>
    <n v="4144180"/>
    <x v="141"/>
  </r>
  <r>
    <s v="I141"/>
    <x v="11"/>
    <x v="0"/>
    <n v="-0.16529199999999999"/>
    <x v="141"/>
  </r>
  <r>
    <s v="I141"/>
    <x v="11"/>
    <x v="1"/>
    <n v="20.100000000000001"/>
    <x v="141"/>
  </r>
  <r>
    <s v="I141"/>
    <x v="11"/>
    <x v="2"/>
    <n v="-0.7"/>
    <x v="141"/>
  </r>
  <r>
    <s v="I141"/>
    <x v="11"/>
    <x v="3"/>
    <n v="0.271652"/>
    <x v="141"/>
  </r>
  <r>
    <s v="I141"/>
    <x v="11"/>
    <x v="4"/>
    <n v="4143980"/>
    <x v="141"/>
  </r>
  <r>
    <s v="I141"/>
    <x v="10"/>
    <x v="0"/>
    <n v="2.7297500000000001"/>
    <x v="141"/>
  </r>
  <r>
    <s v="I141"/>
    <x v="10"/>
    <x v="1"/>
    <n v="20.100000000000001"/>
    <x v="141"/>
  </r>
  <r>
    <s v="I141"/>
    <x v="10"/>
    <x v="2"/>
    <n v="-0.6"/>
    <x v="141"/>
  </r>
  <r>
    <s v="I141"/>
    <x v="10"/>
    <x v="3"/>
    <n v="0.32968799999999998"/>
    <x v="141"/>
  </r>
  <r>
    <s v="I141"/>
    <x v="10"/>
    <x v="4"/>
    <n v="4145020"/>
    <x v="141"/>
  </r>
  <r>
    <s v="I141"/>
    <x v="9"/>
    <x v="0"/>
    <n v="5.62479"/>
    <x v="141"/>
  </r>
  <r>
    <s v="I141"/>
    <x v="9"/>
    <x v="1"/>
    <n v="20.100000000000001"/>
    <x v="141"/>
  </r>
  <r>
    <s v="I141"/>
    <x v="9"/>
    <x v="2"/>
    <n v="-0.5"/>
    <x v="141"/>
  </r>
  <r>
    <s v="I141"/>
    <x v="9"/>
    <x v="3"/>
    <n v="0.45274599999999998"/>
    <x v="141"/>
  </r>
  <r>
    <s v="I141"/>
    <x v="9"/>
    <x v="4"/>
    <n v="4145670"/>
    <x v="141"/>
  </r>
  <r>
    <s v="I141"/>
    <x v="8"/>
    <x v="0"/>
    <n v="8.5198300000000007"/>
    <x v="141"/>
  </r>
  <r>
    <s v="I141"/>
    <x v="8"/>
    <x v="1"/>
    <n v="20.100000000000001"/>
    <x v="141"/>
  </r>
  <r>
    <s v="I141"/>
    <x v="8"/>
    <x v="2"/>
    <n v="-0.4"/>
    <x v="141"/>
  </r>
  <r>
    <s v="I141"/>
    <x v="8"/>
    <x v="3"/>
    <n v="0.67259800000000003"/>
    <x v="141"/>
  </r>
  <r>
    <s v="I141"/>
    <x v="8"/>
    <x v="4"/>
    <n v="4146280"/>
    <x v="141"/>
  </r>
  <r>
    <s v="I141"/>
    <x v="7"/>
    <x v="0"/>
    <n v="11.414899999999999"/>
    <x v="141"/>
  </r>
  <r>
    <s v="I141"/>
    <x v="7"/>
    <x v="1"/>
    <n v="20.100000000000001"/>
    <x v="141"/>
  </r>
  <r>
    <s v="I141"/>
    <x v="7"/>
    <x v="2"/>
    <n v="-0.3"/>
    <x v="141"/>
  </r>
  <r>
    <s v="I141"/>
    <x v="7"/>
    <x v="3"/>
    <n v="0.72745300000000002"/>
    <x v="141"/>
  </r>
  <r>
    <s v="I141"/>
    <x v="7"/>
    <x v="4"/>
    <n v="4146940"/>
    <x v="141"/>
  </r>
  <r>
    <s v="I141"/>
    <x v="6"/>
    <x v="0"/>
    <n v="14.309900000000001"/>
    <x v="141"/>
  </r>
  <r>
    <s v="I141"/>
    <x v="6"/>
    <x v="1"/>
    <n v="20.100000000000001"/>
    <x v="141"/>
  </r>
  <r>
    <s v="I141"/>
    <x v="6"/>
    <x v="2"/>
    <n v="-0.2"/>
    <x v="141"/>
  </r>
  <r>
    <s v="I141"/>
    <x v="6"/>
    <x v="3"/>
    <n v="0.80007399999999995"/>
    <x v="141"/>
  </r>
  <r>
    <s v="I141"/>
    <x v="6"/>
    <x v="4"/>
    <n v="4146870"/>
    <x v="141"/>
  </r>
  <r>
    <s v="I142"/>
    <x v="15"/>
    <x v="0"/>
    <n v="-11.6455"/>
    <x v="142"/>
  </r>
  <r>
    <s v="I142"/>
    <x v="15"/>
    <x v="1"/>
    <n v="20.2"/>
    <x v="142"/>
  </r>
  <r>
    <s v="I142"/>
    <x v="15"/>
    <x v="2"/>
    <n v="-1.1000000000000001"/>
    <x v="142"/>
  </r>
  <r>
    <s v="I142"/>
    <x v="15"/>
    <x v="3"/>
    <n v="0.15312700000000001"/>
    <x v="142"/>
  </r>
  <r>
    <s v="I142"/>
    <x v="15"/>
    <x v="4"/>
    <n v="4145770"/>
    <x v="142"/>
  </r>
  <r>
    <s v="I142"/>
    <x v="14"/>
    <x v="0"/>
    <n v="-8.7504200000000001"/>
    <x v="142"/>
  </r>
  <r>
    <s v="I142"/>
    <x v="14"/>
    <x v="1"/>
    <n v="20.2"/>
    <x v="142"/>
  </r>
  <r>
    <s v="I142"/>
    <x v="14"/>
    <x v="2"/>
    <n v="-1"/>
    <x v="142"/>
  </r>
  <r>
    <s v="I142"/>
    <x v="14"/>
    <x v="3"/>
    <n v="0.17396"/>
    <x v="142"/>
  </r>
  <r>
    <s v="I142"/>
    <x v="14"/>
    <x v="4"/>
    <n v="4145520"/>
    <x v="142"/>
  </r>
  <r>
    <s v="I142"/>
    <x v="13"/>
    <x v="0"/>
    <n v="-5.8553699999999997"/>
    <x v="142"/>
  </r>
  <r>
    <s v="I142"/>
    <x v="13"/>
    <x v="1"/>
    <n v="20.2"/>
    <x v="142"/>
  </r>
  <r>
    <s v="I142"/>
    <x v="13"/>
    <x v="2"/>
    <n v="-0.9"/>
    <x v="142"/>
  </r>
  <r>
    <s v="I142"/>
    <x v="13"/>
    <x v="3"/>
    <n v="0.182889"/>
    <x v="142"/>
  </r>
  <r>
    <s v="I142"/>
    <x v="13"/>
    <x v="4"/>
    <n v="4145490"/>
    <x v="142"/>
  </r>
  <r>
    <s v="I142"/>
    <x v="12"/>
    <x v="0"/>
    <n v="-2.9603299999999999"/>
    <x v="142"/>
  </r>
  <r>
    <s v="I142"/>
    <x v="12"/>
    <x v="1"/>
    <n v="20.2"/>
    <x v="142"/>
  </r>
  <r>
    <s v="I142"/>
    <x v="12"/>
    <x v="2"/>
    <n v="-0.8"/>
    <x v="142"/>
  </r>
  <r>
    <s v="I142"/>
    <x v="12"/>
    <x v="3"/>
    <n v="0.227078"/>
    <x v="142"/>
  </r>
  <r>
    <s v="I142"/>
    <x v="12"/>
    <x v="4"/>
    <n v="4144200"/>
    <x v="142"/>
  </r>
  <r>
    <s v="I142"/>
    <x v="11"/>
    <x v="0"/>
    <n v="-6.5291699999999994E-2"/>
    <x v="142"/>
  </r>
  <r>
    <s v="I142"/>
    <x v="11"/>
    <x v="1"/>
    <n v="20.2"/>
    <x v="142"/>
  </r>
  <r>
    <s v="I142"/>
    <x v="11"/>
    <x v="2"/>
    <n v="-0.7"/>
    <x v="142"/>
  </r>
  <r>
    <s v="I142"/>
    <x v="11"/>
    <x v="3"/>
    <n v="0.27313999999999999"/>
    <x v="142"/>
  </r>
  <r>
    <s v="I142"/>
    <x v="11"/>
    <x v="4"/>
    <n v="4143990"/>
    <x v="142"/>
  </r>
  <r>
    <s v="I142"/>
    <x v="10"/>
    <x v="0"/>
    <n v="2.8297500000000002"/>
    <x v="142"/>
  </r>
  <r>
    <s v="I142"/>
    <x v="10"/>
    <x v="1"/>
    <n v="20.2"/>
    <x v="142"/>
  </r>
  <r>
    <s v="I142"/>
    <x v="10"/>
    <x v="2"/>
    <n v="-0.6"/>
    <x v="142"/>
  </r>
  <r>
    <s v="I142"/>
    <x v="10"/>
    <x v="3"/>
    <n v="0.33117600000000003"/>
    <x v="142"/>
  </r>
  <r>
    <s v="I142"/>
    <x v="10"/>
    <x v="4"/>
    <n v="4145080"/>
    <x v="142"/>
  </r>
  <r>
    <s v="I142"/>
    <x v="9"/>
    <x v="0"/>
    <n v="5.7247899999999996"/>
    <x v="142"/>
  </r>
  <r>
    <s v="I142"/>
    <x v="9"/>
    <x v="1"/>
    <n v="20.2"/>
    <x v="142"/>
  </r>
  <r>
    <s v="I142"/>
    <x v="9"/>
    <x v="2"/>
    <n v="-0.5"/>
    <x v="142"/>
  </r>
  <r>
    <s v="I142"/>
    <x v="9"/>
    <x v="3"/>
    <n v="0.46018599999999998"/>
    <x v="142"/>
  </r>
  <r>
    <s v="I142"/>
    <x v="9"/>
    <x v="4"/>
    <n v="4145600"/>
    <x v="142"/>
  </r>
  <r>
    <s v="I142"/>
    <x v="8"/>
    <x v="0"/>
    <n v="8.6198300000000003"/>
    <x v="142"/>
  </r>
  <r>
    <s v="I142"/>
    <x v="8"/>
    <x v="1"/>
    <n v="20.2"/>
    <x v="142"/>
  </r>
  <r>
    <s v="I142"/>
    <x v="8"/>
    <x v="2"/>
    <n v="-0.4"/>
    <x v="142"/>
  </r>
  <r>
    <s v="I142"/>
    <x v="8"/>
    <x v="3"/>
    <n v="0.67408599999999996"/>
    <x v="142"/>
  </r>
  <r>
    <s v="I142"/>
    <x v="8"/>
    <x v="4"/>
    <n v="4146380"/>
    <x v="142"/>
  </r>
  <r>
    <s v="I142"/>
    <x v="7"/>
    <x v="0"/>
    <n v="11.514900000000001"/>
    <x v="142"/>
  </r>
  <r>
    <s v="I142"/>
    <x v="7"/>
    <x v="1"/>
    <n v="20.2"/>
    <x v="142"/>
  </r>
  <r>
    <s v="I142"/>
    <x v="7"/>
    <x v="2"/>
    <n v="-0.3"/>
    <x v="142"/>
  </r>
  <r>
    <s v="I142"/>
    <x v="7"/>
    <x v="3"/>
    <n v="0.72891799999999995"/>
    <x v="142"/>
  </r>
  <r>
    <s v="I142"/>
    <x v="7"/>
    <x v="4"/>
    <n v="4146950"/>
    <x v="142"/>
  </r>
  <r>
    <s v="I142"/>
    <x v="6"/>
    <x v="0"/>
    <n v="14.4099"/>
    <x v="142"/>
  </r>
  <r>
    <s v="I142"/>
    <x v="6"/>
    <x v="1"/>
    <n v="20.2"/>
    <x v="142"/>
  </r>
  <r>
    <s v="I142"/>
    <x v="6"/>
    <x v="2"/>
    <n v="-0.2"/>
    <x v="142"/>
  </r>
  <r>
    <s v="I142"/>
    <x v="6"/>
    <x v="3"/>
    <n v="0.80300499999999997"/>
    <x v="142"/>
  </r>
  <r>
    <s v="I142"/>
    <x v="6"/>
    <x v="4"/>
    <n v="4146840"/>
    <x v="142"/>
  </r>
  <r>
    <s v="I143"/>
    <x v="15"/>
    <x v="0"/>
    <n v="-11.545500000000001"/>
    <x v="143"/>
  </r>
  <r>
    <s v="I143"/>
    <x v="15"/>
    <x v="1"/>
    <n v="20.3"/>
    <x v="143"/>
  </r>
  <r>
    <s v="I143"/>
    <x v="15"/>
    <x v="2"/>
    <n v="-1.1000000000000001"/>
    <x v="143"/>
  </r>
  <r>
    <s v="I143"/>
    <x v="15"/>
    <x v="3"/>
    <n v="0.15610299999999999"/>
    <x v="143"/>
  </r>
  <r>
    <s v="I143"/>
    <x v="15"/>
    <x v="4"/>
    <n v="4145730"/>
    <x v="143"/>
  </r>
  <r>
    <s v="I143"/>
    <x v="14"/>
    <x v="0"/>
    <n v="-8.6504200000000004"/>
    <x v="143"/>
  </r>
  <r>
    <s v="I143"/>
    <x v="14"/>
    <x v="1"/>
    <n v="20.3"/>
    <x v="143"/>
  </r>
  <r>
    <s v="I143"/>
    <x v="14"/>
    <x v="2"/>
    <n v="-1"/>
    <x v="143"/>
  </r>
  <r>
    <s v="I143"/>
    <x v="14"/>
    <x v="3"/>
    <n v="0.17544799999999999"/>
    <x v="143"/>
  </r>
  <r>
    <s v="I143"/>
    <x v="14"/>
    <x v="4"/>
    <n v="4145520"/>
    <x v="143"/>
  </r>
  <r>
    <s v="I143"/>
    <x v="13"/>
    <x v="0"/>
    <n v="-5.7553700000000001"/>
    <x v="143"/>
  </r>
  <r>
    <s v="I143"/>
    <x v="13"/>
    <x v="1"/>
    <n v="20.3"/>
    <x v="143"/>
  </r>
  <r>
    <s v="I143"/>
    <x v="13"/>
    <x v="2"/>
    <n v="-0.9"/>
    <x v="143"/>
  </r>
  <r>
    <s v="I143"/>
    <x v="13"/>
    <x v="3"/>
    <n v="0.18437700000000001"/>
    <x v="143"/>
  </r>
  <r>
    <s v="I143"/>
    <x v="13"/>
    <x v="4"/>
    <n v="4145540"/>
    <x v="143"/>
  </r>
  <r>
    <s v="I143"/>
    <x v="12"/>
    <x v="0"/>
    <n v="-2.8603299999999998"/>
    <x v="143"/>
  </r>
  <r>
    <s v="I143"/>
    <x v="12"/>
    <x v="1"/>
    <n v="20.3"/>
    <x v="143"/>
  </r>
  <r>
    <s v="I143"/>
    <x v="12"/>
    <x v="2"/>
    <n v="-0.8"/>
    <x v="143"/>
  </r>
  <r>
    <s v="I143"/>
    <x v="12"/>
    <x v="3"/>
    <n v="0.228543"/>
    <x v="143"/>
  </r>
  <r>
    <s v="I143"/>
    <x v="12"/>
    <x v="4"/>
    <n v="4144160"/>
    <x v="143"/>
  </r>
  <r>
    <s v="I143"/>
    <x v="11"/>
    <x v="0"/>
    <n v="3.4708299999999997E-2"/>
    <x v="143"/>
  </r>
  <r>
    <s v="I143"/>
    <x v="11"/>
    <x v="1"/>
    <n v="20.3"/>
    <x v="143"/>
  </r>
  <r>
    <s v="I143"/>
    <x v="11"/>
    <x v="2"/>
    <n v="-0.7"/>
    <x v="143"/>
  </r>
  <r>
    <s v="I143"/>
    <x v="11"/>
    <x v="3"/>
    <n v="0.27462799999999998"/>
    <x v="143"/>
  </r>
  <r>
    <s v="I143"/>
    <x v="11"/>
    <x v="4"/>
    <n v="4144040"/>
    <x v="143"/>
  </r>
  <r>
    <s v="I143"/>
    <x v="10"/>
    <x v="0"/>
    <n v="2.9297499999999999"/>
    <x v="143"/>
  </r>
  <r>
    <s v="I143"/>
    <x v="10"/>
    <x v="1"/>
    <n v="20.3"/>
    <x v="143"/>
  </r>
  <r>
    <s v="I143"/>
    <x v="10"/>
    <x v="2"/>
    <n v="-0.6"/>
    <x v="143"/>
  </r>
  <r>
    <s v="I143"/>
    <x v="10"/>
    <x v="3"/>
    <n v="0.334152"/>
    <x v="143"/>
  </r>
  <r>
    <s v="I143"/>
    <x v="10"/>
    <x v="4"/>
    <n v="4145160"/>
    <x v="143"/>
  </r>
  <r>
    <s v="I143"/>
    <x v="9"/>
    <x v="0"/>
    <n v="5.8247900000000001"/>
    <x v="143"/>
  </r>
  <r>
    <s v="I143"/>
    <x v="9"/>
    <x v="1"/>
    <n v="20.3"/>
    <x v="143"/>
  </r>
  <r>
    <s v="I143"/>
    <x v="9"/>
    <x v="2"/>
    <n v="-0.5"/>
    <x v="143"/>
  </r>
  <r>
    <s v="I143"/>
    <x v="9"/>
    <x v="3"/>
    <n v="0.46465000000000001"/>
    <x v="143"/>
  </r>
  <r>
    <s v="I143"/>
    <x v="9"/>
    <x v="4"/>
    <n v="4145680"/>
    <x v="143"/>
  </r>
  <r>
    <s v="I143"/>
    <x v="8"/>
    <x v="0"/>
    <n v="8.71983"/>
    <x v="143"/>
  </r>
  <r>
    <s v="I143"/>
    <x v="8"/>
    <x v="1"/>
    <n v="20.3"/>
    <x v="143"/>
  </r>
  <r>
    <s v="I143"/>
    <x v="8"/>
    <x v="2"/>
    <n v="-0.4"/>
    <x v="143"/>
  </r>
  <r>
    <s v="I143"/>
    <x v="8"/>
    <x v="3"/>
    <n v="0.67854999999999999"/>
    <x v="143"/>
  </r>
  <r>
    <s v="I143"/>
    <x v="8"/>
    <x v="4"/>
    <n v="4146430"/>
    <x v="143"/>
  </r>
  <r>
    <s v="I143"/>
    <x v="7"/>
    <x v="0"/>
    <n v="11.6149"/>
    <x v="143"/>
  </r>
  <r>
    <s v="I143"/>
    <x v="7"/>
    <x v="1"/>
    <n v="20.3"/>
    <x v="143"/>
  </r>
  <r>
    <s v="I143"/>
    <x v="7"/>
    <x v="2"/>
    <n v="-0.3"/>
    <x v="143"/>
  </r>
  <r>
    <s v="I143"/>
    <x v="7"/>
    <x v="3"/>
    <n v="0.72891799999999995"/>
    <x v="143"/>
  </r>
  <r>
    <s v="I143"/>
    <x v="7"/>
    <x v="4"/>
    <n v="4147010"/>
    <x v="143"/>
  </r>
  <r>
    <s v="I143"/>
    <x v="6"/>
    <x v="0"/>
    <n v="14.5099"/>
    <x v="143"/>
  </r>
  <r>
    <s v="I143"/>
    <x v="6"/>
    <x v="1"/>
    <n v="20.3"/>
    <x v="143"/>
  </r>
  <r>
    <s v="I143"/>
    <x v="6"/>
    <x v="2"/>
    <n v="-0.2"/>
    <x v="143"/>
  </r>
  <r>
    <s v="I143"/>
    <x v="6"/>
    <x v="3"/>
    <n v="0.80449300000000001"/>
    <x v="143"/>
  </r>
  <r>
    <s v="I143"/>
    <x v="6"/>
    <x v="4"/>
    <n v="4146870"/>
    <x v="143"/>
  </r>
  <r>
    <s v="I144"/>
    <x v="15"/>
    <x v="0"/>
    <n v="-11.445499999999999"/>
    <x v="144"/>
  </r>
  <r>
    <s v="I144"/>
    <x v="15"/>
    <x v="1"/>
    <n v="20.399999999999999"/>
    <x v="144"/>
  </r>
  <r>
    <s v="I144"/>
    <x v="15"/>
    <x v="2"/>
    <n v="-1.1000000000000001"/>
    <x v="144"/>
  </r>
  <r>
    <s v="I144"/>
    <x v="15"/>
    <x v="3"/>
    <n v="0.15610299999999999"/>
    <x v="144"/>
  </r>
  <r>
    <s v="I144"/>
    <x v="15"/>
    <x v="4"/>
    <n v="4145740"/>
    <x v="144"/>
  </r>
  <r>
    <s v="I144"/>
    <x v="14"/>
    <x v="0"/>
    <n v="-8.5504200000000008"/>
    <x v="144"/>
  </r>
  <r>
    <s v="I144"/>
    <x v="14"/>
    <x v="1"/>
    <n v="20.399999999999999"/>
    <x v="144"/>
  </r>
  <r>
    <s v="I144"/>
    <x v="14"/>
    <x v="2"/>
    <n v="-1"/>
    <x v="144"/>
  </r>
  <r>
    <s v="I144"/>
    <x v="14"/>
    <x v="3"/>
    <n v="0.17991299999999999"/>
    <x v="144"/>
  </r>
  <r>
    <s v="I144"/>
    <x v="14"/>
    <x v="4"/>
    <n v="4145440"/>
    <x v="144"/>
  </r>
  <r>
    <s v="I144"/>
    <x v="13"/>
    <x v="0"/>
    <n v="-5.6553699999999996"/>
    <x v="144"/>
  </r>
  <r>
    <s v="I144"/>
    <x v="13"/>
    <x v="1"/>
    <n v="20.399999999999999"/>
    <x v="144"/>
  </r>
  <r>
    <s v="I144"/>
    <x v="13"/>
    <x v="2"/>
    <n v="-0.9"/>
    <x v="144"/>
  </r>
  <r>
    <s v="I144"/>
    <x v="13"/>
    <x v="3"/>
    <n v="0.185865"/>
    <x v="144"/>
  </r>
  <r>
    <s v="I144"/>
    <x v="13"/>
    <x v="4"/>
    <n v="4145560"/>
    <x v="144"/>
  </r>
  <r>
    <s v="I144"/>
    <x v="12"/>
    <x v="0"/>
    <n v="-2.7603300000000002"/>
    <x v="144"/>
  </r>
  <r>
    <s v="I144"/>
    <x v="12"/>
    <x v="1"/>
    <n v="20.399999999999999"/>
    <x v="144"/>
  </r>
  <r>
    <s v="I144"/>
    <x v="12"/>
    <x v="2"/>
    <n v="-0.8"/>
    <x v="144"/>
  </r>
  <r>
    <s v="I144"/>
    <x v="12"/>
    <x v="3"/>
    <n v="0.228543"/>
    <x v="144"/>
  </r>
  <r>
    <s v="I144"/>
    <x v="12"/>
    <x v="4"/>
    <n v="4144180"/>
    <x v="144"/>
  </r>
  <r>
    <s v="I144"/>
    <x v="11"/>
    <x v="0"/>
    <n v="0.13470799999999999"/>
    <x v="144"/>
  </r>
  <r>
    <s v="I144"/>
    <x v="11"/>
    <x v="1"/>
    <n v="20.399999999999999"/>
    <x v="144"/>
  </r>
  <r>
    <s v="I144"/>
    <x v="11"/>
    <x v="2"/>
    <n v="-0.7"/>
    <x v="144"/>
  </r>
  <r>
    <s v="I144"/>
    <x v="11"/>
    <x v="3"/>
    <n v="0.28504499999999999"/>
    <x v="144"/>
  </r>
  <r>
    <s v="I144"/>
    <x v="11"/>
    <x v="4"/>
    <n v="4144070"/>
    <x v="144"/>
  </r>
  <r>
    <s v="I144"/>
    <x v="10"/>
    <x v="0"/>
    <n v="3.0297499999999999"/>
    <x v="144"/>
  </r>
  <r>
    <s v="I144"/>
    <x v="10"/>
    <x v="1"/>
    <n v="20.399999999999999"/>
    <x v="144"/>
  </r>
  <r>
    <s v="I144"/>
    <x v="10"/>
    <x v="2"/>
    <n v="-0.6"/>
    <x v="144"/>
  </r>
  <r>
    <s v="I144"/>
    <x v="10"/>
    <x v="3"/>
    <n v="0.33859400000000001"/>
    <x v="144"/>
  </r>
  <r>
    <s v="I144"/>
    <x v="10"/>
    <x v="4"/>
    <n v="4145180"/>
    <x v="144"/>
  </r>
  <r>
    <s v="I144"/>
    <x v="9"/>
    <x v="0"/>
    <n v="5.9247899999999998"/>
    <x v="144"/>
  </r>
  <r>
    <s v="I144"/>
    <x v="9"/>
    <x v="1"/>
    <n v="20.399999999999999"/>
    <x v="144"/>
  </r>
  <r>
    <s v="I144"/>
    <x v="9"/>
    <x v="2"/>
    <n v="-0.5"/>
    <x v="144"/>
  </r>
  <r>
    <s v="I144"/>
    <x v="9"/>
    <x v="3"/>
    <n v="0.46613900000000003"/>
    <x v="144"/>
  </r>
  <r>
    <s v="I144"/>
    <x v="9"/>
    <x v="4"/>
    <n v="4145760"/>
    <x v="144"/>
  </r>
  <r>
    <s v="I144"/>
    <x v="8"/>
    <x v="0"/>
    <n v="8.8198299999999996"/>
    <x v="144"/>
  </r>
  <r>
    <s v="I144"/>
    <x v="8"/>
    <x v="1"/>
    <n v="20.399999999999999"/>
    <x v="144"/>
  </r>
  <r>
    <s v="I144"/>
    <x v="8"/>
    <x v="2"/>
    <n v="-0.4"/>
    <x v="144"/>
  </r>
  <r>
    <s v="I144"/>
    <x v="8"/>
    <x v="3"/>
    <n v="0.68003800000000003"/>
    <x v="144"/>
  </r>
  <r>
    <s v="I144"/>
    <x v="8"/>
    <x v="4"/>
    <n v="4146530"/>
    <x v="144"/>
  </r>
  <r>
    <s v="I144"/>
    <x v="7"/>
    <x v="0"/>
    <n v="11.7149"/>
    <x v="144"/>
  </r>
  <r>
    <s v="I144"/>
    <x v="7"/>
    <x v="1"/>
    <n v="20.399999999999999"/>
    <x v="144"/>
  </r>
  <r>
    <s v="I144"/>
    <x v="7"/>
    <x v="2"/>
    <n v="-0.3"/>
    <x v="144"/>
  </r>
  <r>
    <s v="I144"/>
    <x v="7"/>
    <x v="3"/>
    <n v="0.73184899999999997"/>
    <x v="144"/>
  </r>
  <r>
    <s v="I144"/>
    <x v="7"/>
    <x v="4"/>
    <n v="4146970"/>
    <x v="144"/>
  </r>
  <r>
    <s v="I144"/>
    <x v="6"/>
    <x v="0"/>
    <n v="14.6099"/>
    <x v="144"/>
  </r>
  <r>
    <s v="I144"/>
    <x v="6"/>
    <x v="1"/>
    <n v="20.399999999999999"/>
    <x v="144"/>
  </r>
  <r>
    <s v="I144"/>
    <x v="6"/>
    <x v="2"/>
    <n v="-0.2"/>
    <x v="144"/>
  </r>
  <r>
    <s v="I144"/>
    <x v="6"/>
    <x v="3"/>
    <n v="0.80746899999999999"/>
    <x v="144"/>
  </r>
  <r>
    <s v="I144"/>
    <x v="6"/>
    <x v="4"/>
    <n v="4146880"/>
    <x v="144"/>
  </r>
  <r>
    <s v="I145"/>
    <x v="15"/>
    <x v="0"/>
    <n v="-11.345499999999999"/>
    <x v="145"/>
  </r>
  <r>
    <s v="I145"/>
    <x v="15"/>
    <x v="1"/>
    <n v="20.5"/>
    <x v="145"/>
  </r>
  <r>
    <s v="I145"/>
    <x v="15"/>
    <x v="2"/>
    <n v="-1.1000000000000001"/>
    <x v="145"/>
  </r>
  <r>
    <s v="I145"/>
    <x v="15"/>
    <x v="3"/>
    <n v="0.15759100000000001"/>
    <x v="145"/>
  </r>
  <r>
    <s v="I145"/>
    <x v="15"/>
    <x v="4"/>
    <n v="4145730"/>
    <x v="145"/>
  </r>
  <r>
    <s v="I145"/>
    <x v="14"/>
    <x v="0"/>
    <n v="-8.4504199999999994"/>
    <x v="145"/>
  </r>
  <r>
    <s v="I145"/>
    <x v="14"/>
    <x v="1"/>
    <n v="20.5"/>
    <x v="145"/>
  </r>
  <r>
    <s v="I145"/>
    <x v="14"/>
    <x v="2"/>
    <n v="-1"/>
    <x v="145"/>
  </r>
  <r>
    <s v="I145"/>
    <x v="14"/>
    <x v="3"/>
    <n v="0.17991299999999999"/>
    <x v="145"/>
  </r>
  <r>
    <s v="I145"/>
    <x v="14"/>
    <x v="4"/>
    <n v="4145460"/>
    <x v="145"/>
  </r>
  <r>
    <s v="I145"/>
    <x v="13"/>
    <x v="0"/>
    <n v="-5.5553699999999999"/>
    <x v="145"/>
  </r>
  <r>
    <s v="I145"/>
    <x v="13"/>
    <x v="1"/>
    <n v="20.5"/>
    <x v="145"/>
  </r>
  <r>
    <s v="I145"/>
    <x v="13"/>
    <x v="2"/>
    <n v="-0.9"/>
    <x v="145"/>
  </r>
  <r>
    <s v="I145"/>
    <x v="13"/>
    <x v="3"/>
    <n v="0.18735299999999999"/>
    <x v="145"/>
  </r>
  <r>
    <s v="I145"/>
    <x v="13"/>
    <x v="4"/>
    <n v="4145590"/>
    <x v="145"/>
  </r>
  <r>
    <s v="I145"/>
    <x v="12"/>
    <x v="0"/>
    <n v="-2.6603300000000001"/>
    <x v="145"/>
  </r>
  <r>
    <s v="I145"/>
    <x v="12"/>
    <x v="1"/>
    <n v="20.5"/>
    <x v="145"/>
  </r>
  <r>
    <s v="I145"/>
    <x v="12"/>
    <x v="2"/>
    <n v="-0.8"/>
    <x v="145"/>
  </r>
  <r>
    <s v="I145"/>
    <x v="12"/>
    <x v="3"/>
    <n v="0.23147400000000001"/>
    <x v="145"/>
  </r>
  <r>
    <s v="I145"/>
    <x v="12"/>
    <x v="4"/>
    <n v="4144070"/>
    <x v="145"/>
  </r>
  <r>
    <s v="I145"/>
    <x v="11"/>
    <x v="0"/>
    <n v="0.234708"/>
    <x v="145"/>
  </r>
  <r>
    <s v="I145"/>
    <x v="11"/>
    <x v="1"/>
    <n v="20.5"/>
    <x v="145"/>
  </r>
  <r>
    <s v="I145"/>
    <x v="11"/>
    <x v="2"/>
    <n v="-0.7"/>
    <x v="145"/>
  </r>
  <r>
    <s v="I145"/>
    <x v="11"/>
    <x v="3"/>
    <n v="0.28802100000000003"/>
    <x v="145"/>
  </r>
  <r>
    <s v="I145"/>
    <x v="11"/>
    <x v="4"/>
    <n v="4144100"/>
    <x v="145"/>
  </r>
  <r>
    <s v="I145"/>
    <x v="10"/>
    <x v="0"/>
    <n v="3.12975"/>
    <x v="145"/>
  </r>
  <r>
    <s v="I145"/>
    <x v="10"/>
    <x v="1"/>
    <n v="20.5"/>
    <x v="145"/>
  </r>
  <r>
    <s v="I145"/>
    <x v="10"/>
    <x v="2"/>
    <n v="-0.6"/>
    <x v="145"/>
  </r>
  <r>
    <s v="I145"/>
    <x v="10"/>
    <x v="3"/>
    <n v="0.34601199999999999"/>
    <x v="145"/>
  </r>
  <r>
    <s v="I145"/>
    <x v="10"/>
    <x v="4"/>
    <n v="4145270"/>
    <x v="145"/>
  </r>
  <r>
    <s v="I145"/>
    <x v="9"/>
    <x v="0"/>
    <n v="6.0247900000000003"/>
    <x v="145"/>
  </r>
  <r>
    <s v="I145"/>
    <x v="9"/>
    <x v="1"/>
    <n v="20.5"/>
    <x v="145"/>
  </r>
  <r>
    <s v="I145"/>
    <x v="9"/>
    <x v="2"/>
    <n v="-0.5"/>
    <x v="145"/>
  </r>
  <r>
    <s v="I145"/>
    <x v="9"/>
    <x v="3"/>
    <n v="0.47204600000000002"/>
    <x v="145"/>
  </r>
  <r>
    <s v="I145"/>
    <x v="9"/>
    <x v="4"/>
    <n v="4145670"/>
    <x v="145"/>
  </r>
  <r>
    <s v="I145"/>
    <x v="8"/>
    <x v="0"/>
    <n v="8.9198299999999993"/>
    <x v="145"/>
  </r>
  <r>
    <s v="I145"/>
    <x v="8"/>
    <x v="1"/>
    <n v="20.5"/>
    <x v="145"/>
  </r>
  <r>
    <s v="I145"/>
    <x v="8"/>
    <x v="2"/>
    <n v="-0.4"/>
    <x v="145"/>
  </r>
  <r>
    <s v="I145"/>
    <x v="8"/>
    <x v="3"/>
    <n v="0.68450299999999997"/>
    <x v="145"/>
  </r>
  <r>
    <s v="I145"/>
    <x v="8"/>
    <x v="4"/>
    <n v="4146530"/>
    <x v="145"/>
  </r>
  <r>
    <s v="I145"/>
    <x v="7"/>
    <x v="0"/>
    <n v="11.8149"/>
    <x v="145"/>
  </r>
  <r>
    <s v="I145"/>
    <x v="7"/>
    <x v="1"/>
    <n v="20.5"/>
    <x v="145"/>
  </r>
  <r>
    <s v="I145"/>
    <x v="7"/>
    <x v="2"/>
    <n v="-0.3"/>
    <x v="145"/>
  </r>
  <r>
    <s v="I145"/>
    <x v="7"/>
    <x v="3"/>
    <n v="0.73184899999999997"/>
    <x v="145"/>
  </r>
  <r>
    <s v="I145"/>
    <x v="7"/>
    <x v="4"/>
    <n v="4147030"/>
    <x v="145"/>
  </r>
  <r>
    <s v="I145"/>
    <x v="6"/>
    <x v="0"/>
    <n v="14.709899999999999"/>
    <x v="145"/>
  </r>
  <r>
    <s v="I145"/>
    <x v="6"/>
    <x v="1"/>
    <n v="20.5"/>
    <x v="145"/>
  </r>
  <r>
    <s v="I145"/>
    <x v="6"/>
    <x v="2"/>
    <n v="-0.2"/>
    <x v="145"/>
  </r>
  <r>
    <s v="I145"/>
    <x v="6"/>
    <x v="3"/>
    <n v="0.80746899999999999"/>
    <x v="145"/>
  </r>
  <r>
    <s v="I145"/>
    <x v="6"/>
    <x v="4"/>
    <n v="4146950"/>
    <x v="145"/>
  </r>
  <r>
    <s v="I146"/>
    <x v="15"/>
    <x v="0"/>
    <n v="-11.2455"/>
    <x v="146"/>
  </r>
  <r>
    <s v="I146"/>
    <x v="15"/>
    <x v="1"/>
    <n v="20.6"/>
    <x v="146"/>
  </r>
  <r>
    <s v="I146"/>
    <x v="15"/>
    <x v="2"/>
    <n v="-1.1000000000000001"/>
    <x v="146"/>
  </r>
  <r>
    <s v="I146"/>
    <x v="15"/>
    <x v="3"/>
    <n v="0.16056699999999999"/>
    <x v="146"/>
  </r>
  <r>
    <s v="I146"/>
    <x v="15"/>
    <x v="4"/>
    <n v="4145690"/>
    <x v="146"/>
  </r>
  <r>
    <s v="I146"/>
    <x v="14"/>
    <x v="0"/>
    <n v="-8.3504199999999997"/>
    <x v="146"/>
  </r>
  <r>
    <s v="I146"/>
    <x v="14"/>
    <x v="1"/>
    <n v="20.6"/>
    <x v="146"/>
  </r>
  <r>
    <s v="I146"/>
    <x v="14"/>
    <x v="2"/>
    <n v="-1"/>
    <x v="146"/>
  </r>
  <r>
    <s v="I146"/>
    <x v="14"/>
    <x v="3"/>
    <n v="0.18140100000000001"/>
    <x v="146"/>
  </r>
  <r>
    <s v="I146"/>
    <x v="14"/>
    <x v="4"/>
    <n v="4145450"/>
    <x v="146"/>
  </r>
  <r>
    <s v="I146"/>
    <x v="13"/>
    <x v="0"/>
    <n v="-5.4553700000000003"/>
    <x v="146"/>
  </r>
  <r>
    <s v="I146"/>
    <x v="13"/>
    <x v="1"/>
    <n v="20.6"/>
    <x v="146"/>
  </r>
  <r>
    <s v="I146"/>
    <x v="13"/>
    <x v="2"/>
    <n v="-0.9"/>
    <x v="146"/>
  </r>
  <r>
    <s v="I146"/>
    <x v="13"/>
    <x v="3"/>
    <n v="0.18735299999999999"/>
    <x v="146"/>
  </r>
  <r>
    <s v="I146"/>
    <x v="13"/>
    <x v="4"/>
    <n v="4145600"/>
    <x v="146"/>
  </r>
  <r>
    <s v="I146"/>
    <x v="12"/>
    <x v="0"/>
    <n v="-2.56033"/>
    <x v="146"/>
  </r>
  <r>
    <s v="I146"/>
    <x v="12"/>
    <x v="1"/>
    <n v="20.6"/>
    <x v="146"/>
  </r>
  <r>
    <s v="I146"/>
    <x v="12"/>
    <x v="2"/>
    <n v="-0.8"/>
    <x v="146"/>
  </r>
  <r>
    <s v="I146"/>
    <x v="12"/>
    <x v="3"/>
    <n v="0.23147400000000001"/>
    <x v="146"/>
  </r>
  <r>
    <s v="I146"/>
    <x v="12"/>
    <x v="4"/>
    <n v="4144090"/>
    <x v="146"/>
  </r>
  <r>
    <s v="I146"/>
    <x v="11"/>
    <x v="0"/>
    <n v="0.33470800000000001"/>
    <x v="146"/>
  </r>
  <r>
    <s v="I146"/>
    <x v="11"/>
    <x v="1"/>
    <n v="20.6"/>
    <x v="146"/>
  </r>
  <r>
    <s v="I146"/>
    <x v="11"/>
    <x v="2"/>
    <n v="-0.7"/>
    <x v="146"/>
  </r>
  <r>
    <s v="I146"/>
    <x v="11"/>
    <x v="3"/>
    <n v="0.28950900000000002"/>
    <x v="146"/>
  </r>
  <r>
    <s v="I146"/>
    <x v="11"/>
    <x v="4"/>
    <n v="4144150"/>
    <x v="146"/>
  </r>
  <r>
    <s v="I146"/>
    <x v="10"/>
    <x v="0"/>
    <n v="3.2297500000000001"/>
    <x v="146"/>
  </r>
  <r>
    <s v="I146"/>
    <x v="10"/>
    <x v="1"/>
    <n v="20.6"/>
    <x v="146"/>
  </r>
  <r>
    <s v="I146"/>
    <x v="10"/>
    <x v="2"/>
    <n v="-0.6"/>
    <x v="146"/>
  </r>
  <r>
    <s v="I146"/>
    <x v="10"/>
    <x v="3"/>
    <n v="0.34747699999999998"/>
    <x v="146"/>
  </r>
  <r>
    <s v="I146"/>
    <x v="10"/>
    <x v="4"/>
    <n v="4145230"/>
    <x v="146"/>
  </r>
  <r>
    <s v="I146"/>
    <x v="9"/>
    <x v="0"/>
    <n v="6.12479"/>
    <x v="146"/>
  </r>
  <r>
    <s v="I146"/>
    <x v="9"/>
    <x v="1"/>
    <n v="20.6"/>
    <x v="146"/>
  </r>
  <r>
    <s v="I146"/>
    <x v="9"/>
    <x v="2"/>
    <n v="-0.5"/>
    <x v="146"/>
  </r>
  <r>
    <s v="I146"/>
    <x v="9"/>
    <x v="3"/>
    <n v="0.48541600000000001"/>
    <x v="146"/>
  </r>
  <r>
    <s v="I146"/>
    <x v="9"/>
    <x v="4"/>
    <n v="4145650"/>
    <x v="146"/>
  </r>
  <r>
    <s v="I146"/>
    <x v="8"/>
    <x v="0"/>
    <n v="9.0198300000000007"/>
    <x v="146"/>
  </r>
  <r>
    <s v="I146"/>
    <x v="8"/>
    <x v="1"/>
    <n v="20.6"/>
    <x v="146"/>
  </r>
  <r>
    <s v="I146"/>
    <x v="8"/>
    <x v="2"/>
    <n v="-0.4"/>
    <x v="146"/>
  </r>
  <r>
    <s v="I146"/>
    <x v="8"/>
    <x v="3"/>
    <n v="0.68450299999999997"/>
    <x v="146"/>
  </r>
  <r>
    <s v="I146"/>
    <x v="8"/>
    <x v="4"/>
    <n v="4146590"/>
    <x v="146"/>
  </r>
  <r>
    <s v="I146"/>
    <x v="7"/>
    <x v="0"/>
    <n v="11.914899999999999"/>
    <x v="146"/>
  </r>
  <r>
    <s v="I146"/>
    <x v="7"/>
    <x v="1"/>
    <n v="20.6"/>
    <x v="146"/>
  </r>
  <r>
    <s v="I146"/>
    <x v="7"/>
    <x v="2"/>
    <n v="-0.3"/>
    <x v="146"/>
  </r>
  <r>
    <s v="I146"/>
    <x v="7"/>
    <x v="3"/>
    <n v="0.73333700000000002"/>
    <x v="146"/>
  </r>
  <r>
    <s v="I146"/>
    <x v="7"/>
    <x v="4"/>
    <n v="4147070"/>
    <x v="146"/>
  </r>
  <r>
    <s v="I146"/>
    <x v="6"/>
    <x v="0"/>
    <n v="14.809900000000001"/>
    <x v="146"/>
  </r>
  <r>
    <s v="I146"/>
    <x v="6"/>
    <x v="1"/>
    <n v="20.6"/>
    <x v="146"/>
  </r>
  <r>
    <s v="I146"/>
    <x v="6"/>
    <x v="2"/>
    <n v="-0.2"/>
    <x v="146"/>
  </r>
  <r>
    <s v="I146"/>
    <x v="6"/>
    <x v="3"/>
    <n v="0.81191100000000005"/>
    <x v="146"/>
  </r>
  <r>
    <s v="I146"/>
    <x v="6"/>
    <x v="4"/>
    <n v="4146940"/>
    <x v="146"/>
  </r>
  <r>
    <s v="I147"/>
    <x v="15"/>
    <x v="0"/>
    <n v="-11.1455"/>
    <x v="147"/>
  </r>
  <r>
    <s v="I147"/>
    <x v="15"/>
    <x v="1"/>
    <n v="20.7"/>
    <x v="147"/>
  </r>
  <r>
    <s v="I147"/>
    <x v="15"/>
    <x v="2"/>
    <n v="-1.1000000000000001"/>
    <x v="147"/>
  </r>
  <r>
    <s v="I147"/>
    <x v="15"/>
    <x v="3"/>
    <n v="0.16056699999999999"/>
    <x v="147"/>
  </r>
  <r>
    <s v="I147"/>
    <x v="15"/>
    <x v="4"/>
    <n v="4145700"/>
    <x v="147"/>
  </r>
  <r>
    <s v="I147"/>
    <x v="14"/>
    <x v="0"/>
    <n v="-8.2504200000000001"/>
    <x v="147"/>
  </r>
  <r>
    <s v="I147"/>
    <x v="14"/>
    <x v="1"/>
    <n v="20.7"/>
    <x v="147"/>
  </r>
  <r>
    <s v="I147"/>
    <x v="14"/>
    <x v="2"/>
    <n v="-1"/>
    <x v="147"/>
  </r>
  <r>
    <s v="I147"/>
    <x v="14"/>
    <x v="3"/>
    <n v="0.18140100000000001"/>
    <x v="147"/>
  </r>
  <r>
    <s v="I147"/>
    <x v="14"/>
    <x v="4"/>
    <n v="4145470"/>
    <x v="147"/>
  </r>
  <r>
    <s v="I147"/>
    <x v="13"/>
    <x v="0"/>
    <n v="-5.3553699999999997"/>
    <x v="147"/>
  </r>
  <r>
    <s v="I147"/>
    <x v="13"/>
    <x v="1"/>
    <n v="20.7"/>
    <x v="147"/>
  </r>
  <r>
    <s v="I147"/>
    <x v="13"/>
    <x v="2"/>
    <n v="-0.9"/>
    <x v="147"/>
  </r>
  <r>
    <s v="I147"/>
    <x v="13"/>
    <x v="3"/>
    <n v="0.18735299999999999"/>
    <x v="147"/>
  </r>
  <r>
    <s v="I147"/>
    <x v="13"/>
    <x v="4"/>
    <n v="4145620"/>
    <x v="147"/>
  </r>
  <r>
    <s v="I147"/>
    <x v="12"/>
    <x v="0"/>
    <n v="-2.4603299999999999"/>
    <x v="147"/>
  </r>
  <r>
    <s v="I147"/>
    <x v="12"/>
    <x v="1"/>
    <n v="20.7"/>
    <x v="147"/>
  </r>
  <r>
    <s v="I147"/>
    <x v="12"/>
    <x v="2"/>
    <n v="-0.8"/>
    <x v="147"/>
  </r>
  <r>
    <s v="I147"/>
    <x v="12"/>
    <x v="3"/>
    <n v="0.23593800000000001"/>
    <x v="147"/>
  </r>
  <r>
    <s v="I147"/>
    <x v="12"/>
    <x v="4"/>
    <n v="4144020"/>
    <x v="147"/>
  </r>
  <r>
    <s v="I147"/>
    <x v="11"/>
    <x v="0"/>
    <n v="0.43470799999999998"/>
    <x v="147"/>
  </r>
  <r>
    <s v="I147"/>
    <x v="11"/>
    <x v="1"/>
    <n v="20.7"/>
    <x v="147"/>
  </r>
  <r>
    <s v="I147"/>
    <x v="11"/>
    <x v="2"/>
    <n v="-0.7"/>
    <x v="147"/>
  </r>
  <r>
    <s v="I147"/>
    <x v="11"/>
    <x v="3"/>
    <n v="0.29248600000000002"/>
    <x v="147"/>
  </r>
  <r>
    <s v="I147"/>
    <x v="11"/>
    <x v="4"/>
    <n v="4144240"/>
    <x v="147"/>
  </r>
  <r>
    <s v="I147"/>
    <x v="10"/>
    <x v="0"/>
    <n v="3.3297500000000002"/>
    <x v="147"/>
  </r>
  <r>
    <s v="I147"/>
    <x v="10"/>
    <x v="1"/>
    <n v="20.7"/>
    <x v="147"/>
  </r>
  <r>
    <s v="I147"/>
    <x v="10"/>
    <x v="2"/>
    <n v="-0.6"/>
    <x v="147"/>
  </r>
  <r>
    <s v="I147"/>
    <x v="10"/>
    <x v="3"/>
    <n v="0.34747699999999998"/>
    <x v="147"/>
  </r>
  <r>
    <s v="I147"/>
    <x v="10"/>
    <x v="4"/>
    <n v="4145260"/>
    <x v="147"/>
  </r>
  <r>
    <s v="I147"/>
    <x v="9"/>
    <x v="0"/>
    <n v="6.2247899999999996"/>
    <x v="147"/>
  </r>
  <r>
    <s v="I147"/>
    <x v="9"/>
    <x v="1"/>
    <n v="20.7"/>
    <x v="147"/>
  </r>
  <r>
    <s v="I147"/>
    <x v="9"/>
    <x v="2"/>
    <n v="-0.5"/>
    <x v="147"/>
  </r>
  <r>
    <s v="I147"/>
    <x v="9"/>
    <x v="3"/>
    <n v="0.49283300000000002"/>
    <x v="147"/>
  </r>
  <r>
    <s v="I147"/>
    <x v="9"/>
    <x v="4"/>
    <n v="4145540"/>
    <x v="147"/>
  </r>
  <r>
    <s v="I147"/>
    <x v="8"/>
    <x v="0"/>
    <n v="9.1198300000000003"/>
    <x v="147"/>
  </r>
  <r>
    <s v="I147"/>
    <x v="8"/>
    <x v="1"/>
    <n v="20.7"/>
    <x v="147"/>
  </r>
  <r>
    <s v="I147"/>
    <x v="8"/>
    <x v="2"/>
    <n v="-0.4"/>
    <x v="147"/>
  </r>
  <r>
    <s v="I147"/>
    <x v="8"/>
    <x v="3"/>
    <n v="0.68747899999999995"/>
    <x v="147"/>
  </r>
  <r>
    <s v="I147"/>
    <x v="8"/>
    <x v="4"/>
    <n v="4146610"/>
    <x v="147"/>
  </r>
  <r>
    <s v="I147"/>
    <x v="7"/>
    <x v="0"/>
    <n v="12.014900000000001"/>
    <x v="147"/>
  </r>
  <r>
    <s v="I147"/>
    <x v="7"/>
    <x v="1"/>
    <n v="20.7"/>
    <x v="147"/>
  </r>
  <r>
    <s v="I147"/>
    <x v="7"/>
    <x v="2"/>
    <n v="-0.3"/>
    <x v="147"/>
  </r>
  <r>
    <s v="I147"/>
    <x v="7"/>
    <x v="3"/>
    <n v="0.736313"/>
    <x v="147"/>
  </r>
  <r>
    <s v="I147"/>
    <x v="7"/>
    <x v="4"/>
    <n v="4147100"/>
    <x v="147"/>
  </r>
  <r>
    <s v="I147"/>
    <x v="6"/>
    <x v="0"/>
    <n v="14.9099"/>
    <x v="147"/>
  </r>
  <r>
    <s v="I147"/>
    <x v="6"/>
    <x v="1"/>
    <n v="20.7"/>
    <x v="147"/>
  </r>
  <r>
    <s v="I147"/>
    <x v="6"/>
    <x v="2"/>
    <n v="-0.2"/>
    <x v="147"/>
  </r>
  <r>
    <s v="I147"/>
    <x v="6"/>
    <x v="3"/>
    <n v="0.81339899999999998"/>
    <x v="147"/>
  </r>
  <r>
    <s v="I147"/>
    <x v="6"/>
    <x v="4"/>
    <n v="4147010"/>
    <x v="147"/>
  </r>
  <r>
    <s v="I148"/>
    <x v="15"/>
    <x v="0"/>
    <n v="-11.045500000000001"/>
    <x v="148"/>
  </r>
  <r>
    <s v="I148"/>
    <x v="15"/>
    <x v="1"/>
    <n v="20.8"/>
    <x v="148"/>
  </r>
  <r>
    <s v="I148"/>
    <x v="15"/>
    <x v="2"/>
    <n v="-1.1000000000000001"/>
    <x v="148"/>
  </r>
  <r>
    <s v="I148"/>
    <x v="15"/>
    <x v="3"/>
    <n v="0.16354399999999999"/>
    <x v="148"/>
  </r>
  <r>
    <s v="I148"/>
    <x v="15"/>
    <x v="4"/>
    <n v="4145670"/>
    <x v="148"/>
  </r>
  <r>
    <s v="I148"/>
    <x v="14"/>
    <x v="0"/>
    <n v="-8.1504200000000004"/>
    <x v="148"/>
  </r>
  <r>
    <s v="I148"/>
    <x v="14"/>
    <x v="1"/>
    <n v="20.8"/>
    <x v="148"/>
  </r>
  <r>
    <s v="I148"/>
    <x v="14"/>
    <x v="2"/>
    <n v="-1"/>
    <x v="148"/>
  </r>
  <r>
    <s v="I148"/>
    <x v="14"/>
    <x v="3"/>
    <n v="0.18140100000000001"/>
    <x v="148"/>
  </r>
  <r>
    <s v="I148"/>
    <x v="14"/>
    <x v="4"/>
    <n v="4145480"/>
    <x v="148"/>
  </r>
  <r>
    <s v="I148"/>
    <x v="13"/>
    <x v="0"/>
    <n v="-5.2553700000000001"/>
    <x v="148"/>
  </r>
  <r>
    <s v="I148"/>
    <x v="13"/>
    <x v="1"/>
    <n v="20.8"/>
    <x v="148"/>
  </r>
  <r>
    <s v="I148"/>
    <x v="13"/>
    <x v="2"/>
    <n v="-0.9"/>
    <x v="148"/>
  </r>
  <r>
    <s v="I148"/>
    <x v="13"/>
    <x v="3"/>
    <n v="0.18735299999999999"/>
    <x v="148"/>
  </r>
  <r>
    <s v="I148"/>
    <x v="13"/>
    <x v="4"/>
    <n v="4145640"/>
    <x v="148"/>
  </r>
  <r>
    <s v="I148"/>
    <x v="12"/>
    <x v="0"/>
    <n v="-2.3603299999999998"/>
    <x v="148"/>
  </r>
  <r>
    <s v="I148"/>
    <x v="12"/>
    <x v="1"/>
    <n v="20.8"/>
    <x v="148"/>
  </r>
  <r>
    <s v="I148"/>
    <x v="12"/>
    <x v="2"/>
    <n v="-0.8"/>
    <x v="148"/>
  </r>
  <r>
    <s v="I148"/>
    <x v="12"/>
    <x v="3"/>
    <n v="0.23593800000000001"/>
    <x v="148"/>
  </r>
  <r>
    <s v="I148"/>
    <x v="12"/>
    <x v="4"/>
    <n v="4144040"/>
    <x v="148"/>
  </r>
  <r>
    <s v="I148"/>
    <x v="11"/>
    <x v="0"/>
    <n v="0.53470799999999996"/>
    <x v="148"/>
  </r>
  <r>
    <s v="I148"/>
    <x v="11"/>
    <x v="1"/>
    <n v="20.8"/>
    <x v="148"/>
  </r>
  <r>
    <s v="I148"/>
    <x v="11"/>
    <x v="2"/>
    <n v="-0.7"/>
    <x v="148"/>
  </r>
  <r>
    <s v="I148"/>
    <x v="11"/>
    <x v="3"/>
    <n v="0.29397400000000001"/>
    <x v="148"/>
  </r>
  <r>
    <s v="I148"/>
    <x v="11"/>
    <x v="4"/>
    <n v="4144290"/>
    <x v="148"/>
  </r>
  <r>
    <s v="I148"/>
    <x v="10"/>
    <x v="0"/>
    <n v="3.4297499999999999"/>
    <x v="148"/>
  </r>
  <r>
    <s v="I148"/>
    <x v="10"/>
    <x v="1"/>
    <n v="20.8"/>
    <x v="148"/>
  </r>
  <r>
    <s v="I148"/>
    <x v="10"/>
    <x v="2"/>
    <n v="-0.6"/>
    <x v="148"/>
  </r>
  <r>
    <s v="I148"/>
    <x v="10"/>
    <x v="3"/>
    <n v="0.35633700000000001"/>
    <x v="148"/>
  </r>
  <r>
    <s v="I148"/>
    <x v="10"/>
    <x v="4"/>
    <n v="4145180"/>
    <x v="148"/>
  </r>
  <r>
    <s v="I148"/>
    <x v="9"/>
    <x v="0"/>
    <n v="6.3247900000000001"/>
    <x v="148"/>
  </r>
  <r>
    <s v="I148"/>
    <x v="9"/>
    <x v="1"/>
    <n v="20.8"/>
    <x v="148"/>
  </r>
  <r>
    <s v="I148"/>
    <x v="9"/>
    <x v="2"/>
    <n v="-0.5"/>
    <x v="148"/>
  </r>
  <r>
    <s v="I148"/>
    <x v="9"/>
    <x v="3"/>
    <n v="0.50173900000000005"/>
    <x v="148"/>
  </r>
  <r>
    <s v="I148"/>
    <x v="9"/>
    <x v="4"/>
    <n v="4145580"/>
    <x v="148"/>
  </r>
  <r>
    <s v="I148"/>
    <x v="8"/>
    <x v="0"/>
    <n v="9.21983"/>
    <x v="148"/>
  </r>
  <r>
    <s v="I148"/>
    <x v="8"/>
    <x v="1"/>
    <n v="20.8"/>
    <x v="148"/>
  </r>
  <r>
    <s v="I148"/>
    <x v="8"/>
    <x v="2"/>
    <n v="-0.4"/>
    <x v="148"/>
  </r>
  <r>
    <s v="I148"/>
    <x v="8"/>
    <x v="3"/>
    <n v="0.69045500000000004"/>
    <x v="148"/>
  </r>
  <r>
    <s v="I148"/>
    <x v="8"/>
    <x v="4"/>
    <n v="4146680"/>
    <x v="148"/>
  </r>
  <r>
    <s v="I148"/>
    <x v="7"/>
    <x v="0"/>
    <n v="12.1149"/>
    <x v="148"/>
  </r>
  <r>
    <s v="I148"/>
    <x v="7"/>
    <x v="1"/>
    <n v="20.8"/>
    <x v="148"/>
  </r>
  <r>
    <s v="I148"/>
    <x v="7"/>
    <x v="2"/>
    <n v="-0.3"/>
    <x v="148"/>
  </r>
  <r>
    <s v="I148"/>
    <x v="7"/>
    <x v="3"/>
    <n v="0.73777899999999996"/>
    <x v="148"/>
  </r>
  <r>
    <s v="I148"/>
    <x v="7"/>
    <x v="4"/>
    <n v="4147110"/>
    <x v="148"/>
  </r>
  <r>
    <s v="I148"/>
    <x v="6"/>
    <x v="0"/>
    <n v="15.0099"/>
    <x v="148"/>
  </r>
  <r>
    <s v="I148"/>
    <x v="6"/>
    <x v="1"/>
    <n v="20.8"/>
    <x v="148"/>
  </r>
  <r>
    <s v="I148"/>
    <x v="6"/>
    <x v="2"/>
    <n v="-0.2"/>
    <x v="148"/>
  </r>
  <r>
    <s v="I148"/>
    <x v="6"/>
    <x v="3"/>
    <n v="0.81928299999999998"/>
    <x v="148"/>
  </r>
  <r>
    <s v="I148"/>
    <x v="6"/>
    <x v="4"/>
    <n v="4146890"/>
    <x v="148"/>
  </r>
  <r>
    <s v="I149"/>
    <x v="16"/>
    <x v="0"/>
    <n v="-13.8405"/>
    <x v="149"/>
  </r>
  <r>
    <s v="I149"/>
    <x v="16"/>
    <x v="1"/>
    <n v="20.9"/>
    <x v="149"/>
  </r>
  <r>
    <s v="I149"/>
    <x v="16"/>
    <x v="2"/>
    <n v="-1.2"/>
    <x v="149"/>
  </r>
  <r>
    <s v="I149"/>
    <x v="16"/>
    <x v="3"/>
    <n v="0.144312"/>
    <x v="149"/>
  </r>
  <r>
    <s v="I149"/>
    <x v="16"/>
    <x v="4"/>
    <n v="4146120"/>
    <x v="149"/>
  </r>
  <r>
    <s v="I149"/>
    <x v="15"/>
    <x v="0"/>
    <n v="-10.945499999999999"/>
    <x v="149"/>
  </r>
  <r>
    <s v="I149"/>
    <x v="15"/>
    <x v="1"/>
    <n v="20.9"/>
    <x v="149"/>
  </r>
  <r>
    <s v="I149"/>
    <x v="15"/>
    <x v="2"/>
    <n v="-1.1000000000000001"/>
    <x v="149"/>
  </r>
  <r>
    <s v="I149"/>
    <x v="15"/>
    <x v="3"/>
    <n v="0.16949600000000001"/>
    <x v="149"/>
  </r>
  <r>
    <s v="I149"/>
    <x v="15"/>
    <x v="4"/>
    <n v="4145580"/>
    <x v="149"/>
  </r>
  <r>
    <s v="I149"/>
    <x v="14"/>
    <x v="0"/>
    <n v="-8.0504200000000008"/>
    <x v="149"/>
  </r>
  <r>
    <s v="I149"/>
    <x v="14"/>
    <x v="1"/>
    <n v="20.9"/>
    <x v="149"/>
  </r>
  <r>
    <s v="I149"/>
    <x v="14"/>
    <x v="2"/>
    <n v="-1"/>
    <x v="149"/>
  </r>
  <r>
    <s v="I149"/>
    <x v="14"/>
    <x v="3"/>
    <n v="0.18140100000000001"/>
    <x v="149"/>
  </r>
  <r>
    <s v="I149"/>
    <x v="14"/>
    <x v="4"/>
    <n v="4145500"/>
    <x v="149"/>
  </r>
  <r>
    <s v="I149"/>
    <x v="13"/>
    <x v="0"/>
    <n v="-5.1553699999999996"/>
    <x v="149"/>
  </r>
  <r>
    <s v="I149"/>
    <x v="13"/>
    <x v="1"/>
    <n v="20.9"/>
    <x v="149"/>
  </r>
  <r>
    <s v="I149"/>
    <x v="13"/>
    <x v="2"/>
    <n v="-0.9"/>
    <x v="149"/>
  </r>
  <r>
    <s v="I149"/>
    <x v="13"/>
    <x v="3"/>
    <n v="0.18735299999999999"/>
    <x v="149"/>
  </r>
  <r>
    <s v="I149"/>
    <x v="13"/>
    <x v="4"/>
    <n v="4145660"/>
    <x v="149"/>
  </r>
  <r>
    <s v="I149"/>
    <x v="12"/>
    <x v="0"/>
    <n v="-2.2603300000000002"/>
    <x v="149"/>
  </r>
  <r>
    <s v="I149"/>
    <x v="12"/>
    <x v="1"/>
    <n v="20.9"/>
    <x v="149"/>
  </r>
  <r>
    <s v="I149"/>
    <x v="12"/>
    <x v="2"/>
    <n v="-0.8"/>
    <x v="149"/>
  </r>
  <r>
    <s v="I149"/>
    <x v="12"/>
    <x v="3"/>
    <n v="0.237426"/>
    <x v="149"/>
  </r>
  <r>
    <s v="I149"/>
    <x v="12"/>
    <x v="4"/>
    <n v="4144030"/>
    <x v="149"/>
  </r>
  <r>
    <s v="I149"/>
    <x v="11"/>
    <x v="0"/>
    <n v="0.63470800000000005"/>
    <x v="149"/>
  </r>
  <r>
    <s v="I149"/>
    <x v="11"/>
    <x v="1"/>
    <n v="20.9"/>
    <x v="149"/>
  </r>
  <r>
    <s v="I149"/>
    <x v="11"/>
    <x v="2"/>
    <n v="-0.7"/>
    <x v="149"/>
  </r>
  <r>
    <s v="I149"/>
    <x v="11"/>
    <x v="3"/>
    <n v="0.29843799999999998"/>
    <x v="149"/>
  </r>
  <r>
    <s v="I149"/>
    <x v="11"/>
    <x v="4"/>
    <n v="4144310"/>
    <x v="149"/>
  </r>
  <r>
    <s v="I149"/>
    <x v="10"/>
    <x v="0"/>
    <n v="3.5297499999999999"/>
    <x v="149"/>
  </r>
  <r>
    <s v="I149"/>
    <x v="10"/>
    <x v="1"/>
    <n v="20.9"/>
    <x v="149"/>
  </r>
  <r>
    <s v="I149"/>
    <x v="10"/>
    <x v="2"/>
    <n v="-0.6"/>
    <x v="149"/>
  </r>
  <r>
    <s v="I149"/>
    <x v="10"/>
    <x v="3"/>
    <n v="0.36370999999999998"/>
    <x v="149"/>
  </r>
  <r>
    <s v="I149"/>
    <x v="10"/>
    <x v="4"/>
    <n v="4145060"/>
    <x v="149"/>
  </r>
  <r>
    <s v="I149"/>
    <x v="9"/>
    <x v="0"/>
    <n v="6.4247899999999998"/>
    <x v="149"/>
  </r>
  <r>
    <s v="I149"/>
    <x v="9"/>
    <x v="1"/>
    <n v="20.9"/>
    <x v="149"/>
  </r>
  <r>
    <s v="I149"/>
    <x v="9"/>
    <x v="2"/>
    <n v="-0.5"/>
    <x v="149"/>
  </r>
  <r>
    <s v="I149"/>
    <x v="9"/>
    <x v="3"/>
    <n v="0.51362099999999999"/>
    <x v="149"/>
  </r>
  <r>
    <s v="I149"/>
    <x v="9"/>
    <x v="4"/>
    <n v="4145400"/>
    <x v="149"/>
  </r>
  <r>
    <s v="I149"/>
    <x v="8"/>
    <x v="0"/>
    <n v="9.3198299999999996"/>
    <x v="149"/>
  </r>
  <r>
    <s v="I149"/>
    <x v="8"/>
    <x v="1"/>
    <n v="20.9"/>
    <x v="149"/>
  </r>
  <r>
    <s v="I149"/>
    <x v="8"/>
    <x v="2"/>
    <n v="-0.4"/>
    <x v="149"/>
  </r>
  <r>
    <s v="I149"/>
    <x v="8"/>
    <x v="3"/>
    <n v="0.69194299999999997"/>
    <x v="149"/>
  </r>
  <r>
    <s v="I149"/>
    <x v="8"/>
    <x v="4"/>
    <n v="4146780"/>
    <x v="149"/>
  </r>
  <r>
    <s v="I149"/>
    <x v="7"/>
    <x v="0"/>
    <n v="12.2149"/>
    <x v="149"/>
  </r>
  <r>
    <s v="I149"/>
    <x v="7"/>
    <x v="1"/>
    <n v="20.9"/>
    <x v="149"/>
  </r>
  <r>
    <s v="I149"/>
    <x v="7"/>
    <x v="2"/>
    <n v="-0.3"/>
    <x v="149"/>
  </r>
  <r>
    <s v="I149"/>
    <x v="7"/>
    <x v="3"/>
    <n v="0.74070999999999998"/>
    <x v="149"/>
  </r>
  <r>
    <s v="I149"/>
    <x v="7"/>
    <x v="4"/>
    <n v="4147040"/>
    <x v="149"/>
  </r>
  <r>
    <s v="I149"/>
    <x v="6"/>
    <x v="0"/>
    <n v="15.1099"/>
    <x v="149"/>
  </r>
  <r>
    <s v="I149"/>
    <x v="6"/>
    <x v="1"/>
    <n v="20.9"/>
    <x v="149"/>
  </r>
  <r>
    <s v="I149"/>
    <x v="6"/>
    <x v="2"/>
    <n v="-0.2"/>
    <x v="149"/>
  </r>
  <r>
    <s v="I149"/>
    <x v="6"/>
    <x v="3"/>
    <n v="0.82225999999999999"/>
    <x v="149"/>
  </r>
  <r>
    <s v="I149"/>
    <x v="6"/>
    <x v="4"/>
    <n v="4146960"/>
    <x v="149"/>
  </r>
  <r>
    <s v="I150"/>
    <x v="16"/>
    <x v="0"/>
    <n v="-13.740500000000001"/>
    <x v="150"/>
  </r>
  <r>
    <s v="I150"/>
    <x v="16"/>
    <x v="1"/>
    <n v="21"/>
    <x v="150"/>
  </r>
  <r>
    <s v="I150"/>
    <x v="16"/>
    <x v="2"/>
    <n v="-1.2"/>
    <x v="150"/>
  </r>
  <r>
    <s v="I150"/>
    <x v="16"/>
    <x v="3"/>
    <n v="0.150173"/>
    <x v="150"/>
  </r>
  <r>
    <s v="I150"/>
    <x v="16"/>
    <x v="4"/>
    <n v="4145860"/>
    <x v="150"/>
  </r>
  <r>
    <s v="I150"/>
    <x v="15"/>
    <x v="0"/>
    <n v="-10.845499999999999"/>
    <x v="150"/>
  </r>
  <r>
    <s v="I150"/>
    <x v="15"/>
    <x v="1"/>
    <n v="21"/>
    <x v="150"/>
  </r>
  <r>
    <s v="I150"/>
    <x v="15"/>
    <x v="2"/>
    <n v="-1.1000000000000001"/>
    <x v="150"/>
  </r>
  <r>
    <s v="I150"/>
    <x v="15"/>
    <x v="3"/>
    <n v="0.170984"/>
    <x v="150"/>
  </r>
  <r>
    <s v="I150"/>
    <x v="15"/>
    <x v="4"/>
    <n v="4145570"/>
    <x v="150"/>
  </r>
  <r>
    <s v="I150"/>
    <x v="14"/>
    <x v="0"/>
    <n v="-7.9504200000000003"/>
    <x v="150"/>
  </r>
  <r>
    <s v="I150"/>
    <x v="14"/>
    <x v="1"/>
    <n v="21"/>
    <x v="150"/>
  </r>
  <r>
    <s v="I150"/>
    <x v="14"/>
    <x v="2"/>
    <n v="-1"/>
    <x v="150"/>
  </r>
  <r>
    <s v="I150"/>
    <x v="14"/>
    <x v="3"/>
    <n v="0.18140100000000001"/>
    <x v="150"/>
  </r>
  <r>
    <s v="I150"/>
    <x v="14"/>
    <x v="4"/>
    <n v="4145520"/>
    <x v="150"/>
  </r>
  <r>
    <s v="I150"/>
    <x v="13"/>
    <x v="0"/>
    <n v="-5.0553699999999999"/>
    <x v="150"/>
  </r>
  <r>
    <s v="I150"/>
    <x v="13"/>
    <x v="1"/>
    <n v="21"/>
    <x v="150"/>
  </r>
  <r>
    <s v="I150"/>
    <x v="13"/>
    <x v="2"/>
    <n v="-0.9"/>
    <x v="150"/>
  </r>
  <r>
    <s v="I150"/>
    <x v="13"/>
    <x v="3"/>
    <n v="0.18881899999999999"/>
    <x v="150"/>
  </r>
  <r>
    <s v="I150"/>
    <x v="13"/>
    <x v="4"/>
    <n v="4145620"/>
    <x v="150"/>
  </r>
  <r>
    <s v="I150"/>
    <x v="12"/>
    <x v="0"/>
    <n v="-2.1603300000000001"/>
    <x v="150"/>
  </r>
  <r>
    <s v="I150"/>
    <x v="12"/>
    <x v="1"/>
    <n v="21"/>
    <x v="150"/>
  </r>
  <r>
    <s v="I150"/>
    <x v="12"/>
    <x v="2"/>
    <n v="-0.8"/>
    <x v="150"/>
  </r>
  <r>
    <s v="I150"/>
    <x v="12"/>
    <x v="3"/>
    <n v="0.23891399999999999"/>
    <x v="150"/>
  </r>
  <r>
    <s v="I150"/>
    <x v="12"/>
    <x v="4"/>
    <n v="4144030"/>
    <x v="150"/>
  </r>
  <r>
    <s v="I150"/>
    <x v="11"/>
    <x v="0"/>
    <n v="0.73470800000000003"/>
    <x v="150"/>
  </r>
  <r>
    <s v="I150"/>
    <x v="11"/>
    <x v="1"/>
    <n v="21"/>
    <x v="150"/>
  </r>
  <r>
    <s v="I150"/>
    <x v="11"/>
    <x v="2"/>
    <n v="-0.7"/>
    <x v="150"/>
  </r>
  <r>
    <s v="I150"/>
    <x v="11"/>
    <x v="3"/>
    <n v="0.29992600000000003"/>
    <x v="150"/>
  </r>
  <r>
    <s v="I150"/>
    <x v="11"/>
    <x v="4"/>
    <n v="4144360"/>
    <x v="150"/>
  </r>
  <r>
    <s v="I150"/>
    <x v="10"/>
    <x v="0"/>
    <n v="3.62975"/>
    <x v="150"/>
  </r>
  <r>
    <s v="I150"/>
    <x v="10"/>
    <x v="1"/>
    <n v="21"/>
    <x v="150"/>
  </r>
  <r>
    <s v="I150"/>
    <x v="10"/>
    <x v="2"/>
    <n v="-0.6"/>
    <x v="150"/>
  </r>
  <r>
    <s v="I150"/>
    <x v="10"/>
    <x v="3"/>
    <n v="0.37105900000000003"/>
    <x v="150"/>
  </r>
  <r>
    <s v="I150"/>
    <x v="10"/>
    <x v="4"/>
    <n v="4144860"/>
    <x v="150"/>
  </r>
  <r>
    <s v="I150"/>
    <x v="9"/>
    <x v="0"/>
    <n v="6.5247900000000003"/>
    <x v="150"/>
  </r>
  <r>
    <s v="I150"/>
    <x v="9"/>
    <x v="1"/>
    <n v="21"/>
    <x v="150"/>
  </r>
  <r>
    <s v="I150"/>
    <x v="9"/>
    <x v="2"/>
    <n v="-0.5"/>
    <x v="150"/>
  </r>
  <r>
    <s v="I150"/>
    <x v="9"/>
    <x v="3"/>
    <n v="0.51806300000000005"/>
    <x v="150"/>
  </r>
  <r>
    <s v="I150"/>
    <x v="9"/>
    <x v="4"/>
    <n v="4145330"/>
    <x v="150"/>
  </r>
  <r>
    <s v="I150"/>
    <x v="8"/>
    <x v="0"/>
    <n v="9.4198299999999993"/>
    <x v="150"/>
  </r>
  <r>
    <s v="I150"/>
    <x v="8"/>
    <x v="1"/>
    <n v="21"/>
    <x v="150"/>
  </r>
  <r>
    <s v="I150"/>
    <x v="8"/>
    <x v="2"/>
    <n v="-0.4"/>
    <x v="150"/>
  </r>
  <r>
    <s v="I150"/>
    <x v="8"/>
    <x v="3"/>
    <n v="0.69343100000000002"/>
    <x v="150"/>
  </r>
  <r>
    <s v="I150"/>
    <x v="8"/>
    <x v="4"/>
    <n v="4146830"/>
    <x v="150"/>
  </r>
  <r>
    <s v="I150"/>
    <x v="7"/>
    <x v="0"/>
    <n v="12.3149"/>
    <x v="150"/>
  </r>
  <r>
    <s v="I150"/>
    <x v="7"/>
    <x v="1"/>
    <n v="21"/>
    <x v="150"/>
  </r>
  <r>
    <s v="I150"/>
    <x v="7"/>
    <x v="2"/>
    <n v="-0.3"/>
    <x v="150"/>
  </r>
  <r>
    <s v="I150"/>
    <x v="7"/>
    <x v="3"/>
    <n v="0.74368599999999996"/>
    <x v="150"/>
  </r>
  <r>
    <s v="I150"/>
    <x v="7"/>
    <x v="4"/>
    <n v="4147050"/>
    <x v="150"/>
  </r>
  <r>
    <s v="I150"/>
    <x v="6"/>
    <x v="0"/>
    <n v="15.209899999999999"/>
    <x v="150"/>
  </r>
  <r>
    <s v="I150"/>
    <x v="6"/>
    <x v="1"/>
    <n v="21"/>
    <x v="150"/>
  </r>
  <r>
    <s v="I150"/>
    <x v="6"/>
    <x v="2"/>
    <n v="-0.2"/>
    <x v="150"/>
  </r>
  <r>
    <s v="I150"/>
    <x v="6"/>
    <x v="3"/>
    <n v="0.82672400000000001"/>
    <x v="150"/>
  </r>
  <r>
    <s v="I150"/>
    <x v="6"/>
    <x v="4"/>
    <n v="4146930"/>
    <x v="150"/>
  </r>
  <r>
    <s v="I151"/>
    <x v="16"/>
    <x v="0"/>
    <n v="-13.640499999999999"/>
    <x v="151"/>
  </r>
  <r>
    <s v="I151"/>
    <x v="16"/>
    <x v="1"/>
    <n v="21.1"/>
    <x v="151"/>
  </r>
  <r>
    <s v="I151"/>
    <x v="16"/>
    <x v="2"/>
    <n v="-1.2"/>
    <x v="151"/>
  </r>
  <r>
    <s v="I151"/>
    <x v="16"/>
    <x v="3"/>
    <n v="0.15312700000000001"/>
    <x v="151"/>
  </r>
  <r>
    <s v="I151"/>
    <x v="16"/>
    <x v="4"/>
    <n v="4145780"/>
    <x v="151"/>
  </r>
  <r>
    <s v="I151"/>
    <x v="15"/>
    <x v="0"/>
    <n v="-10.7455"/>
    <x v="151"/>
  </r>
  <r>
    <s v="I151"/>
    <x v="15"/>
    <x v="1"/>
    <n v="21.1"/>
    <x v="151"/>
  </r>
  <r>
    <s v="I151"/>
    <x v="15"/>
    <x v="2"/>
    <n v="-1.1000000000000001"/>
    <x v="151"/>
  </r>
  <r>
    <s v="I151"/>
    <x v="15"/>
    <x v="3"/>
    <n v="0.170984"/>
    <x v="151"/>
  </r>
  <r>
    <s v="I151"/>
    <x v="15"/>
    <x v="4"/>
    <n v="4145580"/>
    <x v="151"/>
  </r>
  <r>
    <s v="I151"/>
    <x v="14"/>
    <x v="0"/>
    <n v="-7.8504199999999997"/>
    <x v="151"/>
  </r>
  <r>
    <s v="I151"/>
    <x v="14"/>
    <x v="1"/>
    <n v="21.1"/>
    <x v="151"/>
  </r>
  <r>
    <s v="I151"/>
    <x v="14"/>
    <x v="2"/>
    <n v="-1"/>
    <x v="151"/>
  </r>
  <r>
    <s v="I151"/>
    <x v="14"/>
    <x v="3"/>
    <n v="0.182889"/>
    <x v="151"/>
  </r>
  <r>
    <s v="I151"/>
    <x v="14"/>
    <x v="4"/>
    <n v="4145500"/>
    <x v="151"/>
  </r>
  <r>
    <s v="I151"/>
    <x v="13"/>
    <x v="0"/>
    <n v="-4.9553700000000003"/>
    <x v="151"/>
  </r>
  <r>
    <s v="I151"/>
    <x v="13"/>
    <x v="1"/>
    <n v="21.1"/>
    <x v="151"/>
  </r>
  <r>
    <s v="I151"/>
    <x v="13"/>
    <x v="2"/>
    <n v="-0.9"/>
    <x v="151"/>
  </r>
  <r>
    <s v="I151"/>
    <x v="13"/>
    <x v="3"/>
    <n v="0.18881899999999999"/>
    <x v="151"/>
  </r>
  <r>
    <s v="I151"/>
    <x v="13"/>
    <x v="4"/>
    <n v="4145640"/>
    <x v="151"/>
  </r>
  <r>
    <s v="I151"/>
    <x v="12"/>
    <x v="0"/>
    <n v="-2.06033"/>
    <x v="151"/>
  </r>
  <r>
    <s v="I151"/>
    <x v="12"/>
    <x v="1"/>
    <n v="21.1"/>
    <x v="151"/>
  </r>
  <r>
    <s v="I151"/>
    <x v="12"/>
    <x v="2"/>
    <n v="-0.8"/>
    <x v="151"/>
  </r>
  <r>
    <s v="I151"/>
    <x v="12"/>
    <x v="3"/>
    <n v="0.240402"/>
    <x v="151"/>
  </r>
  <r>
    <s v="I151"/>
    <x v="12"/>
    <x v="4"/>
    <n v="4144020"/>
    <x v="151"/>
  </r>
  <r>
    <s v="I151"/>
    <x v="11"/>
    <x v="0"/>
    <n v="0.83470800000000001"/>
    <x v="151"/>
  </r>
  <r>
    <s v="I151"/>
    <x v="11"/>
    <x v="1"/>
    <n v="21.1"/>
    <x v="151"/>
  </r>
  <r>
    <s v="I151"/>
    <x v="11"/>
    <x v="2"/>
    <n v="-0.7"/>
    <x v="151"/>
  </r>
  <r>
    <s v="I151"/>
    <x v="11"/>
    <x v="3"/>
    <n v="0.30587799999999998"/>
    <x v="151"/>
  </r>
  <r>
    <s v="I151"/>
    <x v="11"/>
    <x v="4"/>
    <n v="4144500"/>
    <x v="151"/>
  </r>
  <r>
    <s v="I151"/>
    <x v="10"/>
    <x v="0"/>
    <n v="3.7297500000000001"/>
    <x v="151"/>
  </r>
  <r>
    <s v="I151"/>
    <x v="10"/>
    <x v="1"/>
    <n v="21.1"/>
    <x v="151"/>
  </r>
  <r>
    <s v="I151"/>
    <x v="10"/>
    <x v="2"/>
    <n v="-0.6"/>
    <x v="151"/>
  </r>
  <r>
    <s v="I151"/>
    <x v="10"/>
    <x v="3"/>
    <n v="0.37989699999999998"/>
    <x v="151"/>
  </r>
  <r>
    <s v="I151"/>
    <x v="10"/>
    <x v="4"/>
    <n v="4144690"/>
    <x v="151"/>
  </r>
  <r>
    <s v="I151"/>
    <x v="9"/>
    <x v="0"/>
    <n v="6.62479"/>
    <x v="151"/>
  </r>
  <r>
    <s v="I151"/>
    <x v="9"/>
    <x v="1"/>
    <n v="21.1"/>
    <x v="151"/>
  </r>
  <r>
    <s v="I151"/>
    <x v="9"/>
    <x v="2"/>
    <n v="-0.5"/>
    <x v="151"/>
  </r>
  <r>
    <s v="I151"/>
    <x v="9"/>
    <x v="3"/>
    <n v="0.52399300000000004"/>
    <x v="151"/>
  </r>
  <r>
    <s v="I151"/>
    <x v="9"/>
    <x v="4"/>
    <n v="4145290"/>
    <x v="151"/>
  </r>
  <r>
    <s v="I151"/>
    <x v="8"/>
    <x v="0"/>
    <n v="9.5198300000000007"/>
    <x v="151"/>
  </r>
  <r>
    <s v="I151"/>
    <x v="8"/>
    <x v="1"/>
    <n v="21.1"/>
    <x v="151"/>
  </r>
  <r>
    <s v="I151"/>
    <x v="8"/>
    <x v="2"/>
    <n v="-0.4"/>
    <x v="151"/>
  </r>
  <r>
    <s v="I151"/>
    <x v="8"/>
    <x v="3"/>
    <n v="0.69936100000000001"/>
    <x v="151"/>
  </r>
  <r>
    <s v="I151"/>
    <x v="8"/>
    <x v="4"/>
    <n v="4146890"/>
    <x v="151"/>
  </r>
  <r>
    <s v="I151"/>
    <x v="7"/>
    <x v="0"/>
    <n v="12.414899999999999"/>
    <x v="151"/>
  </r>
  <r>
    <s v="I151"/>
    <x v="7"/>
    <x v="1"/>
    <n v="21.1"/>
    <x v="151"/>
  </r>
  <r>
    <s v="I151"/>
    <x v="7"/>
    <x v="2"/>
    <n v="-0.3"/>
    <x v="151"/>
  </r>
  <r>
    <s v="I151"/>
    <x v="7"/>
    <x v="3"/>
    <n v="0.745174"/>
    <x v="151"/>
  </r>
  <r>
    <s v="I151"/>
    <x v="7"/>
    <x v="4"/>
    <n v="4147110"/>
    <x v="151"/>
  </r>
  <r>
    <s v="I151"/>
    <x v="6"/>
    <x v="0"/>
    <n v="15.309900000000001"/>
    <x v="151"/>
  </r>
  <r>
    <s v="I151"/>
    <x v="6"/>
    <x v="1"/>
    <n v="21.1"/>
    <x v="151"/>
  </r>
  <r>
    <s v="I151"/>
    <x v="6"/>
    <x v="2"/>
    <n v="-0.2"/>
    <x v="151"/>
  </r>
  <r>
    <s v="I151"/>
    <x v="6"/>
    <x v="3"/>
    <n v="0.829677"/>
    <x v="151"/>
  </r>
  <r>
    <s v="I151"/>
    <x v="6"/>
    <x v="4"/>
    <n v="4146950"/>
    <x v="151"/>
  </r>
  <r>
    <s v="I152"/>
    <x v="16"/>
    <x v="0"/>
    <n v="-13.5405"/>
    <x v="152"/>
  </r>
  <r>
    <s v="I152"/>
    <x v="16"/>
    <x v="1"/>
    <n v="21.2"/>
    <x v="152"/>
  </r>
  <r>
    <s v="I152"/>
    <x v="16"/>
    <x v="2"/>
    <n v="-1.2"/>
    <x v="152"/>
  </r>
  <r>
    <s v="I152"/>
    <x v="16"/>
    <x v="3"/>
    <n v="0.15312700000000001"/>
    <x v="152"/>
  </r>
  <r>
    <s v="I152"/>
    <x v="16"/>
    <x v="4"/>
    <n v="4145800"/>
    <x v="152"/>
  </r>
  <r>
    <s v="I152"/>
    <x v="15"/>
    <x v="0"/>
    <n v="-10.6455"/>
    <x v="152"/>
  </r>
  <r>
    <s v="I152"/>
    <x v="15"/>
    <x v="1"/>
    <n v="21.2"/>
    <x v="152"/>
  </r>
  <r>
    <s v="I152"/>
    <x v="15"/>
    <x v="2"/>
    <n v="-1.1000000000000001"/>
    <x v="152"/>
  </r>
  <r>
    <s v="I152"/>
    <x v="15"/>
    <x v="3"/>
    <n v="0.17396"/>
    <x v="152"/>
  </r>
  <r>
    <s v="I152"/>
    <x v="15"/>
    <x v="4"/>
    <n v="4145550"/>
    <x v="152"/>
  </r>
  <r>
    <s v="I152"/>
    <x v="14"/>
    <x v="0"/>
    <n v="-7.7504200000000001"/>
    <x v="152"/>
  </r>
  <r>
    <s v="I152"/>
    <x v="14"/>
    <x v="1"/>
    <n v="21.2"/>
    <x v="152"/>
  </r>
  <r>
    <s v="I152"/>
    <x v="14"/>
    <x v="2"/>
    <n v="-1"/>
    <x v="152"/>
  </r>
  <r>
    <s v="I152"/>
    <x v="14"/>
    <x v="3"/>
    <n v="0.182889"/>
    <x v="152"/>
  </r>
  <r>
    <s v="I152"/>
    <x v="14"/>
    <x v="4"/>
    <n v="4145510"/>
    <x v="152"/>
  </r>
  <r>
    <s v="I152"/>
    <x v="13"/>
    <x v="0"/>
    <n v="-4.8553699999999997"/>
    <x v="152"/>
  </r>
  <r>
    <s v="I152"/>
    <x v="13"/>
    <x v="1"/>
    <n v="21.2"/>
    <x v="152"/>
  </r>
  <r>
    <s v="I152"/>
    <x v="13"/>
    <x v="2"/>
    <n v="-0.9"/>
    <x v="152"/>
  </r>
  <r>
    <s v="I152"/>
    <x v="13"/>
    <x v="3"/>
    <n v="0.191749"/>
    <x v="152"/>
  </r>
  <r>
    <s v="I152"/>
    <x v="13"/>
    <x v="4"/>
    <n v="4145560"/>
    <x v="152"/>
  </r>
  <r>
    <s v="I152"/>
    <x v="12"/>
    <x v="0"/>
    <n v="-1.9603299999999999"/>
    <x v="152"/>
  </r>
  <r>
    <s v="I152"/>
    <x v="12"/>
    <x v="1"/>
    <n v="21.2"/>
    <x v="152"/>
  </r>
  <r>
    <s v="I152"/>
    <x v="12"/>
    <x v="2"/>
    <n v="-0.8"/>
    <x v="152"/>
  </r>
  <r>
    <s v="I152"/>
    <x v="12"/>
    <x v="3"/>
    <n v="0.24635499999999999"/>
    <x v="152"/>
  </r>
  <r>
    <s v="I152"/>
    <x v="12"/>
    <x v="4"/>
    <n v="4143940"/>
    <x v="152"/>
  </r>
  <r>
    <s v="I152"/>
    <x v="11"/>
    <x v="0"/>
    <n v="0.93470799999999998"/>
    <x v="152"/>
  </r>
  <r>
    <s v="I152"/>
    <x v="11"/>
    <x v="1"/>
    <n v="21.2"/>
    <x v="152"/>
  </r>
  <r>
    <s v="I152"/>
    <x v="11"/>
    <x v="2"/>
    <n v="-0.7"/>
    <x v="152"/>
  </r>
  <r>
    <s v="I152"/>
    <x v="11"/>
    <x v="3"/>
    <n v="0.307367"/>
    <x v="152"/>
  </r>
  <r>
    <s v="I152"/>
    <x v="11"/>
    <x v="4"/>
    <n v="4144510"/>
    <x v="152"/>
  </r>
  <r>
    <s v="I152"/>
    <x v="10"/>
    <x v="0"/>
    <n v="3.8297500000000002"/>
    <x v="152"/>
  </r>
  <r>
    <s v="I152"/>
    <x v="10"/>
    <x v="1"/>
    <n v="21.2"/>
    <x v="152"/>
  </r>
  <r>
    <s v="I152"/>
    <x v="10"/>
    <x v="2"/>
    <n v="-0.6"/>
    <x v="152"/>
  </r>
  <r>
    <s v="I152"/>
    <x v="10"/>
    <x v="3"/>
    <n v="0.382828"/>
    <x v="152"/>
  </r>
  <r>
    <s v="I152"/>
    <x v="10"/>
    <x v="4"/>
    <n v="4144600"/>
    <x v="152"/>
  </r>
  <r>
    <s v="I152"/>
    <x v="9"/>
    <x v="0"/>
    <n v="6.7247899999999996"/>
    <x v="152"/>
  </r>
  <r>
    <s v="I152"/>
    <x v="9"/>
    <x v="1"/>
    <n v="21.2"/>
    <x v="152"/>
  </r>
  <r>
    <s v="I152"/>
    <x v="9"/>
    <x v="2"/>
    <n v="-0.5"/>
    <x v="152"/>
  </r>
  <r>
    <s v="I152"/>
    <x v="9"/>
    <x v="3"/>
    <n v="0.53580700000000003"/>
    <x v="152"/>
  </r>
  <r>
    <s v="I152"/>
    <x v="9"/>
    <x v="4"/>
    <n v="4145050"/>
    <x v="152"/>
  </r>
  <r>
    <s v="I152"/>
    <x v="8"/>
    <x v="0"/>
    <n v="9.6198300000000003"/>
    <x v="152"/>
  </r>
  <r>
    <s v="I152"/>
    <x v="8"/>
    <x v="1"/>
    <n v="21.2"/>
    <x v="152"/>
  </r>
  <r>
    <s v="I152"/>
    <x v="8"/>
    <x v="2"/>
    <n v="-0.4"/>
    <x v="152"/>
  </r>
  <r>
    <s v="I152"/>
    <x v="8"/>
    <x v="3"/>
    <n v="0.70084900000000006"/>
    <x v="152"/>
  </r>
  <r>
    <s v="I152"/>
    <x v="8"/>
    <x v="4"/>
    <n v="4146920"/>
    <x v="152"/>
  </r>
  <r>
    <s v="I152"/>
    <x v="7"/>
    <x v="0"/>
    <n v="12.514900000000001"/>
    <x v="152"/>
  </r>
  <r>
    <s v="I152"/>
    <x v="7"/>
    <x v="1"/>
    <n v="21.2"/>
    <x v="152"/>
  </r>
  <r>
    <s v="I152"/>
    <x v="7"/>
    <x v="2"/>
    <n v="-0.3"/>
    <x v="152"/>
  </r>
  <r>
    <s v="I152"/>
    <x v="7"/>
    <x v="3"/>
    <n v="0.74812699999999999"/>
    <x v="152"/>
  </r>
  <r>
    <s v="I152"/>
    <x v="7"/>
    <x v="4"/>
    <n v="4147100"/>
    <x v="152"/>
  </r>
  <r>
    <s v="I153"/>
    <x v="16"/>
    <x v="0"/>
    <n v="-13.4405"/>
    <x v="153"/>
  </r>
  <r>
    <s v="I153"/>
    <x v="16"/>
    <x v="1"/>
    <n v="21.3"/>
    <x v="153"/>
  </r>
  <r>
    <s v="I153"/>
    <x v="16"/>
    <x v="2"/>
    <n v="-1.2"/>
    <x v="153"/>
  </r>
  <r>
    <s v="I153"/>
    <x v="16"/>
    <x v="3"/>
    <n v="0.15312700000000001"/>
    <x v="153"/>
  </r>
  <r>
    <s v="I153"/>
    <x v="16"/>
    <x v="4"/>
    <n v="4145810"/>
    <x v="153"/>
  </r>
  <r>
    <s v="I153"/>
    <x v="15"/>
    <x v="0"/>
    <n v="-10.545500000000001"/>
    <x v="153"/>
  </r>
  <r>
    <s v="I153"/>
    <x v="15"/>
    <x v="1"/>
    <n v="21.3"/>
    <x v="153"/>
  </r>
  <r>
    <s v="I153"/>
    <x v="15"/>
    <x v="2"/>
    <n v="-1.1000000000000001"/>
    <x v="153"/>
  </r>
  <r>
    <s v="I153"/>
    <x v="15"/>
    <x v="3"/>
    <n v="0.17396"/>
    <x v="153"/>
  </r>
  <r>
    <s v="I153"/>
    <x v="15"/>
    <x v="4"/>
    <n v="4145560"/>
    <x v="153"/>
  </r>
  <r>
    <s v="I153"/>
    <x v="14"/>
    <x v="0"/>
    <n v="-7.6504200000000004"/>
    <x v="153"/>
  </r>
  <r>
    <s v="I153"/>
    <x v="14"/>
    <x v="1"/>
    <n v="21.3"/>
    <x v="153"/>
  </r>
  <r>
    <s v="I153"/>
    <x v="14"/>
    <x v="2"/>
    <n v="-1"/>
    <x v="153"/>
  </r>
  <r>
    <s v="I153"/>
    <x v="14"/>
    <x v="3"/>
    <n v="0.182889"/>
    <x v="153"/>
  </r>
  <r>
    <s v="I153"/>
    <x v="14"/>
    <x v="4"/>
    <n v="4145530"/>
    <x v="153"/>
  </r>
  <r>
    <s v="I153"/>
    <x v="13"/>
    <x v="0"/>
    <n v="-4.7553700000000001"/>
    <x v="153"/>
  </r>
  <r>
    <s v="I153"/>
    <x v="13"/>
    <x v="1"/>
    <n v="21.3"/>
    <x v="153"/>
  </r>
  <r>
    <s v="I153"/>
    <x v="13"/>
    <x v="2"/>
    <n v="-0.9"/>
    <x v="153"/>
  </r>
  <r>
    <s v="I153"/>
    <x v="13"/>
    <x v="3"/>
    <n v="0.20202999999999999"/>
    <x v="153"/>
  </r>
  <r>
    <s v="I153"/>
    <x v="13"/>
    <x v="4"/>
    <n v="4145130"/>
    <x v="153"/>
  </r>
  <r>
    <s v="I153"/>
    <x v="12"/>
    <x v="0"/>
    <n v="-1.86033"/>
    <x v="153"/>
  </r>
  <r>
    <s v="I153"/>
    <x v="12"/>
    <x v="1"/>
    <n v="21.3"/>
    <x v="153"/>
  </r>
  <r>
    <s v="I153"/>
    <x v="12"/>
    <x v="2"/>
    <n v="-0.8"/>
    <x v="153"/>
  </r>
  <r>
    <s v="I153"/>
    <x v="12"/>
    <x v="3"/>
    <n v="0.24784300000000001"/>
    <x v="153"/>
  </r>
  <r>
    <s v="I153"/>
    <x v="12"/>
    <x v="4"/>
    <n v="4143930"/>
    <x v="153"/>
  </r>
  <r>
    <s v="I153"/>
    <x v="11"/>
    <x v="0"/>
    <n v="1.03471"/>
    <x v="153"/>
  </r>
  <r>
    <s v="I153"/>
    <x v="11"/>
    <x v="1"/>
    <n v="21.3"/>
    <x v="153"/>
  </r>
  <r>
    <s v="I153"/>
    <x v="11"/>
    <x v="2"/>
    <n v="-0.7"/>
    <x v="153"/>
  </r>
  <r>
    <s v="I153"/>
    <x v="11"/>
    <x v="3"/>
    <n v="0.307367"/>
    <x v="153"/>
  </r>
  <r>
    <s v="I153"/>
    <x v="11"/>
    <x v="4"/>
    <n v="4144540"/>
    <x v="153"/>
  </r>
  <r>
    <s v="I153"/>
    <x v="10"/>
    <x v="0"/>
    <n v="3.9297499999999999"/>
    <x v="153"/>
  </r>
  <r>
    <s v="I153"/>
    <x v="10"/>
    <x v="1"/>
    <n v="21.3"/>
    <x v="153"/>
  </r>
  <r>
    <s v="I153"/>
    <x v="10"/>
    <x v="2"/>
    <n v="-0.6"/>
    <x v="153"/>
  </r>
  <r>
    <s v="I153"/>
    <x v="10"/>
    <x v="3"/>
    <n v="0.38578099999999999"/>
    <x v="153"/>
  </r>
  <r>
    <s v="I153"/>
    <x v="10"/>
    <x v="4"/>
    <n v="4144590"/>
    <x v="153"/>
  </r>
  <r>
    <s v="I153"/>
    <x v="9"/>
    <x v="0"/>
    <n v="6.8247900000000001"/>
    <x v="153"/>
  </r>
  <r>
    <s v="I153"/>
    <x v="9"/>
    <x v="1"/>
    <n v="21.3"/>
    <x v="153"/>
  </r>
  <r>
    <s v="I153"/>
    <x v="9"/>
    <x v="2"/>
    <n v="-0.5"/>
    <x v="153"/>
  </r>
  <r>
    <s v="I153"/>
    <x v="9"/>
    <x v="3"/>
    <n v="0.55801400000000001"/>
    <x v="153"/>
  </r>
  <r>
    <s v="I153"/>
    <x v="9"/>
    <x v="4"/>
    <n v="4144760"/>
    <x v="153"/>
  </r>
  <r>
    <s v="I153"/>
    <x v="8"/>
    <x v="0"/>
    <n v="9.71983"/>
    <x v="153"/>
  </r>
  <r>
    <s v="I153"/>
    <x v="8"/>
    <x v="1"/>
    <n v="21.3"/>
    <x v="153"/>
  </r>
  <r>
    <s v="I153"/>
    <x v="8"/>
    <x v="2"/>
    <n v="-0.4"/>
    <x v="153"/>
  </r>
  <r>
    <s v="I153"/>
    <x v="8"/>
    <x v="3"/>
    <n v="0.70231399999999999"/>
    <x v="153"/>
  </r>
  <r>
    <s v="I153"/>
    <x v="8"/>
    <x v="4"/>
    <n v="4146920"/>
    <x v="153"/>
  </r>
  <r>
    <s v="I153"/>
    <x v="7"/>
    <x v="0"/>
    <n v="12.6149"/>
    <x v="153"/>
  </r>
  <r>
    <s v="I153"/>
    <x v="7"/>
    <x v="1"/>
    <n v="21.3"/>
    <x v="153"/>
  </r>
  <r>
    <s v="I153"/>
    <x v="7"/>
    <x v="2"/>
    <n v="-0.3"/>
    <x v="153"/>
  </r>
  <r>
    <s v="I153"/>
    <x v="7"/>
    <x v="3"/>
    <n v="0.75254600000000005"/>
    <x v="153"/>
  </r>
  <r>
    <s v="I153"/>
    <x v="7"/>
    <x v="4"/>
    <n v="4147020"/>
    <x v="153"/>
  </r>
  <r>
    <s v="I154"/>
    <x v="16"/>
    <x v="0"/>
    <n v="-13.3405"/>
    <x v="154"/>
  </r>
  <r>
    <s v="I154"/>
    <x v="16"/>
    <x v="1"/>
    <n v="21.4"/>
    <x v="154"/>
  </r>
  <r>
    <s v="I154"/>
    <x v="16"/>
    <x v="2"/>
    <n v="-1.2"/>
    <x v="154"/>
  </r>
  <r>
    <s v="I154"/>
    <x v="16"/>
    <x v="3"/>
    <n v="0.154615"/>
    <x v="154"/>
  </r>
  <r>
    <s v="I154"/>
    <x v="16"/>
    <x v="4"/>
    <n v="4145800"/>
    <x v="154"/>
  </r>
  <r>
    <s v="I154"/>
    <x v="15"/>
    <x v="0"/>
    <n v="-10.445499999999999"/>
    <x v="154"/>
  </r>
  <r>
    <s v="I154"/>
    <x v="15"/>
    <x v="1"/>
    <n v="21.4"/>
    <x v="154"/>
  </r>
  <r>
    <s v="I154"/>
    <x v="15"/>
    <x v="2"/>
    <n v="-1.1000000000000001"/>
    <x v="154"/>
  </r>
  <r>
    <s v="I154"/>
    <x v="15"/>
    <x v="3"/>
    <n v="0.17396"/>
    <x v="154"/>
  </r>
  <r>
    <s v="I154"/>
    <x v="15"/>
    <x v="4"/>
    <n v="4145580"/>
    <x v="154"/>
  </r>
  <r>
    <s v="I154"/>
    <x v="14"/>
    <x v="0"/>
    <n v="-7.5504199999999999"/>
    <x v="154"/>
  </r>
  <r>
    <s v="I154"/>
    <x v="14"/>
    <x v="1"/>
    <n v="21.4"/>
    <x v="154"/>
  </r>
  <r>
    <s v="I154"/>
    <x v="14"/>
    <x v="2"/>
    <n v="-1"/>
    <x v="154"/>
  </r>
  <r>
    <s v="I154"/>
    <x v="14"/>
    <x v="3"/>
    <n v="0.182889"/>
    <x v="154"/>
  </r>
  <r>
    <s v="I154"/>
    <x v="14"/>
    <x v="4"/>
    <n v="4145550"/>
    <x v="154"/>
  </r>
  <r>
    <s v="I154"/>
    <x v="13"/>
    <x v="0"/>
    <n v="-4.6553699999999996"/>
    <x v="154"/>
  </r>
  <r>
    <s v="I154"/>
    <x v="13"/>
    <x v="1"/>
    <n v="21.4"/>
    <x v="154"/>
  </r>
  <r>
    <s v="I154"/>
    <x v="13"/>
    <x v="2"/>
    <n v="-0.9"/>
    <x v="154"/>
  </r>
  <r>
    <s v="I154"/>
    <x v="13"/>
    <x v="3"/>
    <n v="0.212287"/>
    <x v="154"/>
  </r>
  <r>
    <s v="I154"/>
    <x v="13"/>
    <x v="4"/>
    <n v="4144680"/>
    <x v="154"/>
  </r>
  <r>
    <s v="I154"/>
    <x v="12"/>
    <x v="0"/>
    <n v="-1.76033"/>
    <x v="154"/>
  </r>
  <r>
    <s v="I154"/>
    <x v="12"/>
    <x v="1"/>
    <n v="21.4"/>
    <x v="154"/>
  </r>
  <r>
    <s v="I154"/>
    <x v="12"/>
    <x v="2"/>
    <n v="-0.8"/>
    <x v="154"/>
  </r>
  <r>
    <s v="I154"/>
    <x v="12"/>
    <x v="3"/>
    <n v="0.24784300000000001"/>
    <x v="154"/>
  </r>
  <r>
    <s v="I154"/>
    <x v="12"/>
    <x v="4"/>
    <n v="4143950"/>
    <x v="154"/>
  </r>
  <r>
    <s v="I154"/>
    <x v="11"/>
    <x v="0"/>
    <n v="1.1347100000000001"/>
    <x v="154"/>
  </r>
  <r>
    <s v="I154"/>
    <x v="11"/>
    <x v="1"/>
    <n v="21.4"/>
    <x v="154"/>
  </r>
  <r>
    <s v="I154"/>
    <x v="11"/>
    <x v="2"/>
    <n v="-0.7"/>
    <x v="154"/>
  </r>
  <r>
    <s v="I154"/>
    <x v="11"/>
    <x v="3"/>
    <n v="0.30885499999999999"/>
    <x v="154"/>
  </r>
  <r>
    <s v="I154"/>
    <x v="11"/>
    <x v="4"/>
    <n v="4144590"/>
    <x v="154"/>
  </r>
  <r>
    <s v="I154"/>
    <x v="10"/>
    <x v="0"/>
    <n v="4.0297499999999999"/>
    <x v="154"/>
  </r>
  <r>
    <s v="I154"/>
    <x v="10"/>
    <x v="1"/>
    <n v="21.4"/>
    <x v="154"/>
  </r>
  <r>
    <s v="I154"/>
    <x v="10"/>
    <x v="2"/>
    <n v="-0.6"/>
    <x v="154"/>
  </r>
  <r>
    <s v="I154"/>
    <x v="10"/>
    <x v="3"/>
    <n v="0.38578099999999999"/>
    <x v="154"/>
  </r>
  <r>
    <s v="I154"/>
    <x v="10"/>
    <x v="4"/>
    <n v="4144630"/>
    <x v="154"/>
  </r>
  <r>
    <s v="I154"/>
    <x v="9"/>
    <x v="0"/>
    <n v="6.9247899999999998"/>
    <x v="154"/>
  </r>
  <r>
    <s v="I154"/>
    <x v="9"/>
    <x v="1"/>
    <n v="21.4"/>
    <x v="154"/>
  </r>
  <r>
    <s v="I154"/>
    <x v="9"/>
    <x v="2"/>
    <n v="-0.5"/>
    <x v="154"/>
  </r>
  <r>
    <s v="I154"/>
    <x v="9"/>
    <x v="3"/>
    <n v="0.56843100000000002"/>
    <x v="154"/>
  </r>
  <r>
    <s v="I154"/>
    <x v="9"/>
    <x v="4"/>
    <n v="4144890"/>
    <x v="154"/>
  </r>
  <r>
    <s v="I154"/>
    <x v="8"/>
    <x v="0"/>
    <n v="9.8198299999999996"/>
    <x v="154"/>
  </r>
  <r>
    <s v="I154"/>
    <x v="8"/>
    <x v="1"/>
    <n v="21.4"/>
    <x v="154"/>
  </r>
  <r>
    <s v="I154"/>
    <x v="8"/>
    <x v="2"/>
    <n v="-0.4"/>
    <x v="154"/>
  </r>
  <r>
    <s v="I154"/>
    <x v="8"/>
    <x v="3"/>
    <n v="0.70970900000000003"/>
    <x v="154"/>
  </r>
  <r>
    <s v="I154"/>
    <x v="8"/>
    <x v="4"/>
    <n v="4146760"/>
    <x v="154"/>
  </r>
  <r>
    <s v="I154"/>
    <x v="7"/>
    <x v="0"/>
    <n v="12.7149"/>
    <x v="154"/>
  </r>
  <r>
    <s v="I154"/>
    <x v="7"/>
    <x v="1"/>
    <n v="21.4"/>
    <x v="154"/>
  </r>
  <r>
    <s v="I154"/>
    <x v="7"/>
    <x v="2"/>
    <n v="-0.3"/>
    <x v="154"/>
  </r>
  <r>
    <s v="I154"/>
    <x v="7"/>
    <x v="3"/>
    <n v="0.75403399999999998"/>
    <x v="154"/>
  </r>
  <r>
    <s v="I154"/>
    <x v="7"/>
    <x v="4"/>
    <n v="4147060"/>
    <x v="154"/>
  </r>
  <r>
    <s v="I155"/>
    <x v="16"/>
    <x v="0"/>
    <n v="-13.240500000000001"/>
    <x v="155"/>
  </r>
  <r>
    <s v="I155"/>
    <x v="16"/>
    <x v="1"/>
    <n v="21.5"/>
    <x v="155"/>
  </r>
  <r>
    <s v="I155"/>
    <x v="16"/>
    <x v="2"/>
    <n v="-1.2"/>
    <x v="155"/>
  </r>
  <r>
    <s v="I155"/>
    <x v="16"/>
    <x v="3"/>
    <n v="0.15610299999999999"/>
    <x v="155"/>
  </r>
  <r>
    <s v="I155"/>
    <x v="16"/>
    <x v="4"/>
    <n v="4145790"/>
    <x v="155"/>
  </r>
  <r>
    <s v="I155"/>
    <x v="15"/>
    <x v="0"/>
    <n v="-10.345499999999999"/>
    <x v="155"/>
  </r>
  <r>
    <s v="I155"/>
    <x v="15"/>
    <x v="1"/>
    <n v="21.5"/>
    <x v="155"/>
  </r>
  <r>
    <s v="I155"/>
    <x v="15"/>
    <x v="2"/>
    <n v="-1.1000000000000001"/>
    <x v="155"/>
  </r>
  <r>
    <s v="I155"/>
    <x v="15"/>
    <x v="3"/>
    <n v="0.17396"/>
    <x v="155"/>
  </r>
  <r>
    <s v="I155"/>
    <x v="15"/>
    <x v="4"/>
    <n v="4145590"/>
    <x v="155"/>
  </r>
  <r>
    <s v="I155"/>
    <x v="14"/>
    <x v="0"/>
    <n v="-7.4504200000000003"/>
    <x v="155"/>
  </r>
  <r>
    <s v="I155"/>
    <x v="14"/>
    <x v="1"/>
    <n v="21.5"/>
    <x v="155"/>
  </r>
  <r>
    <s v="I155"/>
    <x v="14"/>
    <x v="2"/>
    <n v="-1"/>
    <x v="155"/>
  </r>
  <r>
    <s v="I155"/>
    <x v="14"/>
    <x v="3"/>
    <n v="0.182889"/>
    <x v="155"/>
  </r>
  <r>
    <s v="I155"/>
    <x v="14"/>
    <x v="4"/>
    <n v="4145560"/>
    <x v="155"/>
  </r>
  <r>
    <s v="I155"/>
    <x v="13"/>
    <x v="0"/>
    <n v="-4.5553699999999999"/>
    <x v="155"/>
  </r>
  <r>
    <s v="I155"/>
    <x v="13"/>
    <x v="1"/>
    <n v="21.5"/>
    <x v="155"/>
  </r>
  <r>
    <s v="I155"/>
    <x v="13"/>
    <x v="2"/>
    <n v="-0.9"/>
    <x v="155"/>
  </r>
  <r>
    <s v="I155"/>
    <x v="13"/>
    <x v="3"/>
    <n v="0.21965999999999999"/>
    <x v="155"/>
  </r>
  <r>
    <s v="I155"/>
    <x v="13"/>
    <x v="4"/>
    <n v="4144430"/>
    <x v="155"/>
  </r>
  <r>
    <s v="I155"/>
    <x v="12"/>
    <x v="0"/>
    <n v="-1.6603300000000001"/>
    <x v="155"/>
  </r>
  <r>
    <s v="I155"/>
    <x v="12"/>
    <x v="1"/>
    <n v="21.5"/>
    <x v="155"/>
  </r>
  <r>
    <s v="I155"/>
    <x v="12"/>
    <x v="2"/>
    <n v="-0.8"/>
    <x v="155"/>
  </r>
  <r>
    <s v="I155"/>
    <x v="12"/>
    <x v="3"/>
    <n v="0.252307"/>
    <x v="155"/>
  </r>
  <r>
    <s v="I155"/>
    <x v="12"/>
    <x v="4"/>
    <n v="4143900"/>
    <x v="155"/>
  </r>
  <r>
    <s v="I155"/>
    <x v="11"/>
    <x v="0"/>
    <n v="1.23471"/>
    <x v="155"/>
  </r>
  <r>
    <s v="I155"/>
    <x v="11"/>
    <x v="1"/>
    <n v="21.5"/>
    <x v="155"/>
  </r>
  <r>
    <s v="I155"/>
    <x v="11"/>
    <x v="2"/>
    <n v="-0.7"/>
    <x v="155"/>
  </r>
  <r>
    <s v="I155"/>
    <x v="11"/>
    <x v="3"/>
    <n v="0.31034299999999998"/>
    <x v="155"/>
  </r>
  <r>
    <s v="I155"/>
    <x v="11"/>
    <x v="4"/>
    <n v="4144650"/>
    <x v="155"/>
  </r>
  <r>
    <s v="I155"/>
    <x v="10"/>
    <x v="0"/>
    <n v="4.1297499999999996"/>
    <x v="155"/>
  </r>
  <r>
    <s v="I155"/>
    <x v="10"/>
    <x v="1"/>
    <n v="21.5"/>
    <x v="155"/>
  </r>
  <r>
    <s v="I155"/>
    <x v="10"/>
    <x v="2"/>
    <n v="-0.6"/>
    <x v="155"/>
  </r>
  <r>
    <s v="I155"/>
    <x v="10"/>
    <x v="3"/>
    <n v="0.39173400000000003"/>
    <x v="155"/>
  </r>
  <r>
    <s v="I155"/>
    <x v="10"/>
    <x v="4"/>
    <n v="4144790"/>
    <x v="155"/>
  </r>
  <r>
    <s v="I155"/>
    <x v="9"/>
    <x v="0"/>
    <n v="7.0247900000000003"/>
    <x v="155"/>
  </r>
  <r>
    <s v="I155"/>
    <x v="9"/>
    <x v="1"/>
    <n v="21.5"/>
    <x v="155"/>
  </r>
  <r>
    <s v="I155"/>
    <x v="9"/>
    <x v="2"/>
    <n v="-0.5"/>
    <x v="155"/>
  </r>
  <r>
    <s v="I155"/>
    <x v="9"/>
    <x v="3"/>
    <n v="0.58479999999999999"/>
    <x v="155"/>
  </r>
  <r>
    <s v="I155"/>
    <x v="9"/>
    <x v="4"/>
    <n v="4145050"/>
    <x v="155"/>
  </r>
  <r>
    <s v="I155"/>
    <x v="8"/>
    <x v="0"/>
    <n v="9.9198299999999993"/>
    <x v="155"/>
  </r>
  <r>
    <s v="I155"/>
    <x v="8"/>
    <x v="1"/>
    <n v="21.5"/>
    <x v="155"/>
  </r>
  <r>
    <s v="I155"/>
    <x v="8"/>
    <x v="2"/>
    <n v="-0.4"/>
    <x v="155"/>
  </r>
  <r>
    <s v="I155"/>
    <x v="8"/>
    <x v="3"/>
    <n v="0.71415099999999998"/>
    <x v="155"/>
  </r>
  <r>
    <s v="I155"/>
    <x v="8"/>
    <x v="4"/>
    <n v="4146720"/>
    <x v="155"/>
  </r>
  <r>
    <s v="I155"/>
    <x v="7"/>
    <x v="0"/>
    <n v="12.8149"/>
    <x v="155"/>
  </r>
  <r>
    <s v="I155"/>
    <x v="7"/>
    <x v="1"/>
    <n v="21.5"/>
    <x v="155"/>
  </r>
  <r>
    <s v="I155"/>
    <x v="7"/>
    <x v="2"/>
    <n v="-0.3"/>
    <x v="155"/>
  </r>
  <r>
    <s v="I155"/>
    <x v="7"/>
    <x v="3"/>
    <n v="0.75700999999999996"/>
    <x v="155"/>
  </r>
  <r>
    <s v="I155"/>
    <x v="7"/>
    <x v="4"/>
    <n v="4147080"/>
    <x v="155"/>
  </r>
  <r>
    <s v="I156"/>
    <x v="16"/>
    <x v="0"/>
    <n v="-13.140499999999999"/>
    <x v="156"/>
  </r>
  <r>
    <s v="I156"/>
    <x v="16"/>
    <x v="1"/>
    <n v="21.6"/>
    <x v="156"/>
  </r>
  <r>
    <s v="I156"/>
    <x v="16"/>
    <x v="2"/>
    <n v="-1.2"/>
    <x v="156"/>
  </r>
  <r>
    <s v="I156"/>
    <x v="16"/>
    <x v="3"/>
    <n v="0.15610299999999999"/>
    <x v="156"/>
  </r>
  <r>
    <s v="I156"/>
    <x v="16"/>
    <x v="4"/>
    <n v="4145800"/>
    <x v="156"/>
  </r>
  <r>
    <s v="I156"/>
    <x v="15"/>
    <x v="0"/>
    <n v="-10.2455"/>
    <x v="156"/>
  </r>
  <r>
    <s v="I156"/>
    <x v="15"/>
    <x v="1"/>
    <n v="21.6"/>
    <x v="156"/>
  </r>
  <r>
    <s v="I156"/>
    <x v="15"/>
    <x v="2"/>
    <n v="-1.1000000000000001"/>
    <x v="156"/>
  </r>
  <r>
    <s v="I156"/>
    <x v="15"/>
    <x v="3"/>
    <n v="0.17544799999999999"/>
    <x v="156"/>
  </r>
  <r>
    <s v="I156"/>
    <x v="15"/>
    <x v="4"/>
    <n v="4145590"/>
    <x v="156"/>
  </r>
  <r>
    <s v="I156"/>
    <x v="14"/>
    <x v="0"/>
    <n v="-7.3504199999999997"/>
    <x v="156"/>
  </r>
  <r>
    <s v="I156"/>
    <x v="14"/>
    <x v="1"/>
    <n v="21.6"/>
    <x v="156"/>
  </r>
  <r>
    <s v="I156"/>
    <x v="14"/>
    <x v="2"/>
    <n v="-1"/>
    <x v="156"/>
  </r>
  <r>
    <s v="I156"/>
    <x v="14"/>
    <x v="3"/>
    <n v="0.182889"/>
    <x v="156"/>
  </r>
  <r>
    <s v="I156"/>
    <x v="14"/>
    <x v="4"/>
    <n v="4145580"/>
    <x v="156"/>
  </r>
  <r>
    <s v="I156"/>
    <x v="13"/>
    <x v="0"/>
    <n v="-4.4553700000000003"/>
    <x v="156"/>
  </r>
  <r>
    <s v="I156"/>
    <x v="13"/>
    <x v="1"/>
    <n v="21.6"/>
    <x v="156"/>
  </r>
  <r>
    <s v="I156"/>
    <x v="13"/>
    <x v="2"/>
    <n v="-0.9"/>
    <x v="156"/>
  </r>
  <r>
    <s v="I156"/>
    <x v="13"/>
    <x v="3"/>
    <n v="0.22410099999999999"/>
    <x v="156"/>
  </r>
  <r>
    <s v="I156"/>
    <x v="13"/>
    <x v="4"/>
    <n v="4144330"/>
    <x v="156"/>
  </r>
  <r>
    <s v="I156"/>
    <x v="12"/>
    <x v="0"/>
    <n v="-1.56033"/>
    <x v="156"/>
  </r>
  <r>
    <s v="I156"/>
    <x v="12"/>
    <x v="1"/>
    <n v="21.6"/>
    <x v="156"/>
  </r>
  <r>
    <s v="I156"/>
    <x v="12"/>
    <x v="2"/>
    <n v="-0.8"/>
    <x v="156"/>
  </r>
  <r>
    <s v="I156"/>
    <x v="12"/>
    <x v="3"/>
    <n v="0.252307"/>
    <x v="156"/>
  </r>
  <r>
    <s v="I156"/>
    <x v="12"/>
    <x v="4"/>
    <n v="4143930"/>
    <x v="156"/>
  </r>
  <r>
    <s v="I156"/>
    <x v="11"/>
    <x v="0"/>
    <n v="1.3347100000000001"/>
    <x v="156"/>
  </r>
  <r>
    <s v="I156"/>
    <x v="11"/>
    <x v="1"/>
    <n v="21.6"/>
    <x v="156"/>
  </r>
  <r>
    <s v="I156"/>
    <x v="11"/>
    <x v="2"/>
    <n v="-0.7"/>
    <x v="156"/>
  </r>
  <r>
    <s v="I156"/>
    <x v="11"/>
    <x v="3"/>
    <n v="0.31034299999999998"/>
    <x v="156"/>
  </r>
  <r>
    <s v="I156"/>
    <x v="11"/>
    <x v="4"/>
    <n v="4144670"/>
    <x v="156"/>
  </r>
  <r>
    <s v="I156"/>
    <x v="10"/>
    <x v="0"/>
    <n v="4.2297500000000001"/>
    <x v="156"/>
  </r>
  <r>
    <s v="I156"/>
    <x v="10"/>
    <x v="1"/>
    <n v="21.6"/>
    <x v="156"/>
  </r>
  <r>
    <s v="I156"/>
    <x v="10"/>
    <x v="2"/>
    <n v="-0.6"/>
    <x v="156"/>
  </r>
  <r>
    <s v="I156"/>
    <x v="10"/>
    <x v="3"/>
    <n v="0.39322200000000002"/>
    <x v="156"/>
  </r>
  <r>
    <s v="I156"/>
    <x v="10"/>
    <x v="4"/>
    <n v="4144850"/>
    <x v="156"/>
  </r>
  <r>
    <s v="I156"/>
    <x v="9"/>
    <x v="0"/>
    <n v="7.12479"/>
    <x v="156"/>
  </r>
  <r>
    <s v="I156"/>
    <x v="9"/>
    <x v="1"/>
    <n v="21.6"/>
    <x v="156"/>
  </r>
  <r>
    <s v="I156"/>
    <x v="9"/>
    <x v="2"/>
    <n v="-0.5"/>
    <x v="156"/>
  </r>
  <r>
    <s v="I156"/>
    <x v="9"/>
    <x v="3"/>
    <n v="0.59670500000000004"/>
    <x v="156"/>
  </r>
  <r>
    <s v="I156"/>
    <x v="9"/>
    <x v="4"/>
    <n v="4145090"/>
    <x v="156"/>
  </r>
  <r>
    <s v="I156"/>
    <x v="8"/>
    <x v="0"/>
    <n v="10.0198"/>
    <x v="156"/>
  </r>
  <r>
    <s v="I156"/>
    <x v="8"/>
    <x v="1"/>
    <n v="21.6"/>
    <x v="156"/>
  </r>
  <r>
    <s v="I156"/>
    <x v="8"/>
    <x v="2"/>
    <n v="-0.4"/>
    <x v="156"/>
  </r>
  <r>
    <s v="I156"/>
    <x v="8"/>
    <x v="3"/>
    <n v="0.71561600000000003"/>
    <x v="156"/>
  </r>
  <r>
    <s v="I156"/>
    <x v="8"/>
    <x v="4"/>
    <n v="4146710"/>
    <x v="156"/>
  </r>
  <r>
    <s v="I156"/>
    <x v="7"/>
    <x v="0"/>
    <n v="12.914899999999999"/>
    <x v="156"/>
  </r>
  <r>
    <s v="I156"/>
    <x v="7"/>
    <x v="1"/>
    <n v="21.6"/>
    <x v="156"/>
  </r>
  <r>
    <s v="I156"/>
    <x v="7"/>
    <x v="2"/>
    <n v="-0.3"/>
    <x v="156"/>
  </r>
  <r>
    <s v="I156"/>
    <x v="7"/>
    <x v="3"/>
    <n v="0.75847600000000004"/>
    <x v="156"/>
  </r>
  <r>
    <s v="I156"/>
    <x v="7"/>
    <x v="4"/>
    <n v="4147100"/>
    <x v="156"/>
  </r>
  <r>
    <s v="I157"/>
    <x v="16"/>
    <x v="0"/>
    <n v="-13.0405"/>
    <x v="157"/>
  </r>
  <r>
    <s v="I157"/>
    <x v="16"/>
    <x v="1"/>
    <n v="21.7"/>
    <x v="157"/>
  </r>
  <r>
    <s v="I157"/>
    <x v="16"/>
    <x v="2"/>
    <n v="-1.2"/>
    <x v="157"/>
  </r>
  <r>
    <s v="I157"/>
    <x v="16"/>
    <x v="3"/>
    <n v="0.159079"/>
    <x v="157"/>
  </r>
  <r>
    <s v="I157"/>
    <x v="16"/>
    <x v="4"/>
    <n v="4145760"/>
    <x v="157"/>
  </r>
  <r>
    <s v="I157"/>
    <x v="15"/>
    <x v="0"/>
    <n v="-10.1455"/>
    <x v="157"/>
  </r>
  <r>
    <s v="I157"/>
    <x v="15"/>
    <x v="1"/>
    <n v="21.7"/>
    <x v="157"/>
  </r>
  <r>
    <s v="I157"/>
    <x v="15"/>
    <x v="2"/>
    <n v="-1.1000000000000001"/>
    <x v="157"/>
  </r>
  <r>
    <s v="I157"/>
    <x v="15"/>
    <x v="3"/>
    <n v="0.17544799999999999"/>
    <x v="157"/>
  </r>
  <r>
    <s v="I157"/>
    <x v="15"/>
    <x v="4"/>
    <n v="4145600"/>
    <x v="157"/>
  </r>
  <r>
    <s v="I157"/>
    <x v="14"/>
    <x v="0"/>
    <n v="-7.2504200000000001"/>
    <x v="157"/>
  </r>
  <r>
    <s v="I157"/>
    <x v="14"/>
    <x v="1"/>
    <n v="21.7"/>
    <x v="157"/>
  </r>
  <r>
    <s v="I157"/>
    <x v="14"/>
    <x v="2"/>
    <n v="-1"/>
    <x v="157"/>
  </r>
  <r>
    <s v="I157"/>
    <x v="14"/>
    <x v="3"/>
    <n v="0.182889"/>
    <x v="157"/>
  </r>
  <r>
    <s v="I157"/>
    <x v="14"/>
    <x v="4"/>
    <n v="4145600"/>
    <x v="157"/>
  </r>
  <r>
    <s v="I157"/>
    <x v="13"/>
    <x v="0"/>
    <n v="-4.3553699999999997"/>
    <x v="157"/>
  </r>
  <r>
    <s v="I157"/>
    <x v="13"/>
    <x v="1"/>
    <n v="21.7"/>
    <x v="157"/>
  </r>
  <r>
    <s v="I157"/>
    <x v="13"/>
    <x v="2"/>
    <n v="-0.9"/>
    <x v="157"/>
  </r>
  <r>
    <s v="I157"/>
    <x v="13"/>
    <x v="3"/>
    <n v="0.22705500000000001"/>
    <x v="157"/>
  </r>
  <r>
    <s v="I157"/>
    <x v="13"/>
    <x v="4"/>
    <n v="4144270"/>
    <x v="157"/>
  </r>
  <r>
    <s v="I157"/>
    <x v="12"/>
    <x v="0"/>
    <n v="-1.4603299999999999"/>
    <x v="157"/>
  </r>
  <r>
    <s v="I157"/>
    <x v="12"/>
    <x v="1"/>
    <n v="21.7"/>
    <x v="157"/>
  </r>
  <r>
    <s v="I157"/>
    <x v="12"/>
    <x v="2"/>
    <n v="-0.8"/>
    <x v="157"/>
  </r>
  <r>
    <s v="I157"/>
    <x v="12"/>
    <x v="3"/>
    <n v="0.252307"/>
    <x v="157"/>
  </r>
  <r>
    <s v="I157"/>
    <x v="12"/>
    <x v="4"/>
    <n v="4143950"/>
    <x v="157"/>
  </r>
  <r>
    <s v="I157"/>
    <x v="11"/>
    <x v="0"/>
    <n v="1.4347099999999999"/>
    <x v="157"/>
  </r>
  <r>
    <s v="I157"/>
    <x v="11"/>
    <x v="1"/>
    <n v="21.7"/>
    <x v="157"/>
  </r>
  <r>
    <s v="I157"/>
    <x v="11"/>
    <x v="2"/>
    <n v="-0.7"/>
    <x v="157"/>
  </r>
  <r>
    <s v="I157"/>
    <x v="11"/>
    <x v="3"/>
    <n v="0.31183100000000002"/>
    <x v="157"/>
  </r>
  <r>
    <s v="I157"/>
    <x v="11"/>
    <x v="4"/>
    <n v="4144730"/>
    <x v="157"/>
  </r>
  <r>
    <s v="I157"/>
    <x v="10"/>
    <x v="0"/>
    <n v="4.3297499999999998"/>
    <x v="157"/>
  </r>
  <r>
    <s v="I157"/>
    <x v="10"/>
    <x v="1"/>
    <n v="21.7"/>
    <x v="157"/>
  </r>
  <r>
    <s v="I157"/>
    <x v="10"/>
    <x v="2"/>
    <n v="-0.6"/>
    <x v="157"/>
  </r>
  <r>
    <s v="I157"/>
    <x v="10"/>
    <x v="3"/>
    <n v="0.40215000000000001"/>
    <x v="157"/>
  </r>
  <r>
    <s v="I157"/>
    <x v="10"/>
    <x v="4"/>
    <n v="4145070"/>
    <x v="157"/>
  </r>
  <r>
    <s v="I157"/>
    <x v="9"/>
    <x v="0"/>
    <n v="7.2247899999999996"/>
    <x v="157"/>
  </r>
  <r>
    <s v="I157"/>
    <x v="9"/>
    <x v="1"/>
    <n v="21.7"/>
    <x v="157"/>
  </r>
  <r>
    <s v="I157"/>
    <x v="9"/>
    <x v="2"/>
    <n v="-0.5"/>
    <x v="157"/>
  </r>
  <r>
    <s v="I157"/>
    <x v="9"/>
    <x v="3"/>
    <n v="0.60116899999999995"/>
    <x v="157"/>
  </r>
  <r>
    <s v="I157"/>
    <x v="9"/>
    <x v="4"/>
    <n v="4145230"/>
    <x v="157"/>
  </r>
  <r>
    <s v="I157"/>
    <x v="8"/>
    <x v="0"/>
    <n v="10.1198"/>
    <x v="157"/>
  </r>
  <r>
    <s v="I157"/>
    <x v="8"/>
    <x v="1"/>
    <n v="21.7"/>
    <x v="157"/>
  </r>
  <r>
    <s v="I157"/>
    <x v="8"/>
    <x v="2"/>
    <n v="-0.4"/>
    <x v="157"/>
  </r>
  <r>
    <s v="I157"/>
    <x v="8"/>
    <x v="3"/>
    <n v="0.717082"/>
    <x v="157"/>
  </r>
  <r>
    <s v="I157"/>
    <x v="8"/>
    <x v="4"/>
    <n v="4146710"/>
    <x v="157"/>
  </r>
  <r>
    <s v="I157"/>
    <x v="7"/>
    <x v="0"/>
    <n v="13.014900000000001"/>
    <x v="157"/>
  </r>
  <r>
    <s v="I157"/>
    <x v="7"/>
    <x v="1"/>
    <n v="21.7"/>
    <x v="157"/>
  </r>
  <r>
    <s v="I157"/>
    <x v="7"/>
    <x v="2"/>
    <n v="-0.3"/>
    <x v="157"/>
  </r>
  <r>
    <s v="I157"/>
    <x v="7"/>
    <x v="3"/>
    <n v="0.75996399999999997"/>
    <x v="157"/>
  </r>
  <r>
    <s v="I157"/>
    <x v="7"/>
    <x v="4"/>
    <n v="4147150"/>
    <x v="157"/>
  </r>
  <r>
    <s v="I158"/>
    <x v="16"/>
    <x v="0"/>
    <n v="-12.9405"/>
    <x v="158"/>
  </r>
  <r>
    <s v="I158"/>
    <x v="16"/>
    <x v="1"/>
    <n v="21.8"/>
    <x v="158"/>
  </r>
  <r>
    <s v="I158"/>
    <x v="16"/>
    <x v="2"/>
    <n v="-1.2"/>
    <x v="158"/>
  </r>
  <r>
    <s v="I158"/>
    <x v="16"/>
    <x v="3"/>
    <n v="0.16056699999999999"/>
    <x v="158"/>
  </r>
  <r>
    <s v="I158"/>
    <x v="16"/>
    <x v="4"/>
    <n v="4145750"/>
    <x v="158"/>
  </r>
  <r>
    <s v="I158"/>
    <x v="15"/>
    <x v="0"/>
    <n v="-10.045500000000001"/>
    <x v="158"/>
  </r>
  <r>
    <s v="I158"/>
    <x v="15"/>
    <x v="1"/>
    <n v="21.8"/>
    <x v="158"/>
  </r>
  <r>
    <s v="I158"/>
    <x v="15"/>
    <x v="2"/>
    <n v="-1.1000000000000001"/>
    <x v="158"/>
  </r>
  <r>
    <s v="I158"/>
    <x v="15"/>
    <x v="3"/>
    <n v="0.17693600000000001"/>
    <x v="158"/>
  </r>
  <r>
    <s v="I158"/>
    <x v="15"/>
    <x v="4"/>
    <n v="4145600"/>
    <x v="158"/>
  </r>
  <r>
    <s v="I158"/>
    <x v="14"/>
    <x v="0"/>
    <n v="-7.1504200000000004"/>
    <x v="158"/>
  </r>
  <r>
    <s v="I158"/>
    <x v="14"/>
    <x v="1"/>
    <n v="21.8"/>
    <x v="158"/>
  </r>
  <r>
    <s v="I158"/>
    <x v="14"/>
    <x v="2"/>
    <n v="-1"/>
    <x v="158"/>
  </r>
  <r>
    <s v="I158"/>
    <x v="14"/>
    <x v="3"/>
    <n v="0.182889"/>
    <x v="158"/>
  </r>
  <r>
    <s v="I158"/>
    <x v="14"/>
    <x v="4"/>
    <n v="4145610"/>
    <x v="158"/>
  </r>
  <r>
    <s v="I158"/>
    <x v="13"/>
    <x v="0"/>
    <n v="-4.2553700000000001"/>
    <x v="158"/>
  </r>
  <r>
    <s v="I158"/>
    <x v="13"/>
    <x v="1"/>
    <n v="21.8"/>
    <x v="158"/>
  </r>
  <r>
    <s v="I158"/>
    <x v="13"/>
    <x v="2"/>
    <n v="-0.9"/>
    <x v="158"/>
  </r>
  <r>
    <s v="I158"/>
    <x v="13"/>
    <x v="3"/>
    <n v="0.22705500000000001"/>
    <x v="158"/>
  </r>
  <r>
    <s v="I158"/>
    <x v="13"/>
    <x v="4"/>
    <n v="4144290"/>
    <x v="158"/>
  </r>
  <r>
    <s v="I158"/>
    <x v="12"/>
    <x v="0"/>
    <n v="-1.36033"/>
    <x v="158"/>
  </r>
  <r>
    <s v="I158"/>
    <x v="12"/>
    <x v="1"/>
    <n v="21.8"/>
    <x v="158"/>
  </r>
  <r>
    <s v="I158"/>
    <x v="12"/>
    <x v="2"/>
    <n v="-0.8"/>
    <x v="158"/>
  </r>
  <r>
    <s v="I158"/>
    <x v="12"/>
    <x v="3"/>
    <n v="0.25379499999999999"/>
    <x v="158"/>
  </r>
  <r>
    <s v="I158"/>
    <x v="12"/>
    <x v="4"/>
    <n v="4143950"/>
    <x v="158"/>
  </r>
  <r>
    <s v="I158"/>
    <x v="11"/>
    <x v="0"/>
    <n v="1.53471"/>
    <x v="158"/>
  </r>
  <r>
    <s v="I158"/>
    <x v="11"/>
    <x v="1"/>
    <n v="21.8"/>
    <x v="158"/>
  </r>
  <r>
    <s v="I158"/>
    <x v="11"/>
    <x v="2"/>
    <n v="-0.7"/>
    <x v="158"/>
  </r>
  <r>
    <s v="I158"/>
    <x v="11"/>
    <x v="3"/>
    <n v="0.31331900000000001"/>
    <x v="158"/>
  </r>
  <r>
    <s v="I158"/>
    <x v="11"/>
    <x v="4"/>
    <n v="4144790"/>
    <x v="158"/>
  </r>
  <r>
    <s v="I158"/>
    <x v="10"/>
    <x v="0"/>
    <n v="4.4297500000000003"/>
    <x v="158"/>
  </r>
  <r>
    <s v="I158"/>
    <x v="10"/>
    <x v="1"/>
    <n v="21.8"/>
    <x v="158"/>
  </r>
  <r>
    <s v="I158"/>
    <x v="10"/>
    <x v="2"/>
    <n v="-0.6"/>
    <x v="158"/>
  </r>
  <r>
    <s v="I158"/>
    <x v="10"/>
    <x v="3"/>
    <n v="0.40215000000000001"/>
    <x v="158"/>
  </r>
  <r>
    <s v="I158"/>
    <x v="10"/>
    <x v="4"/>
    <n v="4145100"/>
    <x v="158"/>
  </r>
  <r>
    <s v="I158"/>
    <x v="9"/>
    <x v="0"/>
    <n v="7.3247900000000001"/>
    <x v="158"/>
  </r>
  <r>
    <s v="I158"/>
    <x v="9"/>
    <x v="1"/>
    <n v="21.8"/>
    <x v="158"/>
  </r>
  <r>
    <s v="I158"/>
    <x v="9"/>
    <x v="2"/>
    <n v="-0.5"/>
    <x v="158"/>
  </r>
  <r>
    <s v="I158"/>
    <x v="9"/>
    <x v="3"/>
    <n v="0.61009800000000003"/>
    <x v="158"/>
  </r>
  <r>
    <s v="I158"/>
    <x v="9"/>
    <x v="4"/>
    <n v="4145330"/>
    <x v="158"/>
  </r>
  <r>
    <s v="I158"/>
    <x v="8"/>
    <x v="0"/>
    <n v="10.219799999999999"/>
    <x v="158"/>
  </r>
  <r>
    <s v="I158"/>
    <x v="8"/>
    <x v="1"/>
    <n v="21.8"/>
    <x v="158"/>
  </r>
  <r>
    <s v="I158"/>
    <x v="8"/>
    <x v="2"/>
    <n v="-0.4"/>
    <x v="158"/>
  </r>
  <r>
    <s v="I158"/>
    <x v="8"/>
    <x v="3"/>
    <n v="0.71854700000000005"/>
    <x v="158"/>
  </r>
  <r>
    <s v="I158"/>
    <x v="8"/>
    <x v="4"/>
    <n v="4146710"/>
    <x v="158"/>
  </r>
  <r>
    <s v="I158"/>
    <x v="7"/>
    <x v="0"/>
    <n v="13.1149"/>
    <x v="158"/>
  </r>
  <r>
    <s v="I158"/>
    <x v="7"/>
    <x v="1"/>
    <n v="21.8"/>
    <x v="158"/>
  </r>
  <r>
    <s v="I158"/>
    <x v="7"/>
    <x v="2"/>
    <n v="-0.3"/>
    <x v="158"/>
  </r>
  <r>
    <s v="I158"/>
    <x v="7"/>
    <x v="3"/>
    <n v="0.75996399999999997"/>
    <x v="158"/>
  </r>
  <r>
    <s v="I158"/>
    <x v="7"/>
    <x v="4"/>
    <n v="4147220"/>
    <x v="158"/>
  </r>
  <r>
    <s v="I159"/>
    <x v="16"/>
    <x v="0"/>
    <n v="-12.8405"/>
    <x v="159"/>
  </r>
  <r>
    <s v="I159"/>
    <x v="16"/>
    <x v="1"/>
    <n v="21.9"/>
    <x v="159"/>
  </r>
  <r>
    <s v="I159"/>
    <x v="16"/>
    <x v="2"/>
    <n v="-1.2"/>
    <x v="159"/>
  </r>
  <r>
    <s v="I159"/>
    <x v="16"/>
    <x v="3"/>
    <n v="0.16056699999999999"/>
    <x v="159"/>
  </r>
  <r>
    <s v="I159"/>
    <x v="16"/>
    <x v="4"/>
    <n v="4145760"/>
    <x v="159"/>
  </r>
  <r>
    <s v="I159"/>
    <x v="15"/>
    <x v="0"/>
    <n v="-9.9454600000000006"/>
    <x v="159"/>
  </r>
  <r>
    <s v="I159"/>
    <x v="15"/>
    <x v="1"/>
    <n v="21.9"/>
    <x v="159"/>
  </r>
  <r>
    <s v="I159"/>
    <x v="15"/>
    <x v="2"/>
    <n v="-1.1000000000000001"/>
    <x v="159"/>
  </r>
  <r>
    <s v="I159"/>
    <x v="15"/>
    <x v="3"/>
    <n v="0.18140100000000001"/>
    <x v="159"/>
  </r>
  <r>
    <s v="I159"/>
    <x v="15"/>
    <x v="4"/>
    <n v="4145520"/>
    <x v="159"/>
  </r>
  <r>
    <s v="I159"/>
    <x v="14"/>
    <x v="0"/>
    <n v="-7.0504199999999999"/>
    <x v="159"/>
  </r>
  <r>
    <s v="I159"/>
    <x v="14"/>
    <x v="1"/>
    <n v="21.9"/>
    <x v="159"/>
  </r>
  <r>
    <s v="I159"/>
    <x v="14"/>
    <x v="2"/>
    <n v="-1"/>
    <x v="159"/>
  </r>
  <r>
    <s v="I159"/>
    <x v="14"/>
    <x v="3"/>
    <n v="0.185865"/>
    <x v="159"/>
  </r>
  <r>
    <s v="I159"/>
    <x v="14"/>
    <x v="4"/>
    <n v="4145670"/>
    <x v="159"/>
  </r>
  <r>
    <s v="I159"/>
    <x v="13"/>
    <x v="0"/>
    <n v="-4.1553699999999996"/>
    <x v="159"/>
  </r>
  <r>
    <s v="I159"/>
    <x v="13"/>
    <x v="1"/>
    <n v="21.9"/>
    <x v="159"/>
  </r>
  <r>
    <s v="I159"/>
    <x v="13"/>
    <x v="2"/>
    <n v="-0.9"/>
    <x v="159"/>
  </r>
  <r>
    <s v="I159"/>
    <x v="13"/>
    <x v="3"/>
    <n v="0.229986"/>
    <x v="159"/>
  </r>
  <r>
    <s v="I159"/>
    <x v="13"/>
    <x v="4"/>
    <n v="4144180"/>
    <x v="159"/>
  </r>
  <r>
    <s v="I159"/>
    <x v="12"/>
    <x v="0"/>
    <n v="-1.26033"/>
    <x v="159"/>
  </r>
  <r>
    <s v="I159"/>
    <x v="12"/>
    <x v="1"/>
    <n v="21.9"/>
    <x v="159"/>
  </r>
  <r>
    <s v="I159"/>
    <x v="12"/>
    <x v="2"/>
    <n v="-0.8"/>
    <x v="159"/>
  </r>
  <r>
    <s v="I159"/>
    <x v="12"/>
    <x v="3"/>
    <n v="0.25677100000000003"/>
    <x v="159"/>
  </r>
  <r>
    <s v="I159"/>
    <x v="12"/>
    <x v="4"/>
    <n v="4143930"/>
    <x v="159"/>
  </r>
  <r>
    <s v="I159"/>
    <x v="11"/>
    <x v="0"/>
    <n v="1.6347100000000001"/>
    <x v="159"/>
  </r>
  <r>
    <s v="I159"/>
    <x v="11"/>
    <x v="1"/>
    <n v="21.9"/>
    <x v="159"/>
  </r>
  <r>
    <s v="I159"/>
    <x v="11"/>
    <x v="2"/>
    <n v="-0.7"/>
    <x v="159"/>
  </r>
  <r>
    <s v="I159"/>
    <x v="11"/>
    <x v="3"/>
    <n v="0.314807"/>
    <x v="159"/>
  </r>
  <r>
    <s v="I159"/>
    <x v="11"/>
    <x v="4"/>
    <n v="4144840"/>
    <x v="159"/>
  </r>
  <r>
    <s v="I159"/>
    <x v="10"/>
    <x v="0"/>
    <n v="4.5297499999999999"/>
    <x v="159"/>
  </r>
  <r>
    <s v="I159"/>
    <x v="10"/>
    <x v="1"/>
    <n v="21.9"/>
    <x v="159"/>
  </r>
  <r>
    <s v="I159"/>
    <x v="10"/>
    <x v="2"/>
    <n v="-0.6"/>
    <x v="159"/>
  </r>
  <r>
    <s v="I159"/>
    <x v="10"/>
    <x v="3"/>
    <n v="0.40959099999999998"/>
    <x v="159"/>
  </r>
  <r>
    <s v="I159"/>
    <x v="10"/>
    <x v="4"/>
    <n v="4145020"/>
    <x v="159"/>
  </r>
  <r>
    <s v="I159"/>
    <x v="9"/>
    <x v="0"/>
    <n v="7.4247899999999998"/>
    <x v="159"/>
  </r>
  <r>
    <s v="I159"/>
    <x v="9"/>
    <x v="1"/>
    <n v="21.9"/>
    <x v="159"/>
  </r>
  <r>
    <s v="I159"/>
    <x v="9"/>
    <x v="2"/>
    <n v="-0.5"/>
    <x v="159"/>
  </r>
  <r>
    <s v="I159"/>
    <x v="9"/>
    <x v="3"/>
    <n v="0.61456200000000005"/>
    <x v="159"/>
  </r>
  <r>
    <s v="I159"/>
    <x v="9"/>
    <x v="4"/>
    <n v="4145370"/>
    <x v="159"/>
  </r>
  <r>
    <s v="I159"/>
    <x v="8"/>
    <x v="0"/>
    <n v="10.319800000000001"/>
    <x v="159"/>
  </r>
  <r>
    <s v="I159"/>
    <x v="8"/>
    <x v="1"/>
    <n v="21.9"/>
    <x v="159"/>
  </r>
  <r>
    <s v="I159"/>
    <x v="8"/>
    <x v="2"/>
    <n v="-0.4"/>
    <x v="159"/>
  </r>
  <r>
    <s v="I159"/>
    <x v="8"/>
    <x v="3"/>
    <n v="0.72001199999999999"/>
    <x v="159"/>
  </r>
  <r>
    <s v="I159"/>
    <x v="8"/>
    <x v="4"/>
    <n v="4146710"/>
    <x v="159"/>
  </r>
  <r>
    <s v="I159"/>
    <x v="7"/>
    <x v="0"/>
    <n v="13.2149"/>
    <x v="159"/>
  </r>
  <r>
    <s v="I159"/>
    <x v="7"/>
    <x v="1"/>
    <n v="21.9"/>
    <x v="159"/>
  </r>
  <r>
    <s v="I159"/>
    <x v="7"/>
    <x v="2"/>
    <n v="-0.3"/>
    <x v="159"/>
  </r>
  <r>
    <s v="I159"/>
    <x v="7"/>
    <x v="3"/>
    <n v="0.76145200000000002"/>
    <x v="159"/>
  </r>
  <r>
    <s v="I159"/>
    <x v="7"/>
    <x v="4"/>
    <n v="4147270"/>
    <x v="159"/>
  </r>
  <r>
    <s v="I160"/>
    <x v="16"/>
    <x v="0"/>
    <n v="-12.740500000000001"/>
    <x v="160"/>
  </r>
  <r>
    <s v="I160"/>
    <x v="16"/>
    <x v="1"/>
    <n v="22"/>
    <x v="160"/>
  </r>
  <r>
    <s v="I160"/>
    <x v="16"/>
    <x v="2"/>
    <n v="-1.2"/>
    <x v="160"/>
  </r>
  <r>
    <s v="I160"/>
    <x v="16"/>
    <x v="3"/>
    <n v="0.16503200000000001"/>
    <x v="160"/>
  </r>
  <r>
    <s v="I160"/>
    <x v="16"/>
    <x v="4"/>
    <n v="4145700"/>
    <x v="160"/>
  </r>
  <r>
    <s v="I160"/>
    <x v="15"/>
    <x v="0"/>
    <n v="-9.8454599999999992"/>
    <x v="160"/>
  </r>
  <r>
    <s v="I160"/>
    <x v="15"/>
    <x v="1"/>
    <n v="22"/>
    <x v="160"/>
  </r>
  <r>
    <s v="I160"/>
    <x v="15"/>
    <x v="2"/>
    <n v="-1.1000000000000001"/>
    <x v="160"/>
  </r>
  <r>
    <s v="I160"/>
    <x v="15"/>
    <x v="3"/>
    <n v="0.18140100000000001"/>
    <x v="160"/>
  </r>
  <r>
    <s v="I160"/>
    <x v="15"/>
    <x v="4"/>
    <n v="4145540"/>
    <x v="160"/>
  </r>
  <r>
    <s v="I160"/>
    <x v="14"/>
    <x v="0"/>
    <n v="-6.9504200000000003"/>
    <x v="160"/>
  </r>
  <r>
    <s v="I160"/>
    <x v="14"/>
    <x v="1"/>
    <n v="22"/>
    <x v="160"/>
  </r>
  <r>
    <s v="I160"/>
    <x v="14"/>
    <x v="2"/>
    <n v="-1"/>
    <x v="160"/>
  </r>
  <r>
    <s v="I160"/>
    <x v="14"/>
    <x v="3"/>
    <n v="0.18735299999999999"/>
    <x v="160"/>
  </r>
  <r>
    <s v="I160"/>
    <x v="14"/>
    <x v="4"/>
    <n v="4145690"/>
    <x v="160"/>
  </r>
  <r>
    <s v="I160"/>
    <x v="13"/>
    <x v="0"/>
    <n v="-4.0553699999999999"/>
    <x v="160"/>
  </r>
  <r>
    <s v="I160"/>
    <x v="13"/>
    <x v="1"/>
    <n v="22"/>
    <x v="160"/>
  </r>
  <r>
    <s v="I160"/>
    <x v="13"/>
    <x v="2"/>
    <n v="-0.9"/>
    <x v="160"/>
  </r>
  <r>
    <s v="I160"/>
    <x v="13"/>
    <x v="3"/>
    <n v="0.23147400000000001"/>
    <x v="160"/>
  </r>
  <r>
    <s v="I160"/>
    <x v="13"/>
    <x v="4"/>
    <n v="4144170"/>
    <x v="160"/>
  </r>
  <r>
    <s v="I160"/>
    <x v="12"/>
    <x v="0"/>
    <n v="-1.1603300000000001"/>
    <x v="160"/>
  </r>
  <r>
    <s v="I160"/>
    <x v="12"/>
    <x v="1"/>
    <n v="22"/>
    <x v="160"/>
  </r>
  <r>
    <s v="I160"/>
    <x v="12"/>
    <x v="2"/>
    <n v="-0.8"/>
    <x v="160"/>
  </r>
  <r>
    <s v="I160"/>
    <x v="12"/>
    <x v="3"/>
    <n v="0.264212"/>
    <x v="160"/>
  </r>
  <r>
    <s v="I160"/>
    <x v="12"/>
    <x v="4"/>
    <n v="4143840"/>
    <x v="160"/>
  </r>
  <r>
    <s v="I160"/>
    <x v="11"/>
    <x v="0"/>
    <n v="1.73471"/>
    <x v="160"/>
  </r>
  <r>
    <s v="I160"/>
    <x v="11"/>
    <x v="1"/>
    <n v="22"/>
    <x v="160"/>
  </r>
  <r>
    <s v="I160"/>
    <x v="11"/>
    <x v="2"/>
    <n v="-0.7"/>
    <x v="160"/>
  </r>
  <r>
    <s v="I160"/>
    <x v="11"/>
    <x v="3"/>
    <n v="0.31629499999999999"/>
    <x v="160"/>
  </r>
  <r>
    <s v="I160"/>
    <x v="11"/>
    <x v="4"/>
    <n v="4144900"/>
    <x v="160"/>
  </r>
  <r>
    <s v="I160"/>
    <x v="10"/>
    <x v="0"/>
    <n v="4.6297499999999996"/>
    <x v="160"/>
  </r>
  <r>
    <s v="I160"/>
    <x v="10"/>
    <x v="1"/>
    <n v="22"/>
    <x v="160"/>
  </r>
  <r>
    <s v="I160"/>
    <x v="10"/>
    <x v="2"/>
    <n v="-0.6"/>
    <x v="160"/>
  </r>
  <r>
    <s v="I160"/>
    <x v="10"/>
    <x v="3"/>
    <n v="0.41703099999999999"/>
    <x v="160"/>
  </r>
  <r>
    <s v="I160"/>
    <x v="10"/>
    <x v="4"/>
    <n v="4145200"/>
    <x v="160"/>
  </r>
  <r>
    <s v="I160"/>
    <x v="9"/>
    <x v="0"/>
    <n v="7.5247900000000003"/>
    <x v="160"/>
  </r>
  <r>
    <s v="I160"/>
    <x v="9"/>
    <x v="1"/>
    <n v="22"/>
    <x v="160"/>
  </r>
  <r>
    <s v="I160"/>
    <x v="9"/>
    <x v="2"/>
    <n v="-0.5"/>
    <x v="160"/>
  </r>
  <r>
    <s v="I160"/>
    <x v="9"/>
    <x v="3"/>
    <n v="0.62200299999999997"/>
    <x v="160"/>
  </r>
  <r>
    <s v="I160"/>
    <x v="9"/>
    <x v="4"/>
    <n v="4145420"/>
    <x v="160"/>
  </r>
  <r>
    <s v="I160"/>
    <x v="8"/>
    <x v="0"/>
    <n v="10.4198"/>
    <x v="160"/>
  </r>
  <r>
    <s v="I160"/>
    <x v="8"/>
    <x v="1"/>
    <n v="22"/>
    <x v="160"/>
  </r>
  <r>
    <s v="I160"/>
    <x v="8"/>
    <x v="2"/>
    <n v="-0.4"/>
    <x v="160"/>
  </r>
  <r>
    <s v="I160"/>
    <x v="8"/>
    <x v="3"/>
    <n v="0.72001199999999999"/>
    <x v="160"/>
  </r>
  <r>
    <s v="I160"/>
    <x v="8"/>
    <x v="4"/>
    <n v="4146770"/>
    <x v="160"/>
  </r>
  <r>
    <s v="I160"/>
    <x v="7"/>
    <x v="0"/>
    <n v="13.3149"/>
    <x v="160"/>
  </r>
  <r>
    <s v="I160"/>
    <x v="7"/>
    <x v="1"/>
    <n v="22"/>
    <x v="160"/>
  </r>
  <r>
    <s v="I160"/>
    <x v="7"/>
    <x v="2"/>
    <n v="-0.3"/>
    <x v="160"/>
  </r>
  <r>
    <s v="I160"/>
    <x v="7"/>
    <x v="3"/>
    <n v="0.76293999999999995"/>
    <x v="160"/>
  </r>
  <r>
    <s v="I160"/>
    <x v="7"/>
    <x v="4"/>
    <n v="4147300"/>
    <x v="160"/>
  </r>
  <r>
    <s v="I161"/>
    <x v="16"/>
    <x v="0"/>
    <n v="-12.640499999999999"/>
    <x v="161"/>
  </r>
  <r>
    <s v="I161"/>
    <x v="16"/>
    <x v="1"/>
    <n v="22.1"/>
    <x v="161"/>
  </r>
  <r>
    <s v="I161"/>
    <x v="16"/>
    <x v="2"/>
    <n v="-1.2"/>
    <x v="161"/>
  </r>
  <r>
    <s v="I161"/>
    <x v="16"/>
    <x v="3"/>
    <n v="0.16949600000000001"/>
    <x v="161"/>
  </r>
  <r>
    <s v="I161"/>
    <x v="16"/>
    <x v="4"/>
    <n v="4145630"/>
    <x v="161"/>
  </r>
  <r>
    <s v="I161"/>
    <x v="15"/>
    <x v="0"/>
    <n v="-9.7454599999999996"/>
    <x v="161"/>
  </r>
  <r>
    <s v="I161"/>
    <x v="15"/>
    <x v="1"/>
    <n v="22.1"/>
    <x v="161"/>
  </r>
  <r>
    <s v="I161"/>
    <x v="15"/>
    <x v="2"/>
    <n v="-1.1000000000000001"/>
    <x v="161"/>
  </r>
  <r>
    <s v="I161"/>
    <x v="15"/>
    <x v="3"/>
    <n v="0.18140100000000001"/>
    <x v="161"/>
  </r>
  <r>
    <s v="I161"/>
    <x v="15"/>
    <x v="4"/>
    <n v="4145560"/>
    <x v="161"/>
  </r>
  <r>
    <s v="I161"/>
    <x v="14"/>
    <x v="0"/>
    <n v="-6.8504199999999997"/>
    <x v="161"/>
  </r>
  <r>
    <s v="I161"/>
    <x v="14"/>
    <x v="1"/>
    <n v="22.1"/>
    <x v="161"/>
  </r>
  <r>
    <s v="I161"/>
    <x v="14"/>
    <x v="2"/>
    <n v="-1"/>
    <x v="161"/>
  </r>
  <r>
    <s v="I161"/>
    <x v="14"/>
    <x v="3"/>
    <n v="0.18735299999999999"/>
    <x v="161"/>
  </r>
  <r>
    <s v="I161"/>
    <x v="14"/>
    <x v="4"/>
    <n v="4145710"/>
    <x v="161"/>
  </r>
  <r>
    <s v="I161"/>
    <x v="13"/>
    <x v="0"/>
    <n v="-3.9553699999999998"/>
    <x v="161"/>
  </r>
  <r>
    <s v="I161"/>
    <x v="13"/>
    <x v="1"/>
    <n v="22.1"/>
    <x v="161"/>
  </r>
  <r>
    <s v="I161"/>
    <x v="13"/>
    <x v="2"/>
    <n v="-0.9"/>
    <x v="161"/>
  </r>
  <r>
    <s v="I161"/>
    <x v="13"/>
    <x v="3"/>
    <n v="0.23147400000000001"/>
    <x v="161"/>
  </r>
  <r>
    <s v="I161"/>
    <x v="13"/>
    <x v="4"/>
    <n v="4144190"/>
    <x v="161"/>
  </r>
  <r>
    <s v="I161"/>
    <x v="12"/>
    <x v="0"/>
    <n v="-1.06033"/>
    <x v="161"/>
  </r>
  <r>
    <s v="I161"/>
    <x v="12"/>
    <x v="1"/>
    <n v="22.1"/>
    <x v="161"/>
  </r>
  <r>
    <s v="I161"/>
    <x v="12"/>
    <x v="2"/>
    <n v="-0.8"/>
    <x v="161"/>
  </r>
  <r>
    <s v="I161"/>
    <x v="12"/>
    <x v="3"/>
    <n v="0.26867600000000003"/>
    <x v="161"/>
  </r>
  <r>
    <s v="I161"/>
    <x v="12"/>
    <x v="4"/>
    <n v="4143890"/>
    <x v="161"/>
  </r>
  <r>
    <s v="I161"/>
    <x v="11"/>
    <x v="0"/>
    <n v="1.8347100000000001"/>
    <x v="161"/>
  </r>
  <r>
    <s v="I161"/>
    <x v="11"/>
    <x v="1"/>
    <n v="22.1"/>
    <x v="161"/>
  </r>
  <r>
    <s v="I161"/>
    <x v="11"/>
    <x v="2"/>
    <n v="-0.7"/>
    <x v="161"/>
  </r>
  <r>
    <s v="I161"/>
    <x v="11"/>
    <x v="3"/>
    <n v="0.31629499999999999"/>
    <x v="161"/>
  </r>
  <r>
    <s v="I161"/>
    <x v="11"/>
    <x v="4"/>
    <n v="4144930"/>
    <x v="161"/>
  </r>
  <r>
    <s v="I161"/>
    <x v="10"/>
    <x v="0"/>
    <n v="4.7297500000000001"/>
    <x v="161"/>
  </r>
  <r>
    <s v="I161"/>
    <x v="10"/>
    <x v="1"/>
    <n v="22.1"/>
    <x v="161"/>
  </r>
  <r>
    <s v="I161"/>
    <x v="10"/>
    <x v="2"/>
    <n v="-0.6"/>
    <x v="161"/>
  </r>
  <r>
    <s v="I161"/>
    <x v="10"/>
    <x v="3"/>
    <n v="0.42000799999999999"/>
    <x v="161"/>
  </r>
  <r>
    <s v="I161"/>
    <x v="10"/>
    <x v="4"/>
    <n v="4145190"/>
    <x v="161"/>
  </r>
  <r>
    <s v="I161"/>
    <x v="9"/>
    <x v="0"/>
    <n v="7.62479"/>
    <x v="161"/>
  </r>
  <r>
    <s v="I161"/>
    <x v="9"/>
    <x v="1"/>
    <n v="22.1"/>
    <x v="161"/>
  </r>
  <r>
    <s v="I161"/>
    <x v="9"/>
    <x v="2"/>
    <n v="-0.5"/>
    <x v="161"/>
  </r>
  <r>
    <s v="I161"/>
    <x v="9"/>
    <x v="3"/>
    <n v="0.62944299999999997"/>
    <x v="161"/>
  </r>
  <r>
    <s v="I161"/>
    <x v="9"/>
    <x v="4"/>
    <n v="4145540"/>
    <x v="161"/>
  </r>
  <r>
    <s v="I161"/>
    <x v="8"/>
    <x v="0"/>
    <n v="10.5198"/>
    <x v="161"/>
  </r>
  <r>
    <s v="I161"/>
    <x v="8"/>
    <x v="1"/>
    <n v="22.1"/>
    <x v="161"/>
  </r>
  <r>
    <s v="I161"/>
    <x v="8"/>
    <x v="2"/>
    <n v="-0.4"/>
    <x v="161"/>
  </r>
  <r>
    <s v="I161"/>
    <x v="8"/>
    <x v="3"/>
    <n v="0.72001199999999999"/>
    <x v="161"/>
  </r>
  <r>
    <s v="I161"/>
    <x v="8"/>
    <x v="4"/>
    <n v="4146840"/>
    <x v="161"/>
  </r>
  <r>
    <s v="I161"/>
    <x v="7"/>
    <x v="0"/>
    <n v="13.414899999999999"/>
    <x v="161"/>
  </r>
  <r>
    <s v="I161"/>
    <x v="7"/>
    <x v="1"/>
    <n v="22.1"/>
    <x v="161"/>
  </r>
  <r>
    <s v="I161"/>
    <x v="7"/>
    <x v="2"/>
    <n v="-0.3"/>
    <x v="161"/>
  </r>
  <r>
    <s v="I161"/>
    <x v="7"/>
    <x v="3"/>
    <n v="0.76740399999999998"/>
    <x v="161"/>
  </r>
  <r>
    <s v="I161"/>
    <x v="7"/>
    <x v="4"/>
    <n v="4147300"/>
    <x v="161"/>
  </r>
  <r>
    <s v="I162"/>
    <x v="16"/>
    <x v="0"/>
    <n v="-12.5405"/>
    <x v="162"/>
  </r>
  <r>
    <s v="I162"/>
    <x v="16"/>
    <x v="1"/>
    <n v="22.2"/>
    <x v="162"/>
  </r>
  <r>
    <s v="I162"/>
    <x v="16"/>
    <x v="2"/>
    <n v="-1.2"/>
    <x v="162"/>
  </r>
  <r>
    <s v="I162"/>
    <x v="16"/>
    <x v="3"/>
    <n v="0.170984"/>
    <x v="162"/>
  </r>
  <r>
    <s v="I162"/>
    <x v="16"/>
    <x v="4"/>
    <n v="4145620"/>
    <x v="162"/>
  </r>
  <r>
    <s v="I162"/>
    <x v="15"/>
    <x v="0"/>
    <n v="-9.6454599999999999"/>
    <x v="162"/>
  </r>
  <r>
    <s v="I162"/>
    <x v="15"/>
    <x v="1"/>
    <n v="22.2"/>
    <x v="162"/>
  </r>
  <r>
    <s v="I162"/>
    <x v="15"/>
    <x v="2"/>
    <n v="-1.1000000000000001"/>
    <x v="162"/>
  </r>
  <r>
    <s v="I162"/>
    <x v="15"/>
    <x v="3"/>
    <n v="0.18140100000000001"/>
    <x v="162"/>
  </r>
  <r>
    <s v="I162"/>
    <x v="15"/>
    <x v="4"/>
    <n v="4145570"/>
    <x v="162"/>
  </r>
  <r>
    <s v="I162"/>
    <x v="14"/>
    <x v="0"/>
    <n v="-6.7504200000000001"/>
    <x v="162"/>
  </r>
  <r>
    <s v="I162"/>
    <x v="14"/>
    <x v="1"/>
    <n v="22.2"/>
    <x v="162"/>
  </r>
  <r>
    <s v="I162"/>
    <x v="14"/>
    <x v="2"/>
    <n v="-1"/>
    <x v="162"/>
  </r>
  <r>
    <s v="I162"/>
    <x v="14"/>
    <x v="3"/>
    <n v="0.18735299999999999"/>
    <x v="162"/>
  </r>
  <r>
    <s v="I162"/>
    <x v="14"/>
    <x v="4"/>
    <n v="4145730"/>
    <x v="162"/>
  </r>
  <r>
    <s v="I162"/>
    <x v="13"/>
    <x v="0"/>
    <n v="-3.8553700000000002"/>
    <x v="162"/>
  </r>
  <r>
    <s v="I162"/>
    <x v="13"/>
    <x v="1"/>
    <n v="22.2"/>
    <x v="162"/>
  </r>
  <r>
    <s v="I162"/>
    <x v="13"/>
    <x v="2"/>
    <n v="-0.9"/>
    <x v="162"/>
  </r>
  <r>
    <s v="I162"/>
    <x v="13"/>
    <x v="3"/>
    <n v="0.232962"/>
    <x v="162"/>
  </r>
  <r>
    <s v="I162"/>
    <x v="13"/>
    <x v="4"/>
    <n v="4144190"/>
    <x v="162"/>
  </r>
  <r>
    <s v="I162"/>
    <x v="12"/>
    <x v="0"/>
    <n v="-0.96033299999999999"/>
    <x v="162"/>
  </r>
  <r>
    <s v="I162"/>
    <x v="12"/>
    <x v="1"/>
    <n v="22.2"/>
    <x v="162"/>
  </r>
  <r>
    <s v="I162"/>
    <x v="12"/>
    <x v="2"/>
    <n v="-0.8"/>
    <x v="162"/>
  </r>
  <r>
    <s v="I162"/>
    <x v="12"/>
    <x v="3"/>
    <n v="0.271652"/>
    <x v="162"/>
  </r>
  <r>
    <s v="I162"/>
    <x v="12"/>
    <x v="4"/>
    <n v="4143970"/>
    <x v="162"/>
  </r>
  <r>
    <s v="I162"/>
    <x v="11"/>
    <x v="0"/>
    <n v="1.9347099999999999"/>
    <x v="162"/>
  </r>
  <r>
    <s v="I162"/>
    <x v="11"/>
    <x v="1"/>
    <n v="22.2"/>
    <x v="162"/>
  </r>
  <r>
    <s v="I162"/>
    <x v="11"/>
    <x v="2"/>
    <n v="-0.7"/>
    <x v="162"/>
  </r>
  <r>
    <s v="I162"/>
    <x v="11"/>
    <x v="3"/>
    <n v="0.31778299999999998"/>
    <x v="162"/>
  </r>
  <r>
    <s v="I162"/>
    <x v="11"/>
    <x v="4"/>
    <n v="4144980"/>
    <x v="162"/>
  </r>
  <r>
    <s v="I162"/>
    <x v="10"/>
    <x v="0"/>
    <n v="4.8297499999999998"/>
    <x v="162"/>
  </r>
  <r>
    <s v="I162"/>
    <x v="10"/>
    <x v="1"/>
    <n v="22.2"/>
    <x v="162"/>
  </r>
  <r>
    <s v="I162"/>
    <x v="10"/>
    <x v="2"/>
    <n v="-0.6"/>
    <x v="162"/>
  </r>
  <r>
    <s v="I162"/>
    <x v="10"/>
    <x v="3"/>
    <n v="0.42447200000000002"/>
    <x v="162"/>
  </r>
  <r>
    <s v="I162"/>
    <x v="10"/>
    <x v="4"/>
    <n v="4145270"/>
    <x v="162"/>
  </r>
  <r>
    <s v="I162"/>
    <x v="9"/>
    <x v="0"/>
    <n v="7.7247899999999996"/>
    <x v="162"/>
  </r>
  <r>
    <s v="I162"/>
    <x v="9"/>
    <x v="1"/>
    <n v="22.2"/>
    <x v="162"/>
  </r>
  <r>
    <s v="I162"/>
    <x v="9"/>
    <x v="2"/>
    <n v="-0.5"/>
    <x v="162"/>
  </r>
  <r>
    <s v="I162"/>
    <x v="9"/>
    <x v="3"/>
    <n v="0.63093100000000002"/>
    <x v="162"/>
  </r>
  <r>
    <s v="I162"/>
    <x v="9"/>
    <x v="4"/>
    <n v="4145560"/>
    <x v="162"/>
  </r>
  <r>
    <s v="I162"/>
    <x v="8"/>
    <x v="0"/>
    <n v="10.6198"/>
    <x v="162"/>
  </r>
  <r>
    <s v="I162"/>
    <x v="8"/>
    <x v="1"/>
    <n v="22.2"/>
    <x v="162"/>
  </r>
  <r>
    <s v="I162"/>
    <x v="8"/>
    <x v="2"/>
    <n v="-0.4"/>
    <x v="162"/>
  </r>
  <r>
    <s v="I162"/>
    <x v="8"/>
    <x v="3"/>
    <n v="0.72001199999999999"/>
    <x v="162"/>
  </r>
  <r>
    <s v="I162"/>
    <x v="8"/>
    <x v="4"/>
    <n v="4146900"/>
    <x v="162"/>
  </r>
  <r>
    <s v="I162"/>
    <x v="7"/>
    <x v="0"/>
    <n v="13.514900000000001"/>
    <x v="162"/>
  </r>
  <r>
    <s v="I162"/>
    <x v="7"/>
    <x v="1"/>
    <n v="22.2"/>
    <x v="162"/>
  </r>
  <r>
    <s v="I162"/>
    <x v="7"/>
    <x v="2"/>
    <n v="-0.3"/>
    <x v="162"/>
  </r>
  <r>
    <s v="I162"/>
    <x v="7"/>
    <x v="3"/>
    <n v="0.77038099999999998"/>
    <x v="162"/>
  </r>
  <r>
    <s v="I162"/>
    <x v="7"/>
    <x v="4"/>
    <n v="4147350"/>
    <x v="162"/>
  </r>
  <r>
    <s v="I163"/>
    <x v="16"/>
    <x v="0"/>
    <n v="-12.4405"/>
    <x v="163"/>
  </r>
  <r>
    <s v="I163"/>
    <x v="16"/>
    <x v="1"/>
    <n v="22.3"/>
    <x v="163"/>
  </r>
  <r>
    <s v="I163"/>
    <x v="16"/>
    <x v="2"/>
    <n v="-1.2"/>
    <x v="163"/>
  </r>
  <r>
    <s v="I163"/>
    <x v="16"/>
    <x v="3"/>
    <n v="0.17247199999999999"/>
    <x v="163"/>
  </r>
  <r>
    <s v="I163"/>
    <x v="16"/>
    <x v="4"/>
    <n v="4145610"/>
    <x v="163"/>
  </r>
  <r>
    <s v="I163"/>
    <x v="15"/>
    <x v="0"/>
    <n v="-9.5454600000000003"/>
    <x v="163"/>
  </r>
  <r>
    <s v="I163"/>
    <x v="15"/>
    <x v="1"/>
    <n v="22.3"/>
    <x v="163"/>
  </r>
  <r>
    <s v="I163"/>
    <x v="15"/>
    <x v="2"/>
    <n v="-1.1000000000000001"/>
    <x v="163"/>
  </r>
  <r>
    <s v="I163"/>
    <x v="15"/>
    <x v="3"/>
    <n v="0.18140100000000001"/>
    <x v="163"/>
  </r>
  <r>
    <s v="I163"/>
    <x v="15"/>
    <x v="4"/>
    <n v="4145590"/>
    <x v="163"/>
  </r>
  <r>
    <s v="I163"/>
    <x v="14"/>
    <x v="0"/>
    <n v="-6.6504200000000004"/>
    <x v="163"/>
  </r>
  <r>
    <s v="I163"/>
    <x v="14"/>
    <x v="1"/>
    <n v="22.3"/>
    <x v="163"/>
  </r>
  <r>
    <s v="I163"/>
    <x v="14"/>
    <x v="2"/>
    <n v="-1"/>
    <x v="163"/>
  </r>
  <r>
    <s v="I163"/>
    <x v="14"/>
    <x v="3"/>
    <n v="0.18735299999999999"/>
    <x v="163"/>
  </r>
  <r>
    <s v="I163"/>
    <x v="14"/>
    <x v="4"/>
    <n v="4145750"/>
    <x v="163"/>
  </r>
  <r>
    <s v="I163"/>
    <x v="13"/>
    <x v="0"/>
    <n v="-3.7553700000000001"/>
    <x v="163"/>
  </r>
  <r>
    <s v="I163"/>
    <x v="13"/>
    <x v="1"/>
    <n v="22.3"/>
    <x v="163"/>
  </r>
  <r>
    <s v="I163"/>
    <x v="13"/>
    <x v="2"/>
    <n v="-0.9"/>
    <x v="163"/>
  </r>
  <r>
    <s v="I163"/>
    <x v="13"/>
    <x v="3"/>
    <n v="0.232962"/>
    <x v="163"/>
  </r>
  <r>
    <s v="I163"/>
    <x v="13"/>
    <x v="4"/>
    <n v="4144210"/>
    <x v="163"/>
  </r>
  <r>
    <s v="I163"/>
    <x v="12"/>
    <x v="0"/>
    <n v="-0.86033300000000001"/>
    <x v="163"/>
  </r>
  <r>
    <s v="I163"/>
    <x v="12"/>
    <x v="1"/>
    <n v="22.3"/>
    <x v="163"/>
  </r>
  <r>
    <s v="I163"/>
    <x v="12"/>
    <x v="2"/>
    <n v="-0.8"/>
    <x v="163"/>
  </r>
  <r>
    <s v="I163"/>
    <x v="12"/>
    <x v="3"/>
    <n v="0.271652"/>
    <x v="163"/>
  </r>
  <r>
    <s v="I163"/>
    <x v="12"/>
    <x v="4"/>
    <n v="4143990"/>
    <x v="163"/>
  </r>
  <r>
    <s v="I163"/>
    <x v="11"/>
    <x v="0"/>
    <n v="2.03471"/>
    <x v="163"/>
  </r>
  <r>
    <s v="I163"/>
    <x v="11"/>
    <x v="1"/>
    <n v="22.3"/>
    <x v="163"/>
  </r>
  <r>
    <s v="I163"/>
    <x v="11"/>
    <x v="2"/>
    <n v="-0.7"/>
    <x v="163"/>
  </r>
  <r>
    <s v="I163"/>
    <x v="11"/>
    <x v="3"/>
    <n v="0.31778299999999998"/>
    <x v="163"/>
  </r>
  <r>
    <s v="I163"/>
    <x v="11"/>
    <x v="4"/>
    <n v="4145010"/>
    <x v="163"/>
  </r>
  <r>
    <s v="I163"/>
    <x v="10"/>
    <x v="0"/>
    <n v="4.9297500000000003"/>
    <x v="163"/>
  </r>
  <r>
    <s v="I163"/>
    <x v="10"/>
    <x v="1"/>
    <n v="22.3"/>
    <x v="163"/>
  </r>
  <r>
    <s v="I163"/>
    <x v="10"/>
    <x v="2"/>
    <n v="-0.6"/>
    <x v="163"/>
  </r>
  <r>
    <s v="I163"/>
    <x v="10"/>
    <x v="3"/>
    <n v="0.42893599999999998"/>
    <x v="163"/>
  </r>
  <r>
    <s v="I163"/>
    <x v="10"/>
    <x v="4"/>
    <n v="4145340"/>
    <x v="163"/>
  </r>
  <r>
    <s v="I163"/>
    <x v="9"/>
    <x v="0"/>
    <n v="7.8247900000000001"/>
    <x v="163"/>
  </r>
  <r>
    <s v="I163"/>
    <x v="9"/>
    <x v="1"/>
    <n v="22.3"/>
    <x v="163"/>
  </r>
  <r>
    <s v="I163"/>
    <x v="9"/>
    <x v="2"/>
    <n v="-0.5"/>
    <x v="163"/>
  </r>
  <r>
    <s v="I163"/>
    <x v="9"/>
    <x v="3"/>
    <n v="0.63837200000000005"/>
    <x v="163"/>
  </r>
  <r>
    <s v="I163"/>
    <x v="9"/>
    <x v="4"/>
    <n v="4145630"/>
    <x v="163"/>
  </r>
  <r>
    <s v="I163"/>
    <x v="8"/>
    <x v="0"/>
    <n v="10.719799999999999"/>
    <x v="163"/>
  </r>
  <r>
    <s v="I163"/>
    <x v="8"/>
    <x v="1"/>
    <n v="22.3"/>
    <x v="163"/>
  </r>
  <r>
    <s v="I163"/>
    <x v="8"/>
    <x v="2"/>
    <n v="-0.4"/>
    <x v="163"/>
  </r>
  <r>
    <s v="I163"/>
    <x v="8"/>
    <x v="3"/>
    <n v="0.72298899999999999"/>
    <x v="163"/>
  </r>
  <r>
    <s v="I163"/>
    <x v="8"/>
    <x v="4"/>
    <n v="4146920"/>
    <x v="163"/>
  </r>
  <r>
    <s v="I163"/>
    <x v="7"/>
    <x v="0"/>
    <n v="13.6149"/>
    <x v="163"/>
  </r>
  <r>
    <s v="I163"/>
    <x v="7"/>
    <x v="1"/>
    <n v="22.3"/>
    <x v="163"/>
  </r>
  <r>
    <s v="I163"/>
    <x v="7"/>
    <x v="2"/>
    <n v="-0.3"/>
    <x v="163"/>
  </r>
  <r>
    <s v="I163"/>
    <x v="7"/>
    <x v="3"/>
    <n v="0.77186900000000003"/>
    <x v="163"/>
  </r>
  <r>
    <s v="I163"/>
    <x v="7"/>
    <x v="4"/>
    <n v="4147410"/>
    <x v="163"/>
  </r>
  <r>
    <s v="I164"/>
    <x v="17"/>
    <x v="0"/>
    <n v="-15.2355"/>
    <x v="164"/>
  </r>
  <r>
    <s v="I164"/>
    <x v="17"/>
    <x v="1"/>
    <n v="22.4"/>
    <x v="164"/>
  </r>
  <r>
    <s v="I164"/>
    <x v="17"/>
    <x v="2"/>
    <n v="-1.3"/>
    <x v="164"/>
  </r>
  <r>
    <s v="I164"/>
    <x v="17"/>
    <x v="3"/>
    <n v="0.15312700000000001"/>
    <x v="164"/>
  </r>
  <r>
    <s v="I164"/>
    <x v="17"/>
    <x v="4"/>
    <n v="4145850"/>
    <x v="164"/>
  </r>
  <r>
    <s v="I164"/>
    <x v="16"/>
    <x v="0"/>
    <n v="-12.3405"/>
    <x v="164"/>
  </r>
  <r>
    <s v="I164"/>
    <x v="16"/>
    <x v="1"/>
    <n v="22.4"/>
    <x v="164"/>
  </r>
  <r>
    <s v="I164"/>
    <x v="16"/>
    <x v="2"/>
    <n v="-1.2"/>
    <x v="164"/>
  </r>
  <r>
    <s v="I164"/>
    <x v="16"/>
    <x v="3"/>
    <n v="0.17396"/>
    <x v="164"/>
  </r>
  <r>
    <s v="I164"/>
    <x v="16"/>
    <x v="4"/>
    <n v="4145600"/>
    <x v="164"/>
  </r>
  <r>
    <s v="I164"/>
    <x v="15"/>
    <x v="0"/>
    <n v="-9.4454600000000006"/>
    <x v="164"/>
  </r>
  <r>
    <s v="I164"/>
    <x v="15"/>
    <x v="1"/>
    <n v="22.4"/>
    <x v="164"/>
  </r>
  <r>
    <s v="I164"/>
    <x v="15"/>
    <x v="2"/>
    <n v="-1.1000000000000001"/>
    <x v="164"/>
  </r>
  <r>
    <s v="I164"/>
    <x v="15"/>
    <x v="3"/>
    <n v="0.18140100000000001"/>
    <x v="164"/>
  </r>
  <r>
    <s v="I164"/>
    <x v="15"/>
    <x v="4"/>
    <n v="4145610"/>
    <x v="164"/>
  </r>
  <r>
    <s v="I164"/>
    <x v="14"/>
    <x v="0"/>
    <n v="-6.5504199999999999"/>
    <x v="164"/>
  </r>
  <r>
    <s v="I164"/>
    <x v="14"/>
    <x v="1"/>
    <n v="22.4"/>
    <x v="164"/>
  </r>
  <r>
    <s v="I164"/>
    <x v="14"/>
    <x v="2"/>
    <n v="-1"/>
    <x v="164"/>
  </r>
  <r>
    <s v="I164"/>
    <x v="14"/>
    <x v="3"/>
    <n v="0.18735299999999999"/>
    <x v="164"/>
  </r>
  <r>
    <s v="I164"/>
    <x v="14"/>
    <x v="4"/>
    <n v="4145760"/>
    <x v="164"/>
  </r>
  <r>
    <s v="I164"/>
    <x v="13"/>
    <x v="0"/>
    <n v="-3.65537"/>
    <x v="164"/>
  </r>
  <r>
    <s v="I164"/>
    <x v="13"/>
    <x v="1"/>
    <n v="22.4"/>
    <x v="164"/>
  </r>
  <r>
    <s v="I164"/>
    <x v="13"/>
    <x v="2"/>
    <n v="-0.9"/>
    <x v="164"/>
  </r>
  <r>
    <s v="I164"/>
    <x v="13"/>
    <x v="3"/>
    <n v="0.232962"/>
    <x v="164"/>
  </r>
  <r>
    <s v="I164"/>
    <x v="13"/>
    <x v="4"/>
    <n v="4144230"/>
    <x v="164"/>
  </r>
  <r>
    <s v="I164"/>
    <x v="12"/>
    <x v="0"/>
    <n v="-0.76033300000000004"/>
    <x v="164"/>
  </r>
  <r>
    <s v="I164"/>
    <x v="12"/>
    <x v="1"/>
    <n v="22.4"/>
    <x v="164"/>
  </r>
  <r>
    <s v="I164"/>
    <x v="12"/>
    <x v="2"/>
    <n v="-0.8"/>
    <x v="164"/>
  </r>
  <r>
    <s v="I164"/>
    <x v="12"/>
    <x v="3"/>
    <n v="0.276117"/>
    <x v="164"/>
  </r>
  <r>
    <s v="I164"/>
    <x v="12"/>
    <x v="4"/>
    <n v="4144060"/>
    <x v="164"/>
  </r>
  <r>
    <s v="I164"/>
    <x v="11"/>
    <x v="0"/>
    <n v="2.1347100000000001"/>
    <x v="164"/>
  </r>
  <r>
    <s v="I164"/>
    <x v="11"/>
    <x v="1"/>
    <n v="22.4"/>
    <x v="164"/>
  </r>
  <r>
    <s v="I164"/>
    <x v="11"/>
    <x v="2"/>
    <n v="-0.7"/>
    <x v="164"/>
  </r>
  <r>
    <s v="I164"/>
    <x v="11"/>
    <x v="3"/>
    <n v="0.319249"/>
    <x v="164"/>
  </r>
  <r>
    <s v="I164"/>
    <x v="11"/>
    <x v="4"/>
    <n v="4144970"/>
    <x v="164"/>
  </r>
  <r>
    <s v="I164"/>
    <x v="10"/>
    <x v="0"/>
    <n v="5.0297499999999999"/>
    <x v="164"/>
  </r>
  <r>
    <s v="I164"/>
    <x v="10"/>
    <x v="1"/>
    <n v="22.4"/>
    <x v="164"/>
  </r>
  <r>
    <s v="I164"/>
    <x v="10"/>
    <x v="2"/>
    <n v="-0.6"/>
    <x v="164"/>
  </r>
  <r>
    <s v="I164"/>
    <x v="10"/>
    <x v="3"/>
    <n v="0.43935299999999999"/>
    <x v="164"/>
  </r>
  <r>
    <s v="I164"/>
    <x v="10"/>
    <x v="4"/>
    <n v="4145380"/>
    <x v="164"/>
  </r>
  <r>
    <s v="I164"/>
    <x v="9"/>
    <x v="0"/>
    <n v="7.9247899999999998"/>
    <x v="164"/>
  </r>
  <r>
    <s v="I164"/>
    <x v="9"/>
    <x v="1"/>
    <n v="22.4"/>
    <x v="164"/>
  </r>
  <r>
    <s v="I164"/>
    <x v="9"/>
    <x v="2"/>
    <n v="-0.5"/>
    <x v="164"/>
  </r>
  <r>
    <s v="I164"/>
    <x v="9"/>
    <x v="3"/>
    <n v="0.64283599999999996"/>
    <x v="164"/>
  </r>
  <r>
    <s v="I164"/>
    <x v="9"/>
    <x v="4"/>
    <n v="4145790"/>
    <x v="164"/>
  </r>
  <r>
    <s v="I164"/>
    <x v="8"/>
    <x v="0"/>
    <n v="10.819800000000001"/>
    <x v="164"/>
  </r>
  <r>
    <s v="I164"/>
    <x v="8"/>
    <x v="1"/>
    <n v="22.4"/>
    <x v="164"/>
  </r>
  <r>
    <s v="I164"/>
    <x v="8"/>
    <x v="2"/>
    <n v="-0.4"/>
    <x v="164"/>
  </r>
  <r>
    <s v="I164"/>
    <x v="8"/>
    <x v="3"/>
    <n v="0.72596499999999997"/>
    <x v="164"/>
  </r>
  <r>
    <s v="I164"/>
    <x v="8"/>
    <x v="4"/>
    <n v="4146940"/>
    <x v="164"/>
  </r>
  <r>
    <s v="I164"/>
    <x v="7"/>
    <x v="0"/>
    <n v="13.7149"/>
    <x v="164"/>
  </r>
  <r>
    <s v="I164"/>
    <x v="7"/>
    <x v="1"/>
    <n v="22.4"/>
    <x v="164"/>
  </r>
  <r>
    <s v="I164"/>
    <x v="7"/>
    <x v="2"/>
    <n v="-0.3"/>
    <x v="164"/>
  </r>
  <r>
    <s v="I164"/>
    <x v="7"/>
    <x v="3"/>
    <n v="0.77484500000000001"/>
    <x v="164"/>
  </r>
  <r>
    <s v="I164"/>
    <x v="7"/>
    <x v="4"/>
    <n v="4147430"/>
    <x v="164"/>
  </r>
  <r>
    <s v="I165"/>
    <x v="17"/>
    <x v="0"/>
    <n v="-15.1355"/>
    <x v="165"/>
  </r>
  <r>
    <s v="I165"/>
    <x v="17"/>
    <x v="1"/>
    <n v="22.5"/>
    <x v="165"/>
  </r>
  <r>
    <s v="I165"/>
    <x v="17"/>
    <x v="2"/>
    <n v="-1.3"/>
    <x v="165"/>
  </r>
  <r>
    <s v="I165"/>
    <x v="17"/>
    <x v="3"/>
    <n v="0.15312700000000001"/>
    <x v="165"/>
  </r>
  <r>
    <s v="I165"/>
    <x v="17"/>
    <x v="4"/>
    <n v="4145870"/>
    <x v="165"/>
  </r>
  <r>
    <s v="I165"/>
    <x v="16"/>
    <x v="0"/>
    <n v="-12.240500000000001"/>
    <x v="165"/>
  </r>
  <r>
    <s v="I165"/>
    <x v="16"/>
    <x v="1"/>
    <n v="22.5"/>
    <x v="165"/>
  </r>
  <r>
    <s v="I165"/>
    <x v="16"/>
    <x v="2"/>
    <n v="-1.2"/>
    <x v="165"/>
  </r>
  <r>
    <s v="I165"/>
    <x v="16"/>
    <x v="3"/>
    <n v="0.17396"/>
    <x v="165"/>
  </r>
  <r>
    <s v="I165"/>
    <x v="16"/>
    <x v="4"/>
    <n v="4145620"/>
    <x v="165"/>
  </r>
  <r>
    <s v="I165"/>
    <x v="15"/>
    <x v="0"/>
    <n v="-9.3454599999999992"/>
    <x v="165"/>
  </r>
  <r>
    <s v="I165"/>
    <x v="15"/>
    <x v="1"/>
    <n v="22.5"/>
    <x v="165"/>
  </r>
  <r>
    <s v="I165"/>
    <x v="15"/>
    <x v="2"/>
    <n v="-1.1000000000000001"/>
    <x v="165"/>
  </r>
  <r>
    <s v="I165"/>
    <x v="15"/>
    <x v="3"/>
    <n v="0.18140100000000001"/>
    <x v="165"/>
  </r>
  <r>
    <s v="I165"/>
    <x v="15"/>
    <x v="4"/>
    <n v="4145620"/>
    <x v="165"/>
  </r>
  <r>
    <s v="I165"/>
    <x v="14"/>
    <x v="0"/>
    <n v="-6.4504200000000003"/>
    <x v="165"/>
  </r>
  <r>
    <s v="I165"/>
    <x v="14"/>
    <x v="1"/>
    <n v="22.5"/>
    <x v="165"/>
  </r>
  <r>
    <s v="I165"/>
    <x v="14"/>
    <x v="2"/>
    <n v="-1"/>
    <x v="165"/>
  </r>
  <r>
    <s v="I165"/>
    <x v="14"/>
    <x v="3"/>
    <n v="0.18881899999999999"/>
    <x v="165"/>
  </r>
  <r>
    <s v="I165"/>
    <x v="14"/>
    <x v="4"/>
    <n v="4145730"/>
    <x v="165"/>
  </r>
  <r>
    <s v="I165"/>
    <x v="13"/>
    <x v="0"/>
    <n v="-3.5553699999999999"/>
    <x v="165"/>
  </r>
  <r>
    <s v="I165"/>
    <x v="13"/>
    <x v="1"/>
    <n v="22.5"/>
    <x v="165"/>
  </r>
  <r>
    <s v="I165"/>
    <x v="13"/>
    <x v="2"/>
    <n v="-0.9"/>
    <x v="165"/>
  </r>
  <r>
    <s v="I165"/>
    <x v="13"/>
    <x v="3"/>
    <n v="0.232962"/>
    <x v="165"/>
  </r>
  <r>
    <s v="I165"/>
    <x v="13"/>
    <x v="4"/>
    <n v="4144250"/>
    <x v="165"/>
  </r>
  <r>
    <s v="I165"/>
    <x v="12"/>
    <x v="0"/>
    <n v="-0.66033299999999995"/>
    <x v="165"/>
  </r>
  <r>
    <s v="I165"/>
    <x v="12"/>
    <x v="1"/>
    <n v="22.5"/>
    <x v="165"/>
  </r>
  <r>
    <s v="I165"/>
    <x v="12"/>
    <x v="2"/>
    <n v="-0.8"/>
    <x v="165"/>
  </r>
  <r>
    <s v="I165"/>
    <x v="12"/>
    <x v="3"/>
    <n v="0.27909299999999998"/>
    <x v="165"/>
  </r>
  <r>
    <s v="I165"/>
    <x v="12"/>
    <x v="4"/>
    <n v="4144050"/>
    <x v="165"/>
  </r>
  <r>
    <s v="I165"/>
    <x v="11"/>
    <x v="0"/>
    <n v="2.2347100000000002"/>
    <x v="165"/>
  </r>
  <r>
    <s v="I165"/>
    <x v="11"/>
    <x v="1"/>
    <n v="22.5"/>
    <x v="165"/>
  </r>
  <r>
    <s v="I165"/>
    <x v="11"/>
    <x v="2"/>
    <n v="-0.7"/>
    <x v="165"/>
  </r>
  <r>
    <s v="I165"/>
    <x v="11"/>
    <x v="3"/>
    <n v="0.320714"/>
    <x v="165"/>
  </r>
  <r>
    <s v="I165"/>
    <x v="11"/>
    <x v="4"/>
    <n v="4144930"/>
    <x v="165"/>
  </r>
  <r>
    <s v="I165"/>
    <x v="10"/>
    <x v="0"/>
    <n v="5.1297499999999996"/>
    <x v="165"/>
  </r>
  <r>
    <s v="I165"/>
    <x v="10"/>
    <x v="1"/>
    <n v="22.5"/>
    <x v="165"/>
  </r>
  <r>
    <s v="I165"/>
    <x v="10"/>
    <x v="2"/>
    <n v="-0.6"/>
    <x v="165"/>
  </r>
  <r>
    <s v="I165"/>
    <x v="10"/>
    <x v="3"/>
    <n v="0.44232900000000003"/>
    <x v="165"/>
  </r>
  <r>
    <s v="I165"/>
    <x v="10"/>
    <x v="4"/>
    <n v="4145370"/>
    <x v="165"/>
  </r>
  <r>
    <s v="I165"/>
    <x v="9"/>
    <x v="0"/>
    <n v="8.0247899999999994"/>
    <x v="165"/>
  </r>
  <r>
    <s v="I165"/>
    <x v="9"/>
    <x v="1"/>
    <n v="22.5"/>
    <x v="165"/>
  </r>
  <r>
    <s v="I165"/>
    <x v="9"/>
    <x v="2"/>
    <n v="-0.5"/>
    <x v="165"/>
  </r>
  <r>
    <s v="I165"/>
    <x v="9"/>
    <x v="3"/>
    <n v="0.64729999999999999"/>
    <x v="165"/>
  </r>
  <r>
    <s v="I165"/>
    <x v="9"/>
    <x v="4"/>
    <n v="4145850"/>
    <x v="165"/>
  </r>
  <r>
    <s v="I165"/>
    <x v="8"/>
    <x v="0"/>
    <n v="10.9198"/>
    <x v="165"/>
  </r>
  <r>
    <s v="I165"/>
    <x v="8"/>
    <x v="1"/>
    <n v="22.5"/>
    <x v="165"/>
  </r>
  <r>
    <s v="I165"/>
    <x v="8"/>
    <x v="2"/>
    <n v="-0.4"/>
    <x v="165"/>
  </r>
  <r>
    <s v="I165"/>
    <x v="8"/>
    <x v="3"/>
    <n v="0.72596499999999997"/>
    <x v="165"/>
  </r>
  <r>
    <s v="I165"/>
    <x v="8"/>
    <x v="4"/>
    <n v="4147000"/>
    <x v="165"/>
  </r>
  <r>
    <s v="I165"/>
    <x v="7"/>
    <x v="0"/>
    <n v="13.8149"/>
    <x v="165"/>
  </r>
  <r>
    <s v="I165"/>
    <x v="7"/>
    <x v="1"/>
    <n v="22.5"/>
    <x v="165"/>
  </r>
  <r>
    <s v="I165"/>
    <x v="7"/>
    <x v="2"/>
    <n v="-0.3"/>
    <x v="165"/>
  </r>
  <r>
    <s v="I165"/>
    <x v="7"/>
    <x v="3"/>
    <n v="0.77633300000000005"/>
    <x v="165"/>
  </r>
  <r>
    <s v="I165"/>
    <x v="7"/>
    <x v="4"/>
    <n v="4147470"/>
    <x v="165"/>
  </r>
  <r>
    <s v="I166"/>
    <x v="17"/>
    <x v="0"/>
    <n v="-15.035500000000001"/>
    <x v="166"/>
  </r>
  <r>
    <s v="I166"/>
    <x v="17"/>
    <x v="1"/>
    <n v="22.6"/>
    <x v="166"/>
  </r>
  <r>
    <s v="I166"/>
    <x v="17"/>
    <x v="2"/>
    <n v="-1.3"/>
    <x v="166"/>
  </r>
  <r>
    <s v="I166"/>
    <x v="17"/>
    <x v="3"/>
    <n v="0.154615"/>
    <x v="166"/>
  </r>
  <r>
    <s v="I166"/>
    <x v="17"/>
    <x v="4"/>
    <n v="4145860"/>
    <x v="166"/>
  </r>
  <r>
    <s v="I166"/>
    <x v="16"/>
    <x v="0"/>
    <n v="-12.140499999999999"/>
    <x v="166"/>
  </r>
  <r>
    <s v="I166"/>
    <x v="16"/>
    <x v="1"/>
    <n v="22.6"/>
    <x v="166"/>
  </r>
  <r>
    <s v="I166"/>
    <x v="16"/>
    <x v="2"/>
    <n v="-1.2"/>
    <x v="166"/>
  </r>
  <r>
    <s v="I166"/>
    <x v="16"/>
    <x v="3"/>
    <n v="0.17396"/>
    <x v="166"/>
  </r>
  <r>
    <s v="I166"/>
    <x v="16"/>
    <x v="4"/>
    <n v="4145640"/>
    <x v="166"/>
  </r>
  <r>
    <s v="I166"/>
    <x v="15"/>
    <x v="0"/>
    <n v="-9.2454599999999996"/>
    <x v="166"/>
  </r>
  <r>
    <s v="I166"/>
    <x v="15"/>
    <x v="1"/>
    <n v="22.6"/>
    <x v="166"/>
  </r>
  <r>
    <s v="I166"/>
    <x v="15"/>
    <x v="2"/>
    <n v="-1.1000000000000001"/>
    <x v="166"/>
  </r>
  <r>
    <s v="I166"/>
    <x v="15"/>
    <x v="3"/>
    <n v="0.18140100000000001"/>
    <x v="166"/>
  </r>
  <r>
    <s v="I166"/>
    <x v="15"/>
    <x v="4"/>
    <n v="4145640"/>
    <x v="166"/>
  </r>
  <r>
    <s v="I166"/>
    <x v="14"/>
    <x v="0"/>
    <n v="-6.3504199999999997"/>
    <x v="166"/>
  </r>
  <r>
    <s v="I166"/>
    <x v="14"/>
    <x v="1"/>
    <n v="22.6"/>
    <x v="166"/>
  </r>
  <r>
    <s v="I166"/>
    <x v="14"/>
    <x v="2"/>
    <n v="-1"/>
    <x v="166"/>
  </r>
  <r>
    <s v="I166"/>
    <x v="14"/>
    <x v="3"/>
    <n v="0.19028400000000001"/>
    <x v="166"/>
  </r>
  <r>
    <s v="I166"/>
    <x v="14"/>
    <x v="4"/>
    <n v="4145700"/>
    <x v="166"/>
  </r>
  <r>
    <s v="I166"/>
    <x v="13"/>
    <x v="0"/>
    <n v="-3.4553699999999998"/>
    <x v="166"/>
  </r>
  <r>
    <s v="I166"/>
    <x v="13"/>
    <x v="1"/>
    <n v="22.6"/>
    <x v="166"/>
  </r>
  <r>
    <s v="I166"/>
    <x v="13"/>
    <x v="2"/>
    <n v="-0.9"/>
    <x v="166"/>
  </r>
  <r>
    <s v="I166"/>
    <x v="13"/>
    <x v="3"/>
    <n v="0.23444999999999999"/>
    <x v="166"/>
  </r>
  <r>
    <s v="I166"/>
    <x v="13"/>
    <x v="4"/>
    <n v="4144250"/>
    <x v="166"/>
  </r>
  <r>
    <s v="I166"/>
    <x v="12"/>
    <x v="0"/>
    <n v="-0.56033299999999997"/>
    <x v="166"/>
  </r>
  <r>
    <s v="I166"/>
    <x v="12"/>
    <x v="1"/>
    <n v="22.6"/>
    <x v="166"/>
  </r>
  <r>
    <s v="I166"/>
    <x v="12"/>
    <x v="2"/>
    <n v="-0.8"/>
    <x v="166"/>
  </r>
  <r>
    <s v="I166"/>
    <x v="12"/>
    <x v="3"/>
    <n v="0.28058100000000002"/>
    <x v="166"/>
  </r>
  <r>
    <s v="I166"/>
    <x v="12"/>
    <x v="4"/>
    <n v="4144100"/>
    <x v="166"/>
  </r>
  <r>
    <s v="I166"/>
    <x v="11"/>
    <x v="0"/>
    <n v="2.3347099999999998"/>
    <x v="166"/>
  </r>
  <r>
    <s v="I166"/>
    <x v="11"/>
    <x v="1"/>
    <n v="22.6"/>
    <x v="166"/>
  </r>
  <r>
    <s v="I166"/>
    <x v="11"/>
    <x v="2"/>
    <n v="-0.7"/>
    <x v="166"/>
  </r>
  <r>
    <s v="I166"/>
    <x v="11"/>
    <x v="3"/>
    <n v="0.32366699999999998"/>
    <x v="166"/>
  </r>
  <r>
    <s v="I166"/>
    <x v="11"/>
    <x v="4"/>
    <n v="4144930"/>
    <x v="166"/>
  </r>
  <r>
    <s v="I166"/>
    <x v="10"/>
    <x v="0"/>
    <n v="5.2297500000000001"/>
    <x v="166"/>
  </r>
  <r>
    <s v="I166"/>
    <x v="10"/>
    <x v="1"/>
    <n v="22.6"/>
    <x v="166"/>
  </r>
  <r>
    <s v="I166"/>
    <x v="10"/>
    <x v="2"/>
    <n v="-0.6"/>
    <x v="166"/>
  </r>
  <r>
    <s v="I166"/>
    <x v="10"/>
    <x v="3"/>
    <n v="0.44381700000000002"/>
    <x v="166"/>
  </r>
  <r>
    <s v="I166"/>
    <x v="10"/>
    <x v="4"/>
    <n v="4145440"/>
    <x v="166"/>
  </r>
  <r>
    <s v="I166"/>
    <x v="9"/>
    <x v="0"/>
    <n v="8.1247900000000008"/>
    <x v="166"/>
  </r>
  <r>
    <s v="I166"/>
    <x v="9"/>
    <x v="1"/>
    <n v="22.6"/>
    <x v="166"/>
  </r>
  <r>
    <s v="I166"/>
    <x v="9"/>
    <x v="2"/>
    <n v="-0.5"/>
    <x v="166"/>
  </r>
  <r>
    <s v="I166"/>
    <x v="9"/>
    <x v="3"/>
    <n v="0.64878800000000003"/>
    <x v="166"/>
  </r>
  <r>
    <s v="I166"/>
    <x v="9"/>
    <x v="4"/>
    <n v="4145880"/>
    <x v="166"/>
  </r>
  <r>
    <s v="I166"/>
    <x v="8"/>
    <x v="0"/>
    <n v="11.0198"/>
    <x v="166"/>
  </r>
  <r>
    <s v="I166"/>
    <x v="8"/>
    <x v="1"/>
    <n v="22.6"/>
    <x v="166"/>
  </r>
  <r>
    <s v="I166"/>
    <x v="8"/>
    <x v="2"/>
    <n v="-0.4"/>
    <x v="166"/>
  </r>
  <r>
    <s v="I166"/>
    <x v="8"/>
    <x v="3"/>
    <n v="0.72891799999999995"/>
    <x v="166"/>
  </r>
  <r>
    <s v="I166"/>
    <x v="8"/>
    <x v="4"/>
    <n v="4146980"/>
    <x v="166"/>
  </r>
  <r>
    <s v="I166"/>
    <x v="7"/>
    <x v="0"/>
    <n v="13.914899999999999"/>
    <x v="166"/>
  </r>
  <r>
    <s v="I166"/>
    <x v="7"/>
    <x v="1"/>
    <n v="22.6"/>
    <x v="166"/>
  </r>
  <r>
    <s v="I166"/>
    <x v="7"/>
    <x v="2"/>
    <n v="-0.3"/>
    <x v="166"/>
  </r>
  <r>
    <s v="I166"/>
    <x v="7"/>
    <x v="3"/>
    <n v="0.780775"/>
    <x v="166"/>
  </r>
  <r>
    <s v="I166"/>
    <x v="7"/>
    <x v="4"/>
    <n v="4147410"/>
    <x v="166"/>
  </r>
  <r>
    <s v="I167"/>
    <x v="17"/>
    <x v="0"/>
    <n v="-14.935499999999999"/>
    <x v="167"/>
  </r>
  <r>
    <s v="I167"/>
    <x v="17"/>
    <x v="1"/>
    <n v="22.7"/>
    <x v="167"/>
  </r>
  <r>
    <s v="I167"/>
    <x v="17"/>
    <x v="2"/>
    <n v="-1.3"/>
    <x v="167"/>
  </r>
  <r>
    <s v="I167"/>
    <x v="17"/>
    <x v="3"/>
    <n v="0.15610299999999999"/>
    <x v="167"/>
  </r>
  <r>
    <s v="I167"/>
    <x v="17"/>
    <x v="4"/>
    <n v="4145840"/>
    <x v="167"/>
  </r>
  <r>
    <s v="I167"/>
    <x v="16"/>
    <x v="0"/>
    <n v="-12.0405"/>
    <x v="167"/>
  </r>
  <r>
    <s v="I167"/>
    <x v="16"/>
    <x v="1"/>
    <n v="22.7"/>
    <x v="167"/>
  </r>
  <r>
    <s v="I167"/>
    <x v="16"/>
    <x v="2"/>
    <n v="-1.2"/>
    <x v="167"/>
  </r>
  <r>
    <s v="I167"/>
    <x v="16"/>
    <x v="3"/>
    <n v="0.17396"/>
    <x v="167"/>
  </r>
  <r>
    <s v="I167"/>
    <x v="16"/>
    <x v="4"/>
    <n v="4145650"/>
    <x v="167"/>
  </r>
  <r>
    <s v="I167"/>
    <x v="15"/>
    <x v="0"/>
    <n v="-9.1454599999999999"/>
    <x v="167"/>
  </r>
  <r>
    <s v="I167"/>
    <x v="15"/>
    <x v="1"/>
    <n v="22.7"/>
    <x v="167"/>
  </r>
  <r>
    <s v="I167"/>
    <x v="15"/>
    <x v="2"/>
    <n v="-1.1000000000000001"/>
    <x v="167"/>
  </r>
  <r>
    <s v="I167"/>
    <x v="15"/>
    <x v="3"/>
    <n v="0.182889"/>
    <x v="167"/>
  </r>
  <r>
    <s v="I167"/>
    <x v="15"/>
    <x v="4"/>
    <n v="4145620"/>
    <x v="167"/>
  </r>
  <r>
    <s v="I167"/>
    <x v="14"/>
    <x v="0"/>
    <n v="-6.2504200000000001"/>
    <x v="167"/>
  </r>
  <r>
    <s v="I167"/>
    <x v="14"/>
    <x v="1"/>
    <n v="22.7"/>
    <x v="167"/>
  </r>
  <r>
    <s v="I167"/>
    <x v="14"/>
    <x v="2"/>
    <n v="-1"/>
    <x v="167"/>
  </r>
  <r>
    <s v="I167"/>
    <x v="14"/>
    <x v="3"/>
    <n v="0.19614500000000001"/>
    <x v="167"/>
  </r>
  <r>
    <s v="I167"/>
    <x v="14"/>
    <x v="4"/>
    <n v="4145460"/>
    <x v="167"/>
  </r>
  <r>
    <s v="I167"/>
    <x v="13"/>
    <x v="0"/>
    <n v="-3.3553700000000002"/>
    <x v="167"/>
  </r>
  <r>
    <s v="I167"/>
    <x v="13"/>
    <x v="1"/>
    <n v="22.7"/>
    <x v="167"/>
  </r>
  <r>
    <s v="I167"/>
    <x v="13"/>
    <x v="2"/>
    <n v="-0.9"/>
    <x v="167"/>
  </r>
  <r>
    <s v="I167"/>
    <x v="13"/>
    <x v="3"/>
    <n v="0.23593800000000001"/>
    <x v="167"/>
  </r>
  <r>
    <s v="I167"/>
    <x v="13"/>
    <x v="4"/>
    <n v="4144250"/>
    <x v="167"/>
  </r>
  <r>
    <s v="I167"/>
    <x v="12"/>
    <x v="0"/>
    <n v="-0.46033299999999999"/>
    <x v="167"/>
  </r>
  <r>
    <s v="I167"/>
    <x v="12"/>
    <x v="1"/>
    <n v="22.7"/>
    <x v="167"/>
  </r>
  <r>
    <s v="I167"/>
    <x v="12"/>
    <x v="2"/>
    <n v="-0.8"/>
    <x v="167"/>
  </r>
  <r>
    <s v="I167"/>
    <x v="12"/>
    <x v="3"/>
    <n v="0.28058100000000002"/>
    <x v="167"/>
  </r>
  <r>
    <s v="I167"/>
    <x v="12"/>
    <x v="4"/>
    <n v="4144120"/>
    <x v="167"/>
  </r>
  <r>
    <s v="I167"/>
    <x v="11"/>
    <x v="0"/>
    <n v="2.4347099999999999"/>
    <x v="167"/>
  </r>
  <r>
    <s v="I167"/>
    <x v="11"/>
    <x v="1"/>
    <n v="22.7"/>
    <x v="167"/>
  </r>
  <r>
    <s v="I167"/>
    <x v="11"/>
    <x v="2"/>
    <n v="-0.7"/>
    <x v="167"/>
  </r>
  <r>
    <s v="I167"/>
    <x v="11"/>
    <x v="3"/>
    <n v="0.32808599999999999"/>
    <x v="167"/>
  </r>
  <r>
    <s v="I167"/>
    <x v="11"/>
    <x v="4"/>
    <n v="4144860"/>
    <x v="167"/>
  </r>
  <r>
    <s v="I167"/>
    <x v="10"/>
    <x v="0"/>
    <n v="5.3297499999999998"/>
    <x v="167"/>
  </r>
  <r>
    <s v="I167"/>
    <x v="10"/>
    <x v="1"/>
    <n v="22.7"/>
    <x v="167"/>
  </r>
  <r>
    <s v="I167"/>
    <x v="10"/>
    <x v="2"/>
    <n v="-0.6"/>
    <x v="167"/>
  </r>
  <r>
    <s v="I167"/>
    <x v="10"/>
    <x v="3"/>
    <n v="0.44530500000000001"/>
    <x v="167"/>
  </r>
  <r>
    <s v="I167"/>
    <x v="10"/>
    <x v="4"/>
    <n v="4145460"/>
    <x v="167"/>
  </r>
  <r>
    <s v="I167"/>
    <x v="9"/>
    <x v="0"/>
    <n v="8.2247900000000005"/>
    <x v="167"/>
  </r>
  <r>
    <s v="I167"/>
    <x v="9"/>
    <x v="1"/>
    <n v="22.7"/>
    <x v="167"/>
  </r>
  <r>
    <s v="I167"/>
    <x v="9"/>
    <x v="2"/>
    <n v="-0.5"/>
    <x v="167"/>
  </r>
  <r>
    <s v="I167"/>
    <x v="9"/>
    <x v="3"/>
    <n v="0.64878800000000003"/>
    <x v="167"/>
  </r>
  <r>
    <s v="I167"/>
    <x v="9"/>
    <x v="4"/>
    <n v="4145940"/>
    <x v="167"/>
  </r>
  <r>
    <s v="I167"/>
    <x v="8"/>
    <x v="0"/>
    <n v="11.1198"/>
    <x v="167"/>
  </r>
  <r>
    <s v="I167"/>
    <x v="8"/>
    <x v="1"/>
    <n v="22.7"/>
    <x v="167"/>
  </r>
  <r>
    <s v="I167"/>
    <x v="8"/>
    <x v="2"/>
    <n v="-0.4"/>
    <x v="167"/>
  </r>
  <r>
    <s v="I167"/>
    <x v="8"/>
    <x v="3"/>
    <n v="0.73038400000000003"/>
    <x v="167"/>
  </r>
  <r>
    <s v="I167"/>
    <x v="8"/>
    <x v="4"/>
    <n v="4146990"/>
    <x v="167"/>
  </r>
  <r>
    <s v="I168"/>
    <x v="17"/>
    <x v="0"/>
    <n v="-14.8355"/>
    <x v="168"/>
  </r>
  <r>
    <s v="I168"/>
    <x v="17"/>
    <x v="1"/>
    <n v="22.8"/>
    <x v="168"/>
  </r>
  <r>
    <s v="I168"/>
    <x v="17"/>
    <x v="2"/>
    <n v="-1.3"/>
    <x v="168"/>
  </r>
  <r>
    <s v="I168"/>
    <x v="17"/>
    <x v="3"/>
    <n v="0.15610299999999999"/>
    <x v="168"/>
  </r>
  <r>
    <s v="I168"/>
    <x v="17"/>
    <x v="4"/>
    <n v="4145860"/>
    <x v="168"/>
  </r>
  <r>
    <s v="I168"/>
    <x v="16"/>
    <x v="0"/>
    <n v="-11.9405"/>
    <x v="168"/>
  </r>
  <r>
    <s v="I168"/>
    <x v="16"/>
    <x v="1"/>
    <n v="22.8"/>
    <x v="168"/>
  </r>
  <r>
    <s v="I168"/>
    <x v="16"/>
    <x v="2"/>
    <n v="-1.2"/>
    <x v="168"/>
  </r>
  <r>
    <s v="I168"/>
    <x v="16"/>
    <x v="3"/>
    <n v="0.17544799999999999"/>
    <x v="168"/>
  </r>
  <r>
    <s v="I168"/>
    <x v="16"/>
    <x v="4"/>
    <n v="4145640"/>
    <x v="168"/>
  </r>
  <r>
    <s v="I168"/>
    <x v="15"/>
    <x v="0"/>
    <n v="-9.0454600000000003"/>
    <x v="168"/>
  </r>
  <r>
    <s v="I168"/>
    <x v="15"/>
    <x v="1"/>
    <n v="22.8"/>
    <x v="168"/>
  </r>
  <r>
    <s v="I168"/>
    <x v="15"/>
    <x v="2"/>
    <n v="-1.1000000000000001"/>
    <x v="168"/>
  </r>
  <r>
    <s v="I168"/>
    <x v="15"/>
    <x v="3"/>
    <n v="0.182889"/>
    <x v="168"/>
  </r>
  <r>
    <s v="I168"/>
    <x v="15"/>
    <x v="4"/>
    <n v="4145640"/>
    <x v="168"/>
  </r>
  <r>
    <s v="I168"/>
    <x v="14"/>
    <x v="0"/>
    <n v="-6.1504200000000004"/>
    <x v="168"/>
  </r>
  <r>
    <s v="I168"/>
    <x v="14"/>
    <x v="1"/>
    <n v="22.8"/>
    <x v="168"/>
  </r>
  <r>
    <s v="I168"/>
    <x v="14"/>
    <x v="2"/>
    <n v="-1"/>
    <x v="168"/>
  </r>
  <r>
    <s v="I168"/>
    <x v="14"/>
    <x v="3"/>
    <n v="0.20493800000000001"/>
    <x v="168"/>
  </r>
  <r>
    <s v="I168"/>
    <x v="14"/>
    <x v="4"/>
    <n v="4145070"/>
    <x v="168"/>
  </r>
  <r>
    <s v="I168"/>
    <x v="13"/>
    <x v="0"/>
    <n v="-3.2553700000000001"/>
    <x v="168"/>
  </r>
  <r>
    <s v="I168"/>
    <x v="13"/>
    <x v="1"/>
    <n v="22.8"/>
    <x v="168"/>
  </r>
  <r>
    <s v="I168"/>
    <x v="13"/>
    <x v="2"/>
    <n v="-0.9"/>
    <x v="168"/>
  </r>
  <r>
    <s v="I168"/>
    <x v="13"/>
    <x v="3"/>
    <n v="0.23891399999999999"/>
    <x v="168"/>
  </r>
  <r>
    <s v="I168"/>
    <x v="13"/>
    <x v="4"/>
    <n v="4144220"/>
    <x v="168"/>
  </r>
  <r>
    <s v="I168"/>
    <x v="12"/>
    <x v="0"/>
    <n v="-0.36033300000000001"/>
    <x v="168"/>
  </r>
  <r>
    <s v="I168"/>
    <x v="12"/>
    <x v="1"/>
    <n v="22.8"/>
    <x v="168"/>
  </r>
  <r>
    <s v="I168"/>
    <x v="12"/>
    <x v="2"/>
    <n v="-0.8"/>
    <x v="168"/>
  </r>
  <r>
    <s v="I168"/>
    <x v="12"/>
    <x v="3"/>
    <n v="0.28206900000000001"/>
    <x v="168"/>
  </r>
  <r>
    <s v="I168"/>
    <x v="12"/>
    <x v="4"/>
    <n v="4144170"/>
    <x v="168"/>
  </r>
  <r>
    <s v="I168"/>
    <x v="11"/>
    <x v="0"/>
    <n v="2.53471"/>
    <x v="168"/>
  </r>
  <r>
    <s v="I168"/>
    <x v="11"/>
    <x v="1"/>
    <n v="22.8"/>
    <x v="168"/>
  </r>
  <r>
    <s v="I168"/>
    <x v="11"/>
    <x v="2"/>
    <n v="-0.7"/>
    <x v="168"/>
  </r>
  <r>
    <s v="I168"/>
    <x v="11"/>
    <x v="3"/>
    <n v="0.33101700000000001"/>
    <x v="168"/>
  </r>
  <r>
    <s v="I168"/>
    <x v="11"/>
    <x v="4"/>
    <n v="4144750"/>
    <x v="168"/>
  </r>
  <r>
    <s v="I168"/>
    <x v="10"/>
    <x v="0"/>
    <n v="5.4297500000000003"/>
    <x v="168"/>
  </r>
  <r>
    <s v="I168"/>
    <x v="10"/>
    <x v="1"/>
    <n v="22.8"/>
    <x v="168"/>
  </r>
  <r>
    <s v="I168"/>
    <x v="10"/>
    <x v="2"/>
    <n v="-0.6"/>
    <x v="168"/>
  </r>
  <r>
    <s v="I168"/>
    <x v="10"/>
    <x v="3"/>
    <n v="0.446793"/>
    <x v="168"/>
  </r>
  <r>
    <s v="I168"/>
    <x v="10"/>
    <x v="4"/>
    <n v="4145480"/>
    <x v="168"/>
  </r>
  <r>
    <s v="I168"/>
    <x v="9"/>
    <x v="0"/>
    <n v="8.3247900000000001"/>
    <x v="168"/>
  </r>
  <r>
    <s v="I168"/>
    <x v="9"/>
    <x v="1"/>
    <n v="22.8"/>
    <x v="168"/>
  </r>
  <r>
    <s v="I168"/>
    <x v="9"/>
    <x v="2"/>
    <n v="-0.5"/>
    <x v="168"/>
  </r>
  <r>
    <s v="I168"/>
    <x v="9"/>
    <x v="3"/>
    <n v="0.65027599999999997"/>
    <x v="168"/>
  </r>
  <r>
    <s v="I168"/>
    <x v="9"/>
    <x v="4"/>
    <n v="4145980"/>
    <x v="168"/>
  </r>
  <r>
    <s v="I168"/>
    <x v="8"/>
    <x v="0"/>
    <n v="11.219799999999999"/>
    <x v="168"/>
  </r>
  <r>
    <s v="I168"/>
    <x v="8"/>
    <x v="1"/>
    <n v="22.8"/>
    <x v="168"/>
  </r>
  <r>
    <s v="I168"/>
    <x v="8"/>
    <x v="2"/>
    <n v="-0.4"/>
    <x v="168"/>
  </r>
  <r>
    <s v="I168"/>
    <x v="8"/>
    <x v="3"/>
    <n v="0.73331400000000002"/>
    <x v="168"/>
  </r>
  <r>
    <s v="I168"/>
    <x v="8"/>
    <x v="4"/>
    <n v="4146940"/>
    <x v="168"/>
  </r>
  <r>
    <s v="I169"/>
    <x v="17"/>
    <x v="0"/>
    <n v="-14.7355"/>
    <x v="169"/>
  </r>
  <r>
    <s v="I169"/>
    <x v="17"/>
    <x v="1"/>
    <n v="22.9"/>
    <x v="169"/>
  </r>
  <r>
    <s v="I169"/>
    <x v="17"/>
    <x v="2"/>
    <n v="-1.3"/>
    <x v="169"/>
  </r>
  <r>
    <s v="I169"/>
    <x v="17"/>
    <x v="3"/>
    <n v="0.16056699999999999"/>
    <x v="169"/>
  </r>
  <r>
    <s v="I169"/>
    <x v="17"/>
    <x v="4"/>
    <n v="4145790"/>
    <x v="169"/>
  </r>
  <r>
    <s v="I169"/>
    <x v="16"/>
    <x v="0"/>
    <n v="-11.8405"/>
    <x v="169"/>
  </r>
  <r>
    <s v="I169"/>
    <x v="16"/>
    <x v="1"/>
    <n v="22.9"/>
    <x v="169"/>
  </r>
  <r>
    <s v="I169"/>
    <x v="16"/>
    <x v="2"/>
    <n v="-1.2"/>
    <x v="169"/>
  </r>
  <r>
    <s v="I169"/>
    <x v="16"/>
    <x v="3"/>
    <n v="0.17544799999999999"/>
    <x v="169"/>
  </r>
  <r>
    <s v="I169"/>
    <x v="16"/>
    <x v="4"/>
    <n v="4145660"/>
    <x v="169"/>
  </r>
  <r>
    <s v="I169"/>
    <x v="15"/>
    <x v="0"/>
    <n v="-8.9454600000000006"/>
    <x v="169"/>
  </r>
  <r>
    <s v="I169"/>
    <x v="15"/>
    <x v="1"/>
    <n v="22.9"/>
    <x v="169"/>
  </r>
  <r>
    <s v="I169"/>
    <x v="15"/>
    <x v="2"/>
    <n v="-1.1000000000000001"/>
    <x v="169"/>
  </r>
  <r>
    <s v="I169"/>
    <x v="15"/>
    <x v="3"/>
    <n v="0.182889"/>
    <x v="169"/>
  </r>
  <r>
    <s v="I169"/>
    <x v="15"/>
    <x v="4"/>
    <n v="4145650"/>
    <x v="169"/>
  </r>
  <r>
    <s v="I169"/>
    <x v="14"/>
    <x v="0"/>
    <n v="-6.0504199999999999"/>
    <x v="169"/>
  </r>
  <r>
    <s v="I169"/>
    <x v="14"/>
    <x v="1"/>
    <n v="22.9"/>
    <x v="169"/>
  </r>
  <r>
    <s v="I169"/>
    <x v="14"/>
    <x v="2"/>
    <n v="-1"/>
    <x v="169"/>
  </r>
  <r>
    <s v="I169"/>
    <x v="14"/>
    <x v="3"/>
    <n v="0.21373"/>
    <x v="169"/>
  </r>
  <r>
    <s v="I169"/>
    <x v="14"/>
    <x v="4"/>
    <n v="4144690"/>
    <x v="169"/>
  </r>
  <r>
    <s v="I169"/>
    <x v="13"/>
    <x v="0"/>
    <n v="-3.15537"/>
    <x v="169"/>
  </r>
  <r>
    <s v="I169"/>
    <x v="13"/>
    <x v="1"/>
    <n v="22.9"/>
    <x v="169"/>
  </r>
  <r>
    <s v="I169"/>
    <x v="13"/>
    <x v="2"/>
    <n v="-0.9"/>
    <x v="169"/>
  </r>
  <r>
    <s v="I169"/>
    <x v="13"/>
    <x v="3"/>
    <n v="0.23891399999999999"/>
    <x v="169"/>
  </r>
  <r>
    <s v="I169"/>
    <x v="13"/>
    <x v="4"/>
    <n v="4144250"/>
    <x v="169"/>
  </r>
  <r>
    <s v="I169"/>
    <x v="12"/>
    <x v="0"/>
    <n v="-0.26033299999999998"/>
    <x v="169"/>
  </r>
  <r>
    <s v="I169"/>
    <x v="12"/>
    <x v="1"/>
    <n v="22.9"/>
    <x v="169"/>
  </r>
  <r>
    <s v="I169"/>
    <x v="12"/>
    <x v="2"/>
    <n v="-0.8"/>
    <x v="169"/>
  </r>
  <r>
    <s v="I169"/>
    <x v="12"/>
    <x v="3"/>
    <n v="0.283557"/>
    <x v="169"/>
  </r>
  <r>
    <s v="I169"/>
    <x v="12"/>
    <x v="4"/>
    <n v="4144230"/>
    <x v="169"/>
  </r>
  <r>
    <s v="I169"/>
    <x v="11"/>
    <x v="0"/>
    <n v="2.6347100000000001"/>
    <x v="169"/>
  </r>
  <r>
    <s v="I169"/>
    <x v="11"/>
    <x v="1"/>
    <n v="22.9"/>
    <x v="169"/>
  </r>
  <r>
    <s v="I169"/>
    <x v="11"/>
    <x v="2"/>
    <n v="-0.7"/>
    <x v="169"/>
  </r>
  <r>
    <s v="I169"/>
    <x v="11"/>
    <x v="3"/>
    <n v="0.33985500000000002"/>
    <x v="169"/>
  </r>
  <r>
    <s v="I169"/>
    <x v="11"/>
    <x v="4"/>
    <n v="4144580"/>
    <x v="169"/>
  </r>
  <r>
    <s v="I169"/>
    <x v="10"/>
    <x v="0"/>
    <n v="5.5297499999999999"/>
    <x v="169"/>
  </r>
  <r>
    <s v="I169"/>
    <x v="10"/>
    <x v="1"/>
    <n v="22.9"/>
    <x v="169"/>
  </r>
  <r>
    <s v="I169"/>
    <x v="10"/>
    <x v="2"/>
    <n v="-0.6"/>
    <x v="169"/>
  </r>
  <r>
    <s v="I169"/>
    <x v="10"/>
    <x v="3"/>
    <n v="0.45714199999999999"/>
    <x v="169"/>
  </r>
  <r>
    <s v="I169"/>
    <x v="10"/>
    <x v="4"/>
    <n v="4145290"/>
    <x v="169"/>
  </r>
  <r>
    <s v="I169"/>
    <x v="9"/>
    <x v="0"/>
    <n v="8.4247899999999998"/>
    <x v="169"/>
  </r>
  <r>
    <s v="I169"/>
    <x v="9"/>
    <x v="1"/>
    <n v="22.9"/>
    <x v="169"/>
  </r>
  <r>
    <s v="I169"/>
    <x v="9"/>
    <x v="2"/>
    <n v="-0.5"/>
    <x v="169"/>
  </r>
  <r>
    <s v="I169"/>
    <x v="9"/>
    <x v="3"/>
    <n v="0.65325299999999997"/>
    <x v="169"/>
  </r>
  <r>
    <s v="I169"/>
    <x v="9"/>
    <x v="4"/>
    <n v="4146000"/>
    <x v="169"/>
  </r>
  <r>
    <s v="I169"/>
    <x v="8"/>
    <x v="0"/>
    <n v="11.319800000000001"/>
    <x v="169"/>
  </r>
  <r>
    <s v="I169"/>
    <x v="8"/>
    <x v="1"/>
    <n v="22.9"/>
    <x v="169"/>
  </r>
  <r>
    <s v="I169"/>
    <x v="8"/>
    <x v="2"/>
    <n v="-0.4"/>
    <x v="169"/>
  </r>
  <r>
    <s v="I169"/>
    <x v="8"/>
    <x v="3"/>
    <n v="0.73331400000000002"/>
    <x v="169"/>
  </r>
  <r>
    <s v="I169"/>
    <x v="8"/>
    <x v="4"/>
    <n v="4147000"/>
    <x v="169"/>
  </r>
  <r>
    <s v="I170"/>
    <x v="17"/>
    <x v="0"/>
    <n v="-14.6355"/>
    <x v="170"/>
  </r>
  <r>
    <s v="I170"/>
    <x v="17"/>
    <x v="1"/>
    <n v="23"/>
    <x v="170"/>
  </r>
  <r>
    <s v="I170"/>
    <x v="17"/>
    <x v="2"/>
    <n v="-1.3"/>
    <x v="170"/>
  </r>
  <r>
    <s v="I170"/>
    <x v="17"/>
    <x v="3"/>
    <n v="0.16056699999999999"/>
    <x v="170"/>
  </r>
  <r>
    <s v="I170"/>
    <x v="17"/>
    <x v="4"/>
    <n v="4145810"/>
    <x v="170"/>
  </r>
  <r>
    <s v="I170"/>
    <x v="16"/>
    <x v="0"/>
    <n v="-11.740500000000001"/>
    <x v="170"/>
  </r>
  <r>
    <s v="I170"/>
    <x v="16"/>
    <x v="1"/>
    <n v="23"/>
    <x v="170"/>
  </r>
  <r>
    <s v="I170"/>
    <x v="16"/>
    <x v="2"/>
    <n v="-1.2"/>
    <x v="170"/>
  </r>
  <r>
    <s v="I170"/>
    <x v="16"/>
    <x v="3"/>
    <n v="0.17693600000000001"/>
    <x v="170"/>
  </r>
  <r>
    <s v="I170"/>
    <x v="16"/>
    <x v="4"/>
    <n v="4145650"/>
    <x v="170"/>
  </r>
  <r>
    <s v="I170"/>
    <x v="15"/>
    <x v="0"/>
    <n v="-8.8454599999999992"/>
    <x v="170"/>
  </r>
  <r>
    <s v="I170"/>
    <x v="15"/>
    <x v="1"/>
    <n v="23"/>
    <x v="170"/>
  </r>
  <r>
    <s v="I170"/>
    <x v="15"/>
    <x v="2"/>
    <n v="-1.1000000000000001"/>
    <x v="170"/>
  </r>
  <r>
    <s v="I170"/>
    <x v="15"/>
    <x v="3"/>
    <n v="0.182889"/>
    <x v="170"/>
  </r>
  <r>
    <s v="I170"/>
    <x v="15"/>
    <x v="4"/>
    <n v="4145670"/>
    <x v="170"/>
  </r>
  <r>
    <s v="I170"/>
    <x v="14"/>
    <x v="0"/>
    <n v="-5.9504200000000003"/>
    <x v="170"/>
  </r>
  <r>
    <s v="I170"/>
    <x v="14"/>
    <x v="1"/>
    <n v="23"/>
    <x v="170"/>
  </r>
  <r>
    <s v="I170"/>
    <x v="14"/>
    <x v="2"/>
    <n v="-1"/>
    <x v="170"/>
  </r>
  <r>
    <s v="I170"/>
    <x v="14"/>
    <x v="3"/>
    <n v="0.21666099999999999"/>
    <x v="170"/>
  </r>
  <r>
    <s v="I170"/>
    <x v="14"/>
    <x v="4"/>
    <n v="4144580"/>
    <x v="170"/>
  </r>
  <r>
    <s v="I170"/>
    <x v="13"/>
    <x v="0"/>
    <n v="-3.0553699999999999"/>
    <x v="170"/>
  </r>
  <r>
    <s v="I170"/>
    <x v="13"/>
    <x v="1"/>
    <n v="23"/>
    <x v="170"/>
  </r>
  <r>
    <s v="I170"/>
    <x v="13"/>
    <x v="2"/>
    <n v="-0.9"/>
    <x v="170"/>
  </r>
  <r>
    <s v="I170"/>
    <x v="13"/>
    <x v="3"/>
    <n v="0.24188999999999999"/>
    <x v="170"/>
  </r>
  <r>
    <s v="I170"/>
    <x v="13"/>
    <x v="4"/>
    <n v="4144220"/>
    <x v="170"/>
  </r>
  <r>
    <s v="I170"/>
    <x v="12"/>
    <x v="0"/>
    <n v="-0.160333"/>
    <x v="170"/>
  </r>
  <r>
    <s v="I170"/>
    <x v="12"/>
    <x v="1"/>
    <n v="23"/>
    <x v="170"/>
  </r>
  <r>
    <s v="I170"/>
    <x v="12"/>
    <x v="2"/>
    <n v="-0.8"/>
    <x v="170"/>
  </r>
  <r>
    <s v="I170"/>
    <x v="12"/>
    <x v="3"/>
    <n v="0.283557"/>
    <x v="170"/>
  </r>
  <r>
    <s v="I170"/>
    <x v="12"/>
    <x v="4"/>
    <n v="4144250"/>
    <x v="170"/>
  </r>
  <r>
    <s v="I170"/>
    <x v="11"/>
    <x v="0"/>
    <n v="2.7347100000000002"/>
    <x v="170"/>
  </r>
  <r>
    <s v="I170"/>
    <x v="11"/>
    <x v="1"/>
    <n v="23"/>
    <x v="170"/>
  </r>
  <r>
    <s v="I170"/>
    <x v="11"/>
    <x v="2"/>
    <n v="-0.7"/>
    <x v="170"/>
  </r>
  <r>
    <s v="I170"/>
    <x v="11"/>
    <x v="3"/>
    <n v="0.35015800000000002"/>
    <x v="170"/>
  </r>
  <r>
    <s v="I170"/>
    <x v="11"/>
    <x v="4"/>
    <n v="4144340"/>
    <x v="170"/>
  </r>
  <r>
    <s v="I170"/>
    <x v="10"/>
    <x v="0"/>
    <n v="5.6297499999999996"/>
    <x v="170"/>
  </r>
  <r>
    <s v="I170"/>
    <x v="10"/>
    <x v="1"/>
    <n v="23"/>
    <x v="170"/>
  </r>
  <r>
    <s v="I170"/>
    <x v="10"/>
    <x v="2"/>
    <n v="-0.6"/>
    <x v="170"/>
  </r>
  <r>
    <s v="I170"/>
    <x v="10"/>
    <x v="3"/>
    <n v="0.469024"/>
    <x v="170"/>
  </r>
  <r>
    <s v="I170"/>
    <x v="10"/>
    <x v="4"/>
    <n v="4145180"/>
    <x v="170"/>
  </r>
  <r>
    <s v="I170"/>
    <x v="9"/>
    <x v="0"/>
    <n v="8.5247899999999994"/>
    <x v="170"/>
  </r>
  <r>
    <s v="I170"/>
    <x v="9"/>
    <x v="1"/>
    <n v="23"/>
    <x v="170"/>
  </r>
  <r>
    <s v="I170"/>
    <x v="9"/>
    <x v="2"/>
    <n v="-0.5"/>
    <x v="170"/>
  </r>
  <r>
    <s v="I170"/>
    <x v="9"/>
    <x v="3"/>
    <n v="0.65325299999999997"/>
    <x v="170"/>
  </r>
  <r>
    <s v="I170"/>
    <x v="9"/>
    <x v="4"/>
    <n v="4146060"/>
    <x v="170"/>
  </r>
  <r>
    <s v="I170"/>
    <x v="8"/>
    <x v="0"/>
    <n v="11.4198"/>
    <x v="170"/>
  </r>
  <r>
    <s v="I170"/>
    <x v="8"/>
    <x v="1"/>
    <n v="23"/>
    <x v="170"/>
  </r>
  <r>
    <s v="I170"/>
    <x v="8"/>
    <x v="2"/>
    <n v="-0.4"/>
    <x v="170"/>
  </r>
  <r>
    <s v="I170"/>
    <x v="8"/>
    <x v="3"/>
    <n v="0.73331400000000002"/>
    <x v="170"/>
  </r>
  <r>
    <s v="I170"/>
    <x v="8"/>
    <x v="4"/>
    <n v="4147070"/>
    <x v="170"/>
  </r>
  <r>
    <s v="I171"/>
    <x v="17"/>
    <x v="0"/>
    <n v="-14.535500000000001"/>
    <x v="171"/>
  </r>
  <r>
    <s v="I171"/>
    <x v="17"/>
    <x v="1"/>
    <n v="23.1"/>
    <x v="171"/>
  </r>
  <r>
    <s v="I171"/>
    <x v="17"/>
    <x v="2"/>
    <n v="-1.3"/>
    <x v="171"/>
  </r>
  <r>
    <s v="I171"/>
    <x v="17"/>
    <x v="3"/>
    <n v="0.16205600000000001"/>
    <x v="171"/>
  </r>
  <r>
    <s v="I171"/>
    <x v="17"/>
    <x v="4"/>
    <n v="4145790"/>
    <x v="171"/>
  </r>
  <r>
    <s v="I171"/>
    <x v="16"/>
    <x v="0"/>
    <n v="-11.640499999999999"/>
    <x v="171"/>
  </r>
  <r>
    <s v="I171"/>
    <x v="16"/>
    <x v="1"/>
    <n v="23.1"/>
    <x v="171"/>
  </r>
  <r>
    <s v="I171"/>
    <x v="16"/>
    <x v="2"/>
    <n v="-1.2"/>
    <x v="171"/>
  </r>
  <r>
    <s v="I171"/>
    <x v="16"/>
    <x v="3"/>
    <n v="0.17693600000000001"/>
    <x v="171"/>
  </r>
  <r>
    <s v="I171"/>
    <x v="16"/>
    <x v="4"/>
    <n v="4145670"/>
    <x v="171"/>
  </r>
  <r>
    <s v="I171"/>
    <x v="15"/>
    <x v="0"/>
    <n v="-8.7454599999999996"/>
    <x v="171"/>
  </r>
  <r>
    <s v="I171"/>
    <x v="15"/>
    <x v="1"/>
    <n v="23.1"/>
    <x v="171"/>
  </r>
  <r>
    <s v="I171"/>
    <x v="15"/>
    <x v="2"/>
    <n v="-1.1000000000000001"/>
    <x v="171"/>
  </r>
  <r>
    <s v="I171"/>
    <x v="15"/>
    <x v="3"/>
    <n v="0.182889"/>
    <x v="171"/>
  </r>
  <r>
    <s v="I171"/>
    <x v="15"/>
    <x v="4"/>
    <n v="4145690"/>
    <x v="171"/>
  </r>
  <r>
    <s v="I171"/>
    <x v="14"/>
    <x v="0"/>
    <n v="-5.8504199999999997"/>
    <x v="171"/>
  </r>
  <r>
    <s v="I171"/>
    <x v="14"/>
    <x v="1"/>
    <n v="23.1"/>
    <x v="171"/>
  </r>
  <r>
    <s v="I171"/>
    <x v="14"/>
    <x v="2"/>
    <n v="-1"/>
    <x v="171"/>
  </r>
  <r>
    <s v="I171"/>
    <x v="14"/>
    <x v="3"/>
    <n v="0.219614"/>
    <x v="171"/>
  </r>
  <r>
    <s v="I171"/>
    <x v="14"/>
    <x v="4"/>
    <n v="4144500"/>
    <x v="171"/>
  </r>
  <r>
    <s v="I171"/>
    <x v="13"/>
    <x v="0"/>
    <n v="-2.9553699999999998"/>
    <x v="171"/>
  </r>
  <r>
    <s v="I171"/>
    <x v="13"/>
    <x v="1"/>
    <n v="23.1"/>
    <x v="171"/>
  </r>
  <r>
    <s v="I171"/>
    <x v="13"/>
    <x v="2"/>
    <n v="-0.9"/>
    <x v="171"/>
  </r>
  <r>
    <s v="I171"/>
    <x v="13"/>
    <x v="3"/>
    <n v="0.244867"/>
    <x v="171"/>
  </r>
  <r>
    <s v="I171"/>
    <x v="13"/>
    <x v="4"/>
    <n v="4144180"/>
    <x v="171"/>
  </r>
  <r>
    <s v="I171"/>
    <x v="12"/>
    <x v="0"/>
    <n v="-6.0333299999999999E-2"/>
    <x v="171"/>
  </r>
  <r>
    <s v="I171"/>
    <x v="12"/>
    <x v="1"/>
    <n v="23.1"/>
    <x v="171"/>
  </r>
  <r>
    <s v="I171"/>
    <x v="12"/>
    <x v="2"/>
    <n v="-0.8"/>
    <x v="171"/>
  </r>
  <r>
    <s v="I171"/>
    <x v="12"/>
    <x v="3"/>
    <n v="0.283557"/>
    <x v="171"/>
  </r>
  <r>
    <s v="I171"/>
    <x v="12"/>
    <x v="4"/>
    <n v="4144280"/>
    <x v="171"/>
  </r>
  <r>
    <s v="I171"/>
    <x v="11"/>
    <x v="0"/>
    <n v="2.8347099999999998"/>
    <x v="171"/>
  </r>
  <r>
    <s v="I171"/>
    <x v="11"/>
    <x v="1"/>
    <n v="23.1"/>
    <x v="171"/>
  </r>
  <r>
    <s v="I171"/>
    <x v="11"/>
    <x v="2"/>
    <n v="-0.7"/>
    <x v="171"/>
  </r>
  <r>
    <s v="I171"/>
    <x v="11"/>
    <x v="3"/>
    <n v="0.35457699999999998"/>
    <x v="171"/>
  </r>
  <r>
    <s v="I171"/>
    <x v="11"/>
    <x v="4"/>
    <n v="4144260"/>
    <x v="171"/>
  </r>
  <r>
    <s v="I171"/>
    <x v="10"/>
    <x v="0"/>
    <n v="5.7297500000000001"/>
    <x v="171"/>
  </r>
  <r>
    <s v="I171"/>
    <x v="10"/>
    <x v="1"/>
    <n v="23.1"/>
    <x v="171"/>
  </r>
  <r>
    <s v="I171"/>
    <x v="10"/>
    <x v="2"/>
    <n v="-0.6"/>
    <x v="171"/>
  </r>
  <r>
    <s v="I171"/>
    <x v="10"/>
    <x v="3"/>
    <n v="0.47939500000000002"/>
    <x v="171"/>
  </r>
  <r>
    <s v="I171"/>
    <x v="10"/>
    <x v="4"/>
    <n v="4145040"/>
    <x v="171"/>
  </r>
  <r>
    <s v="I171"/>
    <x v="9"/>
    <x v="0"/>
    <n v="8.6247900000000008"/>
    <x v="171"/>
  </r>
  <r>
    <s v="I171"/>
    <x v="9"/>
    <x v="1"/>
    <n v="23.1"/>
    <x v="171"/>
  </r>
  <r>
    <s v="I171"/>
    <x v="9"/>
    <x v="2"/>
    <n v="-0.5"/>
    <x v="171"/>
  </r>
  <r>
    <s v="I171"/>
    <x v="9"/>
    <x v="3"/>
    <n v="0.65620599999999996"/>
    <x v="171"/>
  </r>
  <r>
    <s v="I171"/>
    <x v="9"/>
    <x v="4"/>
    <n v="4146040"/>
    <x v="171"/>
  </r>
  <r>
    <s v="I171"/>
    <x v="8"/>
    <x v="0"/>
    <n v="11.5198"/>
    <x v="171"/>
  </r>
  <r>
    <s v="I171"/>
    <x v="8"/>
    <x v="1"/>
    <n v="23.1"/>
    <x v="171"/>
  </r>
  <r>
    <s v="I171"/>
    <x v="8"/>
    <x v="2"/>
    <n v="-0.4"/>
    <x v="171"/>
  </r>
  <r>
    <s v="I171"/>
    <x v="8"/>
    <x v="3"/>
    <n v="0.73331400000000002"/>
    <x v="171"/>
  </r>
  <r>
    <s v="I171"/>
    <x v="8"/>
    <x v="4"/>
    <n v="4147140"/>
    <x v="171"/>
  </r>
  <r>
    <s v="I172"/>
    <x v="17"/>
    <x v="0"/>
    <n v="-14.435499999999999"/>
    <x v="172"/>
  </r>
  <r>
    <s v="I172"/>
    <x v="17"/>
    <x v="1"/>
    <n v="23.2"/>
    <x v="172"/>
  </r>
  <r>
    <s v="I172"/>
    <x v="17"/>
    <x v="2"/>
    <n v="-1.3"/>
    <x v="172"/>
  </r>
  <r>
    <s v="I172"/>
    <x v="17"/>
    <x v="3"/>
    <n v="0.16652"/>
    <x v="172"/>
  </r>
  <r>
    <s v="I172"/>
    <x v="17"/>
    <x v="4"/>
    <n v="4145730"/>
    <x v="172"/>
  </r>
  <r>
    <s v="I172"/>
    <x v="16"/>
    <x v="0"/>
    <n v="-11.5405"/>
    <x v="172"/>
  </r>
  <r>
    <s v="I172"/>
    <x v="16"/>
    <x v="1"/>
    <n v="23.2"/>
    <x v="172"/>
  </r>
  <r>
    <s v="I172"/>
    <x v="16"/>
    <x v="2"/>
    <n v="-1.2"/>
    <x v="172"/>
  </r>
  <r>
    <s v="I172"/>
    <x v="16"/>
    <x v="3"/>
    <n v="0.17693600000000001"/>
    <x v="172"/>
  </r>
  <r>
    <s v="I172"/>
    <x v="16"/>
    <x v="4"/>
    <n v="4145690"/>
    <x v="172"/>
  </r>
  <r>
    <s v="I172"/>
    <x v="15"/>
    <x v="0"/>
    <n v="-8.6454599999999999"/>
    <x v="172"/>
  </r>
  <r>
    <s v="I172"/>
    <x v="15"/>
    <x v="1"/>
    <n v="23.2"/>
    <x v="172"/>
  </r>
  <r>
    <s v="I172"/>
    <x v="15"/>
    <x v="2"/>
    <n v="-1.1000000000000001"/>
    <x v="172"/>
  </r>
  <r>
    <s v="I172"/>
    <x v="15"/>
    <x v="3"/>
    <n v="0.182889"/>
    <x v="172"/>
  </r>
  <r>
    <s v="I172"/>
    <x v="15"/>
    <x v="4"/>
    <n v="4145700"/>
    <x v="172"/>
  </r>
  <r>
    <s v="I172"/>
    <x v="14"/>
    <x v="0"/>
    <n v="-5.7504200000000001"/>
    <x v="172"/>
  </r>
  <r>
    <s v="I172"/>
    <x v="14"/>
    <x v="1"/>
    <n v="23.2"/>
    <x v="172"/>
  </r>
  <r>
    <s v="I172"/>
    <x v="14"/>
    <x v="2"/>
    <n v="-1"/>
    <x v="172"/>
  </r>
  <r>
    <s v="I172"/>
    <x v="14"/>
    <x v="3"/>
    <n v="0.22110199999999999"/>
    <x v="172"/>
  </r>
  <r>
    <s v="I172"/>
    <x v="14"/>
    <x v="4"/>
    <n v="4144510"/>
    <x v="172"/>
  </r>
  <r>
    <s v="I172"/>
    <x v="13"/>
    <x v="0"/>
    <n v="-2.8553700000000002"/>
    <x v="172"/>
  </r>
  <r>
    <s v="I172"/>
    <x v="13"/>
    <x v="1"/>
    <n v="23.2"/>
    <x v="172"/>
  </r>
  <r>
    <s v="I172"/>
    <x v="13"/>
    <x v="2"/>
    <n v="-0.9"/>
    <x v="172"/>
  </r>
  <r>
    <s v="I172"/>
    <x v="13"/>
    <x v="3"/>
    <n v="0.244867"/>
    <x v="172"/>
  </r>
  <r>
    <s v="I172"/>
    <x v="13"/>
    <x v="4"/>
    <n v="4144200"/>
    <x v="172"/>
  </r>
  <r>
    <s v="I172"/>
    <x v="12"/>
    <x v="0"/>
    <n v="3.9666699999999999E-2"/>
    <x v="172"/>
  </r>
  <r>
    <s v="I172"/>
    <x v="12"/>
    <x v="1"/>
    <n v="23.2"/>
    <x v="172"/>
  </r>
  <r>
    <s v="I172"/>
    <x v="12"/>
    <x v="2"/>
    <n v="-0.8"/>
    <x v="172"/>
  </r>
  <r>
    <s v="I172"/>
    <x v="12"/>
    <x v="3"/>
    <n v="0.28950900000000002"/>
    <x v="172"/>
  </r>
  <r>
    <s v="I172"/>
    <x v="12"/>
    <x v="4"/>
    <n v="4144420"/>
    <x v="172"/>
  </r>
  <r>
    <s v="I172"/>
    <x v="11"/>
    <x v="0"/>
    <n v="2.9347099999999999"/>
    <x v="172"/>
  </r>
  <r>
    <s v="I172"/>
    <x v="11"/>
    <x v="1"/>
    <n v="23.2"/>
    <x v="172"/>
  </r>
  <r>
    <s v="I172"/>
    <x v="11"/>
    <x v="2"/>
    <n v="-0.7"/>
    <x v="172"/>
  </r>
  <r>
    <s v="I172"/>
    <x v="11"/>
    <x v="3"/>
    <n v="0.35753000000000001"/>
    <x v="172"/>
  </r>
  <r>
    <s v="I172"/>
    <x v="11"/>
    <x v="4"/>
    <n v="4144260"/>
    <x v="172"/>
  </r>
  <r>
    <s v="I172"/>
    <x v="10"/>
    <x v="0"/>
    <n v="5.8297499999999998"/>
    <x v="172"/>
  </r>
  <r>
    <s v="I172"/>
    <x v="10"/>
    <x v="1"/>
    <n v="23.2"/>
    <x v="172"/>
  </r>
  <r>
    <s v="I172"/>
    <x v="10"/>
    <x v="2"/>
    <n v="-0.6"/>
    <x v="172"/>
  </r>
  <r>
    <s v="I172"/>
    <x v="10"/>
    <x v="3"/>
    <n v="0.48532500000000001"/>
    <x v="172"/>
  </r>
  <r>
    <s v="I172"/>
    <x v="10"/>
    <x v="4"/>
    <n v="4144950"/>
    <x v="172"/>
  </r>
  <r>
    <s v="I172"/>
    <x v="9"/>
    <x v="0"/>
    <n v="8.7247900000000005"/>
    <x v="172"/>
  </r>
  <r>
    <s v="I172"/>
    <x v="9"/>
    <x v="1"/>
    <n v="23.2"/>
    <x v="172"/>
  </r>
  <r>
    <s v="I172"/>
    <x v="9"/>
    <x v="2"/>
    <n v="-0.5"/>
    <x v="172"/>
  </r>
  <r>
    <s v="I172"/>
    <x v="9"/>
    <x v="3"/>
    <n v="0.65620599999999996"/>
    <x v="172"/>
  </r>
  <r>
    <s v="I172"/>
    <x v="9"/>
    <x v="4"/>
    <n v="4146100"/>
    <x v="172"/>
  </r>
  <r>
    <s v="I172"/>
    <x v="8"/>
    <x v="0"/>
    <n v="11.6198"/>
    <x v="172"/>
  </r>
  <r>
    <s v="I172"/>
    <x v="8"/>
    <x v="1"/>
    <n v="23.2"/>
    <x v="172"/>
  </r>
  <r>
    <s v="I172"/>
    <x v="8"/>
    <x v="2"/>
    <n v="-0.4"/>
    <x v="172"/>
  </r>
  <r>
    <s v="I172"/>
    <x v="8"/>
    <x v="3"/>
    <n v="0.73331400000000002"/>
    <x v="172"/>
  </r>
  <r>
    <s v="I172"/>
    <x v="8"/>
    <x v="4"/>
    <n v="4147200"/>
    <x v="172"/>
  </r>
  <r>
    <s v="I173"/>
    <x v="17"/>
    <x v="0"/>
    <n v="-14.3355"/>
    <x v="173"/>
  </r>
  <r>
    <s v="I173"/>
    <x v="17"/>
    <x v="1"/>
    <n v="23.3"/>
    <x v="173"/>
  </r>
  <r>
    <s v="I173"/>
    <x v="17"/>
    <x v="2"/>
    <n v="-1.3"/>
    <x v="173"/>
  </r>
  <r>
    <s v="I173"/>
    <x v="17"/>
    <x v="3"/>
    <n v="0.16949600000000001"/>
    <x v="173"/>
  </r>
  <r>
    <s v="I173"/>
    <x v="17"/>
    <x v="4"/>
    <n v="4145690"/>
    <x v="173"/>
  </r>
  <r>
    <s v="I173"/>
    <x v="16"/>
    <x v="0"/>
    <n v="-11.4405"/>
    <x v="173"/>
  </r>
  <r>
    <s v="I173"/>
    <x v="16"/>
    <x v="1"/>
    <n v="23.3"/>
    <x v="173"/>
  </r>
  <r>
    <s v="I173"/>
    <x v="16"/>
    <x v="2"/>
    <n v="-1.2"/>
    <x v="173"/>
  </r>
  <r>
    <s v="I173"/>
    <x v="16"/>
    <x v="3"/>
    <n v="0.17693600000000001"/>
    <x v="173"/>
  </r>
  <r>
    <s v="I173"/>
    <x v="16"/>
    <x v="4"/>
    <n v="4145700"/>
    <x v="173"/>
  </r>
  <r>
    <s v="I173"/>
    <x v="15"/>
    <x v="0"/>
    <n v="-8.5454600000000003"/>
    <x v="173"/>
  </r>
  <r>
    <s v="I173"/>
    <x v="15"/>
    <x v="1"/>
    <n v="23.3"/>
    <x v="173"/>
  </r>
  <r>
    <s v="I173"/>
    <x v="15"/>
    <x v="2"/>
    <n v="-1.1000000000000001"/>
    <x v="173"/>
  </r>
  <r>
    <s v="I173"/>
    <x v="15"/>
    <x v="3"/>
    <n v="0.182889"/>
    <x v="173"/>
  </r>
  <r>
    <s v="I173"/>
    <x v="15"/>
    <x v="4"/>
    <n v="4145720"/>
    <x v="173"/>
  </r>
  <r>
    <s v="I173"/>
    <x v="14"/>
    <x v="0"/>
    <n v="-5.6504200000000004"/>
    <x v="173"/>
  </r>
  <r>
    <s v="I173"/>
    <x v="14"/>
    <x v="1"/>
    <n v="23.3"/>
    <x v="173"/>
  </r>
  <r>
    <s v="I173"/>
    <x v="14"/>
    <x v="2"/>
    <n v="-1"/>
    <x v="173"/>
  </r>
  <r>
    <s v="I173"/>
    <x v="14"/>
    <x v="3"/>
    <n v="0.22256799999999999"/>
    <x v="173"/>
  </r>
  <r>
    <s v="I173"/>
    <x v="14"/>
    <x v="4"/>
    <n v="4144470"/>
    <x v="173"/>
  </r>
  <r>
    <s v="I173"/>
    <x v="13"/>
    <x v="0"/>
    <n v="-2.7553700000000001"/>
    <x v="173"/>
  </r>
  <r>
    <s v="I173"/>
    <x v="13"/>
    <x v="1"/>
    <n v="23.3"/>
    <x v="173"/>
  </r>
  <r>
    <s v="I173"/>
    <x v="13"/>
    <x v="2"/>
    <n v="-0.9"/>
    <x v="173"/>
  </r>
  <r>
    <s v="I173"/>
    <x v="13"/>
    <x v="3"/>
    <n v="0.24784300000000001"/>
    <x v="173"/>
  </r>
  <r>
    <s v="I173"/>
    <x v="13"/>
    <x v="4"/>
    <n v="4144170"/>
    <x v="173"/>
  </r>
  <r>
    <s v="I173"/>
    <x v="12"/>
    <x v="0"/>
    <n v="0.13966700000000001"/>
    <x v="173"/>
  </r>
  <r>
    <s v="I173"/>
    <x v="12"/>
    <x v="1"/>
    <n v="23.3"/>
    <x v="173"/>
  </r>
  <r>
    <s v="I173"/>
    <x v="12"/>
    <x v="2"/>
    <n v="-0.8"/>
    <x v="173"/>
  </r>
  <r>
    <s v="I173"/>
    <x v="12"/>
    <x v="3"/>
    <n v="0.28950900000000002"/>
    <x v="173"/>
  </r>
  <r>
    <s v="I173"/>
    <x v="12"/>
    <x v="4"/>
    <n v="4144450"/>
    <x v="173"/>
  </r>
  <r>
    <s v="I173"/>
    <x v="11"/>
    <x v="0"/>
    <n v="3.03471"/>
    <x v="173"/>
  </r>
  <r>
    <s v="I173"/>
    <x v="11"/>
    <x v="1"/>
    <n v="23.3"/>
    <x v="173"/>
  </r>
  <r>
    <s v="I173"/>
    <x v="11"/>
    <x v="2"/>
    <n v="-0.7"/>
    <x v="173"/>
  </r>
  <r>
    <s v="I173"/>
    <x v="11"/>
    <x v="3"/>
    <n v="0.35899599999999998"/>
    <x v="173"/>
  </r>
  <r>
    <s v="I173"/>
    <x v="11"/>
    <x v="4"/>
    <n v="4144230"/>
    <x v="173"/>
  </r>
  <r>
    <s v="I173"/>
    <x v="10"/>
    <x v="0"/>
    <n v="5.9297500000000003"/>
    <x v="173"/>
  </r>
  <r>
    <s v="I173"/>
    <x v="10"/>
    <x v="1"/>
    <n v="23.3"/>
    <x v="173"/>
  </r>
  <r>
    <s v="I173"/>
    <x v="10"/>
    <x v="2"/>
    <n v="-0.6"/>
    <x v="173"/>
  </r>
  <r>
    <s v="I173"/>
    <x v="10"/>
    <x v="3"/>
    <n v="0.486813"/>
    <x v="173"/>
  </r>
  <r>
    <s v="I173"/>
    <x v="10"/>
    <x v="4"/>
    <n v="4144970"/>
    <x v="173"/>
  </r>
  <r>
    <s v="I173"/>
    <x v="9"/>
    <x v="0"/>
    <n v="8.8247900000000001"/>
    <x v="173"/>
  </r>
  <r>
    <s v="I173"/>
    <x v="9"/>
    <x v="1"/>
    <n v="23.3"/>
    <x v="173"/>
  </r>
  <r>
    <s v="I173"/>
    <x v="9"/>
    <x v="2"/>
    <n v="-0.5"/>
    <x v="173"/>
  </r>
  <r>
    <s v="I173"/>
    <x v="9"/>
    <x v="3"/>
    <n v="0.657694"/>
    <x v="173"/>
  </r>
  <r>
    <s v="I173"/>
    <x v="9"/>
    <x v="4"/>
    <n v="4146140"/>
    <x v="173"/>
  </r>
  <r>
    <s v="I173"/>
    <x v="8"/>
    <x v="0"/>
    <n v="11.719799999999999"/>
    <x v="173"/>
  </r>
  <r>
    <s v="I173"/>
    <x v="8"/>
    <x v="1"/>
    <n v="23.3"/>
    <x v="173"/>
  </r>
  <r>
    <s v="I173"/>
    <x v="8"/>
    <x v="2"/>
    <n v="-0.4"/>
    <x v="173"/>
  </r>
  <r>
    <s v="I173"/>
    <x v="8"/>
    <x v="3"/>
    <n v="0.73331400000000002"/>
    <x v="173"/>
  </r>
  <r>
    <s v="I173"/>
    <x v="8"/>
    <x v="4"/>
    <n v="4147270"/>
    <x v="173"/>
  </r>
  <r>
    <s v="I174"/>
    <x v="17"/>
    <x v="0"/>
    <n v="-14.2355"/>
    <x v="174"/>
  </r>
  <r>
    <s v="I174"/>
    <x v="17"/>
    <x v="1"/>
    <n v="23.4"/>
    <x v="174"/>
  </r>
  <r>
    <s v="I174"/>
    <x v="17"/>
    <x v="2"/>
    <n v="-1.3"/>
    <x v="174"/>
  </r>
  <r>
    <s v="I174"/>
    <x v="17"/>
    <x v="3"/>
    <n v="0.170984"/>
    <x v="174"/>
  </r>
  <r>
    <s v="I174"/>
    <x v="17"/>
    <x v="4"/>
    <n v="4145680"/>
    <x v="174"/>
  </r>
  <r>
    <s v="I174"/>
    <x v="16"/>
    <x v="0"/>
    <n v="-11.3405"/>
    <x v="174"/>
  </r>
  <r>
    <s v="I174"/>
    <x v="16"/>
    <x v="1"/>
    <n v="23.4"/>
    <x v="174"/>
  </r>
  <r>
    <s v="I174"/>
    <x v="16"/>
    <x v="2"/>
    <n v="-1.2"/>
    <x v="174"/>
  </r>
  <r>
    <s v="I174"/>
    <x v="16"/>
    <x v="3"/>
    <n v="0.17991299999999999"/>
    <x v="174"/>
  </r>
  <r>
    <s v="I174"/>
    <x v="16"/>
    <x v="4"/>
    <n v="4145670"/>
    <x v="174"/>
  </r>
  <r>
    <s v="I174"/>
    <x v="15"/>
    <x v="0"/>
    <n v="-8.4454600000000006"/>
    <x v="174"/>
  </r>
  <r>
    <s v="I174"/>
    <x v="15"/>
    <x v="1"/>
    <n v="23.4"/>
    <x v="174"/>
  </r>
  <r>
    <s v="I174"/>
    <x v="15"/>
    <x v="2"/>
    <n v="-1.1000000000000001"/>
    <x v="174"/>
  </r>
  <r>
    <s v="I174"/>
    <x v="15"/>
    <x v="3"/>
    <n v="0.18437700000000001"/>
    <x v="174"/>
  </r>
  <r>
    <s v="I174"/>
    <x v="15"/>
    <x v="4"/>
    <n v="4145770"/>
    <x v="174"/>
  </r>
  <r>
    <s v="I174"/>
    <x v="14"/>
    <x v="0"/>
    <n v="-5.5504199999999999"/>
    <x v="174"/>
  </r>
  <r>
    <s v="I174"/>
    <x v="14"/>
    <x v="1"/>
    <n v="23.4"/>
    <x v="174"/>
  </r>
  <r>
    <s v="I174"/>
    <x v="14"/>
    <x v="2"/>
    <n v="-1"/>
    <x v="174"/>
  </r>
  <r>
    <s v="I174"/>
    <x v="14"/>
    <x v="3"/>
    <n v="0.22403300000000001"/>
    <x v="174"/>
  </r>
  <r>
    <s v="I174"/>
    <x v="14"/>
    <x v="4"/>
    <n v="4144420"/>
    <x v="174"/>
  </r>
  <r>
    <s v="I174"/>
    <x v="13"/>
    <x v="0"/>
    <n v="-2.65537"/>
    <x v="174"/>
  </r>
  <r>
    <s v="I174"/>
    <x v="13"/>
    <x v="1"/>
    <n v="23.4"/>
    <x v="174"/>
  </r>
  <r>
    <s v="I174"/>
    <x v="13"/>
    <x v="2"/>
    <n v="-0.9"/>
    <x v="174"/>
  </r>
  <r>
    <s v="I174"/>
    <x v="13"/>
    <x v="3"/>
    <n v="0.24784300000000001"/>
    <x v="174"/>
  </r>
  <r>
    <s v="I174"/>
    <x v="13"/>
    <x v="4"/>
    <n v="4144190"/>
    <x v="174"/>
  </r>
  <r>
    <s v="I174"/>
    <x v="12"/>
    <x v="0"/>
    <n v="0.23966699999999999"/>
    <x v="174"/>
  </r>
  <r>
    <s v="I174"/>
    <x v="12"/>
    <x v="1"/>
    <n v="23.4"/>
    <x v="174"/>
  </r>
  <r>
    <s v="I174"/>
    <x v="12"/>
    <x v="2"/>
    <n v="-0.8"/>
    <x v="174"/>
  </r>
  <r>
    <s v="I174"/>
    <x v="12"/>
    <x v="3"/>
    <n v="0.29099799999999998"/>
    <x v="174"/>
  </r>
  <r>
    <s v="I174"/>
    <x v="12"/>
    <x v="4"/>
    <n v="4144500"/>
    <x v="174"/>
  </r>
  <r>
    <s v="I174"/>
    <x v="11"/>
    <x v="0"/>
    <n v="3.1347100000000001"/>
    <x v="174"/>
  </r>
  <r>
    <s v="I174"/>
    <x v="11"/>
    <x v="1"/>
    <n v="23.4"/>
    <x v="174"/>
  </r>
  <r>
    <s v="I174"/>
    <x v="11"/>
    <x v="2"/>
    <n v="-0.7"/>
    <x v="174"/>
  </r>
  <r>
    <s v="I174"/>
    <x v="11"/>
    <x v="3"/>
    <n v="0.36048400000000003"/>
    <x v="174"/>
  </r>
  <r>
    <s v="I174"/>
    <x v="11"/>
    <x v="4"/>
    <n v="4144290"/>
    <x v="174"/>
  </r>
  <r>
    <s v="I174"/>
    <x v="10"/>
    <x v="0"/>
    <n v="6.0297499999999999"/>
    <x v="174"/>
  </r>
  <r>
    <s v="I174"/>
    <x v="10"/>
    <x v="1"/>
    <n v="23.4"/>
    <x v="174"/>
  </r>
  <r>
    <s v="I174"/>
    <x v="10"/>
    <x v="2"/>
    <n v="-0.6"/>
    <x v="174"/>
  </r>
  <r>
    <s v="I174"/>
    <x v="10"/>
    <x v="3"/>
    <n v="0.49571900000000002"/>
    <x v="174"/>
  </r>
  <r>
    <s v="I174"/>
    <x v="10"/>
    <x v="4"/>
    <n v="4144980"/>
    <x v="174"/>
  </r>
  <r>
    <s v="I174"/>
    <x v="9"/>
    <x v="0"/>
    <n v="8.9247899999999998"/>
    <x v="174"/>
  </r>
  <r>
    <s v="I174"/>
    <x v="9"/>
    <x v="1"/>
    <n v="23.4"/>
    <x v="174"/>
  </r>
  <r>
    <s v="I174"/>
    <x v="9"/>
    <x v="2"/>
    <n v="-0.5"/>
    <x v="174"/>
  </r>
  <r>
    <s v="I174"/>
    <x v="9"/>
    <x v="3"/>
    <n v="0.66064800000000001"/>
    <x v="174"/>
  </r>
  <r>
    <s v="I174"/>
    <x v="9"/>
    <x v="4"/>
    <n v="4146100"/>
    <x v="174"/>
  </r>
  <r>
    <s v="I174"/>
    <x v="8"/>
    <x v="0"/>
    <n v="11.819800000000001"/>
    <x v="174"/>
  </r>
  <r>
    <s v="I174"/>
    <x v="8"/>
    <x v="1"/>
    <n v="23.4"/>
    <x v="174"/>
  </r>
  <r>
    <s v="I174"/>
    <x v="8"/>
    <x v="2"/>
    <n v="-0.4"/>
    <x v="174"/>
  </r>
  <r>
    <s v="I174"/>
    <x v="8"/>
    <x v="3"/>
    <n v="0.73331400000000002"/>
    <x v="174"/>
  </r>
  <r>
    <s v="I174"/>
    <x v="8"/>
    <x v="4"/>
    <n v="4147330"/>
    <x v="174"/>
  </r>
  <r>
    <s v="I175"/>
    <x v="17"/>
    <x v="0"/>
    <n v="-14.1355"/>
    <x v="175"/>
  </r>
  <r>
    <s v="I175"/>
    <x v="17"/>
    <x v="1"/>
    <n v="23.5"/>
    <x v="175"/>
  </r>
  <r>
    <s v="I175"/>
    <x v="17"/>
    <x v="2"/>
    <n v="-1.3"/>
    <x v="175"/>
  </r>
  <r>
    <s v="I175"/>
    <x v="17"/>
    <x v="3"/>
    <n v="0.17247199999999999"/>
    <x v="175"/>
  </r>
  <r>
    <s v="I175"/>
    <x v="17"/>
    <x v="4"/>
    <n v="4145670"/>
    <x v="175"/>
  </r>
  <r>
    <s v="I175"/>
    <x v="16"/>
    <x v="0"/>
    <n v="-11.240500000000001"/>
    <x v="175"/>
  </r>
  <r>
    <s v="I175"/>
    <x v="16"/>
    <x v="1"/>
    <n v="23.5"/>
    <x v="175"/>
  </r>
  <r>
    <s v="I175"/>
    <x v="16"/>
    <x v="2"/>
    <n v="-1.2"/>
    <x v="175"/>
  </r>
  <r>
    <s v="I175"/>
    <x v="16"/>
    <x v="3"/>
    <n v="0.18140100000000001"/>
    <x v="175"/>
  </r>
  <r>
    <s v="I175"/>
    <x v="16"/>
    <x v="4"/>
    <n v="4145650"/>
    <x v="175"/>
  </r>
  <r>
    <s v="I175"/>
    <x v="15"/>
    <x v="0"/>
    <n v="-8.3454599999999992"/>
    <x v="175"/>
  </r>
  <r>
    <s v="I175"/>
    <x v="15"/>
    <x v="1"/>
    <n v="23.5"/>
    <x v="175"/>
  </r>
  <r>
    <s v="I175"/>
    <x v="15"/>
    <x v="2"/>
    <n v="-1.1000000000000001"/>
    <x v="175"/>
  </r>
  <r>
    <s v="I175"/>
    <x v="15"/>
    <x v="3"/>
    <n v="0.185865"/>
    <x v="175"/>
  </r>
  <r>
    <s v="I175"/>
    <x v="15"/>
    <x v="4"/>
    <n v="4145790"/>
    <x v="175"/>
  </r>
  <r>
    <s v="I175"/>
    <x v="14"/>
    <x v="0"/>
    <n v="-5.4504200000000003"/>
    <x v="175"/>
  </r>
  <r>
    <s v="I175"/>
    <x v="14"/>
    <x v="1"/>
    <n v="23.5"/>
    <x v="175"/>
  </r>
  <r>
    <s v="I175"/>
    <x v="14"/>
    <x v="2"/>
    <n v="-1"/>
    <x v="175"/>
  </r>
  <r>
    <s v="I175"/>
    <x v="14"/>
    <x v="3"/>
    <n v="0.225521"/>
    <x v="175"/>
  </r>
  <r>
    <s v="I175"/>
    <x v="14"/>
    <x v="4"/>
    <n v="4144410"/>
    <x v="175"/>
  </r>
  <r>
    <s v="I175"/>
    <x v="13"/>
    <x v="0"/>
    <n v="-2.5553699999999999"/>
    <x v="175"/>
  </r>
  <r>
    <s v="I175"/>
    <x v="13"/>
    <x v="1"/>
    <n v="23.5"/>
    <x v="175"/>
  </r>
  <r>
    <s v="I175"/>
    <x v="13"/>
    <x v="2"/>
    <n v="-0.9"/>
    <x v="175"/>
  </r>
  <r>
    <s v="I175"/>
    <x v="13"/>
    <x v="3"/>
    <n v="0.25528299999999998"/>
    <x v="175"/>
  </r>
  <r>
    <s v="I175"/>
    <x v="13"/>
    <x v="4"/>
    <n v="4144100"/>
    <x v="175"/>
  </r>
  <r>
    <s v="I175"/>
    <x v="12"/>
    <x v="0"/>
    <n v="0.339667"/>
    <x v="175"/>
  </r>
  <r>
    <s v="I175"/>
    <x v="12"/>
    <x v="1"/>
    <n v="23.5"/>
    <x v="175"/>
  </r>
  <r>
    <s v="I175"/>
    <x v="12"/>
    <x v="2"/>
    <n v="-0.8"/>
    <x v="175"/>
  </r>
  <r>
    <s v="I175"/>
    <x v="12"/>
    <x v="3"/>
    <n v="0.29397400000000001"/>
    <x v="175"/>
  </r>
  <r>
    <s v="I175"/>
    <x v="12"/>
    <x v="4"/>
    <n v="4144580"/>
    <x v="175"/>
  </r>
  <r>
    <s v="I175"/>
    <x v="11"/>
    <x v="0"/>
    <n v="3.2347100000000002"/>
    <x v="175"/>
  </r>
  <r>
    <s v="I175"/>
    <x v="11"/>
    <x v="1"/>
    <n v="23.5"/>
    <x v="175"/>
  </r>
  <r>
    <s v="I175"/>
    <x v="11"/>
    <x v="2"/>
    <n v="-0.7"/>
    <x v="175"/>
  </r>
  <r>
    <s v="I175"/>
    <x v="11"/>
    <x v="3"/>
    <n v="0.36346000000000001"/>
    <x v="175"/>
  </r>
  <r>
    <s v="I175"/>
    <x v="11"/>
    <x v="4"/>
    <n v="4144380"/>
    <x v="175"/>
  </r>
  <r>
    <s v="I175"/>
    <x v="10"/>
    <x v="0"/>
    <n v="6.1297499999999996"/>
    <x v="175"/>
  </r>
  <r>
    <s v="I175"/>
    <x v="10"/>
    <x v="1"/>
    <n v="23.5"/>
    <x v="175"/>
  </r>
  <r>
    <s v="I175"/>
    <x v="10"/>
    <x v="2"/>
    <n v="-0.6"/>
    <x v="175"/>
  </r>
  <r>
    <s v="I175"/>
    <x v="10"/>
    <x v="3"/>
    <n v="0.50906600000000002"/>
    <x v="175"/>
  </r>
  <r>
    <s v="I175"/>
    <x v="10"/>
    <x v="4"/>
    <n v="4144800"/>
    <x v="175"/>
  </r>
  <r>
    <s v="I175"/>
    <x v="9"/>
    <x v="0"/>
    <n v="9.0247899999999994"/>
    <x v="175"/>
  </r>
  <r>
    <s v="I175"/>
    <x v="9"/>
    <x v="1"/>
    <n v="23.5"/>
    <x v="175"/>
  </r>
  <r>
    <s v="I175"/>
    <x v="9"/>
    <x v="2"/>
    <n v="-0.5"/>
    <x v="175"/>
  </r>
  <r>
    <s v="I175"/>
    <x v="9"/>
    <x v="3"/>
    <n v="0.66362399999999999"/>
    <x v="175"/>
  </r>
  <r>
    <s v="I175"/>
    <x v="9"/>
    <x v="4"/>
    <n v="4146100"/>
    <x v="175"/>
  </r>
  <r>
    <s v="I175"/>
    <x v="8"/>
    <x v="0"/>
    <n v="11.9198"/>
    <x v="175"/>
  </r>
  <r>
    <s v="I175"/>
    <x v="8"/>
    <x v="1"/>
    <n v="23.5"/>
    <x v="175"/>
  </r>
  <r>
    <s v="I175"/>
    <x v="8"/>
    <x v="2"/>
    <n v="-0.4"/>
    <x v="175"/>
  </r>
  <r>
    <s v="I175"/>
    <x v="8"/>
    <x v="3"/>
    <n v="0.73331400000000002"/>
    <x v="175"/>
  </r>
  <r>
    <s v="I175"/>
    <x v="8"/>
    <x v="4"/>
    <n v="4147400"/>
    <x v="175"/>
  </r>
  <r>
    <s v="I176"/>
    <x v="17"/>
    <x v="0"/>
    <n v="-14.035500000000001"/>
    <x v="176"/>
  </r>
  <r>
    <s v="I176"/>
    <x v="17"/>
    <x v="1"/>
    <n v="23.6"/>
    <x v="176"/>
  </r>
  <r>
    <s v="I176"/>
    <x v="17"/>
    <x v="2"/>
    <n v="-1.3"/>
    <x v="176"/>
  </r>
  <r>
    <s v="I176"/>
    <x v="17"/>
    <x v="3"/>
    <n v="0.17396"/>
    <x v="176"/>
  </r>
  <r>
    <s v="I176"/>
    <x v="17"/>
    <x v="4"/>
    <n v="4145660"/>
    <x v="176"/>
  </r>
  <r>
    <s v="I176"/>
    <x v="16"/>
    <x v="0"/>
    <n v="-11.140499999999999"/>
    <x v="176"/>
  </r>
  <r>
    <s v="I176"/>
    <x v="16"/>
    <x v="1"/>
    <n v="23.6"/>
    <x v="176"/>
  </r>
  <r>
    <s v="I176"/>
    <x v="16"/>
    <x v="2"/>
    <n v="-1.2"/>
    <x v="176"/>
  </r>
  <r>
    <s v="I176"/>
    <x v="16"/>
    <x v="3"/>
    <n v="0.18140100000000001"/>
    <x v="176"/>
  </r>
  <r>
    <s v="I176"/>
    <x v="16"/>
    <x v="4"/>
    <n v="4145660"/>
    <x v="176"/>
  </r>
  <r>
    <s v="I176"/>
    <x v="15"/>
    <x v="0"/>
    <n v="-8.2454599999999996"/>
    <x v="176"/>
  </r>
  <r>
    <s v="I176"/>
    <x v="15"/>
    <x v="1"/>
    <n v="23.6"/>
    <x v="176"/>
  </r>
  <r>
    <s v="I176"/>
    <x v="15"/>
    <x v="2"/>
    <n v="-1.1000000000000001"/>
    <x v="176"/>
  </r>
  <r>
    <s v="I176"/>
    <x v="15"/>
    <x v="3"/>
    <n v="0.18735299999999999"/>
    <x v="176"/>
  </r>
  <r>
    <s v="I176"/>
    <x v="15"/>
    <x v="4"/>
    <n v="4145820"/>
    <x v="176"/>
  </r>
  <r>
    <s v="I176"/>
    <x v="14"/>
    <x v="0"/>
    <n v="-5.3504199999999997"/>
    <x v="176"/>
  </r>
  <r>
    <s v="I176"/>
    <x v="14"/>
    <x v="1"/>
    <n v="23.6"/>
    <x v="176"/>
  </r>
  <r>
    <s v="I176"/>
    <x v="14"/>
    <x v="2"/>
    <n v="-1"/>
    <x v="176"/>
  </r>
  <r>
    <s v="I176"/>
    <x v="14"/>
    <x v="3"/>
    <n v="0.225521"/>
    <x v="176"/>
  </r>
  <r>
    <s v="I176"/>
    <x v="14"/>
    <x v="4"/>
    <n v="4144430"/>
    <x v="176"/>
  </r>
  <r>
    <s v="I176"/>
    <x v="13"/>
    <x v="0"/>
    <n v="-2.4553699999999998"/>
    <x v="176"/>
  </r>
  <r>
    <s v="I176"/>
    <x v="13"/>
    <x v="1"/>
    <n v="23.6"/>
    <x v="176"/>
  </r>
  <r>
    <s v="I176"/>
    <x v="13"/>
    <x v="2"/>
    <n v="-0.9"/>
    <x v="176"/>
  </r>
  <r>
    <s v="I176"/>
    <x v="13"/>
    <x v="3"/>
    <n v="0.25825900000000002"/>
    <x v="176"/>
  </r>
  <r>
    <s v="I176"/>
    <x v="13"/>
    <x v="4"/>
    <n v="4144070"/>
    <x v="176"/>
  </r>
  <r>
    <s v="I176"/>
    <x v="12"/>
    <x v="0"/>
    <n v="0.43966699999999997"/>
    <x v="176"/>
  </r>
  <r>
    <s v="I176"/>
    <x v="12"/>
    <x v="1"/>
    <n v="23.6"/>
    <x v="176"/>
  </r>
  <r>
    <s v="I176"/>
    <x v="12"/>
    <x v="2"/>
    <n v="-0.8"/>
    <x v="176"/>
  </r>
  <r>
    <s v="I176"/>
    <x v="12"/>
    <x v="3"/>
    <n v="0.29694999999999999"/>
    <x v="176"/>
  </r>
  <r>
    <s v="I176"/>
    <x v="12"/>
    <x v="4"/>
    <n v="4144620"/>
    <x v="176"/>
  </r>
  <r>
    <s v="I176"/>
    <x v="11"/>
    <x v="0"/>
    <n v="3.3347099999999998"/>
    <x v="176"/>
  </r>
  <r>
    <s v="I176"/>
    <x v="11"/>
    <x v="1"/>
    <n v="23.6"/>
    <x v="176"/>
  </r>
  <r>
    <s v="I176"/>
    <x v="11"/>
    <x v="2"/>
    <n v="-0.7"/>
    <x v="176"/>
  </r>
  <r>
    <s v="I176"/>
    <x v="11"/>
    <x v="3"/>
    <n v="0.37238900000000003"/>
    <x v="176"/>
  </r>
  <r>
    <s v="I176"/>
    <x v="11"/>
    <x v="4"/>
    <n v="4144590"/>
    <x v="176"/>
  </r>
  <r>
    <s v="I176"/>
    <x v="10"/>
    <x v="0"/>
    <n v="6.2297500000000001"/>
    <x v="176"/>
  </r>
  <r>
    <s v="I176"/>
    <x v="10"/>
    <x v="1"/>
    <n v="23.6"/>
    <x v="176"/>
  </r>
  <r>
    <s v="I176"/>
    <x v="10"/>
    <x v="2"/>
    <n v="-0.6"/>
    <x v="176"/>
  </r>
  <r>
    <s v="I176"/>
    <x v="10"/>
    <x v="3"/>
    <n v="0.51646099999999995"/>
    <x v="176"/>
  </r>
  <r>
    <s v="I176"/>
    <x v="10"/>
    <x v="4"/>
    <n v="4144670"/>
    <x v="176"/>
  </r>
  <r>
    <s v="I176"/>
    <x v="9"/>
    <x v="0"/>
    <n v="9.1247900000000008"/>
    <x v="176"/>
  </r>
  <r>
    <s v="I176"/>
    <x v="9"/>
    <x v="1"/>
    <n v="23.6"/>
    <x v="176"/>
  </r>
  <r>
    <s v="I176"/>
    <x v="9"/>
    <x v="2"/>
    <n v="-0.5"/>
    <x v="176"/>
  </r>
  <r>
    <s v="I176"/>
    <x v="9"/>
    <x v="3"/>
    <n v="0.66362399999999999"/>
    <x v="176"/>
  </r>
  <r>
    <s v="I176"/>
    <x v="9"/>
    <x v="4"/>
    <n v="4146160"/>
    <x v="176"/>
  </r>
  <r>
    <s v="I176"/>
    <x v="8"/>
    <x v="0"/>
    <n v="12.0198"/>
    <x v="176"/>
  </r>
  <r>
    <s v="I176"/>
    <x v="8"/>
    <x v="1"/>
    <n v="23.6"/>
    <x v="176"/>
  </r>
  <r>
    <s v="I176"/>
    <x v="8"/>
    <x v="2"/>
    <n v="-0.4"/>
    <x v="176"/>
  </r>
  <r>
    <s v="I176"/>
    <x v="8"/>
    <x v="3"/>
    <n v="0.73626800000000003"/>
    <x v="176"/>
  </r>
  <r>
    <s v="I176"/>
    <x v="8"/>
    <x v="4"/>
    <n v="4147390"/>
    <x v="176"/>
  </r>
  <r>
    <s v="I177"/>
    <x v="17"/>
    <x v="0"/>
    <n v="-13.935499999999999"/>
    <x v="177"/>
  </r>
  <r>
    <s v="I177"/>
    <x v="17"/>
    <x v="1"/>
    <n v="23.7"/>
    <x v="177"/>
  </r>
  <r>
    <s v="I177"/>
    <x v="17"/>
    <x v="2"/>
    <n v="-1.3"/>
    <x v="177"/>
  </r>
  <r>
    <s v="I177"/>
    <x v="17"/>
    <x v="3"/>
    <n v="0.17396"/>
    <x v="177"/>
  </r>
  <r>
    <s v="I177"/>
    <x v="17"/>
    <x v="4"/>
    <n v="4145680"/>
    <x v="177"/>
  </r>
  <r>
    <s v="I177"/>
    <x v="16"/>
    <x v="0"/>
    <n v="-11.0405"/>
    <x v="177"/>
  </r>
  <r>
    <s v="I177"/>
    <x v="16"/>
    <x v="1"/>
    <n v="23.7"/>
    <x v="177"/>
  </r>
  <r>
    <s v="I177"/>
    <x v="16"/>
    <x v="2"/>
    <n v="-1.2"/>
    <x v="177"/>
  </r>
  <r>
    <s v="I177"/>
    <x v="16"/>
    <x v="3"/>
    <n v="0.18140100000000001"/>
    <x v="177"/>
  </r>
  <r>
    <s v="I177"/>
    <x v="16"/>
    <x v="4"/>
    <n v="4145680"/>
    <x v="177"/>
  </r>
  <r>
    <s v="I177"/>
    <x v="15"/>
    <x v="0"/>
    <n v="-8.1454599999999999"/>
    <x v="177"/>
  </r>
  <r>
    <s v="I177"/>
    <x v="15"/>
    <x v="1"/>
    <n v="23.7"/>
    <x v="177"/>
  </r>
  <r>
    <s v="I177"/>
    <x v="15"/>
    <x v="2"/>
    <n v="-1.1000000000000001"/>
    <x v="177"/>
  </r>
  <r>
    <s v="I177"/>
    <x v="15"/>
    <x v="3"/>
    <n v="0.18735299999999999"/>
    <x v="177"/>
  </r>
  <r>
    <s v="I177"/>
    <x v="15"/>
    <x v="4"/>
    <n v="4145830"/>
    <x v="177"/>
  </r>
  <r>
    <s v="I177"/>
    <x v="14"/>
    <x v="0"/>
    <n v="-5.2504200000000001"/>
    <x v="177"/>
  </r>
  <r>
    <s v="I177"/>
    <x v="14"/>
    <x v="1"/>
    <n v="23.7"/>
    <x v="177"/>
  </r>
  <r>
    <s v="I177"/>
    <x v="14"/>
    <x v="2"/>
    <n v="-1"/>
    <x v="177"/>
  </r>
  <r>
    <s v="I177"/>
    <x v="14"/>
    <x v="3"/>
    <n v="0.22849800000000001"/>
    <x v="177"/>
  </r>
  <r>
    <s v="I177"/>
    <x v="14"/>
    <x v="4"/>
    <n v="4144380"/>
    <x v="177"/>
  </r>
  <r>
    <s v="I177"/>
    <x v="13"/>
    <x v="0"/>
    <n v="-2.3553700000000002"/>
    <x v="177"/>
  </r>
  <r>
    <s v="I177"/>
    <x v="13"/>
    <x v="1"/>
    <n v="23.7"/>
    <x v="177"/>
  </r>
  <r>
    <s v="I177"/>
    <x v="13"/>
    <x v="2"/>
    <n v="-0.9"/>
    <x v="177"/>
  </r>
  <r>
    <s v="I177"/>
    <x v="13"/>
    <x v="3"/>
    <n v="0.25974799999999998"/>
    <x v="177"/>
  </r>
  <r>
    <s v="I177"/>
    <x v="13"/>
    <x v="4"/>
    <n v="4144070"/>
    <x v="177"/>
  </r>
  <r>
    <s v="I177"/>
    <x v="12"/>
    <x v="0"/>
    <n v="0.53966700000000001"/>
    <x v="177"/>
  </r>
  <r>
    <s v="I177"/>
    <x v="12"/>
    <x v="1"/>
    <n v="23.7"/>
    <x v="177"/>
  </r>
  <r>
    <s v="I177"/>
    <x v="12"/>
    <x v="2"/>
    <n v="-0.8"/>
    <x v="177"/>
  </r>
  <r>
    <s v="I177"/>
    <x v="12"/>
    <x v="3"/>
    <n v="0.29843799999999998"/>
    <x v="177"/>
  </r>
  <r>
    <s v="I177"/>
    <x v="12"/>
    <x v="4"/>
    <n v="4144670"/>
    <x v="177"/>
  </r>
  <r>
    <s v="I177"/>
    <x v="11"/>
    <x v="0"/>
    <n v="3.4347099999999999"/>
    <x v="177"/>
  </r>
  <r>
    <s v="I177"/>
    <x v="11"/>
    <x v="1"/>
    <n v="23.7"/>
    <x v="177"/>
  </r>
  <r>
    <s v="I177"/>
    <x v="11"/>
    <x v="2"/>
    <n v="-0.7"/>
    <x v="177"/>
  </r>
  <r>
    <s v="I177"/>
    <x v="11"/>
    <x v="3"/>
    <n v="0.37238900000000003"/>
    <x v="177"/>
  </r>
  <r>
    <s v="I177"/>
    <x v="11"/>
    <x v="4"/>
    <n v="4144620"/>
    <x v="177"/>
  </r>
  <r>
    <s v="I177"/>
    <x v="10"/>
    <x v="0"/>
    <n v="6.3297499999999998"/>
    <x v="177"/>
  </r>
  <r>
    <s v="I177"/>
    <x v="10"/>
    <x v="1"/>
    <n v="23.7"/>
    <x v="177"/>
  </r>
  <r>
    <s v="I177"/>
    <x v="10"/>
    <x v="2"/>
    <n v="-0.6"/>
    <x v="177"/>
  </r>
  <r>
    <s v="I177"/>
    <x v="10"/>
    <x v="3"/>
    <n v="0.532717"/>
    <x v="177"/>
  </r>
  <r>
    <s v="I177"/>
    <x v="10"/>
    <x v="4"/>
    <n v="4144370"/>
    <x v="177"/>
  </r>
  <r>
    <s v="I177"/>
    <x v="9"/>
    <x v="0"/>
    <n v="9.2247900000000005"/>
    <x v="177"/>
  </r>
  <r>
    <s v="I177"/>
    <x v="9"/>
    <x v="1"/>
    <n v="23.7"/>
    <x v="177"/>
  </r>
  <r>
    <s v="I177"/>
    <x v="9"/>
    <x v="2"/>
    <n v="-0.5"/>
    <x v="177"/>
  </r>
  <r>
    <s v="I177"/>
    <x v="9"/>
    <x v="3"/>
    <n v="0.66806500000000002"/>
    <x v="177"/>
  </r>
  <r>
    <s v="I177"/>
    <x v="9"/>
    <x v="4"/>
    <n v="4146110"/>
    <x v="177"/>
  </r>
  <r>
    <s v="I177"/>
    <x v="8"/>
    <x v="0"/>
    <n v="12.1198"/>
    <x v="177"/>
  </r>
  <r>
    <s v="I177"/>
    <x v="8"/>
    <x v="1"/>
    <n v="23.7"/>
    <x v="177"/>
  </r>
  <r>
    <s v="I177"/>
    <x v="8"/>
    <x v="2"/>
    <n v="-0.4"/>
    <x v="177"/>
  </r>
  <r>
    <s v="I177"/>
    <x v="8"/>
    <x v="3"/>
    <n v="0.74070999999999998"/>
    <x v="177"/>
  </r>
  <r>
    <s v="I177"/>
    <x v="8"/>
    <x v="4"/>
    <n v="4147360"/>
    <x v="177"/>
  </r>
  <r>
    <s v="I178"/>
    <x v="18"/>
    <x v="0"/>
    <n v="-16.730599999999999"/>
    <x v="178"/>
  </r>
  <r>
    <s v="I178"/>
    <x v="18"/>
    <x v="1"/>
    <n v="23.8"/>
    <x v="178"/>
  </r>
  <r>
    <s v="I178"/>
    <x v="18"/>
    <x v="2"/>
    <n v="-1.4"/>
    <x v="178"/>
  </r>
  <r>
    <s v="I178"/>
    <x v="18"/>
    <x v="3"/>
    <n v="0.154615"/>
    <x v="178"/>
  </r>
  <r>
    <s v="I178"/>
    <x v="18"/>
    <x v="4"/>
    <n v="4145910"/>
    <x v="178"/>
  </r>
  <r>
    <s v="I178"/>
    <x v="17"/>
    <x v="0"/>
    <n v="-13.8355"/>
    <x v="178"/>
  </r>
  <r>
    <s v="I178"/>
    <x v="17"/>
    <x v="1"/>
    <n v="23.8"/>
    <x v="178"/>
  </r>
  <r>
    <s v="I178"/>
    <x v="17"/>
    <x v="2"/>
    <n v="-1.3"/>
    <x v="178"/>
  </r>
  <r>
    <s v="I178"/>
    <x v="17"/>
    <x v="3"/>
    <n v="0.17396"/>
    <x v="178"/>
  </r>
  <r>
    <s v="I178"/>
    <x v="17"/>
    <x v="4"/>
    <n v="4145690"/>
    <x v="178"/>
  </r>
  <r>
    <s v="I178"/>
    <x v="16"/>
    <x v="0"/>
    <n v="-10.9405"/>
    <x v="178"/>
  </r>
  <r>
    <s v="I178"/>
    <x v="16"/>
    <x v="1"/>
    <n v="23.8"/>
    <x v="178"/>
  </r>
  <r>
    <s v="I178"/>
    <x v="16"/>
    <x v="2"/>
    <n v="-1.2"/>
    <x v="178"/>
  </r>
  <r>
    <s v="I178"/>
    <x v="16"/>
    <x v="3"/>
    <n v="0.18140100000000001"/>
    <x v="178"/>
  </r>
  <r>
    <s v="I178"/>
    <x v="16"/>
    <x v="4"/>
    <n v="4145700"/>
    <x v="178"/>
  </r>
  <r>
    <s v="I178"/>
    <x v="15"/>
    <x v="0"/>
    <n v="-8.0454600000000003"/>
    <x v="178"/>
  </r>
  <r>
    <s v="I178"/>
    <x v="15"/>
    <x v="1"/>
    <n v="23.8"/>
    <x v="178"/>
  </r>
  <r>
    <s v="I178"/>
    <x v="15"/>
    <x v="2"/>
    <n v="-1.1000000000000001"/>
    <x v="178"/>
  </r>
  <r>
    <s v="I178"/>
    <x v="15"/>
    <x v="3"/>
    <n v="0.18735299999999999"/>
    <x v="178"/>
  </r>
  <r>
    <s v="I178"/>
    <x v="15"/>
    <x v="4"/>
    <n v="4145850"/>
    <x v="178"/>
  </r>
  <r>
    <s v="I178"/>
    <x v="14"/>
    <x v="0"/>
    <n v="-5.1504200000000004"/>
    <x v="178"/>
  </r>
  <r>
    <s v="I178"/>
    <x v="14"/>
    <x v="1"/>
    <n v="23.8"/>
    <x v="178"/>
  </r>
  <r>
    <s v="I178"/>
    <x v="14"/>
    <x v="2"/>
    <n v="-1"/>
    <x v="178"/>
  </r>
  <r>
    <s v="I178"/>
    <x v="14"/>
    <x v="3"/>
    <n v="0.23147400000000001"/>
    <x v="178"/>
  </r>
  <r>
    <s v="I178"/>
    <x v="14"/>
    <x v="4"/>
    <n v="4144340"/>
    <x v="178"/>
  </r>
  <r>
    <s v="I178"/>
    <x v="13"/>
    <x v="0"/>
    <n v="-2.2553700000000001"/>
    <x v="178"/>
  </r>
  <r>
    <s v="I178"/>
    <x v="13"/>
    <x v="1"/>
    <n v="23.8"/>
    <x v="178"/>
  </r>
  <r>
    <s v="I178"/>
    <x v="13"/>
    <x v="2"/>
    <n v="-0.9"/>
    <x v="178"/>
  </r>
  <r>
    <s v="I178"/>
    <x v="13"/>
    <x v="3"/>
    <n v="0.25974799999999998"/>
    <x v="178"/>
  </r>
  <r>
    <s v="I178"/>
    <x v="13"/>
    <x v="4"/>
    <n v="4144090"/>
    <x v="178"/>
  </r>
  <r>
    <s v="I178"/>
    <x v="12"/>
    <x v="0"/>
    <n v="0.63966699999999999"/>
    <x v="178"/>
  </r>
  <r>
    <s v="I178"/>
    <x v="12"/>
    <x v="1"/>
    <n v="23.8"/>
    <x v="178"/>
  </r>
  <r>
    <s v="I178"/>
    <x v="12"/>
    <x v="2"/>
    <n v="-0.8"/>
    <x v="178"/>
  </r>
  <r>
    <s v="I178"/>
    <x v="12"/>
    <x v="3"/>
    <n v="0.30141400000000002"/>
    <x v="178"/>
  </r>
  <r>
    <s v="I178"/>
    <x v="12"/>
    <x v="4"/>
    <n v="4144750"/>
    <x v="178"/>
  </r>
  <r>
    <s v="I178"/>
    <x v="11"/>
    <x v="0"/>
    <n v="3.53471"/>
    <x v="178"/>
  </r>
  <r>
    <s v="I178"/>
    <x v="11"/>
    <x v="1"/>
    <n v="23.8"/>
    <x v="178"/>
  </r>
  <r>
    <s v="I178"/>
    <x v="11"/>
    <x v="2"/>
    <n v="-0.7"/>
    <x v="178"/>
  </r>
  <r>
    <s v="I178"/>
    <x v="11"/>
    <x v="3"/>
    <n v="0.37238900000000003"/>
    <x v="178"/>
  </r>
  <r>
    <s v="I178"/>
    <x v="11"/>
    <x v="4"/>
    <n v="4144650"/>
    <x v="178"/>
  </r>
  <r>
    <s v="I178"/>
    <x v="10"/>
    <x v="0"/>
    <n v="6.4297500000000003"/>
    <x v="178"/>
  </r>
  <r>
    <s v="I178"/>
    <x v="10"/>
    <x v="1"/>
    <n v="23.8"/>
    <x v="178"/>
  </r>
  <r>
    <s v="I178"/>
    <x v="10"/>
    <x v="2"/>
    <n v="-0.6"/>
    <x v="178"/>
  </r>
  <r>
    <s v="I178"/>
    <x v="10"/>
    <x v="3"/>
    <n v="0.53569299999999997"/>
    <x v="178"/>
  </r>
  <r>
    <s v="I178"/>
    <x v="10"/>
    <x v="4"/>
    <n v="4144480"/>
    <x v="178"/>
  </r>
  <r>
    <s v="I178"/>
    <x v="9"/>
    <x v="0"/>
    <n v="9.3247900000000001"/>
    <x v="178"/>
  </r>
  <r>
    <s v="I178"/>
    <x v="9"/>
    <x v="1"/>
    <n v="23.8"/>
    <x v="178"/>
  </r>
  <r>
    <s v="I178"/>
    <x v="9"/>
    <x v="2"/>
    <n v="-0.5"/>
    <x v="178"/>
  </r>
  <r>
    <s v="I178"/>
    <x v="9"/>
    <x v="3"/>
    <n v="0.67101900000000003"/>
    <x v="178"/>
  </r>
  <r>
    <s v="I178"/>
    <x v="9"/>
    <x v="4"/>
    <n v="4146080"/>
    <x v="178"/>
  </r>
  <r>
    <s v="I178"/>
    <x v="8"/>
    <x v="0"/>
    <n v="12.219799999999999"/>
    <x v="178"/>
  </r>
  <r>
    <s v="I178"/>
    <x v="8"/>
    <x v="1"/>
    <n v="23.8"/>
    <x v="178"/>
  </r>
  <r>
    <s v="I178"/>
    <x v="8"/>
    <x v="2"/>
    <n v="-0.4"/>
    <x v="178"/>
  </r>
  <r>
    <s v="I178"/>
    <x v="8"/>
    <x v="3"/>
    <n v="0.74070999999999998"/>
    <x v="178"/>
  </r>
  <r>
    <s v="I178"/>
    <x v="8"/>
    <x v="4"/>
    <n v="4147430"/>
    <x v="178"/>
  </r>
  <r>
    <s v="I179"/>
    <x v="18"/>
    <x v="0"/>
    <n v="-16.630600000000001"/>
    <x v="179"/>
  </r>
  <r>
    <s v="I179"/>
    <x v="18"/>
    <x v="1"/>
    <n v="23.9"/>
    <x v="179"/>
  </r>
  <r>
    <s v="I179"/>
    <x v="18"/>
    <x v="2"/>
    <n v="-1.4"/>
    <x v="179"/>
  </r>
  <r>
    <s v="I179"/>
    <x v="18"/>
    <x v="3"/>
    <n v="0.15610299999999999"/>
    <x v="179"/>
  </r>
  <r>
    <s v="I179"/>
    <x v="18"/>
    <x v="4"/>
    <n v="4145900"/>
    <x v="179"/>
  </r>
  <r>
    <s v="I179"/>
    <x v="17"/>
    <x v="0"/>
    <n v="-13.7355"/>
    <x v="179"/>
  </r>
  <r>
    <s v="I179"/>
    <x v="17"/>
    <x v="1"/>
    <n v="23.9"/>
    <x v="179"/>
  </r>
  <r>
    <s v="I179"/>
    <x v="17"/>
    <x v="2"/>
    <n v="-1.3"/>
    <x v="179"/>
  </r>
  <r>
    <s v="I179"/>
    <x v="17"/>
    <x v="3"/>
    <n v="0.17544799999999999"/>
    <x v="179"/>
  </r>
  <r>
    <s v="I179"/>
    <x v="17"/>
    <x v="4"/>
    <n v="4145690"/>
    <x v="179"/>
  </r>
  <r>
    <s v="I179"/>
    <x v="16"/>
    <x v="0"/>
    <n v="-10.8405"/>
    <x v="179"/>
  </r>
  <r>
    <s v="I179"/>
    <x v="16"/>
    <x v="1"/>
    <n v="23.9"/>
    <x v="179"/>
  </r>
  <r>
    <s v="I179"/>
    <x v="16"/>
    <x v="2"/>
    <n v="-1.2"/>
    <x v="179"/>
  </r>
  <r>
    <s v="I179"/>
    <x v="16"/>
    <x v="3"/>
    <n v="0.18140100000000001"/>
    <x v="179"/>
  </r>
  <r>
    <s v="I179"/>
    <x v="16"/>
    <x v="4"/>
    <n v="4145710"/>
    <x v="179"/>
  </r>
  <r>
    <s v="I179"/>
    <x v="15"/>
    <x v="0"/>
    <n v="-7.9454599999999997"/>
    <x v="179"/>
  </r>
  <r>
    <s v="I179"/>
    <x v="15"/>
    <x v="1"/>
    <n v="23.9"/>
    <x v="179"/>
  </r>
  <r>
    <s v="I179"/>
    <x v="15"/>
    <x v="2"/>
    <n v="-1.1000000000000001"/>
    <x v="179"/>
  </r>
  <r>
    <s v="I179"/>
    <x v="15"/>
    <x v="3"/>
    <n v="0.18881899999999999"/>
    <x v="179"/>
  </r>
  <r>
    <s v="I179"/>
    <x v="15"/>
    <x v="4"/>
    <n v="4145820"/>
    <x v="179"/>
  </r>
  <r>
    <s v="I179"/>
    <x v="14"/>
    <x v="0"/>
    <n v="-5.0504199999999999"/>
    <x v="179"/>
  </r>
  <r>
    <s v="I179"/>
    <x v="14"/>
    <x v="1"/>
    <n v="23.9"/>
    <x v="179"/>
  </r>
  <r>
    <s v="I179"/>
    <x v="14"/>
    <x v="2"/>
    <n v="-1"/>
    <x v="179"/>
  </r>
  <r>
    <s v="I179"/>
    <x v="14"/>
    <x v="3"/>
    <n v="0.23147400000000001"/>
    <x v="179"/>
  </r>
  <r>
    <s v="I179"/>
    <x v="14"/>
    <x v="4"/>
    <n v="4144360"/>
    <x v="179"/>
  </r>
  <r>
    <s v="I179"/>
    <x v="13"/>
    <x v="0"/>
    <n v="-2.15537"/>
    <x v="179"/>
  </r>
  <r>
    <s v="I179"/>
    <x v="13"/>
    <x v="1"/>
    <n v="23.9"/>
    <x v="179"/>
  </r>
  <r>
    <s v="I179"/>
    <x v="13"/>
    <x v="2"/>
    <n v="-0.9"/>
    <x v="179"/>
  </r>
  <r>
    <s v="I179"/>
    <x v="13"/>
    <x v="3"/>
    <n v="0.26123600000000002"/>
    <x v="179"/>
  </r>
  <r>
    <s v="I179"/>
    <x v="13"/>
    <x v="4"/>
    <n v="4144080"/>
    <x v="179"/>
  </r>
  <r>
    <s v="I179"/>
    <x v="12"/>
    <x v="0"/>
    <n v="0.73966699999999996"/>
    <x v="179"/>
  </r>
  <r>
    <s v="I179"/>
    <x v="12"/>
    <x v="1"/>
    <n v="23.9"/>
    <x v="179"/>
  </r>
  <r>
    <s v="I179"/>
    <x v="12"/>
    <x v="2"/>
    <n v="-0.8"/>
    <x v="179"/>
  </r>
  <r>
    <s v="I179"/>
    <x v="12"/>
    <x v="3"/>
    <n v="0.30438999999999999"/>
    <x v="179"/>
  </r>
  <r>
    <s v="I179"/>
    <x v="12"/>
    <x v="4"/>
    <n v="4144830"/>
    <x v="179"/>
  </r>
  <r>
    <s v="I179"/>
    <x v="11"/>
    <x v="0"/>
    <n v="3.6347100000000001"/>
    <x v="179"/>
  </r>
  <r>
    <s v="I179"/>
    <x v="11"/>
    <x v="1"/>
    <n v="23.9"/>
    <x v="179"/>
  </r>
  <r>
    <s v="I179"/>
    <x v="11"/>
    <x v="2"/>
    <n v="-0.7"/>
    <x v="179"/>
  </r>
  <r>
    <s v="I179"/>
    <x v="11"/>
    <x v="3"/>
    <n v="0.37238900000000003"/>
    <x v="179"/>
  </r>
  <r>
    <s v="I179"/>
    <x v="11"/>
    <x v="4"/>
    <n v="4144690"/>
    <x v="179"/>
  </r>
  <r>
    <s v="I179"/>
    <x v="10"/>
    <x v="0"/>
    <n v="6.5297499999999999"/>
    <x v="179"/>
  </r>
  <r>
    <s v="I179"/>
    <x v="10"/>
    <x v="1"/>
    <n v="23.9"/>
    <x v="179"/>
  </r>
  <r>
    <s v="I179"/>
    <x v="10"/>
    <x v="2"/>
    <n v="-0.6"/>
    <x v="179"/>
  </r>
  <r>
    <s v="I179"/>
    <x v="10"/>
    <x v="3"/>
    <n v="0.54164500000000004"/>
    <x v="179"/>
  </r>
  <r>
    <s v="I179"/>
    <x v="10"/>
    <x v="4"/>
    <n v="4144430"/>
    <x v="179"/>
  </r>
  <r>
    <s v="I179"/>
    <x v="9"/>
    <x v="0"/>
    <n v="9.4247899999999998"/>
    <x v="179"/>
  </r>
  <r>
    <s v="I179"/>
    <x v="9"/>
    <x v="1"/>
    <n v="23.9"/>
    <x v="179"/>
  </r>
  <r>
    <s v="I179"/>
    <x v="9"/>
    <x v="2"/>
    <n v="-0.5"/>
    <x v="179"/>
  </r>
  <r>
    <s v="I179"/>
    <x v="9"/>
    <x v="3"/>
    <n v="0.67101900000000003"/>
    <x v="179"/>
  </r>
  <r>
    <s v="I179"/>
    <x v="9"/>
    <x v="4"/>
    <n v="4146140"/>
    <x v="179"/>
  </r>
  <r>
    <s v="I179"/>
    <x v="8"/>
    <x v="0"/>
    <n v="12.319800000000001"/>
    <x v="179"/>
  </r>
  <r>
    <s v="I179"/>
    <x v="8"/>
    <x v="1"/>
    <n v="23.9"/>
    <x v="179"/>
  </r>
  <r>
    <s v="I179"/>
    <x v="8"/>
    <x v="2"/>
    <n v="-0.4"/>
    <x v="179"/>
  </r>
  <r>
    <s v="I179"/>
    <x v="8"/>
    <x v="3"/>
    <n v="0.74070999999999998"/>
    <x v="179"/>
  </r>
  <r>
    <s v="I179"/>
    <x v="8"/>
    <x v="4"/>
    <n v="4147490"/>
    <x v="179"/>
  </r>
  <r>
    <s v="I180"/>
    <x v="18"/>
    <x v="0"/>
    <n v="-16.5306"/>
    <x v="180"/>
  </r>
  <r>
    <s v="I180"/>
    <x v="18"/>
    <x v="1"/>
    <n v="24"/>
    <x v="180"/>
  </r>
  <r>
    <s v="I180"/>
    <x v="18"/>
    <x v="2"/>
    <n v="-1.4"/>
    <x v="180"/>
  </r>
  <r>
    <s v="I180"/>
    <x v="18"/>
    <x v="3"/>
    <n v="0.15610299999999999"/>
    <x v="180"/>
  </r>
  <r>
    <s v="I180"/>
    <x v="18"/>
    <x v="4"/>
    <n v="4145920"/>
    <x v="180"/>
  </r>
  <r>
    <s v="I180"/>
    <x v="17"/>
    <x v="0"/>
    <n v="-13.6355"/>
    <x v="180"/>
  </r>
  <r>
    <s v="I180"/>
    <x v="17"/>
    <x v="1"/>
    <n v="24"/>
    <x v="180"/>
  </r>
  <r>
    <s v="I180"/>
    <x v="17"/>
    <x v="2"/>
    <n v="-1.3"/>
    <x v="180"/>
  </r>
  <r>
    <s v="I180"/>
    <x v="17"/>
    <x v="3"/>
    <n v="0.17544799999999999"/>
    <x v="180"/>
  </r>
  <r>
    <s v="I180"/>
    <x v="17"/>
    <x v="4"/>
    <n v="4145700"/>
    <x v="180"/>
  </r>
  <r>
    <s v="I180"/>
    <x v="16"/>
    <x v="0"/>
    <n v="-10.740500000000001"/>
    <x v="180"/>
  </r>
  <r>
    <s v="I180"/>
    <x v="16"/>
    <x v="1"/>
    <n v="24"/>
    <x v="180"/>
  </r>
  <r>
    <s v="I180"/>
    <x v="16"/>
    <x v="2"/>
    <n v="-1.2"/>
    <x v="180"/>
  </r>
  <r>
    <s v="I180"/>
    <x v="16"/>
    <x v="3"/>
    <n v="0.18140100000000001"/>
    <x v="180"/>
  </r>
  <r>
    <s v="I180"/>
    <x v="16"/>
    <x v="4"/>
    <n v="4145730"/>
    <x v="180"/>
  </r>
  <r>
    <s v="I180"/>
    <x v="15"/>
    <x v="0"/>
    <n v="-7.8454600000000001"/>
    <x v="180"/>
  </r>
  <r>
    <s v="I180"/>
    <x v="15"/>
    <x v="1"/>
    <n v="24"/>
    <x v="180"/>
  </r>
  <r>
    <s v="I180"/>
    <x v="15"/>
    <x v="2"/>
    <n v="-1.1000000000000001"/>
    <x v="180"/>
  </r>
  <r>
    <s v="I180"/>
    <x v="15"/>
    <x v="3"/>
    <n v="0.18881899999999999"/>
    <x v="180"/>
  </r>
  <r>
    <s v="I180"/>
    <x v="15"/>
    <x v="4"/>
    <n v="4145830"/>
    <x v="180"/>
  </r>
  <r>
    <s v="I180"/>
    <x v="14"/>
    <x v="0"/>
    <n v="-4.9504200000000003"/>
    <x v="180"/>
  </r>
  <r>
    <s v="I180"/>
    <x v="14"/>
    <x v="1"/>
    <n v="24"/>
    <x v="180"/>
  </r>
  <r>
    <s v="I180"/>
    <x v="14"/>
    <x v="2"/>
    <n v="-1"/>
    <x v="180"/>
  </r>
  <r>
    <s v="I180"/>
    <x v="14"/>
    <x v="3"/>
    <n v="0.23147400000000001"/>
    <x v="180"/>
  </r>
  <r>
    <s v="I180"/>
    <x v="14"/>
    <x v="4"/>
    <n v="4144390"/>
    <x v="180"/>
  </r>
  <r>
    <s v="I180"/>
    <x v="13"/>
    <x v="0"/>
    <n v="-2.0553699999999999"/>
    <x v="180"/>
  </r>
  <r>
    <s v="I180"/>
    <x v="13"/>
    <x v="1"/>
    <n v="24"/>
    <x v="180"/>
  </r>
  <r>
    <s v="I180"/>
    <x v="13"/>
    <x v="2"/>
    <n v="-0.9"/>
    <x v="180"/>
  </r>
  <r>
    <s v="I180"/>
    <x v="13"/>
    <x v="3"/>
    <n v="0.264212"/>
    <x v="180"/>
  </r>
  <r>
    <s v="I180"/>
    <x v="13"/>
    <x v="4"/>
    <n v="4144070"/>
    <x v="180"/>
  </r>
  <r>
    <s v="I180"/>
    <x v="12"/>
    <x v="0"/>
    <n v="0.83966700000000005"/>
    <x v="180"/>
  </r>
  <r>
    <s v="I180"/>
    <x v="12"/>
    <x v="1"/>
    <n v="24"/>
    <x v="180"/>
  </r>
  <r>
    <s v="I180"/>
    <x v="12"/>
    <x v="2"/>
    <n v="-0.8"/>
    <x v="180"/>
  </r>
  <r>
    <s v="I180"/>
    <x v="12"/>
    <x v="3"/>
    <n v="0.307367"/>
    <x v="180"/>
  </r>
  <r>
    <s v="I180"/>
    <x v="12"/>
    <x v="4"/>
    <n v="4144920"/>
    <x v="180"/>
  </r>
  <r>
    <s v="I180"/>
    <x v="11"/>
    <x v="0"/>
    <n v="3.7347100000000002"/>
    <x v="180"/>
  </r>
  <r>
    <s v="I180"/>
    <x v="11"/>
    <x v="1"/>
    <n v="24"/>
    <x v="180"/>
  </r>
  <r>
    <s v="I180"/>
    <x v="11"/>
    <x v="2"/>
    <n v="-0.7"/>
    <x v="180"/>
  </r>
  <r>
    <s v="I180"/>
    <x v="11"/>
    <x v="3"/>
    <n v="0.37238900000000003"/>
    <x v="180"/>
  </r>
  <r>
    <s v="I180"/>
    <x v="11"/>
    <x v="4"/>
    <n v="4144720"/>
    <x v="180"/>
  </r>
  <r>
    <s v="I180"/>
    <x v="10"/>
    <x v="0"/>
    <n v="6.6297499999999996"/>
    <x v="180"/>
  </r>
  <r>
    <s v="I180"/>
    <x v="10"/>
    <x v="1"/>
    <n v="24"/>
    <x v="180"/>
  </r>
  <r>
    <s v="I180"/>
    <x v="10"/>
    <x v="2"/>
    <n v="-0.6"/>
    <x v="180"/>
  </r>
  <r>
    <s v="I180"/>
    <x v="10"/>
    <x v="3"/>
    <n v="0.54462200000000005"/>
    <x v="180"/>
  </r>
  <r>
    <s v="I180"/>
    <x v="10"/>
    <x v="4"/>
    <n v="4144480"/>
    <x v="180"/>
  </r>
  <r>
    <s v="I180"/>
    <x v="9"/>
    <x v="0"/>
    <n v="9.5247899999999994"/>
    <x v="180"/>
  </r>
  <r>
    <s v="I180"/>
    <x v="9"/>
    <x v="1"/>
    <n v="24"/>
    <x v="180"/>
  </r>
  <r>
    <s v="I180"/>
    <x v="9"/>
    <x v="2"/>
    <n v="-0.5"/>
    <x v="180"/>
  </r>
  <r>
    <s v="I180"/>
    <x v="9"/>
    <x v="3"/>
    <n v="0.67101900000000003"/>
    <x v="180"/>
  </r>
  <r>
    <s v="I180"/>
    <x v="9"/>
    <x v="4"/>
    <n v="4146200"/>
    <x v="180"/>
  </r>
  <r>
    <s v="I180"/>
    <x v="8"/>
    <x v="0"/>
    <n v="12.4198"/>
    <x v="180"/>
  </r>
  <r>
    <s v="I180"/>
    <x v="8"/>
    <x v="1"/>
    <n v="24"/>
    <x v="180"/>
  </r>
  <r>
    <s v="I180"/>
    <x v="8"/>
    <x v="2"/>
    <n v="-0.4"/>
    <x v="180"/>
  </r>
  <r>
    <s v="I180"/>
    <x v="8"/>
    <x v="3"/>
    <n v="0.74219800000000002"/>
    <x v="180"/>
  </r>
  <r>
    <s v="I180"/>
    <x v="8"/>
    <x v="4"/>
    <n v="4147530"/>
    <x v="180"/>
  </r>
  <r>
    <s v="I181"/>
    <x v="18"/>
    <x v="0"/>
    <n v="-16.430599999999998"/>
    <x v="181"/>
  </r>
  <r>
    <s v="I181"/>
    <x v="18"/>
    <x v="1"/>
    <n v="24.1"/>
    <x v="181"/>
  </r>
  <r>
    <s v="I181"/>
    <x v="18"/>
    <x v="2"/>
    <n v="-1.4"/>
    <x v="181"/>
  </r>
  <r>
    <s v="I181"/>
    <x v="18"/>
    <x v="3"/>
    <n v="0.16056699999999999"/>
    <x v="181"/>
  </r>
  <r>
    <s v="I181"/>
    <x v="18"/>
    <x v="4"/>
    <n v="4145850"/>
    <x v="181"/>
  </r>
  <r>
    <s v="I181"/>
    <x v="17"/>
    <x v="0"/>
    <n v="-13.535500000000001"/>
    <x v="181"/>
  </r>
  <r>
    <s v="I181"/>
    <x v="17"/>
    <x v="1"/>
    <n v="24.1"/>
    <x v="181"/>
  </r>
  <r>
    <s v="I181"/>
    <x v="17"/>
    <x v="2"/>
    <n v="-1.3"/>
    <x v="181"/>
  </r>
  <r>
    <s v="I181"/>
    <x v="17"/>
    <x v="3"/>
    <n v="0.17544799999999999"/>
    <x v="181"/>
  </r>
  <r>
    <s v="I181"/>
    <x v="17"/>
    <x v="4"/>
    <n v="4145720"/>
    <x v="181"/>
  </r>
  <r>
    <s v="I181"/>
    <x v="16"/>
    <x v="0"/>
    <n v="-10.640499999999999"/>
    <x v="181"/>
  </r>
  <r>
    <s v="I181"/>
    <x v="16"/>
    <x v="1"/>
    <n v="24.1"/>
    <x v="181"/>
  </r>
  <r>
    <s v="I181"/>
    <x v="16"/>
    <x v="2"/>
    <n v="-1.2"/>
    <x v="181"/>
  </r>
  <r>
    <s v="I181"/>
    <x v="16"/>
    <x v="3"/>
    <n v="0.18140100000000001"/>
    <x v="181"/>
  </r>
  <r>
    <s v="I181"/>
    <x v="16"/>
    <x v="4"/>
    <n v="4145750"/>
    <x v="181"/>
  </r>
  <r>
    <s v="I181"/>
    <x v="15"/>
    <x v="0"/>
    <n v="-7.7454599999999996"/>
    <x v="181"/>
  </r>
  <r>
    <s v="I181"/>
    <x v="15"/>
    <x v="1"/>
    <n v="24.1"/>
    <x v="181"/>
  </r>
  <r>
    <s v="I181"/>
    <x v="15"/>
    <x v="2"/>
    <n v="-1.1000000000000001"/>
    <x v="181"/>
  </r>
  <r>
    <s v="I181"/>
    <x v="15"/>
    <x v="3"/>
    <n v="0.191749"/>
    <x v="181"/>
  </r>
  <r>
    <s v="I181"/>
    <x v="15"/>
    <x v="4"/>
    <n v="4145750"/>
    <x v="181"/>
  </r>
  <r>
    <s v="I181"/>
    <x v="14"/>
    <x v="0"/>
    <n v="-4.8504199999999997"/>
    <x v="181"/>
  </r>
  <r>
    <s v="I181"/>
    <x v="14"/>
    <x v="1"/>
    <n v="24.1"/>
    <x v="181"/>
  </r>
  <r>
    <s v="I181"/>
    <x v="14"/>
    <x v="2"/>
    <n v="-1"/>
    <x v="181"/>
  </r>
  <r>
    <s v="I181"/>
    <x v="14"/>
    <x v="3"/>
    <n v="0.232962"/>
    <x v="181"/>
  </r>
  <r>
    <s v="I181"/>
    <x v="14"/>
    <x v="4"/>
    <n v="4144380"/>
    <x v="181"/>
  </r>
  <r>
    <s v="I181"/>
    <x v="13"/>
    <x v="0"/>
    <n v="-1.9553700000000001"/>
    <x v="181"/>
  </r>
  <r>
    <s v="I181"/>
    <x v="13"/>
    <x v="1"/>
    <n v="24.1"/>
    <x v="181"/>
  </r>
  <r>
    <s v="I181"/>
    <x v="13"/>
    <x v="2"/>
    <n v="-0.9"/>
    <x v="181"/>
  </r>
  <r>
    <s v="I181"/>
    <x v="13"/>
    <x v="3"/>
    <n v="0.264212"/>
    <x v="181"/>
  </r>
  <r>
    <s v="I181"/>
    <x v="13"/>
    <x v="4"/>
    <n v="4144100"/>
    <x v="181"/>
  </r>
  <r>
    <s v="I181"/>
    <x v="12"/>
    <x v="0"/>
    <n v="0.93966700000000003"/>
    <x v="181"/>
  </r>
  <r>
    <s v="I181"/>
    <x v="12"/>
    <x v="1"/>
    <n v="24.1"/>
    <x v="181"/>
  </r>
  <r>
    <s v="I181"/>
    <x v="12"/>
    <x v="2"/>
    <n v="-0.8"/>
    <x v="181"/>
  </r>
  <r>
    <s v="I181"/>
    <x v="12"/>
    <x v="3"/>
    <n v="0.308832"/>
    <x v="181"/>
  </r>
  <r>
    <s v="I181"/>
    <x v="12"/>
    <x v="4"/>
    <n v="4144890"/>
    <x v="181"/>
  </r>
  <r>
    <s v="I181"/>
    <x v="11"/>
    <x v="0"/>
    <n v="3.8347099999999998"/>
    <x v="181"/>
  </r>
  <r>
    <s v="I181"/>
    <x v="11"/>
    <x v="1"/>
    <n v="24.1"/>
    <x v="181"/>
  </r>
  <r>
    <s v="I181"/>
    <x v="11"/>
    <x v="2"/>
    <n v="-0.7"/>
    <x v="181"/>
  </r>
  <r>
    <s v="I181"/>
    <x v="11"/>
    <x v="3"/>
    <n v="0.375365"/>
    <x v="181"/>
  </r>
  <r>
    <s v="I181"/>
    <x v="11"/>
    <x v="4"/>
    <n v="4144710"/>
    <x v="181"/>
  </r>
  <r>
    <s v="I181"/>
    <x v="10"/>
    <x v="0"/>
    <n v="6.7297500000000001"/>
    <x v="181"/>
  </r>
  <r>
    <s v="I181"/>
    <x v="10"/>
    <x v="1"/>
    <n v="24.1"/>
    <x v="181"/>
  </r>
  <r>
    <s v="I181"/>
    <x v="10"/>
    <x v="2"/>
    <n v="-0.6"/>
    <x v="181"/>
  </r>
  <r>
    <s v="I181"/>
    <x v="10"/>
    <x v="3"/>
    <n v="0.54908599999999996"/>
    <x v="181"/>
  </r>
  <r>
    <s v="I181"/>
    <x v="10"/>
    <x v="4"/>
    <n v="4144460"/>
    <x v="181"/>
  </r>
  <r>
    <s v="I181"/>
    <x v="9"/>
    <x v="0"/>
    <n v="9.6247900000000008"/>
    <x v="181"/>
  </r>
  <r>
    <s v="I181"/>
    <x v="9"/>
    <x v="1"/>
    <n v="24.1"/>
    <x v="181"/>
  </r>
  <r>
    <s v="I181"/>
    <x v="9"/>
    <x v="2"/>
    <n v="-0.5"/>
    <x v="181"/>
  </r>
  <r>
    <s v="I181"/>
    <x v="9"/>
    <x v="3"/>
    <n v="0.67101900000000003"/>
    <x v="181"/>
  </r>
  <r>
    <s v="I181"/>
    <x v="9"/>
    <x v="4"/>
    <n v="4146260"/>
    <x v="181"/>
  </r>
  <r>
    <s v="I182"/>
    <x v="18"/>
    <x v="0"/>
    <n v="-16.3306"/>
    <x v="182"/>
  </r>
  <r>
    <s v="I182"/>
    <x v="18"/>
    <x v="1"/>
    <n v="24.2"/>
    <x v="182"/>
  </r>
  <r>
    <s v="I182"/>
    <x v="18"/>
    <x v="2"/>
    <n v="-1.4"/>
    <x v="182"/>
  </r>
  <r>
    <s v="I182"/>
    <x v="18"/>
    <x v="3"/>
    <n v="0.16056699999999999"/>
    <x v="182"/>
  </r>
  <r>
    <s v="I182"/>
    <x v="18"/>
    <x v="4"/>
    <n v="4145860"/>
    <x v="182"/>
  </r>
  <r>
    <s v="I182"/>
    <x v="17"/>
    <x v="0"/>
    <n v="-13.435499999999999"/>
    <x v="182"/>
  </r>
  <r>
    <s v="I182"/>
    <x v="17"/>
    <x v="1"/>
    <n v="24.2"/>
    <x v="182"/>
  </r>
  <r>
    <s v="I182"/>
    <x v="17"/>
    <x v="2"/>
    <n v="-1.3"/>
    <x v="182"/>
  </r>
  <r>
    <s v="I182"/>
    <x v="17"/>
    <x v="3"/>
    <n v="0.17693600000000001"/>
    <x v="182"/>
  </r>
  <r>
    <s v="I182"/>
    <x v="17"/>
    <x v="4"/>
    <n v="4145710"/>
    <x v="182"/>
  </r>
  <r>
    <s v="I182"/>
    <x v="16"/>
    <x v="0"/>
    <n v="-10.5405"/>
    <x v="182"/>
  </r>
  <r>
    <s v="I182"/>
    <x v="16"/>
    <x v="1"/>
    <n v="24.2"/>
    <x v="182"/>
  </r>
  <r>
    <s v="I182"/>
    <x v="16"/>
    <x v="2"/>
    <n v="-1.2"/>
    <x v="182"/>
  </r>
  <r>
    <s v="I182"/>
    <x v="16"/>
    <x v="3"/>
    <n v="0.182889"/>
    <x v="182"/>
  </r>
  <r>
    <s v="I182"/>
    <x v="16"/>
    <x v="4"/>
    <n v="4145730"/>
    <x v="182"/>
  </r>
  <r>
    <s v="I182"/>
    <x v="15"/>
    <x v="0"/>
    <n v="-7.6454599999999999"/>
    <x v="182"/>
  </r>
  <r>
    <s v="I182"/>
    <x v="15"/>
    <x v="1"/>
    <n v="24.2"/>
    <x v="182"/>
  </r>
  <r>
    <s v="I182"/>
    <x v="15"/>
    <x v="2"/>
    <n v="-1.1000000000000001"/>
    <x v="182"/>
  </r>
  <r>
    <s v="I182"/>
    <x v="15"/>
    <x v="3"/>
    <n v="0.20200699999999999"/>
    <x v="182"/>
  </r>
  <r>
    <s v="I182"/>
    <x v="15"/>
    <x v="4"/>
    <n v="4145300"/>
    <x v="182"/>
  </r>
  <r>
    <s v="I182"/>
    <x v="14"/>
    <x v="0"/>
    <n v="-4.7504200000000001"/>
    <x v="182"/>
  </r>
  <r>
    <s v="I182"/>
    <x v="14"/>
    <x v="1"/>
    <n v="24.2"/>
    <x v="182"/>
  </r>
  <r>
    <s v="I182"/>
    <x v="14"/>
    <x v="2"/>
    <n v="-1"/>
    <x v="182"/>
  </r>
  <r>
    <s v="I182"/>
    <x v="14"/>
    <x v="3"/>
    <n v="0.23444999999999999"/>
    <x v="182"/>
  </r>
  <r>
    <s v="I182"/>
    <x v="14"/>
    <x v="4"/>
    <n v="4144370"/>
    <x v="182"/>
  </r>
  <r>
    <s v="I182"/>
    <x v="13"/>
    <x v="0"/>
    <n v="-1.85537"/>
    <x v="182"/>
  </r>
  <r>
    <s v="I182"/>
    <x v="13"/>
    <x v="1"/>
    <n v="24.2"/>
    <x v="182"/>
  </r>
  <r>
    <s v="I182"/>
    <x v="13"/>
    <x v="2"/>
    <n v="-0.9"/>
    <x v="182"/>
  </r>
  <r>
    <s v="I182"/>
    <x v="13"/>
    <x v="3"/>
    <n v="0.264212"/>
    <x v="182"/>
  </r>
  <r>
    <s v="I182"/>
    <x v="13"/>
    <x v="4"/>
    <n v="4144120"/>
    <x v="182"/>
  </r>
  <r>
    <s v="I182"/>
    <x v="12"/>
    <x v="0"/>
    <n v="1.0396700000000001"/>
    <x v="182"/>
  </r>
  <r>
    <s v="I182"/>
    <x v="12"/>
    <x v="1"/>
    <n v="24.2"/>
    <x v="182"/>
  </r>
  <r>
    <s v="I182"/>
    <x v="12"/>
    <x v="2"/>
    <n v="-0.8"/>
    <x v="182"/>
  </r>
  <r>
    <s v="I182"/>
    <x v="12"/>
    <x v="3"/>
    <n v="0.308832"/>
    <x v="182"/>
  </r>
  <r>
    <s v="I182"/>
    <x v="12"/>
    <x v="4"/>
    <n v="4144910"/>
    <x v="182"/>
  </r>
  <r>
    <s v="I182"/>
    <x v="11"/>
    <x v="0"/>
    <n v="3.9347099999999999"/>
    <x v="182"/>
  </r>
  <r>
    <s v="I182"/>
    <x v="11"/>
    <x v="1"/>
    <n v="24.2"/>
    <x v="182"/>
  </r>
  <r>
    <s v="I182"/>
    <x v="11"/>
    <x v="2"/>
    <n v="-0.7"/>
    <x v="182"/>
  </r>
  <r>
    <s v="I182"/>
    <x v="11"/>
    <x v="3"/>
    <n v="0.384293"/>
    <x v="182"/>
  </r>
  <r>
    <s v="I182"/>
    <x v="11"/>
    <x v="4"/>
    <n v="4144750"/>
    <x v="182"/>
  </r>
  <r>
    <s v="I182"/>
    <x v="10"/>
    <x v="0"/>
    <n v="6.8297499999999998"/>
    <x v="182"/>
  </r>
  <r>
    <s v="I182"/>
    <x v="10"/>
    <x v="1"/>
    <n v="24.2"/>
    <x v="182"/>
  </r>
  <r>
    <s v="I182"/>
    <x v="10"/>
    <x v="2"/>
    <n v="-0.6"/>
    <x v="182"/>
  </r>
  <r>
    <s v="I182"/>
    <x v="10"/>
    <x v="3"/>
    <n v="0.55057400000000001"/>
    <x v="182"/>
  </r>
  <r>
    <s v="I182"/>
    <x v="10"/>
    <x v="4"/>
    <n v="4144480"/>
    <x v="182"/>
  </r>
  <r>
    <s v="I182"/>
    <x v="9"/>
    <x v="0"/>
    <n v="9.7247900000000005"/>
    <x v="182"/>
  </r>
  <r>
    <s v="I182"/>
    <x v="9"/>
    <x v="1"/>
    <n v="24.2"/>
    <x v="182"/>
  </r>
  <r>
    <s v="I182"/>
    <x v="9"/>
    <x v="2"/>
    <n v="-0.5"/>
    <x v="182"/>
  </r>
  <r>
    <s v="I182"/>
    <x v="9"/>
    <x v="3"/>
    <n v="0.67399500000000001"/>
    <x v="182"/>
  </r>
  <r>
    <s v="I182"/>
    <x v="9"/>
    <x v="4"/>
    <n v="4146370"/>
    <x v="182"/>
  </r>
  <r>
    <s v="I183"/>
    <x v="18"/>
    <x v="0"/>
    <n v="-16.230599999999999"/>
    <x v="183"/>
  </r>
  <r>
    <s v="I183"/>
    <x v="18"/>
    <x v="1"/>
    <n v="24.3"/>
    <x v="183"/>
  </r>
  <r>
    <s v="I183"/>
    <x v="18"/>
    <x v="2"/>
    <n v="-1.4"/>
    <x v="183"/>
  </r>
  <r>
    <s v="I183"/>
    <x v="18"/>
    <x v="3"/>
    <n v="0.16205600000000001"/>
    <x v="183"/>
  </r>
  <r>
    <s v="I183"/>
    <x v="18"/>
    <x v="4"/>
    <n v="4145850"/>
    <x v="183"/>
  </r>
  <r>
    <s v="I183"/>
    <x v="17"/>
    <x v="0"/>
    <n v="-13.3355"/>
    <x v="183"/>
  </r>
  <r>
    <s v="I183"/>
    <x v="17"/>
    <x v="1"/>
    <n v="24.3"/>
    <x v="183"/>
  </r>
  <r>
    <s v="I183"/>
    <x v="17"/>
    <x v="2"/>
    <n v="-1.3"/>
    <x v="183"/>
  </r>
  <r>
    <s v="I183"/>
    <x v="17"/>
    <x v="3"/>
    <n v="0.17693600000000001"/>
    <x v="183"/>
  </r>
  <r>
    <s v="I183"/>
    <x v="17"/>
    <x v="4"/>
    <n v="4145730"/>
    <x v="183"/>
  </r>
  <r>
    <s v="I183"/>
    <x v="16"/>
    <x v="0"/>
    <n v="-10.4405"/>
    <x v="183"/>
  </r>
  <r>
    <s v="I183"/>
    <x v="16"/>
    <x v="1"/>
    <n v="24.3"/>
    <x v="183"/>
  </r>
  <r>
    <s v="I183"/>
    <x v="16"/>
    <x v="2"/>
    <n v="-1.2"/>
    <x v="183"/>
  </r>
  <r>
    <s v="I183"/>
    <x v="16"/>
    <x v="3"/>
    <n v="0.182889"/>
    <x v="183"/>
  </r>
  <r>
    <s v="I183"/>
    <x v="16"/>
    <x v="4"/>
    <n v="4145740"/>
    <x v="183"/>
  </r>
  <r>
    <s v="I183"/>
    <x v="15"/>
    <x v="0"/>
    <n v="-7.5454600000000003"/>
    <x v="183"/>
  </r>
  <r>
    <s v="I183"/>
    <x v="15"/>
    <x v="1"/>
    <n v="24.3"/>
    <x v="183"/>
  </r>
  <r>
    <s v="I183"/>
    <x v="15"/>
    <x v="2"/>
    <n v="-1.1000000000000001"/>
    <x v="183"/>
  </r>
  <r>
    <s v="I183"/>
    <x v="15"/>
    <x v="3"/>
    <n v="0.21226500000000001"/>
    <x v="183"/>
  </r>
  <r>
    <s v="I183"/>
    <x v="15"/>
    <x v="4"/>
    <n v="4144850"/>
    <x v="183"/>
  </r>
  <r>
    <s v="I183"/>
    <x v="14"/>
    <x v="0"/>
    <n v="-4.6504200000000004"/>
    <x v="183"/>
  </r>
  <r>
    <s v="I183"/>
    <x v="14"/>
    <x v="1"/>
    <n v="24.3"/>
    <x v="183"/>
  </r>
  <r>
    <s v="I183"/>
    <x v="14"/>
    <x v="2"/>
    <n v="-1"/>
    <x v="183"/>
  </r>
  <r>
    <s v="I183"/>
    <x v="14"/>
    <x v="3"/>
    <n v="0.23891399999999999"/>
    <x v="183"/>
  </r>
  <r>
    <s v="I183"/>
    <x v="14"/>
    <x v="4"/>
    <n v="4144330"/>
    <x v="183"/>
  </r>
  <r>
    <s v="I183"/>
    <x v="13"/>
    <x v="0"/>
    <n v="-1.7553700000000001"/>
    <x v="183"/>
  </r>
  <r>
    <s v="I183"/>
    <x v="13"/>
    <x v="1"/>
    <n v="24.3"/>
    <x v="183"/>
  </r>
  <r>
    <s v="I183"/>
    <x v="13"/>
    <x v="2"/>
    <n v="-0.9"/>
    <x v="183"/>
  </r>
  <r>
    <s v="I183"/>
    <x v="13"/>
    <x v="3"/>
    <n v="0.26569999999999999"/>
    <x v="183"/>
  </r>
  <r>
    <s v="I183"/>
    <x v="13"/>
    <x v="4"/>
    <n v="4144120"/>
    <x v="183"/>
  </r>
  <r>
    <s v="I183"/>
    <x v="12"/>
    <x v="0"/>
    <n v="1.13967"/>
    <x v="183"/>
  </r>
  <r>
    <s v="I183"/>
    <x v="12"/>
    <x v="1"/>
    <n v="24.3"/>
    <x v="183"/>
  </r>
  <r>
    <s v="I183"/>
    <x v="12"/>
    <x v="2"/>
    <n v="-0.8"/>
    <x v="183"/>
  </r>
  <r>
    <s v="I183"/>
    <x v="12"/>
    <x v="3"/>
    <n v="0.308832"/>
    <x v="183"/>
  </r>
  <r>
    <s v="I183"/>
    <x v="12"/>
    <x v="4"/>
    <n v="4144940"/>
    <x v="183"/>
  </r>
  <r>
    <s v="I183"/>
    <x v="11"/>
    <x v="0"/>
    <n v="4.0347099999999996"/>
    <x v="183"/>
  </r>
  <r>
    <s v="I183"/>
    <x v="11"/>
    <x v="1"/>
    <n v="24.3"/>
    <x v="183"/>
  </r>
  <r>
    <s v="I183"/>
    <x v="11"/>
    <x v="2"/>
    <n v="-0.7"/>
    <x v="183"/>
  </r>
  <r>
    <s v="I183"/>
    <x v="11"/>
    <x v="3"/>
    <n v="0.39024599999999998"/>
    <x v="183"/>
  </r>
  <r>
    <s v="I183"/>
    <x v="11"/>
    <x v="4"/>
    <n v="4144790"/>
    <x v="183"/>
  </r>
  <r>
    <s v="I183"/>
    <x v="10"/>
    <x v="0"/>
    <n v="6.9297500000000003"/>
    <x v="183"/>
  </r>
  <r>
    <s v="I183"/>
    <x v="10"/>
    <x v="1"/>
    <n v="24.3"/>
    <x v="183"/>
  </r>
  <r>
    <s v="I183"/>
    <x v="10"/>
    <x v="2"/>
    <n v="-0.6"/>
    <x v="183"/>
  </r>
  <r>
    <s v="I183"/>
    <x v="10"/>
    <x v="3"/>
    <n v="0.55503800000000003"/>
    <x v="183"/>
  </r>
  <r>
    <s v="I183"/>
    <x v="10"/>
    <x v="4"/>
    <n v="4144520"/>
    <x v="183"/>
  </r>
  <r>
    <s v="I183"/>
    <x v="9"/>
    <x v="0"/>
    <n v="9.8247900000000001"/>
    <x v="183"/>
  </r>
  <r>
    <s v="I183"/>
    <x v="9"/>
    <x v="1"/>
    <n v="24.3"/>
    <x v="183"/>
  </r>
  <r>
    <s v="I183"/>
    <x v="9"/>
    <x v="2"/>
    <n v="-0.5"/>
    <x v="183"/>
  </r>
  <r>
    <s v="I183"/>
    <x v="9"/>
    <x v="3"/>
    <n v="0.67994699999999997"/>
    <x v="183"/>
  </r>
  <r>
    <s v="I183"/>
    <x v="9"/>
    <x v="4"/>
    <n v="4146490"/>
    <x v="183"/>
  </r>
  <r>
    <s v="I184"/>
    <x v="18"/>
    <x v="0"/>
    <n v="-16.130600000000001"/>
    <x v="184"/>
  </r>
  <r>
    <s v="I184"/>
    <x v="18"/>
    <x v="1"/>
    <n v="24.4"/>
    <x v="184"/>
  </r>
  <r>
    <s v="I184"/>
    <x v="18"/>
    <x v="2"/>
    <n v="-1.4"/>
    <x v="184"/>
  </r>
  <r>
    <s v="I184"/>
    <x v="18"/>
    <x v="3"/>
    <n v="0.16652"/>
    <x v="184"/>
  </r>
  <r>
    <s v="I184"/>
    <x v="18"/>
    <x v="4"/>
    <n v="4145790"/>
    <x v="184"/>
  </r>
  <r>
    <s v="I184"/>
    <x v="17"/>
    <x v="0"/>
    <n v="-13.2355"/>
    <x v="184"/>
  </r>
  <r>
    <s v="I184"/>
    <x v="17"/>
    <x v="1"/>
    <n v="24.4"/>
    <x v="184"/>
  </r>
  <r>
    <s v="I184"/>
    <x v="17"/>
    <x v="2"/>
    <n v="-1.3"/>
    <x v="184"/>
  </r>
  <r>
    <s v="I184"/>
    <x v="17"/>
    <x v="3"/>
    <n v="0.17693600000000001"/>
    <x v="184"/>
  </r>
  <r>
    <s v="I184"/>
    <x v="17"/>
    <x v="4"/>
    <n v="4145740"/>
    <x v="184"/>
  </r>
  <r>
    <s v="I184"/>
    <x v="16"/>
    <x v="0"/>
    <n v="-10.3405"/>
    <x v="184"/>
  </r>
  <r>
    <s v="I184"/>
    <x v="16"/>
    <x v="1"/>
    <n v="24.4"/>
    <x v="184"/>
  </r>
  <r>
    <s v="I184"/>
    <x v="16"/>
    <x v="2"/>
    <n v="-1.2"/>
    <x v="184"/>
  </r>
  <r>
    <s v="I184"/>
    <x v="16"/>
    <x v="3"/>
    <n v="0.182889"/>
    <x v="184"/>
  </r>
  <r>
    <s v="I184"/>
    <x v="16"/>
    <x v="4"/>
    <n v="4145760"/>
    <x v="184"/>
  </r>
  <r>
    <s v="I184"/>
    <x v="15"/>
    <x v="0"/>
    <n v="-7.4454599999999997"/>
    <x v="184"/>
  </r>
  <r>
    <s v="I184"/>
    <x v="15"/>
    <x v="1"/>
    <n v="24.4"/>
    <x v="184"/>
  </r>
  <r>
    <s v="I184"/>
    <x v="15"/>
    <x v="2"/>
    <n v="-1.1000000000000001"/>
    <x v="184"/>
  </r>
  <r>
    <s v="I184"/>
    <x v="15"/>
    <x v="3"/>
    <n v="0.215195"/>
    <x v="184"/>
  </r>
  <r>
    <s v="I184"/>
    <x v="15"/>
    <x v="4"/>
    <n v="4144730"/>
    <x v="184"/>
  </r>
  <r>
    <s v="I184"/>
    <x v="14"/>
    <x v="0"/>
    <n v="-4.5504199999999999"/>
    <x v="184"/>
  </r>
  <r>
    <s v="I184"/>
    <x v="14"/>
    <x v="1"/>
    <n v="24.4"/>
    <x v="184"/>
  </r>
  <r>
    <s v="I184"/>
    <x v="14"/>
    <x v="2"/>
    <n v="-1"/>
    <x v="184"/>
  </r>
  <r>
    <s v="I184"/>
    <x v="14"/>
    <x v="3"/>
    <n v="0.23891399999999999"/>
    <x v="184"/>
  </r>
  <r>
    <s v="I184"/>
    <x v="14"/>
    <x v="4"/>
    <n v="4144350"/>
    <x v="184"/>
  </r>
  <r>
    <s v="I184"/>
    <x v="13"/>
    <x v="0"/>
    <n v="-1.65537"/>
    <x v="184"/>
  </r>
  <r>
    <s v="I184"/>
    <x v="13"/>
    <x v="1"/>
    <n v="24.4"/>
    <x v="184"/>
  </r>
  <r>
    <s v="I184"/>
    <x v="13"/>
    <x v="2"/>
    <n v="-0.9"/>
    <x v="184"/>
  </r>
  <r>
    <s v="I184"/>
    <x v="13"/>
    <x v="3"/>
    <n v="0.26867600000000003"/>
    <x v="184"/>
  </r>
  <r>
    <s v="I184"/>
    <x v="13"/>
    <x v="4"/>
    <n v="4144090"/>
    <x v="184"/>
  </r>
  <r>
    <s v="I184"/>
    <x v="12"/>
    <x v="0"/>
    <n v="1.23967"/>
    <x v="184"/>
  </r>
  <r>
    <s v="I184"/>
    <x v="12"/>
    <x v="1"/>
    <n v="24.4"/>
    <x v="184"/>
  </r>
  <r>
    <s v="I184"/>
    <x v="12"/>
    <x v="2"/>
    <n v="-0.8"/>
    <x v="184"/>
  </r>
  <r>
    <s v="I184"/>
    <x v="12"/>
    <x v="3"/>
    <n v="0.31029699999999999"/>
    <x v="184"/>
  </r>
  <r>
    <s v="I184"/>
    <x v="12"/>
    <x v="4"/>
    <n v="4144900"/>
    <x v="184"/>
  </r>
  <r>
    <s v="I184"/>
    <x v="11"/>
    <x v="0"/>
    <n v="4.1347100000000001"/>
    <x v="184"/>
  </r>
  <r>
    <s v="I184"/>
    <x v="11"/>
    <x v="1"/>
    <n v="24.4"/>
    <x v="184"/>
  </r>
  <r>
    <s v="I184"/>
    <x v="11"/>
    <x v="2"/>
    <n v="-0.7"/>
    <x v="184"/>
  </r>
  <r>
    <s v="I184"/>
    <x v="11"/>
    <x v="3"/>
    <n v="0.39322200000000002"/>
    <x v="184"/>
  </r>
  <r>
    <s v="I184"/>
    <x v="11"/>
    <x v="4"/>
    <n v="4144830"/>
    <x v="184"/>
  </r>
  <r>
    <s v="I184"/>
    <x v="10"/>
    <x v="0"/>
    <n v="7.0297499999999999"/>
    <x v="184"/>
  </r>
  <r>
    <s v="I184"/>
    <x v="10"/>
    <x v="1"/>
    <n v="24.4"/>
    <x v="184"/>
  </r>
  <r>
    <s v="I184"/>
    <x v="10"/>
    <x v="2"/>
    <n v="-0.6"/>
    <x v="184"/>
  </r>
  <r>
    <s v="I184"/>
    <x v="10"/>
    <x v="3"/>
    <n v="0.55950299999999997"/>
    <x v="184"/>
  </r>
  <r>
    <s v="I184"/>
    <x v="10"/>
    <x v="4"/>
    <n v="4144620"/>
    <x v="184"/>
  </r>
  <r>
    <s v="I184"/>
    <x v="9"/>
    <x v="0"/>
    <n v="9.9247899999999998"/>
    <x v="184"/>
  </r>
  <r>
    <s v="I184"/>
    <x v="9"/>
    <x v="1"/>
    <n v="24.4"/>
    <x v="184"/>
  </r>
  <r>
    <s v="I184"/>
    <x v="9"/>
    <x v="2"/>
    <n v="-0.5"/>
    <x v="184"/>
  </r>
  <r>
    <s v="I184"/>
    <x v="9"/>
    <x v="3"/>
    <n v="0.69185200000000002"/>
    <x v="184"/>
  </r>
  <r>
    <s v="I184"/>
    <x v="9"/>
    <x v="4"/>
    <n v="4146700"/>
    <x v="184"/>
  </r>
  <r>
    <s v="I185"/>
    <x v="18"/>
    <x v="0"/>
    <n v="-16.0306"/>
    <x v="185"/>
  </r>
  <r>
    <s v="I185"/>
    <x v="18"/>
    <x v="1"/>
    <n v="24.5"/>
    <x v="185"/>
  </r>
  <r>
    <s v="I185"/>
    <x v="18"/>
    <x v="2"/>
    <n v="-1.4"/>
    <x v="185"/>
  </r>
  <r>
    <s v="I185"/>
    <x v="18"/>
    <x v="3"/>
    <n v="0.16949600000000001"/>
    <x v="185"/>
  </r>
  <r>
    <s v="I185"/>
    <x v="18"/>
    <x v="4"/>
    <n v="4145750"/>
    <x v="185"/>
  </r>
  <r>
    <s v="I185"/>
    <x v="17"/>
    <x v="0"/>
    <n v="-13.1355"/>
    <x v="185"/>
  </r>
  <r>
    <s v="I185"/>
    <x v="17"/>
    <x v="1"/>
    <n v="24.5"/>
    <x v="185"/>
  </r>
  <r>
    <s v="I185"/>
    <x v="17"/>
    <x v="2"/>
    <n v="-1.3"/>
    <x v="185"/>
  </r>
  <r>
    <s v="I185"/>
    <x v="17"/>
    <x v="3"/>
    <n v="0.17693600000000001"/>
    <x v="185"/>
  </r>
  <r>
    <s v="I185"/>
    <x v="17"/>
    <x v="4"/>
    <n v="4145760"/>
    <x v="185"/>
  </r>
  <r>
    <s v="I185"/>
    <x v="16"/>
    <x v="0"/>
    <n v="-10.240500000000001"/>
    <x v="185"/>
  </r>
  <r>
    <s v="I185"/>
    <x v="16"/>
    <x v="1"/>
    <n v="24.5"/>
    <x v="185"/>
  </r>
  <r>
    <s v="I185"/>
    <x v="16"/>
    <x v="2"/>
    <n v="-1.2"/>
    <x v="185"/>
  </r>
  <r>
    <s v="I185"/>
    <x v="16"/>
    <x v="3"/>
    <n v="0.182889"/>
    <x v="185"/>
  </r>
  <r>
    <s v="I185"/>
    <x v="16"/>
    <x v="4"/>
    <n v="4145780"/>
    <x v="185"/>
  </r>
  <r>
    <s v="I185"/>
    <x v="15"/>
    <x v="0"/>
    <n v="-7.3454600000000001"/>
    <x v="185"/>
  </r>
  <r>
    <s v="I185"/>
    <x v="15"/>
    <x v="1"/>
    <n v="24.5"/>
    <x v="185"/>
  </r>
  <r>
    <s v="I185"/>
    <x v="15"/>
    <x v="2"/>
    <n v="-1.1000000000000001"/>
    <x v="185"/>
  </r>
  <r>
    <s v="I185"/>
    <x v="15"/>
    <x v="3"/>
    <n v="0.21666099999999999"/>
    <x v="185"/>
  </r>
  <r>
    <s v="I185"/>
    <x v="15"/>
    <x v="4"/>
    <n v="4144680"/>
    <x v="185"/>
  </r>
  <r>
    <s v="I185"/>
    <x v="14"/>
    <x v="0"/>
    <n v="-4.4504200000000003"/>
    <x v="185"/>
  </r>
  <r>
    <s v="I185"/>
    <x v="14"/>
    <x v="1"/>
    <n v="24.5"/>
    <x v="185"/>
  </r>
  <r>
    <s v="I185"/>
    <x v="14"/>
    <x v="2"/>
    <n v="-1"/>
    <x v="185"/>
  </r>
  <r>
    <s v="I185"/>
    <x v="14"/>
    <x v="3"/>
    <n v="0.23891399999999999"/>
    <x v="185"/>
  </r>
  <r>
    <s v="I185"/>
    <x v="14"/>
    <x v="4"/>
    <n v="4144370"/>
    <x v="185"/>
  </r>
  <r>
    <s v="I185"/>
    <x v="13"/>
    <x v="0"/>
    <n v="-1.5553699999999999"/>
    <x v="185"/>
  </r>
  <r>
    <s v="I185"/>
    <x v="13"/>
    <x v="1"/>
    <n v="24.5"/>
    <x v="185"/>
  </r>
  <r>
    <s v="I185"/>
    <x v="13"/>
    <x v="2"/>
    <n v="-0.9"/>
    <x v="185"/>
  </r>
  <r>
    <s v="I185"/>
    <x v="13"/>
    <x v="3"/>
    <n v="0.26867600000000003"/>
    <x v="185"/>
  </r>
  <r>
    <s v="I185"/>
    <x v="13"/>
    <x v="4"/>
    <n v="4144120"/>
    <x v="185"/>
  </r>
  <r>
    <s v="I185"/>
    <x v="12"/>
    <x v="0"/>
    <n v="1.3396699999999999"/>
    <x v="185"/>
  </r>
  <r>
    <s v="I185"/>
    <x v="12"/>
    <x v="1"/>
    <n v="24.5"/>
    <x v="185"/>
  </r>
  <r>
    <s v="I185"/>
    <x v="12"/>
    <x v="2"/>
    <n v="-0.8"/>
    <x v="185"/>
  </r>
  <r>
    <s v="I185"/>
    <x v="12"/>
    <x v="3"/>
    <n v="0.31176300000000001"/>
    <x v="185"/>
  </r>
  <r>
    <s v="I185"/>
    <x v="12"/>
    <x v="4"/>
    <n v="4144860"/>
    <x v="185"/>
  </r>
  <r>
    <s v="I185"/>
    <x v="11"/>
    <x v="0"/>
    <n v="4.2347099999999998"/>
    <x v="185"/>
  </r>
  <r>
    <s v="I185"/>
    <x v="11"/>
    <x v="1"/>
    <n v="24.5"/>
    <x v="185"/>
  </r>
  <r>
    <s v="I185"/>
    <x v="11"/>
    <x v="2"/>
    <n v="-0.7"/>
    <x v="185"/>
  </r>
  <r>
    <s v="I185"/>
    <x v="11"/>
    <x v="3"/>
    <n v="0.39768599999999998"/>
    <x v="185"/>
  </r>
  <r>
    <s v="I185"/>
    <x v="11"/>
    <x v="4"/>
    <n v="4144900"/>
    <x v="185"/>
  </r>
  <r>
    <s v="I185"/>
    <x v="10"/>
    <x v="0"/>
    <n v="7.1297499999999996"/>
    <x v="185"/>
  </r>
  <r>
    <s v="I185"/>
    <x v="10"/>
    <x v="1"/>
    <n v="24.5"/>
    <x v="185"/>
  </r>
  <r>
    <s v="I185"/>
    <x v="10"/>
    <x v="2"/>
    <n v="-0.6"/>
    <x v="185"/>
  </r>
  <r>
    <s v="I185"/>
    <x v="10"/>
    <x v="3"/>
    <n v="0.56545500000000004"/>
    <x v="185"/>
  </r>
  <r>
    <s v="I185"/>
    <x v="10"/>
    <x v="4"/>
    <n v="4144640"/>
    <x v="185"/>
  </r>
  <r>
    <s v="I185"/>
    <x v="9"/>
    <x v="0"/>
    <n v="10.024800000000001"/>
    <x v="185"/>
  </r>
  <r>
    <s v="I185"/>
    <x v="9"/>
    <x v="1"/>
    <n v="24.5"/>
    <x v="185"/>
  </r>
  <r>
    <s v="I185"/>
    <x v="9"/>
    <x v="2"/>
    <n v="-0.5"/>
    <x v="185"/>
  </r>
  <r>
    <s v="I185"/>
    <x v="9"/>
    <x v="3"/>
    <n v="0.69929300000000005"/>
    <x v="185"/>
  </r>
  <r>
    <s v="I185"/>
    <x v="9"/>
    <x v="4"/>
    <n v="4146830"/>
    <x v="185"/>
  </r>
  <r>
    <s v="I186"/>
    <x v="18"/>
    <x v="0"/>
    <n v="-15.9306"/>
    <x v="186"/>
  </r>
  <r>
    <s v="I186"/>
    <x v="18"/>
    <x v="1"/>
    <n v="24.6"/>
    <x v="186"/>
  </r>
  <r>
    <s v="I186"/>
    <x v="18"/>
    <x v="2"/>
    <n v="-1.4"/>
    <x v="186"/>
  </r>
  <r>
    <s v="I186"/>
    <x v="18"/>
    <x v="3"/>
    <n v="0.170984"/>
    <x v="186"/>
  </r>
  <r>
    <s v="I186"/>
    <x v="18"/>
    <x v="4"/>
    <n v="4145740"/>
    <x v="186"/>
  </r>
  <r>
    <s v="I186"/>
    <x v="17"/>
    <x v="0"/>
    <n v="-13.035500000000001"/>
    <x v="186"/>
  </r>
  <r>
    <s v="I186"/>
    <x v="17"/>
    <x v="1"/>
    <n v="24.6"/>
    <x v="186"/>
  </r>
  <r>
    <s v="I186"/>
    <x v="17"/>
    <x v="2"/>
    <n v="-1.3"/>
    <x v="186"/>
  </r>
  <r>
    <s v="I186"/>
    <x v="17"/>
    <x v="3"/>
    <n v="0.17693600000000001"/>
    <x v="186"/>
  </r>
  <r>
    <s v="I186"/>
    <x v="17"/>
    <x v="4"/>
    <n v="4145780"/>
    <x v="186"/>
  </r>
  <r>
    <s v="I186"/>
    <x v="16"/>
    <x v="0"/>
    <n v="-10.140499999999999"/>
    <x v="186"/>
  </r>
  <r>
    <s v="I186"/>
    <x v="16"/>
    <x v="1"/>
    <n v="24.6"/>
    <x v="186"/>
  </r>
  <r>
    <s v="I186"/>
    <x v="16"/>
    <x v="2"/>
    <n v="-1.2"/>
    <x v="186"/>
  </r>
  <r>
    <s v="I186"/>
    <x v="16"/>
    <x v="3"/>
    <n v="0.182889"/>
    <x v="186"/>
  </r>
  <r>
    <s v="I186"/>
    <x v="16"/>
    <x v="4"/>
    <n v="4145790"/>
    <x v="186"/>
  </r>
  <r>
    <s v="I186"/>
    <x v="15"/>
    <x v="0"/>
    <n v="-7.2454599999999996"/>
    <x v="186"/>
  </r>
  <r>
    <s v="I186"/>
    <x v="15"/>
    <x v="1"/>
    <n v="24.6"/>
    <x v="186"/>
  </r>
  <r>
    <s v="I186"/>
    <x v="15"/>
    <x v="2"/>
    <n v="-1.1000000000000001"/>
    <x v="186"/>
  </r>
  <r>
    <s v="I186"/>
    <x v="15"/>
    <x v="3"/>
    <n v="0.219614"/>
    <x v="186"/>
  </r>
  <r>
    <s v="I186"/>
    <x v="15"/>
    <x v="4"/>
    <n v="4144610"/>
    <x v="186"/>
  </r>
  <r>
    <s v="I186"/>
    <x v="14"/>
    <x v="0"/>
    <n v="-4.3504199999999997"/>
    <x v="186"/>
  </r>
  <r>
    <s v="I186"/>
    <x v="14"/>
    <x v="1"/>
    <n v="24.6"/>
    <x v="186"/>
  </r>
  <r>
    <s v="I186"/>
    <x v="14"/>
    <x v="2"/>
    <n v="-1"/>
    <x v="186"/>
  </r>
  <r>
    <s v="I186"/>
    <x v="14"/>
    <x v="3"/>
    <n v="0.24188999999999999"/>
    <x v="186"/>
  </r>
  <r>
    <s v="I186"/>
    <x v="14"/>
    <x v="4"/>
    <n v="4144350"/>
    <x v="186"/>
  </r>
  <r>
    <s v="I186"/>
    <x v="13"/>
    <x v="0"/>
    <n v="-1.4553700000000001"/>
    <x v="186"/>
  </r>
  <r>
    <s v="I186"/>
    <x v="13"/>
    <x v="1"/>
    <n v="24.6"/>
    <x v="186"/>
  </r>
  <r>
    <s v="I186"/>
    <x v="13"/>
    <x v="2"/>
    <n v="-0.9"/>
    <x v="186"/>
  </r>
  <r>
    <s v="I186"/>
    <x v="13"/>
    <x v="3"/>
    <n v="0.26867600000000003"/>
    <x v="186"/>
  </r>
  <r>
    <s v="I186"/>
    <x v="13"/>
    <x v="4"/>
    <n v="4144140"/>
    <x v="186"/>
  </r>
  <r>
    <s v="I186"/>
    <x v="12"/>
    <x v="0"/>
    <n v="1.43967"/>
    <x v="186"/>
  </r>
  <r>
    <s v="I186"/>
    <x v="12"/>
    <x v="1"/>
    <n v="24.6"/>
    <x v="186"/>
  </r>
  <r>
    <s v="I186"/>
    <x v="12"/>
    <x v="2"/>
    <n v="-0.8"/>
    <x v="186"/>
  </r>
  <r>
    <s v="I186"/>
    <x v="12"/>
    <x v="3"/>
    <n v="0.314716"/>
    <x v="186"/>
  </r>
  <r>
    <s v="I186"/>
    <x v="12"/>
    <x v="4"/>
    <n v="4144850"/>
    <x v="186"/>
  </r>
  <r>
    <s v="I186"/>
    <x v="11"/>
    <x v="0"/>
    <n v="4.3347100000000003"/>
    <x v="186"/>
  </r>
  <r>
    <s v="I186"/>
    <x v="11"/>
    <x v="1"/>
    <n v="24.6"/>
    <x v="186"/>
  </r>
  <r>
    <s v="I186"/>
    <x v="11"/>
    <x v="2"/>
    <n v="-0.7"/>
    <x v="186"/>
  </r>
  <r>
    <s v="I186"/>
    <x v="11"/>
    <x v="3"/>
    <n v="0.40215000000000001"/>
    <x v="186"/>
  </r>
  <r>
    <s v="I186"/>
    <x v="11"/>
    <x v="4"/>
    <n v="4144870"/>
    <x v="186"/>
  </r>
  <r>
    <s v="I186"/>
    <x v="10"/>
    <x v="0"/>
    <n v="7.2297500000000001"/>
    <x v="186"/>
  </r>
  <r>
    <s v="I186"/>
    <x v="10"/>
    <x v="1"/>
    <n v="24.6"/>
    <x v="186"/>
  </r>
  <r>
    <s v="I186"/>
    <x v="10"/>
    <x v="2"/>
    <n v="-0.6"/>
    <x v="186"/>
  </r>
  <r>
    <s v="I186"/>
    <x v="10"/>
    <x v="3"/>
    <n v="0.56843100000000002"/>
    <x v="186"/>
  </r>
  <r>
    <s v="I186"/>
    <x v="10"/>
    <x v="4"/>
    <n v="4144690"/>
    <x v="186"/>
  </r>
  <r>
    <s v="I186"/>
    <x v="9"/>
    <x v="0"/>
    <n v="10.1248"/>
    <x v="186"/>
  </r>
  <r>
    <s v="I186"/>
    <x v="9"/>
    <x v="1"/>
    <n v="24.6"/>
    <x v="186"/>
  </r>
  <r>
    <s v="I186"/>
    <x v="9"/>
    <x v="2"/>
    <n v="-0.5"/>
    <x v="186"/>
  </r>
  <r>
    <s v="I186"/>
    <x v="9"/>
    <x v="3"/>
    <n v="0.70522200000000002"/>
    <x v="186"/>
  </r>
  <r>
    <s v="I186"/>
    <x v="9"/>
    <x v="4"/>
    <n v="4146930"/>
    <x v="186"/>
  </r>
  <r>
    <s v="I187"/>
    <x v="18"/>
    <x v="0"/>
    <n v="-15.8306"/>
    <x v="187"/>
  </r>
  <r>
    <s v="I187"/>
    <x v="18"/>
    <x v="1"/>
    <n v="24.7"/>
    <x v="187"/>
  </r>
  <r>
    <s v="I187"/>
    <x v="18"/>
    <x v="2"/>
    <n v="-1.4"/>
    <x v="187"/>
  </r>
  <r>
    <s v="I187"/>
    <x v="18"/>
    <x v="3"/>
    <n v="0.17396"/>
    <x v="187"/>
  </r>
  <r>
    <s v="I187"/>
    <x v="18"/>
    <x v="4"/>
    <n v="4145710"/>
    <x v="187"/>
  </r>
  <r>
    <s v="I187"/>
    <x v="17"/>
    <x v="0"/>
    <n v="-12.935499999999999"/>
    <x v="187"/>
  </r>
  <r>
    <s v="I187"/>
    <x v="17"/>
    <x v="1"/>
    <n v="24.7"/>
    <x v="187"/>
  </r>
  <r>
    <s v="I187"/>
    <x v="17"/>
    <x v="2"/>
    <n v="-1.3"/>
    <x v="187"/>
  </r>
  <r>
    <s v="I187"/>
    <x v="17"/>
    <x v="3"/>
    <n v="0.17693600000000001"/>
    <x v="187"/>
  </r>
  <r>
    <s v="I187"/>
    <x v="17"/>
    <x v="4"/>
    <n v="4145790"/>
    <x v="187"/>
  </r>
  <r>
    <s v="I187"/>
    <x v="16"/>
    <x v="0"/>
    <n v="-10.0405"/>
    <x v="187"/>
  </r>
  <r>
    <s v="I187"/>
    <x v="16"/>
    <x v="1"/>
    <n v="24.7"/>
    <x v="187"/>
  </r>
  <r>
    <s v="I187"/>
    <x v="16"/>
    <x v="2"/>
    <n v="-1.2"/>
    <x v="187"/>
  </r>
  <r>
    <s v="I187"/>
    <x v="16"/>
    <x v="3"/>
    <n v="0.182889"/>
    <x v="187"/>
  </r>
  <r>
    <s v="I187"/>
    <x v="16"/>
    <x v="4"/>
    <n v="4145810"/>
    <x v="187"/>
  </r>
  <r>
    <s v="I187"/>
    <x v="15"/>
    <x v="0"/>
    <n v="-7.1454599999999999"/>
    <x v="187"/>
  </r>
  <r>
    <s v="I187"/>
    <x v="15"/>
    <x v="1"/>
    <n v="24.7"/>
    <x v="187"/>
  </r>
  <r>
    <s v="I187"/>
    <x v="15"/>
    <x v="2"/>
    <n v="-1.1000000000000001"/>
    <x v="187"/>
  </r>
  <r>
    <s v="I187"/>
    <x v="15"/>
    <x v="3"/>
    <n v="0.22110199999999999"/>
    <x v="187"/>
  </r>
  <r>
    <s v="I187"/>
    <x v="15"/>
    <x v="4"/>
    <n v="4144620"/>
    <x v="187"/>
  </r>
  <r>
    <s v="I187"/>
    <x v="14"/>
    <x v="0"/>
    <n v="-4.2504200000000001"/>
    <x v="187"/>
  </r>
  <r>
    <s v="I187"/>
    <x v="14"/>
    <x v="1"/>
    <n v="24.7"/>
    <x v="187"/>
  </r>
  <r>
    <s v="I187"/>
    <x v="14"/>
    <x v="2"/>
    <n v="-1"/>
    <x v="187"/>
  </r>
  <r>
    <s v="I187"/>
    <x v="14"/>
    <x v="3"/>
    <n v="0.24188999999999999"/>
    <x v="187"/>
  </r>
  <r>
    <s v="I187"/>
    <x v="14"/>
    <x v="4"/>
    <n v="4144370"/>
    <x v="187"/>
  </r>
  <r>
    <s v="I187"/>
    <x v="13"/>
    <x v="0"/>
    <n v="-1.35537"/>
    <x v="187"/>
  </r>
  <r>
    <s v="I187"/>
    <x v="13"/>
    <x v="1"/>
    <n v="24.7"/>
    <x v="187"/>
  </r>
  <r>
    <s v="I187"/>
    <x v="13"/>
    <x v="2"/>
    <n v="-0.9"/>
    <x v="187"/>
  </r>
  <r>
    <s v="I187"/>
    <x v="13"/>
    <x v="3"/>
    <n v="0.26867600000000003"/>
    <x v="187"/>
  </r>
  <r>
    <s v="I187"/>
    <x v="13"/>
    <x v="4"/>
    <n v="4144170"/>
    <x v="187"/>
  </r>
  <r>
    <s v="I187"/>
    <x v="12"/>
    <x v="0"/>
    <n v="1.5396700000000001"/>
    <x v="187"/>
  </r>
  <r>
    <s v="I187"/>
    <x v="12"/>
    <x v="1"/>
    <n v="24.7"/>
    <x v="187"/>
  </r>
  <r>
    <s v="I187"/>
    <x v="12"/>
    <x v="2"/>
    <n v="-0.8"/>
    <x v="187"/>
  </r>
  <r>
    <s v="I187"/>
    <x v="12"/>
    <x v="3"/>
    <n v="0.31767000000000001"/>
    <x v="187"/>
  </r>
  <r>
    <s v="I187"/>
    <x v="12"/>
    <x v="4"/>
    <n v="4144840"/>
    <x v="187"/>
  </r>
  <r>
    <s v="I187"/>
    <x v="11"/>
    <x v="0"/>
    <n v="4.4347099999999999"/>
    <x v="187"/>
  </r>
  <r>
    <s v="I187"/>
    <x v="11"/>
    <x v="1"/>
    <n v="24.7"/>
    <x v="187"/>
  </r>
  <r>
    <s v="I187"/>
    <x v="11"/>
    <x v="2"/>
    <n v="-0.7"/>
    <x v="187"/>
  </r>
  <r>
    <s v="I187"/>
    <x v="11"/>
    <x v="3"/>
    <n v="0.40512700000000001"/>
    <x v="187"/>
  </r>
  <r>
    <s v="I187"/>
    <x v="11"/>
    <x v="4"/>
    <n v="4144910"/>
    <x v="187"/>
  </r>
  <r>
    <s v="I187"/>
    <x v="10"/>
    <x v="0"/>
    <n v="7.3297499999999998"/>
    <x v="187"/>
  </r>
  <r>
    <s v="I187"/>
    <x v="10"/>
    <x v="1"/>
    <n v="24.7"/>
    <x v="187"/>
  </r>
  <r>
    <s v="I187"/>
    <x v="10"/>
    <x v="2"/>
    <n v="-0.6"/>
    <x v="187"/>
  </r>
  <r>
    <s v="I187"/>
    <x v="10"/>
    <x v="3"/>
    <n v="0.57587200000000005"/>
    <x v="187"/>
  </r>
  <r>
    <s v="I187"/>
    <x v="10"/>
    <x v="4"/>
    <n v="4144660"/>
    <x v="187"/>
  </r>
  <r>
    <s v="I187"/>
    <x v="9"/>
    <x v="0"/>
    <n v="10.2248"/>
    <x v="187"/>
  </r>
  <r>
    <s v="I187"/>
    <x v="9"/>
    <x v="1"/>
    <n v="24.7"/>
    <x v="187"/>
  </r>
  <r>
    <s v="I187"/>
    <x v="9"/>
    <x v="2"/>
    <n v="-0.5"/>
    <x v="187"/>
  </r>
  <r>
    <s v="I187"/>
    <x v="9"/>
    <x v="3"/>
    <n v="0.70522200000000002"/>
    <x v="187"/>
  </r>
  <r>
    <s v="I187"/>
    <x v="9"/>
    <x v="4"/>
    <n v="4146990"/>
    <x v="187"/>
  </r>
  <r>
    <s v="I188"/>
    <x v="18"/>
    <x v="0"/>
    <n v="-15.730600000000001"/>
    <x v="188"/>
  </r>
  <r>
    <s v="I188"/>
    <x v="18"/>
    <x v="1"/>
    <n v="24.8"/>
    <x v="188"/>
  </r>
  <r>
    <s v="I188"/>
    <x v="18"/>
    <x v="2"/>
    <n v="-1.4"/>
    <x v="188"/>
  </r>
  <r>
    <s v="I188"/>
    <x v="18"/>
    <x v="3"/>
    <n v="0.17396"/>
    <x v="188"/>
  </r>
  <r>
    <s v="I188"/>
    <x v="18"/>
    <x v="4"/>
    <n v="4145720"/>
    <x v="188"/>
  </r>
  <r>
    <s v="I188"/>
    <x v="17"/>
    <x v="0"/>
    <n v="-12.8355"/>
    <x v="188"/>
  </r>
  <r>
    <s v="I188"/>
    <x v="17"/>
    <x v="1"/>
    <n v="24.8"/>
    <x v="188"/>
  </r>
  <r>
    <s v="I188"/>
    <x v="17"/>
    <x v="2"/>
    <n v="-1.3"/>
    <x v="188"/>
  </r>
  <r>
    <s v="I188"/>
    <x v="17"/>
    <x v="3"/>
    <n v="0.17693600000000001"/>
    <x v="188"/>
  </r>
  <r>
    <s v="I188"/>
    <x v="17"/>
    <x v="4"/>
    <n v="4145810"/>
    <x v="188"/>
  </r>
  <r>
    <s v="I188"/>
    <x v="16"/>
    <x v="0"/>
    <n v="-9.9405000000000001"/>
    <x v="188"/>
  </r>
  <r>
    <s v="I188"/>
    <x v="16"/>
    <x v="1"/>
    <n v="24.8"/>
    <x v="188"/>
  </r>
  <r>
    <s v="I188"/>
    <x v="16"/>
    <x v="2"/>
    <n v="-1.2"/>
    <x v="188"/>
  </r>
  <r>
    <s v="I188"/>
    <x v="16"/>
    <x v="3"/>
    <n v="0.182889"/>
    <x v="188"/>
  </r>
  <r>
    <s v="I188"/>
    <x v="16"/>
    <x v="4"/>
    <n v="4145830"/>
    <x v="188"/>
  </r>
  <r>
    <s v="I188"/>
    <x v="15"/>
    <x v="0"/>
    <n v="-7.0454600000000003"/>
    <x v="188"/>
  </r>
  <r>
    <s v="I188"/>
    <x v="15"/>
    <x v="1"/>
    <n v="24.8"/>
    <x v="188"/>
  </r>
  <r>
    <s v="I188"/>
    <x v="15"/>
    <x v="2"/>
    <n v="-1.1000000000000001"/>
    <x v="188"/>
  </r>
  <r>
    <s v="I188"/>
    <x v="15"/>
    <x v="3"/>
    <n v="0.22403300000000001"/>
    <x v="188"/>
  </r>
  <r>
    <s v="I188"/>
    <x v="15"/>
    <x v="4"/>
    <n v="4144510"/>
    <x v="188"/>
  </r>
  <r>
    <s v="I188"/>
    <x v="14"/>
    <x v="0"/>
    <n v="-4.1504200000000004"/>
    <x v="188"/>
  </r>
  <r>
    <s v="I188"/>
    <x v="14"/>
    <x v="1"/>
    <n v="24.8"/>
    <x v="188"/>
  </r>
  <r>
    <s v="I188"/>
    <x v="14"/>
    <x v="2"/>
    <n v="-1"/>
    <x v="188"/>
  </r>
  <r>
    <s v="I188"/>
    <x v="14"/>
    <x v="3"/>
    <n v="0.24337800000000001"/>
    <x v="188"/>
  </r>
  <r>
    <s v="I188"/>
    <x v="14"/>
    <x v="4"/>
    <n v="4144370"/>
    <x v="188"/>
  </r>
  <r>
    <s v="I188"/>
    <x v="13"/>
    <x v="0"/>
    <n v="-1.2553700000000001"/>
    <x v="188"/>
  </r>
  <r>
    <s v="I188"/>
    <x v="13"/>
    <x v="1"/>
    <n v="24.8"/>
    <x v="188"/>
  </r>
  <r>
    <s v="I188"/>
    <x v="13"/>
    <x v="2"/>
    <n v="-0.9"/>
    <x v="188"/>
  </r>
  <r>
    <s v="I188"/>
    <x v="13"/>
    <x v="3"/>
    <n v="0.26867600000000003"/>
    <x v="188"/>
  </r>
  <r>
    <s v="I188"/>
    <x v="13"/>
    <x v="4"/>
    <n v="4144190"/>
    <x v="188"/>
  </r>
  <r>
    <s v="I188"/>
    <x v="12"/>
    <x v="0"/>
    <n v="1.63967"/>
    <x v="188"/>
  </r>
  <r>
    <s v="I188"/>
    <x v="12"/>
    <x v="1"/>
    <n v="24.8"/>
    <x v="188"/>
  </r>
  <r>
    <s v="I188"/>
    <x v="12"/>
    <x v="2"/>
    <n v="-0.8"/>
    <x v="188"/>
  </r>
  <r>
    <s v="I188"/>
    <x v="12"/>
    <x v="3"/>
    <n v="0.3206"/>
    <x v="188"/>
  </r>
  <r>
    <s v="I188"/>
    <x v="12"/>
    <x v="4"/>
    <n v="4144740"/>
    <x v="188"/>
  </r>
  <r>
    <s v="I188"/>
    <x v="11"/>
    <x v="0"/>
    <n v="4.5347099999999996"/>
    <x v="188"/>
  </r>
  <r>
    <s v="I188"/>
    <x v="11"/>
    <x v="1"/>
    <n v="24.8"/>
    <x v="188"/>
  </r>
  <r>
    <s v="I188"/>
    <x v="11"/>
    <x v="2"/>
    <n v="-0.7"/>
    <x v="188"/>
  </r>
  <r>
    <s v="I188"/>
    <x v="11"/>
    <x v="3"/>
    <n v="0.406615"/>
    <x v="188"/>
  </r>
  <r>
    <s v="I188"/>
    <x v="11"/>
    <x v="4"/>
    <n v="4144930"/>
    <x v="188"/>
  </r>
  <r>
    <s v="I188"/>
    <x v="10"/>
    <x v="0"/>
    <n v="7.4297500000000003"/>
    <x v="188"/>
  </r>
  <r>
    <s v="I188"/>
    <x v="10"/>
    <x v="1"/>
    <n v="24.8"/>
    <x v="188"/>
  </r>
  <r>
    <s v="I188"/>
    <x v="10"/>
    <x v="2"/>
    <n v="-0.6"/>
    <x v="188"/>
  </r>
  <r>
    <s v="I188"/>
    <x v="10"/>
    <x v="3"/>
    <n v="0.57884800000000003"/>
    <x v="188"/>
  </r>
  <r>
    <s v="I188"/>
    <x v="10"/>
    <x v="4"/>
    <n v="4144700"/>
    <x v="188"/>
  </r>
  <r>
    <s v="I188"/>
    <x v="9"/>
    <x v="0"/>
    <n v="10.3248"/>
    <x v="188"/>
  </r>
  <r>
    <s v="I188"/>
    <x v="9"/>
    <x v="1"/>
    <n v="24.8"/>
    <x v="188"/>
  </r>
  <r>
    <s v="I188"/>
    <x v="9"/>
    <x v="2"/>
    <n v="-0.5"/>
    <x v="188"/>
  </r>
  <r>
    <s v="I188"/>
    <x v="9"/>
    <x v="3"/>
    <n v="0.71112900000000001"/>
    <x v="188"/>
  </r>
  <r>
    <s v="I188"/>
    <x v="9"/>
    <x v="4"/>
    <n v="4146960"/>
    <x v="188"/>
  </r>
  <r>
    <s v="I189"/>
    <x v="18"/>
    <x v="0"/>
    <n v="-15.630599999999999"/>
    <x v="189"/>
  </r>
  <r>
    <s v="I189"/>
    <x v="18"/>
    <x v="1"/>
    <n v="24.9"/>
    <x v="189"/>
  </r>
  <r>
    <s v="I189"/>
    <x v="18"/>
    <x v="2"/>
    <n v="-1.4"/>
    <x v="189"/>
  </r>
  <r>
    <s v="I189"/>
    <x v="18"/>
    <x v="3"/>
    <n v="0.17396"/>
    <x v="189"/>
  </r>
  <r>
    <s v="I189"/>
    <x v="18"/>
    <x v="4"/>
    <n v="4145740"/>
    <x v="189"/>
  </r>
  <r>
    <s v="I189"/>
    <x v="17"/>
    <x v="0"/>
    <n v="-12.7355"/>
    <x v="189"/>
  </r>
  <r>
    <s v="I189"/>
    <x v="17"/>
    <x v="1"/>
    <n v="24.9"/>
    <x v="189"/>
  </r>
  <r>
    <s v="I189"/>
    <x v="17"/>
    <x v="2"/>
    <n v="-1.3"/>
    <x v="189"/>
  </r>
  <r>
    <s v="I189"/>
    <x v="17"/>
    <x v="3"/>
    <n v="0.17693600000000001"/>
    <x v="189"/>
  </r>
  <r>
    <s v="I189"/>
    <x v="17"/>
    <x v="4"/>
    <n v="4145820"/>
    <x v="189"/>
  </r>
  <r>
    <s v="I189"/>
    <x v="16"/>
    <x v="0"/>
    <n v="-9.8405000000000005"/>
    <x v="189"/>
  </r>
  <r>
    <s v="I189"/>
    <x v="16"/>
    <x v="1"/>
    <n v="24.9"/>
    <x v="189"/>
  </r>
  <r>
    <s v="I189"/>
    <x v="16"/>
    <x v="2"/>
    <n v="-1.2"/>
    <x v="189"/>
  </r>
  <r>
    <s v="I189"/>
    <x v="16"/>
    <x v="3"/>
    <n v="0.182889"/>
    <x v="189"/>
  </r>
  <r>
    <s v="I189"/>
    <x v="16"/>
    <x v="4"/>
    <n v="4145840"/>
    <x v="189"/>
  </r>
  <r>
    <s v="I189"/>
    <x v="15"/>
    <x v="0"/>
    <n v="-6.9454599999999997"/>
    <x v="189"/>
  </r>
  <r>
    <s v="I189"/>
    <x v="15"/>
    <x v="1"/>
    <n v="24.9"/>
    <x v="189"/>
  </r>
  <r>
    <s v="I189"/>
    <x v="15"/>
    <x v="2"/>
    <n v="-1.1000000000000001"/>
    <x v="189"/>
  </r>
  <r>
    <s v="I189"/>
    <x v="15"/>
    <x v="3"/>
    <n v="0.22403300000000001"/>
    <x v="189"/>
  </r>
  <r>
    <s v="I189"/>
    <x v="15"/>
    <x v="4"/>
    <n v="4144530"/>
    <x v="189"/>
  </r>
  <r>
    <s v="I189"/>
    <x v="14"/>
    <x v="0"/>
    <n v="-4.0504199999999999"/>
    <x v="189"/>
  </r>
  <r>
    <s v="I189"/>
    <x v="14"/>
    <x v="1"/>
    <n v="24.9"/>
    <x v="189"/>
  </r>
  <r>
    <s v="I189"/>
    <x v="14"/>
    <x v="2"/>
    <n v="-1"/>
    <x v="189"/>
  </r>
  <r>
    <s v="I189"/>
    <x v="14"/>
    <x v="3"/>
    <n v="0.24337800000000001"/>
    <x v="189"/>
  </r>
  <r>
    <s v="I189"/>
    <x v="14"/>
    <x v="4"/>
    <n v="4144390"/>
    <x v="189"/>
  </r>
  <r>
    <s v="I189"/>
    <x v="13"/>
    <x v="0"/>
    <n v="-1.15537"/>
    <x v="189"/>
  </r>
  <r>
    <s v="I189"/>
    <x v="13"/>
    <x v="1"/>
    <n v="24.9"/>
    <x v="189"/>
  </r>
  <r>
    <s v="I189"/>
    <x v="13"/>
    <x v="2"/>
    <n v="-0.9"/>
    <x v="189"/>
  </r>
  <r>
    <s v="I189"/>
    <x v="13"/>
    <x v="3"/>
    <n v="0.27313999999999999"/>
    <x v="189"/>
  </r>
  <r>
    <s v="I189"/>
    <x v="13"/>
    <x v="4"/>
    <n v="4144250"/>
    <x v="189"/>
  </r>
  <r>
    <s v="I189"/>
    <x v="12"/>
    <x v="0"/>
    <n v="1.73967"/>
    <x v="189"/>
  </r>
  <r>
    <s v="I189"/>
    <x v="12"/>
    <x v="1"/>
    <n v="24.9"/>
    <x v="189"/>
  </r>
  <r>
    <s v="I189"/>
    <x v="12"/>
    <x v="2"/>
    <n v="-0.8"/>
    <x v="189"/>
  </r>
  <r>
    <s v="I189"/>
    <x v="12"/>
    <x v="3"/>
    <n v="0.32795000000000002"/>
    <x v="189"/>
  </r>
  <r>
    <s v="I189"/>
    <x v="12"/>
    <x v="4"/>
    <n v="4144520"/>
    <x v="189"/>
  </r>
  <r>
    <s v="I189"/>
    <x v="11"/>
    <x v="0"/>
    <n v="4.6347100000000001"/>
    <x v="189"/>
  </r>
  <r>
    <s v="I189"/>
    <x v="11"/>
    <x v="1"/>
    <n v="24.9"/>
    <x v="189"/>
  </r>
  <r>
    <s v="I189"/>
    <x v="11"/>
    <x v="2"/>
    <n v="-0.7"/>
    <x v="189"/>
  </r>
  <r>
    <s v="I189"/>
    <x v="11"/>
    <x v="3"/>
    <n v="0.41700900000000002"/>
    <x v="189"/>
  </r>
  <r>
    <s v="I189"/>
    <x v="11"/>
    <x v="4"/>
    <n v="4144980"/>
    <x v="189"/>
  </r>
  <r>
    <s v="I189"/>
    <x v="10"/>
    <x v="0"/>
    <n v="7.5297499999999999"/>
    <x v="189"/>
  </r>
  <r>
    <s v="I189"/>
    <x v="10"/>
    <x v="1"/>
    <n v="24.9"/>
    <x v="189"/>
  </r>
  <r>
    <s v="I189"/>
    <x v="10"/>
    <x v="2"/>
    <n v="-0.6"/>
    <x v="189"/>
  </r>
  <r>
    <s v="I189"/>
    <x v="10"/>
    <x v="3"/>
    <n v="0.58479999999999999"/>
    <x v="189"/>
  </r>
  <r>
    <s v="I189"/>
    <x v="10"/>
    <x v="4"/>
    <n v="4144740"/>
    <x v="189"/>
  </r>
  <r>
    <s v="I189"/>
    <x v="9"/>
    <x v="0"/>
    <n v="10.424799999999999"/>
    <x v="189"/>
  </r>
  <r>
    <s v="I189"/>
    <x v="9"/>
    <x v="1"/>
    <n v="24.9"/>
    <x v="189"/>
  </r>
  <r>
    <s v="I189"/>
    <x v="9"/>
    <x v="2"/>
    <n v="-0.5"/>
    <x v="189"/>
  </r>
  <r>
    <s v="I189"/>
    <x v="9"/>
    <x v="3"/>
    <n v="0.71408300000000002"/>
    <x v="189"/>
  </r>
  <r>
    <s v="I189"/>
    <x v="9"/>
    <x v="4"/>
    <n v="4146990"/>
    <x v="189"/>
  </r>
  <r>
    <s v="I190"/>
    <x v="18"/>
    <x v="0"/>
    <n v="-15.5306"/>
    <x v="190"/>
  </r>
  <r>
    <s v="I190"/>
    <x v="18"/>
    <x v="1"/>
    <n v="25"/>
    <x v="190"/>
  </r>
  <r>
    <s v="I190"/>
    <x v="18"/>
    <x v="2"/>
    <n v="-1.4"/>
    <x v="190"/>
  </r>
  <r>
    <s v="I190"/>
    <x v="18"/>
    <x v="3"/>
    <n v="0.17396"/>
    <x v="190"/>
  </r>
  <r>
    <s v="I190"/>
    <x v="18"/>
    <x v="4"/>
    <n v="4145750"/>
    <x v="190"/>
  </r>
  <r>
    <s v="I190"/>
    <x v="17"/>
    <x v="0"/>
    <n v="-12.6355"/>
    <x v="190"/>
  </r>
  <r>
    <s v="I190"/>
    <x v="17"/>
    <x v="1"/>
    <n v="25"/>
    <x v="190"/>
  </r>
  <r>
    <s v="I190"/>
    <x v="17"/>
    <x v="2"/>
    <n v="-1.3"/>
    <x v="190"/>
  </r>
  <r>
    <s v="I190"/>
    <x v="17"/>
    <x v="3"/>
    <n v="0.18140100000000001"/>
    <x v="190"/>
  </r>
  <r>
    <s v="I190"/>
    <x v="17"/>
    <x v="4"/>
    <n v="4145750"/>
    <x v="190"/>
  </r>
  <r>
    <s v="I190"/>
    <x v="16"/>
    <x v="0"/>
    <n v="-9.7405000000000008"/>
    <x v="190"/>
  </r>
  <r>
    <s v="I190"/>
    <x v="16"/>
    <x v="1"/>
    <n v="25"/>
    <x v="190"/>
  </r>
  <r>
    <s v="I190"/>
    <x v="16"/>
    <x v="2"/>
    <n v="-1.2"/>
    <x v="190"/>
  </r>
  <r>
    <s v="I190"/>
    <x v="16"/>
    <x v="3"/>
    <n v="0.185865"/>
    <x v="190"/>
  </r>
  <r>
    <s v="I190"/>
    <x v="16"/>
    <x v="4"/>
    <n v="4145900"/>
    <x v="190"/>
  </r>
  <r>
    <s v="I190"/>
    <x v="15"/>
    <x v="0"/>
    <n v="-6.8454600000000001"/>
    <x v="190"/>
  </r>
  <r>
    <s v="I190"/>
    <x v="15"/>
    <x v="1"/>
    <n v="25"/>
    <x v="190"/>
  </r>
  <r>
    <s v="I190"/>
    <x v="15"/>
    <x v="2"/>
    <n v="-1.1000000000000001"/>
    <x v="190"/>
  </r>
  <r>
    <s v="I190"/>
    <x v="15"/>
    <x v="3"/>
    <n v="0.22403300000000001"/>
    <x v="190"/>
  </r>
  <r>
    <s v="I190"/>
    <x v="15"/>
    <x v="4"/>
    <n v="4144550"/>
    <x v="190"/>
  </r>
  <r>
    <s v="I190"/>
    <x v="14"/>
    <x v="0"/>
    <n v="-3.9504199999999998"/>
    <x v="190"/>
  </r>
  <r>
    <s v="I190"/>
    <x v="14"/>
    <x v="1"/>
    <n v="25"/>
    <x v="190"/>
  </r>
  <r>
    <s v="I190"/>
    <x v="14"/>
    <x v="2"/>
    <n v="-1"/>
    <x v="190"/>
  </r>
  <r>
    <s v="I190"/>
    <x v="14"/>
    <x v="3"/>
    <n v="0.24635499999999999"/>
    <x v="190"/>
  </r>
  <r>
    <s v="I190"/>
    <x v="14"/>
    <x v="4"/>
    <n v="4144370"/>
    <x v="190"/>
  </r>
  <r>
    <s v="I190"/>
    <x v="13"/>
    <x v="0"/>
    <n v="-1.0553699999999999"/>
    <x v="190"/>
  </r>
  <r>
    <s v="I190"/>
    <x v="13"/>
    <x v="1"/>
    <n v="25"/>
    <x v="190"/>
  </r>
  <r>
    <s v="I190"/>
    <x v="13"/>
    <x v="2"/>
    <n v="-0.9"/>
    <x v="190"/>
  </r>
  <r>
    <s v="I190"/>
    <x v="13"/>
    <x v="3"/>
    <n v="0.27313999999999999"/>
    <x v="190"/>
  </r>
  <r>
    <s v="I190"/>
    <x v="13"/>
    <x v="4"/>
    <n v="4144270"/>
    <x v="190"/>
  </r>
  <r>
    <s v="I190"/>
    <x v="12"/>
    <x v="0"/>
    <n v="1.8396699999999999"/>
    <x v="190"/>
  </r>
  <r>
    <s v="I190"/>
    <x v="12"/>
    <x v="1"/>
    <n v="25"/>
    <x v="190"/>
  </r>
  <r>
    <s v="I190"/>
    <x v="12"/>
    <x v="2"/>
    <n v="-0.8"/>
    <x v="190"/>
  </r>
  <r>
    <s v="I190"/>
    <x v="12"/>
    <x v="3"/>
    <n v="0.338231"/>
    <x v="190"/>
  </r>
  <r>
    <s v="I190"/>
    <x v="12"/>
    <x v="4"/>
    <n v="4144190"/>
    <x v="190"/>
  </r>
  <r>
    <s v="I190"/>
    <x v="11"/>
    <x v="0"/>
    <n v="4.7347099999999998"/>
    <x v="190"/>
  </r>
  <r>
    <s v="I190"/>
    <x v="11"/>
    <x v="1"/>
    <n v="25"/>
    <x v="190"/>
  </r>
  <r>
    <s v="I190"/>
    <x v="11"/>
    <x v="2"/>
    <n v="-0.7"/>
    <x v="190"/>
  </r>
  <r>
    <s v="I190"/>
    <x v="11"/>
    <x v="3"/>
    <n v="0.419985"/>
    <x v="190"/>
  </r>
  <r>
    <s v="I190"/>
    <x v="11"/>
    <x v="4"/>
    <n v="4145030"/>
    <x v="190"/>
  </r>
  <r>
    <s v="I190"/>
    <x v="10"/>
    <x v="0"/>
    <n v="7.6297499999999996"/>
    <x v="190"/>
  </r>
  <r>
    <s v="I190"/>
    <x v="10"/>
    <x v="1"/>
    <n v="25"/>
    <x v="190"/>
  </r>
  <r>
    <s v="I190"/>
    <x v="10"/>
    <x v="2"/>
    <n v="-0.6"/>
    <x v="190"/>
  </r>
  <r>
    <s v="I190"/>
    <x v="10"/>
    <x v="3"/>
    <n v="0.58628800000000003"/>
    <x v="190"/>
  </r>
  <r>
    <s v="I190"/>
    <x v="10"/>
    <x v="4"/>
    <n v="4144770"/>
    <x v="190"/>
  </r>
  <r>
    <s v="I190"/>
    <x v="9"/>
    <x v="0"/>
    <n v="10.524800000000001"/>
    <x v="190"/>
  </r>
  <r>
    <s v="I190"/>
    <x v="9"/>
    <x v="1"/>
    <n v="25"/>
    <x v="190"/>
  </r>
  <r>
    <s v="I190"/>
    <x v="9"/>
    <x v="2"/>
    <n v="-0.5"/>
    <x v="190"/>
  </r>
  <r>
    <s v="I190"/>
    <x v="9"/>
    <x v="3"/>
    <n v="0.71850199999999997"/>
    <x v="190"/>
  </r>
  <r>
    <s v="I190"/>
    <x v="9"/>
    <x v="4"/>
    <n v="4146970"/>
    <x v="190"/>
  </r>
  <r>
    <s v="I191"/>
    <x v="18"/>
    <x v="0"/>
    <n v="-15.4306"/>
    <x v="191"/>
  </r>
  <r>
    <s v="I191"/>
    <x v="18"/>
    <x v="1"/>
    <n v="25.1"/>
    <x v="191"/>
  </r>
  <r>
    <s v="I191"/>
    <x v="18"/>
    <x v="2"/>
    <n v="-1.4"/>
    <x v="191"/>
  </r>
  <r>
    <s v="I191"/>
    <x v="18"/>
    <x v="3"/>
    <n v="0.17544799999999999"/>
    <x v="191"/>
  </r>
  <r>
    <s v="I191"/>
    <x v="18"/>
    <x v="4"/>
    <n v="4145740"/>
    <x v="191"/>
  </r>
  <r>
    <s v="I191"/>
    <x v="17"/>
    <x v="0"/>
    <n v="-12.535500000000001"/>
    <x v="191"/>
  </r>
  <r>
    <s v="I191"/>
    <x v="17"/>
    <x v="1"/>
    <n v="25.1"/>
    <x v="191"/>
  </r>
  <r>
    <s v="I191"/>
    <x v="17"/>
    <x v="2"/>
    <n v="-1.3"/>
    <x v="191"/>
  </r>
  <r>
    <s v="I191"/>
    <x v="17"/>
    <x v="3"/>
    <n v="0.18140100000000001"/>
    <x v="191"/>
  </r>
  <r>
    <s v="I191"/>
    <x v="17"/>
    <x v="4"/>
    <n v="4145770"/>
    <x v="191"/>
  </r>
  <r>
    <s v="I191"/>
    <x v="16"/>
    <x v="0"/>
    <n v="-9.6404999999999994"/>
    <x v="191"/>
  </r>
  <r>
    <s v="I191"/>
    <x v="16"/>
    <x v="1"/>
    <n v="25.1"/>
    <x v="191"/>
  </r>
  <r>
    <s v="I191"/>
    <x v="16"/>
    <x v="2"/>
    <n v="-1.2"/>
    <x v="191"/>
  </r>
  <r>
    <s v="I191"/>
    <x v="16"/>
    <x v="3"/>
    <n v="0.18735299999999999"/>
    <x v="191"/>
  </r>
  <r>
    <s v="I191"/>
    <x v="16"/>
    <x v="4"/>
    <n v="4145920"/>
    <x v="191"/>
  </r>
  <r>
    <s v="I191"/>
    <x v="15"/>
    <x v="0"/>
    <n v="-6.7454599999999996"/>
    <x v="191"/>
  </r>
  <r>
    <s v="I191"/>
    <x v="15"/>
    <x v="1"/>
    <n v="25.1"/>
    <x v="191"/>
  </r>
  <r>
    <s v="I191"/>
    <x v="15"/>
    <x v="2"/>
    <n v="-1.1000000000000001"/>
    <x v="191"/>
  </r>
  <r>
    <s v="I191"/>
    <x v="15"/>
    <x v="3"/>
    <n v="0.22403300000000001"/>
    <x v="191"/>
  </r>
  <r>
    <s v="I191"/>
    <x v="15"/>
    <x v="4"/>
    <n v="4144570"/>
    <x v="191"/>
  </r>
  <r>
    <s v="I191"/>
    <x v="14"/>
    <x v="0"/>
    <n v="-3.8504200000000002"/>
    <x v="191"/>
  </r>
  <r>
    <s v="I191"/>
    <x v="14"/>
    <x v="1"/>
    <n v="25.1"/>
    <x v="191"/>
  </r>
  <r>
    <s v="I191"/>
    <x v="14"/>
    <x v="2"/>
    <n v="-1"/>
    <x v="191"/>
  </r>
  <r>
    <s v="I191"/>
    <x v="14"/>
    <x v="3"/>
    <n v="0.25081900000000001"/>
    <x v="191"/>
  </r>
  <r>
    <s v="I191"/>
    <x v="14"/>
    <x v="4"/>
    <n v="4144340"/>
    <x v="191"/>
  </r>
  <r>
    <s v="I191"/>
    <x v="13"/>
    <x v="0"/>
    <n v="-0.95537499999999997"/>
    <x v="191"/>
  </r>
  <r>
    <s v="I191"/>
    <x v="13"/>
    <x v="1"/>
    <n v="25.1"/>
    <x v="191"/>
  </r>
  <r>
    <s v="I191"/>
    <x v="13"/>
    <x v="2"/>
    <n v="-0.9"/>
    <x v="191"/>
  </r>
  <r>
    <s v="I191"/>
    <x v="13"/>
    <x v="3"/>
    <n v="0.276117"/>
    <x v="191"/>
  </r>
  <r>
    <s v="I191"/>
    <x v="13"/>
    <x v="4"/>
    <n v="4144350"/>
    <x v="191"/>
  </r>
  <r>
    <s v="I191"/>
    <x v="12"/>
    <x v="0"/>
    <n v="1.93967"/>
    <x v="191"/>
  </r>
  <r>
    <s v="I191"/>
    <x v="12"/>
    <x v="1"/>
    <n v="25.1"/>
    <x v="191"/>
  </r>
  <r>
    <s v="I191"/>
    <x v="12"/>
    <x v="2"/>
    <n v="-0.8"/>
    <x v="191"/>
  </r>
  <r>
    <s v="I191"/>
    <x v="12"/>
    <x v="3"/>
    <n v="0.34267199999999998"/>
    <x v="191"/>
  </r>
  <r>
    <s v="I191"/>
    <x v="12"/>
    <x v="4"/>
    <n v="4144210"/>
    <x v="191"/>
  </r>
  <r>
    <s v="I191"/>
    <x v="11"/>
    <x v="0"/>
    <n v="4.8347100000000003"/>
    <x v="191"/>
  </r>
  <r>
    <s v="I191"/>
    <x v="11"/>
    <x v="1"/>
    <n v="25.1"/>
    <x v="191"/>
  </r>
  <r>
    <s v="I191"/>
    <x v="11"/>
    <x v="2"/>
    <n v="-0.7"/>
    <x v="191"/>
  </r>
  <r>
    <s v="I191"/>
    <x v="11"/>
    <x v="3"/>
    <n v="0.43484299999999998"/>
    <x v="191"/>
  </r>
  <r>
    <s v="I191"/>
    <x v="11"/>
    <x v="4"/>
    <n v="4145120"/>
    <x v="191"/>
  </r>
  <r>
    <s v="I191"/>
    <x v="10"/>
    <x v="0"/>
    <n v="7.7297500000000001"/>
    <x v="191"/>
  </r>
  <r>
    <s v="I191"/>
    <x v="10"/>
    <x v="1"/>
    <n v="25.1"/>
    <x v="191"/>
  </r>
  <r>
    <s v="I191"/>
    <x v="10"/>
    <x v="2"/>
    <n v="-0.6"/>
    <x v="191"/>
  </r>
  <r>
    <s v="I191"/>
    <x v="10"/>
    <x v="3"/>
    <n v="0.59072999999999998"/>
    <x v="191"/>
  </r>
  <r>
    <s v="I191"/>
    <x v="10"/>
    <x v="4"/>
    <n v="4144740"/>
    <x v="191"/>
  </r>
  <r>
    <s v="I191"/>
    <x v="9"/>
    <x v="0"/>
    <n v="10.6248"/>
    <x v="191"/>
  </r>
  <r>
    <s v="I191"/>
    <x v="9"/>
    <x v="1"/>
    <n v="25.1"/>
    <x v="191"/>
  </r>
  <r>
    <s v="I191"/>
    <x v="9"/>
    <x v="2"/>
    <n v="-0.5"/>
    <x v="191"/>
  </r>
  <r>
    <s v="I191"/>
    <x v="9"/>
    <x v="3"/>
    <n v="0.72143199999999996"/>
    <x v="191"/>
  </r>
  <r>
    <s v="I191"/>
    <x v="9"/>
    <x v="4"/>
    <n v="4146910"/>
    <x v="191"/>
  </r>
  <r>
    <s v="I192"/>
    <x v="18"/>
    <x v="0"/>
    <n v="-15.3306"/>
    <x v="192"/>
  </r>
  <r>
    <s v="I192"/>
    <x v="18"/>
    <x v="1"/>
    <n v="25.2"/>
    <x v="192"/>
  </r>
  <r>
    <s v="I192"/>
    <x v="18"/>
    <x v="2"/>
    <n v="-1.4"/>
    <x v="192"/>
  </r>
  <r>
    <s v="I192"/>
    <x v="18"/>
    <x v="3"/>
    <n v="0.17544799999999999"/>
    <x v="192"/>
  </r>
  <r>
    <s v="I192"/>
    <x v="18"/>
    <x v="4"/>
    <n v="4145760"/>
    <x v="192"/>
  </r>
  <r>
    <s v="I192"/>
    <x v="17"/>
    <x v="0"/>
    <n v="-12.435499999999999"/>
    <x v="192"/>
  </r>
  <r>
    <s v="I192"/>
    <x v="17"/>
    <x v="1"/>
    <n v="25.2"/>
    <x v="192"/>
  </r>
  <r>
    <s v="I192"/>
    <x v="17"/>
    <x v="2"/>
    <n v="-1.3"/>
    <x v="192"/>
  </r>
  <r>
    <s v="I192"/>
    <x v="17"/>
    <x v="3"/>
    <n v="0.18140100000000001"/>
    <x v="192"/>
  </r>
  <r>
    <s v="I192"/>
    <x v="17"/>
    <x v="4"/>
    <n v="4145790"/>
    <x v="192"/>
  </r>
  <r>
    <s v="I192"/>
    <x v="16"/>
    <x v="0"/>
    <n v="-9.5404999999999998"/>
    <x v="192"/>
  </r>
  <r>
    <s v="I192"/>
    <x v="16"/>
    <x v="1"/>
    <n v="25.2"/>
    <x v="192"/>
  </r>
  <r>
    <s v="I192"/>
    <x v="16"/>
    <x v="2"/>
    <n v="-1.2"/>
    <x v="192"/>
  </r>
  <r>
    <s v="I192"/>
    <x v="16"/>
    <x v="3"/>
    <n v="0.18735299999999999"/>
    <x v="192"/>
  </r>
  <r>
    <s v="I192"/>
    <x v="16"/>
    <x v="4"/>
    <n v="4145940"/>
    <x v="192"/>
  </r>
  <r>
    <s v="I192"/>
    <x v="15"/>
    <x v="0"/>
    <n v="-6.6454599999999999"/>
    <x v="192"/>
  </r>
  <r>
    <s v="I192"/>
    <x v="15"/>
    <x v="1"/>
    <n v="25.2"/>
    <x v="192"/>
  </r>
  <r>
    <s v="I192"/>
    <x v="15"/>
    <x v="2"/>
    <n v="-1.1000000000000001"/>
    <x v="192"/>
  </r>
  <r>
    <s v="I192"/>
    <x v="15"/>
    <x v="3"/>
    <n v="0.22403300000000001"/>
    <x v="192"/>
  </r>
  <r>
    <s v="I192"/>
    <x v="15"/>
    <x v="4"/>
    <n v="4144590"/>
    <x v="192"/>
  </r>
  <r>
    <s v="I192"/>
    <x v="14"/>
    <x v="0"/>
    <n v="-3.7504200000000001"/>
    <x v="192"/>
  </r>
  <r>
    <s v="I192"/>
    <x v="14"/>
    <x v="1"/>
    <n v="25.2"/>
    <x v="192"/>
  </r>
  <r>
    <s v="I192"/>
    <x v="14"/>
    <x v="2"/>
    <n v="-1"/>
    <x v="192"/>
  </r>
  <r>
    <s v="I192"/>
    <x v="14"/>
    <x v="3"/>
    <n v="0.25081900000000001"/>
    <x v="192"/>
  </r>
  <r>
    <s v="I192"/>
    <x v="14"/>
    <x v="4"/>
    <n v="4144360"/>
    <x v="192"/>
  </r>
  <r>
    <s v="I192"/>
    <x v="13"/>
    <x v="0"/>
    <n v="-0.855375"/>
    <x v="192"/>
  </r>
  <r>
    <s v="I192"/>
    <x v="13"/>
    <x v="1"/>
    <n v="25.2"/>
    <x v="192"/>
  </r>
  <r>
    <s v="I192"/>
    <x v="13"/>
    <x v="2"/>
    <n v="-0.9"/>
    <x v="192"/>
  </r>
  <r>
    <s v="I192"/>
    <x v="13"/>
    <x v="3"/>
    <n v="0.27760499999999999"/>
    <x v="192"/>
  </r>
  <r>
    <s v="I192"/>
    <x v="13"/>
    <x v="4"/>
    <n v="4144400"/>
    <x v="192"/>
  </r>
  <r>
    <s v="I192"/>
    <x v="12"/>
    <x v="0"/>
    <n v="2.0396700000000001"/>
    <x v="192"/>
  </r>
  <r>
    <s v="I192"/>
    <x v="12"/>
    <x v="1"/>
    <n v="25.2"/>
    <x v="192"/>
  </r>
  <r>
    <s v="I192"/>
    <x v="12"/>
    <x v="2"/>
    <n v="-0.8"/>
    <x v="192"/>
  </r>
  <r>
    <s v="I192"/>
    <x v="12"/>
    <x v="3"/>
    <n v="0.34560299999999999"/>
    <x v="192"/>
  </r>
  <r>
    <s v="I192"/>
    <x v="12"/>
    <x v="4"/>
    <n v="4144110"/>
    <x v="192"/>
  </r>
  <r>
    <s v="I192"/>
    <x v="11"/>
    <x v="0"/>
    <n v="4.9347099999999999"/>
    <x v="192"/>
  </r>
  <r>
    <s v="I192"/>
    <x v="11"/>
    <x v="1"/>
    <n v="25.2"/>
    <x v="192"/>
  </r>
  <r>
    <s v="I192"/>
    <x v="11"/>
    <x v="2"/>
    <n v="-0.7"/>
    <x v="192"/>
  </r>
  <r>
    <s v="I192"/>
    <x v="11"/>
    <x v="3"/>
    <n v="0.44079600000000002"/>
    <x v="192"/>
  </r>
  <r>
    <s v="I192"/>
    <x v="11"/>
    <x v="4"/>
    <n v="4145080"/>
    <x v="192"/>
  </r>
  <r>
    <s v="I192"/>
    <x v="10"/>
    <x v="0"/>
    <n v="7.8297499999999998"/>
    <x v="192"/>
  </r>
  <r>
    <s v="I192"/>
    <x v="10"/>
    <x v="1"/>
    <n v="25.2"/>
    <x v="192"/>
  </r>
  <r>
    <s v="I192"/>
    <x v="10"/>
    <x v="2"/>
    <n v="-0.6"/>
    <x v="192"/>
  </r>
  <r>
    <s v="I192"/>
    <x v="10"/>
    <x v="3"/>
    <n v="0.59221800000000002"/>
    <x v="192"/>
  </r>
  <r>
    <s v="I192"/>
    <x v="10"/>
    <x v="4"/>
    <n v="4144770"/>
    <x v="192"/>
  </r>
  <r>
    <s v="I192"/>
    <x v="9"/>
    <x v="0"/>
    <n v="10.7248"/>
    <x v="192"/>
  </r>
  <r>
    <s v="I192"/>
    <x v="9"/>
    <x v="1"/>
    <n v="25.2"/>
    <x v="192"/>
  </r>
  <r>
    <s v="I192"/>
    <x v="9"/>
    <x v="2"/>
    <n v="-0.5"/>
    <x v="192"/>
  </r>
  <r>
    <s v="I192"/>
    <x v="9"/>
    <x v="3"/>
    <n v="0.72289800000000004"/>
    <x v="192"/>
  </r>
  <r>
    <s v="I192"/>
    <x v="9"/>
    <x v="4"/>
    <n v="4146920"/>
    <x v="192"/>
  </r>
  <r>
    <s v="I193"/>
    <x v="18"/>
    <x v="0"/>
    <n v="-15.230600000000001"/>
    <x v="193"/>
  </r>
  <r>
    <s v="I193"/>
    <x v="18"/>
    <x v="1"/>
    <n v="25.3"/>
    <x v="193"/>
  </r>
  <r>
    <s v="I193"/>
    <x v="18"/>
    <x v="2"/>
    <n v="-1.4"/>
    <x v="193"/>
  </r>
  <r>
    <s v="I193"/>
    <x v="18"/>
    <x v="3"/>
    <n v="0.17693600000000001"/>
    <x v="193"/>
  </r>
  <r>
    <s v="I193"/>
    <x v="18"/>
    <x v="4"/>
    <n v="4145750"/>
    <x v="193"/>
  </r>
  <r>
    <s v="I193"/>
    <x v="17"/>
    <x v="0"/>
    <n v="-12.3355"/>
    <x v="193"/>
  </r>
  <r>
    <s v="I193"/>
    <x v="17"/>
    <x v="1"/>
    <n v="25.3"/>
    <x v="193"/>
  </r>
  <r>
    <s v="I193"/>
    <x v="17"/>
    <x v="2"/>
    <n v="-1.3"/>
    <x v="193"/>
  </r>
  <r>
    <s v="I193"/>
    <x v="17"/>
    <x v="3"/>
    <n v="0.18140100000000001"/>
    <x v="193"/>
  </r>
  <r>
    <s v="I193"/>
    <x v="17"/>
    <x v="4"/>
    <n v="4145800"/>
    <x v="193"/>
  </r>
  <r>
    <s v="I193"/>
    <x v="16"/>
    <x v="0"/>
    <n v="-9.4405000000000001"/>
    <x v="193"/>
  </r>
  <r>
    <s v="I193"/>
    <x v="16"/>
    <x v="1"/>
    <n v="25.3"/>
    <x v="193"/>
  </r>
  <r>
    <s v="I193"/>
    <x v="16"/>
    <x v="2"/>
    <n v="-1.2"/>
    <x v="193"/>
  </r>
  <r>
    <s v="I193"/>
    <x v="16"/>
    <x v="3"/>
    <n v="0.18735299999999999"/>
    <x v="193"/>
  </r>
  <r>
    <s v="I193"/>
    <x v="16"/>
    <x v="4"/>
    <n v="4145960"/>
    <x v="193"/>
  </r>
  <r>
    <s v="I193"/>
    <x v="15"/>
    <x v="0"/>
    <n v="-6.5454600000000003"/>
    <x v="193"/>
  </r>
  <r>
    <s v="I193"/>
    <x v="15"/>
    <x v="1"/>
    <n v="25.3"/>
    <x v="193"/>
  </r>
  <r>
    <s v="I193"/>
    <x v="15"/>
    <x v="2"/>
    <n v="-1.1000000000000001"/>
    <x v="193"/>
  </r>
  <r>
    <s v="I193"/>
    <x v="15"/>
    <x v="3"/>
    <n v="0.225521"/>
    <x v="193"/>
  </r>
  <r>
    <s v="I193"/>
    <x v="15"/>
    <x v="4"/>
    <n v="4144590"/>
    <x v="193"/>
  </r>
  <r>
    <s v="I193"/>
    <x v="14"/>
    <x v="0"/>
    <n v="-3.65042"/>
    <x v="193"/>
  </r>
  <r>
    <s v="I193"/>
    <x v="14"/>
    <x v="1"/>
    <n v="25.3"/>
    <x v="193"/>
  </r>
  <r>
    <s v="I193"/>
    <x v="14"/>
    <x v="2"/>
    <n v="-1"/>
    <x v="193"/>
  </r>
  <r>
    <s v="I193"/>
    <x v="14"/>
    <x v="3"/>
    <n v="0.25081900000000001"/>
    <x v="193"/>
  </r>
  <r>
    <s v="I193"/>
    <x v="14"/>
    <x v="4"/>
    <n v="4144380"/>
    <x v="193"/>
  </r>
  <r>
    <s v="I193"/>
    <x v="13"/>
    <x v="0"/>
    <n v="-0.75537500000000002"/>
    <x v="193"/>
  </r>
  <r>
    <s v="I193"/>
    <x v="13"/>
    <x v="1"/>
    <n v="25.3"/>
    <x v="193"/>
  </r>
  <r>
    <s v="I193"/>
    <x v="13"/>
    <x v="2"/>
    <n v="-0.9"/>
    <x v="193"/>
  </r>
  <r>
    <s v="I193"/>
    <x v="13"/>
    <x v="3"/>
    <n v="0.27909299999999998"/>
    <x v="193"/>
  </r>
  <r>
    <s v="I193"/>
    <x v="13"/>
    <x v="4"/>
    <n v="4144460"/>
    <x v="193"/>
  </r>
  <r>
    <s v="I193"/>
    <x v="12"/>
    <x v="0"/>
    <n v="2.1396700000000002"/>
    <x v="193"/>
  </r>
  <r>
    <s v="I193"/>
    <x v="12"/>
    <x v="1"/>
    <n v="25.3"/>
    <x v="193"/>
  </r>
  <r>
    <s v="I193"/>
    <x v="12"/>
    <x v="2"/>
    <n v="-0.8"/>
    <x v="193"/>
  </r>
  <r>
    <s v="I193"/>
    <x v="12"/>
    <x v="3"/>
    <n v="0.34709099999999998"/>
    <x v="193"/>
  </r>
  <r>
    <s v="I193"/>
    <x v="12"/>
    <x v="4"/>
    <n v="4144160"/>
    <x v="193"/>
  </r>
  <r>
    <s v="I193"/>
    <x v="11"/>
    <x v="0"/>
    <n v="5.0347099999999996"/>
    <x v="193"/>
  </r>
  <r>
    <s v="I193"/>
    <x v="11"/>
    <x v="1"/>
    <n v="25.3"/>
    <x v="193"/>
  </r>
  <r>
    <s v="I193"/>
    <x v="11"/>
    <x v="2"/>
    <n v="-0.7"/>
    <x v="193"/>
  </r>
  <r>
    <s v="I193"/>
    <x v="11"/>
    <x v="3"/>
    <n v="0.44819100000000001"/>
    <x v="193"/>
  </r>
  <r>
    <s v="I193"/>
    <x v="11"/>
    <x v="4"/>
    <n v="4144920"/>
    <x v="193"/>
  </r>
  <r>
    <s v="I193"/>
    <x v="10"/>
    <x v="0"/>
    <n v="7.9297500000000003"/>
    <x v="193"/>
  </r>
  <r>
    <s v="I193"/>
    <x v="10"/>
    <x v="1"/>
    <n v="25.3"/>
    <x v="193"/>
  </r>
  <r>
    <s v="I193"/>
    <x v="10"/>
    <x v="2"/>
    <n v="-0.6"/>
    <x v="193"/>
  </r>
  <r>
    <s v="I193"/>
    <x v="10"/>
    <x v="3"/>
    <n v="0.59816999999999998"/>
    <x v="193"/>
  </r>
  <r>
    <s v="I193"/>
    <x v="10"/>
    <x v="4"/>
    <n v="4144850"/>
    <x v="193"/>
  </r>
  <r>
    <s v="I193"/>
    <x v="9"/>
    <x v="0"/>
    <n v="10.8248"/>
    <x v="193"/>
  </r>
  <r>
    <s v="I193"/>
    <x v="9"/>
    <x v="1"/>
    <n v="25.3"/>
    <x v="193"/>
  </r>
  <r>
    <s v="I193"/>
    <x v="9"/>
    <x v="2"/>
    <n v="-0.5"/>
    <x v="193"/>
  </r>
  <r>
    <s v="I193"/>
    <x v="9"/>
    <x v="3"/>
    <n v="0.72438599999999997"/>
    <x v="193"/>
  </r>
  <r>
    <s v="I193"/>
    <x v="9"/>
    <x v="4"/>
    <n v="4146940"/>
    <x v="193"/>
  </r>
  <r>
    <s v="I194"/>
    <x v="18"/>
    <x v="0"/>
    <n v="-15.130599999999999"/>
    <x v="194"/>
  </r>
  <r>
    <s v="I194"/>
    <x v="18"/>
    <x v="1"/>
    <n v="25.4"/>
    <x v="194"/>
  </r>
  <r>
    <s v="I194"/>
    <x v="18"/>
    <x v="2"/>
    <n v="-1.4"/>
    <x v="194"/>
  </r>
  <r>
    <s v="I194"/>
    <x v="18"/>
    <x v="3"/>
    <n v="0.17693600000000001"/>
    <x v="194"/>
  </r>
  <r>
    <s v="I194"/>
    <x v="18"/>
    <x v="4"/>
    <n v="4145770"/>
    <x v="194"/>
  </r>
  <r>
    <s v="I194"/>
    <x v="17"/>
    <x v="0"/>
    <n v="-12.2355"/>
    <x v="194"/>
  </r>
  <r>
    <s v="I194"/>
    <x v="17"/>
    <x v="1"/>
    <n v="25.4"/>
    <x v="194"/>
  </r>
  <r>
    <s v="I194"/>
    <x v="17"/>
    <x v="2"/>
    <n v="-1.3"/>
    <x v="194"/>
  </r>
  <r>
    <s v="I194"/>
    <x v="17"/>
    <x v="3"/>
    <n v="0.18140100000000001"/>
    <x v="194"/>
  </r>
  <r>
    <s v="I194"/>
    <x v="17"/>
    <x v="4"/>
    <n v="4145820"/>
    <x v="194"/>
  </r>
  <r>
    <s v="I194"/>
    <x v="16"/>
    <x v="0"/>
    <n v="-9.3405000000000005"/>
    <x v="194"/>
  </r>
  <r>
    <s v="I194"/>
    <x v="16"/>
    <x v="1"/>
    <n v="25.4"/>
    <x v="194"/>
  </r>
  <r>
    <s v="I194"/>
    <x v="16"/>
    <x v="2"/>
    <n v="-1.2"/>
    <x v="194"/>
  </r>
  <r>
    <s v="I194"/>
    <x v="16"/>
    <x v="3"/>
    <n v="0.18881899999999999"/>
    <x v="194"/>
  </r>
  <r>
    <s v="I194"/>
    <x v="16"/>
    <x v="4"/>
    <n v="4145920"/>
    <x v="194"/>
  </r>
  <r>
    <s v="I194"/>
    <x v="15"/>
    <x v="0"/>
    <n v="-6.4454599999999997"/>
    <x v="194"/>
  </r>
  <r>
    <s v="I194"/>
    <x v="15"/>
    <x v="1"/>
    <n v="25.4"/>
    <x v="194"/>
  </r>
  <r>
    <s v="I194"/>
    <x v="15"/>
    <x v="2"/>
    <n v="-1.1000000000000001"/>
    <x v="194"/>
  </r>
  <r>
    <s v="I194"/>
    <x v="15"/>
    <x v="3"/>
    <n v="0.225521"/>
    <x v="194"/>
  </r>
  <r>
    <s v="I194"/>
    <x v="15"/>
    <x v="4"/>
    <n v="4144610"/>
    <x v="194"/>
  </r>
  <r>
    <s v="I194"/>
    <x v="14"/>
    <x v="0"/>
    <n v="-3.5504199999999999"/>
    <x v="194"/>
  </r>
  <r>
    <s v="I194"/>
    <x v="14"/>
    <x v="1"/>
    <n v="25.4"/>
    <x v="194"/>
  </r>
  <r>
    <s v="I194"/>
    <x v="14"/>
    <x v="2"/>
    <n v="-1"/>
    <x v="194"/>
  </r>
  <r>
    <s v="I194"/>
    <x v="14"/>
    <x v="3"/>
    <n v="0.252307"/>
    <x v="194"/>
  </r>
  <r>
    <s v="I194"/>
    <x v="14"/>
    <x v="4"/>
    <n v="4144370"/>
    <x v="194"/>
  </r>
  <r>
    <s v="I194"/>
    <x v="13"/>
    <x v="0"/>
    <n v="-0.65537500000000004"/>
    <x v="194"/>
  </r>
  <r>
    <s v="I194"/>
    <x v="13"/>
    <x v="1"/>
    <n v="25.4"/>
    <x v="194"/>
  </r>
  <r>
    <s v="I194"/>
    <x v="13"/>
    <x v="2"/>
    <n v="-0.9"/>
    <x v="194"/>
  </r>
  <r>
    <s v="I194"/>
    <x v="13"/>
    <x v="3"/>
    <n v="0.27909299999999998"/>
    <x v="194"/>
  </r>
  <r>
    <s v="I194"/>
    <x v="13"/>
    <x v="4"/>
    <n v="4144480"/>
    <x v="194"/>
  </r>
  <r>
    <s v="I194"/>
    <x v="12"/>
    <x v="0"/>
    <n v="2.2396699999999998"/>
    <x v="194"/>
  </r>
  <r>
    <s v="I194"/>
    <x v="12"/>
    <x v="1"/>
    <n v="25.4"/>
    <x v="194"/>
  </r>
  <r>
    <s v="I194"/>
    <x v="12"/>
    <x v="2"/>
    <n v="-0.8"/>
    <x v="194"/>
  </r>
  <r>
    <s v="I194"/>
    <x v="12"/>
    <x v="3"/>
    <n v="0.34709099999999998"/>
    <x v="194"/>
  </r>
  <r>
    <s v="I194"/>
    <x v="12"/>
    <x v="4"/>
    <n v="4144190"/>
    <x v="194"/>
  </r>
  <r>
    <s v="I194"/>
    <x v="11"/>
    <x v="0"/>
    <n v="5.1347100000000001"/>
    <x v="194"/>
  </r>
  <r>
    <s v="I194"/>
    <x v="11"/>
    <x v="1"/>
    <n v="25.4"/>
    <x v="194"/>
  </r>
  <r>
    <s v="I194"/>
    <x v="11"/>
    <x v="2"/>
    <n v="-0.7"/>
    <x v="194"/>
  </r>
  <r>
    <s v="I194"/>
    <x v="11"/>
    <x v="3"/>
    <n v="0.45858500000000002"/>
    <x v="194"/>
  </r>
  <r>
    <s v="I194"/>
    <x v="11"/>
    <x v="4"/>
    <n v="4144870"/>
    <x v="194"/>
  </r>
  <r>
    <s v="I194"/>
    <x v="10"/>
    <x v="0"/>
    <n v="8.0297499999999999"/>
    <x v="194"/>
  </r>
  <r>
    <s v="I194"/>
    <x v="10"/>
    <x v="1"/>
    <n v="25.4"/>
    <x v="194"/>
  </r>
  <r>
    <s v="I194"/>
    <x v="10"/>
    <x v="2"/>
    <n v="-0.6"/>
    <x v="194"/>
  </r>
  <r>
    <s v="I194"/>
    <x v="10"/>
    <x v="3"/>
    <n v="0.60409999999999997"/>
    <x v="194"/>
  </r>
  <r>
    <s v="I194"/>
    <x v="10"/>
    <x v="4"/>
    <n v="4144950"/>
    <x v="194"/>
  </r>
  <r>
    <s v="I194"/>
    <x v="9"/>
    <x v="0"/>
    <n v="10.924799999999999"/>
    <x v="194"/>
  </r>
  <r>
    <s v="I194"/>
    <x v="9"/>
    <x v="1"/>
    <n v="25.4"/>
    <x v="194"/>
  </r>
  <r>
    <s v="I194"/>
    <x v="9"/>
    <x v="2"/>
    <n v="-0.5"/>
    <x v="194"/>
  </r>
  <r>
    <s v="I194"/>
    <x v="9"/>
    <x v="3"/>
    <n v="0.72736199999999995"/>
    <x v="194"/>
  </r>
  <r>
    <s v="I194"/>
    <x v="9"/>
    <x v="4"/>
    <n v="4147010"/>
    <x v="194"/>
  </r>
  <r>
    <s v="I195"/>
    <x v="18"/>
    <x v="0"/>
    <n v="-15.0306"/>
    <x v="195"/>
  </r>
  <r>
    <s v="I195"/>
    <x v="18"/>
    <x v="1"/>
    <n v="25.5"/>
    <x v="195"/>
  </r>
  <r>
    <s v="I195"/>
    <x v="18"/>
    <x v="2"/>
    <n v="-1.4"/>
    <x v="195"/>
  </r>
  <r>
    <s v="I195"/>
    <x v="18"/>
    <x v="3"/>
    <n v="0.17693600000000001"/>
    <x v="195"/>
  </r>
  <r>
    <s v="I195"/>
    <x v="18"/>
    <x v="4"/>
    <n v="4145790"/>
    <x v="195"/>
  </r>
  <r>
    <s v="I195"/>
    <x v="17"/>
    <x v="0"/>
    <n v="-12.1355"/>
    <x v="195"/>
  </r>
  <r>
    <s v="I195"/>
    <x v="17"/>
    <x v="1"/>
    <n v="25.5"/>
    <x v="195"/>
  </r>
  <r>
    <s v="I195"/>
    <x v="17"/>
    <x v="2"/>
    <n v="-1.3"/>
    <x v="195"/>
  </r>
  <r>
    <s v="I195"/>
    <x v="17"/>
    <x v="3"/>
    <n v="0.18140100000000001"/>
    <x v="195"/>
  </r>
  <r>
    <s v="I195"/>
    <x v="17"/>
    <x v="4"/>
    <n v="4145840"/>
    <x v="195"/>
  </r>
  <r>
    <s v="I195"/>
    <x v="16"/>
    <x v="0"/>
    <n v="-9.2405000000000008"/>
    <x v="195"/>
  </r>
  <r>
    <s v="I195"/>
    <x v="16"/>
    <x v="1"/>
    <n v="25.5"/>
    <x v="195"/>
  </r>
  <r>
    <s v="I195"/>
    <x v="16"/>
    <x v="2"/>
    <n v="-1.2"/>
    <x v="195"/>
  </r>
  <r>
    <s v="I195"/>
    <x v="16"/>
    <x v="3"/>
    <n v="0.191749"/>
    <x v="195"/>
  </r>
  <r>
    <s v="I195"/>
    <x v="16"/>
    <x v="4"/>
    <n v="4145840"/>
    <x v="195"/>
  </r>
  <r>
    <s v="I195"/>
    <x v="15"/>
    <x v="0"/>
    <n v="-6.3454600000000001"/>
    <x v="195"/>
  </r>
  <r>
    <s v="I195"/>
    <x v="15"/>
    <x v="1"/>
    <n v="25.5"/>
    <x v="195"/>
  </r>
  <r>
    <s v="I195"/>
    <x v="15"/>
    <x v="2"/>
    <n v="-1.1000000000000001"/>
    <x v="195"/>
  </r>
  <r>
    <s v="I195"/>
    <x v="15"/>
    <x v="3"/>
    <n v="0.225521"/>
    <x v="195"/>
  </r>
  <r>
    <s v="I195"/>
    <x v="15"/>
    <x v="4"/>
    <n v="4144630"/>
    <x v="195"/>
  </r>
  <r>
    <s v="I195"/>
    <x v="14"/>
    <x v="0"/>
    <n v="-3.4504199999999998"/>
    <x v="195"/>
  </r>
  <r>
    <s v="I195"/>
    <x v="14"/>
    <x v="1"/>
    <n v="25.5"/>
    <x v="195"/>
  </r>
  <r>
    <s v="I195"/>
    <x v="14"/>
    <x v="2"/>
    <n v="-1"/>
    <x v="195"/>
  </r>
  <r>
    <s v="I195"/>
    <x v="14"/>
    <x v="3"/>
    <n v="0.25677100000000003"/>
    <x v="195"/>
  </r>
  <r>
    <s v="I195"/>
    <x v="14"/>
    <x v="4"/>
    <n v="4144320"/>
    <x v="195"/>
  </r>
  <r>
    <s v="I195"/>
    <x v="13"/>
    <x v="0"/>
    <n v="-0.55537499999999995"/>
    <x v="195"/>
  </r>
  <r>
    <s v="I195"/>
    <x v="13"/>
    <x v="1"/>
    <n v="25.5"/>
    <x v="195"/>
  </r>
  <r>
    <s v="I195"/>
    <x v="13"/>
    <x v="2"/>
    <n v="-0.9"/>
    <x v="195"/>
  </r>
  <r>
    <s v="I195"/>
    <x v="13"/>
    <x v="3"/>
    <n v="0.28204600000000002"/>
    <x v="195"/>
  </r>
  <r>
    <s v="I195"/>
    <x v="13"/>
    <x v="4"/>
    <n v="4144470"/>
    <x v="195"/>
  </r>
  <r>
    <s v="I195"/>
    <x v="12"/>
    <x v="0"/>
    <n v="2.3396699999999999"/>
    <x v="195"/>
  </r>
  <r>
    <s v="I195"/>
    <x v="12"/>
    <x v="1"/>
    <n v="25.5"/>
    <x v="195"/>
  </r>
  <r>
    <s v="I195"/>
    <x v="12"/>
    <x v="2"/>
    <n v="-0.8"/>
    <x v="195"/>
  </r>
  <r>
    <s v="I195"/>
    <x v="12"/>
    <x v="3"/>
    <n v="0.34709099999999998"/>
    <x v="195"/>
  </r>
  <r>
    <s v="I195"/>
    <x v="12"/>
    <x v="4"/>
    <n v="4144230"/>
    <x v="195"/>
  </r>
  <r>
    <s v="I195"/>
    <x v="11"/>
    <x v="0"/>
    <n v="5.2347099999999998"/>
    <x v="195"/>
  </r>
  <r>
    <s v="I195"/>
    <x v="11"/>
    <x v="1"/>
    <n v="25.5"/>
    <x v="195"/>
  </r>
  <r>
    <s v="I195"/>
    <x v="11"/>
    <x v="2"/>
    <n v="-0.7"/>
    <x v="195"/>
  </r>
  <r>
    <s v="I195"/>
    <x v="11"/>
    <x v="3"/>
    <n v="0.461538"/>
    <x v="195"/>
  </r>
  <r>
    <s v="I195"/>
    <x v="11"/>
    <x v="4"/>
    <n v="4144820"/>
    <x v="195"/>
  </r>
  <r>
    <s v="I195"/>
    <x v="10"/>
    <x v="0"/>
    <n v="8.1297499999999996"/>
    <x v="195"/>
  </r>
  <r>
    <s v="I195"/>
    <x v="10"/>
    <x v="1"/>
    <n v="25.5"/>
    <x v="195"/>
  </r>
  <r>
    <s v="I195"/>
    <x v="10"/>
    <x v="2"/>
    <n v="-0.6"/>
    <x v="195"/>
  </r>
  <r>
    <s v="I195"/>
    <x v="10"/>
    <x v="3"/>
    <n v="0.61451699999999998"/>
    <x v="195"/>
  </r>
  <r>
    <s v="I195"/>
    <x v="10"/>
    <x v="4"/>
    <n v="4145180"/>
    <x v="195"/>
  </r>
  <r>
    <s v="I195"/>
    <x v="9"/>
    <x v="0"/>
    <n v="11.024800000000001"/>
    <x v="195"/>
  </r>
  <r>
    <s v="I195"/>
    <x v="9"/>
    <x v="1"/>
    <n v="25.5"/>
    <x v="195"/>
  </r>
  <r>
    <s v="I195"/>
    <x v="9"/>
    <x v="2"/>
    <n v="-0.5"/>
    <x v="195"/>
  </r>
  <r>
    <s v="I195"/>
    <x v="9"/>
    <x v="3"/>
    <n v="0.72885"/>
    <x v="195"/>
  </r>
  <r>
    <s v="I195"/>
    <x v="9"/>
    <x v="4"/>
    <n v="4147120"/>
    <x v="195"/>
  </r>
  <r>
    <s v="I196"/>
    <x v="18"/>
    <x v="0"/>
    <n v="-14.9306"/>
    <x v="196"/>
  </r>
  <r>
    <s v="I196"/>
    <x v="18"/>
    <x v="1"/>
    <n v="25.6"/>
    <x v="196"/>
  </r>
  <r>
    <s v="I196"/>
    <x v="18"/>
    <x v="2"/>
    <n v="-1.4"/>
    <x v="196"/>
  </r>
  <r>
    <s v="I196"/>
    <x v="18"/>
    <x v="3"/>
    <n v="0.17693600000000001"/>
    <x v="196"/>
  </r>
  <r>
    <s v="I196"/>
    <x v="18"/>
    <x v="4"/>
    <n v="4145800"/>
    <x v="196"/>
  </r>
  <r>
    <s v="I196"/>
    <x v="17"/>
    <x v="0"/>
    <n v="-12.035500000000001"/>
    <x v="196"/>
  </r>
  <r>
    <s v="I196"/>
    <x v="17"/>
    <x v="1"/>
    <n v="25.6"/>
    <x v="196"/>
  </r>
  <r>
    <s v="I196"/>
    <x v="17"/>
    <x v="2"/>
    <n v="-1.3"/>
    <x v="196"/>
  </r>
  <r>
    <s v="I196"/>
    <x v="17"/>
    <x v="3"/>
    <n v="0.18140100000000001"/>
    <x v="196"/>
  </r>
  <r>
    <s v="I196"/>
    <x v="17"/>
    <x v="4"/>
    <n v="4145850"/>
    <x v="196"/>
  </r>
  <r>
    <s v="I196"/>
    <x v="16"/>
    <x v="0"/>
    <n v="-9.1404999999999994"/>
    <x v="196"/>
  </r>
  <r>
    <s v="I196"/>
    <x v="16"/>
    <x v="1"/>
    <n v="25.6"/>
    <x v="196"/>
  </r>
  <r>
    <s v="I196"/>
    <x v="16"/>
    <x v="2"/>
    <n v="-1.2"/>
    <x v="196"/>
  </r>
  <r>
    <s v="I196"/>
    <x v="16"/>
    <x v="3"/>
    <n v="0.200542"/>
    <x v="196"/>
  </r>
  <r>
    <s v="I196"/>
    <x v="16"/>
    <x v="4"/>
    <n v="4145450"/>
    <x v="196"/>
  </r>
  <r>
    <s v="I196"/>
    <x v="15"/>
    <x v="0"/>
    <n v="-6.2454599999999996"/>
    <x v="196"/>
  </r>
  <r>
    <s v="I196"/>
    <x v="15"/>
    <x v="1"/>
    <n v="25.6"/>
    <x v="196"/>
  </r>
  <r>
    <s v="I196"/>
    <x v="15"/>
    <x v="2"/>
    <n v="-1.1000000000000001"/>
    <x v="196"/>
  </r>
  <r>
    <s v="I196"/>
    <x v="15"/>
    <x v="3"/>
    <n v="0.225521"/>
    <x v="196"/>
  </r>
  <r>
    <s v="I196"/>
    <x v="15"/>
    <x v="4"/>
    <n v="4144650"/>
    <x v="196"/>
  </r>
  <r>
    <s v="I196"/>
    <x v="14"/>
    <x v="0"/>
    <n v="-3.3504200000000002"/>
    <x v="196"/>
  </r>
  <r>
    <s v="I196"/>
    <x v="14"/>
    <x v="1"/>
    <n v="25.6"/>
    <x v="196"/>
  </r>
  <r>
    <s v="I196"/>
    <x v="14"/>
    <x v="2"/>
    <n v="-1"/>
    <x v="196"/>
  </r>
  <r>
    <s v="I196"/>
    <x v="14"/>
    <x v="3"/>
    <n v="0.25825900000000002"/>
    <x v="196"/>
  </r>
  <r>
    <s v="I196"/>
    <x v="14"/>
    <x v="4"/>
    <n v="4144310"/>
    <x v="196"/>
  </r>
  <r>
    <s v="I196"/>
    <x v="13"/>
    <x v="0"/>
    <n v="-0.45537499999999997"/>
    <x v="196"/>
  </r>
  <r>
    <s v="I196"/>
    <x v="13"/>
    <x v="1"/>
    <n v="25.6"/>
    <x v="196"/>
  </r>
  <r>
    <s v="I196"/>
    <x v="13"/>
    <x v="2"/>
    <n v="-0.9"/>
    <x v="196"/>
  </r>
  <r>
    <s v="I196"/>
    <x v="13"/>
    <x v="3"/>
    <n v="0.28204600000000002"/>
    <x v="196"/>
  </r>
  <r>
    <s v="I196"/>
    <x v="13"/>
    <x v="4"/>
    <n v="4144500"/>
    <x v="196"/>
  </r>
  <r>
    <s v="I196"/>
    <x v="12"/>
    <x v="0"/>
    <n v="2.43967"/>
    <x v="196"/>
  </r>
  <r>
    <s v="I196"/>
    <x v="12"/>
    <x v="1"/>
    <n v="25.6"/>
    <x v="196"/>
  </r>
  <r>
    <s v="I196"/>
    <x v="12"/>
    <x v="2"/>
    <n v="-0.8"/>
    <x v="196"/>
  </r>
  <r>
    <s v="I196"/>
    <x v="12"/>
    <x v="3"/>
    <n v="0.34709099999999998"/>
    <x v="196"/>
  </r>
  <r>
    <s v="I196"/>
    <x v="12"/>
    <x v="4"/>
    <n v="4144260"/>
    <x v="196"/>
  </r>
  <r>
    <s v="I196"/>
    <x v="11"/>
    <x v="0"/>
    <n v="5.3347100000000003"/>
    <x v="196"/>
  </r>
  <r>
    <s v="I196"/>
    <x v="11"/>
    <x v="1"/>
    <n v="25.6"/>
    <x v="196"/>
  </r>
  <r>
    <s v="I196"/>
    <x v="11"/>
    <x v="2"/>
    <n v="-0.7"/>
    <x v="196"/>
  </r>
  <r>
    <s v="I196"/>
    <x v="11"/>
    <x v="3"/>
    <n v="0.46598000000000001"/>
    <x v="196"/>
  </r>
  <r>
    <s v="I196"/>
    <x v="11"/>
    <x v="4"/>
    <n v="4144800"/>
    <x v="196"/>
  </r>
  <r>
    <s v="I196"/>
    <x v="10"/>
    <x v="0"/>
    <n v="8.2297499999999992"/>
    <x v="196"/>
  </r>
  <r>
    <s v="I196"/>
    <x v="10"/>
    <x v="1"/>
    <n v="25.6"/>
    <x v="196"/>
  </r>
  <r>
    <s v="I196"/>
    <x v="10"/>
    <x v="2"/>
    <n v="-0.6"/>
    <x v="196"/>
  </r>
  <r>
    <s v="I196"/>
    <x v="10"/>
    <x v="3"/>
    <n v="0.62493299999999996"/>
    <x v="196"/>
  </r>
  <r>
    <s v="I196"/>
    <x v="10"/>
    <x v="4"/>
    <n v="4145450"/>
    <x v="196"/>
  </r>
  <r>
    <s v="I197"/>
    <x v="18"/>
    <x v="0"/>
    <n v="-14.8306"/>
    <x v="197"/>
  </r>
  <r>
    <s v="I197"/>
    <x v="18"/>
    <x v="1"/>
    <n v="25.7"/>
    <x v="197"/>
  </r>
  <r>
    <s v="I197"/>
    <x v="18"/>
    <x v="2"/>
    <n v="-1.4"/>
    <x v="197"/>
  </r>
  <r>
    <s v="I197"/>
    <x v="18"/>
    <x v="3"/>
    <n v="0.17693600000000001"/>
    <x v="197"/>
  </r>
  <r>
    <s v="I197"/>
    <x v="18"/>
    <x v="4"/>
    <n v="4145820"/>
    <x v="197"/>
  </r>
  <r>
    <s v="I197"/>
    <x v="17"/>
    <x v="0"/>
    <n v="-11.935499999999999"/>
    <x v="197"/>
  </r>
  <r>
    <s v="I197"/>
    <x v="17"/>
    <x v="1"/>
    <n v="25.7"/>
    <x v="197"/>
  </r>
  <r>
    <s v="I197"/>
    <x v="17"/>
    <x v="2"/>
    <n v="-1.3"/>
    <x v="197"/>
  </r>
  <r>
    <s v="I197"/>
    <x v="17"/>
    <x v="3"/>
    <n v="0.18140100000000001"/>
    <x v="197"/>
  </r>
  <r>
    <s v="I197"/>
    <x v="17"/>
    <x v="4"/>
    <n v="4145870"/>
    <x v="197"/>
  </r>
  <r>
    <s v="I197"/>
    <x v="16"/>
    <x v="0"/>
    <n v="-9.0404999999999998"/>
    <x v="197"/>
  </r>
  <r>
    <s v="I197"/>
    <x v="16"/>
    <x v="1"/>
    <n v="25.7"/>
    <x v="197"/>
  </r>
  <r>
    <s v="I197"/>
    <x v="16"/>
    <x v="2"/>
    <n v="-1.2"/>
    <x v="197"/>
  </r>
  <r>
    <s v="I197"/>
    <x v="16"/>
    <x v="3"/>
    <n v="0.207869"/>
    <x v="197"/>
  </r>
  <r>
    <s v="I197"/>
    <x v="16"/>
    <x v="4"/>
    <n v="4145140"/>
    <x v="197"/>
  </r>
  <r>
    <s v="I197"/>
    <x v="15"/>
    <x v="0"/>
    <n v="-6.1454599999999999"/>
    <x v="197"/>
  </r>
  <r>
    <s v="I197"/>
    <x v="15"/>
    <x v="1"/>
    <n v="25.7"/>
    <x v="197"/>
  </r>
  <r>
    <s v="I197"/>
    <x v="15"/>
    <x v="2"/>
    <n v="-1.1000000000000001"/>
    <x v="197"/>
  </r>
  <r>
    <s v="I197"/>
    <x v="15"/>
    <x v="3"/>
    <n v="0.22849800000000001"/>
    <x v="197"/>
  </r>
  <r>
    <s v="I197"/>
    <x v="15"/>
    <x v="4"/>
    <n v="4144610"/>
    <x v="197"/>
  </r>
  <r>
    <s v="I197"/>
    <x v="14"/>
    <x v="0"/>
    <n v="-3.2504200000000001"/>
    <x v="197"/>
  </r>
  <r>
    <s v="I197"/>
    <x v="14"/>
    <x v="1"/>
    <n v="25.7"/>
    <x v="197"/>
  </r>
  <r>
    <s v="I197"/>
    <x v="14"/>
    <x v="2"/>
    <n v="-1"/>
    <x v="197"/>
  </r>
  <r>
    <s v="I197"/>
    <x v="14"/>
    <x v="3"/>
    <n v="0.25825900000000002"/>
    <x v="197"/>
  </r>
  <r>
    <s v="I197"/>
    <x v="14"/>
    <x v="4"/>
    <n v="4144340"/>
    <x v="197"/>
  </r>
  <r>
    <s v="I197"/>
    <x v="13"/>
    <x v="0"/>
    <n v="-0.355375"/>
    <x v="197"/>
  </r>
  <r>
    <s v="I197"/>
    <x v="13"/>
    <x v="1"/>
    <n v="25.7"/>
    <x v="197"/>
  </r>
  <r>
    <s v="I197"/>
    <x v="13"/>
    <x v="2"/>
    <n v="-0.9"/>
    <x v="197"/>
  </r>
  <r>
    <s v="I197"/>
    <x v="13"/>
    <x v="3"/>
    <n v="0.28353400000000001"/>
    <x v="197"/>
  </r>
  <r>
    <s v="I197"/>
    <x v="13"/>
    <x v="4"/>
    <n v="4144550"/>
    <x v="197"/>
  </r>
  <r>
    <s v="I197"/>
    <x v="12"/>
    <x v="0"/>
    <n v="2.5396700000000001"/>
    <x v="197"/>
  </r>
  <r>
    <s v="I197"/>
    <x v="12"/>
    <x v="1"/>
    <n v="25.7"/>
    <x v="197"/>
  </r>
  <r>
    <s v="I197"/>
    <x v="12"/>
    <x v="2"/>
    <n v="-0.8"/>
    <x v="197"/>
  </r>
  <r>
    <s v="I197"/>
    <x v="12"/>
    <x v="3"/>
    <n v="0.34709099999999998"/>
    <x v="197"/>
  </r>
  <r>
    <s v="I197"/>
    <x v="12"/>
    <x v="4"/>
    <n v="4144290"/>
    <x v="197"/>
  </r>
  <r>
    <s v="I197"/>
    <x v="11"/>
    <x v="0"/>
    <n v="5.4347099999999999"/>
    <x v="197"/>
  </r>
  <r>
    <s v="I197"/>
    <x v="11"/>
    <x v="1"/>
    <n v="25.7"/>
    <x v="197"/>
  </r>
  <r>
    <s v="I197"/>
    <x v="11"/>
    <x v="2"/>
    <n v="-0.7"/>
    <x v="197"/>
  </r>
  <r>
    <s v="I197"/>
    <x v="11"/>
    <x v="3"/>
    <n v="0.47637400000000002"/>
    <x v="197"/>
  </r>
  <r>
    <s v="I197"/>
    <x v="11"/>
    <x v="4"/>
    <n v="4144850"/>
    <x v="197"/>
  </r>
  <r>
    <s v="I197"/>
    <x v="10"/>
    <x v="0"/>
    <n v="8.3297500000000007"/>
    <x v="197"/>
  </r>
  <r>
    <s v="I197"/>
    <x v="10"/>
    <x v="1"/>
    <n v="25.7"/>
    <x v="197"/>
  </r>
  <r>
    <s v="I197"/>
    <x v="10"/>
    <x v="2"/>
    <n v="-0.6"/>
    <x v="197"/>
  </r>
  <r>
    <s v="I197"/>
    <x v="10"/>
    <x v="3"/>
    <n v="0.63088599999999995"/>
    <x v="197"/>
  </r>
  <r>
    <s v="I197"/>
    <x v="10"/>
    <x v="4"/>
    <n v="4145510"/>
    <x v="197"/>
  </r>
  <r>
    <s v="I198"/>
    <x v="18"/>
    <x v="0"/>
    <n v="-14.730600000000001"/>
    <x v="198"/>
  </r>
  <r>
    <s v="I198"/>
    <x v="18"/>
    <x v="1"/>
    <n v="25.8"/>
    <x v="198"/>
  </r>
  <r>
    <s v="I198"/>
    <x v="18"/>
    <x v="2"/>
    <n v="-1.4"/>
    <x v="198"/>
  </r>
  <r>
    <s v="I198"/>
    <x v="18"/>
    <x v="3"/>
    <n v="0.17693600000000001"/>
    <x v="198"/>
  </r>
  <r>
    <s v="I198"/>
    <x v="18"/>
    <x v="4"/>
    <n v="4145830"/>
    <x v="198"/>
  </r>
  <r>
    <s v="I198"/>
    <x v="17"/>
    <x v="0"/>
    <n v="-11.8355"/>
    <x v="198"/>
  </r>
  <r>
    <s v="I198"/>
    <x v="17"/>
    <x v="1"/>
    <n v="25.8"/>
    <x v="198"/>
  </r>
  <r>
    <s v="I198"/>
    <x v="17"/>
    <x v="2"/>
    <n v="-1.3"/>
    <x v="198"/>
  </r>
  <r>
    <s v="I198"/>
    <x v="17"/>
    <x v="3"/>
    <n v="0.182889"/>
    <x v="198"/>
  </r>
  <r>
    <s v="I198"/>
    <x v="17"/>
    <x v="4"/>
    <n v="4145850"/>
    <x v="198"/>
  </r>
  <r>
    <s v="I198"/>
    <x v="16"/>
    <x v="0"/>
    <n v="-8.9405000000000001"/>
    <x v="198"/>
  </r>
  <r>
    <s v="I198"/>
    <x v="16"/>
    <x v="1"/>
    <n v="25.8"/>
    <x v="198"/>
  </r>
  <r>
    <s v="I198"/>
    <x v="16"/>
    <x v="2"/>
    <n v="-1.2"/>
    <x v="198"/>
  </r>
  <r>
    <s v="I198"/>
    <x v="16"/>
    <x v="3"/>
    <n v="0.215195"/>
    <x v="198"/>
  </r>
  <r>
    <s v="I198"/>
    <x v="16"/>
    <x v="4"/>
    <n v="4144820"/>
    <x v="198"/>
  </r>
  <r>
    <s v="I198"/>
    <x v="15"/>
    <x v="0"/>
    <n v="-6.0454600000000003"/>
    <x v="198"/>
  </r>
  <r>
    <s v="I198"/>
    <x v="15"/>
    <x v="1"/>
    <n v="25.8"/>
    <x v="198"/>
  </r>
  <r>
    <s v="I198"/>
    <x v="15"/>
    <x v="2"/>
    <n v="-1.1000000000000001"/>
    <x v="198"/>
  </r>
  <r>
    <s v="I198"/>
    <x v="15"/>
    <x v="3"/>
    <n v="0.229986"/>
    <x v="198"/>
  </r>
  <r>
    <s v="I198"/>
    <x v="15"/>
    <x v="4"/>
    <n v="4144610"/>
    <x v="198"/>
  </r>
  <r>
    <s v="I198"/>
    <x v="14"/>
    <x v="0"/>
    <n v="-3.15042"/>
    <x v="198"/>
  </r>
  <r>
    <s v="I198"/>
    <x v="14"/>
    <x v="1"/>
    <n v="25.8"/>
    <x v="198"/>
  </r>
  <r>
    <s v="I198"/>
    <x v="14"/>
    <x v="2"/>
    <n v="-1"/>
    <x v="198"/>
  </r>
  <r>
    <s v="I198"/>
    <x v="14"/>
    <x v="3"/>
    <n v="0.25825900000000002"/>
    <x v="198"/>
  </r>
  <r>
    <s v="I198"/>
    <x v="14"/>
    <x v="4"/>
    <n v="4144360"/>
    <x v="198"/>
  </r>
  <r>
    <s v="I198"/>
    <x v="13"/>
    <x v="0"/>
    <n v="-0.25537500000000002"/>
    <x v="198"/>
  </r>
  <r>
    <s v="I198"/>
    <x v="13"/>
    <x v="1"/>
    <n v="25.8"/>
    <x v="198"/>
  </r>
  <r>
    <s v="I198"/>
    <x v="13"/>
    <x v="2"/>
    <n v="-0.9"/>
    <x v="198"/>
  </r>
  <r>
    <s v="I198"/>
    <x v="13"/>
    <x v="3"/>
    <n v="0.285022"/>
    <x v="198"/>
  </r>
  <r>
    <s v="I198"/>
    <x v="13"/>
    <x v="4"/>
    <n v="4144600"/>
    <x v="198"/>
  </r>
  <r>
    <s v="I198"/>
    <x v="12"/>
    <x v="0"/>
    <n v="2.6396700000000002"/>
    <x v="198"/>
  </r>
  <r>
    <s v="I198"/>
    <x v="12"/>
    <x v="1"/>
    <n v="25.8"/>
    <x v="198"/>
  </r>
  <r>
    <s v="I198"/>
    <x v="12"/>
    <x v="2"/>
    <n v="-0.8"/>
    <x v="198"/>
  </r>
  <r>
    <s v="I198"/>
    <x v="12"/>
    <x v="3"/>
    <n v="0.35006700000000002"/>
    <x v="198"/>
  </r>
  <r>
    <s v="I198"/>
    <x v="12"/>
    <x v="4"/>
    <n v="4144380"/>
    <x v="198"/>
  </r>
  <r>
    <s v="I198"/>
    <x v="11"/>
    <x v="0"/>
    <n v="5.5347099999999996"/>
    <x v="198"/>
  </r>
  <r>
    <s v="I198"/>
    <x v="11"/>
    <x v="1"/>
    <n v="25.8"/>
    <x v="198"/>
  </r>
  <r>
    <s v="I198"/>
    <x v="11"/>
    <x v="2"/>
    <n v="-0.7"/>
    <x v="198"/>
  </r>
  <r>
    <s v="I198"/>
    <x v="11"/>
    <x v="3"/>
    <n v="0.48381400000000002"/>
    <x v="198"/>
  </r>
  <r>
    <s v="I198"/>
    <x v="11"/>
    <x v="4"/>
    <n v="4144800"/>
    <x v="198"/>
  </r>
  <r>
    <s v="I198"/>
    <x v="10"/>
    <x v="0"/>
    <n v="8.4297500000000003"/>
    <x v="198"/>
  </r>
  <r>
    <s v="I198"/>
    <x v="10"/>
    <x v="1"/>
    <n v="25.8"/>
    <x v="198"/>
  </r>
  <r>
    <s v="I198"/>
    <x v="10"/>
    <x v="2"/>
    <n v="-0.6"/>
    <x v="198"/>
  </r>
  <r>
    <s v="I198"/>
    <x v="10"/>
    <x v="3"/>
    <n v="0.64130200000000004"/>
    <x v="198"/>
  </r>
  <r>
    <s v="I198"/>
    <x v="10"/>
    <x v="4"/>
    <n v="4145740"/>
    <x v="198"/>
  </r>
  <r>
    <s v="I199"/>
    <x v="18"/>
    <x v="0"/>
    <n v="-14.630599999999999"/>
    <x v="199"/>
  </r>
  <r>
    <s v="I199"/>
    <x v="18"/>
    <x v="1"/>
    <n v="25.9"/>
    <x v="199"/>
  </r>
  <r>
    <s v="I199"/>
    <x v="18"/>
    <x v="2"/>
    <n v="-1.4"/>
    <x v="199"/>
  </r>
  <r>
    <s v="I199"/>
    <x v="18"/>
    <x v="3"/>
    <n v="0.17693600000000001"/>
    <x v="199"/>
  </r>
  <r>
    <s v="I199"/>
    <x v="18"/>
    <x v="4"/>
    <n v="4145850"/>
    <x v="199"/>
  </r>
  <r>
    <s v="I199"/>
    <x v="17"/>
    <x v="0"/>
    <n v="-11.7355"/>
    <x v="199"/>
  </r>
  <r>
    <s v="I199"/>
    <x v="17"/>
    <x v="1"/>
    <n v="25.9"/>
    <x v="199"/>
  </r>
  <r>
    <s v="I199"/>
    <x v="17"/>
    <x v="2"/>
    <n v="-1.3"/>
    <x v="199"/>
  </r>
  <r>
    <s v="I199"/>
    <x v="17"/>
    <x v="3"/>
    <n v="0.182889"/>
    <x v="199"/>
  </r>
  <r>
    <s v="I199"/>
    <x v="17"/>
    <x v="4"/>
    <n v="4145870"/>
    <x v="199"/>
  </r>
  <r>
    <s v="I199"/>
    <x v="16"/>
    <x v="0"/>
    <n v="-8.8405000000000005"/>
    <x v="199"/>
  </r>
  <r>
    <s v="I199"/>
    <x v="16"/>
    <x v="1"/>
    <n v="25.9"/>
    <x v="199"/>
  </r>
  <r>
    <s v="I199"/>
    <x v="16"/>
    <x v="2"/>
    <n v="-1.2"/>
    <x v="199"/>
  </r>
  <r>
    <s v="I199"/>
    <x v="16"/>
    <x v="3"/>
    <n v="0.21666099999999999"/>
    <x v="199"/>
  </r>
  <r>
    <s v="I199"/>
    <x v="16"/>
    <x v="4"/>
    <n v="4144770"/>
    <x v="199"/>
  </r>
  <r>
    <s v="I199"/>
    <x v="15"/>
    <x v="0"/>
    <n v="-5.9454599999999997"/>
    <x v="199"/>
  </r>
  <r>
    <s v="I199"/>
    <x v="15"/>
    <x v="1"/>
    <n v="25.9"/>
    <x v="199"/>
  </r>
  <r>
    <s v="I199"/>
    <x v="15"/>
    <x v="2"/>
    <n v="-1.1000000000000001"/>
    <x v="199"/>
  </r>
  <r>
    <s v="I199"/>
    <x v="15"/>
    <x v="3"/>
    <n v="0.23593800000000001"/>
    <x v="199"/>
  </r>
  <r>
    <s v="I199"/>
    <x v="15"/>
    <x v="4"/>
    <n v="4144520"/>
    <x v="199"/>
  </r>
  <r>
    <s v="I199"/>
    <x v="14"/>
    <x v="0"/>
    <n v="-3.0504199999999999"/>
    <x v="199"/>
  </r>
  <r>
    <s v="I199"/>
    <x v="14"/>
    <x v="1"/>
    <n v="25.9"/>
    <x v="199"/>
  </r>
  <r>
    <s v="I199"/>
    <x v="14"/>
    <x v="2"/>
    <n v="-1"/>
    <x v="199"/>
  </r>
  <r>
    <s v="I199"/>
    <x v="14"/>
    <x v="3"/>
    <n v="0.25974799999999998"/>
    <x v="199"/>
  </r>
  <r>
    <s v="I199"/>
    <x v="14"/>
    <x v="4"/>
    <n v="4144350"/>
    <x v="199"/>
  </r>
  <r>
    <s v="I199"/>
    <x v="13"/>
    <x v="0"/>
    <n v="-0.15537500000000001"/>
    <x v="199"/>
  </r>
  <r>
    <s v="I199"/>
    <x v="13"/>
    <x v="1"/>
    <n v="25.9"/>
    <x v="199"/>
  </r>
  <r>
    <s v="I199"/>
    <x v="13"/>
    <x v="2"/>
    <n v="-0.9"/>
    <x v="199"/>
  </r>
  <r>
    <s v="I199"/>
    <x v="13"/>
    <x v="3"/>
    <n v="0.285022"/>
    <x v="199"/>
  </r>
  <r>
    <s v="I199"/>
    <x v="13"/>
    <x v="4"/>
    <n v="4144630"/>
    <x v="199"/>
  </r>
  <r>
    <s v="I199"/>
    <x v="12"/>
    <x v="0"/>
    <n v="2.7396699999999998"/>
    <x v="199"/>
  </r>
  <r>
    <s v="I199"/>
    <x v="12"/>
    <x v="1"/>
    <n v="25.9"/>
    <x v="199"/>
  </r>
  <r>
    <s v="I199"/>
    <x v="12"/>
    <x v="2"/>
    <n v="-0.8"/>
    <x v="199"/>
  </r>
  <r>
    <s v="I199"/>
    <x v="12"/>
    <x v="3"/>
    <n v="0.35006700000000002"/>
    <x v="199"/>
  </r>
  <r>
    <s v="I199"/>
    <x v="12"/>
    <x v="4"/>
    <n v="4144410"/>
    <x v="199"/>
  </r>
  <r>
    <s v="I199"/>
    <x v="11"/>
    <x v="0"/>
    <n v="5.6347100000000001"/>
    <x v="199"/>
  </r>
  <r>
    <s v="I199"/>
    <x v="11"/>
    <x v="1"/>
    <n v="25.9"/>
    <x v="199"/>
  </r>
  <r>
    <s v="I199"/>
    <x v="11"/>
    <x v="2"/>
    <n v="-0.7"/>
    <x v="199"/>
  </r>
  <r>
    <s v="I199"/>
    <x v="11"/>
    <x v="3"/>
    <n v="0.48972100000000002"/>
    <x v="199"/>
  </r>
  <r>
    <s v="I199"/>
    <x v="11"/>
    <x v="4"/>
    <n v="4144660"/>
    <x v="199"/>
  </r>
  <r>
    <s v="I199"/>
    <x v="10"/>
    <x v="0"/>
    <n v="8.5297499999999999"/>
    <x v="199"/>
  </r>
  <r>
    <s v="I199"/>
    <x v="10"/>
    <x v="1"/>
    <n v="25.9"/>
    <x v="199"/>
  </r>
  <r>
    <s v="I199"/>
    <x v="10"/>
    <x v="2"/>
    <n v="-0.6"/>
    <x v="199"/>
  </r>
  <r>
    <s v="I199"/>
    <x v="10"/>
    <x v="3"/>
    <n v="0.64576699999999998"/>
    <x v="199"/>
  </r>
  <r>
    <s v="I199"/>
    <x v="10"/>
    <x v="4"/>
    <n v="4145850"/>
    <x v="199"/>
  </r>
  <r>
    <s v="I200"/>
    <x v="18"/>
    <x v="0"/>
    <n v="-14.5306"/>
    <x v="200"/>
  </r>
  <r>
    <s v="I200"/>
    <x v="18"/>
    <x v="1"/>
    <n v="26"/>
    <x v="200"/>
  </r>
  <r>
    <s v="I200"/>
    <x v="18"/>
    <x v="2"/>
    <n v="-1.4"/>
    <x v="200"/>
  </r>
  <r>
    <s v="I200"/>
    <x v="18"/>
    <x v="3"/>
    <n v="0.17693600000000001"/>
    <x v="200"/>
  </r>
  <r>
    <s v="I200"/>
    <x v="18"/>
    <x v="4"/>
    <n v="4145870"/>
    <x v="200"/>
  </r>
  <r>
    <s v="I200"/>
    <x v="17"/>
    <x v="0"/>
    <n v="-11.6355"/>
    <x v="200"/>
  </r>
  <r>
    <s v="I200"/>
    <x v="17"/>
    <x v="1"/>
    <n v="26"/>
    <x v="200"/>
  </r>
  <r>
    <s v="I200"/>
    <x v="17"/>
    <x v="2"/>
    <n v="-1.3"/>
    <x v="200"/>
  </r>
  <r>
    <s v="I200"/>
    <x v="17"/>
    <x v="3"/>
    <n v="0.182889"/>
    <x v="200"/>
  </r>
  <r>
    <s v="I200"/>
    <x v="17"/>
    <x v="4"/>
    <n v="4145880"/>
    <x v="200"/>
  </r>
  <r>
    <s v="I200"/>
    <x v="16"/>
    <x v="0"/>
    <n v="-8.7405000000000008"/>
    <x v="200"/>
  </r>
  <r>
    <s v="I200"/>
    <x v="16"/>
    <x v="1"/>
    <n v="26"/>
    <x v="200"/>
  </r>
  <r>
    <s v="I200"/>
    <x v="16"/>
    <x v="2"/>
    <n v="-1.2"/>
    <x v="200"/>
  </r>
  <r>
    <s v="I200"/>
    <x v="16"/>
    <x v="3"/>
    <n v="0.21812599999999999"/>
    <x v="200"/>
  </r>
  <r>
    <s v="I200"/>
    <x v="16"/>
    <x v="4"/>
    <n v="4144720"/>
    <x v="200"/>
  </r>
  <r>
    <s v="I200"/>
    <x v="15"/>
    <x v="0"/>
    <n v="-5.8454600000000001"/>
    <x v="200"/>
  </r>
  <r>
    <s v="I200"/>
    <x v="15"/>
    <x v="1"/>
    <n v="26"/>
    <x v="200"/>
  </r>
  <r>
    <s v="I200"/>
    <x v="15"/>
    <x v="2"/>
    <n v="-1.1000000000000001"/>
    <x v="200"/>
  </r>
  <r>
    <s v="I200"/>
    <x v="15"/>
    <x v="3"/>
    <n v="0.237426"/>
    <x v="200"/>
  </r>
  <r>
    <s v="I200"/>
    <x v="15"/>
    <x v="4"/>
    <n v="4144500"/>
    <x v="200"/>
  </r>
  <r>
    <s v="I200"/>
    <x v="14"/>
    <x v="0"/>
    <n v="-2.9504199999999998"/>
    <x v="200"/>
  </r>
  <r>
    <s v="I200"/>
    <x v="14"/>
    <x v="1"/>
    <n v="26"/>
    <x v="200"/>
  </r>
  <r>
    <s v="I200"/>
    <x v="14"/>
    <x v="2"/>
    <n v="-1"/>
    <x v="200"/>
  </r>
  <r>
    <s v="I200"/>
    <x v="14"/>
    <x v="3"/>
    <n v="0.26123600000000002"/>
    <x v="200"/>
  </r>
  <r>
    <s v="I200"/>
    <x v="14"/>
    <x v="4"/>
    <n v="4144350"/>
    <x v="200"/>
  </r>
  <r>
    <s v="I200"/>
    <x v="13"/>
    <x v="0"/>
    <n v="-5.5375000000000001E-2"/>
    <x v="200"/>
  </r>
  <r>
    <s v="I200"/>
    <x v="13"/>
    <x v="1"/>
    <n v="26"/>
    <x v="200"/>
  </r>
  <r>
    <s v="I200"/>
    <x v="13"/>
    <x v="2"/>
    <n v="-0.9"/>
    <x v="200"/>
  </r>
  <r>
    <s v="I200"/>
    <x v="13"/>
    <x v="3"/>
    <n v="0.287999"/>
    <x v="200"/>
  </r>
  <r>
    <s v="I200"/>
    <x v="13"/>
    <x v="4"/>
    <n v="4144670"/>
    <x v="200"/>
  </r>
  <r>
    <s v="I200"/>
    <x v="12"/>
    <x v="0"/>
    <n v="2.8396699999999999"/>
    <x v="200"/>
  </r>
  <r>
    <s v="I200"/>
    <x v="12"/>
    <x v="1"/>
    <n v="26"/>
    <x v="200"/>
  </r>
  <r>
    <s v="I200"/>
    <x v="12"/>
    <x v="2"/>
    <n v="-0.8"/>
    <x v="200"/>
  </r>
  <r>
    <s v="I200"/>
    <x v="12"/>
    <x v="3"/>
    <n v="0.35006700000000002"/>
    <x v="200"/>
  </r>
  <r>
    <s v="I200"/>
    <x v="12"/>
    <x v="4"/>
    <n v="4144440"/>
    <x v="200"/>
  </r>
  <r>
    <s v="I200"/>
    <x v="11"/>
    <x v="0"/>
    <n v="5.7347099999999998"/>
    <x v="200"/>
  </r>
  <r>
    <s v="I200"/>
    <x v="11"/>
    <x v="1"/>
    <n v="26"/>
    <x v="200"/>
  </r>
  <r>
    <s v="I200"/>
    <x v="11"/>
    <x v="2"/>
    <n v="-0.7"/>
    <x v="200"/>
  </r>
  <r>
    <s v="I200"/>
    <x v="11"/>
    <x v="3"/>
    <n v="0.50158000000000003"/>
    <x v="200"/>
  </r>
  <r>
    <s v="I200"/>
    <x v="11"/>
    <x v="4"/>
    <n v="4144510"/>
    <x v="200"/>
  </r>
  <r>
    <s v="I200"/>
    <x v="10"/>
    <x v="0"/>
    <n v="8.6297499999999996"/>
    <x v="200"/>
  </r>
  <r>
    <s v="I200"/>
    <x v="10"/>
    <x v="1"/>
    <n v="26"/>
    <x v="200"/>
  </r>
  <r>
    <s v="I200"/>
    <x v="10"/>
    <x v="2"/>
    <n v="-0.6"/>
    <x v="200"/>
  </r>
  <r>
    <s v="I200"/>
    <x v="10"/>
    <x v="3"/>
    <n v="0.64725500000000002"/>
    <x v="200"/>
  </r>
  <r>
    <s v="I200"/>
    <x v="10"/>
    <x v="4"/>
    <n v="4145940"/>
    <x v="200"/>
  </r>
  <r>
    <s v="I201"/>
    <x v="18"/>
    <x v="0"/>
    <n v="-14.4306"/>
    <x v="201"/>
  </r>
  <r>
    <s v="I201"/>
    <x v="18"/>
    <x v="1"/>
    <n v="26.1"/>
    <x v="201"/>
  </r>
  <r>
    <s v="I201"/>
    <x v="18"/>
    <x v="2"/>
    <n v="-1.4"/>
    <x v="201"/>
  </r>
  <r>
    <s v="I201"/>
    <x v="18"/>
    <x v="3"/>
    <n v="0.17693600000000001"/>
    <x v="201"/>
  </r>
  <r>
    <s v="I201"/>
    <x v="18"/>
    <x v="4"/>
    <n v="4145880"/>
    <x v="201"/>
  </r>
  <r>
    <s v="I201"/>
    <x v="17"/>
    <x v="0"/>
    <n v="-11.535500000000001"/>
    <x v="201"/>
  </r>
  <r>
    <s v="I201"/>
    <x v="17"/>
    <x v="1"/>
    <n v="26.1"/>
    <x v="201"/>
  </r>
  <r>
    <s v="I201"/>
    <x v="17"/>
    <x v="2"/>
    <n v="-1.3"/>
    <x v="201"/>
  </r>
  <r>
    <s v="I201"/>
    <x v="17"/>
    <x v="3"/>
    <n v="0.182889"/>
    <x v="201"/>
  </r>
  <r>
    <s v="I201"/>
    <x v="17"/>
    <x v="4"/>
    <n v="4145900"/>
    <x v="201"/>
  </r>
  <r>
    <s v="I201"/>
    <x v="16"/>
    <x v="0"/>
    <n v="-8.6404999999999994"/>
    <x v="201"/>
  </r>
  <r>
    <s v="I201"/>
    <x v="16"/>
    <x v="1"/>
    <n v="26.1"/>
    <x v="201"/>
  </r>
  <r>
    <s v="I201"/>
    <x v="16"/>
    <x v="2"/>
    <n v="-1.2"/>
    <x v="201"/>
  </r>
  <r>
    <s v="I201"/>
    <x v="16"/>
    <x v="3"/>
    <n v="0.21812599999999999"/>
    <x v="201"/>
  </r>
  <r>
    <s v="I201"/>
    <x v="16"/>
    <x v="4"/>
    <n v="4144740"/>
    <x v="201"/>
  </r>
  <r>
    <s v="I201"/>
    <x v="15"/>
    <x v="0"/>
    <n v="-5.7454599999999996"/>
    <x v="201"/>
  </r>
  <r>
    <s v="I201"/>
    <x v="15"/>
    <x v="1"/>
    <n v="26.1"/>
    <x v="201"/>
  </r>
  <r>
    <s v="I201"/>
    <x v="15"/>
    <x v="2"/>
    <n v="-1.1000000000000001"/>
    <x v="201"/>
  </r>
  <r>
    <s v="I201"/>
    <x v="15"/>
    <x v="3"/>
    <n v="0.240402"/>
    <x v="201"/>
  </r>
  <r>
    <s v="I201"/>
    <x v="15"/>
    <x v="4"/>
    <n v="4144480"/>
    <x v="201"/>
  </r>
  <r>
    <s v="I201"/>
    <x v="14"/>
    <x v="0"/>
    <n v="-2.8504200000000002"/>
    <x v="201"/>
  </r>
  <r>
    <s v="I201"/>
    <x v="14"/>
    <x v="1"/>
    <n v="26.1"/>
    <x v="201"/>
  </r>
  <r>
    <s v="I201"/>
    <x v="14"/>
    <x v="2"/>
    <n v="-1"/>
    <x v="201"/>
  </r>
  <r>
    <s v="I201"/>
    <x v="14"/>
    <x v="3"/>
    <n v="0.26272400000000001"/>
    <x v="201"/>
  </r>
  <r>
    <s v="I201"/>
    <x v="14"/>
    <x v="4"/>
    <n v="4144340"/>
    <x v="201"/>
  </r>
  <r>
    <s v="I201"/>
    <x v="13"/>
    <x v="0"/>
    <n v="4.4624999999999998E-2"/>
    <x v="201"/>
  </r>
  <r>
    <s v="I201"/>
    <x v="13"/>
    <x v="1"/>
    <n v="26.1"/>
    <x v="201"/>
  </r>
  <r>
    <s v="I201"/>
    <x v="13"/>
    <x v="2"/>
    <n v="-0.9"/>
    <x v="201"/>
  </r>
  <r>
    <s v="I201"/>
    <x v="13"/>
    <x v="3"/>
    <n v="0.29246299999999997"/>
    <x v="201"/>
  </r>
  <r>
    <s v="I201"/>
    <x v="13"/>
    <x v="4"/>
    <n v="4144780"/>
    <x v="201"/>
  </r>
  <r>
    <s v="I201"/>
    <x v="12"/>
    <x v="0"/>
    <n v="2.93967"/>
    <x v="201"/>
  </r>
  <r>
    <s v="I201"/>
    <x v="12"/>
    <x v="1"/>
    <n v="26.1"/>
    <x v="201"/>
  </r>
  <r>
    <s v="I201"/>
    <x v="12"/>
    <x v="2"/>
    <n v="-0.8"/>
    <x v="201"/>
  </r>
  <r>
    <s v="I201"/>
    <x v="12"/>
    <x v="3"/>
    <n v="0.353043"/>
    <x v="201"/>
  </r>
  <r>
    <s v="I201"/>
    <x v="12"/>
    <x v="4"/>
    <n v="4144540"/>
    <x v="201"/>
  </r>
  <r>
    <s v="I201"/>
    <x v="11"/>
    <x v="0"/>
    <n v="5.8347100000000003"/>
    <x v="201"/>
  </r>
  <r>
    <s v="I201"/>
    <x v="11"/>
    <x v="1"/>
    <n v="26.1"/>
    <x v="201"/>
  </r>
  <r>
    <s v="I201"/>
    <x v="11"/>
    <x v="2"/>
    <n v="-0.7"/>
    <x v="201"/>
  </r>
  <r>
    <s v="I201"/>
    <x v="11"/>
    <x v="3"/>
    <n v="0.51783599999999996"/>
    <x v="201"/>
  </r>
  <r>
    <s v="I201"/>
    <x v="11"/>
    <x v="4"/>
    <n v="4144240"/>
    <x v="201"/>
  </r>
  <r>
    <s v="I201"/>
    <x v="10"/>
    <x v="0"/>
    <n v="8.7297499999999992"/>
    <x v="201"/>
  </r>
  <r>
    <s v="I201"/>
    <x v="10"/>
    <x v="1"/>
    <n v="26.1"/>
    <x v="201"/>
  </r>
  <r>
    <s v="I201"/>
    <x v="10"/>
    <x v="2"/>
    <n v="-0.6"/>
    <x v="201"/>
  </r>
  <r>
    <s v="I201"/>
    <x v="10"/>
    <x v="3"/>
    <n v="0.65020800000000001"/>
    <x v="201"/>
  </r>
  <r>
    <s v="I201"/>
    <x v="10"/>
    <x v="4"/>
    <n v="4145970"/>
    <x v="201"/>
  </r>
  <r>
    <s v="I202"/>
    <x v="18"/>
    <x v="0"/>
    <n v="-14.3306"/>
    <x v="202"/>
  </r>
  <r>
    <s v="I202"/>
    <x v="18"/>
    <x v="1"/>
    <n v="26.2"/>
    <x v="202"/>
  </r>
  <r>
    <s v="I202"/>
    <x v="18"/>
    <x v="2"/>
    <n v="-1.4"/>
    <x v="202"/>
  </r>
  <r>
    <s v="I202"/>
    <x v="18"/>
    <x v="3"/>
    <n v="0.17693600000000001"/>
    <x v="202"/>
  </r>
  <r>
    <s v="I202"/>
    <x v="18"/>
    <x v="4"/>
    <n v="4145900"/>
    <x v="202"/>
  </r>
  <r>
    <s v="I202"/>
    <x v="17"/>
    <x v="0"/>
    <n v="-11.435499999999999"/>
    <x v="202"/>
  </r>
  <r>
    <s v="I202"/>
    <x v="17"/>
    <x v="1"/>
    <n v="26.2"/>
    <x v="202"/>
  </r>
  <r>
    <s v="I202"/>
    <x v="17"/>
    <x v="2"/>
    <n v="-1.3"/>
    <x v="202"/>
  </r>
  <r>
    <s v="I202"/>
    <x v="17"/>
    <x v="3"/>
    <n v="0.182889"/>
    <x v="202"/>
  </r>
  <r>
    <s v="I202"/>
    <x v="17"/>
    <x v="4"/>
    <n v="4145920"/>
    <x v="202"/>
  </r>
  <r>
    <s v="I202"/>
    <x v="16"/>
    <x v="0"/>
    <n v="-8.5404999999999998"/>
    <x v="202"/>
  </r>
  <r>
    <s v="I202"/>
    <x v="16"/>
    <x v="1"/>
    <n v="26.2"/>
    <x v="202"/>
  </r>
  <r>
    <s v="I202"/>
    <x v="16"/>
    <x v="2"/>
    <n v="-1.2"/>
    <x v="202"/>
  </r>
  <r>
    <s v="I202"/>
    <x v="16"/>
    <x v="3"/>
    <n v="0.22108"/>
    <x v="202"/>
  </r>
  <r>
    <s v="I202"/>
    <x v="16"/>
    <x v="4"/>
    <n v="4144670"/>
    <x v="202"/>
  </r>
  <r>
    <s v="I202"/>
    <x v="15"/>
    <x v="0"/>
    <n v="-5.6454599999999999"/>
    <x v="202"/>
  </r>
  <r>
    <s v="I202"/>
    <x v="15"/>
    <x v="1"/>
    <n v="26.2"/>
    <x v="202"/>
  </r>
  <r>
    <s v="I202"/>
    <x v="15"/>
    <x v="2"/>
    <n v="-1.1000000000000001"/>
    <x v="202"/>
  </r>
  <r>
    <s v="I202"/>
    <x v="15"/>
    <x v="3"/>
    <n v="0.240402"/>
    <x v="202"/>
  </r>
  <r>
    <s v="I202"/>
    <x v="15"/>
    <x v="4"/>
    <n v="4144500"/>
    <x v="202"/>
  </r>
  <r>
    <s v="I202"/>
    <x v="14"/>
    <x v="0"/>
    <n v="-2.7504200000000001"/>
    <x v="202"/>
  </r>
  <r>
    <s v="I202"/>
    <x v="14"/>
    <x v="1"/>
    <n v="26.2"/>
    <x v="202"/>
  </r>
  <r>
    <s v="I202"/>
    <x v="14"/>
    <x v="2"/>
    <n v="-1"/>
    <x v="202"/>
  </r>
  <r>
    <s v="I202"/>
    <x v="14"/>
    <x v="3"/>
    <n v="0.26272400000000001"/>
    <x v="202"/>
  </r>
  <r>
    <s v="I202"/>
    <x v="14"/>
    <x v="4"/>
    <n v="4144370"/>
    <x v="202"/>
  </r>
  <r>
    <s v="I202"/>
    <x v="13"/>
    <x v="0"/>
    <n v="0.144625"/>
    <x v="202"/>
  </r>
  <r>
    <s v="I202"/>
    <x v="13"/>
    <x v="1"/>
    <n v="26.2"/>
    <x v="202"/>
  </r>
  <r>
    <s v="I202"/>
    <x v="13"/>
    <x v="2"/>
    <n v="-0.9"/>
    <x v="202"/>
  </r>
  <r>
    <s v="I202"/>
    <x v="13"/>
    <x v="3"/>
    <n v="0.29395100000000002"/>
    <x v="202"/>
  </r>
  <r>
    <s v="I202"/>
    <x v="13"/>
    <x v="4"/>
    <n v="4144830"/>
    <x v="202"/>
  </r>
  <r>
    <s v="I202"/>
    <x v="12"/>
    <x v="0"/>
    <n v="3.0396700000000001"/>
    <x v="202"/>
  </r>
  <r>
    <s v="I202"/>
    <x v="12"/>
    <x v="1"/>
    <n v="26.2"/>
    <x v="202"/>
  </r>
  <r>
    <s v="I202"/>
    <x v="12"/>
    <x v="2"/>
    <n v="-0.8"/>
    <x v="202"/>
  </r>
  <r>
    <s v="I202"/>
    <x v="12"/>
    <x v="3"/>
    <n v="0.35750799999999999"/>
    <x v="202"/>
  </r>
  <r>
    <s v="I202"/>
    <x v="12"/>
    <x v="4"/>
    <n v="4144650"/>
    <x v="202"/>
  </r>
  <r>
    <s v="I202"/>
    <x v="11"/>
    <x v="0"/>
    <n v="5.9347099999999999"/>
    <x v="202"/>
  </r>
  <r>
    <s v="I202"/>
    <x v="11"/>
    <x v="1"/>
    <n v="26.2"/>
    <x v="202"/>
  </r>
  <r>
    <s v="I202"/>
    <x v="11"/>
    <x v="2"/>
    <n v="-0.7"/>
    <x v="202"/>
  </r>
  <r>
    <s v="I202"/>
    <x v="11"/>
    <x v="3"/>
    <n v="0.51783599999999996"/>
    <x v="202"/>
  </r>
  <r>
    <s v="I202"/>
    <x v="11"/>
    <x v="4"/>
    <n v="4144290"/>
    <x v="202"/>
  </r>
  <r>
    <s v="I202"/>
    <x v="10"/>
    <x v="0"/>
    <n v="8.8297500000000007"/>
    <x v="202"/>
  </r>
  <r>
    <s v="I202"/>
    <x v="10"/>
    <x v="1"/>
    <n v="26.2"/>
    <x v="202"/>
  </r>
  <r>
    <s v="I202"/>
    <x v="10"/>
    <x v="2"/>
    <n v="-0.6"/>
    <x v="202"/>
  </r>
  <r>
    <s v="I202"/>
    <x v="10"/>
    <x v="3"/>
    <n v="0.65762600000000004"/>
    <x v="202"/>
  </r>
  <r>
    <s v="I202"/>
    <x v="10"/>
    <x v="4"/>
    <n v="4146100"/>
    <x v="202"/>
  </r>
  <r>
    <s v="I203"/>
    <x v="18"/>
    <x v="0"/>
    <n v="-14.230600000000001"/>
    <x v="203"/>
  </r>
  <r>
    <s v="I203"/>
    <x v="18"/>
    <x v="1"/>
    <n v="26.3"/>
    <x v="203"/>
  </r>
  <r>
    <s v="I203"/>
    <x v="18"/>
    <x v="2"/>
    <n v="-1.4"/>
    <x v="203"/>
  </r>
  <r>
    <s v="I203"/>
    <x v="18"/>
    <x v="3"/>
    <n v="0.17693600000000001"/>
    <x v="203"/>
  </r>
  <r>
    <s v="I203"/>
    <x v="18"/>
    <x v="4"/>
    <n v="4145920"/>
    <x v="203"/>
  </r>
  <r>
    <s v="I203"/>
    <x v="17"/>
    <x v="0"/>
    <n v="-11.3355"/>
    <x v="203"/>
  </r>
  <r>
    <s v="I203"/>
    <x v="17"/>
    <x v="1"/>
    <n v="26.3"/>
    <x v="203"/>
  </r>
  <r>
    <s v="I203"/>
    <x v="17"/>
    <x v="2"/>
    <n v="-1.3"/>
    <x v="203"/>
  </r>
  <r>
    <s v="I203"/>
    <x v="17"/>
    <x v="3"/>
    <n v="0.182889"/>
    <x v="203"/>
  </r>
  <r>
    <s v="I203"/>
    <x v="17"/>
    <x v="4"/>
    <n v="4145930"/>
    <x v="203"/>
  </r>
  <r>
    <s v="I203"/>
    <x v="16"/>
    <x v="0"/>
    <n v="-8.4405000000000001"/>
    <x v="203"/>
  </r>
  <r>
    <s v="I203"/>
    <x v="16"/>
    <x v="1"/>
    <n v="26.3"/>
    <x v="203"/>
  </r>
  <r>
    <s v="I203"/>
    <x v="16"/>
    <x v="2"/>
    <n v="-1.2"/>
    <x v="203"/>
  </r>
  <r>
    <s v="I203"/>
    <x v="16"/>
    <x v="3"/>
    <n v="0.22403300000000001"/>
    <x v="203"/>
  </r>
  <r>
    <s v="I203"/>
    <x v="16"/>
    <x v="4"/>
    <n v="4144620"/>
    <x v="203"/>
  </r>
  <r>
    <s v="I203"/>
    <x v="15"/>
    <x v="0"/>
    <n v="-5.5454600000000003"/>
    <x v="203"/>
  </r>
  <r>
    <s v="I203"/>
    <x v="15"/>
    <x v="1"/>
    <n v="26.3"/>
    <x v="203"/>
  </r>
  <r>
    <s v="I203"/>
    <x v="15"/>
    <x v="2"/>
    <n v="-1.1000000000000001"/>
    <x v="203"/>
  </r>
  <r>
    <s v="I203"/>
    <x v="15"/>
    <x v="3"/>
    <n v="0.240402"/>
    <x v="203"/>
  </r>
  <r>
    <s v="I203"/>
    <x v="15"/>
    <x v="4"/>
    <n v="4144530"/>
    <x v="203"/>
  </r>
  <r>
    <s v="I203"/>
    <x v="14"/>
    <x v="0"/>
    <n v="-2.65042"/>
    <x v="203"/>
  </r>
  <r>
    <s v="I203"/>
    <x v="14"/>
    <x v="1"/>
    <n v="26.3"/>
    <x v="203"/>
  </r>
  <r>
    <s v="I203"/>
    <x v="14"/>
    <x v="2"/>
    <n v="-1"/>
    <x v="203"/>
  </r>
  <r>
    <s v="I203"/>
    <x v="14"/>
    <x v="3"/>
    <n v="0.264212"/>
    <x v="203"/>
  </r>
  <r>
    <s v="I203"/>
    <x v="14"/>
    <x v="4"/>
    <n v="4144360"/>
    <x v="203"/>
  </r>
  <r>
    <s v="I203"/>
    <x v="13"/>
    <x v="0"/>
    <n v="0.24462500000000001"/>
    <x v="203"/>
  </r>
  <r>
    <s v="I203"/>
    <x v="13"/>
    <x v="1"/>
    <n v="26.3"/>
    <x v="203"/>
  </r>
  <r>
    <s v="I203"/>
    <x v="13"/>
    <x v="2"/>
    <n v="-0.9"/>
    <x v="203"/>
  </r>
  <r>
    <s v="I203"/>
    <x v="13"/>
    <x v="3"/>
    <n v="0.296904"/>
    <x v="203"/>
  </r>
  <r>
    <s v="I203"/>
    <x v="13"/>
    <x v="4"/>
    <n v="4144820"/>
    <x v="203"/>
  </r>
  <r>
    <s v="I203"/>
    <x v="12"/>
    <x v="0"/>
    <n v="3.1396700000000002"/>
    <x v="203"/>
  </r>
  <r>
    <s v="I203"/>
    <x v="12"/>
    <x v="1"/>
    <n v="26.3"/>
    <x v="203"/>
  </r>
  <r>
    <s v="I203"/>
    <x v="12"/>
    <x v="2"/>
    <n v="-0.8"/>
    <x v="203"/>
  </r>
  <r>
    <s v="I203"/>
    <x v="12"/>
    <x v="3"/>
    <n v="0.35899599999999998"/>
    <x v="203"/>
  </r>
  <r>
    <s v="I203"/>
    <x v="12"/>
    <x v="4"/>
    <n v="4144710"/>
    <x v="203"/>
  </r>
  <r>
    <s v="I203"/>
    <x v="11"/>
    <x v="0"/>
    <n v="6.0347099999999996"/>
    <x v="203"/>
  </r>
  <r>
    <s v="I203"/>
    <x v="11"/>
    <x v="1"/>
    <n v="26.3"/>
    <x v="203"/>
  </r>
  <r>
    <s v="I203"/>
    <x v="11"/>
    <x v="2"/>
    <n v="-0.7"/>
    <x v="203"/>
  </r>
  <r>
    <s v="I203"/>
    <x v="11"/>
    <x v="3"/>
    <n v="0.52676400000000001"/>
    <x v="203"/>
  </r>
  <r>
    <s v="I203"/>
    <x v="11"/>
    <x v="4"/>
    <n v="4144260"/>
    <x v="203"/>
  </r>
  <r>
    <s v="I203"/>
    <x v="10"/>
    <x v="0"/>
    <n v="8.9297500000000003"/>
    <x v="203"/>
  </r>
  <r>
    <s v="I203"/>
    <x v="10"/>
    <x v="1"/>
    <n v="26.3"/>
    <x v="203"/>
  </r>
  <r>
    <s v="I203"/>
    <x v="10"/>
    <x v="2"/>
    <n v="-0.6"/>
    <x v="203"/>
  </r>
  <r>
    <s v="I203"/>
    <x v="10"/>
    <x v="3"/>
    <n v="0.65762600000000004"/>
    <x v="203"/>
  </r>
  <r>
    <s v="I203"/>
    <x v="10"/>
    <x v="4"/>
    <n v="4146160"/>
    <x v="203"/>
  </r>
  <r>
    <s v="I204"/>
    <x v="18"/>
    <x v="0"/>
    <n v="-14.130599999999999"/>
    <x v="204"/>
  </r>
  <r>
    <s v="I204"/>
    <x v="18"/>
    <x v="1"/>
    <n v="26.4"/>
    <x v="204"/>
  </r>
  <r>
    <s v="I204"/>
    <x v="18"/>
    <x v="2"/>
    <n v="-1.4"/>
    <x v="204"/>
  </r>
  <r>
    <s v="I204"/>
    <x v="18"/>
    <x v="3"/>
    <n v="0.17693600000000001"/>
    <x v="204"/>
  </r>
  <r>
    <s v="I204"/>
    <x v="18"/>
    <x v="4"/>
    <n v="4145930"/>
    <x v="204"/>
  </r>
  <r>
    <s v="I204"/>
    <x v="17"/>
    <x v="0"/>
    <n v="-11.2355"/>
    <x v="204"/>
  </r>
  <r>
    <s v="I204"/>
    <x v="17"/>
    <x v="1"/>
    <n v="26.4"/>
    <x v="204"/>
  </r>
  <r>
    <s v="I204"/>
    <x v="17"/>
    <x v="2"/>
    <n v="-1.3"/>
    <x v="204"/>
  </r>
  <r>
    <s v="I204"/>
    <x v="17"/>
    <x v="3"/>
    <n v="0.182889"/>
    <x v="204"/>
  </r>
  <r>
    <s v="I204"/>
    <x v="17"/>
    <x v="4"/>
    <n v="4145950"/>
    <x v="204"/>
  </r>
  <r>
    <s v="I204"/>
    <x v="16"/>
    <x v="0"/>
    <n v="-8.3405000000000005"/>
    <x v="204"/>
  </r>
  <r>
    <s v="I204"/>
    <x v="16"/>
    <x v="1"/>
    <n v="26.4"/>
    <x v="204"/>
  </r>
  <r>
    <s v="I204"/>
    <x v="16"/>
    <x v="2"/>
    <n v="-1.2"/>
    <x v="204"/>
  </r>
  <r>
    <s v="I204"/>
    <x v="16"/>
    <x v="3"/>
    <n v="0.22403300000000001"/>
    <x v="204"/>
  </r>
  <r>
    <s v="I204"/>
    <x v="16"/>
    <x v="4"/>
    <n v="4144640"/>
    <x v="204"/>
  </r>
  <r>
    <s v="I204"/>
    <x v="15"/>
    <x v="0"/>
    <n v="-5.4454599999999997"/>
    <x v="204"/>
  </r>
  <r>
    <s v="I204"/>
    <x v="15"/>
    <x v="1"/>
    <n v="26.4"/>
    <x v="204"/>
  </r>
  <r>
    <s v="I204"/>
    <x v="15"/>
    <x v="2"/>
    <n v="-1.1000000000000001"/>
    <x v="204"/>
  </r>
  <r>
    <s v="I204"/>
    <x v="15"/>
    <x v="3"/>
    <n v="0.24337800000000001"/>
    <x v="204"/>
  </r>
  <r>
    <s v="I204"/>
    <x v="15"/>
    <x v="4"/>
    <n v="4144500"/>
    <x v="204"/>
  </r>
  <r>
    <s v="I204"/>
    <x v="14"/>
    <x v="0"/>
    <n v="-2.5504199999999999"/>
    <x v="204"/>
  </r>
  <r>
    <s v="I204"/>
    <x v="14"/>
    <x v="1"/>
    <n v="26.4"/>
    <x v="204"/>
  </r>
  <r>
    <s v="I204"/>
    <x v="14"/>
    <x v="2"/>
    <n v="-1"/>
    <x v="204"/>
  </r>
  <r>
    <s v="I204"/>
    <x v="14"/>
    <x v="3"/>
    <n v="0.264212"/>
    <x v="204"/>
  </r>
  <r>
    <s v="I204"/>
    <x v="14"/>
    <x v="4"/>
    <n v="4144380"/>
    <x v="204"/>
  </r>
  <r>
    <s v="I204"/>
    <x v="13"/>
    <x v="0"/>
    <n v="0.34462500000000001"/>
    <x v="204"/>
  </r>
  <r>
    <s v="I204"/>
    <x v="13"/>
    <x v="1"/>
    <n v="26.4"/>
    <x v="204"/>
  </r>
  <r>
    <s v="I204"/>
    <x v="13"/>
    <x v="2"/>
    <n v="-0.9"/>
    <x v="204"/>
  </r>
  <r>
    <s v="I204"/>
    <x v="13"/>
    <x v="3"/>
    <n v="0.301346"/>
    <x v="204"/>
  </r>
  <r>
    <s v="I204"/>
    <x v="13"/>
    <x v="4"/>
    <n v="4144830"/>
    <x v="204"/>
  </r>
  <r>
    <s v="I204"/>
    <x v="12"/>
    <x v="0"/>
    <n v="3.2396699999999998"/>
    <x v="204"/>
  </r>
  <r>
    <s v="I204"/>
    <x v="12"/>
    <x v="1"/>
    <n v="26.4"/>
    <x v="204"/>
  </r>
  <r>
    <s v="I204"/>
    <x v="12"/>
    <x v="2"/>
    <n v="-0.8"/>
    <x v="204"/>
  </r>
  <r>
    <s v="I204"/>
    <x v="12"/>
    <x v="3"/>
    <n v="0.36643599999999998"/>
    <x v="204"/>
  </r>
  <r>
    <s v="I204"/>
    <x v="12"/>
    <x v="4"/>
    <n v="4144620"/>
    <x v="204"/>
  </r>
  <r>
    <s v="I204"/>
    <x v="11"/>
    <x v="0"/>
    <n v="6.1347100000000001"/>
    <x v="204"/>
  </r>
  <r>
    <s v="I204"/>
    <x v="11"/>
    <x v="1"/>
    <n v="26.4"/>
    <x v="204"/>
  </r>
  <r>
    <s v="I204"/>
    <x v="11"/>
    <x v="2"/>
    <n v="-0.7"/>
    <x v="204"/>
  </r>
  <r>
    <s v="I204"/>
    <x v="11"/>
    <x v="3"/>
    <n v="0.52974100000000002"/>
    <x v="204"/>
  </r>
  <r>
    <s v="I204"/>
    <x v="11"/>
    <x v="4"/>
    <n v="4144250"/>
    <x v="204"/>
  </r>
  <r>
    <s v="I204"/>
    <x v="10"/>
    <x v="0"/>
    <n v="9.0297499999999999"/>
    <x v="204"/>
  </r>
  <r>
    <s v="I204"/>
    <x v="10"/>
    <x v="1"/>
    <n v="26.4"/>
    <x v="204"/>
  </r>
  <r>
    <s v="I204"/>
    <x v="10"/>
    <x v="2"/>
    <n v="-0.6"/>
    <x v="204"/>
  </r>
  <r>
    <s v="I204"/>
    <x v="10"/>
    <x v="3"/>
    <n v="0.66060200000000002"/>
    <x v="204"/>
  </r>
  <r>
    <s v="I204"/>
    <x v="10"/>
    <x v="4"/>
    <n v="4146280"/>
    <x v="204"/>
  </r>
  <r>
    <s v="I205"/>
    <x v="18"/>
    <x v="0"/>
    <n v="-14.0306"/>
    <x v="205"/>
  </r>
  <r>
    <s v="I205"/>
    <x v="18"/>
    <x v="1"/>
    <n v="26.5"/>
    <x v="205"/>
  </r>
  <r>
    <s v="I205"/>
    <x v="18"/>
    <x v="2"/>
    <n v="-1.4"/>
    <x v="205"/>
  </r>
  <r>
    <s v="I205"/>
    <x v="18"/>
    <x v="3"/>
    <n v="0.17991299999999999"/>
    <x v="205"/>
  </r>
  <r>
    <s v="I205"/>
    <x v="18"/>
    <x v="4"/>
    <n v="4145900"/>
    <x v="205"/>
  </r>
  <r>
    <s v="I205"/>
    <x v="17"/>
    <x v="0"/>
    <n v="-11.1355"/>
    <x v="205"/>
  </r>
  <r>
    <s v="I205"/>
    <x v="17"/>
    <x v="1"/>
    <n v="26.5"/>
    <x v="205"/>
  </r>
  <r>
    <s v="I205"/>
    <x v="17"/>
    <x v="2"/>
    <n v="-1.3"/>
    <x v="205"/>
  </r>
  <r>
    <s v="I205"/>
    <x v="17"/>
    <x v="3"/>
    <n v="0.185865"/>
    <x v="205"/>
  </r>
  <r>
    <s v="I205"/>
    <x v="17"/>
    <x v="4"/>
    <n v="4146000"/>
    <x v="205"/>
  </r>
  <r>
    <s v="I205"/>
    <x v="16"/>
    <x v="0"/>
    <n v="-8.2405000000000008"/>
    <x v="205"/>
  </r>
  <r>
    <s v="I205"/>
    <x v="16"/>
    <x v="1"/>
    <n v="26.5"/>
    <x v="205"/>
  </r>
  <r>
    <s v="I205"/>
    <x v="16"/>
    <x v="2"/>
    <n v="-1.2"/>
    <x v="205"/>
  </r>
  <r>
    <s v="I205"/>
    <x v="16"/>
    <x v="3"/>
    <n v="0.22403300000000001"/>
    <x v="205"/>
  </r>
  <r>
    <s v="I205"/>
    <x v="16"/>
    <x v="4"/>
    <n v="4144660"/>
    <x v="205"/>
  </r>
  <r>
    <s v="I205"/>
    <x v="15"/>
    <x v="0"/>
    <n v="-5.3454600000000001"/>
    <x v="205"/>
  </r>
  <r>
    <s v="I205"/>
    <x v="15"/>
    <x v="1"/>
    <n v="26.5"/>
    <x v="205"/>
  </r>
  <r>
    <s v="I205"/>
    <x v="15"/>
    <x v="2"/>
    <n v="-1.1000000000000001"/>
    <x v="205"/>
  </r>
  <r>
    <s v="I205"/>
    <x v="15"/>
    <x v="3"/>
    <n v="0.24337800000000001"/>
    <x v="205"/>
  </r>
  <r>
    <s v="I205"/>
    <x v="15"/>
    <x v="4"/>
    <n v="4144520"/>
    <x v="205"/>
  </r>
  <r>
    <s v="I205"/>
    <x v="14"/>
    <x v="0"/>
    <n v="-2.4504199999999998"/>
    <x v="205"/>
  </r>
  <r>
    <s v="I205"/>
    <x v="14"/>
    <x v="1"/>
    <n v="26.5"/>
    <x v="205"/>
  </r>
  <r>
    <s v="I205"/>
    <x v="14"/>
    <x v="2"/>
    <n v="-1"/>
    <x v="205"/>
  </r>
  <r>
    <s v="I205"/>
    <x v="14"/>
    <x v="3"/>
    <n v="0.264212"/>
    <x v="205"/>
  </r>
  <r>
    <s v="I205"/>
    <x v="14"/>
    <x v="4"/>
    <n v="4144410"/>
    <x v="205"/>
  </r>
  <r>
    <s v="I205"/>
    <x v="13"/>
    <x v="0"/>
    <n v="0.44462499999999999"/>
    <x v="205"/>
  </r>
  <r>
    <s v="I205"/>
    <x v="13"/>
    <x v="1"/>
    <n v="26.5"/>
    <x v="205"/>
  </r>
  <r>
    <s v="I205"/>
    <x v="13"/>
    <x v="2"/>
    <n v="-0.9"/>
    <x v="205"/>
  </r>
  <r>
    <s v="I205"/>
    <x v="13"/>
    <x v="3"/>
    <n v="0.30283399999999999"/>
    <x v="205"/>
  </r>
  <r>
    <s v="I205"/>
    <x v="13"/>
    <x v="4"/>
    <n v="4144890"/>
    <x v="205"/>
  </r>
  <r>
    <s v="I205"/>
    <x v="12"/>
    <x v="0"/>
    <n v="3.3396699999999999"/>
    <x v="205"/>
  </r>
  <r>
    <s v="I205"/>
    <x v="12"/>
    <x v="1"/>
    <n v="26.5"/>
    <x v="205"/>
  </r>
  <r>
    <s v="I205"/>
    <x v="12"/>
    <x v="2"/>
    <n v="-0.8"/>
    <x v="205"/>
  </r>
  <r>
    <s v="I205"/>
    <x v="12"/>
    <x v="3"/>
    <n v="0.36941200000000002"/>
    <x v="205"/>
  </r>
  <r>
    <s v="I205"/>
    <x v="12"/>
    <x v="4"/>
    <n v="4144660"/>
    <x v="205"/>
  </r>
  <r>
    <s v="I205"/>
    <x v="11"/>
    <x v="0"/>
    <n v="6.2347099999999998"/>
    <x v="205"/>
  </r>
  <r>
    <s v="I205"/>
    <x v="11"/>
    <x v="1"/>
    <n v="26.5"/>
    <x v="205"/>
  </r>
  <r>
    <s v="I205"/>
    <x v="11"/>
    <x v="2"/>
    <n v="-0.7"/>
    <x v="205"/>
  </r>
  <r>
    <s v="I205"/>
    <x v="11"/>
    <x v="3"/>
    <n v="0.53122899999999995"/>
    <x v="205"/>
  </r>
  <r>
    <s v="I205"/>
    <x v="11"/>
    <x v="4"/>
    <n v="4144270"/>
    <x v="205"/>
  </r>
  <r>
    <s v="I205"/>
    <x v="10"/>
    <x v="0"/>
    <n v="9.1297499999999996"/>
    <x v="205"/>
  </r>
  <r>
    <s v="I205"/>
    <x v="10"/>
    <x v="1"/>
    <n v="26.5"/>
    <x v="205"/>
  </r>
  <r>
    <s v="I205"/>
    <x v="10"/>
    <x v="2"/>
    <n v="-0.6"/>
    <x v="205"/>
  </r>
  <r>
    <s v="I205"/>
    <x v="10"/>
    <x v="3"/>
    <n v="0.663578"/>
    <x v="205"/>
  </r>
  <r>
    <s v="I205"/>
    <x v="10"/>
    <x v="4"/>
    <n v="4146410"/>
    <x v="205"/>
  </r>
  <r>
    <s v="I206"/>
    <x v="18"/>
    <x v="0"/>
    <n v="-13.9306"/>
    <x v="206"/>
  </r>
  <r>
    <s v="I206"/>
    <x v="18"/>
    <x v="1"/>
    <n v="26.6"/>
    <x v="206"/>
  </r>
  <r>
    <s v="I206"/>
    <x v="18"/>
    <x v="2"/>
    <n v="-1.4"/>
    <x v="206"/>
  </r>
  <r>
    <s v="I206"/>
    <x v="18"/>
    <x v="3"/>
    <n v="0.18140100000000001"/>
    <x v="206"/>
  </r>
  <r>
    <s v="I206"/>
    <x v="18"/>
    <x v="4"/>
    <n v="4145880"/>
    <x v="206"/>
  </r>
  <r>
    <s v="I206"/>
    <x v="17"/>
    <x v="0"/>
    <n v="-11.035500000000001"/>
    <x v="206"/>
  </r>
  <r>
    <s v="I206"/>
    <x v="17"/>
    <x v="1"/>
    <n v="26.6"/>
    <x v="206"/>
  </r>
  <r>
    <s v="I206"/>
    <x v="17"/>
    <x v="2"/>
    <n v="-1.3"/>
    <x v="206"/>
  </r>
  <r>
    <s v="I206"/>
    <x v="17"/>
    <x v="3"/>
    <n v="0.185865"/>
    <x v="206"/>
  </r>
  <r>
    <s v="I206"/>
    <x v="17"/>
    <x v="4"/>
    <n v="4146020"/>
    <x v="206"/>
  </r>
  <r>
    <s v="I206"/>
    <x v="16"/>
    <x v="0"/>
    <n v="-8.1404999999999994"/>
    <x v="206"/>
  </r>
  <r>
    <s v="I206"/>
    <x v="16"/>
    <x v="1"/>
    <n v="26.6"/>
    <x v="206"/>
  </r>
  <r>
    <s v="I206"/>
    <x v="16"/>
    <x v="2"/>
    <n v="-1.2"/>
    <x v="206"/>
  </r>
  <r>
    <s v="I206"/>
    <x v="16"/>
    <x v="3"/>
    <n v="0.22403300000000001"/>
    <x v="206"/>
  </r>
  <r>
    <s v="I206"/>
    <x v="16"/>
    <x v="4"/>
    <n v="4144680"/>
    <x v="206"/>
  </r>
  <r>
    <s v="I206"/>
    <x v="15"/>
    <x v="0"/>
    <n v="-5.2454599999999996"/>
    <x v="206"/>
  </r>
  <r>
    <s v="I206"/>
    <x v="15"/>
    <x v="1"/>
    <n v="26.6"/>
    <x v="206"/>
  </r>
  <r>
    <s v="I206"/>
    <x v="15"/>
    <x v="2"/>
    <n v="-1.1000000000000001"/>
    <x v="206"/>
  </r>
  <r>
    <s v="I206"/>
    <x v="15"/>
    <x v="3"/>
    <n v="0.249331"/>
    <x v="206"/>
  </r>
  <r>
    <s v="I206"/>
    <x v="15"/>
    <x v="4"/>
    <n v="4144460"/>
    <x v="206"/>
  </r>
  <r>
    <s v="I206"/>
    <x v="14"/>
    <x v="0"/>
    <n v="-2.3504200000000002"/>
    <x v="206"/>
  </r>
  <r>
    <s v="I206"/>
    <x v="14"/>
    <x v="1"/>
    <n v="26.6"/>
    <x v="206"/>
  </r>
  <r>
    <s v="I206"/>
    <x v="14"/>
    <x v="2"/>
    <n v="-1"/>
    <x v="206"/>
  </r>
  <r>
    <s v="I206"/>
    <x v="14"/>
    <x v="3"/>
    <n v="0.264212"/>
    <x v="206"/>
  </r>
  <r>
    <s v="I206"/>
    <x v="14"/>
    <x v="4"/>
    <n v="4144430"/>
    <x v="206"/>
  </r>
  <r>
    <s v="I206"/>
    <x v="13"/>
    <x v="0"/>
    <n v="0.54462500000000003"/>
    <x v="206"/>
  </r>
  <r>
    <s v="I206"/>
    <x v="13"/>
    <x v="1"/>
    <n v="26.6"/>
    <x v="206"/>
  </r>
  <r>
    <s v="I206"/>
    <x v="13"/>
    <x v="2"/>
    <n v="-0.9"/>
    <x v="206"/>
  </r>
  <r>
    <s v="I206"/>
    <x v="13"/>
    <x v="3"/>
    <n v="0.305788"/>
    <x v="206"/>
  </r>
  <r>
    <s v="I206"/>
    <x v="13"/>
    <x v="4"/>
    <n v="4144880"/>
    <x v="206"/>
  </r>
  <r>
    <s v="I206"/>
    <x v="12"/>
    <x v="0"/>
    <n v="3.43967"/>
    <x v="206"/>
  </r>
  <r>
    <s v="I206"/>
    <x v="12"/>
    <x v="1"/>
    <n v="26.6"/>
    <x v="206"/>
  </r>
  <r>
    <s v="I206"/>
    <x v="12"/>
    <x v="2"/>
    <n v="-0.8"/>
    <x v="206"/>
  </r>
  <r>
    <s v="I206"/>
    <x v="12"/>
    <x v="3"/>
    <n v="0.37090000000000001"/>
    <x v="206"/>
  </r>
  <r>
    <s v="I206"/>
    <x v="12"/>
    <x v="4"/>
    <n v="4144670"/>
    <x v="206"/>
  </r>
  <r>
    <s v="I206"/>
    <x v="11"/>
    <x v="0"/>
    <n v="6.3347100000000003"/>
    <x v="206"/>
  </r>
  <r>
    <s v="I206"/>
    <x v="11"/>
    <x v="1"/>
    <n v="26.6"/>
    <x v="206"/>
  </r>
  <r>
    <s v="I206"/>
    <x v="11"/>
    <x v="2"/>
    <n v="-0.7"/>
    <x v="206"/>
  </r>
  <r>
    <s v="I206"/>
    <x v="11"/>
    <x v="3"/>
    <n v="0.53420500000000004"/>
    <x v="206"/>
  </r>
  <r>
    <s v="I206"/>
    <x v="11"/>
    <x v="4"/>
    <n v="4144330"/>
    <x v="206"/>
  </r>
  <r>
    <s v="I206"/>
    <x v="10"/>
    <x v="0"/>
    <n v="9.2297499999999992"/>
    <x v="206"/>
  </r>
  <r>
    <s v="I206"/>
    <x v="10"/>
    <x v="1"/>
    <n v="26.6"/>
    <x v="206"/>
  </r>
  <r>
    <s v="I206"/>
    <x v="10"/>
    <x v="2"/>
    <n v="-0.6"/>
    <x v="206"/>
  </r>
  <r>
    <s v="I206"/>
    <x v="10"/>
    <x v="3"/>
    <n v="0.66804300000000005"/>
    <x v="206"/>
  </r>
  <r>
    <s v="I206"/>
    <x v="10"/>
    <x v="4"/>
    <n v="4146540"/>
    <x v="206"/>
  </r>
  <r>
    <s v="I207"/>
    <x v="18"/>
    <x v="0"/>
    <n v="-13.8306"/>
    <x v="207"/>
  </r>
  <r>
    <s v="I207"/>
    <x v="18"/>
    <x v="1"/>
    <n v="26.7"/>
    <x v="207"/>
  </r>
  <r>
    <s v="I207"/>
    <x v="18"/>
    <x v="2"/>
    <n v="-1.4"/>
    <x v="207"/>
  </r>
  <r>
    <s v="I207"/>
    <x v="18"/>
    <x v="3"/>
    <n v="0.18140100000000001"/>
    <x v="207"/>
  </r>
  <r>
    <s v="I207"/>
    <x v="18"/>
    <x v="4"/>
    <n v="4145890"/>
    <x v="207"/>
  </r>
  <r>
    <s v="I207"/>
    <x v="17"/>
    <x v="0"/>
    <n v="-10.935499999999999"/>
    <x v="207"/>
  </r>
  <r>
    <s v="I207"/>
    <x v="17"/>
    <x v="1"/>
    <n v="26.7"/>
    <x v="207"/>
  </r>
  <r>
    <s v="I207"/>
    <x v="17"/>
    <x v="2"/>
    <n v="-1.3"/>
    <x v="207"/>
  </r>
  <r>
    <s v="I207"/>
    <x v="17"/>
    <x v="3"/>
    <n v="0.18735299999999999"/>
    <x v="207"/>
  </r>
  <r>
    <s v="I207"/>
    <x v="17"/>
    <x v="4"/>
    <n v="4146050"/>
    <x v="207"/>
  </r>
  <r>
    <s v="I207"/>
    <x v="16"/>
    <x v="0"/>
    <n v="-8.0404999999999998"/>
    <x v="207"/>
  </r>
  <r>
    <s v="I207"/>
    <x v="16"/>
    <x v="1"/>
    <n v="26.7"/>
    <x v="207"/>
  </r>
  <r>
    <s v="I207"/>
    <x v="16"/>
    <x v="2"/>
    <n v="-1.2"/>
    <x v="207"/>
  </r>
  <r>
    <s v="I207"/>
    <x v="16"/>
    <x v="3"/>
    <n v="0.22403300000000001"/>
    <x v="207"/>
  </r>
  <r>
    <s v="I207"/>
    <x v="16"/>
    <x v="4"/>
    <n v="4144700"/>
    <x v="207"/>
  </r>
  <r>
    <s v="I207"/>
    <x v="15"/>
    <x v="0"/>
    <n v="-5.1454599999999999"/>
    <x v="207"/>
  </r>
  <r>
    <s v="I207"/>
    <x v="15"/>
    <x v="1"/>
    <n v="26.7"/>
    <x v="207"/>
  </r>
  <r>
    <s v="I207"/>
    <x v="15"/>
    <x v="2"/>
    <n v="-1.1000000000000001"/>
    <x v="207"/>
  </r>
  <r>
    <s v="I207"/>
    <x v="15"/>
    <x v="3"/>
    <n v="0.25081900000000001"/>
    <x v="207"/>
  </r>
  <r>
    <s v="I207"/>
    <x v="15"/>
    <x v="4"/>
    <n v="4144460"/>
    <x v="207"/>
  </r>
  <r>
    <s v="I207"/>
    <x v="14"/>
    <x v="0"/>
    <n v="-2.2504200000000001"/>
    <x v="207"/>
  </r>
  <r>
    <s v="I207"/>
    <x v="14"/>
    <x v="1"/>
    <n v="26.7"/>
    <x v="207"/>
  </r>
  <r>
    <s v="I207"/>
    <x v="14"/>
    <x v="2"/>
    <n v="-1"/>
    <x v="207"/>
  </r>
  <r>
    <s v="I207"/>
    <x v="14"/>
    <x v="3"/>
    <n v="0.26569999999999999"/>
    <x v="207"/>
  </r>
  <r>
    <s v="I207"/>
    <x v="14"/>
    <x v="4"/>
    <n v="4144430"/>
    <x v="207"/>
  </r>
  <r>
    <s v="I207"/>
    <x v="13"/>
    <x v="0"/>
    <n v="0.644625"/>
    <x v="207"/>
  </r>
  <r>
    <s v="I207"/>
    <x v="13"/>
    <x v="1"/>
    <n v="26.7"/>
    <x v="207"/>
  </r>
  <r>
    <s v="I207"/>
    <x v="13"/>
    <x v="2"/>
    <n v="-0.9"/>
    <x v="207"/>
  </r>
  <r>
    <s v="I207"/>
    <x v="13"/>
    <x v="3"/>
    <n v="0.31020599999999998"/>
    <x v="207"/>
  </r>
  <r>
    <s v="I207"/>
    <x v="13"/>
    <x v="4"/>
    <n v="4144800"/>
    <x v="207"/>
  </r>
  <r>
    <s v="I207"/>
    <x v="12"/>
    <x v="0"/>
    <n v="3.5396700000000001"/>
    <x v="207"/>
  </r>
  <r>
    <s v="I207"/>
    <x v="12"/>
    <x v="1"/>
    <n v="26.7"/>
    <x v="207"/>
  </r>
  <r>
    <s v="I207"/>
    <x v="12"/>
    <x v="2"/>
    <n v="-0.8"/>
    <x v="207"/>
  </r>
  <r>
    <s v="I207"/>
    <x v="12"/>
    <x v="3"/>
    <n v="0.37834099999999998"/>
    <x v="207"/>
  </r>
  <r>
    <s v="I207"/>
    <x v="12"/>
    <x v="4"/>
    <n v="4144750"/>
    <x v="207"/>
  </r>
  <r>
    <s v="I207"/>
    <x v="11"/>
    <x v="0"/>
    <n v="6.4347099999999999"/>
    <x v="207"/>
  </r>
  <r>
    <s v="I207"/>
    <x v="11"/>
    <x v="1"/>
    <n v="26.7"/>
    <x v="207"/>
  </r>
  <r>
    <s v="I207"/>
    <x v="11"/>
    <x v="2"/>
    <n v="-0.7"/>
    <x v="207"/>
  </r>
  <r>
    <s v="I207"/>
    <x v="11"/>
    <x v="3"/>
    <n v="0.53866899999999995"/>
    <x v="207"/>
  </r>
  <r>
    <s v="I207"/>
    <x v="11"/>
    <x v="4"/>
    <n v="4144370"/>
    <x v="207"/>
  </r>
  <r>
    <s v="I207"/>
    <x v="10"/>
    <x v="0"/>
    <n v="9.3297500000000007"/>
    <x v="207"/>
  </r>
  <r>
    <s v="I207"/>
    <x v="10"/>
    <x v="1"/>
    <n v="26.7"/>
    <x v="207"/>
  </r>
  <r>
    <s v="I207"/>
    <x v="10"/>
    <x v="2"/>
    <n v="-0.6"/>
    <x v="207"/>
  </r>
  <r>
    <s v="I207"/>
    <x v="10"/>
    <x v="3"/>
    <n v="0.66953099999999999"/>
    <x v="207"/>
  </r>
  <r>
    <s v="I207"/>
    <x v="10"/>
    <x v="4"/>
    <n v="4146560"/>
    <x v="207"/>
  </r>
  <r>
    <s v="I208"/>
    <x v="18"/>
    <x v="0"/>
    <n v="-13.730600000000001"/>
    <x v="208"/>
  </r>
  <r>
    <s v="I208"/>
    <x v="18"/>
    <x v="1"/>
    <n v="26.8"/>
    <x v="208"/>
  </r>
  <r>
    <s v="I208"/>
    <x v="18"/>
    <x v="2"/>
    <n v="-1.4"/>
    <x v="208"/>
  </r>
  <r>
    <s v="I208"/>
    <x v="18"/>
    <x v="3"/>
    <n v="0.18140100000000001"/>
    <x v="208"/>
  </r>
  <r>
    <s v="I208"/>
    <x v="18"/>
    <x v="4"/>
    <n v="4145910"/>
    <x v="208"/>
  </r>
  <r>
    <s v="I208"/>
    <x v="17"/>
    <x v="0"/>
    <n v="-10.8355"/>
    <x v="208"/>
  </r>
  <r>
    <s v="I208"/>
    <x v="17"/>
    <x v="1"/>
    <n v="26.8"/>
    <x v="208"/>
  </r>
  <r>
    <s v="I208"/>
    <x v="17"/>
    <x v="2"/>
    <n v="-1.3"/>
    <x v="208"/>
  </r>
  <r>
    <s v="I208"/>
    <x v="17"/>
    <x v="3"/>
    <n v="0.18881899999999999"/>
    <x v="208"/>
  </r>
  <r>
    <s v="I208"/>
    <x v="17"/>
    <x v="4"/>
    <n v="4146010"/>
    <x v="208"/>
  </r>
  <r>
    <s v="I208"/>
    <x v="16"/>
    <x v="0"/>
    <n v="-7.9405000000000001"/>
    <x v="208"/>
  </r>
  <r>
    <s v="I208"/>
    <x v="16"/>
    <x v="1"/>
    <n v="26.8"/>
    <x v="208"/>
  </r>
  <r>
    <s v="I208"/>
    <x v="16"/>
    <x v="2"/>
    <n v="-1.2"/>
    <x v="208"/>
  </r>
  <r>
    <s v="I208"/>
    <x v="16"/>
    <x v="3"/>
    <n v="0.225521"/>
    <x v="208"/>
  </r>
  <r>
    <s v="I208"/>
    <x v="16"/>
    <x v="4"/>
    <n v="4144690"/>
    <x v="208"/>
  </r>
  <r>
    <s v="I208"/>
    <x v="15"/>
    <x v="0"/>
    <n v="-5.0454600000000003"/>
    <x v="208"/>
  </r>
  <r>
    <s v="I208"/>
    <x v="15"/>
    <x v="1"/>
    <n v="26.8"/>
    <x v="208"/>
  </r>
  <r>
    <s v="I208"/>
    <x v="15"/>
    <x v="2"/>
    <n v="-1.1000000000000001"/>
    <x v="208"/>
  </r>
  <r>
    <s v="I208"/>
    <x v="15"/>
    <x v="3"/>
    <n v="0.25081900000000001"/>
    <x v="208"/>
  </r>
  <r>
    <s v="I208"/>
    <x v="15"/>
    <x v="4"/>
    <n v="4144480"/>
    <x v="208"/>
  </r>
  <r>
    <s v="I208"/>
    <x v="14"/>
    <x v="0"/>
    <n v="-2.15042"/>
    <x v="208"/>
  </r>
  <r>
    <s v="I208"/>
    <x v="14"/>
    <x v="1"/>
    <n v="26.8"/>
    <x v="208"/>
  </r>
  <r>
    <s v="I208"/>
    <x v="14"/>
    <x v="2"/>
    <n v="-1"/>
    <x v="208"/>
  </r>
  <r>
    <s v="I208"/>
    <x v="14"/>
    <x v="3"/>
    <n v="0.26867600000000003"/>
    <x v="208"/>
  </r>
  <r>
    <s v="I208"/>
    <x v="14"/>
    <x v="4"/>
    <n v="4144400"/>
    <x v="208"/>
  </r>
  <r>
    <s v="I208"/>
    <x v="13"/>
    <x v="0"/>
    <n v="0.74462499999999998"/>
    <x v="208"/>
  </r>
  <r>
    <s v="I208"/>
    <x v="13"/>
    <x v="1"/>
    <n v="26.8"/>
    <x v="208"/>
  </r>
  <r>
    <s v="I208"/>
    <x v="13"/>
    <x v="2"/>
    <n v="-0.9"/>
    <x v="208"/>
  </r>
  <r>
    <s v="I208"/>
    <x v="13"/>
    <x v="3"/>
    <n v="0.31908999999999998"/>
    <x v="208"/>
  </r>
  <r>
    <s v="I208"/>
    <x v="13"/>
    <x v="4"/>
    <n v="4144800"/>
    <x v="208"/>
  </r>
  <r>
    <s v="I208"/>
    <x v="12"/>
    <x v="0"/>
    <n v="3.6396700000000002"/>
    <x v="208"/>
  </r>
  <r>
    <s v="I208"/>
    <x v="12"/>
    <x v="1"/>
    <n v="26.8"/>
    <x v="208"/>
  </r>
  <r>
    <s v="I208"/>
    <x v="12"/>
    <x v="2"/>
    <n v="-0.8"/>
    <x v="208"/>
  </r>
  <r>
    <s v="I208"/>
    <x v="12"/>
    <x v="3"/>
    <n v="0.39171099999999998"/>
    <x v="208"/>
  </r>
  <r>
    <s v="I208"/>
    <x v="12"/>
    <x v="4"/>
    <n v="4144800"/>
    <x v="208"/>
  </r>
  <r>
    <s v="I208"/>
    <x v="11"/>
    <x v="0"/>
    <n v="6.5347099999999996"/>
    <x v="208"/>
  </r>
  <r>
    <s v="I208"/>
    <x v="11"/>
    <x v="1"/>
    <n v="26.8"/>
    <x v="208"/>
  </r>
  <r>
    <s v="I208"/>
    <x v="11"/>
    <x v="2"/>
    <n v="-0.7"/>
    <x v="208"/>
  </r>
  <r>
    <s v="I208"/>
    <x v="11"/>
    <x v="3"/>
    <n v="0.54313400000000001"/>
    <x v="208"/>
  </r>
  <r>
    <s v="I208"/>
    <x v="11"/>
    <x v="4"/>
    <n v="4144410"/>
    <x v="208"/>
  </r>
  <r>
    <s v="I208"/>
    <x v="10"/>
    <x v="0"/>
    <n v="9.4297500000000003"/>
    <x v="208"/>
  </r>
  <r>
    <s v="I208"/>
    <x v="10"/>
    <x v="1"/>
    <n v="26.8"/>
    <x v="208"/>
  </r>
  <r>
    <s v="I208"/>
    <x v="10"/>
    <x v="2"/>
    <n v="-0.6"/>
    <x v="208"/>
  </r>
  <r>
    <s v="I208"/>
    <x v="10"/>
    <x v="3"/>
    <n v="0.67397200000000002"/>
    <x v="208"/>
  </r>
  <r>
    <s v="I208"/>
    <x v="10"/>
    <x v="4"/>
    <n v="4146480"/>
    <x v="208"/>
  </r>
  <r>
    <s v="I209"/>
    <x v="18"/>
    <x v="0"/>
    <n v="-13.630599999999999"/>
    <x v="209"/>
  </r>
  <r>
    <s v="I209"/>
    <x v="18"/>
    <x v="1"/>
    <n v="26.9"/>
    <x v="209"/>
  </r>
  <r>
    <s v="I209"/>
    <x v="18"/>
    <x v="2"/>
    <n v="-1.4"/>
    <x v="209"/>
  </r>
  <r>
    <s v="I209"/>
    <x v="18"/>
    <x v="3"/>
    <n v="0.18140100000000001"/>
    <x v="209"/>
  </r>
  <r>
    <s v="I209"/>
    <x v="18"/>
    <x v="4"/>
    <n v="4145930"/>
    <x v="209"/>
  </r>
  <r>
    <s v="I209"/>
    <x v="17"/>
    <x v="0"/>
    <n v="-10.7355"/>
    <x v="209"/>
  </r>
  <r>
    <s v="I209"/>
    <x v="17"/>
    <x v="1"/>
    <n v="26.9"/>
    <x v="209"/>
  </r>
  <r>
    <s v="I209"/>
    <x v="17"/>
    <x v="2"/>
    <n v="-1.3"/>
    <x v="209"/>
  </r>
  <r>
    <s v="I209"/>
    <x v="17"/>
    <x v="3"/>
    <n v="0.19028400000000001"/>
    <x v="209"/>
  </r>
  <r>
    <s v="I209"/>
    <x v="17"/>
    <x v="4"/>
    <n v="4145980"/>
    <x v="209"/>
  </r>
  <r>
    <s v="I209"/>
    <x v="16"/>
    <x v="0"/>
    <n v="-7.8404999999999996"/>
    <x v="209"/>
  </r>
  <r>
    <s v="I209"/>
    <x v="16"/>
    <x v="1"/>
    <n v="26.9"/>
    <x v="209"/>
  </r>
  <r>
    <s v="I209"/>
    <x v="16"/>
    <x v="2"/>
    <n v="-1.2"/>
    <x v="209"/>
  </r>
  <r>
    <s v="I209"/>
    <x v="16"/>
    <x v="3"/>
    <n v="0.225521"/>
    <x v="209"/>
  </r>
  <r>
    <s v="I209"/>
    <x v="16"/>
    <x v="4"/>
    <n v="4144710"/>
    <x v="209"/>
  </r>
  <r>
    <s v="I209"/>
    <x v="15"/>
    <x v="0"/>
    <n v="-4.9454599999999997"/>
    <x v="209"/>
  </r>
  <r>
    <s v="I209"/>
    <x v="15"/>
    <x v="1"/>
    <n v="26.9"/>
    <x v="209"/>
  </r>
  <r>
    <s v="I209"/>
    <x v="15"/>
    <x v="2"/>
    <n v="-1.1000000000000001"/>
    <x v="209"/>
  </r>
  <r>
    <s v="I209"/>
    <x v="15"/>
    <x v="3"/>
    <n v="0.25081900000000001"/>
    <x v="209"/>
  </r>
  <r>
    <s v="I209"/>
    <x v="15"/>
    <x v="4"/>
    <n v="4144510"/>
    <x v="209"/>
  </r>
  <r>
    <s v="I209"/>
    <x v="14"/>
    <x v="0"/>
    <n v="-2.0504199999999999"/>
    <x v="209"/>
  </r>
  <r>
    <s v="I209"/>
    <x v="14"/>
    <x v="1"/>
    <n v="26.9"/>
    <x v="209"/>
  </r>
  <r>
    <s v="I209"/>
    <x v="14"/>
    <x v="2"/>
    <n v="-1"/>
    <x v="209"/>
  </r>
  <r>
    <s v="I209"/>
    <x v="14"/>
    <x v="3"/>
    <n v="0.26867600000000003"/>
    <x v="209"/>
  </r>
  <r>
    <s v="I209"/>
    <x v="14"/>
    <x v="4"/>
    <n v="4144430"/>
    <x v="209"/>
  </r>
  <r>
    <s v="I209"/>
    <x v="13"/>
    <x v="0"/>
    <n v="0.84462499999999996"/>
    <x v="209"/>
  </r>
  <r>
    <s v="I209"/>
    <x v="13"/>
    <x v="1"/>
    <n v="26.9"/>
    <x v="209"/>
  </r>
  <r>
    <s v="I209"/>
    <x v="13"/>
    <x v="2"/>
    <n v="-0.9"/>
    <x v="209"/>
  </r>
  <r>
    <s v="I209"/>
    <x v="13"/>
    <x v="3"/>
    <n v="0.32641700000000001"/>
    <x v="209"/>
  </r>
  <r>
    <s v="I209"/>
    <x v="13"/>
    <x v="4"/>
    <n v="4144500"/>
    <x v="209"/>
  </r>
  <r>
    <s v="I209"/>
    <x v="12"/>
    <x v="0"/>
    <n v="3.7396699999999998"/>
    <x v="209"/>
  </r>
  <r>
    <s v="I209"/>
    <x v="12"/>
    <x v="1"/>
    <n v="26.9"/>
    <x v="209"/>
  </r>
  <r>
    <s v="I209"/>
    <x v="12"/>
    <x v="2"/>
    <n v="-0.8"/>
    <x v="209"/>
  </r>
  <r>
    <s v="I209"/>
    <x v="12"/>
    <x v="3"/>
    <n v="0.39319900000000002"/>
    <x v="209"/>
  </r>
  <r>
    <s v="I209"/>
    <x v="12"/>
    <x v="4"/>
    <n v="4144810"/>
    <x v="209"/>
  </r>
  <r>
    <s v="I209"/>
    <x v="11"/>
    <x v="0"/>
    <n v="6.6347100000000001"/>
    <x v="209"/>
  </r>
  <r>
    <s v="I209"/>
    <x v="11"/>
    <x v="1"/>
    <n v="26.9"/>
    <x v="209"/>
  </r>
  <r>
    <s v="I209"/>
    <x v="11"/>
    <x v="2"/>
    <n v="-0.7"/>
    <x v="209"/>
  </r>
  <r>
    <s v="I209"/>
    <x v="11"/>
    <x v="3"/>
    <n v="0.54610999999999998"/>
    <x v="209"/>
  </r>
  <r>
    <s v="I209"/>
    <x v="11"/>
    <x v="4"/>
    <n v="4144420"/>
    <x v="209"/>
  </r>
  <r>
    <s v="I209"/>
    <x v="10"/>
    <x v="0"/>
    <n v="9.5297499999999999"/>
    <x v="209"/>
  </r>
  <r>
    <s v="I209"/>
    <x v="10"/>
    <x v="1"/>
    <n v="26.9"/>
    <x v="209"/>
  </r>
  <r>
    <s v="I209"/>
    <x v="10"/>
    <x v="2"/>
    <n v="-0.6"/>
    <x v="209"/>
  </r>
  <r>
    <s v="I209"/>
    <x v="10"/>
    <x v="3"/>
    <n v="0.67397200000000002"/>
    <x v="209"/>
  </r>
  <r>
    <s v="I209"/>
    <x v="10"/>
    <x v="4"/>
    <n v="4146540"/>
    <x v="209"/>
  </r>
  <r>
    <s v="I210"/>
    <x v="18"/>
    <x v="0"/>
    <n v="-13.5306"/>
    <x v="210"/>
  </r>
  <r>
    <s v="I210"/>
    <x v="18"/>
    <x v="1"/>
    <n v="27"/>
    <x v="210"/>
  </r>
  <r>
    <s v="I210"/>
    <x v="18"/>
    <x v="2"/>
    <n v="-1.4"/>
    <x v="210"/>
  </r>
  <r>
    <s v="I210"/>
    <x v="18"/>
    <x v="3"/>
    <n v="0.18140100000000001"/>
    <x v="210"/>
  </r>
  <r>
    <s v="I210"/>
    <x v="18"/>
    <x v="4"/>
    <n v="4145940"/>
    <x v="210"/>
  </r>
  <r>
    <s v="I210"/>
    <x v="17"/>
    <x v="0"/>
    <n v="-10.6355"/>
    <x v="210"/>
  </r>
  <r>
    <s v="I210"/>
    <x v="17"/>
    <x v="1"/>
    <n v="27"/>
    <x v="210"/>
  </r>
  <r>
    <s v="I210"/>
    <x v="17"/>
    <x v="2"/>
    <n v="-1.3"/>
    <x v="210"/>
  </r>
  <r>
    <s v="I210"/>
    <x v="17"/>
    <x v="3"/>
    <n v="0.19614500000000001"/>
    <x v="210"/>
  </r>
  <r>
    <s v="I210"/>
    <x v="17"/>
    <x v="4"/>
    <n v="4145740"/>
    <x v="210"/>
  </r>
  <r>
    <s v="I210"/>
    <x v="16"/>
    <x v="0"/>
    <n v="-7.7404999999999999"/>
    <x v="210"/>
  </r>
  <r>
    <s v="I210"/>
    <x v="16"/>
    <x v="1"/>
    <n v="27"/>
    <x v="210"/>
  </r>
  <r>
    <s v="I210"/>
    <x v="16"/>
    <x v="2"/>
    <n v="-1.2"/>
    <x v="210"/>
  </r>
  <r>
    <s v="I210"/>
    <x v="16"/>
    <x v="3"/>
    <n v="0.225521"/>
    <x v="210"/>
  </r>
  <r>
    <s v="I210"/>
    <x v="16"/>
    <x v="4"/>
    <n v="4144730"/>
    <x v="210"/>
  </r>
  <r>
    <s v="I210"/>
    <x v="15"/>
    <x v="0"/>
    <n v="-4.8454600000000001"/>
    <x v="210"/>
  </r>
  <r>
    <s v="I210"/>
    <x v="15"/>
    <x v="1"/>
    <n v="27"/>
    <x v="210"/>
  </r>
  <r>
    <s v="I210"/>
    <x v="15"/>
    <x v="2"/>
    <n v="-1.1000000000000001"/>
    <x v="210"/>
  </r>
  <r>
    <s v="I210"/>
    <x v="15"/>
    <x v="3"/>
    <n v="0.252307"/>
    <x v="210"/>
  </r>
  <r>
    <s v="I210"/>
    <x v="15"/>
    <x v="4"/>
    <n v="4144510"/>
    <x v="210"/>
  </r>
  <r>
    <s v="I210"/>
    <x v="14"/>
    <x v="0"/>
    <n v="-1.95042"/>
    <x v="210"/>
  </r>
  <r>
    <s v="I210"/>
    <x v="14"/>
    <x v="1"/>
    <n v="27"/>
    <x v="210"/>
  </r>
  <r>
    <s v="I210"/>
    <x v="14"/>
    <x v="2"/>
    <n v="-1"/>
    <x v="210"/>
  </r>
  <r>
    <s v="I210"/>
    <x v="14"/>
    <x v="3"/>
    <n v="0.27014100000000002"/>
    <x v="210"/>
  </r>
  <r>
    <s v="I210"/>
    <x v="14"/>
    <x v="4"/>
    <n v="4144390"/>
    <x v="210"/>
  </r>
  <r>
    <s v="I210"/>
    <x v="13"/>
    <x v="0"/>
    <n v="0.94462500000000005"/>
    <x v="210"/>
  </r>
  <r>
    <s v="I210"/>
    <x v="13"/>
    <x v="1"/>
    <n v="27"/>
    <x v="210"/>
  </r>
  <r>
    <s v="I210"/>
    <x v="13"/>
    <x v="2"/>
    <n v="-0.9"/>
    <x v="210"/>
  </r>
  <r>
    <s v="I210"/>
    <x v="13"/>
    <x v="3"/>
    <n v="0.33227800000000002"/>
    <x v="210"/>
  </r>
  <r>
    <s v="I210"/>
    <x v="13"/>
    <x v="4"/>
    <n v="4144260"/>
    <x v="210"/>
  </r>
  <r>
    <s v="I210"/>
    <x v="12"/>
    <x v="0"/>
    <n v="3.8396699999999999"/>
    <x v="210"/>
  </r>
  <r>
    <s v="I210"/>
    <x v="12"/>
    <x v="1"/>
    <n v="27"/>
    <x v="210"/>
  </r>
  <r>
    <s v="I210"/>
    <x v="12"/>
    <x v="2"/>
    <n v="-0.8"/>
    <x v="210"/>
  </r>
  <r>
    <s v="I210"/>
    <x v="12"/>
    <x v="3"/>
    <n v="0.39468700000000001"/>
    <x v="210"/>
  </r>
  <r>
    <s v="I210"/>
    <x v="12"/>
    <x v="4"/>
    <n v="4144830"/>
    <x v="210"/>
  </r>
  <r>
    <s v="I210"/>
    <x v="11"/>
    <x v="0"/>
    <n v="6.7347099999999998"/>
    <x v="210"/>
  </r>
  <r>
    <s v="I210"/>
    <x v="11"/>
    <x v="1"/>
    <n v="27"/>
    <x v="210"/>
  </r>
  <r>
    <s v="I210"/>
    <x v="11"/>
    <x v="2"/>
    <n v="-0.7"/>
    <x v="210"/>
  </r>
  <r>
    <s v="I210"/>
    <x v="11"/>
    <x v="3"/>
    <n v="0.54759800000000003"/>
    <x v="210"/>
  </r>
  <r>
    <s v="I210"/>
    <x v="11"/>
    <x v="4"/>
    <n v="4144440"/>
    <x v="210"/>
  </r>
  <r>
    <s v="I211"/>
    <x v="18"/>
    <x v="0"/>
    <n v="-13.4306"/>
    <x v="211"/>
  </r>
  <r>
    <s v="I211"/>
    <x v="18"/>
    <x v="1"/>
    <n v="27.1"/>
    <x v="211"/>
  </r>
  <r>
    <s v="I211"/>
    <x v="18"/>
    <x v="2"/>
    <n v="-1.4"/>
    <x v="211"/>
  </r>
  <r>
    <s v="I211"/>
    <x v="18"/>
    <x v="3"/>
    <n v="0.18140100000000001"/>
    <x v="211"/>
  </r>
  <r>
    <s v="I211"/>
    <x v="18"/>
    <x v="4"/>
    <n v="4145960"/>
    <x v="211"/>
  </r>
  <r>
    <s v="I211"/>
    <x v="17"/>
    <x v="0"/>
    <n v="-10.535500000000001"/>
    <x v="211"/>
  </r>
  <r>
    <s v="I211"/>
    <x v="17"/>
    <x v="1"/>
    <n v="27.1"/>
    <x v="211"/>
  </r>
  <r>
    <s v="I211"/>
    <x v="17"/>
    <x v="2"/>
    <n v="-1.3"/>
    <x v="211"/>
  </r>
  <r>
    <s v="I211"/>
    <x v="17"/>
    <x v="3"/>
    <n v="0.20347199999999999"/>
    <x v="211"/>
  </r>
  <r>
    <s v="I211"/>
    <x v="17"/>
    <x v="4"/>
    <n v="4145430"/>
    <x v="211"/>
  </r>
  <r>
    <s v="I211"/>
    <x v="16"/>
    <x v="0"/>
    <n v="-7.6405000000000003"/>
    <x v="211"/>
  </r>
  <r>
    <s v="I211"/>
    <x v="16"/>
    <x v="1"/>
    <n v="27.1"/>
    <x v="211"/>
  </r>
  <r>
    <s v="I211"/>
    <x v="16"/>
    <x v="2"/>
    <n v="-1.2"/>
    <x v="211"/>
  </r>
  <r>
    <s v="I211"/>
    <x v="16"/>
    <x v="3"/>
    <n v="0.225521"/>
    <x v="211"/>
  </r>
  <r>
    <s v="I211"/>
    <x v="16"/>
    <x v="4"/>
    <n v="4144760"/>
    <x v="211"/>
  </r>
  <r>
    <s v="I211"/>
    <x v="15"/>
    <x v="0"/>
    <n v="-4.7454599999999996"/>
    <x v="211"/>
  </r>
  <r>
    <s v="I211"/>
    <x v="15"/>
    <x v="1"/>
    <n v="27.1"/>
    <x v="211"/>
  </r>
  <r>
    <s v="I211"/>
    <x v="15"/>
    <x v="2"/>
    <n v="-1.1000000000000001"/>
    <x v="211"/>
  </r>
  <r>
    <s v="I211"/>
    <x v="15"/>
    <x v="3"/>
    <n v="0.25379499999999999"/>
    <x v="211"/>
  </r>
  <r>
    <s v="I211"/>
    <x v="15"/>
    <x v="4"/>
    <n v="4144520"/>
    <x v="211"/>
  </r>
  <r>
    <s v="I211"/>
    <x v="14"/>
    <x v="0"/>
    <n v="-1.85042"/>
    <x v="211"/>
  </r>
  <r>
    <s v="I211"/>
    <x v="14"/>
    <x v="1"/>
    <n v="27.1"/>
    <x v="211"/>
  </r>
  <r>
    <s v="I211"/>
    <x v="14"/>
    <x v="2"/>
    <n v="-1"/>
    <x v="211"/>
  </r>
  <r>
    <s v="I211"/>
    <x v="14"/>
    <x v="3"/>
    <n v="0.27014100000000002"/>
    <x v="211"/>
  </r>
  <r>
    <s v="I211"/>
    <x v="14"/>
    <x v="4"/>
    <n v="4144420"/>
    <x v="211"/>
  </r>
  <r>
    <s v="I211"/>
    <x v="13"/>
    <x v="0"/>
    <n v="1.0446299999999999"/>
    <x v="211"/>
  </r>
  <r>
    <s v="I211"/>
    <x v="13"/>
    <x v="1"/>
    <n v="27.1"/>
    <x v="211"/>
  </r>
  <r>
    <s v="I211"/>
    <x v="13"/>
    <x v="2"/>
    <n v="-0.9"/>
    <x v="211"/>
  </r>
  <r>
    <s v="I211"/>
    <x v="13"/>
    <x v="3"/>
    <n v="0.33374399999999999"/>
    <x v="211"/>
  </r>
  <r>
    <s v="I211"/>
    <x v="13"/>
    <x v="4"/>
    <n v="4144230"/>
    <x v="211"/>
  </r>
  <r>
    <s v="I211"/>
    <x v="12"/>
    <x v="0"/>
    <n v="3.93967"/>
    <x v="211"/>
  </r>
  <r>
    <s v="I211"/>
    <x v="12"/>
    <x v="1"/>
    <n v="27.1"/>
    <x v="211"/>
  </r>
  <r>
    <s v="I211"/>
    <x v="12"/>
    <x v="2"/>
    <n v="-0.8"/>
    <x v="211"/>
  </r>
  <r>
    <s v="I211"/>
    <x v="12"/>
    <x v="3"/>
    <n v="0.39764100000000002"/>
    <x v="211"/>
  </r>
  <r>
    <s v="I211"/>
    <x v="12"/>
    <x v="4"/>
    <n v="4144780"/>
    <x v="211"/>
  </r>
  <r>
    <s v="I211"/>
    <x v="11"/>
    <x v="0"/>
    <n v="6.8347100000000003"/>
    <x v="211"/>
  </r>
  <r>
    <s v="I211"/>
    <x v="11"/>
    <x v="1"/>
    <n v="27.1"/>
    <x v="211"/>
  </r>
  <r>
    <s v="I211"/>
    <x v="11"/>
    <x v="2"/>
    <n v="-0.7"/>
    <x v="211"/>
  </r>
  <r>
    <s v="I211"/>
    <x v="11"/>
    <x v="3"/>
    <n v="0.55501599999999995"/>
    <x v="211"/>
  </r>
  <r>
    <s v="I211"/>
    <x v="11"/>
    <x v="4"/>
    <n v="4144500"/>
    <x v="211"/>
  </r>
  <r>
    <s v="I212"/>
    <x v="18"/>
    <x v="0"/>
    <n v="-13.3306"/>
    <x v="212"/>
  </r>
  <r>
    <s v="I212"/>
    <x v="18"/>
    <x v="1"/>
    <n v="27.2"/>
    <x v="212"/>
  </r>
  <r>
    <s v="I212"/>
    <x v="18"/>
    <x v="2"/>
    <n v="-1.4"/>
    <x v="212"/>
  </r>
  <r>
    <s v="I212"/>
    <x v="18"/>
    <x v="3"/>
    <n v="0.18140100000000001"/>
    <x v="212"/>
  </r>
  <r>
    <s v="I212"/>
    <x v="18"/>
    <x v="4"/>
    <n v="4145970"/>
    <x v="212"/>
  </r>
  <r>
    <s v="I212"/>
    <x v="17"/>
    <x v="0"/>
    <n v="-10.435499999999999"/>
    <x v="212"/>
  </r>
  <r>
    <s v="I212"/>
    <x v="17"/>
    <x v="1"/>
    <n v="27.2"/>
    <x v="212"/>
  </r>
  <r>
    <s v="I212"/>
    <x v="17"/>
    <x v="2"/>
    <n v="-1.3"/>
    <x v="212"/>
  </r>
  <r>
    <s v="I212"/>
    <x v="17"/>
    <x v="3"/>
    <n v="0.21373"/>
    <x v="212"/>
  </r>
  <r>
    <s v="I212"/>
    <x v="17"/>
    <x v="4"/>
    <n v="4144970"/>
    <x v="212"/>
  </r>
  <r>
    <s v="I212"/>
    <x v="16"/>
    <x v="0"/>
    <n v="-7.5404999999999998"/>
    <x v="212"/>
  </r>
  <r>
    <s v="I212"/>
    <x v="16"/>
    <x v="1"/>
    <n v="27.2"/>
    <x v="212"/>
  </r>
  <r>
    <s v="I212"/>
    <x v="16"/>
    <x v="2"/>
    <n v="-1.2"/>
    <x v="212"/>
  </r>
  <r>
    <s v="I212"/>
    <x v="16"/>
    <x v="3"/>
    <n v="0.22700899999999999"/>
    <x v="212"/>
  </r>
  <r>
    <s v="I212"/>
    <x v="16"/>
    <x v="4"/>
    <n v="4144750"/>
    <x v="212"/>
  </r>
  <r>
    <s v="I212"/>
    <x v="15"/>
    <x v="0"/>
    <n v="-4.6454599999999999"/>
    <x v="212"/>
  </r>
  <r>
    <s v="I212"/>
    <x v="15"/>
    <x v="1"/>
    <n v="27.2"/>
    <x v="212"/>
  </r>
  <r>
    <s v="I212"/>
    <x v="15"/>
    <x v="2"/>
    <n v="-1.1000000000000001"/>
    <x v="212"/>
  </r>
  <r>
    <s v="I212"/>
    <x v="15"/>
    <x v="3"/>
    <n v="0.25379499999999999"/>
    <x v="212"/>
  </r>
  <r>
    <s v="I212"/>
    <x v="15"/>
    <x v="4"/>
    <n v="4144540"/>
    <x v="212"/>
  </r>
  <r>
    <s v="I212"/>
    <x v="14"/>
    <x v="0"/>
    <n v="-1.7504200000000001"/>
    <x v="212"/>
  </r>
  <r>
    <s v="I212"/>
    <x v="14"/>
    <x v="1"/>
    <n v="27.2"/>
    <x v="212"/>
  </r>
  <r>
    <s v="I212"/>
    <x v="14"/>
    <x v="2"/>
    <n v="-1"/>
    <x v="212"/>
  </r>
  <r>
    <s v="I212"/>
    <x v="14"/>
    <x v="3"/>
    <n v="0.27162999999999998"/>
    <x v="212"/>
  </r>
  <r>
    <s v="I212"/>
    <x v="14"/>
    <x v="4"/>
    <n v="4144420"/>
    <x v="212"/>
  </r>
  <r>
    <s v="I212"/>
    <x v="13"/>
    <x v="0"/>
    <n v="1.14463"/>
    <x v="212"/>
  </r>
  <r>
    <s v="I212"/>
    <x v="13"/>
    <x v="1"/>
    <n v="27.2"/>
    <x v="212"/>
  </r>
  <r>
    <s v="I212"/>
    <x v="13"/>
    <x v="2"/>
    <n v="-0.9"/>
    <x v="212"/>
  </r>
  <r>
    <s v="I212"/>
    <x v="13"/>
    <x v="3"/>
    <n v="0.33667399999999997"/>
    <x v="212"/>
  </r>
  <r>
    <s v="I212"/>
    <x v="13"/>
    <x v="4"/>
    <n v="4144130"/>
    <x v="212"/>
  </r>
  <r>
    <s v="I212"/>
    <x v="12"/>
    <x v="0"/>
    <n v="4.0396700000000001"/>
    <x v="212"/>
  </r>
  <r>
    <s v="I212"/>
    <x v="12"/>
    <x v="1"/>
    <n v="27.2"/>
    <x v="212"/>
  </r>
  <r>
    <s v="I212"/>
    <x v="12"/>
    <x v="2"/>
    <n v="-0.8"/>
    <x v="212"/>
  </r>
  <r>
    <s v="I212"/>
    <x v="12"/>
    <x v="3"/>
    <n v="0.39912900000000001"/>
    <x v="212"/>
  </r>
  <r>
    <s v="I212"/>
    <x v="12"/>
    <x v="4"/>
    <n v="4144790"/>
    <x v="212"/>
  </r>
  <r>
    <s v="I212"/>
    <x v="11"/>
    <x v="0"/>
    <n v="6.9347099999999999"/>
    <x v="212"/>
  </r>
  <r>
    <s v="I212"/>
    <x v="11"/>
    <x v="1"/>
    <n v="27.2"/>
    <x v="212"/>
  </r>
  <r>
    <s v="I212"/>
    <x v="11"/>
    <x v="2"/>
    <n v="-0.7"/>
    <x v="212"/>
  </r>
  <r>
    <s v="I212"/>
    <x v="11"/>
    <x v="3"/>
    <n v="0.55799200000000004"/>
    <x v="212"/>
  </r>
  <r>
    <s v="I212"/>
    <x v="11"/>
    <x v="4"/>
    <n v="4144610"/>
    <x v="212"/>
  </r>
  <r>
    <s v="I213"/>
    <x v="18"/>
    <x v="0"/>
    <n v="-13.230600000000001"/>
    <x v="213"/>
  </r>
  <r>
    <s v="I213"/>
    <x v="18"/>
    <x v="1"/>
    <n v="27.3"/>
    <x v="213"/>
  </r>
  <r>
    <s v="I213"/>
    <x v="18"/>
    <x v="2"/>
    <n v="-1.4"/>
    <x v="213"/>
  </r>
  <r>
    <s v="I213"/>
    <x v="18"/>
    <x v="3"/>
    <n v="0.182889"/>
    <x v="213"/>
  </r>
  <r>
    <s v="I213"/>
    <x v="18"/>
    <x v="4"/>
    <n v="4145960"/>
    <x v="213"/>
  </r>
  <r>
    <s v="I213"/>
    <x v="17"/>
    <x v="0"/>
    <n v="-10.3355"/>
    <x v="213"/>
  </r>
  <r>
    <s v="I213"/>
    <x v="17"/>
    <x v="1"/>
    <n v="27.3"/>
    <x v="213"/>
  </r>
  <r>
    <s v="I213"/>
    <x v="17"/>
    <x v="2"/>
    <n v="-1.3"/>
    <x v="213"/>
  </r>
  <r>
    <s v="I213"/>
    <x v="17"/>
    <x v="3"/>
    <n v="0.21666099999999999"/>
    <x v="213"/>
  </r>
  <r>
    <s v="I213"/>
    <x v="17"/>
    <x v="4"/>
    <n v="4144860"/>
    <x v="213"/>
  </r>
  <r>
    <s v="I213"/>
    <x v="16"/>
    <x v="0"/>
    <n v="-7.4405000000000001"/>
    <x v="213"/>
  </r>
  <r>
    <s v="I213"/>
    <x v="16"/>
    <x v="1"/>
    <n v="27.3"/>
    <x v="213"/>
  </r>
  <r>
    <s v="I213"/>
    <x v="16"/>
    <x v="2"/>
    <n v="-1.2"/>
    <x v="213"/>
  </r>
  <r>
    <s v="I213"/>
    <x v="16"/>
    <x v="3"/>
    <n v="0.22700899999999999"/>
    <x v="213"/>
  </r>
  <r>
    <s v="I213"/>
    <x v="16"/>
    <x v="4"/>
    <n v="4144770"/>
    <x v="213"/>
  </r>
  <r>
    <s v="I213"/>
    <x v="15"/>
    <x v="0"/>
    <n v="-4.5454600000000003"/>
    <x v="213"/>
  </r>
  <r>
    <s v="I213"/>
    <x v="15"/>
    <x v="1"/>
    <n v="27.3"/>
    <x v="213"/>
  </r>
  <r>
    <s v="I213"/>
    <x v="15"/>
    <x v="2"/>
    <n v="-1.1000000000000001"/>
    <x v="213"/>
  </r>
  <r>
    <s v="I213"/>
    <x v="15"/>
    <x v="3"/>
    <n v="0.25379499999999999"/>
    <x v="213"/>
  </r>
  <r>
    <s v="I213"/>
    <x v="15"/>
    <x v="4"/>
    <n v="4144560"/>
    <x v="213"/>
  </r>
  <r>
    <s v="I213"/>
    <x v="14"/>
    <x v="0"/>
    <n v="-1.65042"/>
    <x v="213"/>
  </r>
  <r>
    <s v="I213"/>
    <x v="14"/>
    <x v="1"/>
    <n v="27.3"/>
    <x v="213"/>
  </r>
  <r>
    <s v="I213"/>
    <x v="14"/>
    <x v="2"/>
    <n v="-1"/>
    <x v="213"/>
  </r>
  <r>
    <s v="I213"/>
    <x v="14"/>
    <x v="3"/>
    <n v="0.27162999999999998"/>
    <x v="213"/>
  </r>
  <r>
    <s v="I213"/>
    <x v="14"/>
    <x v="4"/>
    <n v="4144450"/>
    <x v="213"/>
  </r>
  <r>
    <s v="I213"/>
    <x v="13"/>
    <x v="0"/>
    <n v="1.2446299999999999"/>
    <x v="213"/>
  </r>
  <r>
    <s v="I213"/>
    <x v="13"/>
    <x v="1"/>
    <n v="27.3"/>
    <x v="213"/>
  </r>
  <r>
    <s v="I213"/>
    <x v="13"/>
    <x v="2"/>
    <n v="-0.9"/>
    <x v="213"/>
  </r>
  <r>
    <s v="I213"/>
    <x v="13"/>
    <x v="3"/>
    <n v="0.33667399999999997"/>
    <x v="213"/>
  </r>
  <r>
    <s v="I213"/>
    <x v="13"/>
    <x v="4"/>
    <n v="4144160"/>
    <x v="213"/>
  </r>
  <r>
    <s v="I213"/>
    <x v="12"/>
    <x v="0"/>
    <n v="4.1396699999999997"/>
    <x v="213"/>
  </r>
  <r>
    <s v="I213"/>
    <x v="12"/>
    <x v="1"/>
    <n v="27.3"/>
    <x v="213"/>
  </r>
  <r>
    <s v="I213"/>
    <x v="12"/>
    <x v="2"/>
    <n v="-0.8"/>
    <x v="213"/>
  </r>
  <r>
    <s v="I213"/>
    <x v="12"/>
    <x v="3"/>
    <n v="0.40508100000000002"/>
    <x v="213"/>
  </r>
  <r>
    <s v="I213"/>
    <x v="12"/>
    <x v="4"/>
    <n v="4144740"/>
    <x v="213"/>
  </r>
  <r>
    <s v="I213"/>
    <x v="11"/>
    <x v="0"/>
    <n v="7.0347099999999996"/>
    <x v="213"/>
  </r>
  <r>
    <s v="I213"/>
    <x v="11"/>
    <x v="1"/>
    <n v="27.3"/>
    <x v="213"/>
  </r>
  <r>
    <s v="I213"/>
    <x v="11"/>
    <x v="2"/>
    <n v="-0.7"/>
    <x v="213"/>
  </r>
  <r>
    <s v="I213"/>
    <x v="11"/>
    <x v="3"/>
    <n v="0.55947999999999998"/>
    <x v="213"/>
  </r>
  <r>
    <s v="I213"/>
    <x v="11"/>
    <x v="4"/>
    <n v="4144640"/>
    <x v="213"/>
  </r>
  <r>
    <s v="I214"/>
    <x v="18"/>
    <x v="0"/>
    <n v="-13.130599999999999"/>
    <x v="214"/>
  </r>
  <r>
    <s v="I214"/>
    <x v="18"/>
    <x v="1"/>
    <n v="27.4"/>
    <x v="214"/>
  </r>
  <r>
    <s v="I214"/>
    <x v="18"/>
    <x v="2"/>
    <n v="-1.4"/>
    <x v="214"/>
  </r>
  <r>
    <s v="I214"/>
    <x v="18"/>
    <x v="3"/>
    <n v="0.182889"/>
    <x v="214"/>
  </r>
  <r>
    <s v="I214"/>
    <x v="18"/>
    <x v="4"/>
    <n v="4145970"/>
    <x v="214"/>
  </r>
  <r>
    <s v="I214"/>
    <x v="17"/>
    <x v="0"/>
    <n v="-10.2355"/>
    <x v="214"/>
  </r>
  <r>
    <s v="I214"/>
    <x v="17"/>
    <x v="1"/>
    <n v="27.4"/>
    <x v="214"/>
  </r>
  <r>
    <s v="I214"/>
    <x v="17"/>
    <x v="2"/>
    <n v="-1.3"/>
    <x v="214"/>
  </r>
  <r>
    <s v="I214"/>
    <x v="17"/>
    <x v="3"/>
    <n v="0.21666099999999999"/>
    <x v="214"/>
  </r>
  <r>
    <s v="I214"/>
    <x v="17"/>
    <x v="4"/>
    <n v="4144880"/>
    <x v="214"/>
  </r>
  <r>
    <s v="I214"/>
    <x v="16"/>
    <x v="0"/>
    <n v="-7.3404999999999996"/>
    <x v="214"/>
  </r>
  <r>
    <s v="I214"/>
    <x v="16"/>
    <x v="1"/>
    <n v="27.4"/>
    <x v="214"/>
  </r>
  <r>
    <s v="I214"/>
    <x v="16"/>
    <x v="2"/>
    <n v="-1.2"/>
    <x v="214"/>
  </r>
  <r>
    <s v="I214"/>
    <x v="16"/>
    <x v="3"/>
    <n v="0.23147400000000001"/>
    <x v="214"/>
  </r>
  <r>
    <s v="I214"/>
    <x v="16"/>
    <x v="4"/>
    <n v="4144730"/>
    <x v="214"/>
  </r>
  <r>
    <s v="I214"/>
    <x v="15"/>
    <x v="0"/>
    <n v="-4.4454599999999997"/>
    <x v="214"/>
  </r>
  <r>
    <s v="I214"/>
    <x v="15"/>
    <x v="1"/>
    <n v="27.4"/>
    <x v="214"/>
  </r>
  <r>
    <s v="I214"/>
    <x v="15"/>
    <x v="2"/>
    <n v="-1.1000000000000001"/>
    <x v="214"/>
  </r>
  <r>
    <s v="I214"/>
    <x v="15"/>
    <x v="3"/>
    <n v="0.25379499999999999"/>
    <x v="214"/>
  </r>
  <r>
    <s v="I214"/>
    <x v="15"/>
    <x v="4"/>
    <n v="4144590"/>
    <x v="214"/>
  </r>
  <r>
    <s v="I214"/>
    <x v="14"/>
    <x v="0"/>
    <n v="-1.5504199999999999"/>
    <x v="214"/>
  </r>
  <r>
    <s v="I214"/>
    <x v="14"/>
    <x v="1"/>
    <n v="27.4"/>
    <x v="214"/>
  </r>
  <r>
    <s v="I214"/>
    <x v="14"/>
    <x v="2"/>
    <n v="-1"/>
    <x v="214"/>
  </r>
  <r>
    <s v="I214"/>
    <x v="14"/>
    <x v="3"/>
    <n v="0.27162999999999998"/>
    <x v="214"/>
  </r>
  <r>
    <s v="I214"/>
    <x v="14"/>
    <x v="4"/>
    <n v="4144470"/>
    <x v="214"/>
  </r>
  <r>
    <s v="I214"/>
    <x v="13"/>
    <x v="0"/>
    <n v="1.34463"/>
    <x v="214"/>
  </r>
  <r>
    <s v="I214"/>
    <x v="13"/>
    <x v="1"/>
    <n v="27.4"/>
    <x v="214"/>
  </r>
  <r>
    <s v="I214"/>
    <x v="13"/>
    <x v="2"/>
    <n v="-0.9"/>
    <x v="214"/>
  </r>
  <r>
    <s v="I214"/>
    <x v="13"/>
    <x v="3"/>
    <n v="0.33667399999999997"/>
    <x v="214"/>
  </r>
  <r>
    <s v="I214"/>
    <x v="13"/>
    <x v="4"/>
    <n v="4144190"/>
    <x v="214"/>
  </r>
  <r>
    <s v="I214"/>
    <x v="12"/>
    <x v="0"/>
    <n v="4.2396700000000003"/>
    <x v="214"/>
  </r>
  <r>
    <s v="I214"/>
    <x v="12"/>
    <x v="1"/>
    <n v="27.4"/>
    <x v="214"/>
  </r>
  <r>
    <s v="I214"/>
    <x v="12"/>
    <x v="2"/>
    <n v="-0.8"/>
    <x v="214"/>
  </r>
  <r>
    <s v="I214"/>
    <x v="12"/>
    <x v="3"/>
    <n v="0.41103400000000001"/>
    <x v="214"/>
  </r>
  <r>
    <s v="I214"/>
    <x v="12"/>
    <x v="4"/>
    <n v="4144700"/>
    <x v="214"/>
  </r>
  <r>
    <s v="I214"/>
    <x v="11"/>
    <x v="0"/>
    <n v="7.1347100000000001"/>
    <x v="214"/>
  </r>
  <r>
    <s v="I214"/>
    <x v="11"/>
    <x v="1"/>
    <n v="27.4"/>
    <x v="214"/>
  </r>
  <r>
    <s v="I214"/>
    <x v="11"/>
    <x v="2"/>
    <n v="-0.7"/>
    <x v="214"/>
  </r>
  <r>
    <s v="I214"/>
    <x v="11"/>
    <x v="3"/>
    <n v="0.56540999999999997"/>
    <x v="214"/>
  </r>
  <r>
    <s v="I214"/>
    <x v="11"/>
    <x v="4"/>
    <n v="4144660"/>
    <x v="214"/>
  </r>
  <r>
    <s v="I215"/>
    <x v="18"/>
    <x v="0"/>
    <n v="-13.0306"/>
    <x v="215"/>
  </r>
  <r>
    <s v="I215"/>
    <x v="18"/>
    <x v="1"/>
    <n v="27.5"/>
    <x v="215"/>
  </r>
  <r>
    <s v="I215"/>
    <x v="18"/>
    <x v="2"/>
    <n v="-1.4"/>
    <x v="215"/>
  </r>
  <r>
    <s v="I215"/>
    <x v="18"/>
    <x v="3"/>
    <n v="0.182889"/>
    <x v="215"/>
  </r>
  <r>
    <s v="I215"/>
    <x v="18"/>
    <x v="4"/>
    <n v="4145990"/>
    <x v="215"/>
  </r>
  <r>
    <s v="I215"/>
    <x v="17"/>
    <x v="0"/>
    <n v="-10.1355"/>
    <x v="215"/>
  </r>
  <r>
    <s v="I215"/>
    <x v="17"/>
    <x v="1"/>
    <n v="27.5"/>
    <x v="215"/>
  </r>
  <r>
    <s v="I215"/>
    <x v="17"/>
    <x v="2"/>
    <n v="-1.3"/>
    <x v="215"/>
  </r>
  <r>
    <s v="I215"/>
    <x v="17"/>
    <x v="3"/>
    <n v="0.21812599999999999"/>
    <x v="215"/>
  </r>
  <r>
    <s v="I215"/>
    <x v="17"/>
    <x v="4"/>
    <n v="4144830"/>
    <x v="215"/>
  </r>
  <r>
    <s v="I215"/>
    <x v="16"/>
    <x v="0"/>
    <n v="-7.2404999999999999"/>
    <x v="215"/>
  </r>
  <r>
    <s v="I215"/>
    <x v="16"/>
    <x v="1"/>
    <n v="27.5"/>
    <x v="215"/>
  </r>
  <r>
    <s v="I215"/>
    <x v="16"/>
    <x v="2"/>
    <n v="-1.2"/>
    <x v="215"/>
  </r>
  <r>
    <s v="I215"/>
    <x v="16"/>
    <x v="3"/>
    <n v="0.23147400000000001"/>
    <x v="215"/>
  </r>
  <r>
    <s v="I215"/>
    <x v="16"/>
    <x v="4"/>
    <n v="4144750"/>
    <x v="215"/>
  </r>
  <r>
    <s v="I215"/>
    <x v="15"/>
    <x v="0"/>
    <n v="-4.3454600000000001"/>
    <x v="215"/>
  </r>
  <r>
    <s v="I215"/>
    <x v="15"/>
    <x v="1"/>
    <n v="27.5"/>
    <x v="215"/>
  </r>
  <r>
    <s v="I215"/>
    <x v="15"/>
    <x v="2"/>
    <n v="-1.1000000000000001"/>
    <x v="215"/>
  </r>
  <r>
    <s v="I215"/>
    <x v="15"/>
    <x v="3"/>
    <n v="0.25379499999999999"/>
    <x v="215"/>
  </r>
  <r>
    <s v="I215"/>
    <x v="15"/>
    <x v="4"/>
    <n v="4144610"/>
    <x v="215"/>
  </r>
  <r>
    <s v="I215"/>
    <x v="14"/>
    <x v="0"/>
    <n v="-1.45042"/>
    <x v="215"/>
  </r>
  <r>
    <s v="I215"/>
    <x v="14"/>
    <x v="1"/>
    <n v="27.5"/>
    <x v="215"/>
  </r>
  <r>
    <s v="I215"/>
    <x v="14"/>
    <x v="2"/>
    <n v="-1"/>
    <x v="215"/>
  </r>
  <r>
    <s v="I215"/>
    <x v="14"/>
    <x v="3"/>
    <n v="0.27162999999999998"/>
    <x v="215"/>
  </r>
  <r>
    <s v="I215"/>
    <x v="14"/>
    <x v="4"/>
    <n v="4144500"/>
    <x v="215"/>
  </r>
  <r>
    <s v="I215"/>
    <x v="13"/>
    <x v="0"/>
    <n v="1.4446300000000001"/>
    <x v="215"/>
  </r>
  <r>
    <s v="I215"/>
    <x v="13"/>
    <x v="1"/>
    <n v="27.5"/>
    <x v="215"/>
  </r>
  <r>
    <s v="I215"/>
    <x v="13"/>
    <x v="2"/>
    <n v="-0.9"/>
    <x v="215"/>
  </r>
  <r>
    <s v="I215"/>
    <x v="13"/>
    <x v="3"/>
    <n v="0.33667399999999997"/>
    <x v="215"/>
  </r>
  <r>
    <s v="I215"/>
    <x v="13"/>
    <x v="4"/>
    <n v="4144220"/>
    <x v="215"/>
  </r>
  <r>
    <s v="I215"/>
    <x v="12"/>
    <x v="0"/>
    <n v="4.3396699999999999"/>
    <x v="215"/>
  </r>
  <r>
    <s v="I215"/>
    <x v="12"/>
    <x v="1"/>
    <n v="27.5"/>
    <x v="215"/>
  </r>
  <r>
    <s v="I215"/>
    <x v="12"/>
    <x v="2"/>
    <n v="-0.8"/>
    <x v="215"/>
  </r>
  <r>
    <s v="I215"/>
    <x v="12"/>
    <x v="3"/>
    <n v="0.41549799999999998"/>
    <x v="215"/>
  </r>
  <r>
    <s v="I215"/>
    <x v="12"/>
    <x v="4"/>
    <n v="4144720"/>
    <x v="215"/>
  </r>
  <r>
    <s v="I215"/>
    <x v="11"/>
    <x v="0"/>
    <n v="7.2347099999999998"/>
    <x v="215"/>
  </r>
  <r>
    <s v="I215"/>
    <x v="11"/>
    <x v="1"/>
    <n v="27.5"/>
    <x v="215"/>
  </r>
  <r>
    <s v="I215"/>
    <x v="11"/>
    <x v="2"/>
    <n v="-0.7"/>
    <x v="215"/>
  </r>
  <r>
    <s v="I215"/>
    <x v="11"/>
    <x v="3"/>
    <n v="0.56838599999999995"/>
    <x v="215"/>
  </r>
  <r>
    <s v="I215"/>
    <x v="11"/>
    <x v="4"/>
    <n v="4144780"/>
    <x v="215"/>
  </r>
  <r>
    <s v="I216"/>
    <x v="18"/>
    <x v="0"/>
    <n v="-12.9306"/>
    <x v="216"/>
  </r>
  <r>
    <s v="I216"/>
    <x v="18"/>
    <x v="1"/>
    <n v="27.6"/>
    <x v="216"/>
  </r>
  <r>
    <s v="I216"/>
    <x v="18"/>
    <x v="2"/>
    <n v="-1.4"/>
    <x v="216"/>
  </r>
  <r>
    <s v="I216"/>
    <x v="18"/>
    <x v="3"/>
    <n v="0.182889"/>
    <x v="216"/>
  </r>
  <r>
    <s v="I216"/>
    <x v="18"/>
    <x v="4"/>
    <n v="4146010"/>
    <x v="216"/>
  </r>
  <r>
    <s v="I216"/>
    <x v="17"/>
    <x v="0"/>
    <n v="-10.035500000000001"/>
    <x v="216"/>
  </r>
  <r>
    <s v="I216"/>
    <x v="17"/>
    <x v="1"/>
    <n v="27.6"/>
    <x v="216"/>
  </r>
  <r>
    <s v="I216"/>
    <x v="17"/>
    <x v="2"/>
    <n v="-1.3"/>
    <x v="216"/>
  </r>
  <r>
    <s v="I216"/>
    <x v="17"/>
    <x v="3"/>
    <n v="0.21812599999999999"/>
    <x v="216"/>
  </r>
  <r>
    <s v="I216"/>
    <x v="17"/>
    <x v="4"/>
    <n v="4144850"/>
    <x v="216"/>
  </r>
  <r>
    <s v="I216"/>
    <x v="16"/>
    <x v="0"/>
    <n v="-7.1405000000000003"/>
    <x v="216"/>
  </r>
  <r>
    <s v="I216"/>
    <x v="16"/>
    <x v="1"/>
    <n v="27.6"/>
    <x v="216"/>
  </r>
  <r>
    <s v="I216"/>
    <x v="16"/>
    <x v="2"/>
    <n v="-1.2"/>
    <x v="216"/>
  </r>
  <r>
    <s v="I216"/>
    <x v="16"/>
    <x v="3"/>
    <n v="0.232962"/>
    <x v="216"/>
  </r>
  <r>
    <s v="I216"/>
    <x v="16"/>
    <x v="4"/>
    <n v="4144750"/>
    <x v="216"/>
  </r>
  <r>
    <s v="I216"/>
    <x v="15"/>
    <x v="0"/>
    <n v="-4.2454599999999996"/>
    <x v="216"/>
  </r>
  <r>
    <s v="I216"/>
    <x v="15"/>
    <x v="1"/>
    <n v="27.6"/>
    <x v="216"/>
  </r>
  <r>
    <s v="I216"/>
    <x v="15"/>
    <x v="2"/>
    <n v="-1.1000000000000001"/>
    <x v="216"/>
  </r>
  <r>
    <s v="I216"/>
    <x v="15"/>
    <x v="3"/>
    <n v="0.25379499999999999"/>
    <x v="216"/>
  </r>
  <r>
    <s v="I216"/>
    <x v="15"/>
    <x v="4"/>
    <n v="4144630"/>
    <x v="216"/>
  </r>
  <r>
    <s v="I216"/>
    <x v="14"/>
    <x v="0"/>
    <n v="-1.35042"/>
    <x v="216"/>
  </r>
  <r>
    <s v="I216"/>
    <x v="14"/>
    <x v="1"/>
    <n v="27.6"/>
    <x v="216"/>
  </r>
  <r>
    <s v="I216"/>
    <x v="14"/>
    <x v="2"/>
    <n v="-1"/>
    <x v="216"/>
  </r>
  <r>
    <s v="I216"/>
    <x v="14"/>
    <x v="3"/>
    <n v="0.27162999999999998"/>
    <x v="216"/>
  </r>
  <r>
    <s v="I216"/>
    <x v="14"/>
    <x v="4"/>
    <n v="4144520"/>
    <x v="216"/>
  </r>
  <r>
    <s v="I216"/>
    <x v="13"/>
    <x v="0"/>
    <n v="1.5446299999999999"/>
    <x v="216"/>
  </r>
  <r>
    <s v="I216"/>
    <x v="13"/>
    <x v="1"/>
    <n v="27.6"/>
    <x v="216"/>
  </r>
  <r>
    <s v="I216"/>
    <x v="13"/>
    <x v="2"/>
    <n v="-0.9"/>
    <x v="216"/>
  </r>
  <r>
    <s v="I216"/>
    <x v="13"/>
    <x v="3"/>
    <n v="0.33667399999999997"/>
    <x v="216"/>
  </r>
  <r>
    <s v="I216"/>
    <x v="13"/>
    <x v="4"/>
    <n v="4144250"/>
    <x v="216"/>
  </r>
  <r>
    <s v="I216"/>
    <x v="12"/>
    <x v="0"/>
    <n v="4.4396699999999996"/>
    <x v="216"/>
  </r>
  <r>
    <s v="I216"/>
    <x v="12"/>
    <x v="1"/>
    <n v="27.6"/>
    <x v="216"/>
  </r>
  <r>
    <s v="I216"/>
    <x v="12"/>
    <x v="2"/>
    <n v="-0.8"/>
    <x v="216"/>
  </r>
  <r>
    <s v="I216"/>
    <x v="12"/>
    <x v="3"/>
    <n v="0.41847400000000001"/>
    <x v="216"/>
  </r>
  <r>
    <s v="I216"/>
    <x v="12"/>
    <x v="4"/>
    <n v="4144810"/>
    <x v="216"/>
  </r>
  <r>
    <s v="I216"/>
    <x v="11"/>
    <x v="0"/>
    <n v="7.3347100000000003"/>
    <x v="216"/>
  </r>
  <r>
    <s v="I216"/>
    <x v="11"/>
    <x v="1"/>
    <n v="27.6"/>
    <x v="216"/>
  </r>
  <r>
    <s v="I216"/>
    <x v="11"/>
    <x v="2"/>
    <n v="-0.7"/>
    <x v="216"/>
  </r>
  <r>
    <s v="I216"/>
    <x v="11"/>
    <x v="3"/>
    <n v="0.57136200000000004"/>
    <x v="216"/>
  </r>
  <r>
    <s v="I216"/>
    <x v="11"/>
    <x v="4"/>
    <n v="4144840"/>
    <x v="216"/>
  </r>
  <r>
    <s v="I217"/>
    <x v="18"/>
    <x v="0"/>
    <n v="-12.8306"/>
    <x v="217"/>
  </r>
  <r>
    <s v="I217"/>
    <x v="18"/>
    <x v="1"/>
    <n v="27.7"/>
    <x v="217"/>
  </r>
  <r>
    <s v="I217"/>
    <x v="18"/>
    <x v="2"/>
    <n v="-1.4"/>
    <x v="217"/>
  </r>
  <r>
    <s v="I217"/>
    <x v="18"/>
    <x v="3"/>
    <n v="0.182889"/>
    <x v="217"/>
  </r>
  <r>
    <s v="I217"/>
    <x v="18"/>
    <x v="4"/>
    <n v="4146020"/>
    <x v="217"/>
  </r>
  <r>
    <s v="I217"/>
    <x v="17"/>
    <x v="0"/>
    <n v="-9.9355399999999996"/>
    <x v="217"/>
  </r>
  <r>
    <s v="I217"/>
    <x v="17"/>
    <x v="1"/>
    <n v="27.7"/>
    <x v="217"/>
  </r>
  <r>
    <s v="I217"/>
    <x v="17"/>
    <x v="2"/>
    <n v="-1.3"/>
    <x v="217"/>
  </r>
  <r>
    <s v="I217"/>
    <x v="17"/>
    <x v="3"/>
    <n v="0.22254499999999999"/>
    <x v="217"/>
  </r>
  <r>
    <s v="I217"/>
    <x v="17"/>
    <x v="4"/>
    <n v="4144710"/>
    <x v="217"/>
  </r>
  <r>
    <s v="I217"/>
    <x v="16"/>
    <x v="0"/>
    <n v="-7.0404999999999998"/>
    <x v="217"/>
  </r>
  <r>
    <s v="I217"/>
    <x v="16"/>
    <x v="1"/>
    <n v="27.7"/>
    <x v="217"/>
  </r>
  <r>
    <s v="I217"/>
    <x v="16"/>
    <x v="2"/>
    <n v="-1.2"/>
    <x v="217"/>
  </r>
  <r>
    <s v="I217"/>
    <x v="16"/>
    <x v="3"/>
    <n v="0.23444999999999999"/>
    <x v="217"/>
  </r>
  <r>
    <s v="I217"/>
    <x v="16"/>
    <x v="4"/>
    <n v="4144740"/>
    <x v="217"/>
  </r>
  <r>
    <s v="I217"/>
    <x v="15"/>
    <x v="0"/>
    <n v="-4.1454599999999999"/>
    <x v="217"/>
  </r>
  <r>
    <s v="I217"/>
    <x v="15"/>
    <x v="1"/>
    <n v="27.7"/>
    <x v="217"/>
  </r>
  <r>
    <s v="I217"/>
    <x v="15"/>
    <x v="2"/>
    <n v="-1.1000000000000001"/>
    <x v="217"/>
  </r>
  <r>
    <s v="I217"/>
    <x v="15"/>
    <x v="3"/>
    <n v="0.25379499999999999"/>
    <x v="217"/>
  </r>
  <r>
    <s v="I217"/>
    <x v="15"/>
    <x v="4"/>
    <n v="4144650"/>
    <x v="217"/>
  </r>
  <r>
    <s v="I217"/>
    <x v="14"/>
    <x v="0"/>
    <n v="-1.2504200000000001"/>
    <x v="217"/>
  </r>
  <r>
    <s v="I217"/>
    <x v="14"/>
    <x v="1"/>
    <n v="27.7"/>
    <x v="217"/>
  </r>
  <r>
    <s v="I217"/>
    <x v="14"/>
    <x v="2"/>
    <n v="-1"/>
    <x v="217"/>
  </r>
  <r>
    <s v="I217"/>
    <x v="14"/>
    <x v="3"/>
    <n v="0.27162999999999998"/>
    <x v="217"/>
  </r>
  <r>
    <s v="I217"/>
    <x v="14"/>
    <x v="4"/>
    <n v="4144550"/>
    <x v="217"/>
  </r>
  <r>
    <s v="I217"/>
    <x v="13"/>
    <x v="0"/>
    <n v="1.64463"/>
    <x v="217"/>
  </r>
  <r>
    <s v="I217"/>
    <x v="13"/>
    <x v="1"/>
    <n v="27.7"/>
    <x v="217"/>
  </r>
  <r>
    <s v="I217"/>
    <x v="13"/>
    <x v="2"/>
    <n v="-0.9"/>
    <x v="217"/>
  </r>
  <r>
    <s v="I217"/>
    <x v="13"/>
    <x v="3"/>
    <n v="0.33816200000000002"/>
    <x v="217"/>
  </r>
  <r>
    <s v="I217"/>
    <x v="13"/>
    <x v="4"/>
    <n v="4144310"/>
    <x v="217"/>
  </r>
  <r>
    <s v="I217"/>
    <x v="12"/>
    <x v="0"/>
    <n v="4.5396700000000001"/>
    <x v="217"/>
  </r>
  <r>
    <s v="I217"/>
    <x v="12"/>
    <x v="1"/>
    <n v="27.7"/>
    <x v="217"/>
  </r>
  <r>
    <s v="I217"/>
    <x v="12"/>
    <x v="2"/>
    <n v="-0.8"/>
    <x v="217"/>
  </r>
  <r>
    <s v="I217"/>
    <x v="12"/>
    <x v="3"/>
    <n v="0.42884499999999998"/>
    <x v="217"/>
  </r>
  <r>
    <s v="I217"/>
    <x v="12"/>
    <x v="4"/>
    <n v="4144700"/>
    <x v="217"/>
  </r>
  <r>
    <s v="I217"/>
    <x v="11"/>
    <x v="0"/>
    <n v="7.4347099999999999"/>
    <x v="217"/>
  </r>
  <r>
    <s v="I217"/>
    <x v="11"/>
    <x v="1"/>
    <n v="27.7"/>
    <x v="217"/>
  </r>
  <r>
    <s v="I217"/>
    <x v="11"/>
    <x v="2"/>
    <n v="-0.7"/>
    <x v="217"/>
  </r>
  <r>
    <s v="I217"/>
    <x v="11"/>
    <x v="3"/>
    <n v="0.57433800000000002"/>
    <x v="217"/>
  </r>
  <r>
    <s v="I217"/>
    <x v="11"/>
    <x v="4"/>
    <n v="4144850"/>
    <x v="217"/>
  </r>
  <r>
    <s v="I218"/>
    <x v="18"/>
    <x v="0"/>
    <n v="-12.730600000000001"/>
    <x v="218"/>
  </r>
  <r>
    <s v="I218"/>
    <x v="18"/>
    <x v="1"/>
    <n v="27.8"/>
    <x v="218"/>
  </r>
  <r>
    <s v="I218"/>
    <x v="18"/>
    <x v="2"/>
    <n v="-1.4"/>
    <x v="218"/>
  </r>
  <r>
    <s v="I218"/>
    <x v="18"/>
    <x v="3"/>
    <n v="0.182889"/>
    <x v="218"/>
  </r>
  <r>
    <s v="I218"/>
    <x v="18"/>
    <x v="4"/>
    <n v="4146040"/>
    <x v="218"/>
  </r>
  <r>
    <s v="I218"/>
    <x v="17"/>
    <x v="0"/>
    <n v="-9.8355399999999999"/>
    <x v="218"/>
  </r>
  <r>
    <s v="I218"/>
    <x v="17"/>
    <x v="1"/>
    <n v="27.8"/>
    <x v="218"/>
  </r>
  <r>
    <s v="I218"/>
    <x v="17"/>
    <x v="2"/>
    <n v="-1.3"/>
    <x v="218"/>
  </r>
  <r>
    <s v="I218"/>
    <x v="17"/>
    <x v="3"/>
    <n v="0.22403300000000001"/>
    <x v="218"/>
  </r>
  <r>
    <s v="I218"/>
    <x v="17"/>
    <x v="4"/>
    <n v="4144720"/>
    <x v="218"/>
  </r>
  <r>
    <s v="I218"/>
    <x v="16"/>
    <x v="0"/>
    <n v="-6.9405000000000001"/>
    <x v="218"/>
  </r>
  <r>
    <s v="I218"/>
    <x v="16"/>
    <x v="1"/>
    <n v="27.8"/>
    <x v="218"/>
  </r>
  <r>
    <s v="I218"/>
    <x v="16"/>
    <x v="2"/>
    <n v="-1.2"/>
    <x v="218"/>
  </r>
  <r>
    <s v="I218"/>
    <x v="16"/>
    <x v="3"/>
    <n v="0.23444999999999999"/>
    <x v="218"/>
  </r>
  <r>
    <s v="I218"/>
    <x v="16"/>
    <x v="4"/>
    <n v="4144770"/>
    <x v="218"/>
  </r>
  <r>
    <s v="I218"/>
    <x v="15"/>
    <x v="0"/>
    <n v="-4.0454600000000003"/>
    <x v="218"/>
  </r>
  <r>
    <s v="I218"/>
    <x v="15"/>
    <x v="1"/>
    <n v="27.8"/>
    <x v="218"/>
  </r>
  <r>
    <s v="I218"/>
    <x v="15"/>
    <x v="2"/>
    <n v="-1.1000000000000001"/>
    <x v="218"/>
  </r>
  <r>
    <s v="I218"/>
    <x v="15"/>
    <x v="3"/>
    <n v="0.25528299999999998"/>
    <x v="218"/>
  </r>
  <r>
    <s v="I218"/>
    <x v="15"/>
    <x v="4"/>
    <n v="4144640"/>
    <x v="218"/>
  </r>
  <r>
    <s v="I218"/>
    <x v="14"/>
    <x v="0"/>
    <n v="-1.15042"/>
    <x v="218"/>
  </r>
  <r>
    <s v="I218"/>
    <x v="14"/>
    <x v="1"/>
    <n v="27.8"/>
    <x v="218"/>
  </r>
  <r>
    <s v="I218"/>
    <x v="14"/>
    <x v="2"/>
    <n v="-1"/>
    <x v="218"/>
  </r>
  <r>
    <s v="I218"/>
    <x v="14"/>
    <x v="3"/>
    <n v="0.27460600000000002"/>
    <x v="218"/>
  </r>
  <r>
    <s v="I218"/>
    <x v="14"/>
    <x v="4"/>
    <n v="4144620"/>
    <x v="218"/>
  </r>
  <r>
    <s v="I218"/>
    <x v="13"/>
    <x v="0"/>
    <n v="1.7446299999999999"/>
    <x v="218"/>
  </r>
  <r>
    <s v="I218"/>
    <x v="13"/>
    <x v="1"/>
    <n v="27.8"/>
    <x v="218"/>
  </r>
  <r>
    <s v="I218"/>
    <x v="13"/>
    <x v="2"/>
    <n v="-0.9"/>
    <x v="218"/>
  </r>
  <r>
    <s v="I218"/>
    <x v="13"/>
    <x v="3"/>
    <n v="0.33965000000000001"/>
    <x v="218"/>
  </r>
  <r>
    <s v="I218"/>
    <x v="13"/>
    <x v="4"/>
    <n v="4144360"/>
    <x v="218"/>
  </r>
  <r>
    <s v="I218"/>
    <x v="12"/>
    <x v="0"/>
    <n v="4.6396699999999997"/>
    <x v="218"/>
  </r>
  <r>
    <s v="I218"/>
    <x v="12"/>
    <x v="1"/>
    <n v="27.8"/>
    <x v="218"/>
  </r>
  <r>
    <s v="I218"/>
    <x v="12"/>
    <x v="2"/>
    <n v="-0.8"/>
    <x v="218"/>
  </r>
  <r>
    <s v="I218"/>
    <x v="12"/>
    <x v="3"/>
    <n v="0.43477500000000002"/>
    <x v="218"/>
  </r>
  <r>
    <s v="I218"/>
    <x v="12"/>
    <x v="4"/>
    <n v="4144670"/>
    <x v="218"/>
  </r>
  <r>
    <s v="I218"/>
    <x v="11"/>
    <x v="0"/>
    <n v="7.5347099999999996"/>
    <x v="218"/>
  </r>
  <r>
    <s v="I218"/>
    <x v="11"/>
    <x v="1"/>
    <n v="27.8"/>
    <x v="218"/>
  </r>
  <r>
    <s v="I218"/>
    <x v="11"/>
    <x v="2"/>
    <n v="-0.7"/>
    <x v="218"/>
  </r>
  <r>
    <s v="I218"/>
    <x v="11"/>
    <x v="3"/>
    <n v="0.57433800000000002"/>
    <x v="218"/>
  </r>
  <r>
    <s v="I218"/>
    <x v="11"/>
    <x v="4"/>
    <n v="4144900"/>
    <x v="218"/>
  </r>
  <r>
    <s v="I219"/>
    <x v="18"/>
    <x v="0"/>
    <n v="-12.630599999999999"/>
    <x v="219"/>
  </r>
  <r>
    <s v="I219"/>
    <x v="18"/>
    <x v="1"/>
    <n v="27.9"/>
    <x v="219"/>
  </r>
  <r>
    <s v="I219"/>
    <x v="18"/>
    <x v="2"/>
    <n v="-1.4"/>
    <x v="219"/>
  </r>
  <r>
    <s v="I219"/>
    <x v="18"/>
    <x v="3"/>
    <n v="0.182889"/>
    <x v="219"/>
  </r>
  <r>
    <s v="I219"/>
    <x v="18"/>
    <x v="4"/>
    <n v="4146060"/>
    <x v="219"/>
  </r>
  <r>
    <s v="I219"/>
    <x v="17"/>
    <x v="0"/>
    <n v="-9.7355400000000003"/>
    <x v="219"/>
  </r>
  <r>
    <s v="I219"/>
    <x v="17"/>
    <x v="1"/>
    <n v="27.9"/>
    <x v="219"/>
  </r>
  <r>
    <s v="I219"/>
    <x v="17"/>
    <x v="2"/>
    <n v="-1.3"/>
    <x v="219"/>
  </r>
  <r>
    <s v="I219"/>
    <x v="17"/>
    <x v="3"/>
    <n v="0.22403300000000001"/>
    <x v="219"/>
  </r>
  <r>
    <s v="I219"/>
    <x v="17"/>
    <x v="4"/>
    <n v="4144740"/>
    <x v="219"/>
  </r>
  <r>
    <s v="I219"/>
    <x v="16"/>
    <x v="0"/>
    <n v="-6.8404999999999996"/>
    <x v="219"/>
  </r>
  <r>
    <s v="I219"/>
    <x v="16"/>
    <x v="1"/>
    <n v="27.9"/>
    <x v="219"/>
  </r>
  <r>
    <s v="I219"/>
    <x v="16"/>
    <x v="2"/>
    <n v="-1.2"/>
    <x v="219"/>
  </r>
  <r>
    <s v="I219"/>
    <x v="16"/>
    <x v="3"/>
    <n v="0.237426"/>
    <x v="219"/>
  </r>
  <r>
    <s v="I219"/>
    <x v="16"/>
    <x v="4"/>
    <n v="4144730"/>
    <x v="219"/>
  </r>
  <r>
    <s v="I219"/>
    <x v="15"/>
    <x v="0"/>
    <n v="-3.9454600000000002"/>
    <x v="219"/>
  </r>
  <r>
    <s v="I219"/>
    <x v="15"/>
    <x v="1"/>
    <n v="27.9"/>
    <x v="219"/>
  </r>
  <r>
    <s v="I219"/>
    <x v="15"/>
    <x v="2"/>
    <n v="-1.1000000000000001"/>
    <x v="219"/>
  </r>
  <r>
    <s v="I219"/>
    <x v="15"/>
    <x v="3"/>
    <n v="0.25677100000000003"/>
    <x v="219"/>
  </r>
  <r>
    <s v="I219"/>
    <x v="15"/>
    <x v="4"/>
    <n v="4144630"/>
    <x v="219"/>
  </r>
  <r>
    <s v="I219"/>
    <x v="14"/>
    <x v="0"/>
    <n v="-1.0504199999999999"/>
    <x v="219"/>
  </r>
  <r>
    <s v="I219"/>
    <x v="14"/>
    <x v="1"/>
    <n v="27.9"/>
    <x v="219"/>
  </r>
  <r>
    <s v="I219"/>
    <x v="14"/>
    <x v="2"/>
    <n v="-1"/>
    <x v="219"/>
  </r>
  <r>
    <s v="I219"/>
    <x v="14"/>
    <x v="3"/>
    <n v="0.277582"/>
    <x v="219"/>
  </r>
  <r>
    <s v="I219"/>
    <x v="14"/>
    <x v="4"/>
    <n v="4144700"/>
    <x v="219"/>
  </r>
  <r>
    <s v="I219"/>
    <x v="13"/>
    <x v="0"/>
    <n v="1.84463"/>
    <x v="219"/>
  </r>
  <r>
    <s v="I219"/>
    <x v="13"/>
    <x v="1"/>
    <n v="27.9"/>
    <x v="219"/>
  </r>
  <r>
    <s v="I219"/>
    <x v="13"/>
    <x v="2"/>
    <n v="-0.9"/>
    <x v="219"/>
  </r>
  <r>
    <s v="I219"/>
    <x v="13"/>
    <x v="3"/>
    <n v="0.33965000000000001"/>
    <x v="219"/>
  </r>
  <r>
    <s v="I219"/>
    <x v="13"/>
    <x v="4"/>
    <n v="4144390"/>
    <x v="219"/>
  </r>
  <r>
    <s v="I219"/>
    <x v="12"/>
    <x v="0"/>
    <n v="4.7396700000000003"/>
    <x v="219"/>
  </r>
  <r>
    <s v="I219"/>
    <x v="12"/>
    <x v="1"/>
    <n v="27.9"/>
    <x v="219"/>
  </r>
  <r>
    <s v="I219"/>
    <x v="12"/>
    <x v="2"/>
    <n v="-0.8"/>
    <x v="219"/>
  </r>
  <r>
    <s v="I219"/>
    <x v="12"/>
    <x v="3"/>
    <n v="0.44070500000000001"/>
    <x v="219"/>
  </r>
  <r>
    <s v="I219"/>
    <x v="12"/>
    <x v="4"/>
    <n v="4144670"/>
    <x v="219"/>
  </r>
  <r>
    <s v="I219"/>
    <x v="11"/>
    <x v="0"/>
    <n v="7.6347100000000001"/>
    <x v="219"/>
  </r>
  <r>
    <s v="I219"/>
    <x v="11"/>
    <x v="1"/>
    <n v="27.9"/>
    <x v="219"/>
  </r>
  <r>
    <s v="I219"/>
    <x v="11"/>
    <x v="2"/>
    <n v="-0.7"/>
    <x v="219"/>
  </r>
  <r>
    <s v="I219"/>
    <x v="11"/>
    <x v="3"/>
    <n v="0.57731399999999999"/>
    <x v="219"/>
  </r>
  <r>
    <s v="I219"/>
    <x v="11"/>
    <x v="4"/>
    <n v="4144900"/>
    <x v="219"/>
  </r>
  <r>
    <s v="I220"/>
    <x v="18"/>
    <x v="0"/>
    <n v="-12.5306"/>
    <x v="220"/>
  </r>
  <r>
    <s v="I220"/>
    <x v="18"/>
    <x v="1"/>
    <n v="28"/>
    <x v="220"/>
  </r>
  <r>
    <s v="I220"/>
    <x v="18"/>
    <x v="2"/>
    <n v="-1.4"/>
    <x v="220"/>
  </r>
  <r>
    <s v="I220"/>
    <x v="18"/>
    <x v="3"/>
    <n v="0.182889"/>
    <x v="220"/>
  </r>
  <r>
    <s v="I220"/>
    <x v="18"/>
    <x v="4"/>
    <n v="4146070"/>
    <x v="220"/>
  </r>
  <r>
    <s v="I220"/>
    <x v="17"/>
    <x v="0"/>
    <n v="-9.6355400000000007"/>
    <x v="220"/>
  </r>
  <r>
    <s v="I220"/>
    <x v="17"/>
    <x v="1"/>
    <n v="28"/>
    <x v="220"/>
  </r>
  <r>
    <s v="I220"/>
    <x v="17"/>
    <x v="2"/>
    <n v="-1.3"/>
    <x v="220"/>
  </r>
  <r>
    <s v="I220"/>
    <x v="17"/>
    <x v="3"/>
    <n v="0.22403300000000001"/>
    <x v="220"/>
  </r>
  <r>
    <s v="I220"/>
    <x v="17"/>
    <x v="4"/>
    <n v="4144770"/>
    <x v="220"/>
  </r>
  <r>
    <s v="I220"/>
    <x v="16"/>
    <x v="0"/>
    <n v="-6.7404999999999999"/>
    <x v="220"/>
  </r>
  <r>
    <s v="I220"/>
    <x v="16"/>
    <x v="1"/>
    <n v="28"/>
    <x v="220"/>
  </r>
  <r>
    <s v="I220"/>
    <x v="16"/>
    <x v="2"/>
    <n v="-1.2"/>
    <x v="220"/>
  </r>
  <r>
    <s v="I220"/>
    <x v="16"/>
    <x v="3"/>
    <n v="0.23891399999999999"/>
    <x v="220"/>
  </r>
  <r>
    <s v="I220"/>
    <x v="16"/>
    <x v="4"/>
    <n v="4144720"/>
    <x v="220"/>
  </r>
  <r>
    <s v="I220"/>
    <x v="15"/>
    <x v="0"/>
    <n v="-3.8454600000000001"/>
    <x v="220"/>
  </r>
  <r>
    <s v="I220"/>
    <x v="15"/>
    <x v="1"/>
    <n v="28"/>
    <x v="220"/>
  </r>
  <r>
    <s v="I220"/>
    <x v="15"/>
    <x v="2"/>
    <n v="-1.1000000000000001"/>
    <x v="220"/>
  </r>
  <r>
    <s v="I220"/>
    <x v="15"/>
    <x v="3"/>
    <n v="0.25825900000000002"/>
    <x v="220"/>
  </r>
  <r>
    <s v="I220"/>
    <x v="15"/>
    <x v="4"/>
    <n v="4144620"/>
    <x v="220"/>
  </r>
  <r>
    <s v="I220"/>
    <x v="14"/>
    <x v="0"/>
    <n v="-0.95041699999999996"/>
    <x v="220"/>
  </r>
  <r>
    <s v="I220"/>
    <x v="14"/>
    <x v="1"/>
    <n v="28"/>
    <x v="220"/>
  </r>
  <r>
    <s v="I220"/>
    <x v="14"/>
    <x v="2"/>
    <n v="-1"/>
    <x v="220"/>
  </r>
  <r>
    <s v="I220"/>
    <x v="14"/>
    <x v="3"/>
    <n v="0.277582"/>
    <x v="220"/>
  </r>
  <r>
    <s v="I220"/>
    <x v="14"/>
    <x v="4"/>
    <n v="4144720"/>
    <x v="220"/>
  </r>
  <r>
    <s v="I220"/>
    <x v="13"/>
    <x v="0"/>
    <n v="1.9446300000000001"/>
    <x v="220"/>
  </r>
  <r>
    <s v="I220"/>
    <x v="13"/>
    <x v="1"/>
    <n v="28"/>
    <x v="220"/>
  </r>
  <r>
    <s v="I220"/>
    <x v="13"/>
    <x v="2"/>
    <n v="-0.9"/>
    <x v="220"/>
  </r>
  <r>
    <s v="I220"/>
    <x v="13"/>
    <x v="3"/>
    <n v="0.34113900000000003"/>
    <x v="220"/>
  </r>
  <r>
    <s v="I220"/>
    <x v="13"/>
    <x v="4"/>
    <n v="4144450"/>
    <x v="220"/>
  </r>
  <r>
    <s v="I220"/>
    <x v="12"/>
    <x v="0"/>
    <n v="4.8396699999999999"/>
    <x v="220"/>
  </r>
  <r>
    <s v="I220"/>
    <x v="12"/>
    <x v="1"/>
    <n v="28"/>
    <x v="220"/>
  </r>
  <r>
    <s v="I220"/>
    <x v="12"/>
    <x v="2"/>
    <n v="-0.8"/>
    <x v="220"/>
  </r>
  <r>
    <s v="I220"/>
    <x v="12"/>
    <x v="3"/>
    <n v="0.44812200000000002"/>
    <x v="220"/>
  </r>
  <r>
    <s v="I220"/>
    <x v="12"/>
    <x v="4"/>
    <n v="4144540"/>
    <x v="220"/>
  </r>
  <r>
    <s v="I220"/>
    <x v="11"/>
    <x v="0"/>
    <n v="7.7347099999999998"/>
    <x v="220"/>
  </r>
  <r>
    <s v="I220"/>
    <x v="11"/>
    <x v="1"/>
    <n v="28"/>
    <x v="220"/>
  </r>
  <r>
    <s v="I220"/>
    <x v="11"/>
    <x v="2"/>
    <n v="-0.7"/>
    <x v="220"/>
  </r>
  <r>
    <s v="I220"/>
    <x v="11"/>
    <x v="3"/>
    <n v="0.58177900000000005"/>
    <x v="220"/>
  </r>
  <r>
    <s v="I220"/>
    <x v="11"/>
    <x v="4"/>
    <n v="4144900"/>
    <x v="220"/>
  </r>
  <r>
    <s v="I221"/>
    <x v="18"/>
    <x v="0"/>
    <n v="-12.4306"/>
    <x v="221"/>
  </r>
  <r>
    <s v="I221"/>
    <x v="18"/>
    <x v="1"/>
    <n v="28.1"/>
    <x v="221"/>
  </r>
  <r>
    <s v="I221"/>
    <x v="18"/>
    <x v="2"/>
    <n v="-1.4"/>
    <x v="221"/>
  </r>
  <r>
    <s v="I221"/>
    <x v="18"/>
    <x v="3"/>
    <n v="0.185865"/>
    <x v="221"/>
  </r>
  <r>
    <s v="I221"/>
    <x v="18"/>
    <x v="4"/>
    <n v="4146130"/>
    <x v="221"/>
  </r>
  <r>
    <s v="I221"/>
    <x v="17"/>
    <x v="0"/>
    <n v="-9.5355399999999992"/>
    <x v="221"/>
  </r>
  <r>
    <s v="I221"/>
    <x v="17"/>
    <x v="1"/>
    <n v="28.1"/>
    <x v="221"/>
  </r>
  <r>
    <s v="I221"/>
    <x v="17"/>
    <x v="2"/>
    <n v="-1.3"/>
    <x v="221"/>
  </r>
  <r>
    <s v="I221"/>
    <x v="17"/>
    <x v="3"/>
    <n v="0.22403300000000001"/>
    <x v="221"/>
  </r>
  <r>
    <s v="I221"/>
    <x v="17"/>
    <x v="4"/>
    <n v="4144790"/>
    <x v="221"/>
  </r>
  <r>
    <s v="I221"/>
    <x v="16"/>
    <x v="0"/>
    <n v="-6.6405000000000003"/>
    <x v="221"/>
  </r>
  <r>
    <s v="I221"/>
    <x v="16"/>
    <x v="1"/>
    <n v="28.1"/>
    <x v="221"/>
  </r>
  <r>
    <s v="I221"/>
    <x v="16"/>
    <x v="2"/>
    <n v="-1.2"/>
    <x v="221"/>
  </r>
  <r>
    <s v="I221"/>
    <x v="16"/>
    <x v="3"/>
    <n v="0.24337800000000001"/>
    <x v="221"/>
  </r>
  <r>
    <s v="I221"/>
    <x v="16"/>
    <x v="4"/>
    <n v="4144670"/>
    <x v="221"/>
  </r>
  <r>
    <s v="I221"/>
    <x v="15"/>
    <x v="0"/>
    <n v="-3.74546"/>
    <x v="221"/>
  </r>
  <r>
    <s v="I221"/>
    <x v="15"/>
    <x v="1"/>
    <n v="28.1"/>
    <x v="221"/>
  </r>
  <r>
    <s v="I221"/>
    <x v="15"/>
    <x v="2"/>
    <n v="-1.1000000000000001"/>
    <x v="221"/>
  </r>
  <r>
    <s v="I221"/>
    <x v="15"/>
    <x v="3"/>
    <n v="0.25825900000000002"/>
    <x v="221"/>
  </r>
  <r>
    <s v="I221"/>
    <x v="15"/>
    <x v="4"/>
    <n v="4144650"/>
    <x v="221"/>
  </r>
  <r>
    <s v="I221"/>
    <x v="14"/>
    <x v="0"/>
    <n v="-0.85041699999999998"/>
    <x v="221"/>
  </r>
  <r>
    <s v="I221"/>
    <x v="14"/>
    <x v="1"/>
    <n v="28.1"/>
    <x v="221"/>
  </r>
  <r>
    <s v="I221"/>
    <x v="14"/>
    <x v="2"/>
    <n v="-1"/>
    <x v="221"/>
  </r>
  <r>
    <s v="I221"/>
    <x v="14"/>
    <x v="3"/>
    <n v="0.27906999999999998"/>
    <x v="221"/>
  </r>
  <r>
    <s v="I221"/>
    <x v="14"/>
    <x v="4"/>
    <n v="4144780"/>
    <x v="221"/>
  </r>
  <r>
    <s v="I221"/>
    <x v="13"/>
    <x v="0"/>
    <n v="2.0446300000000002"/>
    <x v="221"/>
  </r>
  <r>
    <s v="I221"/>
    <x v="13"/>
    <x v="1"/>
    <n v="28.1"/>
    <x v="221"/>
  </r>
  <r>
    <s v="I221"/>
    <x v="13"/>
    <x v="2"/>
    <n v="-0.9"/>
    <x v="221"/>
  </r>
  <r>
    <s v="I221"/>
    <x v="13"/>
    <x v="3"/>
    <n v="0.34113900000000003"/>
    <x v="221"/>
  </r>
  <r>
    <s v="I221"/>
    <x v="13"/>
    <x v="4"/>
    <n v="4144480"/>
    <x v="221"/>
  </r>
  <r>
    <s v="I221"/>
    <x v="12"/>
    <x v="0"/>
    <n v="4.9396699999999996"/>
    <x v="221"/>
  </r>
  <r>
    <s v="I221"/>
    <x v="12"/>
    <x v="1"/>
    <n v="28.1"/>
    <x v="221"/>
  </r>
  <r>
    <s v="I221"/>
    <x v="12"/>
    <x v="2"/>
    <n v="-0.8"/>
    <x v="221"/>
  </r>
  <r>
    <s v="I221"/>
    <x v="12"/>
    <x v="3"/>
    <n v="0.45256400000000002"/>
    <x v="221"/>
  </r>
  <r>
    <s v="I221"/>
    <x v="12"/>
    <x v="4"/>
    <n v="4144520"/>
    <x v="221"/>
  </r>
  <r>
    <s v="I221"/>
    <x v="11"/>
    <x v="0"/>
    <n v="7.8347100000000003"/>
    <x v="221"/>
  </r>
  <r>
    <s v="I221"/>
    <x v="11"/>
    <x v="1"/>
    <n v="28.1"/>
    <x v="221"/>
  </r>
  <r>
    <s v="I221"/>
    <x v="11"/>
    <x v="2"/>
    <n v="-0.7"/>
    <x v="221"/>
  </r>
  <r>
    <s v="I221"/>
    <x v="11"/>
    <x v="3"/>
    <n v="0.587731"/>
    <x v="221"/>
  </r>
  <r>
    <s v="I221"/>
    <x v="11"/>
    <x v="4"/>
    <n v="4144920"/>
    <x v="221"/>
  </r>
  <r>
    <s v="I222"/>
    <x v="18"/>
    <x v="0"/>
    <n v="-12.3306"/>
    <x v="222"/>
  </r>
  <r>
    <s v="I222"/>
    <x v="18"/>
    <x v="1"/>
    <n v="28.2"/>
    <x v="222"/>
  </r>
  <r>
    <s v="I222"/>
    <x v="18"/>
    <x v="2"/>
    <n v="-1.4"/>
    <x v="222"/>
  </r>
  <r>
    <s v="I222"/>
    <x v="18"/>
    <x v="3"/>
    <n v="0.18881899999999999"/>
    <x v="222"/>
  </r>
  <r>
    <s v="I222"/>
    <x v="18"/>
    <x v="4"/>
    <n v="4146100"/>
    <x v="222"/>
  </r>
  <r>
    <s v="I222"/>
    <x v="17"/>
    <x v="0"/>
    <n v="-9.4355399999999996"/>
    <x v="222"/>
  </r>
  <r>
    <s v="I222"/>
    <x v="17"/>
    <x v="1"/>
    <n v="28.2"/>
    <x v="222"/>
  </r>
  <r>
    <s v="I222"/>
    <x v="17"/>
    <x v="2"/>
    <n v="-1.3"/>
    <x v="222"/>
  </r>
  <r>
    <s v="I222"/>
    <x v="17"/>
    <x v="3"/>
    <n v="0.22403300000000001"/>
    <x v="222"/>
  </r>
  <r>
    <s v="I222"/>
    <x v="17"/>
    <x v="4"/>
    <n v="4144810"/>
    <x v="222"/>
  </r>
  <r>
    <s v="I222"/>
    <x v="16"/>
    <x v="0"/>
    <n v="-6.5404999999999998"/>
    <x v="222"/>
  </r>
  <r>
    <s v="I222"/>
    <x v="16"/>
    <x v="1"/>
    <n v="28.2"/>
    <x v="222"/>
  </r>
  <r>
    <s v="I222"/>
    <x v="16"/>
    <x v="2"/>
    <n v="-1.2"/>
    <x v="222"/>
  </r>
  <r>
    <s v="I222"/>
    <x v="16"/>
    <x v="3"/>
    <n v="0.249331"/>
    <x v="222"/>
  </r>
  <r>
    <s v="I222"/>
    <x v="16"/>
    <x v="4"/>
    <n v="4144600"/>
    <x v="222"/>
  </r>
  <r>
    <s v="I222"/>
    <x v="15"/>
    <x v="0"/>
    <n v="-3.6454599999999999"/>
    <x v="222"/>
  </r>
  <r>
    <s v="I222"/>
    <x v="15"/>
    <x v="1"/>
    <n v="28.2"/>
    <x v="222"/>
  </r>
  <r>
    <s v="I222"/>
    <x v="15"/>
    <x v="2"/>
    <n v="-1.1000000000000001"/>
    <x v="222"/>
  </r>
  <r>
    <s v="I222"/>
    <x v="15"/>
    <x v="3"/>
    <n v="0.25974799999999998"/>
    <x v="222"/>
  </r>
  <r>
    <s v="I222"/>
    <x v="15"/>
    <x v="4"/>
    <n v="4144640"/>
    <x v="222"/>
  </r>
  <r>
    <s v="I222"/>
    <x v="14"/>
    <x v="0"/>
    <n v="-0.750417"/>
    <x v="222"/>
  </r>
  <r>
    <s v="I222"/>
    <x v="14"/>
    <x v="1"/>
    <n v="28.2"/>
    <x v="222"/>
  </r>
  <r>
    <s v="I222"/>
    <x v="14"/>
    <x v="2"/>
    <n v="-1"/>
    <x v="222"/>
  </r>
  <r>
    <s v="I222"/>
    <x v="14"/>
    <x v="3"/>
    <n v="0.28055799999999997"/>
    <x v="222"/>
  </r>
  <r>
    <s v="I222"/>
    <x v="14"/>
    <x v="4"/>
    <n v="4144830"/>
    <x v="222"/>
  </r>
  <r>
    <s v="I222"/>
    <x v="13"/>
    <x v="0"/>
    <n v="2.1446299999999998"/>
    <x v="222"/>
  </r>
  <r>
    <s v="I222"/>
    <x v="13"/>
    <x v="1"/>
    <n v="28.2"/>
    <x v="222"/>
  </r>
  <r>
    <s v="I222"/>
    <x v="13"/>
    <x v="2"/>
    <n v="-0.9"/>
    <x v="222"/>
  </r>
  <r>
    <s v="I222"/>
    <x v="13"/>
    <x v="3"/>
    <n v="0.344115"/>
    <x v="222"/>
  </r>
  <r>
    <s v="I222"/>
    <x v="13"/>
    <x v="4"/>
    <n v="4144570"/>
    <x v="222"/>
  </r>
  <r>
    <s v="I222"/>
    <x v="12"/>
    <x v="0"/>
    <n v="5.0396700000000001"/>
    <x v="222"/>
  </r>
  <r>
    <s v="I222"/>
    <x v="12"/>
    <x v="1"/>
    <n v="28.2"/>
    <x v="222"/>
  </r>
  <r>
    <s v="I222"/>
    <x v="12"/>
    <x v="2"/>
    <n v="-0.8"/>
    <x v="222"/>
  </r>
  <r>
    <s v="I222"/>
    <x v="12"/>
    <x v="3"/>
    <n v="0.45851599999999998"/>
    <x v="222"/>
  </r>
  <r>
    <s v="I222"/>
    <x v="12"/>
    <x v="4"/>
    <n v="4144520"/>
    <x v="222"/>
  </r>
  <r>
    <s v="I222"/>
    <x v="11"/>
    <x v="0"/>
    <n v="7.9347099999999999"/>
    <x v="222"/>
  </r>
  <r>
    <s v="I222"/>
    <x v="11"/>
    <x v="1"/>
    <n v="28.2"/>
    <x v="222"/>
  </r>
  <r>
    <s v="I222"/>
    <x v="11"/>
    <x v="2"/>
    <n v="-0.7"/>
    <x v="222"/>
  </r>
  <r>
    <s v="I222"/>
    <x v="11"/>
    <x v="3"/>
    <n v="0.59070699999999998"/>
    <x v="222"/>
  </r>
  <r>
    <s v="I222"/>
    <x v="11"/>
    <x v="4"/>
    <n v="4144900"/>
    <x v="222"/>
  </r>
  <r>
    <s v="I223"/>
    <x v="18"/>
    <x v="0"/>
    <n v="-12.230600000000001"/>
    <x v="223"/>
  </r>
  <r>
    <s v="I223"/>
    <x v="18"/>
    <x v="1"/>
    <n v="28.3"/>
    <x v="223"/>
  </r>
  <r>
    <s v="I223"/>
    <x v="18"/>
    <x v="2"/>
    <n v="-1.4"/>
    <x v="223"/>
  </r>
  <r>
    <s v="I223"/>
    <x v="18"/>
    <x v="3"/>
    <n v="0.18881899999999999"/>
    <x v="223"/>
  </r>
  <r>
    <s v="I223"/>
    <x v="18"/>
    <x v="4"/>
    <n v="4146120"/>
    <x v="223"/>
  </r>
  <r>
    <s v="I223"/>
    <x v="17"/>
    <x v="0"/>
    <n v="-9.3355399999999999"/>
    <x v="223"/>
  </r>
  <r>
    <s v="I223"/>
    <x v="17"/>
    <x v="1"/>
    <n v="28.3"/>
    <x v="223"/>
  </r>
  <r>
    <s v="I223"/>
    <x v="17"/>
    <x v="2"/>
    <n v="-1.3"/>
    <x v="223"/>
  </r>
  <r>
    <s v="I223"/>
    <x v="17"/>
    <x v="3"/>
    <n v="0.22403300000000001"/>
    <x v="223"/>
  </r>
  <r>
    <s v="I223"/>
    <x v="17"/>
    <x v="4"/>
    <n v="4144830"/>
    <x v="223"/>
  </r>
  <r>
    <s v="I223"/>
    <x v="16"/>
    <x v="0"/>
    <n v="-6.4405000000000001"/>
    <x v="223"/>
  </r>
  <r>
    <s v="I223"/>
    <x v="16"/>
    <x v="1"/>
    <n v="28.3"/>
    <x v="223"/>
  </r>
  <r>
    <s v="I223"/>
    <x v="16"/>
    <x v="2"/>
    <n v="-1.2"/>
    <x v="223"/>
  </r>
  <r>
    <s v="I223"/>
    <x v="16"/>
    <x v="3"/>
    <n v="0.249331"/>
    <x v="223"/>
  </r>
  <r>
    <s v="I223"/>
    <x v="16"/>
    <x v="4"/>
    <n v="4144620"/>
    <x v="223"/>
  </r>
  <r>
    <s v="I223"/>
    <x v="15"/>
    <x v="0"/>
    <n v="-3.5454599999999998"/>
    <x v="223"/>
  </r>
  <r>
    <s v="I223"/>
    <x v="15"/>
    <x v="1"/>
    <n v="28.3"/>
    <x v="223"/>
  </r>
  <r>
    <s v="I223"/>
    <x v="15"/>
    <x v="2"/>
    <n v="-1.1000000000000001"/>
    <x v="223"/>
  </r>
  <r>
    <s v="I223"/>
    <x v="15"/>
    <x v="3"/>
    <n v="0.25974799999999998"/>
    <x v="223"/>
  </r>
  <r>
    <s v="I223"/>
    <x v="15"/>
    <x v="4"/>
    <n v="4144660"/>
    <x v="223"/>
  </r>
  <r>
    <s v="I223"/>
    <x v="14"/>
    <x v="0"/>
    <n v="-0.65041700000000002"/>
    <x v="223"/>
  </r>
  <r>
    <s v="I223"/>
    <x v="14"/>
    <x v="1"/>
    <n v="28.3"/>
    <x v="223"/>
  </r>
  <r>
    <s v="I223"/>
    <x v="14"/>
    <x v="2"/>
    <n v="-1"/>
    <x v="223"/>
  </r>
  <r>
    <s v="I223"/>
    <x v="14"/>
    <x v="3"/>
    <n v="0.28351199999999999"/>
    <x v="223"/>
  </r>
  <r>
    <s v="I223"/>
    <x v="14"/>
    <x v="4"/>
    <n v="4144810"/>
    <x v="223"/>
  </r>
  <r>
    <s v="I223"/>
    <x v="13"/>
    <x v="0"/>
    <n v="2.2446299999999999"/>
    <x v="223"/>
  </r>
  <r>
    <s v="I223"/>
    <x v="13"/>
    <x v="1"/>
    <n v="28.3"/>
    <x v="223"/>
  </r>
  <r>
    <s v="I223"/>
    <x v="13"/>
    <x v="2"/>
    <n v="-0.9"/>
    <x v="223"/>
  </r>
  <r>
    <s v="I223"/>
    <x v="13"/>
    <x v="3"/>
    <n v="0.34560299999999999"/>
    <x v="223"/>
  </r>
  <r>
    <s v="I223"/>
    <x v="13"/>
    <x v="4"/>
    <n v="4144630"/>
    <x v="223"/>
  </r>
  <r>
    <s v="I223"/>
    <x v="12"/>
    <x v="0"/>
    <n v="5.1396699999999997"/>
    <x v="223"/>
  </r>
  <r>
    <s v="I223"/>
    <x v="12"/>
    <x v="1"/>
    <n v="28.3"/>
    <x v="223"/>
  </r>
  <r>
    <s v="I223"/>
    <x v="12"/>
    <x v="2"/>
    <n v="-0.8"/>
    <x v="223"/>
  </r>
  <r>
    <s v="I223"/>
    <x v="12"/>
    <x v="3"/>
    <n v="0.47186400000000001"/>
    <x v="223"/>
  </r>
  <r>
    <s v="I223"/>
    <x v="12"/>
    <x v="4"/>
    <n v="4144420"/>
    <x v="223"/>
  </r>
  <r>
    <s v="I223"/>
    <x v="11"/>
    <x v="0"/>
    <n v="8.0347100000000005"/>
    <x v="223"/>
  </r>
  <r>
    <s v="I223"/>
    <x v="11"/>
    <x v="1"/>
    <n v="28.3"/>
    <x v="223"/>
  </r>
  <r>
    <s v="I223"/>
    <x v="11"/>
    <x v="2"/>
    <n v="-0.7"/>
    <x v="223"/>
  </r>
  <r>
    <s v="I223"/>
    <x v="11"/>
    <x v="3"/>
    <n v="0.59070699999999998"/>
    <x v="223"/>
  </r>
  <r>
    <s v="I223"/>
    <x v="11"/>
    <x v="4"/>
    <n v="4144960"/>
    <x v="223"/>
  </r>
  <r>
    <s v="I224"/>
    <x v="18"/>
    <x v="0"/>
    <n v="-12.130599999999999"/>
    <x v="224"/>
  </r>
  <r>
    <s v="I224"/>
    <x v="18"/>
    <x v="1"/>
    <n v="28.4"/>
    <x v="224"/>
  </r>
  <r>
    <s v="I224"/>
    <x v="18"/>
    <x v="2"/>
    <n v="-1.4"/>
    <x v="224"/>
  </r>
  <r>
    <s v="I224"/>
    <x v="18"/>
    <x v="3"/>
    <n v="0.191749"/>
    <x v="224"/>
  </r>
  <r>
    <s v="I224"/>
    <x v="18"/>
    <x v="4"/>
    <n v="4146040"/>
    <x v="224"/>
  </r>
  <r>
    <s v="I224"/>
    <x v="17"/>
    <x v="0"/>
    <n v="-9.2355400000000003"/>
    <x v="224"/>
  </r>
  <r>
    <s v="I224"/>
    <x v="17"/>
    <x v="1"/>
    <n v="28.4"/>
    <x v="224"/>
  </r>
  <r>
    <s v="I224"/>
    <x v="17"/>
    <x v="2"/>
    <n v="-1.3"/>
    <x v="224"/>
  </r>
  <r>
    <s v="I224"/>
    <x v="17"/>
    <x v="3"/>
    <n v="0.225521"/>
    <x v="224"/>
  </r>
  <r>
    <s v="I224"/>
    <x v="17"/>
    <x v="4"/>
    <n v="4144820"/>
    <x v="224"/>
  </r>
  <r>
    <s v="I224"/>
    <x v="16"/>
    <x v="0"/>
    <n v="-6.3404999999999996"/>
    <x v="224"/>
  </r>
  <r>
    <s v="I224"/>
    <x v="16"/>
    <x v="1"/>
    <n v="28.4"/>
    <x v="224"/>
  </r>
  <r>
    <s v="I224"/>
    <x v="16"/>
    <x v="2"/>
    <n v="-1.2"/>
    <x v="224"/>
  </r>
  <r>
    <s v="I224"/>
    <x v="16"/>
    <x v="3"/>
    <n v="0.249331"/>
    <x v="224"/>
  </r>
  <r>
    <s v="I224"/>
    <x v="16"/>
    <x v="4"/>
    <n v="4144640"/>
    <x v="224"/>
  </r>
  <r>
    <s v="I224"/>
    <x v="15"/>
    <x v="0"/>
    <n v="-3.4454600000000002"/>
    <x v="224"/>
  </r>
  <r>
    <s v="I224"/>
    <x v="15"/>
    <x v="1"/>
    <n v="28.4"/>
    <x v="224"/>
  </r>
  <r>
    <s v="I224"/>
    <x v="15"/>
    <x v="2"/>
    <n v="-1.1000000000000001"/>
    <x v="224"/>
  </r>
  <r>
    <s v="I224"/>
    <x v="15"/>
    <x v="3"/>
    <n v="0.26270100000000002"/>
    <x v="224"/>
  </r>
  <r>
    <s v="I224"/>
    <x v="15"/>
    <x v="4"/>
    <n v="4144600"/>
    <x v="224"/>
  </r>
  <r>
    <s v="I224"/>
    <x v="14"/>
    <x v="0"/>
    <n v="-0.55041700000000005"/>
    <x v="224"/>
  </r>
  <r>
    <s v="I224"/>
    <x v="14"/>
    <x v="1"/>
    <n v="28.4"/>
    <x v="224"/>
  </r>
  <r>
    <s v="I224"/>
    <x v="14"/>
    <x v="2"/>
    <n v="-1"/>
    <x v="224"/>
  </r>
  <r>
    <s v="I224"/>
    <x v="14"/>
    <x v="3"/>
    <n v="0.28646500000000003"/>
    <x v="224"/>
  </r>
  <r>
    <s v="I224"/>
    <x v="14"/>
    <x v="4"/>
    <n v="4144760"/>
    <x v="224"/>
  </r>
  <r>
    <s v="I224"/>
    <x v="13"/>
    <x v="0"/>
    <n v="2.34463"/>
    <x v="224"/>
  </r>
  <r>
    <s v="I224"/>
    <x v="13"/>
    <x v="1"/>
    <n v="28.4"/>
    <x v="224"/>
  </r>
  <r>
    <s v="I224"/>
    <x v="13"/>
    <x v="2"/>
    <n v="-0.9"/>
    <x v="224"/>
  </r>
  <r>
    <s v="I224"/>
    <x v="13"/>
    <x v="3"/>
    <n v="0.34560299999999999"/>
    <x v="224"/>
  </r>
  <r>
    <s v="I224"/>
    <x v="13"/>
    <x v="4"/>
    <n v="4144660"/>
    <x v="224"/>
  </r>
  <r>
    <s v="I224"/>
    <x v="12"/>
    <x v="0"/>
    <n v="5.2396700000000003"/>
    <x v="224"/>
  </r>
  <r>
    <s v="I224"/>
    <x v="12"/>
    <x v="1"/>
    <n v="28.4"/>
    <x v="224"/>
  </r>
  <r>
    <s v="I224"/>
    <x v="12"/>
    <x v="2"/>
    <n v="-0.8"/>
    <x v="224"/>
  </r>
  <r>
    <s v="I224"/>
    <x v="12"/>
    <x v="3"/>
    <n v="0.48221199999999997"/>
    <x v="224"/>
  </r>
  <r>
    <s v="I224"/>
    <x v="12"/>
    <x v="4"/>
    <n v="4144240"/>
    <x v="224"/>
  </r>
  <r>
    <s v="I224"/>
    <x v="11"/>
    <x v="0"/>
    <n v="8.1347100000000001"/>
    <x v="224"/>
  </r>
  <r>
    <s v="I224"/>
    <x v="11"/>
    <x v="1"/>
    <n v="28.4"/>
    <x v="224"/>
  </r>
  <r>
    <s v="I224"/>
    <x v="11"/>
    <x v="2"/>
    <n v="-0.7"/>
    <x v="224"/>
  </r>
  <r>
    <s v="I224"/>
    <x v="11"/>
    <x v="3"/>
    <n v="0.59219500000000003"/>
    <x v="224"/>
  </r>
  <r>
    <s v="I224"/>
    <x v="11"/>
    <x v="4"/>
    <n v="4144950"/>
    <x v="224"/>
  </r>
  <r>
    <s v="I225"/>
    <x v="18"/>
    <x v="0"/>
    <n v="-12.0306"/>
    <x v="225"/>
  </r>
  <r>
    <s v="I225"/>
    <x v="18"/>
    <x v="1"/>
    <n v="28.5"/>
    <x v="225"/>
  </r>
  <r>
    <s v="I225"/>
    <x v="18"/>
    <x v="2"/>
    <n v="-1.4"/>
    <x v="225"/>
  </r>
  <r>
    <s v="I225"/>
    <x v="18"/>
    <x v="3"/>
    <n v="0.200542"/>
    <x v="225"/>
  </r>
  <r>
    <s v="I225"/>
    <x v="18"/>
    <x v="4"/>
    <n v="4145650"/>
    <x v="225"/>
  </r>
  <r>
    <s v="I225"/>
    <x v="17"/>
    <x v="0"/>
    <n v="-9.1355400000000007"/>
    <x v="225"/>
  </r>
  <r>
    <s v="I225"/>
    <x v="17"/>
    <x v="1"/>
    <n v="28.5"/>
    <x v="225"/>
  </r>
  <r>
    <s v="I225"/>
    <x v="17"/>
    <x v="2"/>
    <n v="-1.3"/>
    <x v="225"/>
  </r>
  <r>
    <s v="I225"/>
    <x v="17"/>
    <x v="3"/>
    <n v="0.225521"/>
    <x v="225"/>
  </r>
  <r>
    <s v="I225"/>
    <x v="17"/>
    <x v="4"/>
    <n v="4144840"/>
    <x v="225"/>
  </r>
  <r>
    <s v="I225"/>
    <x v="16"/>
    <x v="0"/>
    <n v="-6.2404999999999999"/>
    <x v="225"/>
  </r>
  <r>
    <s v="I225"/>
    <x v="16"/>
    <x v="1"/>
    <n v="28.5"/>
    <x v="225"/>
  </r>
  <r>
    <s v="I225"/>
    <x v="16"/>
    <x v="2"/>
    <n v="-1.2"/>
    <x v="225"/>
  </r>
  <r>
    <s v="I225"/>
    <x v="16"/>
    <x v="3"/>
    <n v="0.249331"/>
    <x v="225"/>
  </r>
  <r>
    <s v="I225"/>
    <x v="16"/>
    <x v="4"/>
    <n v="4144660"/>
    <x v="225"/>
  </r>
  <r>
    <s v="I225"/>
    <x v="15"/>
    <x v="0"/>
    <n v="-3.3454600000000001"/>
    <x v="225"/>
  </r>
  <r>
    <s v="I225"/>
    <x v="15"/>
    <x v="1"/>
    <n v="28.5"/>
    <x v="225"/>
  </r>
  <r>
    <s v="I225"/>
    <x v="15"/>
    <x v="2"/>
    <n v="-1.1000000000000001"/>
    <x v="225"/>
  </r>
  <r>
    <s v="I225"/>
    <x v="15"/>
    <x v="3"/>
    <n v="0.26418900000000001"/>
    <x v="225"/>
  </r>
  <r>
    <s v="I225"/>
    <x v="15"/>
    <x v="4"/>
    <n v="4144590"/>
    <x v="225"/>
  </r>
  <r>
    <s v="I225"/>
    <x v="14"/>
    <x v="0"/>
    <n v="-0.45041700000000001"/>
    <x v="225"/>
  </r>
  <r>
    <s v="I225"/>
    <x v="14"/>
    <x v="1"/>
    <n v="28.5"/>
    <x v="225"/>
  </r>
  <r>
    <s v="I225"/>
    <x v="14"/>
    <x v="2"/>
    <n v="-1"/>
    <x v="225"/>
  </r>
  <r>
    <s v="I225"/>
    <x v="14"/>
    <x v="3"/>
    <n v="0.28646500000000003"/>
    <x v="225"/>
  </r>
  <r>
    <s v="I225"/>
    <x v="14"/>
    <x v="4"/>
    <n v="4144780"/>
    <x v="225"/>
  </r>
  <r>
    <s v="I225"/>
    <x v="13"/>
    <x v="0"/>
    <n v="2.4446300000000001"/>
    <x v="225"/>
  </r>
  <r>
    <s v="I225"/>
    <x v="13"/>
    <x v="1"/>
    <n v="28.5"/>
    <x v="225"/>
  </r>
  <r>
    <s v="I225"/>
    <x v="13"/>
    <x v="2"/>
    <n v="-0.9"/>
    <x v="225"/>
  </r>
  <r>
    <s v="I225"/>
    <x v="13"/>
    <x v="3"/>
    <n v="0.34709099999999998"/>
    <x v="225"/>
  </r>
  <r>
    <s v="I225"/>
    <x v="13"/>
    <x v="4"/>
    <n v="4144720"/>
    <x v="225"/>
  </r>
  <r>
    <s v="I225"/>
    <x v="12"/>
    <x v="0"/>
    <n v="5.3396699999999999"/>
    <x v="225"/>
  </r>
  <r>
    <s v="I225"/>
    <x v="12"/>
    <x v="1"/>
    <n v="28.5"/>
    <x v="225"/>
  </r>
  <r>
    <s v="I225"/>
    <x v="12"/>
    <x v="2"/>
    <n v="-0.8"/>
    <x v="225"/>
  </r>
  <r>
    <s v="I225"/>
    <x v="12"/>
    <x v="3"/>
    <n v="0.501467"/>
    <x v="225"/>
  </r>
  <r>
    <s v="I225"/>
    <x v="12"/>
    <x v="4"/>
    <n v="4144140"/>
    <x v="225"/>
  </r>
  <r>
    <s v="I226"/>
    <x v="18"/>
    <x v="0"/>
    <n v="-11.9306"/>
    <x v="226"/>
  </r>
  <r>
    <s v="I226"/>
    <x v="18"/>
    <x v="1"/>
    <n v="28.6"/>
    <x v="226"/>
  </r>
  <r>
    <s v="I226"/>
    <x v="18"/>
    <x v="2"/>
    <n v="-1.4"/>
    <x v="226"/>
  </r>
  <r>
    <s v="I226"/>
    <x v="18"/>
    <x v="3"/>
    <n v="0.21079899999999999"/>
    <x v="226"/>
  </r>
  <r>
    <s v="I226"/>
    <x v="18"/>
    <x v="4"/>
    <n v="4145200"/>
    <x v="226"/>
  </r>
  <r>
    <s v="I226"/>
    <x v="17"/>
    <x v="0"/>
    <n v="-9.0355399999999992"/>
    <x v="226"/>
  </r>
  <r>
    <s v="I226"/>
    <x v="17"/>
    <x v="1"/>
    <n v="28.6"/>
    <x v="226"/>
  </r>
  <r>
    <s v="I226"/>
    <x v="17"/>
    <x v="2"/>
    <n v="-1.3"/>
    <x v="226"/>
  </r>
  <r>
    <s v="I226"/>
    <x v="17"/>
    <x v="3"/>
    <n v="0.225521"/>
    <x v="226"/>
  </r>
  <r>
    <s v="I226"/>
    <x v="17"/>
    <x v="4"/>
    <n v="4144860"/>
    <x v="226"/>
  </r>
  <r>
    <s v="I226"/>
    <x v="16"/>
    <x v="0"/>
    <n v="-6.1405000000000003"/>
    <x v="226"/>
  </r>
  <r>
    <s v="I226"/>
    <x v="16"/>
    <x v="1"/>
    <n v="28.6"/>
    <x v="226"/>
  </r>
  <r>
    <s v="I226"/>
    <x v="16"/>
    <x v="2"/>
    <n v="-1.2"/>
    <x v="226"/>
  </r>
  <r>
    <s v="I226"/>
    <x v="16"/>
    <x v="3"/>
    <n v="0.25379499999999999"/>
    <x v="226"/>
  </r>
  <r>
    <s v="I226"/>
    <x v="16"/>
    <x v="4"/>
    <n v="4144620"/>
    <x v="226"/>
  </r>
  <r>
    <s v="I226"/>
    <x v="15"/>
    <x v="0"/>
    <n v="-3.24546"/>
    <x v="226"/>
  </r>
  <r>
    <s v="I226"/>
    <x v="15"/>
    <x v="1"/>
    <n v="28.6"/>
    <x v="226"/>
  </r>
  <r>
    <s v="I226"/>
    <x v="15"/>
    <x v="2"/>
    <n v="-1.1000000000000001"/>
    <x v="226"/>
  </r>
  <r>
    <s v="I226"/>
    <x v="15"/>
    <x v="3"/>
    <n v="0.26418900000000001"/>
    <x v="226"/>
  </r>
  <r>
    <s v="I226"/>
    <x v="15"/>
    <x v="4"/>
    <n v="4144620"/>
    <x v="226"/>
  </r>
  <r>
    <s v="I226"/>
    <x v="14"/>
    <x v="0"/>
    <n v="-0.35041699999999998"/>
    <x v="226"/>
  </r>
  <r>
    <s v="I226"/>
    <x v="14"/>
    <x v="1"/>
    <n v="28.6"/>
    <x v="226"/>
  </r>
  <r>
    <s v="I226"/>
    <x v="14"/>
    <x v="2"/>
    <n v="-1"/>
    <x v="226"/>
  </r>
  <r>
    <s v="I226"/>
    <x v="14"/>
    <x v="3"/>
    <n v="0.29090700000000003"/>
    <x v="226"/>
  </r>
  <r>
    <s v="I226"/>
    <x v="14"/>
    <x v="4"/>
    <n v="4144800"/>
    <x v="226"/>
  </r>
  <r>
    <s v="I226"/>
    <x v="13"/>
    <x v="0"/>
    <n v="2.5446300000000002"/>
    <x v="226"/>
  </r>
  <r>
    <s v="I226"/>
    <x v="13"/>
    <x v="1"/>
    <n v="28.6"/>
    <x v="226"/>
  </r>
  <r>
    <s v="I226"/>
    <x v="13"/>
    <x v="2"/>
    <n v="-0.9"/>
    <x v="226"/>
  </r>
  <r>
    <s v="I226"/>
    <x v="13"/>
    <x v="3"/>
    <n v="0.35006700000000002"/>
    <x v="226"/>
  </r>
  <r>
    <s v="I226"/>
    <x v="13"/>
    <x v="4"/>
    <n v="4144700"/>
    <x v="226"/>
  </r>
  <r>
    <s v="I226"/>
    <x v="12"/>
    <x v="0"/>
    <n v="5.4396699999999996"/>
    <x v="226"/>
  </r>
  <r>
    <s v="I226"/>
    <x v="12"/>
    <x v="1"/>
    <n v="28.6"/>
    <x v="226"/>
  </r>
  <r>
    <s v="I226"/>
    <x v="12"/>
    <x v="2"/>
    <n v="-0.8"/>
    <x v="226"/>
  </r>
  <r>
    <s v="I226"/>
    <x v="12"/>
    <x v="3"/>
    <n v="0.50444299999999997"/>
    <x v="226"/>
  </r>
  <r>
    <s v="I226"/>
    <x v="12"/>
    <x v="4"/>
    <n v="4144130"/>
    <x v="226"/>
  </r>
  <r>
    <s v="I227"/>
    <x v="18"/>
    <x v="0"/>
    <n v="-11.8306"/>
    <x v="227"/>
  </r>
  <r>
    <s v="I227"/>
    <x v="18"/>
    <x v="1"/>
    <n v="28.7"/>
    <x v="227"/>
  </r>
  <r>
    <s v="I227"/>
    <x v="18"/>
    <x v="2"/>
    <n v="-1.4"/>
    <x v="227"/>
  </r>
  <r>
    <s v="I227"/>
    <x v="18"/>
    <x v="3"/>
    <n v="0.215195"/>
    <x v="227"/>
  </r>
  <r>
    <s v="I227"/>
    <x v="18"/>
    <x v="4"/>
    <n v="4145020"/>
    <x v="227"/>
  </r>
  <r>
    <s v="I227"/>
    <x v="17"/>
    <x v="0"/>
    <n v="-8.9355399999999996"/>
    <x v="227"/>
  </r>
  <r>
    <s v="I227"/>
    <x v="17"/>
    <x v="1"/>
    <n v="28.7"/>
    <x v="227"/>
  </r>
  <r>
    <s v="I227"/>
    <x v="17"/>
    <x v="2"/>
    <n v="-1.3"/>
    <x v="227"/>
  </r>
  <r>
    <s v="I227"/>
    <x v="17"/>
    <x v="3"/>
    <n v="0.225521"/>
    <x v="227"/>
  </r>
  <r>
    <s v="I227"/>
    <x v="17"/>
    <x v="4"/>
    <n v="4144880"/>
    <x v="227"/>
  </r>
  <r>
    <s v="I227"/>
    <x v="16"/>
    <x v="0"/>
    <n v="-6.0404999999999998"/>
    <x v="227"/>
  </r>
  <r>
    <s v="I227"/>
    <x v="16"/>
    <x v="1"/>
    <n v="28.7"/>
    <x v="227"/>
  </r>
  <r>
    <s v="I227"/>
    <x v="16"/>
    <x v="2"/>
    <n v="-1.2"/>
    <x v="227"/>
  </r>
  <r>
    <s v="I227"/>
    <x v="16"/>
    <x v="3"/>
    <n v="0.25379499999999999"/>
    <x v="227"/>
  </r>
  <r>
    <s v="I227"/>
    <x v="16"/>
    <x v="4"/>
    <n v="4144640"/>
    <x v="227"/>
  </r>
  <r>
    <s v="I227"/>
    <x v="15"/>
    <x v="0"/>
    <n v="-3.1454599999999999"/>
    <x v="227"/>
  </r>
  <r>
    <s v="I227"/>
    <x v="15"/>
    <x v="1"/>
    <n v="28.7"/>
    <x v="227"/>
  </r>
  <r>
    <s v="I227"/>
    <x v="15"/>
    <x v="2"/>
    <n v="-1.1000000000000001"/>
    <x v="227"/>
  </r>
  <r>
    <s v="I227"/>
    <x v="15"/>
    <x v="3"/>
    <n v="0.265677"/>
    <x v="227"/>
  </r>
  <r>
    <s v="I227"/>
    <x v="15"/>
    <x v="4"/>
    <n v="4144610"/>
    <x v="227"/>
  </r>
  <r>
    <s v="I227"/>
    <x v="14"/>
    <x v="0"/>
    <n v="-0.250417"/>
    <x v="227"/>
  </r>
  <r>
    <s v="I227"/>
    <x v="14"/>
    <x v="1"/>
    <n v="28.7"/>
    <x v="227"/>
  </r>
  <r>
    <s v="I227"/>
    <x v="14"/>
    <x v="2"/>
    <n v="-1"/>
    <x v="227"/>
  </r>
  <r>
    <s v="I227"/>
    <x v="14"/>
    <x v="3"/>
    <n v="0.29530299999999998"/>
    <x v="227"/>
  </r>
  <r>
    <s v="I227"/>
    <x v="14"/>
    <x v="4"/>
    <n v="4144630"/>
    <x v="227"/>
  </r>
  <r>
    <s v="I227"/>
    <x v="13"/>
    <x v="0"/>
    <n v="2.6446299999999998"/>
    <x v="227"/>
  </r>
  <r>
    <s v="I227"/>
    <x v="13"/>
    <x v="1"/>
    <n v="28.7"/>
    <x v="227"/>
  </r>
  <r>
    <s v="I227"/>
    <x v="13"/>
    <x v="2"/>
    <n v="-0.9"/>
    <x v="227"/>
  </r>
  <r>
    <s v="I227"/>
    <x v="13"/>
    <x v="3"/>
    <n v="0.35602"/>
    <x v="227"/>
  </r>
  <r>
    <s v="I227"/>
    <x v="13"/>
    <x v="4"/>
    <n v="4144630"/>
    <x v="227"/>
  </r>
  <r>
    <s v="I227"/>
    <x v="12"/>
    <x v="0"/>
    <n v="5.5396700000000001"/>
    <x v="227"/>
  </r>
  <r>
    <s v="I227"/>
    <x v="12"/>
    <x v="1"/>
    <n v="28.7"/>
    <x v="227"/>
  </r>
  <r>
    <s v="I227"/>
    <x v="12"/>
    <x v="2"/>
    <n v="-0.8"/>
    <x v="227"/>
  </r>
  <r>
    <s v="I227"/>
    <x v="12"/>
    <x v="3"/>
    <n v="0.51188400000000001"/>
    <x v="227"/>
  </r>
  <r>
    <s v="I227"/>
    <x v="12"/>
    <x v="4"/>
    <n v="4144100"/>
    <x v="227"/>
  </r>
  <r>
    <s v="I228"/>
    <x v="18"/>
    <x v="0"/>
    <n v="-11.730600000000001"/>
    <x v="228"/>
  </r>
  <r>
    <s v="I228"/>
    <x v="18"/>
    <x v="1"/>
    <n v="28.8"/>
    <x v="228"/>
  </r>
  <r>
    <s v="I228"/>
    <x v="18"/>
    <x v="2"/>
    <n v="-1.4"/>
    <x v="228"/>
  </r>
  <r>
    <s v="I228"/>
    <x v="18"/>
    <x v="3"/>
    <n v="0.21666099999999999"/>
    <x v="228"/>
  </r>
  <r>
    <s v="I228"/>
    <x v="18"/>
    <x v="4"/>
    <n v="4144970"/>
    <x v="228"/>
  </r>
  <r>
    <s v="I228"/>
    <x v="17"/>
    <x v="0"/>
    <n v="-8.8355399999999999"/>
    <x v="228"/>
  </r>
  <r>
    <s v="I228"/>
    <x v="17"/>
    <x v="1"/>
    <n v="28.8"/>
    <x v="228"/>
  </r>
  <r>
    <s v="I228"/>
    <x v="17"/>
    <x v="2"/>
    <n v="-1.3"/>
    <x v="228"/>
  </r>
  <r>
    <s v="I228"/>
    <x v="17"/>
    <x v="3"/>
    <n v="0.22700899999999999"/>
    <x v="228"/>
  </r>
  <r>
    <s v="I228"/>
    <x v="17"/>
    <x v="4"/>
    <n v="4144880"/>
    <x v="228"/>
  </r>
  <r>
    <s v="I228"/>
    <x v="16"/>
    <x v="0"/>
    <n v="-5.9405000000000001"/>
    <x v="228"/>
  </r>
  <r>
    <s v="I228"/>
    <x v="16"/>
    <x v="1"/>
    <n v="28.8"/>
    <x v="228"/>
  </r>
  <r>
    <s v="I228"/>
    <x v="16"/>
    <x v="2"/>
    <n v="-1.2"/>
    <x v="228"/>
  </r>
  <r>
    <s v="I228"/>
    <x v="16"/>
    <x v="3"/>
    <n v="0.25379499999999999"/>
    <x v="228"/>
  </r>
  <r>
    <s v="I228"/>
    <x v="16"/>
    <x v="4"/>
    <n v="4144670"/>
    <x v="228"/>
  </r>
  <r>
    <s v="I228"/>
    <x v="15"/>
    <x v="0"/>
    <n v="-3.0454599999999998"/>
    <x v="228"/>
  </r>
  <r>
    <s v="I228"/>
    <x v="15"/>
    <x v="1"/>
    <n v="28.8"/>
    <x v="228"/>
  </r>
  <r>
    <s v="I228"/>
    <x v="15"/>
    <x v="2"/>
    <n v="-1.1000000000000001"/>
    <x v="228"/>
  </r>
  <r>
    <s v="I228"/>
    <x v="15"/>
    <x v="3"/>
    <n v="0.265677"/>
    <x v="228"/>
  </r>
  <r>
    <s v="I228"/>
    <x v="15"/>
    <x v="4"/>
    <n v="4144630"/>
    <x v="228"/>
  </r>
  <r>
    <s v="I228"/>
    <x v="14"/>
    <x v="0"/>
    <n v="-0.150417"/>
    <x v="228"/>
  </r>
  <r>
    <s v="I228"/>
    <x v="14"/>
    <x v="1"/>
    <n v="28.8"/>
    <x v="228"/>
  </r>
  <r>
    <s v="I228"/>
    <x v="14"/>
    <x v="2"/>
    <n v="-1"/>
    <x v="228"/>
  </r>
  <r>
    <s v="I228"/>
    <x v="14"/>
    <x v="3"/>
    <n v="0.298234"/>
    <x v="228"/>
  </r>
  <r>
    <s v="I228"/>
    <x v="14"/>
    <x v="4"/>
    <n v="4144520"/>
    <x v="228"/>
  </r>
  <r>
    <s v="I228"/>
    <x v="13"/>
    <x v="0"/>
    <n v="2.7446299999999999"/>
    <x v="228"/>
  </r>
  <r>
    <s v="I228"/>
    <x v="13"/>
    <x v="1"/>
    <n v="28.8"/>
    <x v="228"/>
  </r>
  <r>
    <s v="I228"/>
    <x v="13"/>
    <x v="2"/>
    <n v="-0.9"/>
    <x v="228"/>
  </r>
  <r>
    <s v="I228"/>
    <x v="13"/>
    <x v="3"/>
    <n v="0.35897299999999999"/>
    <x v="228"/>
  </r>
  <r>
    <s v="I228"/>
    <x v="13"/>
    <x v="4"/>
    <n v="4144580"/>
    <x v="228"/>
  </r>
  <r>
    <s v="I228"/>
    <x v="12"/>
    <x v="0"/>
    <n v="5.6396699999999997"/>
    <x v="228"/>
  </r>
  <r>
    <s v="I228"/>
    <x v="12"/>
    <x v="1"/>
    <n v="28.8"/>
    <x v="228"/>
  </r>
  <r>
    <s v="I228"/>
    <x v="12"/>
    <x v="2"/>
    <n v="-0.8"/>
    <x v="228"/>
  </r>
  <r>
    <s v="I228"/>
    <x v="12"/>
    <x v="3"/>
    <n v="0.51634800000000003"/>
    <x v="228"/>
  </r>
  <r>
    <s v="I228"/>
    <x v="12"/>
    <x v="4"/>
    <n v="4144130"/>
    <x v="228"/>
  </r>
  <r>
    <s v="I229"/>
    <x v="18"/>
    <x v="0"/>
    <n v="-11.630599999999999"/>
    <x v="229"/>
  </r>
  <r>
    <s v="I229"/>
    <x v="18"/>
    <x v="1"/>
    <n v="28.9"/>
    <x v="229"/>
  </r>
  <r>
    <s v="I229"/>
    <x v="18"/>
    <x v="2"/>
    <n v="-1.4"/>
    <x v="229"/>
  </r>
  <r>
    <s v="I229"/>
    <x v="18"/>
    <x v="3"/>
    <n v="0.21812599999999999"/>
    <x v="229"/>
  </r>
  <r>
    <s v="I229"/>
    <x v="18"/>
    <x v="4"/>
    <n v="4144920"/>
    <x v="229"/>
  </r>
  <r>
    <s v="I229"/>
    <x v="17"/>
    <x v="0"/>
    <n v="-8.7355400000000003"/>
    <x v="229"/>
  </r>
  <r>
    <s v="I229"/>
    <x v="17"/>
    <x v="1"/>
    <n v="28.9"/>
    <x v="229"/>
  </r>
  <r>
    <s v="I229"/>
    <x v="17"/>
    <x v="2"/>
    <n v="-1.3"/>
    <x v="229"/>
  </r>
  <r>
    <s v="I229"/>
    <x v="17"/>
    <x v="3"/>
    <n v="0.23147400000000001"/>
    <x v="229"/>
  </r>
  <r>
    <s v="I229"/>
    <x v="17"/>
    <x v="4"/>
    <n v="4144830"/>
    <x v="229"/>
  </r>
  <r>
    <s v="I229"/>
    <x v="16"/>
    <x v="0"/>
    <n v="-5.8404999999999996"/>
    <x v="229"/>
  </r>
  <r>
    <s v="I229"/>
    <x v="16"/>
    <x v="1"/>
    <n v="28.9"/>
    <x v="229"/>
  </r>
  <r>
    <s v="I229"/>
    <x v="16"/>
    <x v="2"/>
    <n v="-1.2"/>
    <x v="229"/>
  </r>
  <r>
    <s v="I229"/>
    <x v="16"/>
    <x v="3"/>
    <n v="0.25379499999999999"/>
    <x v="229"/>
  </r>
  <r>
    <s v="I229"/>
    <x v="16"/>
    <x v="4"/>
    <n v="4144690"/>
    <x v="229"/>
  </r>
  <r>
    <s v="I229"/>
    <x v="15"/>
    <x v="0"/>
    <n v="-2.9454600000000002"/>
    <x v="229"/>
  </r>
  <r>
    <s v="I229"/>
    <x v="15"/>
    <x v="1"/>
    <n v="28.9"/>
    <x v="229"/>
  </r>
  <r>
    <s v="I229"/>
    <x v="15"/>
    <x v="2"/>
    <n v="-1.1000000000000001"/>
    <x v="229"/>
  </r>
  <r>
    <s v="I229"/>
    <x v="15"/>
    <x v="3"/>
    <n v="0.265677"/>
    <x v="229"/>
  </r>
  <r>
    <s v="I229"/>
    <x v="15"/>
    <x v="4"/>
    <n v="4144660"/>
    <x v="229"/>
  </r>
  <r>
    <s v="I229"/>
    <x v="14"/>
    <x v="0"/>
    <n v="-5.0416700000000002E-2"/>
    <x v="229"/>
  </r>
  <r>
    <s v="I229"/>
    <x v="14"/>
    <x v="1"/>
    <n v="28.9"/>
    <x v="229"/>
  </r>
  <r>
    <s v="I229"/>
    <x v="14"/>
    <x v="2"/>
    <n v="-1"/>
    <x v="229"/>
  </r>
  <r>
    <s v="I229"/>
    <x v="14"/>
    <x v="3"/>
    <n v="0.310025"/>
    <x v="229"/>
  </r>
  <r>
    <s v="I229"/>
    <x v="14"/>
    <x v="4"/>
    <n v="4144300"/>
    <x v="229"/>
  </r>
  <r>
    <s v="I229"/>
    <x v="13"/>
    <x v="0"/>
    <n v="2.84463"/>
    <x v="229"/>
  </r>
  <r>
    <s v="I229"/>
    <x v="13"/>
    <x v="1"/>
    <n v="28.9"/>
    <x v="229"/>
  </r>
  <r>
    <s v="I229"/>
    <x v="13"/>
    <x v="2"/>
    <n v="-0.9"/>
    <x v="229"/>
  </r>
  <r>
    <s v="I229"/>
    <x v="13"/>
    <x v="3"/>
    <n v="0.36343700000000001"/>
    <x v="229"/>
  </r>
  <r>
    <s v="I229"/>
    <x v="13"/>
    <x v="4"/>
    <n v="4144600"/>
    <x v="229"/>
  </r>
  <r>
    <s v="I229"/>
    <x v="12"/>
    <x v="0"/>
    <n v="5.7396700000000003"/>
    <x v="229"/>
  </r>
  <r>
    <s v="I229"/>
    <x v="12"/>
    <x v="1"/>
    <n v="28.9"/>
    <x v="229"/>
  </r>
  <r>
    <s v="I229"/>
    <x v="12"/>
    <x v="2"/>
    <n v="-0.8"/>
    <x v="229"/>
  </r>
  <r>
    <s v="I229"/>
    <x v="12"/>
    <x v="3"/>
    <n v="0.51783599999999996"/>
    <x v="229"/>
  </r>
  <r>
    <s v="I229"/>
    <x v="12"/>
    <x v="4"/>
    <n v="4144170"/>
    <x v="229"/>
  </r>
  <r>
    <s v="I230"/>
    <x v="18"/>
    <x v="0"/>
    <n v="-11.5306"/>
    <x v="230"/>
  </r>
  <r>
    <s v="I230"/>
    <x v="18"/>
    <x v="1"/>
    <n v="29"/>
    <x v="230"/>
  </r>
  <r>
    <s v="I230"/>
    <x v="18"/>
    <x v="2"/>
    <n v="-1.4"/>
    <x v="230"/>
  </r>
  <r>
    <s v="I230"/>
    <x v="18"/>
    <x v="3"/>
    <n v="0.21812599999999999"/>
    <x v="230"/>
  </r>
  <r>
    <s v="I230"/>
    <x v="18"/>
    <x v="4"/>
    <n v="4144940"/>
    <x v="230"/>
  </r>
  <r>
    <s v="I230"/>
    <x v="17"/>
    <x v="0"/>
    <n v="-8.6355400000000007"/>
    <x v="230"/>
  </r>
  <r>
    <s v="I230"/>
    <x v="17"/>
    <x v="1"/>
    <n v="29"/>
    <x v="230"/>
  </r>
  <r>
    <s v="I230"/>
    <x v="17"/>
    <x v="2"/>
    <n v="-1.3"/>
    <x v="230"/>
  </r>
  <r>
    <s v="I230"/>
    <x v="17"/>
    <x v="3"/>
    <n v="0.23147400000000001"/>
    <x v="230"/>
  </r>
  <r>
    <s v="I230"/>
    <x v="17"/>
    <x v="4"/>
    <n v="4144850"/>
    <x v="230"/>
  </r>
  <r>
    <s v="I230"/>
    <x v="16"/>
    <x v="0"/>
    <n v="-5.7404999999999999"/>
    <x v="230"/>
  </r>
  <r>
    <s v="I230"/>
    <x v="16"/>
    <x v="1"/>
    <n v="29"/>
    <x v="230"/>
  </r>
  <r>
    <s v="I230"/>
    <x v="16"/>
    <x v="2"/>
    <n v="-1.2"/>
    <x v="230"/>
  </r>
  <r>
    <s v="I230"/>
    <x v="16"/>
    <x v="3"/>
    <n v="0.25379499999999999"/>
    <x v="230"/>
  </r>
  <r>
    <s v="I230"/>
    <x v="16"/>
    <x v="4"/>
    <n v="4144710"/>
    <x v="230"/>
  </r>
  <r>
    <s v="I230"/>
    <x v="15"/>
    <x v="0"/>
    <n v="-2.8454600000000001"/>
    <x v="230"/>
  </r>
  <r>
    <s v="I230"/>
    <x v="15"/>
    <x v="1"/>
    <n v="29"/>
    <x v="230"/>
  </r>
  <r>
    <s v="I230"/>
    <x v="15"/>
    <x v="2"/>
    <n v="-1.1000000000000001"/>
    <x v="230"/>
  </r>
  <r>
    <s v="I230"/>
    <x v="15"/>
    <x v="3"/>
    <n v="0.26716499999999999"/>
    <x v="230"/>
  </r>
  <r>
    <s v="I230"/>
    <x v="15"/>
    <x v="4"/>
    <n v="4144660"/>
    <x v="230"/>
  </r>
  <r>
    <s v="I230"/>
    <x v="14"/>
    <x v="0"/>
    <n v="4.9583299999999997E-2"/>
    <x v="230"/>
  </r>
  <r>
    <s v="I230"/>
    <x v="14"/>
    <x v="1"/>
    <n v="29"/>
    <x v="230"/>
  </r>
  <r>
    <s v="I230"/>
    <x v="14"/>
    <x v="2"/>
    <n v="-1"/>
    <x v="230"/>
  </r>
  <r>
    <s v="I230"/>
    <x v="14"/>
    <x v="3"/>
    <n v="0.315909"/>
    <x v="230"/>
  </r>
  <r>
    <s v="I230"/>
    <x v="14"/>
    <x v="4"/>
    <n v="4144160"/>
    <x v="230"/>
  </r>
  <r>
    <s v="I230"/>
    <x v="13"/>
    <x v="0"/>
    <n v="2.9446300000000001"/>
    <x v="230"/>
  </r>
  <r>
    <s v="I230"/>
    <x v="13"/>
    <x v="1"/>
    <n v="29"/>
    <x v="230"/>
  </r>
  <r>
    <s v="I230"/>
    <x v="13"/>
    <x v="2"/>
    <n v="-0.9"/>
    <x v="230"/>
  </r>
  <r>
    <s v="I230"/>
    <x v="13"/>
    <x v="3"/>
    <n v="0.37085499999999999"/>
    <x v="230"/>
  </r>
  <r>
    <s v="I230"/>
    <x v="13"/>
    <x v="4"/>
    <n v="4144530"/>
    <x v="230"/>
  </r>
  <r>
    <s v="I230"/>
    <x v="12"/>
    <x v="0"/>
    <n v="5.8396699999999999"/>
    <x v="230"/>
  </r>
  <r>
    <s v="I230"/>
    <x v="12"/>
    <x v="1"/>
    <n v="29"/>
    <x v="230"/>
  </r>
  <r>
    <s v="I230"/>
    <x v="12"/>
    <x v="2"/>
    <n v="-0.8"/>
    <x v="230"/>
  </r>
  <r>
    <s v="I230"/>
    <x v="12"/>
    <x v="3"/>
    <n v="0.52229999999999999"/>
    <x v="230"/>
  </r>
  <r>
    <s v="I230"/>
    <x v="12"/>
    <x v="4"/>
    <n v="4144200"/>
    <x v="230"/>
  </r>
  <r>
    <s v="I231"/>
    <x v="18"/>
    <x v="0"/>
    <n v="-11.4306"/>
    <x v="231"/>
  </r>
  <r>
    <s v="I231"/>
    <x v="18"/>
    <x v="1"/>
    <n v="29.1"/>
    <x v="231"/>
  </r>
  <r>
    <s v="I231"/>
    <x v="18"/>
    <x v="2"/>
    <n v="-1.4"/>
    <x v="231"/>
  </r>
  <r>
    <s v="I231"/>
    <x v="18"/>
    <x v="3"/>
    <n v="0.221057"/>
    <x v="231"/>
  </r>
  <r>
    <s v="I231"/>
    <x v="18"/>
    <x v="4"/>
    <n v="4144830"/>
    <x v="231"/>
  </r>
  <r>
    <s v="I231"/>
    <x v="17"/>
    <x v="0"/>
    <n v="-8.5355399999999992"/>
    <x v="231"/>
  </r>
  <r>
    <s v="I231"/>
    <x v="17"/>
    <x v="1"/>
    <n v="29.1"/>
    <x v="231"/>
  </r>
  <r>
    <s v="I231"/>
    <x v="17"/>
    <x v="2"/>
    <n v="-1.3"/>
    <x v="231"/>
  </r>
  <r>
    <s v="I231"/>
    <x v="17"/>
    <x v="3"/>
    <n v="0.23147400000000001"/>
    <x v="231"/>
  </r>
  <r>
    <s v="I231"/>
    <x v="17"/>
    <x v="4"/>
    <n v="4144880"/>
    <x v="231"/>
  </r>
  <r>
    <s v="I231"/>
    <x v="16"/>
    <x v="0"/>
    <n v="-5.6405000000000003"/>
    <x v="231"/>
  </r>
  <r>
    <s v="I231"/>
    <x v="16"/>
    <x v="1"/>
    <n v="29.1"/>
    <x v="231"/>
  </r>
  <r>
    <s v="I231"/>
    <x v="16"/>
    <x v="2"/>
    <n v="-1.2"/>
    <x v="231"/>
  </r>
  <r>
    <s v="I231"/>
    <x v="16"/>
    <x v="3"/>
    <n v="0.25379499999999999"/>
    <x v="231"/>
  </r>
  <r>
    <s v="I231"/>
    <x v="16"/>
    <x v="4"/>
    <n v="4144730"/>
    <x v="231"/>
  </r>
  <r>
    <s v="I231"/>
    <x v="15"/>
    <x v="0"/>
    <n v="-2.74546"/>
    <x v="231"/>
  </r>
  <r>
    <s v="I231"/>
    <x v="15"/>
    <x v="1"/>
    <n v="29.1"/>
    <x v="231"/>
  </r>
  <r>
    <s v="I231"/>
    <x v="15"/>
    <x v="2"/>
    <n v="-1.1000000000000001"/>
    <x v="231"/>
  </r>
  <r>
    <s v="I231"/>
    <x v="15"/>
    <x v="3"/>
    <n v="0.26716499999999999"/>
    <x v="231"/>
  </r>
  <r>
    <s v="I231"/>
    <x v="15"/>
    <x v="4"/>
    <n v="4144680"/>
    <x v="231"/>
  </r>
  <r>
    <s v="I231"/>
    <x v="14"/>
    <x v="0"/>
    <n v="0.14958299999999999"/>
    <x v="231"/>
  </r>
  <r>
    <s v="I231"/>
    <x v="14"/>
    <x v="1"/>
    <n v="29.1"/>
    <x v="231"/>
  </r>
  <r>
    <s v="I231"/>
    <x v="14"/>
    <x v="2"/>
    <n v="-1"/>
    <x v="231"/>
  </r>
  <r>
    <s v="I231"/>
    <x v="14"/>
    <x v="3"/>
    <n v="0.320328"/>
    <x v="231"/>
  </r>
  <r>
    <s v="I231"/>
    <x v="14"/>
    <x v="4"/>
    <n v="4144080"/>
    <x v="231"/>
  </r>
  <r>
    <s v="I231"/>
    <x v="13"/>
    <x v="0"/>
    <n v="3.0446300000000002"/>
    <x v="231"/>
  </r>
  <r>
    <s v="I231"/>
    <x v="13"/>
    <x v="1"/>
    <n v="29.1"/>
    <x v="231"/>
  </r>
  <r>
    <s v="I231"/>
    <x v="13"/>
    <x v="2"/>
    <n v="-0.9"/>
    <x v="231"/>
  </r>
  <r>
    <s v="I231"/>
    <x v="13"/>
    <x v="3"/>
    <n v="0.37085499999999999"/>
    <x v="231"/>
  </r>
  <r>
    <s v="I231"/>
    <x v="13"/>
    <x v="4"/>
    <n v="4144560"/>
    <x v="231"/>
  </r>
  <r>
    <s v="I231"/>
    <x v="12"/>
    <x v="0"/>
    <n v="5.9396699999999996"/>
    <x v="231"/>
  </r>
  <r>
    <s v="I231"/>
    <x v="12"/>
    <x v="1"/>
    <n v="29.1"/>
    <x v="231"/>
  </r>
  <r>
    <s v="I231"/>
    <x v="12"/>
    <x v="2"/>
    <n v="-0.8"/>
    <x v="231"/>
  </r>
  <r>
    <s v="I231"/>
    <x v="12"/>
    <x v="3"/>
    <n v="0.52674200000000004"/>
    <x v="231"/>
  </r>
  <r>
    <s v="I231"/>
    <x v="12"/>
    <x v="4"/>
    <n v="4144200"/>
    <x v="231"/>
  </r>
  <r>
    <s v="I232"/>
    <x v="18"/>
    <x v="0"/>
    <n v="-11.3306"/>
    <x v="232"/>
  </r>
  <r>
    <s v="I232"/>
    <x v="18"/>
    <x v="1"/>
    <n v="29.2"/>
    <x v="232"/>
  </r>
  <r>
    <s v="I232"/>
    <x v="18"/>
    <x v="2"/>
    <n v="-1.4"/>
    <x v="232"/>
  </r>
  <r>
    <s v="I232"/>
    <x v="18"/>
    <x v="3"/>
    <n v="0.221057"/>
    <x v="232"/>
  </r>
  <r>
    <s v="I232"/>
    <x v="18"/>
    <x v="4"/>
    <n v="4144850"/>
    <x v="232"/>
  </r>
  <r>
    <s v="I232"/>
    <x v="17"/>
    <x v="0"/>
    <n v="-8.4355399999999996"/>
    <x v="232"/>
  </r>
  <r>
    <s v="I232"/>
    <x v="17"/>
    <x v="1"/>
    <n v="29.2"/>
    <x v="232"/>
  </r>
  <r>
    <s v="I232"/>
    <x v="17"/>
    <x v="2"/>
    <n v="-1.3"/>
    <x v="232"/>
  </r>
  <r>
    <s v="I232"/>
    <x v="17"/>
    <x v="3"/>
    <n v="0.23444999999999999"/>
    <x v="232"/>
  </r>
  <r>
    <s v="I232"/>
    <x v="17"/>
    <x v="4"/>
    <n v="4144850"/>
    <x v="232"/>
  </r>
  <r>
    <s v="I232"/>
    <x v="16"/>
    <x v="0"/>
    <n v="-5.5404999999999998"/>
    <x v="232"/>
  </r>
  <r>
    <s v="I232"/>
    <x v="16"/>
    <x v="1"/>
    <n v="29.2"/>
    <x v="232"/>
  </r>
  <r>
    <s v="I232"/>
    <x v="16"/>
    <x v="2"/>
    <n v="-1.2"/>
    <x v="232"/>
  </r>
  <r>
    <s v="I232"/>
    <x v="16"/>
    <x v="3"/>
    <n v="0.25379499999999999"/>
    <x v="232"/>
  </r>
  <r>
    <s v="I232"/>
    <x v="16"/>
    <x v="4"/>
    <n v="4144760"/>
    <x v="232"/>
  </r>
  <r>
    <s v="I232"/>
    <x v="15"/>
    <x v="0"/>
    <n v="-2.6454599999999999"/>
    <x v="232"/>
  </r>
  <r>
    <s v="I232"/>
    <x v="15"/>
    <x v="1"/>
    <n v="29.2"/>
    <x v="232"/>
  </r>
  <r>
    <s v="I232"/>
    <x v="15"/>
    <x v="2"/>
    <n v="-1.1000000000000001"/>
    <x v="232"/>
  </r>
  <r>
    <s v="I232"/>
    <x v="15"/>
    <x v="3"/>
    <n v="0.27014100000000002"/>
    <x v="232"/>
  </r>
  <r>
    <s v="I232"/>
    <x v="15"/>
    <x v="4"/>
    <n v="4144660"/>
    <x v="232"/>
  </r>
  <r>
    <s v="I232"/>
    <x v="14"/>
    <x v="0"/>
    <n v="0.249583"/>
    <x v="232"/>
  </r>
  <r>
    <s v="I232"/>
    <x v="14"/>
    <x v="1"/>
    <n v="29.2"/>
    <x v="232"/>
  </r>
  <r>
    <s v="I232"/>
    <x v="14"/>
    <x v="2"/>
    <n v="-1"/>
    <x v="232"/>
  </r>
  <r>
    <s v="I232"/>
    <x v="14"/>
    <x v="3"/>
    <n v="0.32477"/>
    <x v="232"/>
  </r>
  <r>
    <s v="I232"/>
    <x v="14"/>
    <x v="4"/>
    <n v="4144100"/>
    <x v="232"/>
  </r>
  <r>
    <s v="I232"/>
    <x v="13"/>
    <x v="0"/>
    <n v="3.1446299999999998"/>
    <x v="232"/>
  </r>
  <r>
    <s v="I232"/>
    <x v="13"/>
    <x v="1"/>
    <n v="29.2"/>
    <x v="232"/>
  </r>
  <r>
    <s v="I232"/>
    <x v="13"/>
    <x v="2"/>
    <n v="-0.9"/>
    <x v="232"/>
  </r>
  <r>
    <s v="I232"/>
    <x v="13"/>
    <x v="3"/>
    <n v="0.37383100000000002"/>
    <x v="232"/>
  </r>
  <r>
    <s v="I232"/>
    <x v="13"/>
    <x v="4"/>
    <n v="4144600"/>
    <x v="232"/>
  </r>
  <r>
    <s v="I232"/>
    <x v="12"/>
    <x v="0"/>
    <n v="6.0396700000000001"/>
    <x v="232"/>
  </r>
  <r>
    <s v="I232"/>
    <x v="12"/>
    <x v="1"/>
    <n v="29.2"/>
    <x v="232"/>
  </r>
  <r>
    <s v="I232"/>
    <x v="12"/>
    <x v="2"/>
    <n v="-0.8"/>
    <x v="232"/>
  </r>
  <r>
    <s v="I232"/>
    <x v="12"/>
    <x v="3"/>
    <n v="0.52822999999999998"/>
    <x v="232"/>
  </r>
  <r>
    <s v="I232"/>
    <x v="12"/>
    <x v="4"/>
    <n v="4144230"/>
    <x v="232"/>
  </r>
  <r>
    <s v="I233"/>
    <x v="18"/>
    <x v="0"/>
    <n v="-11.230600000000001"/>
    <x v="233"/>
  </r>
  <r>
    <s v="I233"/>
    <x v="18"/>
    <x v="1"/>
    <n v="29.3"/>
    <x v="233"/>
  </r>
  <r>
    <s v="I233"/>
    <x v="18"/>
    <x v="2"/>
    <n v="-1.4"/>
    <x v="233"/>
  </r>
  <r>
    <s v="I233"/>
    <x v="18"/>
    <x v="3"/>
    <n v="0.22254499999999999"/>
    <x v="233"/>
  </r>
  <r>
    <s v="I233"/>
    <x v="18"/>
    <x v="4"/>
    <n v="4144840"/>
    <x v="233"/>
  </r>
  <r>
    <s v="I233"/>
    <x v="17"/>
    <x v="0"/>
    <n v="-8.3355399999999999"/>
    <x v="233"/>
  </r>
  <r>
    <s v="I233"/>
    <x v="17"/>
    <x v="1"/>
    <n v="29.3"/>
    <x v="233"/>
  </r>
  <r>
    <s v="I233"/>
    <x v="17"/>
    <x v="2"/>
    <n v="-1.3"/>
    <x v="233"/>
  </r>
  <r>
    <s v="I233"/>
    <x v="17"/>
    <x v="3"/>
    <n v="0.23444999999999999"/>
    <x v="233"/>
  </r>
  <r>
    <s v="I233"/>
    <x v="17"/>
    <x v="4"/>
    <n v="4144870"/>
    <x v="233"/>
  </r>
  <r>
    <s v="I233"/>
    <x v="16"/>
    <x v="0"/>
    <n v="-5.4405000000000001"/>
    <x v="233"/>
  </r>
  <r>
    <s v="I233"/>
    <x v="16"/>
    <x v="1"/>
    <n v="29.3"/>
    <x v="233"/>
  </r>
  <r>
    <s v="I233"/>
    <x v="16"/>
    <x v="2"/>
    <n v="-1.2"/>
    <x v="233"/>
  </r>
  <r>
    <s v="I233"/>
    <x v="16"/>
    <x v="3"/>
    <n v="0.25379499999999999"/>
    <x v="233"/>
  </r>
  <r>
    <s v="I233"/>
    <x v="16"/>
    <x v="4"/>
    <n v="4144780"/>
    <x v="233"/>
  </r>
  <r>
    <s v="I233"/>
    <x v="15"/>
    <x v="0"/>
    <n v="-2.5454599999999998"/>
    <x v="233"/>
  </r>
  <r>
    <s v="I233"/>
    <x v="15"/>
    <x v="1"/>
    <n v="29.3"/>
    <x v="233"/>
  </r>
  <r>
    <s v="I233"/>
    <x v="15"/>
    <x v="2"/>
    <n v="-1.1000000000000001"/>
    <x v="233"/>
  </r>
  <r>
    <s v="I233"/>
    <x v="15"/>
    <x v="3"/>
    <n v="0.27014100000000002"/>
    <x v="233"/>
  </r>
  <r>
    <s v="I233"/>
    <x v="15"/>
    <x v="4"/>
    <n v="4144680"/>
    <x v="233"/>
  </r>
  <r>
    <s v="I233"/>
    <x v="14"/>
    <x v="0"/>
    <n v="0.34958299999999998"/>
    <x v="233"/>
  </r>
  <r>
    <s v="I233"/>
    <x v="14"/>
    <x v="1"/>
    <n v="29.3"/>
    <x v="233"/>
  </r>
  <r>
    <s v="I233"/>
    <x v="14"/>
    <x v="2"/>
    <n v="-1"/>
    <x v="233"/>
  </r>
  <r>
    <s v="I233"/>
    <x v="14"/>
    <x v="3"/>
    <n v="0.32625799999999999"/>
    <x v="233"/>
  </r>
  <r>
    <s v="I233"/>
    <x v="14"/>
    <x v="4"/>
    <n v="4144160"/>
    <x v="233"/>
  </r>
  <r>
    <s v="I233"/>
    <x v="13"/>
    <x v="0"/>
    <n v="3.2446299999999999"/>
    <x v="233"/>
  </r>
  <r>
    <s v="I233"/>
    <x v="13"/>
    <x v="1"/>
    <n v="29.3"/>
    <x v="233"/>
  </r>
  <r>
    <s v="I233"/>
    <x v="13"/>
    <x v="2"/>
    <n v="-0.9"/>
    <x v="233"/>
  </r>
  <r>
    <s v="I233"/>
    <x v="13"/>
    <x v="3"/>
    <n v="0.381272"/>
    <x v="233"/>
  </r>
  <r>
    <s v="I233"/>
    <x v="13"/>
    <x v="4"/>
    <n v="4144630"/>
    <x v="233"/>
  </r>
  <r>
    <s v="I233"/>
    <x v="12"/>
    <x v="0"/>
    <n v="6.1396699999999997"/>
    <x v="233"/>
  </r>
  <r>
    <s v="I233"/>
    <x v="12"/>
    <x v="1"/>
    <n v="29.3"/>
    <x v="233"/>
  </r>
  <r>
    <s v="I233"/>
    <x v="12"/>
    <x v="2"/>
    <n v="-0.8"/>
    <x v="233"/>
  </r>
  <r>
    <s v="I233"/>
    <x v="12"/>
    <x v="3"/>
    <n v="0.52971800000000002"/>
    <x v="233"/>
  </r>
  <r>
    <s v="I233"/>
    <x v="12"/>
    <x v="4"/>
    <n v="4144260"/>
    <x v="233"/>
  </r>
  <r>
    <s v="I234"/>
    <x v="18"/>
    <x v="0"/>
    <n v="-11.130599999999999"/>
    <x v="234"/>
  </r>
  <r>
    <s v="I234"/>
    <x v="18"/>
    <x v="1"/>
    <n v="29.4"/>
    <x v="234"/>
  </r>
  <r>
    <s v="I234"/>
    <x v="18"/>
    <x v="2"/>
    <n v="-1.4"/>
    <x v="234"/>
  </r>
  <r>
    <s v="I234"/>
    <x v="18"/>
    <x v="3"/>
    <n v="0.22403300000000001"/>
    <x v="234"/>
  </r>
  <r>
    <s v="I234"/>
    <x v="18"/>
    <x v="4"/>
    <n v="4144850"/>
    <x v="234"/>
  </r>
  <r>
    <s v="I234"/>
    <x v="17"/>
    <x v="0"/>
    <n v="-8.2355400000000003"/>
    <x v="234"/>
  </r>
  <r>
    <s v="I234"/>
    <x v="17"/>
    <x v="1"/>
    <n v="29.4"/>
    <x v="234"/>
  </r>
  <r>
    <s v="I234"/>
    <x v="17"/>
    <x v="2"/>
    <n v="-1.3"/>
    <x v="234"/>
  </r>
  <r>
    <s v="I234"/>
    <x v="17"/>
    <x v="3"/>
    <n v="0.23444999999999999"/>
    <x v="234"/>
  </r>
  <r>
    <s v="I234"/>
    <x v="17"/>
    <x v="4"/>
    <n v="4144900"/>
    <x v="234"/>
  </r>
  <r>
    <s v="I234"/>
    <x v="16"/>
    <x v="0"/>
    <n v="-5.3404999999999996"/>
    <x v="234"/>
  </r>
  <r>
    <s v="I234"/>
    <x v="16"/>
    <x v="1"/>
    <n v="29.4"/>
    <x v="234"/>
  </r>
  <r>
    <s v="I234"/>
    <x v="16"/>
    <x v="2"/>
    <n v="-1.2"/>
    <x v="234"/>
  </r>
  <r>
    <s v="I234"/>
    <x v="16"/>
    <x v="3"/>
    <n v="0.25379499999999999"/>
    <x v="234"/>
  </r>
  <r>
    <s v="I234"/>
    <x v="16"/>
    <x v="4"/>
    <n v="4144800"/>
    <x v="234"/>
  </r>
  <r>
    <s v="I234"/>
    <x v="15"/>
    <x v="0"/>
    <n v="-2.4454600000000002"/>
    <x v="234"/>
  </r>
  <r>
    <s v="I234"/>
    <x v="15"/>
    <x v="1"/>
    <n v="29.4"/>
    <x v="234"/>
  </r>
  <r>
    <s v="I234"/>
    <x v="15"/>
    <x v="2"/>
    <n v="-1.1000000000000001"/>
    <x v="234"/>
  </r>
  <r>
    <s v="I234"/>
    <x v="15"/>
    <x v="3"/>
    <n v="0.27014100000000002"/>
    <x v="234"/>
  </r>
  <r>
    <s v="I234"/>
    <x v="15"/>
    <x v="4"/>
    <n v="4144700"/>
    <x v="234"/>
  </r>
  <r>
    <s v="I234"/>
    <x v="14"/>
    <x v="0"/>
    <n v="0.44958300000000001"/>
    <x v="234"/>
  </r>
  <r>
    <s v="I234"/>
    <x v="14"/>
    <x v="1"/>
    <n v="29.4"/>
    <x v="234"/>
  </r>
  <r>
    <s v="I234"/>
    <x v="14"/>
    <x v="2"/>
    <n v="-1"/>
    <x v="234"/>
  </r>
  <r>
    <s v="I234"/>
    <x v="14"/>
    <x v="3"/>
    <n v="0.32774599999999998"/>
    <x v="234"/>
  </r>
  <r>
    <s v="I234"/>
    <x v="14"/>
    <x v="4"/>
    <n v="4144210"/>
    <x v="234"/>
  </r>
  <r>
    <s v="I234"/>
    <x v="13"/>
    <x v="0"/>
    <n v="3.34463"/>
    <x v="234"/>
  </r>
  <r>
    <s v="I234"/>
    <x v="13"/>
    <x v="1"/>
    <n v="29.4"/>
    <x v="234"/>
  </r>
  <r>
    <s v="I234"/>
    <x v="13"/>
    <x v="2"/>
    <n v="-0.9"/>
    <x v="234"/>
  </r>
  <r>
    <s v="I234"/>
    <x v="13"/>
    <x v="3"/>
    <n v="0.38722400000000001"/>
    <x v="234"/>
  </r>
  <r>
    <s v="I234"/>
    <x v="13"/>
    <x v="4"/>
    <n v="4144680"/>
    <x v="234"/>
  </r>
  <r>
    <s v="I234"/>
    <x v="12"/>
    <x v="0"/>
    <n v="6.2396700000000003"/>
    <x v="234"/>
  </r>
  <r>
    <s v="I234"/>
    <x v="12"/>
    <x v="1"/>
    <n v="29.4"/>
    <x v="234"/>
  </r>
  <r>
    <s v="I234"/>
    <x v="12"/>
    <x v="2"/>
    <n v="-0.8"/>
    <x v="234"/>
  </r>
  <r>
    <s v="I234"/>
    <x v="12"/>
    <x v="3"/>
    <n v="0.53713599999999995"/>
    <x v="234"/>
  </r>
  <r>
    <s v="I234"/>
    <x v="12"/>
    <x v="4"/>
    <n v="4144290"/>
    <x v="234"/>
  </r>
  <r>
    <s v="I235"/>
    <x v="18"/>
    <x v="0"/>
    <n v="-11.0306"/>
    <x v="235"/>
  </r>
  <r>
    <s v="I235"/>
    <x v="18"/>
    <x v="1"/>
    <n v="29.5"/>
    <x v="235"/>
  </r>
  <r>
    <s v="I235"/>
    <x v="18"/>
    <x v="2"/>
    <n v="-1.4"/>
    <x v="235"/>
  </r>
  <r>
    <s v="I235"/>
    <x v="18"/>
    <x v="3"/>
    <n v="0.22403300000000001"/>
    <x v="235"/>
  </r>
  <r>
    <s v="I235"/>
    <x v="18"/>
    <x v="4"/>
    <n v="4144870"/>
    <x v="235"/>
  </r>
  <r>
    <s v="I235"/>
    <x v="17"/>
    <x v="0"/>
    <n v="-8.1355400000000007"/>
    <x v="235"/>
  </r>
  <r>
    <s v="I235"/>
    <x v="17"/>
    <x v="1"/>
    <n v="29.5"/>
    <x v="235"/>
  </r>
  <r>
    <s v="I235"/>
    <x v="17"/>
    <x v="2"/>
    <n v="-1.3"/>
    <x v="235"/>
  </r>
  <r>
    <s v="I235"/>
    <x v="17"/>
    <x v="3"/>
    <n v="0.23593800000000001"/>
    <x v="235"/>
  </r>
  <r>
    <s v="I235"/>
    <x v="17"/>
    <x v="4"/>
    <n v="4144900"/>
    <x v="235"/>
  </r>
  <r>
    <s v="I235"/>
    <x v="16"/>
    <x v="0"/>
    <n v="-5.2404999999999999"/>
    <x v="235"/>
  </r>
  <r>
    <s v="I235"/>
    <x v="16"/>
    <x v="1"/>
    <n v="29.5"/>
    <x v="235"/>
  </r>
  <r>
    <s v="I235"/>
    <x v="16"/>
    <x v="2"/>
    <n v="-1.2"/>
    <x v="235"/>
  </r>
  <r>
    <s v="I235"/>
    <x v="16"/>
    <x v="3"/>
    <n v="0.25379499999999999"/>
    <x v="235"/>
  </r>
  <r>
    <s v="I235"/>
    <x v="16"/>
    <x v="4"/>
    <n v="4144830"/>
    <x v="235"/>
  </r>
  <r>
    <s v="I235"/>
    <x v="15"/>
    <x v="0"/>
    <n v="-2.3454600000000001"/>
    <x v="235"/>
  </r>
  <r>
    <s v="I235"/>
    <x v="15"/>
    <x v="1"/>
    <n v="29.5"/>
    <x v="235"/>
  </r>
  <r>
    <s v="I235"/>
    <x v="15"/>
    <x v="2"/>
    <n v="-1.1000000000000001"/>
    <x v="235"/>
  </r>
  <r>
    <s v="I235"/>
    <x v="15"/>
    <x v="3"/>
    <n v="0.27014100000000002"/>
    <x v="235"/>
  </r>
  <r>
    <s v="I235"/>
    <x v="15"/>
    <x v="4"/>
    <n v="4144730"/>
    <x v="235"/>
  </r>
  <r>
    <s v="I235"/>
    <x v="14"/>
    <x v="0"/>
    <n v="0.54958300000000004"/>
    <x v="235"/>
  </r>
  <r>
    <s v="I235"/>
    <x v="14"/>
    <x v="1"/>
    <n v="29.5"/>
    <x v="235"/>
  </r>
  <r>
    <s v="I235"/>
    <x v="14"/>
    <x v="2"/>
    <n v="-1"/>
    <x v="235"/>
  </r>
  <r>
    <s v="I235"/>
    <x v="14"/>
    <x v="3"/>
    <n v="0.33072200000000002"/>
    <x v="235"/>
  </r>
  <r>
    <s v="I235"/>
    <x v="14"/>
    <x v="4"/>
    <n v="4144300"/>
    <x v="235"/>
  </r>
  <r>
    <s v="I235"/>
    <x v="13"/>
    <x v="0"/>
    <n v="3.4446300000000001"/>
    <x v="235"/>
  </r>
  <r>
    <s v="I235"/>
    <x v="13"/>
    <x v="1"/>
    <n v="29.5"/>
    <x v="235"/>
  </r>
  <r>
    <s v="I235"/>
    <x v="13"/>
    <x v="2"/>
    <n v="-0.9"/>
    <x v="235"/>
  </r>
  <r>
    <s v="I235"/>
    <x v="13"/>
    <x v="3"/>
    <n v="0.39019999999999999"/>
    <x v="235"/>
  </r>
  <r>
    <s v="I235"/>
    <x v="13"/>
    <x v="4"/>
    <n v="4144720"/>
    <x v="235"/>
  </r>
  <r>
    <s v="I235"/>
    <x v="12"/>
    <x v="0"/>
    <n v="6.3396699999999999"/>
    <x v="235"/>
  </r>
  <r>
    <s v="I235"/>
    <x v="12"/>
    <x v="1"/>
    <n v="29.5"/>
    <x v="235"/>
  </r>
  <r>
    <s v="I235"/>
    <x v="12"/>
    <x v="2"/>
    <n v="-0.8"/>
    <x v="235"/>
  </r>
  <r>
    <s v="I235"/>
    <x v="12"/>
    <x v="3"/>
    <n v="0.54011200000000004"/>
    <x v="235"/>
  </r>
  <r>
    <s v="I235"/>
    <x v="12"/>
    <x v="4"/>
    <n v="4144360"/>
    <x v="235"/>
  </r>
  <r>
    <s v="I236"/>
    <x v="18"/>
    <x v="0"/>
    <n v="-10.9306"/>
    <x v="236"/>
  </r>
  <r>
    <s v="I236"/>
    <x v="18"/>
    <x v="1"/>
    <n v="29.6"/>
    <x v="236"/>
  </r>
  <r>
    <s v="I236"/>
    <x v="18"/>
    <x v="2"/>
    <n v="-1.4"/>
    <x v="236"/>
  </r>
  <r>
    <s v="I236"/>
    <x v="18"/>
    <x v="3"/>
    <n v="0.22403300000000001"/>
    <x v="236"/>
  </r>
  <r>
    <s v="I236"/>
    <x v="18"/>
    <x v="4"/>
    <n v="4144890"/>
    <x v="236"/>
  </r>
  <r>
    <s v="I236"/>
    <x v="17"/>
    <x v="0"/>
    <n v="-8.0355399999999992"/>
    <x v="236"/>
  </r>
  <r>
    <s v="I236"/>
    <x v="17"/>
    <x v="1"/>
    <n v="29.6"/>
    <x v="236"/>
  </r>
  <r>
    <s v="I236"/>
    <x v="17"/>
    <x v="2"/>
    <n v="-1.3"/>
    <x v="236"/>
  </r>
  <r>
    <s v="I236"/>
    <x v="17"/>
    <x v="3"/>
    <n v="0.237426"/>
    <x v="236"/>
  </r>
  <r>
    <s v="I236"/>
    <x v="17"/>
    <x v="4"/>
    <n v="4144900"/>
    <x v="236"/>
  </r>
  <r>
    <s v="I236"/>
    <x v="16"/>
    <x v="0"/>
    <n v="-5.1405000000000003"/>
    <x v="236"/>
  </r>
  <r>
    <s v="I236"/>
    <x v="16"/>
    <x v="1"/>
    <n v="29.6"/>
    <x v="236"/>
  </r>
  <r>
    <s v="I236"/>
    <x v="16"/>
    <x v="2"/>
    <n v="-1.2"/>
    <x v="236"/>
  </r>
  <r>
    <s v="I236"/>
    <x v="16"/>
    <x v="3"/>
    <n v="0.25379499999999999"/>
    <x v="236"/>
  </r>
  <r>
    <s v="I236"/>
    <x v="16"/>
    <x v="4"/>
    <n v="4144850"/>
    <x v="236"/>
  </r>
  <r>
    <s v="I236"/>
    <x v="15"/>
    <x v="0"/>
    <n v="-2.24546"/>
    <x v="236"/>
  </r>
  <r>
    <s v="I236"/>
    <x v="15"/>
    <x v="1"/>
    <n v="29.6"/>
    <x v="236"/>
  </r>
  <r>
    <s v="I236"/>
    <x v="15"/>
    <x v="2"/>
    <n v="-1.1000000000000001"/>
    <x v="236"/>
  </r>
  <r>
    <s v="I236"/>
    <x v="15"/>
    <x v="3"/>
    <n v="0.27162999999999998"/>
    <x v="236"/>
  </r>
  <r>
    <s v="I236"/>
    <x v="15"/>
    <x v="4"/>
    <n v="4144730"/>
    <x v="236"/>
  </r>
  <r>
    <s v="I236"/>
    <x v="14"/>
    <x v="0"/>
    <n v="0.64958300000000002"/>
    <x v="236"/>
  </r>
  <r>
    <s v="I236"/>
    <x v="14"/>
    <x v="1"/>
    <n v="29.6"/>
    <x v="236"/>
  </r>
  <r>
    <s v="I236"/>
    <x v="14"/>
    <x v="2"/>
    <n v="-1"/>
    <x v="236"/>
  </r>
  <r>
    <s v="I236"/>
    <x v="14"/>
    <x v="3"/>
    <n v="0.33369799999999999"/>
    <x v="236"/>
  </r>
  <r>
    <s v="I236"/>
    <x v="14"/>
    <x v="4"/>
    <n v="4144380"/>
    <x v="236"/>
  </r>
  <r>
    <s v="I236"/>
    <x v="13"/>
    <x v="0"/>
    <n v="3.5446300000000002"/>
    <x v="236"/>
  </r>
  <r>
    <s v="I236"/>
    <x v="13"/>
    <x v="1"/>
    <n v="29.6"/>
    <x v="236"/>
  </r>
  <r>
    <s v="I236"/>
    <x v="13"/>
    <x v="2"/>
    <n v="-0.9"/>
    <x v="236"/>
  </r>
  <r>
    <s v="I236"/>
    <x v="13"/>
    <x v="3"/>
    <n v="0.39764100000000002"/>
    <x v="236"/>
  </r>
  <r>
    <s v="I236"/>
    <x v="13"/>
    <x v="4"/>
    <n v="4144650"/>
    <x v="236"/>
  </r>
  <r>
    <s v="I236"/>
    <x v="12"/>
    <x v="0"/>
    <n v="6.4396699999999996"/>
    <x v="236"/>
  </r>
  <r>
    <s v="I236"/>
    <x v="12"/>
    <x v="1"/>
    <n v="29.6"/>
    <x v="236"/>
  </r>
  <r>
    <s v="I236"/>
    <x v="12"/>
    <x v="2"/>
    <n v="-0.8"/>
    <x v="236"/>
  </r>
  <r>
    <s v="I236"/>
    <x v="12"/>
    <x v="3"/>
    <n v="0.54011200000000004"/>
    <x v="236"/>
  </r>
  <r>
    <s v="I236"/>
    <x v="12"/>
    <x v="4"/>
    <n v="4144400"/>
    <x v="236"/>
  </r>
  <r>
    <s v="I237"/>
    <x v="18"/>
    <x v="0"/>
    <n v="-10.8306"/>
    <x v="237"/>
  </r>
  <r>
    <s v="I237"/>
    <x v="18"/>
    <x v="1"/>
    <n v="29.7"/>
    <x v="237"/>
  </r>
  <r>
    <s v="I237"/>
    <x v="18"/>
    <x v="2"/>
    <n v="-1.4"/>
    <x v="237"/>
  </r>
  <r>
    <s v="I237"/>
    <x v="18"/>
    <x v="3"/>
    <n v="0.22403300000000001"/>
    <x v="237"/>
  </r>
  <r>
    <s v="I237"/>
    <x v="18"/>
    <x v="4"/>
    <n v="4144910"/>
    <x v="237"/>
  </r>
  <r>
    <s v="I237"/>
    <x v="17"/>
    <x v="0"/>
    <n v="-7.9355399999999996"/>
    <x v="237"/>
  </r>
  <r>
    <s v="I237"/>
    <x v="17"/>
    <x v="1"/>
    <n v="29.7"/>
    <x v="237"/>
  </r>
  <r>
    <s v="I237"/>
    <x v="17"/>
    <x v="2"/>
    <n v="-1.3"/>
    <x v="237"/>
  </r>
  <r>
    <s v="I237"/>
    <x v="17"/>
    <x v="3"/>
    <n v="0.24337800000000001"/>
    <x v="237"/>
  </r>
  <r>
    <s v="I237"/>
    <x v="17"/>
    <x v="4"/>
    <n v="4144840"/>
    <x v="237"/>
  </r>
  <r>
    <s v="I237"/>
    <x v="16"/>
    <x v="0"/>
    <n v="-5.0404999999999998"/>
    <x v="237"/>
  </r>
  <r>
    <s v="I237"/>
    <x v="16"/>
    <x v="1"/>
    <n v="29.7"/>
    <x v="237"/>
  </r>
  <r>
    <s v="I237"/>
    <x v="16"/>
    <x v="2"/>
    <n v="-1.2"/>
    <x v="237"/>
  </r>
  <r>
    <s v="I237"/>
    <x v="16"/>
    <x v="3"/>
    <n v="0.25379499999999999"/>
    <x v="237"/>
  </r>
  <r>
    <s v="I237"/>
    <x v="16"/>
    <x v="4"/>
    <n v="4144870"/>
    <x v="237"/>
  </r>
  <r>
    <s v="I237"/>
    <x v="15"/>
    <x v="0"/>
    <n v="-2.1454599999999999"/>
    <x v="237"/>
  </r>
  <r>
    <s v="I237"/>
    <x v="15"/>
    <x v="1"/>
    <n v="29.7"/>
    <x v="237"/>
  </r>
  <r>
    <s v="I237"/>
    <x v="15"/>
    <x v="2"/>
    <n v="-1.1000000000000001"/>
    <x v="237"/>
  </r>
  <r>
    <s v="I237"/>
    <x v="15"/>
    <x v="3"/>
    <n v="0.27162999999999998"/>
    <x v="237"/>
  </r>
  <r>
    <s v="I237"/>
    <x v="15"/>
    <x v="4"/>
    <n v="4144760"/>
    <x v="237"/>
  </r>
  <r>
    <s v="I237"/>
    <x v="14"/>
    <x v="0"/>
    <n v="0.749583"/>
    <x v="237"/>
  </r>
  <r>
    <s v="I237"/>
    <x v="14"/>
    <x v="1"/>
    <n v="29.7"/>
    <x v="237"/>
  </r>
  <r>
    <s v="I237"/>
    <x v="14"/>
    <x v="2"/>
    <n v="-1"/>
    <x v="237"/>
  </r>
  <r>
    <s v="I237"/>
    <x v="14"/>
    <x v="3"/>
    <n v="0.33667399999999997"/>
    <x v="237"/>
  </r>
  <r>
    <s v="I237"/>
    <x v="14"/>
    <x v="4"/>
    <n v="4144460"/>
    <x v="237"/>
  </r>
  <r>
    <s v="I237"/>
    <x v="13"/>
    <x v="0"/>
    <n v="3.6446299999999998"/>
    <x v="237"/>
  </r>
  <r>
    <s v="I237"/>
    <x v="13"/>
    <x v="1"/>
    <n v="29.7"/>
    <x v="237"/>
  </r>
  <r>
    <s v="I237"/>
    <x v="13"/>
    <x v="2"/>
    <n v="-0.9"/>
    <x v="237"/>
  </r>
  <r>
    <s v="I237"/>
    <x v="13"/>
    <x v="3"/>
    <n v="0.40210499999999999"/>
    <x v="237"/>
  </r>
  <r>
    <s v="I237"/>
    <x v="13"/>
    <x v="4"/>
    <n v="4144680"/>
    <x v="237"/>
  </r>
  <r>
    <s v="I237"/>
    <x v="12"/>
    <x v="0"/>
    <n v="6.5396700000000001"/>
    <x v="237"/>
  </r>
  <r>
    <s v="I237"/>
    <x v="12"/>
    <x v="1"/>
    <n v="29.7"/>
    <x v="237"/>
  </r>
  <r>
    <s v="I237"/>
    <x v="12"/>
    <x v="2"/>
    <n v="-0.8"/>
    <x v="237"/>
  </r>
  <r>
    <s v="I237"/>
    <x v="12"/>
    <x v="3"/>
    <n v="0.54308800000000002"/>
    <x v="237"/>
  </r>
  <r>
    <s v="I237"/>
    <x v="12"/>
    <x v="4"/>
    <n v="4144460"/>
    <x v="237"/>
  </r>
  <r>
    <s v="I238"/>
    <x v="18"/>
    <x v="0"/>
    <n v="-10.730600000000001"/>
    <x v="238"/>
  </r>
  <r>
    <s v="I238"/>
    <x v="18"/>
    <x v="1"/>
    <n v="29.8"/>
    <x v="238"/>
  </r>
  <r>
    <s v="I238"/>
    <x v="18"/>
    <x v="2"/>
    <n v="-1.4"/>
    <x v="238"/>
  </r>
  <r>
    <s v="I238"/>
    <x v="18"/>
    <x v="3"/>
    <n v="0.22403300000000001"/>
    <x v="238"/>
  </r>
  <r>
    <s v="I238"/>
    <x v="18"/>
    <x v="4"/>
    <n v="4144930"/>
    <x v="238"/>
  </r>
  <r>
    <s v="I238"/>
    <x v="17"/>
    <x v="0"/>
    <n v="-7.8355399999999999"/>
    <x v="238"/>
  </r>
  <r>
    <s v="I238"/>
    <x v="17"/>
    <x v="1"/>
    <n v="29.8"/>
    <x v="238"/>
  </r>
  <r>
    <s v="I238"/>
    <x v="17"/>
    <x v="2"/>
    <n v="-1.3"/>
    <x v="238"/>
  </r>
  <r>
    <s v="I238"/>
    <x v="17"/>
    <x v="3"/>
    <n v="0.24337800000000001"/>
    <x v="238"/>
  </r>
  <r>
    <s v="I238"/>
    <x v="17"/>
    <x v="4"/>
    <n v="4144860"/>
    <x v="238"/>
  </r>
  <r>
    <s v="I238"/>
    <x v="16"/>
    <x v="0"/>
    <n v="-4.9405000000000001"/>
    <x v="238"/>
  </r>
  <r>
    <s v="I238"/>
    <x v="16"/>
    <x v="1"/>
    <n v="29.8"/>
    <x v="238"/>
  </r>
  <r>
    <s v="I238"/>
    <x v="16"/>
    <x v="2"/>
    <n v="-1.2"/>
    <x v="238"/>
  </r>
  <r>
    <s v="I238"/>
    <x v="16"/>
    <x v="3"/>
    <n v="0.25526100000000002"/>
    <x v="238"/>
  </r>
  <r>
    <s v="I238"/>
    <x v="16"/>
    <x v="4"/>
    <n v="4144840"/>
    <x v="238"/>
  </r>
  <r>
    <s v="I238"/>
    <x v="15"/>
    <x v="0"/>
    <n v="-2.0454599999999998"/>
    <x v="238"/>
  </r>
  <r>
    <s v="I238"/>
    <x v="15"/>
    <x v="1"/>
    <n v="29.8"/>
    <x v="238"/>
  </r>
  <r>
    <s v="I238"/>
    <x v="15"/>
    <x v="2"/>
    <n v="-1.1000000000000001"/>
    <x v="238"/>
  </r>
  <r>
    <s v="I238"/>
    <x v="15"/>
    <x v="3"/>
    <n v="0.27162999999999998"/>
    <x v="238"/>
  </r>
  <r>
    <s v="I238"/>
    <x v="15"/>
    <x v="4"/>
    <n v="4144780"/>
    <x v="238"/>
  </r>
  <r>
    <s v="I238"/>
    <x v="14"/>
    <x v="0"/>
    <n v="0.84958299999999998"/>
    <x v="238"/>
  </r>
  <r>
    <s v="I238"/>
    <x v="14"/>
    <x v="1"/>
    <n v="29.8"/>
    <x v="238"/>
  </r>
  <r>
    <s v="I238"/>
    <x v="14"/>
    <x v="2"/>
    <n v="-1"/>
    <x v="238"/>
  </r>
  <r>
    <s v="I238"/>
    <x v="14"/>
    <x v="3"/>
    <n v="0.33667399999999997"/>
    <x v="238"/>
  </r>
  <r>
    <s v="I238"/>
    <x v="14"/>
    <x v="4"/>
    <n v="4144490"/>
    <x v="238"/>
  </r>
  <r>
    <s v="I238"/>
    <x v="13"/>
    <x v="0"/>
    <n v="3.7446299999999999"/>
    <x v="238"/>
  </r>
  <r>
    <s v="I238"/>
    <x v="13"/>
    <x v="1"/>
    <n v="29.8"/>
    <x v="238"/>
  </r>
  <r>
    <s v="I238"/>
    <x v="13"/>
    <x v="2"/>
    <n v="-0.9"/>
    <x v="238"/>
  </r>
  <r>
    <s v="I238"/>
    <x v="13"/>
    <x v="3"/>
    <n v="0.40508100000000002"/>
    <x v="238"/>
  </r>
  <r>
    <s v="I238"/>
    <x v="13"/>
    <x v="4"/>
    <n v="4144770"/>
    <x v="238"/>
  </r>
  <r>
    <s v="I238"/>
    <x v="12"/>
    <x v="0"/>
    <n v="6.6396699999999997"/>
    <x v="238"/>
  </r>
  <r>
    <s v="I238"/>
    <x v="12"/>
    <x v="1"/>
    <n v="29.8"/>
    <x v="238"/>
  </r>
  <r>
    <s v="I238"/>
    <x v="12"/>
    <x v="2"/>
    <n v="-0.8"/>
    <x v="238"/>
  </r>
  <r>
    <s v="I238"/>
    <x v="12"/>
    <x v="3"/>
    <n v="0.54903999999999997"/>
    <x v="238"/>
  </r>
  <r>
    <s v="I238"/>
    <x v="12"/>
    <x v="4"/>
    <n v="4144570"/>
    <x v="238"/>
  </r>
  <r>
    <s v="I239"/>
    <x v="18"/>
    <x v="0"/>
    <n v="-10.630599999999999"/>
    <x v="239"/>
  </r>
  <r>
    <s v="I239"/>
    <x v="18"/>
    <x v="1"/>
    <n v="29.9"/>
    <x v="239"/>
  </r>
  <r>
    <s v="I239"/>
    <x v="18"/>
    <x v="2"/>
    <n v="-1.4"/>
    <x v="239"/>
  </r>
  <r>
    <s v="I239"/>
    <x v="18"/>
    <x v="3"/>
    <n v="0.225521"/>
    <x v="239"/>
  </r>
  <r>
    <s v="I239"/>
    <x v="18"/>
    <x v="4"/>
    <n v="4144930"/>
    <x v="239"/>
  </r>
  <r>
    <s v="I239"/>
    <x v="17"/>
    <x v="0"/>
    <n v="-7.7355400000000003"/>
    <x v="239"/>
  </r>
  <r>
    <s v="I239"/>
    <x v="17"/>
    <x v="1"/>
    <n v="29.9"/>
    <x v="239"/>
  </r>
  <r>
    <s v="I239"/>
    <x v="17"/>
    <x v="2"/>
    <n v="-1.3"/>
    <x v="239"/>
  </r>
  <r>
    <s v="I239"/>
    <x v="17"/>
    <x v="3"/>
    <n v="0.24337800000000001"/>
    <x v="239"/>
  </r>
  <r>
    <s v="I239"/>
    <x v="17"/>
    <x v="4"/>
    <n v="4144880"/>
    <x v="239"/>
  </r>
  <r>
    <s v="I239"/>
    <x v="16"/>
    <x v="0"/>
    <n v="-4.8404999999999996"/>
    <x v="239"/>
  </r>
  <r>
    <s v="I239"/>
    <x v="16"/>
    <x v="1"/>
    <n v="29.9"/>
    <x v="239"/>
  </r>
  <r>
    <s v="I239"/>
    <x v="16"/>
    <x v="2"/>
    <n v="-1.2"/>
    <x v="239"/>
  </r>
  <r>
    <s v="I239"/>
    <x v="16"/>
    <x v="3"/>
    <n v="0.25526100000000002"/>
    <x v="239"/>
  </r>
  <r>
    <s v="I239"/>
    <x v="16"/>
    <x v="4"/>
    <n v="4144860"/>
    <x v="239"/>
  </r>
  <r>
    <s v="I239"/>
    <x v="15"/>
    <x v="0"/>
    <n v="-1.94546"/>
    <x v="239"/>
  </r>
  <r>
    <s v="I239"/>
    <x v="15"/>
    <x v="1"/>
    <n v="29.9"/>
    <x v="239"/>
  </r>
  <r>
    <s v="I239"/>
    <x v="15"/>
    <x v="2"/>
    <n v="-1.1000000000000001"/>
    <x v="239"/>
  </r>
  <r>
    <s v="I239"/>
    <x v="15"/>
    <x v="3"/>
    <n v="0.27162999999999998"/>
    <x v="239"/>
  </r>
  <r>
    <s v="I239"/>
    <x v="15"/>
    <x v="4"/>
    <n v="4144810"/>
    <x v="239"/>
  </r>
  <r>
    <s v="I239"/>
    <x v="14"/>
    <x v="0"/>
    <n v="0.94958299999999995"/>
    <x v="239"/>
  </r>
  <r>
    <s v="I239"/>
    <x v="14"/>
    <x v="1"/>
    <n v="29.9"/>
    <x v="239"/>
  </r>
  <r>
    <s v="I239"/>
    <x v="14"/>
    <x v="2"/>
    <n v="-1"/>
    <x v="239"/>
  </r>
  <r>
    <s v="I239"/>
    <x v="14"/>
    <x v="3"/>
    <n v="0.33667399999999997"/>
    <x v="239"/>
  </r>
  <r>
    <s v="I239"/>
    <x v="14"/>
    <x v="4"/>
    <n v="4144530"/>
    <x v="239"/>
  </r>
  <r>
    <s v="I239"/>
    <x v="13"/>
    <x v="0"/>
    <n v="3.84463"/>
    <x v="239"/>
  </r>
  <r>
    <s v="I239"/>
    <x v="13"/>
    <x v="1"/>
    <n v="29.9"/>
    <x v="239"/>
  </r>
  <r>
    <s v="I239"/>
    <x v="13"/>
    <x v="2"/>
    <n v="-0.9"/>
    <x v="239"/>
  </r>
  <r>
    <s v="I239"/>
    <x v="13"/>
    <x v="3"/>
    <n v="0.41103400000000001"/>
    <x v="239"/>
  </r>
  <r>
    <s v="I239"/>
    <x v="13"/>
    <x v="4"/>
    <n v="4144870"/>
    <x v="239"/>
  </r>
  <r>
    <s v="I240"/>
    <x v="18"/>
    <x v="0"/>
    <n v="-10.5306"/>
    <x v="240"/>
  </r>
  <r>
    <s v="I240"/>
    <x v="18"/>
    <x v="1"/>
    <n v="30"/>
    <x v="240"/>
  </r>
  <r>
    <s v="I240"/>
    <x v="18"/>
    <x v="2"/>
    <n v="-1.4"/>
    <x v="240"/>
  </r>
  <r>
    <s v="I240"/>
    <x v="18"/>
    <x v="3"/>
    <n v="0.225521"/>
    <x v="240"/>
  </r>
  <r>
    <s v="I240"/>
    <x v="18"/>
    <x v="4"/>
    <n v="4144950"/>
    <x v="240"/>
  </r>
  <r>
    <s v="I240"/>
    <x v="17"/>
    <x v="0"/>
    <n v="-7.6355399999999998"/>
    <x v="240"/>
  </r>
  <r>
    <s v="I240"/>
    <x v="17"/>
    <x v="1"/>
    <n v="30"/>
    <x v="240"/>
  </r>
  <r>
    <s v="I240"/>
    <x v="17"/>
    <x v="2"/>
    <n v="-1.3"/>
    <x v="240"/>
  </r>
  <r>
    <s v="I240"/>
    <x v="17"/>
    <x v="3"/>
    <n v="0.24337800000000001"/>
    <x v="240"/>
  </r>
  <r>
    <s v="I240"/>
    <x v="17"/>
    <x v="4"/>
    <n v="4144900"/>
    <x v="240"/>
  </r>
  <r>
    <s v="I240"/>
    <x v="16"/>
    <x v="0"/>
    <n v="-4.7404999999999999"/>
    <x v="240"/>
  </r>
  <r>
    <s v="I240"/>
    <x v="16"/>
    <x v="1"/>
    <n v="30"/>
    <x v="240"/>
  </r>
  <r>
    <s v="I240"/>
    <x v="16"/>
    <x v="2"/>
    <n v="-1.2"/>
    <x v="240"/>
  </r>
  <r>
    <s v="I240"/>
    <x v="16"/>
    <x v="3"/>
    <n v="0.25526100000000002"/>
    <x v="240"/>
  </r>
  <r>
    <s v="I240"/>
    <x v="16"/>
    <x v="4"/>
    <n v="4144880"/>
    <x v="240"/>
  </r>
  <r>
    <s v="I240"/>
    <x v="15"/>
    <x v="0"/>
    <n v="-1.8454600000000001"/>
    <x v="240"/>
  </r>
  <r>
    <s v="I240"/>
    <x v="15"/>
    <x v="1"/>
    <n v="30"/>
    <x v="240"/>
  </r>
  <r>
    <s v="I240"/>
    <x v="15"/>
    <x v="2"/>
    <n v="-1.1000000000000001"/>
    <x v="240"/>
  </r>
  <r>
    <s v="I240"/>
    <x v="15"/>
    <x v="3"/>
    <n v="0.27162999999999998"/>
    <x v="240"/>
  </r>
  <r>
    <s v="I240"/>
    <x v="15"/>
    <x v="4"/>
    <n v="4144830"/>
    <x v="240"/>
  </r>
  <r>
    <s v="I240"/>
    <x v="14"/>
    <x v="0"/>
    <n v="1.04958"/>
    <x v="240"/>
  </r>
  <r>
    <s v="I240"/>
    <x v="14"/>
    <x v="1"/>
    <n v="30"/>
    <x v="240"/>
  </r>
  <r>
    <s v="I240"/>
    <x v="14"/>
    <x v="2"/>
    <n v="-1"/>
    <x v="240"/>
  </r>
  <r>
    <s v="I240"/>
    <x v="14"/>
    <x v="3"/>
    <n v="0.33667399999999997"/>
    <x v="240"/>
  </r>
  <r>
    <s v="I240"/>
    <x v="14"/>
    <x v="4"/>
    <n v="4144560"/>
    <x v="240"/>
  </r>
  <r>
    <s v="I240"/>
    <x v="13"/>
    <x v="0"/>
    <n v="3.9446300000000001"/>
    <x v="240"/>
  </r>
  <r>
    <s v="I240"/>
    <x v="13"/>
    <x v="1"/>
    <n v="30"/>
    <x v="240"/>
  </r>
  <r>
    <s v="I240"/>
    <x v="13"/>
    <x v="2"/>
    <n v="-0.9"/>
    <x v="240"/>
  </r>
  <r>
    <s v="I240"/>
    <x v="13"/>
    <x v="3"/>
    <n v="0.41698600000000002"/>
    <x v="240"/>
  </r>
  <r>
    <s v="I240"/>
    <x v="13"/>
    <x v="4"/>
    <n v="4144970"/>
    <x v="240"/>
  </r>
  <r>
    <s v="I241"/>
    <x v="18"/>
    <x v="0"/>
    <n v="-10.4306"/>
    <x v="241"/>
  </r>
  <r>
    <s v="I241"/>
    <x v="18"/>
    <x v="1"/>
    <n v="30.1"/>
    <x v="241"/>
  </r>
  <r>
    <s v="I241"/>
    <x v="18"/>
    <x v="2"/>
    <n v="-1.4"/>
    <x v="241"/>
  </r>
  <r>
    <s v="I241"/>
    <x v="18"/>
    <x v="3"/>
    <n v="0.225521"/>
    <x v="241"/>
  </r>
  <r>
    <s v="I241"/>
    <x v="18"/>
    <x v="4"/>
    <n v="4144970"/>
    <x v="241"/>
  </r>
  <r>
    <s v="I241"/>
    <x v="17"/>
    <x v="0"/>
    <n v="-7.5355400000000001"/>
    <x v="241"/>
  </r>
  <r>
    <s v="I241"/>
    <x v="17"/>
    <x v="1"/>
    <n v="30.1"/>
    <x v="241"/>
  </r>
  <r>
    <s v="I241"/>
    <x v="17"/>
    <x v="2"/>
    <n v="-1.3"/>
    <x v="241"/>
  </r>
  <r>
    <s v="I241"/>
    <x v="17"/>
    <x v="3"/>
    <n v="0.24635499999999999"/>
    <x v="241"/>
  </r>
  <r>
    <s v="I241"/>
    <x v="17"/>
    <x v="4"/>
    <n v="4144870"/>
    <x v="241"/>
  </r>
  <r>
    <s v="I241"/>
    <x v="16"/>
    <x v="0"/>
    <n v="-4.6405000000000003"/>
    <x v="241"/>
  </r>
  <r>
    <s v="I241"/>
    <x v="16"/>
    <x v="1"/>
    <n v="30.1"/>
    <x v="241"/>
  </r>
  <r>
    <s v="I241"/>
    <x v="16"/>
    <x v="2"/>
    <n v="-1.2"/>
    <x v="241"/>
  </r>
  <r>
    <s v="I241"/>
    <x v="16"/>
    <x v="3"/>
    <n v="0.25526100000000002"/>
    <x v="241"/>
  </r>
  <r>
    <s v="I241"/>
    <x v="16"/>
    <x v="4"/>
    <n v="4144910"/>
    <x v="241"/>
  </r>
  <r>
    <s v="I241"/>
    <x v="15"/>
    <x v="0"/>
    <n v="-1.74546"/>
    <x v="241"/>
  </r>
  <r>
    <s v="I241"/>
    <x v="15"/>
    <x v="1"/>
    <n v="30.1"/>
    <x v="241"/>
  </r>
  <r>
    <s v="I241"/>
    <x v="15"/>
    <x v="2"/>
    <n v="-1.1000000000000001"/>
    <x v="241"/>
  </r>
  <r>
    <s v="I241"/>
    <x v="15"/>
    <x v="3"/>
    <n v="0.27162999999999998"/>
    <x v="241"/>
  </r>
  <r>
    <s v="I241"/>
    <x v="15"/>
    <x v="4"/>
    <n v="4144860"/>
    <x v="241"/>
  </r>
  <r>
    <s v="I241"/>
    <x v="14"/>
    <x v="0"/>
    <n v="1.14958"/>
    <x v="241"/>
  </r>
  <r>
    <s v="I241"/>
    <x v="14"/>
    <x v="1"/>
    <n v="30.1"/>
    <x v="241"/>
  </r>
  <r>
    <s v="I241"/>
    <x v="14"/>
    <x v="2"/>
    <n v="-1"/>
    <x v="241"/>
  </r>
  <r>
    <s v="I241"/>
    <x v="14"/>
    <x v="3"/>
    <n v="0.33667399999999997"/>
    <x v="241"/>
  </r>
  <r>
    <s v="I241"/>
    <x v="14"/>
    <x v="4"/>
    <n v="4144590"/>
    <x v="241"/>
  </r>
  <r>
    <s v="I241"/>
    <x v="13"/>
    <x v="0"/>
    <n v="4.0446299999999997"/>
    <x v="241"/>
  </r>
  <r>
    <s v="I241"/>
    <x v="13"/>
    <x v="1"/>
    <n v="30.1"/>
    <x v="241"/>
  </r>
  <r>
    <s v="I241"/>
    <x v="13"/>
    <x v="2"/>
    <n v="-0.9"/>
    <x v="241"/>
  </r>
  <r>
    <s v="I241"/>
    <x v="13"/>
    <x v="3"/>
    <n v="0.42140499999999997"/>
    <x v="241"/>
  </r>
  <r>
    <s v="I241"/>
    <x v="13"/>
    <x v="4"/>
    <n v="4144850"/>
    <x v="241"/>
  </r>
  <r>
    <s v="I242"/>
    <x v="18"/>
    <x v="0"/>
    <n v="-10.3306"/>
    <x v="242"/>
  </r>
  <r>
    <s v="I242"/>
    <x v="18"/>
    <x v="1"/>
    <n v="30.2"/>
    <x v="242"/>
  </r>
  <r>
    <s v="I242"/>
    <x v="18"/>
    <x v="2"/>
    <n v="-1.4"/>
    <x v="242"/>
  </r>
  <r>
    <s v="I242"/>
    <x v="18"/>
    <x v="3"/>
    <n v="0.225521"/>
    <x v="242"/>
  </r>
  <r>
    <s v="I242"/>
    <x v="18"/>
    <x v="4"/>
    <n v="4144990"/>
    <x v="242"/>
  </r>
  <r>
    <s v="I242"/>
    <x v="17"/>
    <x v="0"/>
    <n v="-7.4355399999999996"/>
    <x v="242"/>
  </r>
  <r>
    <s v="I242"/>
    <x v="17"/>
    <x v="1"/>
    <n v="30.2"/>
    <x v="242"/>
  </r>
  <r>
    <s v="I242"/>
    <x v="17"/>
    <x v="2"/>
    <n v="-1.3"/>
    <x v="242"/>
  </r>
  <r>
    <s v="I242"/>
    <x v="17"/>
    <x v="3"/>
    <n v="0.249331"/>
    <x v="242"/>
  </r>
  <r>
    <s v="I242"/>
    <x v="17"/>
    <x v="4"/>
    <n v="4144840"/>
    <x v="242"/>
  </r>
  <r>
    <s v="I242"/>
    <x v="16"/>
    <x v="0"/>
    <n v="-4.5404999999999998"/>
    <x v="242"/>
  </r>
  <r>
    <s v="I242"/>
    <x v="16"/>
    <x v="1"/>
    <n v="30.2"/>
    <x v="242"/>
  </r>
  <r>
    <s v="I242"/>
    <x v="16"/>
    <x v="2"/>
    <n v="-1.2"/>
    <x v="242"/>
  </r>
  <r>
    <s v="I242"/>
    <x v="16"/>
    <x v="3"/>
    <n v="0.25823699999999999"/>
    <x v="242"/>
  </r>
  <r>
    <s v="I242"/>
    <x v="16"/>
    <x v="4"/>
    <n v="4144860"/>
    <x v="242"/>
  </r>
  <r>
    <s v="I242"/>
    <x v="15"/>
    <x v="0"/>
    <n v="-1.6454599999999999"/>
    <x v="242"/>
  </r>
  <r>
    <s v="I242"/>
    <x v="15"/>
    <x v="1"/>
    <n v="30.2"/>
    <x v="242"/>
  </r>
  <r>
    <s v="I242"/>
    <x v="15"/>
    <x v="2"/>
    <n v="-1.1000000000000001"/>
    <x v="242"/>
  </r>
  <r>
    <s v="I242"/>
    <x v="15"/>
    <x v="3"/>
    <n v="0.27162999999999998"/>
    <x v="242"/>
  </r>
  <r>
    <s v="I242"/>
    <x v="15"/>
    <x v="4"/>
    <n v="4144880"/>
    <x v="242"/>
  </r>
  <r>
    <s v="I242"/>
    <x v="14"/>
    <x v="0"/>
    <n v="1.2495799999999999"/>
    <x v="242"/>
  </r>
  <r>
    <s v="I242"/>
    <x v="14"/>
    <x v="1"/>
    <n v="30.2"/>
    <x v="242"/>
  </r>
  <r>
    <s v="I242"/>
    <x v="14"/>
    <x v="2"/>
    <n v="-1"/>
    <x v="242"/>
  </r>
  <r>
    <s v="I242"/>
    <x v="14"/>
    <x v="3"/>
    <n v="0.33667399999999997"/>
    <x v="242"/>
  </r>
  <r>
    <s v="I242"/>
    <x v="14"/>
    <x v="4"/>
    <n v="4144620"/>
    <x v="242"/>
  </r>
  <r>
    <s v="I242"/>
    <x v="13"/>
    <x v="0"/>
    <n v="4.1446300000000003"/>
    <x v="242"/>
  </r>
  <r>
    <s v="I242"/>
    <x v="13"/>
    <x v="1"/>
    <n v="30.2"/>
    <x v="242"/>
  </r>
  <r>
    <s v="I242"/>
    <x v="13"/>
    <x v="2"/>
    <n v="-0.9"/>
    <x v="242"/>
  </r>
  <r>
    <s v="I242"/>
    <x v="13"/>
    <x v="3"/>
    <n v="0.42733500000000002"/>
    <x v="242"/>
  </r>
  <r>
    <s v="I242"/>
    <x v="13"/>
    <x v="4"/>
    <n v="4144760"/>
    <x v="242"/>
  </r>
  <r>
    <s v="I243"/>
    <x v="18"/>
    <x v="0"/>
    <n v="-10.230600000000001"/>
    <x v="243"/>
  </r>
  <r>
    <s v="I243"/>
    <x v="18"/>
    <x v="1"/>
    <n v="30.3"/>
    <x v="243"/>
  </r>
  <r>
    <s v="I243"/>
    <x v="18"/>
    <x v="2"/>
    <n v="-1.4"/>
    <x v="243"/>
  </r>
  <r>
    <s v="I243"/>
    <x v="18"/>
    <x v="3"/>
    <n v="0.22700899999999999"/>
    <x v="243"/>
  </r>
  <r>
    <s v="I243"/>
    <x v="18"/>
    <x v="4"/>
    <n v="4144990"/>
    <x v="243"/>
  </r>
  <r>
    <s v="I243"/>
    <x v="17"/>
    <x v="0"/>
    <n v="-7.3355399999999999"/>
    <x v="243"/>
  </r>
  <r>
    <s v="I243"/>
    <x v="17"/>
    <x v="1"/>
    <n v="30.3"/>
    <x v="243"/>
  </r>
  <r>
    <s v="I243"/>
    <x v="17"/>
    <x v="2"/>
    <n v="-1.3"/>
    <x v="243"/>
  </r>
  <r>
    <s v="I243"/>
    <x v="17"/>
    <x v="3"/>
    <n v="0.25081900000000001"/>
    <x v="243"/>
  </r>
  <r>
    <s v="I243"/>
    <x v="17"/>
    <x v="4"/>
    <n v="4144830"/>
    <x v="243"/>
  </r>
  <r>
    <s v="I243"/>
    <x v="16"/>
    <x v="0"/>
    <n v="-4.4405000000000001"/>
    <x v="243"/>
  </r>
  <r>
    <s v="I243"/>
    <x v="16"/>
    <x v="1"/>
    <n v="30.3"/>
    <x v="243"/>
  </r>
  <r>
    <s v="I243"/>
    <x v="16"/>
    <x v="2"/>
    <n v="-1.2"/>
    <x v="243"/>
  </r>
  <r>
    <s v="I243"/>
    <x v="16"/>
    <x v="3"/>
    <n v="0.25823699999999999"/>
    <x v="243"/>
  </r>
  <r>
    <s v="I243"/>
    <x v="16"/>
    <x v="4"/>
    <n v="4144880"/>
    <x v="243"/>
  </r>
  <r>
    <s v="I243"/>
    <x v="15"/>
    <x v="0"/>
    <n v="-1.5454600000000001"/>
    <x v="243"/>
  </r>
  <r>
    <s v="I243"/>
    <x v="15"/>
    <x v="1"/>
    <n v="30.3"/>
    <x v="243"/>
  </r>
  <r>
    <s v="I243"/>
    <x v="15"/>
    <x v="2"/>
    <n v="-1.1000000000000001"/>
    <x v="243"/>
  </r>
  <r>
    <s v="I243"/>
    <x v="15"/>
    <x v="3"/>
    <n v="0.27309499999999998"/>
    <x v="243"/>
  </r>
  <r>
    <s v="I243"/>
    <x v="15"/>
    <x v="4"/>
    <n v="4144840"/>
    <x v="243"/>
  </r>
  <r>
    <s v="I243"/>
    <x v="14"/>
    <x v="0"/>
    <n v="1.34958"/>
    <x v="243"/>
  </r>
  <r>
    <s v="I243"/>
    <x v="14"/>
    <x v="1"/>
    <n v="30.3"/>
    <x v="243"/>
  </r>
  <r>
    <s v="I243"/>
    <x v="14"/>
    <x v="2"/>
    <n v="-1"/>
    <x v="243"/>
  </r>
  <r>
    <s v="I243"/>
    <x v="14"/>
    <x v="3"/>
    <n v="0.33667399999999997"/>
    <x v="243"/>
  </r>
  <r>
    <s v="I243"/>
    <x v="14"/>
    <x v="4"/>
    <n v="4144650"/>
    <x v="243"/>
  </r>
  <r>
    <s v="I243"/>
    <x v="13"/>
    <x v="0"/>
    <n v="4.2446299999999999"/>
    <x v="243"/>
  </r>
  <r>
    <s v="I243"/>
    <x v="13"/>
    <x v="1"/>
    <n v="30.3"/>
    <x v="243"/>
  </r>
  <r>
    <s v="I243"/>
    <x v="13"/>
    <x v="2"/>
    <n v="-0.9"/>
    <x v="243"/>
  </r>
  <r>
    <s v="I243"/>
    <x v="13"/>
    <x v="3"/>
    <n v="0.43475200000000003"/>
    <x v="243"/>
  </r>
  <r>
    <s v="I243"/>
    <x v="13"/>
    <x v="4"/>
    <n v="4144630"/>
    <x v="243"/>
  </r>
  <r>
    <s v="I244"/>
    <x v="18"/>
    <x v="0"/>
    <n v="-10.130599999999999"/>
    <x v="244"/>
  </r>
  <r>
    <s v="I244"/>
    <x v="18"/>
    <x v="1"/>
    <n v="30.4"/>
    <x v="244"/>
  </r>
  <r>
    <s v="I244"/>
    <x v="18"/>
    <x v="2"/>
    <n v="-1.4"/>
    <x v="244"/>
  </r>
  <r>
    <s v="I244"/>
    <x v="18"/>
    <x v="3"/>
    <n v="0.22849800000000001"/>
    <x v="244"/>
  </r>
  <r>
    <s v="I244"/>
    <x v="18"/>
    <x v="4"/>
    <n v="4144990"/>
    <x v="244"/>
  </r>
  <r>
    <s v="I244"/>
    <x v="17"/>
    <x v="0"/>
    <n v="-7.2355400000000003"/>
    <x v="244"/>
  </r>
  <r>
    <s v="I244"/>
    <x v="17"/>
    <x v="1"/>
    <n v="30.4"/>
    <x v="244"/>
  </r>
  <r>
    <s v="I244"/>
    <x v="17"/>
    <x v="2"/>
    <n v="-1.3"/>
    <x v="244"/>
  </r>
  <r>
    <s v="I244"/>
    <x v="17"/>
    <x v="3"/>
    <n v="0.252307"/>
    <x v="244"/>
  </r>
  <r>
    <s v="I244"/>
    <x v="17"/>
    <x v="4"/>
    <n v="4144820"/>
    <x v="244"/>
  </r>
  <r>
    <s v="I244"/>
    <x v="16"/>
    <x v="0"/>
    <n v="-4.3404999999999996"/>
    <x v="244"/>
  </r>
  <r>
    <s v="I244"/>
    <x v="16"/>
    <x v="1"/>
    <n v="30.4"/>
    <x v="244"/>
  </r>
  <r>
    <s v="I244"/>
    <x v="16"/>
    <x v="2"/>
    <n v="-1.2"/>
    <x v="244"/>
  </r>
  <r>
    <s v="I244"/>
    <x v="16"/>
    <x v="3"/>
    <n v="0.25972499999999998"/>
    <x v="244"/>
  </r>
  <r>
    <s v="I244"/>
    <x v="16"/>
    <x v="4"/>
    <n v="4144880"/>
    <x v="244"/>
  </r>
  <r>
    <s v="I244"/>
    <x v="15"/>
    <x v="0"/>
    <n v="-1.44546"/>
    <x v="244"/>
  </r>
  <r>
    <s v="I244"/>
    <x v="15"/>
    <x v="1"/>
    <n v="30.4"/>
    <x v="244"/>
  </r>
  <r>
    <s v="I244"/>
    <x v="15"/>
    <x v="2"/>
    <n v="-1.1000000000000001"/>
    <x v="244"/>
  </r>
  <r>
    <s v="I244"/>
    <x v="15"/>
    <x v="3"/>
    <n v="0.27456000000000003"/>
    <x v="244"/>
  </r>
  <r>
    <s v="I244"/>
    <x v="15"/>
    <x v="4"/>
    <n v="4144800"/>
    <x v="244"/>
  </r>
  <r>
    <s v="I244"/>
    <x v="14"/>
    <x v="0"/>
    <n v="1.4495800000000001"/>
    <x v="244"/>
  </r>
  <r>
    <s v="I244"/>
    <x v="14"/>
    <x v="1"/>
    <n v="30.4"/>
    <x v="244"/>
  </r>
  <r>
    <s v="I244"/>
    <x v="14"/>
    <x v="2"/>
    <n v="-1"/>
    <x v="244"/>
  </r>
  <r>
    <s v="I244"/>
    <x v="14"/>
    <x v="3"/>
    <n v="0.33667399999999997"/>
    <x v="244"/>
  </r>
  <r>
    <s v="I244"/>
    <x v="14"/>
    <x v="4"/>
    <n v="4144680"/>
    <x v="244"/>
  </r>
  <r>
    <s v="I244"/>
    <x v="13"/>
    <x v="0"/>
    <n v="4.3446300000000004"/>
    <x v="244"/>
  </r>
  <r>
    <s v="I244"/>
    <x v="13"/>
    <x v="1"/>
    <n v="30.4"/>
    <x v="244"/>
  </r>
  <r>
    <s v="I244"/>
    <x v="13"/>
    <x v="2"/>
    <n v="-0.9"/>
    <x v="244"/>
  </r>
  <r>
    <s v="I244"/>
    <x v="13"/>
    <x v="3"/>
    <n v="0.43621799999999999"/>
    <x v="244"/>
  </r>
  <r>
    <s v="I244"/>
    <x v="13"/>
    <x v="4"/>
    <n v="4144600"/>
    <x v="244"/>
  </r>
  <r>
    <s v="I245"/>
    <x v="18"/>
    <x v="0"/>
    <n v="-10.0306"/>
    <x v="245"/>
  </r>
  <r>
    <s v="I245"/>
    <x v="18"/>
    <x v="1"/>
    <n v="30.5"/>
    <x v="245"/>
  </r>
  <r>
    <s v="I245"/>
    <x v="18"/>
    <x v="2"/>
    <n v="-1.4"/>
    <x v="245"/>
  </r>
  <r>
    <s v="I245"/>
    <x v="18"/>
    <x v="3"/>
    <n v="0.23147400000000001"/>
    <x v="245"/>
  </r>
  <r>
    <s v="I245"/>
    <x v="18"/>
    <x v="4"/>
    <n v="4144960"/>
    <x v="245"/>
  </r>
  <r>
    <s v="I245"/>
    <x v="17"/>
    <x v="0"/>
    <n v="-7.1355399999999998"/>
    <x v="245"/>
  </r>
  <r>
    <s v="I245"/>
    <x v="17"/>
    <x v="1"/>
    <n v="30.5"/>
    <x v="245"/>
  </r>
  <r>
    <s v="I245"/>
    <x v="17"/>
    <x v="2"/>
    <n v="-1.3"/>
    <x v="245"/>
  </r>
  <r>
    <s v="I245"/>
    <x v="17"/>
    <x v="3"/>
    <n v="0.252307"/>
    <x v="245"/>
  </r>
  <r>
    <s v="I245"/>
    <x v="17"/>
    <x v="4"/>
    <n v="4144840"/>
    <x v="245"/>
  </r>
  <r>
    <s v="I245"/>
    <x v="16"/>
    <x v="0"/>
    <n v="-4.2404999999999999"/>
    <x v="245"/>
  </r>
  <r>
    <s v="I245"/>
    <x v="16"/>
    <x v="1"/>
    <n v="30.5"/>
    <x v="245"/>
  </r>
  <r>
    <s v="I245"/>
    <x v="16"/>
    <x v="2"/>
    <n v="-1.2"/>
    <x v="245"/>
  </r>
  <r>
    <s v="I245"/>
    <x v="16"/>
    <x v="3"/>
    <n v="0.25972499999999998"/>
    <x v="245"/>
  </r>
  <r>
    <s v="I245"/>
    <x v="16"/>
    <x v="4"/>
    <n v="4144900"/>
    <x v="245"/>
  </r>
  <r>
    <s v="I245"/>
    <x v="15"/>
    <x v="0"/>
    <n v="-1.3454600000000001"/>
    <x v="245"/>
  </r>
  <r>
    <s v="I245"/>
    <x v="15"/>
    <x v="1"/>
    <n v="30.5"/>
    <x v="245"/>
  </r>
  <r>
    <s v="I245"/>
    <x v="15"/>
    <x v="2"/>
    <n v="-1.1000000000000001"/>
    <x v="245"/>
  </r>
  <r>
    <s v="I245"/>
    <x v="15"/>
    <x v="3"/>
    <n v="0.27602599999999999"/>
    <x v="245"/>
  </r>
  <r>
    <s v="I245"/>
    <x v="15"/>
    <x v="4"/>
    <n v="4144760"/>
    <x v="245"/>
  </r>
  <r>
    <s v="I245"/>
    <x v="14"/>
    <x v="0"/>
    <n v="1.54958"/>
    <x v="245"/>
  </r>
  <r>
    <s v="I245"/>
    <x v="14"/>
    <x v="1"/>
    <n v="30.5"/>
    <x v="245"/>
  </r>
  <r>
    <s v="I245"/>
    <x v="14"/>
    <x v="2"/>
    <n v="-1"/>
    <x v="245"/>
  </r>
  <r>
    <s v="I245"/>
    <x v="14"/>
    <x v="3"/>
    <n v="0.33667399999999997"/>
    <x v="245"/>
  </r>
  <r>
    <s v="I245"/>
    <x v="14"/>
    <x v="4"/>
    <n v="4144710"/>
    <x v="245"/>
  </r>
  <r>
    <s v="I245"/>
    <x v="13"/>
    <x v="0"/>
    <n v="4.4446300000000001"/>
    <x v="245"/>
  </r>
  <r>
    <s v="I245"/>
    <x v="13"/>
    <x v="1"/>
    <n v="30.5"/>
    <x v="245"/>
  </r>
  <r>
    <s v="I245"/>
    <x v="13"/>
    <x v="2"/>
    <n v="-0.9"/>
    <x v="245"/>
  </r>
  <r>
    <s v="I245"/>
    <x v="13"/>
    <x v="3"/>
    <n v="0.44065900000000002"/>
    <x v="245"/>
  </r>
  <r>
    <s v="I245"/>
    <x v="13"/>
    <x v="4"/>
    <n v="4144540"/>
    <x v="245"/>
  </r>
  <r>
    <s v="I246"/>
    <x v="18"/>
    <x v="0"/>
    <n v="-9.9305800000000009"/>
    <x v="246"/>
  </r>
  <r>
    <s v="I246"/>
    <x v="18"/>
    <x v="1"/>
    <n v="30.6"/>
    <x v="246"/>
  </r>
  <r>
    <s v="I246"/>
    <x v="18"/>
    <x v="2"/>
    <n v="-1.4"/>
    <x v="246"/>
  </r>
  <r>
    <s v="I246"/>
    <x v="18"/>
    <x v="3"/>
    <n v="0.23147400000000001"/>
    <x v="246"/>
  </r>
  <r>
    <s v="I246"/>
    <x v="18"/>
    <x v="4"/>
    <n v="4144980"/>
    <x v="246"/>
  </r>
  <r>
    <s v="I246"/>
    <x v="17"/>
    <x v="0"/>
    <n v="-7.0355400000000001"/>
    <x v="246"/>
  </r>
  <r>
    <s v="I246"/>
    <x v="17"/>
    <x v="1"/>
    <n v="30.6"/>
    <x v="246"/>
  </r>
  <r>
    <s v="I246"/>
    <x v="17"/>
    <x v="2"/>
    <n v="-1.3"/>
    <x v="246"/>
  </r>
  <r>
    <s v="I246"/>
    <x v="17"/>
    <x v="3"/>
    <n v="0.252307"/>
    <x v="246"/>
  </r>
  <r>
    <s v="I246"/>
    <x v="17"/>
    <x v="4"/>
    <n v="4144870"/>
    <x v="246"/>
  </r>
  <r>
    <s v="I246"/>
    <x v="16"/>
    <x v="0"/>
    <n v="-4.1405000000000003"/>
    <x v="246"/>
  </r>
  <r>
    <s v="I246"/>
    <x v="16"/>
    <x v="1"/>
    <n v="30.6"/>
    <x v="246"/>
  </r>
  <r>
    <s v="I246"/>
    <x v="16"/>
    <x v="2"/>
    <n v="-1.2"/>
    <x v="246"/>
  </r>
  <r>
    <s v="I246"/>
    <x v="16"/>
    <x v="3"/>
    <n v="0.26121299999999997"/>
    <x v="246"/>
  </r>
  <r>
    <s v="I246"/>
    <x v="16"/>
    <x v="4"/>
    <n v="4144890"/>
    <x v="246"/>
  </r>
  <r>
    <s v="I246"/>
    <x v="15"/>
    <x v="0"/>
    <n v="-1.24546"/>
    <x v="246"/>
  </r>
  <r>
    <s v="I246"/>
    <x v="15"/>
    <x v="1"/>
    <n v="30.6"/>
    <x v="246"/>
  </r>
  <r>
    <s v="I246"/>
    <x v="15"/>
    <x v="2"/>
    <n v="-1.1000000000000001"/>
    <x v="246"/>
  </r>
  <r>
    <s v="I246"/>
    <x v="15"/>
    <x v="3"/>
    <n v="0.27751399999999998"/>
    <x v="246"/>
  </r>
  <r>
    <s v="I246"/>
    <x v="15"/>
    <x v="4"/>
    <n v="4144810"/>
    <x v="246"/>
  </r>
  <r>
    <s v="I246"/>
    <x v="14"/>
    <x v="0"/>
    <n v="1.64958"/>
    <x v="246"/>
  </r>
  <r>
    <s v="I246"/>
    <x v="14"/>
    <x v="1"/>
    <n v="30.6"/>
    <x v="246"/>
  </r>
  <r>
    <s v="I246"/>
    <x v="14"/>
    <x v="2"/>
    <n v="-1"/>
    <x v="246"/>
  </r>
  <r>
    <s v="I246"/>
    <x v="14"/>
    <x v="3"/>
    <n v="0.33667399999999997"/>
    <x v="246"/>
  </r>
  <r>
    <s v="I246"/>
    <x v="14"/>
    <x v="4"/>
    <n v="4144740"/>
    <x v="246"/>
  </r>
  <r>
    <s v="I246"/>
    <x v="13"/>
    <x v="0"/>
    <n v="4.5446299999999997"/>
    <x v="246"/>
  </r>
  <r>
    <s v="I246"/>
    <x v="13"/>
    <x v="1"/>
    <n v="30.6"/>
    <x v="246"/>
  </r>
  <r>
    <s v="I246"/>
    <x v="13"/>
    <x v="2"/>
    <n v="-0.9"/>
    <x v="246"/>
  </r>
  <r>
    <s v="I246"/>
    <x v="13"/>
    <x v="3"/>
    <n v="0.44512400000000002"/>
    <x v="246"/>
  </r>
  <r>
    <s v="I246"/>
    <x v="13"/>
    <x v="4"/>
    <n v="4144490"/>
    <x v="246"/>
  </r>
  <r>
    <s v="I247"/>
    <x v="18"/>
    <x v="0"/>
    <n v="-9.8305799999999994"/>
    <x v="247"/>
  </r>
  <r>
    <s v="I247"/>
    <x v="18"/>
    <x v="1"/>
    <n v="30.7"/>
    <x v="247"/>
  </r>
  <r>
    <s v="I247"/>
    <x v="18"/>
    <x v="2"/>
    <n v="-1.4"/>
    <x v="247"/>
  </r>
  <r>
    <s v="I247"/>
    <x v="18"/>
    <x v="3"/>
    <n v="0.232962"/>
    <x v="247"/>
  </r>
  <r>
    <s v="I247"/>
    <x v="18"/>
    <x v="4"/>
    <n v="4144980"/>
    <x v="247"/>
  </r>
  <r>
    <s v="I247"/>
    <x v="17"/>
    <x v="0"/>
    <n v="-6.9355399999999996"/>
    <x v="247"/>
  </r>
  <r>
    <s v="I247"/>
    <x v="17"/>
    <x v="1"/>
    <n v="30.7"/>
    <x v="247"/>
  </r>
  <r>
    <s v="I247"/>
    <x v="17"/>
    <x v="2"/>
    <n v="-1.3"/>
    <x v="247"/>
  </r>
  <r>
    <s v="I247"/>
    <x v="17"/>
    <x v="3"/>
    <n v="0.252307"/>
    <x v="247"/>
  </r>
  <r>
    <s v="I247"/>
    <x v="17"/>
    <x v="4"/>
    <n v="4144890"/>
    <x v="247"/>
  </r>
  <r>
    <s v="I247"/>
    <x v="16"/>
    <x v="0"/>
    <n v="-4.0404999999999998"/>
    <x v="247"/>
  </r>
  <r>
    <s v="I247"/>
    <x v="16"/>
    <x v="1"/>
    <n v="30.7"/>
    <x v="247"/>
  </r>
  <r>
    <s v="I247"/>
    <x v="16"/>
    <x v="2"/>
    <n v="-1.2"/>
    <x v="247"/>
  </r>
  <r>
    <s v="I247"/>
    <x v="16"/>
    <x v="3"/>
    <n v="0.26121299999999997"/>
    <x v="247"/>
  </r>
  <r>
    <s v="I247"/>
    <x v="16"/>
    <x v="4"/>
    <n v="4144920"/>
    <x v="247"/>
  </r>
  <r>
    <s v="I247"/>
    <x v="15"/>
    <x v="0"/>
    <n v="-1.1454599999999999"/>
    <x v="247"/>
  </r>
  <r>
    <s v="I247"/>
    <x v="15"/>
    <x v="1"/>
    <n v="30.7"/>
    <x v="247"/>
  </r>
  <r>
    <s v="I247"/>
    <x v="15"/>
    <x v="2"/>
    <n v="-1.1000000000000001"/>
    <x v="247"/>
  </r>
  <r>
    <s v="I247"/>
    <x v="15"/>
    <x v="3"/>
    <n v="0.28339799999999998"/>
    <x v="247"/>
  </r>
  <r>
    <s v="I247"/>
    <x v="15"/>
    <x v="4"/>
    <n v="4144660"/>
    <x v="247"/>
  </r>
  <r>
    <s v="I247"/>
    <x v="14"/>
    <x v="0"/>
    <n v="1.7495799999999999"/>
    <x v="247"/>
  </r>
  <r>
    <s v="I247"/>
    <x v="14"/>
    <x v="1"/>
    <n v="30.7"/>
    <x v="247"/>
  </r>
  <r>
    <s v="I247"/>
    <x v="14"/>
    <x v="2"/>
    <n v="-1"/>
    <x v="247"/>
  </r>
  <r>
    <s v="I247"/>
    <x v="14"/>
    <x v="3"/>
    <n v="0.33667399999999997"/>
    <x v="247"/>
  </r>
  <r>
    <s v="I247"/>
    <x v="14"/>
    <x v="4"/>
    <n v="4144770"/>
    <x v="247"/>
  </r>
  <r>
    <s v="I247"/>
    <x v="13"/>
    <x v="0"/>
    <n v="4.6446300000000003"/>
    <x v="247"/>
  </r>
  <r>
    <s v="I247"/>
    <x v="13"/>
    <x v="1"/>
    <n v="30.7"/>
    <x v="247"/>
  </r>
  <r>
    <s v="I247"/>
    <x v="13"/>
    <x v="2"/>
    <n v="-0.9"/>
    <x v="247"/>
  </r>
  <r>
    <s v="I247"/>
    <x v="13"/>
    <x v="3"/>
    <n v="0.45698299999999997"/>
    <x v="247"/>
  </r>
  <r>
    <s v="I247"/>
    <x v="13"/>
    <x v="4"/>
    <n v="4144260"/>
    <x v="247"/>
  </r>
  <r>
    <s v="I248"/>
    <x v="18"/>
    <x v="0"/>
    <n v="-9.7305799999999998"/>
    <x v="248"/>
  </r>
  <r>
    <s v="I248"/>
    <x v="18"/>
    <x v="1"/>
    <n v="30.8"/>
    <x v="248"/>
  </r>
  <r>
    <s v="I248"/>
    <x v="18"/>
    <x v="2"/>
    <n v="-1.4"/>
    <x v="248"/>
  </r>
  <r>
    <s v="I248"/>
    <x v="18"/>
    <x v="3"/>
    <n v="0.23444999999999999"/>
    <x v="248"/>
  </r>
  <r>
    <s v="I248"/>
    <x v="18"/>
    <x v="4"/>
    <n v="4144980"/>
    <x v="248"/>
  </r>
  <r>
    <s v="I248"/>
    <x v="17"/>
    <x v="0"/>
    <n v="-6.8355399999999999"/>
    <x v="248"/>
  </r>
  <r>
    <s v="I248"/>
    <x v="17"/>
    <x v="1"/>
    <n v="30.8"/>
    <x v="248"/>
  </r>
  <r>
    <s v="I248"/>
    <x v="17"/>
    <x v="2"/>
    <n v="-1.3"/>
    <x v="248"/>
  </r>
  <r>
    <s v="I248"/>
    <x v="17"/>
    <x v="3"/>
    <n v="0.25379499999999999"/>
    <x v="248"/>
  </r>
  <r>
    <s v="I248"/>
    <x v="17"/>
    <x v="4"/>
    <n v="4144880"/>
    <x v="248"/>
  </r>
  <r>
    <s v="I248"/>
    <x v="16"/>
    <x v="0"/>
    <n v="-3.9405000000000001"/>
    <x v="248"/>
  </r>
  <r>
    <s v="I248"/>
    <x v="16"/>
    <x v="1"/>
    <n v="30.8"/>
    <x v="248"/>
  </r>
  <r>
    <s v="I248"/>
    <x v="16"/>
    <x v="2"/>
    <n v="-1.2"/>
    <x v="248"/>
  </r>
  <r>
    <s v="I248"/>
    <x v="16"/>
    <x v="3"/>
    <n v="0.26418900000000001"/>
    <x v="248"/>
  </r>
  <r>
    <s v="I248"/>
    <x v="16"/>
    <x v="4"/>
    <n v="4144880"/>
    <x v="248"/>
  </r>
  <r>
    <s v="I248"/>
    <x v="15"/>
    <x v="0"/>
    <n v="-1.0454600000000001"/>
    <x v="248"/>
  </r>
  <r>
    <s v="I248"/>
    <x v="15"/>
    <x v="1"/>
    <n v="30.8"/>
    <x v="248"/>
  </r>
  <r>
    <s v="I248"/>
    <x v="15"/>
    <x v="2"/>
    <n v="-1.1000000000000001"/>
    <x v="248"/>
  </r>
  <r>
    <s v="I248"/>
    <x v="15"/>
    <x v="3"/>
    <n v="0.29372399999999999"/>
    <x v="248"/>
  </r>
  <r>
    <s v="I248"/>
    <x v="15"/>
    <x v="4"/>
    <n v="4144450"/>
    <x v="248"/>
  </r>
  <r>
    <s v="I248"/>
    <x v="14"/>
    <x v="0"/>
    <n v="1.84958"/>
    <x v="248"/>
  </r>
  <r>
    <s v="I248"/>
    <x v="14"/>
    <x v="1"/>
    <n v="30.8"/>
    <x v="248"/>
  </r>
  <r>
    <s v="I248"/>
    <x v="14"/>
    <x v="2"/>
    <n v="-1"/>
    <x v="248"/>
  </r>
  <r>
    <s v="I248"/>
    <x v="14"/>
    <x v="3"/>
    <n v="0.33814"/>
    <x v="248"/>
  </r>
  <r>
    <s v="I248"/>
    <x v="14"/>
    <x v="4"/>
    <n v="4144740"/>
    <x v="248"/>
  </r>
  <r>
    <s v="I248"/>
    <x v="13"/>
    <x v="0"/>
    <n v="4.7446299999999999"/>
    <x v="248"/>
  </r>
  <r>
    <s v="I248"/>
    <x v="13"/>
    <x v="1"/>
    <n v="30.8"/>
    <x v="248"/>
  </r>
  <r>
    <s v="I248"/>
    <x v="13"/>
    <x v="2"/>
    <n v="-0.9"/>
    <x v="248"/>
  </r>
  <r>
    <s v="I248"/>
    <x v="13"/>
    <x v="3"/>
    <n v="0.46435500000000002"/>
    <x v="248"/>
  </r>
  <r>
    <s v="I248"/>
    <x v="13"/>
    <x v="4"/>
    <n v="4144070"/>
    <x v="248"/>
  </r>
  <r>
    <s v="I249"/>
    <x v="18"/>
    <x v="0"/>
    <n v="-9.6305800000000001"/>
    <x v="249"/>
  </r>
  <r>
    <s v="I249"/>
    <x v="18"/>
    <x v="1"/>
    <n v="30.9"/>
    <x v="249"/>
  </r>
  <r>
    <s v="I249"/>
    <x v="18"/>
    <x v="2"/>
    <n v="-1.4"/>
    <x v="249"/>
  </r>
  <r>
    <s v="I249"/>
    <x v="18"/>
    <x v="3"/>
    <n v="0.23444999999999999"/>
    <x v="249"/>
  </r>
  <r>
    <s v="I249"/>
    <x v="18"/>
    <x v="4"/>
    <n v="4145000"/>
    <x v="249"/>
  </r>
  <r>
    <s v="I249"/>
    <x v="17"/>
    <x v="0"/>
    <n v="-6.7355400000000003"/>
    <x v="249"/>
  </r>
  <r>
    <s v="I249"/>
    <x v="17"/>
    <x v="1"/>
    <n v="30.9"/>
    <x v="249"/>
  </r>
  <r>
    <s v="I249"/>
    <x v="17"/>
    <x v="2"/>
    <n v="-1.3"/>
    <x v="249"/>
  </r>
  <r>
    <s v="I249"/>
    <x v="17"/>
    <x v="3"/>
    <n v="0.25379499999999999"/>
    <x v="249"/>
  </r>
  <r>
    <s v="I249"/>
    <x v="17"/>
    <x v="4"/>
    <n v="4144910"/>
    <x v="249"/>
  </r>
  <r>
    <s v="I249"/>
    <x v="16"/>
    <x v="0"/>
    <n v="-3.8405"/>
    <x v="249"/>
  </r>
  <r>
    <s v="I249"/>
    <x v="16"/>
    <x v="1"/>
    <n v="30.9"/>
    <x v="249"/>
  </r>
  <r>
    <s v="I249"/>
    <x v="16"/>
    <x v="2"/>
    <n v="-1.2"/>
    <x v="249"/>
  </r>
  <r>
    <s v="I249"/>
    <x v="16"/>
    <x v="3"/>
    <n v="0.26418900000000001"/>
    <x v="249"/>
  </r>
  <r>
    <s v="I249"/>
    <x v="16"/>
    <x v="4"/>
    <n v="4144900"/>
    <x v="249"/>
  </r>
  <r>
    <s v="I249"/>
    <x v="15"/>
    <x v="0"/>
    <n v="-0.94545800000000002"/>
    <x v="249"/>
  </r>
  <r>
    <s v="I249"/>
    <x v="15"/>
    <x v="1"/>
    <n v="30.9"/>
    <x v="249"/>
  </r>
  <r>
    <s v="I249"/>
    <x v="15"/>
    <x v="2"/>
    <n v="-1.1000000000000001"/>
    <x v="249"/>
  </r>
  <r>
    <s v="I249"/>
    <x v="15"/>
    <x v="3"/>
    <n v="0.29960799999999999"/>
    <x v="249"/>
  </r>
  <r>
    <s v="I249"/>
    <x v="15"/>
    <x v="4"/>
    <n v="4144310"/>
    <x v="249"/>
  </r>
  <r>
    <s v="I249"/>
    <x v="14"/>
    <x v="0"/>
    <n v="1.9495800000000001"/>
    <x v="249"/>
  </r>
  <r>
    <s v="I249"/>
    <x v="14"/>
    <x v="1"/>
    <n v="30.9"/>
    <x v="249"/>
  </r>
  <r>
    <s v="I249"/>
    <x v="14"/>
    <x v="2"/>
    <n v="-1"/>
    <x v="249"/>
  </r>
  <r>
    <s v="I249"/>
    <x v="14"/>
    <x v="3"/>
    <n v="0.34855599999999998"/>
    <x v="249"/>
  </r>
  <r>
    <s v="I249"/>
    <x v="14"/>
    <x v="4"/>
    <n v="4144650"/>
    <x v="249"/>
  </r>
  <r>
    <s v="I249"/>
    <x v="13"/>
    <x v="0"/>
    <n v="4.8446300000000004"/>
    <x v="249"/>
  </r>
  <r>
    <s v="I249"/>
    <x v="13"/>
    <x v="1"/>
    <n v="30.9"/>
    <x v="249"/>
  </r>
  <r>
    <s v="I249"/>
    <x v="13"/>
    <x v="2"/>
    <n v="-0.9"/>
    <x v="249"/>
  </r>
  <r>
    <s v="I249"/>
    <x v="13"/>
    <x v="3"/>
    <n v="0.47468100000000002"/>
    <x v="249"/>
  </r>
  <r>
    <s v="I249"/>
    <x v="13"/>
    <x v="4"/>
    <n v="4143830"/>
    <x v="249"/>
  </r>
  <r>
    <s v="I250"/>
    <x v="18"/>
    <x v="0"/>
    <n v="-9.5305800000000005"/>
    <x v="250"/>
  </r>
  <r>
    <s v="I250"/>
    <x v="18"/>
    <x v="1"/>
    <n v="31"/>
    <x v="250"/>
  </r>
  <r>
    <s v="I250"/>
    <x v="18"/>
    <x v="2"/>
    <n v="-1.4"/>
    <x v="250"/>
  </r>
  <r>
    <s v="I250"/>
    <x v="18"/>
    <x v="3"/>
    <n v="0.23593800000000001"/>
    <x v="250"/>
  </r>
  <r>
    <s v="I250"/>
    <x v="18"/>
    <x v="4"/>
    <n v="4145000"/>
    <x v="250"/>
  </r>
  <r>
    <s v="I250"/>
    <x v="17"/>
    <x v="0"/>
    <n v="-6.6355399999999998"/>
    <x v="250"/>
  </r>
  <r>
    <s v="I250"/>
    <x v="17"/>
    <x v="1"/>
    <n v="31"/>
    <x v="250"/>
  </r>
  <r>
    <s v="I250"/>
    <x v="17"/>
    <x v="2"/>
    <n v="-1.3"/>
    <x v="250"/>
  </r>
  <r>
    <s v="I250"/>
    <x v="17"/>
    <x v="3"/>
    <n v="0.25379499999999999"/>
    <x v="250"/>
  </r>
  <r>
    <s v="I250"/>
    <x v="17"/>
    <x v="4"/>
    <n v="4144930"/>
    <x v="250"/>
  </r>
  <r>
    <s v="I250"/>
    <x v="16"/>
    <x v="0"/>
    <n v="-3.7404999999999999"/>
    <x v="250"/>
  </r>
  <r>
    <s v="I250"/>
    <x v="16"/>
    <x v="1"/>
    <n v="31"/>
    <x v="250"/>
  </r>
  <r>
    <s v="I250"/>
    <x v="16"/>
    <x v="2"/>
    <n v="-1.2"/>
    <x v="250"/>
  </r>
  <r>
    <s v="I250"/>
    <x v="16"/>
    <x v="3"/>
    <n v="0.26418900000000001"/>
    <x v="250"/>
  </r>
  <r>
    <s v="I250"/>
    <x v="16"/>
    <x v="4"/>
    <n v="4144930"/>
    <x v="250"/>
  </r>
  <r>
    <s v="I250"/>
    <x v="15"/>
    <x v="0"/>
    <n v="-0.84545800000000004"/>
    <x v="250"/>
  </r>
  <r>
    <s v="I250"/>
    <x v="15"/>
    <x v="1"/>
    <n v="31"/>
    <x v="250"/>
  </r>
  <r>
    <s v="I250"/>
    <x v="15"/>
    <x v="2"/>
    <n v="-1.1000000000000001"/>
    <x v="250"/>
  </r>
  <r>
    <s v="I250"/>
    <x v="15"/>
    <x v="3"/>
    <n v="0.30695800000000001"/>
    <x v="250"/>
  </r>
  <r>
    <s v="I250"/>
    <x v="15"/>
    <x v="4"/>
    <n v="4144100"/>
    <x v="250"/>
  </r>
  <r>
    <s v="I250"/>
    <x v="14"/>
    <x v="0"/>
    <n v="2.0495800000000002"/>
    <x v="250"/>
  </r>
  <r>
    <s v="I250"/>
    <x v="14"/>
    <x v="1"/>
    <n v="31"/>
    <x v="250"/>
  </r>
  <r>
    <s v="I250"/>
    <x v="14"/>
    <x v="2"/>
    <n v="-1"/>
    <x v="250"/>
  </r>
  <r>
    <s v="I250"/>
    <x v="14"/>
    <x v="3"/>
    <n v="0.35150999999999999"/>
    <x v="250"/>
  </r>
  <r>
    <s v="I250"/>
    <x v="14"/>
    <x v="4"/>
    <n v="4144640"/>
    <x v="250"/>
  </r>
  <r>
    <s v="I250"/>
    <x v="13"/>
    <x v="0"/>
    <n v="4.9446300000000001"/>
    <x v="250"/>
  </r>
  <r>
    <s v="I250"/>
    <x v="13"/>
    <x v="1"/>
    <n v="31"/>
    <x v="250"/>
  </r>
  <r>
    <s v="I250"/>
    <x v="13"/>
    <x v="2"/>
    <n v="-0.9"/>
    <x v="250"/>
  </r>
  <r>
    <s v="I250"/>
    <x v="13"/>
    <x v="3"/>
    <n v="0.48358699999999999"/>
    <x v="250"/>
  </r>
  <r>
    <s v="I250"/>
    <x v="13"/>
    <x v="4"/>
    <n v="4143790"/>
    <x v="250"/>
  </r>
  <r>
    <s v="I251"/>
    <x v="18"/>
    <x v="0"/>
    <n v="-9.4305800000000009"/>
    <x v="251"/>
  </r>
  <r>
    <s v="I251"/>
    <x v="18"/>
    <x v="1"/>
    <n v="31.1"/>
    <x v="251"/>
  </r>
  <r>
    <s v="I251"/>
    <x v="18"/>
    <x v="2"/>
    <n v="-1.4"/>
    <x v="251"/>
  </r>
  <r>
    <s v="I251"/>
    <x v="18"/>
    <x v="3"/>
    <n v="0.23593800000000001"/>
    <x v="251"/>
  </r>
  <r>
    <s v="I251"/>
    <x v="18"/>
    <x v="4"/>
    <n v="4145020"/>
    <x v="251"/>
  </r>
  <r>
    <s v="I251"/>
    <x v="17"/>
    <x v="0"/>
    <n v="-6.5355400000000001"/>
    <x v="251"/>
  </r>
  <r>
    <s v="I251"/>
    <x v="17"/>
    <x v="1"/>
    <n v="31.1"/>
    <x v="251"/>
  </r>
  <r>
    <s v="I251"/>
    <x v="17"/>
    <x v="2"/>
    <n v="-1.3"/>
    <x v="251"/>
  </r>
  <r>
    <s v="I251"/>
    <x v="17"/>
    <x v="3"/>
    <n v="0.25379499999999999"/>
    <x v="251"/>
  </r>
  <r>
    <s v="I251"/>
    <x v="17"/>
    <x v="4"/>
    <n v="4144950"/>
    <x v="251"/>
  </r>
  <r>
    <s v="I251"/>
    <x v="16"/>
    <x v="0"/>
    <n v="-3.6404999999999998"/>
    <x v="251"/>
  </r>
  <r>
    <s v="I251"/>
    <x v="16"/>
    <x v="1"/>
    <n v="31.1"/>
    <x v="251"/>
  </r>
  <r>
    <s v="I251"/>
    <x v="16"/>
    <x v="2"/>
    <n v="-1.2"/>
    <x v="251"/>
  </r>
  <r>
    <s v="I251"/>
    <x v="16"/>
    <x v="3"/>
    <n v="0.265677"/>
    <x v="251"/>
  </r>
  <r>
    <s v="I251"/>
    <x v="16"/>
    <x v="4"/>
    <n v="4144920"/>
    <x v="251"/>
  </r>
  <r>
    <s v="I251"/>
    <x v="15"/>
    <x v="0"/>
    <n v="-0.74545799999999995"/>
    <x v="251"/>
  </r>
  <r>
    <s v="I251"/>
    <x v="15"/>
    <x v="1"/>
    <n v="31.1"/>
    <x v="251"/>
  </r>
  <r>
    <s v="I251"/>
    <x v="15"/>
    <x v="2"/>
    <n v="-1.1000000000000001"/>
    <x v="251"/>
  </r>
  <r>
    <s v="I251"/>
    <x v="15"/>
    <x v="3"/>
    <n v="0.308423"/>
    <x v="251"/>
  </r>
  <r>
    <s v="I251"/>
    <x v="15"/>
    <x v="4"/>
    <n v="4144060"/>
    <x v="251"/>
  </r>
  <r>
    <s v="I251"/>
    <x v="14"/>
    <x v="0"/>
    <n v="2.1495799999999998"/>
    <x v="251"/>
  </r>
  <r>
    <s v="I251"/>
    <x v="14"/>
    <x v="1"/>
    <n v="31.1"/>
    <x v="251"/>
  </r>
  <r>
    <s v="I251"/>
    <x v="14"/>
    <x v="2"/>
    <n v="-1"/>
    <x v="251"/>
  </r>
  <r>
    <s v="I251"/>
    <x v="14"/>
    <x v="3"/>
    <n v="0.35448600000000002"/>
    <x v="251"/>
  </r>
  <r>
    <s v="I251"/>
    <x v="14"/>
    <x v="4"/>
    <n v="4144630"/>
    <x v="251"/>
  </r>
  <r>
    <s v="I251"/>
    <x v="13"/>
    <x v="0"/>
    <n v="5.0446299999999997"/>
    <x v="251"/>
  </r>
  <r>
    <s v="I251"/>
    <x v="13"/>
    <x v="1"/>
    <n v="31.1"/>
    <x v="251"/>
  </r>
  <r>
    <s v="I251"/>
    <x v="13"/>
    <x v="2"/>
    <n v="-0.9"/>
    <x v="251"/>
  </r>
  <r>
    <s v="I251"/>
    <x v="13"/>
    <x v="3"/>
    <n v="0.494004"/>
    <x v="251"/>
  </r>
  <r>
    <s v="I251"/>
    <x v="13"/>
    <x v="4"/>
    <n v="4143790"/>
    <x v="251"/>
  </r>
  <r>
    <s v="I252"/>
    <x v="18"/>
    <x v="0"/>
    <n v="-9.3305799999999994"/>
    <x v="252"/>
  </r>
  <r>
    <s v="I252"/>
    <x v="18"/>
    <x v="1"/>
    <n v="31.2"/>
    <x v="252"/>
  </r>
  <r>
    <s v="I252"/>
    <x v="18"/>
    <x v="2"/>
    <n v="-1.4"/>
    <x v="252"/>
  </r>
  <r>
    <s v="I252"/>
    <x v="18"/>
    <x v="3"/>
    <n v="0.24188999999999999"/>
    <x v="252"/>
  </r>
  <r>
    <s v="I252"/>
    <x v="18"/>
    <x v="4"/>
    <n v="4144960"/>
    <x v="252"/>
  </r>
  <r>
    <s v="I252"/>
    <x v="17"/>
    <x v="0"/>
    <n v="-6.4355399999999996"/>
    <x v="252"/>
  </r>
  <r>
    <s v="I252"/>
    <x v="17"/>
    <x v="1"/>
    <n v="31.2"/>
    <x v="252"/>
  </r>
  <r>
    <s v="I252"/>
    <x v="17"/>
    <x v="2"/>
    <n v="-1.3"/>
    <x v="252"/>
  </r>
  <r>
    <s v="I252"/>
    <x v="17"/>
    <x v="3"/>
    <n v="0.25379499999999999"/>
    <x v="252"/>
  </r>
  <r>
    <s v="I252"/>
    <x v="17"/>
    <x v="4"/>
    <n v="4144980"/>
    <x v="252"/>
  </r>
  <r>
    <s v="I252"/>
    <x v="16"/>
    <x v="0"/>
    <n v="-3.5405000000000002"/>
    <x v="252"/>
  </r>
  <r>
    <s v="I252"/>
    <x v="16"/>
    <x v="1"/>
    <n v="31.2"/>
    <x v="252"/>
  </r>
  <r>
    <s v="I252"/>
    <x v="16"/>
    <x v="2"/>
    <n v="-1.2"/>
    <x v="252"/>
  </r>
  <r>
    <s v="I252"/>
    <x v="16"/>
    <x v="3"/>
    <n v="0.265677"/>
    <x v="252"/>
  </r>
  <r>
    <s v="I252"/>
    <x v="16"/>
    <x v="4"/>
    <n v="4144950"/>
    <x v="252"/>
  </r>
  <r>
    <s v="I252"/>
    <x v="15"/>
    <x v="0"/>
    <n v="-0.64545799999999998"/>
    <x v="252"/>
  </r>
  <r>
    <s v="I252"/>
    <x v="15"/>
    <x v="1"/>
    <n v="31.2"/>
    <x v="252"/>
  </r>
  <r>
    <s v="I252"/>
    <x v="15"/>
    <x v="2"/>
    <n v="-1.1000000000000001"/>
    <x v="252"/>
  </r>
  <r>
    <s v="I252"/>
    <x v="15"/>
    <x v="3"/>
    <n v="0.31137700000000001"/>
    <x v="252"/>
  </r>
  <r>
    <s v="I252"/>
    <x v="15"/>
    <x v="4"/>
    <n v="4144050"/>
    <x v="252"/>
  </r>
  <r>
    <s v="I252"/>
    <x v="14"/>
    <x v="0"/>
    <n v="2.2495799999999999"/>
    <x v="252"/>
  </r>
  <r>
    <s v="I252"/>
    <x v="14"/>
    <x v="1"/>
    <n v="31.2"/>
    <x v="252"/>
  </r>
  <r>
    <s v="I252"/>
    <x v="14"/>
    <x v="2"/>
    <n v="-1"/>
    <x v="252"/>
  </r>
  <r>
    <s v="I252"/>
    <x v="14"/>
    <x v="3"/>
    <n v="0.361927"/>
    <x v="252"/>
  </r>
  <r>
    <s v="I252"/>
    <x v="14"/>
    <x v="4"/>
    <n v="4144600"/>
    <x v="252"/>
  </r>
  <r>
    <s v="I252"/>
    <x v="13"/>
    <x v="0"/>
    <n v="5.1446300000000003"/>
    <x v="252"/>
  </r>
  <r>
    <s v="I252"/>
    <x v="13"/>
    <x v="1"/>
    <n v="31.2"/>
    <x v="252"/>
  </r>
  <r>
    <s v="I252"/>
    <x v="13"/>
    <x v="2"/>
    <n v="-0.9"/>
    <x v="252"/>
  </r>
  <r>
    <s v="I252"/>
    <x v="13"/>
    <x v="3"/>
    <n v="0.49697999999999998"/>
    <x v="252"/>
  </r>
  <r>
    <s v="I252"/>
    <x v="13"/>
    <x v="4"/>
    <n v="4143840"/>
    <x v="252"/>
  </r>
  <r>
    <s v="I253"/>
    <x v="18"/>
    <x v="0"/>
    <n v="-9.2305799999999998"/>
    <x v="253"/>
  </r>
  <r>
    <s v="I253"/>
    <x v="18"/>
    <x v="1"/>
    <n v="31.3"/>
    <x v="253"/>
  </r>
  <r>
    <s v="I253"/>
    <x v="18"/>
    <x v="2"/>
    <n v="-1.4"/>
    <x v="253"/>
  </r>
  <r>
    <s v="I253"/>
    <x v="18"/>
    <x v="3"/>
    <n v="0.24337800000000001"/>
    <x v="253"/>
  </r>
  <r>
    <s v="I253"/>
    <x v="18"/>
    <x v="4"/>
    <n v="4144970"/>
    <x v="253"/>
  </r>
  <r>
    <s v="I253"/>
    <x v="17"/>
    <x v="0"/>
    <n v="-6.3355399999999999"/>
    <x v="253"/>
  </r>
  <r>
    <s v="I253"/>
    <x v="17"/>
    <x v="1"/>
    <n v="31.3"/>
    <x v="253"/>
  </r>
  <r>
    <s v="I253"/>
    <x v="17"/>
    <x v="2"/>
    <n v="-1.3"/>
    <x v="253"/>
  </r>
  <r>
    <s v="I253"/>
    <x v="17"/>
    <x v="3"/>
    <n v="0.25526100000000002"/>
    <x v="253"/>
  </r>
  <r>
    <s v="I253"/>
    <x v="17"/>
    <x v="4"/>
    <n v="4144940"/>
    <x v="253"/>
  </r>
  <r>
    <s v="I253"/>
    <x v="16"/>
    <x v="0"/>
    <n v="-3.4405000000000001"/>
    <x v="253"/>
  </r>
  <r>
    <s v="I253"/>
    <x v="16"/>
    <x v="1"/>
    <n v="31.3"/>
    <x v="253"/>
  </r>
  <r>
    <s v="I253"/>
    <x v="16"/>
    <x v="2"/>
    <n v="-1.2"/>
    <x v="253"/>
  </r>
  <r>
    <s v="I253"/>
    <x v="16"/>
    <x v="3"/>
    <n v="0.265677"/>
    <x v="253"/>
  </r>
  <r>
    <s v="I253"/>
    <x v="16"/>
    <x v="4"/>
    <n v="4144970"/>
    <x v="253"/>
  </r>
  <r>
    <s v="I253"/>
    <x v="15"/>
    <x v="0"/>
    <n v="-0.545458"/>
    <x v="253"/>
  </r>
  <r>
    <s v="I253"/>
    <x v="15"/>
    <x v="1"/>
    <n v="31.3"/>
    <x v="253"/>
  </r>
  <r>
    <s v="I253"/>
    <x v="15"/>
    <x v="2"/>
    <n v="-1.1000000000000001"/>
    <x v="253"/>
  </r>
  <r>
    <s v="I253"/>
    <x v="15"/>
    <x v="3"/>
    <n v="0.31137700000000001"/>
    <x v="253"/>
  </r>
  <r>
    <s v="I253"/>
    <x v="15"/>
    <x v="4"/>
    <n v="4144080"/>
    <x v="253"/>
  </r>
  <r>
    <s v="I253"/>
    <x v="14"/>
    <x v="0"/>
    <n v="2.34958"/>
    <x v="253"/>
  </r>
  <r>
    <s v="I253"/>
    <x v="14"/>
    <x v="1"/>
    <n v="31.3"/>
    <x v="253"/>
  </r>
  <r>
    <s v="I253"/>
    <x v="14"/>
    <x v="2"/>
    <n v="-1"/>
    <x v="253"/>
  </r>
  <r>
    <s v="I253"/>
    <x v="14"/>
    <x v="3"/>
    <n v="0.36341499999999999"/>
    <x v="253"/>
  </r>
  <r>
    <s v="I253"/>
    <x v="14"/>
    <x v="4"/>
    <n v="4144660"/>
    <x v="253"/>
  </r>
  <r>
    <s v="I253"/>
    <x v="13"/>
    <x v="0"/>
    <n v="5.2446299999999999"/>
    <x v="253"/>
  </r>
  <r>
    <s v="I253"/>
    <x v="13"/>
    <x v="1"/>
    <n v="31.3"/>
    <x v="253"/>
  </r>
  <r>
    <s v="I253"/>
    <x v="13"/>
    <x v="2"/>
    <n v="-0.9"/>
    <x v="253"/>
  </r>
  <r>
    <s v="I253"/>
    <x v="13"/>
    <x v="3"/>
    <n v="0.501444"/>
    <x v="253"/>
  </r>
  <r>
    <s v="I253"/>
    <x v="13"/>
    <x v="4"/>
    <n v="4143920"/>
    <x v="253"/>
  </r>
  <r>
    <s v="I254"/>
    <x v="18"/>
    <x v="0"/>
    <n v="-9.1305800000000001"/>
    <x v="254"/>
  </r>
  <r>
    <s v="I254"/>
    <x v="18"/>
    <x v="1"/>
    <n v="31.4"/>
    <x v="254"/>
  </r>
  <r>
    <s v="I254"/>
    <x v="18"/>
    <x v="2"/>
    <n v="-1.4"/>
    <x v="254"/>
  </r>
  <r>
    <s v="I254"/>
    <x v="18"/>
    <x v="3"/>
    <n v="0.24337800000000001"/>
    <x v="254"/>
  </r>
  <r>
    <s v="I254"/>
    <x v="18"/>
    <x v="4"/>
    <n v="4144990"/>
    <x v="254"/>
  </r>
  <r>
    <s v="I254"/>
    <x v="17"/>
    <x v="0"/>
    <n v="-6.2355400000000003"/>
    <x v="254"/>
  </r>
  <r>
    <s v="I254"/>
    <x v="17"/>
    <x v="1"/>
    <n v="31.4"/>
    <x v="254"/>
  </r>
  <r>
    <s v="I254"/>
    <x v="17"/>
    <x v="2"/>
    <n v="-1.3"/>
    <x v="254"/>
  </r>
  <r>
    <s v="I254"/>
    <x v="17"/>
    <x v="3"/>
    <n v="0.25526100000000002"/>
    <x v="254"/>
  </r>
  <r>
    <s v="I254"/>
    <x v="17"/>
    <x v="4"/>
    <n v="4144960"/>
    <x v="254"/>
  </r>
  <r>
    <s v="I254"/>
    <x v="16"/>
    <x v="0"/>
    <n v="-3.3405"/>
    <x v="254"/>
  </r>
  <r>
    <s v="I254"/>
    <x v="16"/>
    <x v="1"/>
    <n v="31.4"/>
    <x v="254"/>
  </r>
  <r>
    <s v="I254"/>
    <x v="16"/>
    <x v="2"/>
    <n v="-1.2"/>
    <x v="254"/>
  </r>
  <r>
    <s v="I254"/>
    <x v="16"/>
    <x v="3"/>
    <n v="0.26716499999999999"/>
    <x v="254"/>
  </r>
  <r>
    <s v="I254"/>
    <x v="16"/>
    <x v="4"/>
    <n v="4144970"/>
    <x v="254"/>
  </r>
  <r>
    <s v="I254"/>
    <x v="15"/>
    <x v="0"/>
    <n v="-0.44545800000000002"/>
    <x v="254"/>
  </r>
  <r>
    <s v="I254"/>
    <x v="15"/>
    <x v="1"/>
    <n v="31.4"/>
    <x v="254"/>
  </r>
  <r>
    <s v="I254"/>
    <x v="15"/>
    <x v="2"/>
    <n v="-1.1000000000000001"/>
    <x v="254"/>
  </r>
  <r>
    <s v="I254"/>
    <x v="15"/>
    <x v="3"/>
    <n v="0.312865"/>
    <x v="254"/>
  </r>
  <r>
    <s v="I254"/>
    <x v="15"/>
    <x v="4"/>
    <n v="4144130"/>
    <x v="254"/>
  </r>
  <r>
    <s v="I254"/>
    <x v="14"/>
    <x v="0"/>
    <n v="2.4495800000000001"/>
    <x v="254"/>
  </r>
  <r>
    <s v="I254"/>
    <x v="14"/>
    <x v="1"/>
    <n v="31.4"/>
    <x v="254"/>
  </r>
  <r>
    <s v="I254"/>
    <x v="14"/>
    <x v="2"/>
    <n v="-1"/>
    <x v="254"/>
  </r>
  <r>
    <s v="I254"/>
    <x v="14"/>
    <x v="3"/>
    <n v="0.36639100000000002"/>
    <x v="254"/>
  </r>
  <r>
    <s v="I254"/>
    <x v="14"/>
    <x v="4"/>
    <n v="4144690"/>
    <x v="254"/>
  </r>
  <r>
    <s v="I255"/>
    <x v="18"/>
    <x v="0"/>
    <n v="-9.0305800000000005"/>
    <x v="255"/>
  </r>
  <r>
    <s v="I255"/>
    <x v="18"/>
    <x v="1"/>
    <n v="31.5"/>
    <x v="255"/>
  </r>
  <r>
    <s v="I255"/>
    <x v="18"/>
    <x v="2"/>
    <n v="-1.4"/>
    <x v="255"/>
  </r>
  <r>
    <s v="I255"/>
    <x v="18"/>
    <x v="3"/>
    <n v="0.24337800000000001"/>
    <x v="255"/>
  </r>
  <r>
    <s v="I255"/>
    <x v="18"/>
    <x v="4"/>
    <n v="4145010"/>
    <x v="255"/>
  </r>
  <r>
    <s v="I255"/>
    <x v="17"/>
    <x v="0"/>
    <n v="-6.1355399999999998"/>
    <x v="255"/>
  </r>
  <r>
    <s v="I255"/>
    <x v="17"/>
    <x v="1"/>
    <n v="31.5"/>
    <x v="255"/>
  </r>
  <r>
    <s v="I255"/>
    <x v="17"/>
    <x v="2"/>
    <n v="-1.3"/>
    <x v="255"/>
  </r>
  <r>
    <s v="I255"/>
    <x v="17"/>
    <x v="3"/>
    <n v="0.25526100000000002"/>
    <x v="255"/>
  </r>
  <r>
    <s v="I255"/>
    <x v="17"/>
    <x v="4"/>
    <n v="4144990"/>
    <x v="255"/>
  </r>
  <r>
    <s v="I255"/>
    <x v="16"/>
    <x v="0"/>
    <n v="-3.2404999999999999"/>
    <x v="255"/>
  </r>
  <r>
    <s v="I255"/>
    <x v="16"/>
    <x v="1"/>
    <n v="31.5"/>
    <x v="255"/>
  </r>
  <r>
    <s v="I255"/>
    <x v="16"/>
    <x v="2"/>
    <n v="-1.2"/>
    <x v="255"/>
  </r>
  <r>
    <s v="I255"/>
    <x v="16"/>
    <x v="3"/>
    <n v="0.26716499999999999"/>
    <x v="255"/>
  </r>
  <r>
    <s v="I255"/>
    <x v="16"/>
    <x v="4"/>
    <n v="4144990"/>
    <x v="255"/>
  </r>
  <r>
    <s v="I255"/>
    <x v="15"/>
    <x v="0"/>
    <n v="-0.34545799999999999"/>
    <x v="255"/>
  </r>
  <r>
    <s v="I255"/>
    <x v="15"/>
    <x v="1"/>
    <n v="31.5"/>
    <x v="255"/>
  </r>
  <r>
    <s v="I255"/>
    <x v="15"/>
    <x v="2"/>
    <n v="-1.1000000000000001"/>
    <x v="255"/>
  </r>
  <r>
    <s v="I255"/>
    <x v="15"/>
    <x v="3"/>
    <n v="0.31435299999999999"/>
    <x v="255"/>
  </r>
  <r>
    <s v="I255"/>
    <x v="15"/>
    <x v="4"/>
    <n v="4144190"/>
    <x v="255"/>
  </r>
  <r>
    <s v="I255"/>
    <x v="14"/>
    <x v="0"/>
    <n v="2.5495800000000002"/>
    <x v="255"/>
  </r>
  <r>
    <s v="I255"/>
    <x v="14"/>
    <x v="1"/>
    <n v="31.5"/>
    <x v="255"/>
  </r>
  <r>
    <s v="I255"/>
    <x v="14"/>
    <x v="2"/>
    <n v="-1"/>
    <x v="255"/>
  </r>
  <r>
    <s v="I255"/>
    <x v="14"/>
    <x v="3"/>
    <n v="0.37234299999999998"/>
    <x v="255"/>
  </r>
  <r>
    <s v="I255"/>
    <x v="14"/>
    <x v="4"/>
    <n v="4144690"/>
    <x v="255"/>
  </r>
  <r>
    <s v="I256"/>
    <x v="18"/>
    <x v="0"/>
    <n v="-8.9305800000000009"/>
    <x v="256"/>
  </r>
  <r>
    <s v="I256"/>
    <x v="18"/>
    <x v="1"/>
    <n v="31.6"/>
    <x v="256"/>
  </r>
  <r>
    <s v="I256"/>
    <x v="18"/>
    <x v="2"/>
    <n v="-1.4"/>
    <x v="256"/>
  </r>
  <r>
    <s v="I256"/>
    <x v="18"/>
    <x v="3"/>
    <n v="0.24337800000000001"/>
    <x v="256"/>
  </r>
  <r>
    <s v="I256"/>
    <x v="18"/>
    <x v="4"/>
    <n v="4145030"/>
    <x v="256"/>
  </r>
  <r>
    <s v="I256"/>
    <x v="17"/>
    <x v="0"/>
    <n v="-6.0355400000000001"/>
    <x v="256"/>
  </r>
  <r>
    <s v="I256"/>
    <x v="17"/>
    <x v="1"/>
    <n v="31.6"/>
    <x v="256"/>
  </r>
  <r>
    <s v="I256"/>
    <x v="17"/>
    <x v="2"/>
    <n v="-1.3"/>
    <x v="256"/>
  </r>
  <r>
    <s v="I256"/>
    <x v="17"/>
    <x v="3"/>
    <n v="0.25526100000000002"/>
    <x v="256"/>
  </r>
  <r>
    <s v="I256"/>
    <x v="17"/>
    <x v="4"/>
    <n v="4145010"/>
    <x v="256"/>
  </r>
  <r>
    <s v="I256"/>
    <x v="16"/>
    <x v="0"/>
    <n v="-3.1404999999999998"/>
    <x v="256"/>
  </r>
  <r>
    <s v="I256"/>
    <x v="16"/>
    <x v="1"/>
    <n v="31.6"/>
    <x v="256"/>
  </r>
  <r>
    <s v="I256"/>
    <x v="16"/>
    <x v="2"/>
    <n v="-1.2"/>
    <x v="256"/>
  </r>
  <r>
    <s v="I256"/>
    <x v="16"/>
    <x v="3"/>
    <n v="0.27014100000000002"/>
    <x v="256"/>
  </r>
  <r>
    <s v="I256"/>
    <x v="16"/>
    <x v="4"/>
    <n v="4144970"/>
    <x v="256"/>
  </r>
  <r>
    <s v="I256"/>
    <x v="15"/>
    <x v="0"/>
    <n v="-0.24545800000000001"/>
    <x v="256"/>
  </r>
  <r>
    <s v="I256"/>
    <x v="15"/>
    <x v="1"/>
    <n v="31.6"/>
    <x v="256"/>
  </r>
  <r>
    <s v="I256"/>
    <x v="15"/>
    <x v="2"/>
    <n v="-1.1000000000000001"/>
    <x v="256"/>
  </r>
  <r>
    <s v="I256"/>
    <x v="15"/>
    <x v="3"/>
    <n v="0.31435299999999999"/>
    <x v="256"/>
  </r>
  <r>
    <s v="I256"/>
    <x v="15"/>
    <x v="4"/>
    <n v="4144220"/>
    <x v="256"/>
  </r>
  <r>
    <s v="I256"/>
    <x v="14"/>
    <x v="0"/>
    <n v="2.6495799999999998"/>
    <x v="256"/>
  </r>
  <r>
    <s v="I256"/>
    <x v="14"/>
    <x v="1"/>
    <n v="31.6"/>
    <x v="256"/>
  </r>
  <r>
    <s v="I256"/>
    <x v="14"/>
    <x v="2"/>
    <n v="-1"/>
    <x v="256"/>
  </r>
  <r>
    <s v="I256"/>
    <x v="14"/>
    <x v="3"/>
    <n v="0.37531900000000001"/>
    <x v="256"/>
  </r>
  <r>
    <s v="I256"/>
    <x v="14"/>
    <x v="4"/>
    <n v="4144690"/>
    <x v="256"/>
  </r>
  <r>
    <s v="I257"/>
    <x v="18"/>
    <x v="0"/>
    <n v="-8.8305799999999994"/>
    <x v="257"/>
  </r>
  <r>
    <s v="I257"/>
    <x v="18"/>
    <x v="1"/>
    <n v="31.7"/>
    <x v="257"/>
  </r>
  <r>
    <s v="I257"/>
    <x v="18"/>
    <x v="2"/>
    <n v="-1.4"/>
    <x v="257"/>
  </r>
  <r>
    <s v="I257"/>
    <x v="18"/>
    <x v="3"/>
    <n v="0.24635499999999999"/>
    <x v="257"/>
  </r>
  <r>
    <s v="I257"/>
    <x v="18"/>
    <x v="4"/>
    <n v="4145020"/>
    <x v="257"/>
  </r>
  <r>
    <s v="I257"/>
    <x v="17"/>
    <x v="0"/>
    <n v="-5.9355399999999996"/>
    <x v="257"/>
  </r>
  <r>
    <s v="I257"/>
    <x v="17"/>
    <x v="1"/>
    <n v="31.7"/>
    <x v="257"/>
  </r>
  <r>
    <s v="I257"/>
    <x v="17"/>
    <x v="2"/>
    <n v="-1.3"/>
    <x v="257"/>
  </r>
  <r>
    <s v="I257"/>
    <x v="17"/>
    <x v="3"/>
    <n v="0.25526100000000002"/>
    <x v="257"/>
  </r>
  <r>
    <s v="I257"/>
    <x v="17"/>
    <x v="4"/>
    <n v="4145030"/>
    <x v="257"/>
  </r>
  <r>
    <s v="I257"/>
    <x v="16"/>
    <x v="0"/>
    <n v="-3.0405000000000002"/>
    <x v="257"/>
  </r>
  <r>
    <s v="I257"/>
    <x v="16"/>
    <x v="1"/>
    <n v="31.7"/>
    <x v="257"/>
  </r>
  <r>
    <s v="I257"/>
    <x v="16"/>
    <x v="2"/>
    <n v="-1.2"/>
    <x v="257"/>
  </r>
  <r>
    <s v="I257"/>
    <x v="16"/>
    <x v="3"/>
    <n v="0.27014100000000002"/>
    <x v="257"/>
  </r>
  <r>
    <s v="I257"/>
    <x v="16"/>
    <x v="4"/>
    <n v="4144990"/>
    <x v="257"/>
  </r>
  <r>
    <s v="I257"/>
    <x v="15"/>
    <x v="0"/>
    <n v="-0.145458"/>
    <x v="257"/>
  </r>
  <r>
    <s v="I257"/>
    <x v="15"/>
    <x v="1"/>
    <n v="31.7"/>
    <x v="257"/>
  </r>
  <r>
    <s v="I257"/>
    <x v="15"/>
    <x v="2"/>
    <n v="-1.1000000000000001"/>
    <x v="257"/>
  </r>
  <r>
    <s v="I257"/>
    <x v="15"/>
    <x v="3"/>
    <n v="0.31584099999999998"/>
    <x v="257"/>
  </r>
  <r>
    <s v="I257"/>
    <x v="15"/>
    <x v="4"/>
    <n v="4144280"/>
    <x v="257"/>
  </r>
  <r>
    <s v="I257"/>
    <x v="14"/>
    <x v="0"/>
    <n v="2.7495799999999999"/>
    <x v="257"/>
  </r>
  <r>
    <s v="I257"/>
    <x v="14"/>
    <x v="1"/>
    <n v="31.7"/>
    <x v="257"/>
  </r>
  <r>
    <s v="I257"/>
    <x v="14"/>
    <x v="2"/>
    <n v="-1"/>
    <x v="257"/>
  </r>
  <r>
    <s v="I257"/>
    <x v="14"/>
    <x v="3"/>
    <n v="0.37829600000000002"/>
    <x v="257"/>
  </r>
  <r>
    <s v="I257"/>
    <x v="14"/>
    <x v="4"/>
    <n v="4144730"/>
    <x v="257"/>
  </r>
  <r>
    <s v="I258"/>
    <x v="18"/>
    <x v="0"/>
    <n v="-8.7305799999999998"/>
    <x v="258"/>
  </r>
  <r>
    <s v="I258"/>
    <x v="18"/>
    <x v="1"/>
    <n v="31.8"/>
    <x v="258"/>
  </r>
  <r>
    <s v="I258"/>
    <x v="18"/>
    <x v="2"/>
    <n v="-1.4"/>
    <x v="258"/>
  </r>
  <r>
    <s v="I258"/>
    <x v="18"/>
    <x v="3"/>
    <n v="0.24635499999999999"/>
    <x v="258"/>
  </r>
  <r>
    <s v="I258"/>
    <x v="18"/>
    <x v="4"/>
    <n v="4145040"/>
    <x v="258"/>
  </r>
  <r>
    <s v="I258"/>
    <x v="17"/>
    <x v="0"/>
    <n v="-5.8355399999999999"/>
    <x v="258"/>
  </r>
  <r>
    <s v="I258"/>
    <x v="17"/>
    <x v="1"/>
    <n v="31.8"/>
    <x v="258"/>
  </r>
  <r>
    <s v="I258"/>
    <x v="17"/>
    <x v="2"/>
    <n v="-1.3"/>
    <x v="258"/>
  </r>
  <r>
    <s v="I258"/>
    <x v="17"/>
    <x v="3"/>
    <n v="0.25526100000000002"/>
    <x v="258"/>
  </r>
  <r>
    <s v="I258"/>
    <x v="17"/>
    <x v="4"/>
    <n v="4145050"/>
    <x v="258"/>
  </r>
  <r>
    <s v="I258"/>
    <x v="16"/>
    <x v="0"/>
    <n v="-2.9405000000000001"/>
    <x v="258"/>
  </r>
  <r>
    <s v="I258"/>
    <x v="16"/>
    <x v="1"/>
    <n v="31.8"/>
    <x v="258"/>
  </r>
  <r>
    <s v="I258"/>
    <x v="16"/>
    <x v="2"/>
    <n v="-1.2"/>
    <x v="258"/>
  </r>
  <r>
    <s v="I258"/>
    <x v="16"/>
    <x v="3"/>
    <n v="0.27014100000000002"/>
    <x v="258"/>
  </r>
  <r>
    <s v="I258"/>
    <x v="16"/>
    <x v="4"/>
    <n v="4145020"/>
    <x v="258"/>
  </r>
  <r>
    <s v="I258"/>
    <x v="15"/>
    <x v="0"/>
    <n v="-4.54583E-2"/>
    <x v="258"/>
  </r>
  <r>
    <s v="I258"/>
    <x v="15"/>
    <x v="1"/>
    <n v="31.8"/>
    <x v="258"/>
  </r>
  <r>
    <s v="I258"/>
    <x v="15"/>
    <x v="2"/>
    <n v="-1.1000000000000001"/>
    <x v="258"/>
  </r>
  <r>
    <s v="I258"/>
    <x v="15"/>
    <x v="3"/>
    <n v="0.32030500000000001"/>
    <x v="258"/>
  </r>
  <r>
    <s v="I258"/>
    <x v="15"/>
    <x v="4"/>
    <n v="4144390"/>
    <x v="258"/>
  </r>
  <r>
    <s v="I258"/>
    <x v="14"/>
    <x v="0"/>
    <n v="2.84958"/>
    <x v="258"/>
  </r>
  <r>
    <s v="I258"/>
    <x v="14"/>
    <x v="1"/>
    <n v="31.8"/>
    <x v="258"/>
  </r>
  <r>
    <s v="I258"/>
    <x v="14"/>
    <x v="2"/>
    <n v="-1"/>
    <x v="258"/>
  </r>
  <r>
    <s v="I258"/>
    <x v="14"/>
    <x v="3"/>
    <n v="0.38275999999999999"/>
    <x v="258"/>
  </r>
  <r>
    <s v="I258"/>
    <x v="14"/>
    <x v="4"/>
    <n v="4144700"/>
    <x v="258"/>
  </r>
  <r>
    <s v="I259"/>
    <x v="18"/>
    <x v="0"/>
    <n v="-8.6305800000000001"/>
    <x v="259"/>
  </r>
  <r>
    <s v="I259"/>
    <x v="18"/>
    <x v="1"/>
    <n v="31.9"/>
    <x v="259"/>
  </r>
  <r>
    <s v="I259"/>
    <x v="18"/>
    <x v="2"/>
    <n v="-1.4"/>
    <x v="259"/>
  </r>
  <r>
    <s v="I259"/>
    <x v="18"/>
    <x v="3"/>
    <n v="0.24635499999999999"/>
    <x v="259"/>
  </r>
  <r>
    <s v="I259"/>
    <x v="18"/>
    <x v="4"/>
    <n v="4145060"/>
    <x v="259"/>
  </r>
  <r>
    <s v="I259"/>
    <x v="17"/>
    <x v="0"/>
    <n v="-5.7355400000000003"/>
    <x v="259"/>
  </r>
  <r>
    <s v="I259"/>
    <x v="17"/>
    <x v="1"/>
    <n v="31.9"/>
    <x v="259"/>
  </r>
  <r>
    <s v="I259"/>
    <x v="17"/>
    <x v="2"/>
    <n v="-1.3"/>
    <x v="259"/>
  </r>
  <r>
    <s v="I259"/>
    <x v="17"/>
    <x v="3"/>
    <n v="0.25526100000000002"/>
    <x v="259"/>
  </r>
  <r>
    <s v="I259"/>
    <x v="17"/>
    <x v="4"/>
    <n v="4145080"/>
    <x v="259"/>
  </r>
  <r>
    <s v="I259"/>
    <x v="16"/>
    <x v="0"/>
    <n v="-2.8405"/>
    <x v="259"/>
  </r>
  <r>
    <s v="I259"/>
    <x v="16"/>
    <x v="1"/>
    <n v="31.9"/>
    <x v="259"/>
  </r>
  <r>
    <s v="I259"/>
    <x v="16"/>
    <x v="2"/>
    <n v="-1.2"/>
    <x v="259"/>
  </r>
  <r>
    <s v="I259"/>
    <x v="16"/>
    <x v="3"/>
    <n v="0.27014100000000002"/>
    <x v="259"/>
  </r>
  <r>
    <s v="I259"/>
    <x v="16"/>
    <x v="4"/>
    <n v="4145040"/>
    <x v="259"/>
  </r>
  <r>
    <s v="I259"/>
    <x v="15"/>
    <x v="0"/>
    <n v="5.4541699999999999E-2"/>
    <x v="259"/>
  </r>
  <r>
    <s v="I259"/>
    <x v="15"/>
    <x v="1"/>
    <n v="31.9"/>
    <x v="259"/>
  </r>
  <r>
    <s v="I259"/>
    <x v="15"/>
    <x v="2"/>
    <n v="-1.1000000000000001"/>
    <x v="259"/>
  </r>
  <r>
    <s v="I259"/>
    <x v="15"/>
    <x v="3"/>
    <n v="0.321793"/>
    <x v="259"/>
  </r>
  <r>
    <s v="I259"/>
    <x v="15"/>
    <x v="4"/>
    <n v="4144450"/>
    <x v="259"/>
  </r>
  <r>
    <s v="I259"/>
    <x v="14"/>
    <x v="0"/>
    <n v="2.9495800000000001"/>
    <x v="259"/>
  </r>
  <r>
    <s v="I259"/>
    <x v="14"/>
    <x v="1"/>
    <n v="31.9"/>
    <x v="259"/>
  </r>
  <r>
    <s v="I259"/>
    <x v="14"/>
    <x v="2"/>
    <n v="-1"/>
    <x v="259"/>
  </r>
  <r>
    <s v="I259"/>
    <x v="14"/>
    <x v="3"/>
    <n v="0.38573600000000002"/>
    <x v="259"/>
  </r>
  <r>
    <s v="I259"/>
    <x v="14"/>
    <x v="4"/>
    <n v="4144690"/>
    <x v="259"/>
  </r>
  <r>
    <s v="I260"/>
    <x v="18"/>
    <x v="0"/>
    <n v="-8.5305800000000005"/>
    <x v="260"/>
  </r>
  <r>
    <s v="I260"/>
    <x v="18"/>
    <x v="1"/>
    <n v="32"/>
    <x v="260"/>
  </r>
  <r>
    <s v="I260"/>
    <x v="18"/>
    <x v="2"/>
    <n v="-1.4"/>
    <x v="260"/>
  </r>
  <r>
    <s v="I260"/>
    <x v="18"/>
    <x v="3"/>
    <n v="0.24635499999999999"/>
    <x v="260"/>
  </r>
  <r>
    <s v="I260"/>
    <x v="18"/>
    <x v="4"/>
    <n v="4145090"/>
    <x v="260"/>
  </r>
  <r>
    <s v="I260"/>
    <x v="17"/>
    <x v="0"/>
    <n v="-5.6355399999999998"/>
    <x v="260"/>
  </r>
  <r>
    <s v="I260"/>
    <x v="17"/>
    <x v="1"/>
    <n v="32"/>
    <x v="260"/>
  </r>
  <r>
    <s v="I260"/>
    <x v="17"/>
    <x v="2"/>
    <n v="-1.3"/>
    <x v="260"/>
  </r>
  <r>
    <s v="I260"/>
    <x v="17"/>
    <x v="3"/>
    <n v="0.25526100000000002"/>
    <x v="260"/>
  </r>
  <r>
    <s v="I260"/>
    <x v="17"/>
    <x v="4"/>
    <n v="4145100"/>
    <x v="260"/>
  </r>
  <r>
    <s v="I260"/>
    <x v="16"/>
    <x v="0"/>
    <n v="-2.7404999999999999"/>
    <x v="260"/>
  </r>
  <r>
    <s v="I260"/>
    <x v="16"/>
    <x v="1"/>
    <n v="32"/>
    <x v="260"/>
  </r>
  <r>
    <s v="I260"/>
    <x v="16"/>
    <x v="2"/>
    <n v="-1.2"/>
    <x v="260"/>
  </r>
  <r>
    <s v="I260"/>
    <x v="16"/>
    <x v="3"/>
    <n v="0.27162999999999998"/>
    <x v="260"/>
  </r>
  <r>
    <s v="I260"/>
    <x v="16"/>
    <x v="4"/>
    <n v="4145050"/>
    <x v="260"/>
  </r>
  <r>
    <s v="I260"/>
    <x v="15"/>
    <x v="0"/>
    <n v="0.15454200000000001"/>
    <x v="260"/>
  </r>
  <r>
    <s v="I260"/>
    <x v="15"/>
    <x v="1"/>
    <n v="32"/>
    <x v="260"/>
  </r>
  <r>
    <s v="I260"/>
    <x v="15"/>
    <x v="2"/>
    <n v="-1.1000000000000001"/>
    <x v="260"/>
  </r>
  <r>
    <s v="I260"/>
    <x v="15"/>
    <x v="3"/>
    <n v="0.321793"/>
    <x v="260"/>
  </r>
  <r>
    <s v="I260"/>
    <x v="15"/>
    <x v="4"/>
    <n v="4144480"/>
    <x v="260"/>
  </r>
  <r>
    <s v="I260"/>
    <x v="14"/>
    <x v="0"/>
    <n v="3.0495800000000002"/>
    <x v="260"/>
  </r>
  <r>
    <s v="I260"/>
    <x v="14"/>
    <x v="1"/>
    <n v="32"/>
    <x v="260"/>
  </r>
  <r>
    <s v="I260"/>
    <x v="14"/>
    <x v="2"/>
    <n v="-1"/>
    <x v="260"/>
  </r>
  <r>
    <s v="I260"/>
    <x v="14"/>
    <x v="3"/>
    <n v="0.388712"/>
    <x v="260"/>
  </r>
  <r>
    <s v="I260"/>
    <x v="14"/>
    <x v="4"/>
    <n v="4144680"/>
    <x v="260"/>
  </r>
  <r>
    <s v="I261"/>
    <x v="18"/>
    <x v="0"/>
    <n v="-8.4305800000000009"/>
    <x v="261"/>
  </r>
  <r>
    <s v="I261"/>
    <x v="18"/>
    <x v="1"/>
    <n v="32.1"/>
    <x v="261"/>
  </r>
  <r>
    <s v="I261"/>
    <x v="18"/>
    <x v="2"/>
    <n v="-1.4"/>
    <x v="261"/>
  </r>
  <r>
    <s v="I261"/>
    <x v="18"/>
    <x v="3"/>
    <n v="0.24635499999999999"/>
    <x v="261"/>
  </r>
  <r>
    <s v="I261"/>
    <x v="18"/>
    <x v="4"/>
    <n v="4145110"/>
    <x v="261"/>
  </r>
  <r>
    <s v="I261"/>
    <x v="17"/>
    <x v="0"/>
    <n v="-5.5355400000000001"/>
    <x v="261"/>
  </r>
  <r>
    <s v="I261"/>
    <x v="17"/>
    <x v="1"/>
    <n v="32.1"/>
    <x v="261"/>
  </r>
  <r>
    <s v="I261"/>
    <x v="17"/>
    <x v="2"/>
    <n v="-1.3"/>
    <x v="261"/>
  </r>
  <r>
    <s v="I261"/>
    <x v="17"/>
    <x v="3"/>
    <n v="0.25526100000000002"/>
    <x v="261"/>
  </r>
  <r>
    <s v="I261"/>
    <x v="17"/>
    <x v="4"/>
    <n v="4145120"/>
    <x v="261"/>
  </r>
  <r>
    <s v="I261"/>
    <x v="16"/>
    <x v="0"/>
    <n v="-2.6404999999999998"/>
    <x v="261"/>
  </r>
  <r>
    <s v="I261"/>
    <x v="16"/>
    <x v="1"/>
    <n v="32.1"/>
    <x v="261"/>
  </r>
  <r>
    <s v="I261"/>
    <x v="16"/>
    <x v="2"/>
    <n v="-1.2"/>
    <x v="261"/>
  </r>
  <r>
    <s v="I261"/>
    <x v="16"/>
    <x v="3"/>
    <n v="0.27162999999999998"/>
    <x v="261"/>
  </r>
  <r>
    <s v="I261"/>
    <x v="16"/>
    <x v="4"/>
    <n v="4145070"/>
    <x v="261"/>
  </r>
  <r>
    <s v="I261"/>
    <x v="15"/>
    <x v="0"/>
    <n v="0.25454199999999999"/>
    <x v="261"/>
  </r>
  <r>
    <s v="I261"/>
    <x v="15"/>
    <x v="1"/>
    <n v="32.1"/>
    <x v="261"/>
  </r>
  <r>
    <s v="I261"/>
    <x v="15"/>
    <x v="2"/>
    <n v="-1.1000000000000001"/>
    <x v="261"/>
  </r>
  <r>
    <s v="I261"/>
    <x v="15"/>
    <x v="3"/>
    <n v="0.32625799999999999"/>
    <x v="261"/>
  </r>
  <r>
    <s v="I261"/>
    <x v="15"/>
    <x v="4"/>
    <n v="4144590"/>
    <x v="261"/>
  </r>
  <r>
    <s v="I261"/>
    <x v="14"/>
    <x v="0"/>
    <n v="3.1495799999999998"/>
    <x v="261"/>
  </r>
  <r>
    <s v="I261"/>
    <x v="14"/>
    <x v="1"/>
    <n v="32.1"/>
    <x v="261"/>
  </r>
  <r>
    <s v="I261"/>
    <x v="14"/>
    <x v="2"/>
    <n v="-1"/>
    <x v="261"/>
  </r>
  <r>
    <s v="I261"/>
    <x v="14"/>
    <x v="3"/>
    <n v="0.39019999999999999"/>
    <x v="261"/>
  </r>
  <r>
    <s v="I261"/>
    <x v="14"/>
    <x v="4"/>
    <n v="4144750"/>
    <x v="261"/>
  </r>
  <r>
    <s v="I262"/>
    <x v="18"/>
    <x v="0"/>
    <n v="-8.3305799999999994"/>
    <x v="262"/>
  </r>
  <r>
    <s v="I262"/>
    <x v="18"/>
    <x v="1"/>
    <n v="32.200000000000003"/>
    <x v="262"/>
  </r>
  <r>
    <s v="I262"/>
    <x v="18"/>
    <x v="2"/>
    <n v="-1.4"/>
    <x v="262"/>
  </r>
  <r>
    <s v="I262"/>
    <x v="18"/>
    <x v="3"/>
    <n v="0.24635499999999999"/>
    <x v="262"/>
  </r>
  <r>
    <s v="I262"/>
    <x v="18"/>
    <x v="4"/>
    <n v="4145130"/>
    <x v="262"/>
  </r>
  <r>
    <s v="I262"/>
    <x v="17"/>
    <x v="0"/>
    <n v="-5.4355399999999996"/>
    <x v="262"/>
  </r>
  <r>
    <s v="I262"/>
    <x v="17"/>
    <x v="1"/>
    <n v="32.200000000000003"/>
    <x v="262"/>
  </r>
  <r>
    <s v="I262"/>
    <x v="17"/>
    <x v="2"/>
    <n v="-1.3"/>
    <x v="262"/>
  </r>
  <r>
    <s v="I262"/>
    <x v="17"/>
    <x v="3"/>
    <n v="0.25526100000000002"/>
    <x v="262"/>
  </r>
  <r>
    <s v="I262"/>
    <x v="17"/>
    <x v="4"/>
    <n v="4145150"/>
    <x v="262"/>
  </r>
  <r>
    <s v="I262"/>
    <x v="16"/>
    <x v="0"/>
    <n v="-2.5405000000000002"/>
    <x v="262"/>
  </r>
  <r>
    <s v="I262"/>
    <x v="16"/>
    <x v="1"/>
    <n v="32.200000000000003"/>
    <x v="262"/>
  </r>
  <r>
    <s v="I262"/>
    <x v="16"/>
    <x v="2"/>
    <n v="-1.2"/>
    <x v="262"/>
  </r>
  <r>
    <s v="I262"/>
    <x v="16"/>
    <x v="3"/>
    <n v="0.27162999999999998"/>
    <x v="262"/>
  </r>
  <r>
    <s v="I262"/>
    <x v="16"/>
    <x v="4"/>
    <n v="4145100"/>
    <x v="262"/>
  </r>
  <r>
    <s v="I262"/>
    <x v="15"/>
    <x v="0"/>
    <n v="0.35454200000000002"/>
    <x v="262"/>
  </r>
  <r>
    <s v="I262"/>
    <x v="15"/>
    <x v="1"/>
    <n v="32.200000000000003"/>
    <x v="262"/>
  </r>
  <r>
    <s v="I262"/>
    <x v="15"/>
    <x v="2"/>
    <n v="-1.1000000000000001"/>
    <x v="262"/>
  </r>
  <r>
    <s v="I262"/>
    <x v="15"/>
    <x v="3"/>
    <n v="0.32774599999999998"/>
    <x v="262"/>
  </r>
  <r>
    <s v="I262"/>
    <x v="15"/>
    <x v="4"/>
    <n v="4144640"/>
    <x v="262"/>
  </r>
  <r>
    <s v="I262"/>
    <x v="14"/>
    <x v="0"/>
    <n v="3.2495799999999999"/>
    <x v="262"/>
  </r>
  <r>
    <s v="I262"/>
    <x v="14"/>
    <x v="1"/>
    <n v="32.200000000000003"/>
    <x v="262"/>
  </r>
  <r>
    <s v="I262"/>
    <x v="14"/>
    <x v="2"/>
    <n v="-1"/>
    <x v="262"/>
  </r>
  <r>
    <s v="I262"/>
    <x v="14"/>
    <x v="3"/>
    <n v="0.39466499999999999"/>
    <x v="262"/>
  </r>
  <r>
    <s v="I262"/>
    <x v="14"/>
    <x v="4"/>
    <n v="4144760"/>
    <x v="262"/>
  </r>
  <r>
    <s v="I263"/>
    <x v="18"/>
    <x v="0"/>
    <n v="-8.2305799999999998"/>
    <x v="263"/>
  </r>
  <r>
    <s v="I263"/>
    <x v="18"/>
    <x v="1"/>
    <n v="32.299999999999997"/>
    <x v="263"/>
  </r>
  <r>
    <s v="I263"/>
    <x v="18"/>
    <x v="2"/>
    <n v="-1.4"/>
    <x v="263"/>
  </r>
  <r>
    <s v="I263"/>
    <x v="18"/>
    <x v="3"/>
    <n v="0.24784300000000001"/>
    <x v="263"/>
  </r>
  <r>
    <s v="I263"/>
    <x v="18"/>
    <x v="4"/>
    <n v="4145120"/>
    <x v="263"/>
  </r>
  <r>
    <s v="I263"/>
    <x v="17"/>
    <x v="0"/>
    <n v="-5.3355399999999999"/>
    <x v="263"/>
  </r>
  <r>
    <s v="I263"/>
    <x v="17"/>
    <x v="1"/>
    <n v="32.299999999999997"/>
    <x v="263"/>
  </r>
  <r>
    <s v="I263"/>
    <x v="17"/>
    <x v="2"/>
    <n v="-1.3"/>
    <x v="263"/>
  </r>
  <r>
    <s v="I263"/>
    <x v="17"/>
    <x v="3"/>
    <n v="0.25526100000000002"/>
    <x v="263"/>
  </r>
  <r>
    <s v="I263"/>
    <x v="17"/>
    <x v="4"/>
    <n v="4145170"/>
    <x v="263"/>
  </r>
  <r>
    <s v="I263"/>
    <x v="16"/>
    <x v="0"/>
    <n v="-2.4405000000000001"/>
    <x v="263"/>
  </r>
  <r>
    <s v="I263"/>
    <x v="16"/>
    <x v="1"/>
    <n v="32.299999999999997"/>
    <x v="263"/>
  </r>
  <r>
    <s v="I263"/>
    <x v="16"/>
    <x v="2"/>
    <n v="-1.2"/>
    <x v="263"/>
  </r>
  <r>
    <s v="I263"/>
    <x v="16"/>
    <x v="3"/>
    <n v="0.27309499999999998"/>
    <x v="263"/>
  </r>
  <r>
    <s v="I263"/>
    <x v="16"/>
    <x v="4"/>
    <n v="4145050"/>
    <x v="263"/>
  </r>
  <r>
    <s v="I263"/>
    <x v="15"/>
    <x v="0"/>
    <n v="0.454542"/>
    <x v="263"/>
  </r>
  <r>
    <s v="I263"/>
    <x v="15"/>
    <x v="1"/>
    <n v="32.299999999999997"/>
    <x v="263"/>
  </r>
  <r>
    <s v="I263"/>
    <x v="15"/>
    <x v="2"/>
    <n v="-1.1000000000000001"/>
    <x v="263"/>
  </r>
  <r>
    <s v="I263"/>
    <x v="15"/>
    <x v="3"/>
    <n v="0.32923400000000003"/>
    <x v="263"/>
  </r>
  <r>
    <s v="I263"/>
    <x v="15"/>
    <x v="4"/>
    <n v="4144700"/>
    <x v="263"/>
  </r>
  <r>
    <s v="I263"/>
    <x v="14"/>
    <x v="0"/>
    <n v="3.34958"/>
    <x v="263"/>
  </r>
  <r>
    <s v="I263"/>
    <x v="14"/>
    <x v="1"/>
    <n v="32.299999999999997"/>
    <x v="263"/>
  </r>
  <r>
    <s v="I263"/>
    <x v="14"/>
    <x v="2"/>
    <n v="-1"/>
    <x v="263"/>
  </r>
  <r>
    <s v="I263"/>
    <x v="14"/>
    <x v="3"/>
    <n v="0.39466499999999999"/>
    <x v="263"/>
  </r>
  <r>
    <s v="I263"/>
    <x v="14"/>
    <x v="4"/>
    <n v="4144800"/>
    <x v="263"/>
  </r>
  <r>
    <s v="I264"/>
    <x v="18"/>
    <x v="0"/>
    <n v="-8.1305800000000001"/>
    <x v="264"/>
  </r>
  <r>
    <s v="I264"/>
    <x v="18"/>
    <x v="1"/>
    <n v="32.4"/>
    <x v="264"/>
  </r>
  <r>
    <s v="I264"/>
    <x v="18"/>
    <x v="2"/>
    <n v="-1.4"/>
    <x v="264"/>
  </r>
  <r>
    <s v="I264"/>
    <x v="18"/>
    <x v="3"/>
    <n v="0.249331"/>
    <x v="264"/>
  </r>
  <r>
    <s v="I264"/>
    <x v="18"/>
    <x v="4"/>
    <n v="4145110"/>
    <x v="264"/>
  </r>
  <r>
    <s v="I264"/>
    <x v="17"/>
    <x v="0"/>
    <n v="-5.2355400000000003"/>
    <x v="264"/>
  </r>
  <r>
    <s v="I264"/>
    <x v="17"/>
    <x v="1"/>
    <n v="32.4"/>
    <x v="264"/>
  </r>
  <r>
    <s v="I264"/>
    <x v="17"/>
    <x v="2"/>
    <n v="-1.3"/>
    <x v="264"/>
  </r>
  <r>
    <s v="I264"/>
    <x v="17"/>
    <x v="3"/>
    <n v="0.25526100000000002"/>
    <x v="264"/>
  </r>
  <r>
    <s v="I264"/>
    <x v="17"/>
    <x v="4"/>
    <n v="4145190"/>
    <x v="264"/>
  </r>
  <r>
    <s v="I264"/>
    <x v="16"/>
    <x v="0"/>
    <n v="-2.3405"/>
    <x v="264"/>
  </r>
  <r>
    <s v="I264"/>
    <x v="16"/>
    <x v="1"/>
    <n v="32.4"/>
    <x v="264"/>
  </r>
  <r>
    <s v="I264"/>
    <x v="16"/>
    <x v="2"/>
    <n v="-1.2"/>
    <x v="264"/>
  </r>
  <r>
    <s v="I264"/>
    <x v="16"/>
    <x v="3"/>
    <n v="0.27456000000000003"/>
    <x v="264"/>
  </r>
  <r>
    <s v="I264"/>
    <x v="16"/>
    <x v="4"/>
    <n v="4145010"/>
    <x v="264"/>
  </r>
  <r>
    <s v="I264"/>
    <x v="15"/>
    <x v="0"/>
    <n v="0.55454199999999998"/>
    <x v="264"/>
  </r>
  <r>
    <s v="I264"/>
    <x v="15"/>
    <x v="1"/>
    <n v="32.4"/>
    <x v="264"/>
  </r>
  <r>
    <s v="I264"/>
    <x v="15"/>
    <x v="2"/>
    <n v="-1.1000000000000001"/>
    <x v="264"/>
  </r>
  <r>
    <s v="I264"/>
    <x v="15"/>
    <x v="3"/>
    <n v="0.33072200000000002"/>
    <x v="264"/>
  </r>
  <r>
    <s v="I264"/>
    <x v="15"/>
    <x v="4"/>
    <n v="4144760"/>
    <x v="264"/>
  </r>
  <r>
    <s v="I264"/>
    <x v="14"/>
    <x v="0"/>
    <n v="3.4495800000000001"/>
    <x v="264"/>
  </r>
  <r>
    <s v="I264"/>
    <x v="14"/>
    <x v="1"/>
    <n v="32.4"/>
    <x v="264"/>
  </r>
  <r>
    <s v="I264"/>
    <x v="14"/>
    <x v="2"/>
    <n v="-1"/>
    <x v="264"/>
  </r>
  <r>
    <s v="I264"/>
    <x v="14"/>
    <x v="3"/>
    <n v="0.39910600000000002"/>
    <x v="264"/>
  </r>
  <r>
    <s v="I264"/>
    <x v="14"/>
    <x v="4"/>
    <n v="4144830"/>
    <x v="264"/>
  </r>
  <r>
    <s v="I265"/>
    <x v="18"/>
    <x v="0"/>
    <n v="-8.0305800000000005"/>
    <x v="265"/>
  </r>
  <r>
    <s v="I265"/>
    <x v="18"/>
    <x v="1"/>
    <n v="32.5"/>
    <x v="265"/>
  </r>
  <r>
    <s v="I265"/>
    <x v="18"/>
    <x v="2"/>
    <n v="-1.4"/>
    <x v="265"/>
  </r>
  <r>
    <s v="I265"/>
    <x v="18"/>
    <x v="3"/>
    <n v="0.25081900000000001"/>
    <x v="265"/>
  </r>
  <r>
    <s v="I265"/>
    <x v="18"/>
    <x v="4"/>
    <n v="4145100"/>
    <x v="265"/>
  </r>
  <r>
    <s v="I265"/>
    <x v="17"/>
    <x v="0"/>
    <n v="-5.1355399999999998"/>
    <x v="265"/>
  </r>
  <r>
    <s v="I265"/>
    <x v="17"/>
    <x v="1"/>
    <n v="32.5"/>
    <x v="265"/>
  </r>
  <r>
    <s v="I265"/>
    <x v="17"/>
    <x v="2"/>
    <n v="-1.3"/>
    <x v="265"/>
  </r>
  <r>
    <s v="I265"/>
    <x v="17"/>
    <x v="3"/>
    <n v="0.25526100000000002"/>
    <x v="265"/>
  </r>
  <r>
    <s v="I265"/>
    <x v="17"/>
    <x v="4"/>
    <n v="4145220"/>
    <x v="265"/>
  </r>
  <r>
    <s v="I265"/>
    <x v="16"/>
    <x v="0"/>
    <n v="-2.2404999999999999"/>
    <x v="265"/>
  </r>
  <r>
    <s v="I265"/>
    <x v="16"/>
    <x v="1"/>
    <n v="32.5"/>
    <x v="265"/>
  </r>
  <r>
    <s v="I265"/>
    <x v="16"/>
    <x v="2"/>
    <n v="-1.2"/>
    <x v="265"/>
  </r>
  <r>
    <s v="I265"/>
    <x v="16"/>
    <x v="3"/>
    <n v="0.27602599999999999"/>
    <x v="265"/>
  </r>
  <r>
    <s v="I265"/>
    <x v="16"/>
    <x v="4"/>
    <n v="4144970"/>
    <x v="265"/>
  </r>
  <r>
    <s v="I265"/>
    <x v="15"/>
    <x v="0"/>
    <n v="0.65454199999999996"/>
    <x v="265"/>
  </r>
  <r>
    <s v="I265"/>
    <x v="15"/>
    <x v="1"/>
    <n v="32.5"/>
    <x v="265"/>
  </r>
  <r>
    <s v="I265"/>
    <x v="15"/>
    <x v="2"/>
    <n v="-1.1000000000000001"/>
    <x v="265"/>
  </r>
  <r>
    <s v="I265"/>
    <x v="15"/>
    <x v="3"/>
    <n v="0.33667399999999997"/>
    <x v="265"/>
  </r>
  <r>
    <s v="I265"/>
    <x v="15"/>
    <x v="4"/>
    <n v="4144890"/>
    <x v="265"/>
  </r>
  <r>
    <s v="I265"/>
    <x v="14"/>
    <x v="0"/>
    <n v="3.5495800000000002"/>
    <x v="265"/>
  </r>
  <r>
    <s v="I265"/>
    <x v="14"/>
    <x v="1"/>
    <n v="32.5"/>
    <x v="265"/>
  </r>
  <r>
    <s v="I265"/>
    <x v="14"/>
    <x v="2"/>
    <n v="-1"/>
    <x v="265"/>
  </r>
  <r>
    <s v="I265"/>
    <x v="14"/>
    <x v="3"/>
    <n v="0.41245399999999999"/>
    <x v="265"/>
  </r>
  <r>
    <s v="I265"/>
    <x v="14"/>
    <x v="4"/>
    <n v="4144720"/>
    <x v="265"/>
  </r>
  <r>
    <s v="I266"/>
    <x v="18"/>
    <x v="0"/>
    <n v="-7.93058"/>
    <x v="266"/>
  </r>
  <r>
    <s v="I266"/>
    <x v="18"/>
    <x v="1"/>
    <n v="32.6"/>
    <x v="266"/>
  </r>
  <r>
    <s v="I266"/>
    <x v="18"/>
    <x v="2"/>
    <n v="-1.4"/>
    <x v="266"/>
  </r>
  <r>
    <s v="I266"/>
    <x v="18"/>
    <x v="3"/>
    <n v="0.252307"/>
    <x v="266"/>
  </r>
  <r>
    <s v="I266"/>
    <x v="18"/>
    <x v="4"/>
    <n v="4145090"/>
    <x v="266"/>
  </r>
  <r>
    <s v="I266"/>
    <x v="17"/>
    <x v="0"/>
    <n v="-5.0355400000000001"/>
    <x v="266"/>
  </r>
  <r>
    <s v="I266"/>
    <x v="17"/>
    <x v="1"/>
    <n v="32.6"/>
    <x v="266"/>
  </r>
  <r>
    <s v="I266"/>
    <x v="17"/>
    <x v="2"/>
    <n v="-1.3"/>
    <x v="266"/>
  </r>
  <r>
    <s v="I266"/>
    <x v="17"/>
    <x v="3"/>
    <n v="0.25823699999999999"/>
    <x v="266"/>
  </r>
  <r>
    <s v="I266"/>
    <x v="17"/>
    <x v="4"/>
    <n v="4145170"/>
    <x v="266"/>
  </r>
  <r>
    <s v="I266"/>
    <x v="16"/>
    <x v="0"/>
    <n v="-2.1404999999999998"/>
    <x v="266"/>
  </r>
  <r>
    <s v="I266"/>
    <x v="16"/>
    <x v="1"/>
    <n v="32.6"/>
    <x v="266"/>
  </r>
  <r>
    <s v="I266"/>
    <x v="16"/>
    <x v="2"/>
    <n v="-1.2"/>
    <x v="266"/>
  </r>
  <r>
    <s v="I266"/>
    <x v="16"/>
    <x v="3"/>
    <n v="0.27749099999999999"/>
    <x v="266"/>
  </r>
  <r>
    <s v="I266"/>
    <x v="16"/>
    <x v="4"/>
    <n v="4144930"/>
    <x v="266"/>
  </r>
  <r>
    <s v="I266"/>
    <x v="15"/>
    <x v="0"/>
    <n v="0.75454200000000005"/>
    <x v="266"/>
  </r>
  <r>
    <s v="I266"/>
    <x v="15"/>
    <x v="1"/>
    <n v="32.6"/>
    <x v="266"/>
  </r>
  <r>
    <s v="I266"/>
    <x v="15"/>
    <x v="2"/>
    <n v="-1.1000000000000001"/>
    <x v="266"/>
  </r>
  <r>
    <s v="I266"/>
    <x v="15"/>
    <x v="3"/>
    <n v="0.33667399999999997"/>
    <x v="266"/>
  </r>
  <r>
    <s v="I266"/>
    <x v="15"/>
    <x v="4"/>
    <n v="4144930"/>
    <x v="266"/>
  </r>
  <r>
    <s v="I266"/>
    <x v="14"/>
    <x v="0"/>
    <n v="3.6495799999999998"/>
    <x v="266"/>
  </r>
  <r>
    <s v="I266"/>
    <x v="14"/>
    <x v="1"/>
    <n v="32.6"/>
    <x v="266"/>
  </r>
  <r>
    <s v="I266"/>
    <x v="14"/>
    <x v="2"/>
    <n v="-1"/>
    <x v="266"/>
  </r>
  <r>
    <s v="I266"/>
    <x v="14"/>
    <x v="3"/>
    <n v="0.41689500000000002"/>
    <x v="266"/>
  </r>
  <r>
    <s v="I266"/>
    <x v="14"/>
    <x v="4"/>
    <n v="4144650"/>
    <x v="266"/>
  </r>
  <r>
    <s v="I267"/>
    <x v="18"/>
    <x v="0"/>
    <n v="-7.8305800000000003"/>
    <x v="267"/>
  </r>
  <r>
    <s v="I267"/>
    <x v="18"/>
    <x v="1"/>
    <n v="32.700000000000003"/>
    <x v="267"/>
  </r>
  <r>
    <s v="I267"/>
    <x v="18"/>
    <x v="2"/>
    <n v="-1.4"/>
    <x v="267"/>
  </r>
  <r>
    <s v="I267"/>
    <x v="18"/>
    <x v="3"/>
    <n v="0.253772"/>
    <x v="267"/>
  </r>
  <r>
    <s v="I267"/>
    <x v="18"/>
    <x v="4"/>
    <n v="4145050"/>
    <x v="267"/>
  </r>
  <r>
    <s v="I267"/>
    <x v="17"/>
    <x v="0"/>
    <n v="-4.9355399999999996"/>
    <x v="267"/>
  </r>
  <r>
    <s v="I267"/>
    <x v="17"/>
    <x v="1"/>
    <n v="32.700000000000003"/>
    <x v="267"/>
  </r>
  <r>
    <s v="I267"/>
    <x v="17"/>
    <x v="2"/>
    <n v="-1.3"/>
    <x v="267"/>
  </r>
  <r>
    <s v="I267"/>
    <x v="17"/>
    <x v="3"/>
    <n v="0.25823699999999999"/>
    <x v="267"/>
  </r>
  <r>
    <s v="I267"/>
    <x v="17"/>
    <x v="4"/>
    <n v="4145200"/>
    <x v="267"/>
  </r>
  <r>
    <s v="I267"/>
    <x v="16"/>
    <x v="0"/>
    <n v="-2.0405000000000002"/>
    <x v="267"/>
  </r>
  <r>
    <s v="I267"/>
    <x v="16"/>
    <x v="1"/>
    <n v="32.700000000000003"/>
    <x v="267"/>
  </r>
  <r>
    <s v="I267"/>
    <x v="16"/>
    <x v="2"/>
    <n v="-1.2"/>
    <x v="267"/>
  </r>
  <r>
    <s v="I267"/>
    <x v="16"/>
    <x v="3"/>
    <n v="0.280422"/>
    <x v="267"/>
  </r>
  <r>
    <s v="I267"/>
    <x v="16"/>
    <x v="4"/>
    <n v="4144820"/>
    <x v="267"/>
  </r>
  <r>
    <s v="I267"/>
    <x v="15"/>
    <x v="0"/>
    <n v="0.85454200000000002"/>
    <x v="267"/>
  </r>
  <r>
    <s v="I267"/>
    <x v="15"/>
    <x v="1"/>
    <n v="32.700000000000003"/>
    <x v="267"/>
  </r>
  <r>
    <s v="I267"/>
    <x v="15"/>
    <x v="2"/>
    <n v="-1.1000000000000001"/>
    <x v="267"/>
  </r>
  <r>
    <s v="I267"/>
    <x v="15"/>
    <x v="3"/>
    <n v="0.33667399999999997"/>
    <x v="267"/>
  </r>
  <r>
    <s v="I267"/>
    <x v="15"/>
    <x v="4"/>
    <n v="4144960"/>
    <x v="267"/>
  </r>
  <r>
    <s v="I267"/>
    <x v="14"/>
    <x v="0"/>
    <n v="3.7495799999999999"/>
    <x v="267"/>
  </r>
  <r>
    <s v="I267"/>
    <x v="14"/>
    <x v="1"/>
    <n v="32.700000000000003"/>
    <x v="267"/>
  </r>
  <r>
    <s v="I267"/>
    <x v="14"/>
    <x v="2"/>
    <n v="-1"/>
    <x v="267"/>
  </r>
  <r>
    <s v="I267"/>
    <x v="14"/>
    <x v="3"/>
    <n v="0.422848"/>
    <x v="267"/>
  </r>
  <r>
    <s v="I267"/>
    <x v="14"/>
    <x v="4"/>
    <n v="4144650"/>
    <x v="267"/>
  </r>
  <r>
    <s v="I268"/>
    <x v="18"/>
    <x v="0"/>
    <n v="-7.7305799999999998"/>
    <x v="268"/>
  </r>
  <r>
    <s v="I268"/>
    <x v="18"/>
    <x v="1"/>
    <n v="32.799999999999997"/>
    <x v="268"/>
  </r>
  <r>
    <s v="I268"/>
    <x v="18"/>
    <x v="2"/>
    <n v="-1.4"/>
    <x v="268"/>
  </r>
  <r>
    <s v="I268"/>
    <x v="18"/>
    <x v="3"/>
    <n v="0.253772"/>
    <x v="268"/>
  </r>
  <r>
    <s v="I268"/>
    <x v="18"/>
    <x v="4"/>
    <n v="4145070"/>
    <x v="268"/>
  </r>
  <r>
    <s v="I268"/>
    <x v="17"/>
    <x v="0"/>
    <n v="-4.8355399999999999"/>
    <x v="268"/>
  </r>
  <r>
    <s v="I268"/>
    <x v="17"/>
    <x v="1"/>
    <n v="32.799999999999997"/>
    <x v="268"/>
  </r>
  <r>
    <s v="I268"/>
    <x v="17"/>
    <x v="2"/>
    <n v="-1.3"/>
    <x v="268"/>
  </r>
  <r>
    <s v="I268"/>
    <x v="17"/>
    <x v="3"/>
    <n v="0.25972499999999998"/>
    <x v="268"/>
  </r>
  <r>
    <s v="I268"/>
    <x v="17"/>
    <x v="4"/>
    <n v="4145190"/>
    <x v="268"/>
  </r>
  <r>
    <s v="I268"/>
    <x v="16"/>
    <x v="0"/>
    <n v="-1.9404999999999999"/>
    <x v="268"/>
  </r>
  <r>
    <s v="I268"/>
    <x v="16"/>
    <x v="1"/>
    <n v="32.799999999999997"/>
    <x v="268"/>
  </r>
  <r>
    <s v="I268"/>
    <x v="16"/>
    <x v="2"/>
    <n v="-1.2"/>
    <x v="268"/>
  </r>
  <r>
    <s v="I268"/>
    <x v="16"/>
    <x v="3"/>
    <n v="0.28628300000000001"/>
    <x v="268"/>
  </r>
  <r>
    <s v="I268"/>
    <x v="16"/>
    <x v="4"/>
    <n v="4144580"/>
    <x v="268"/>
  </r>
  <r>
    <s v="I268"/>
    <x v="15"/>
    <x v="0"/>
    <n v="0.954542"/>
    <x v="268"/>
  </r>
  <r>
    <s v="I268"/>
    <x v="15"/>
    <x v="1"/>
    <n v="32.799999999999997"/>
    <x v="268"/>
  </r>
  <r>
    <s v="I268"/>
    <x v="15"/>
    <x v="2"/>
    <n v="-1.1000000000000001"/>
    <x v="268"/>
  </r>
  <r>
    <s v="I268"/>
    <x v="15"/>
    <x v="3"/>
    <n v="0.33814"/>
    <x v="268"/>
  </r>
  <r>
    <s v="I268"/>
    <x v="15"/>
    <x v="4"/>
    <n v="4144920"/>
    <x v="268"/>
  </r>
  <r>
    <s v="I269"/>
    <x v="18"/>
    <x v="0"/>
    <n v="-7.6305800000000001"/>
    <x v="269"/>
  </r>
  <r>
    <s v="I269"/>
    <x v="18"/>
    <x v="1"/>
    <n v="32.9"/>
    <x v="269"/>
  </r>
  <r>
    <s v="I269"/>
    <x v="18"/>
    <x v="2"/>
    <n v="-1.4"/>
    <x v="269"/>
  </r>
  <r>
    <s v="I269"/>
    <x v="18"/>
    <x v="3"/>
    <n v="0.25526100000000002"/>
    <x v="269"/>
  </r>
  <r>
    <s v="I269"/>
    <x v="18"/>
    <x v="4"/>
    <n v="4145060"/>
    <x v="269"/>
  </r>
  <r>
    <s v="I269"/>
    <x v="17"/>
    <x v="0"/>
    <n v="-4.7355400000000003"/>
    <x v="269"/>
  </r>
  <r>
    <s v="I269"/>
    <x v="17"/>
    <x v="1"/>
    <n v="32.9"/>
    <x v="269"/>
  </r>
  <r>
    <s v="I269"/>
    <x v="17"/>
    <x v="2"/>
    <n v="-1.3"/>
    <x v="269"/>
  </r>
  <r>
    <s v="I269"/>
    <x v="17"/>
    <x v="3"/>
    <n v="0.25972499999999998"/>
    <x v="269"/>
  </r>
  <r>
    <s v="I269"/>
    <x v="17"/>
    <x v="4"/>
    <n v="4145210"/>
    <x v="269"/>
  </r>
  <r>
    <s v="I269"/>
    <x v="16"/>
    <x v="0"/>
    <n v="-1.8405"/>
    <x v="269"/>
  </r>
  <r>
    <s v="I269"/>
    <x v="16"/>
    <x v="1"/>
    <n v="32.9"/>
    <x v="269"/>
  </r>
  <r>
    <s v="I269"/>
    <x v="16"/>
    <x v="2"/>
    <n v="-1.2"/>
    <x v="269"/>
  </r>
  <r>
    <s v="I269"/>
    <x v="16"/>
    <x v="3"/>
    <n v="0.295076"/>
    <x v="269"/>
  </r>
  <r>
    <s v="I269"/>
    <x v="16"/>
    <x v="4"/>
    <n v="4144210"/>
    <x v="269"/>
  </r>
  <r>
    <s v="I269"/>
    <x v="15"/>
    <x v="0"/>
    <n v="1.05454"/>
    <x v="269"/>
  </r>
  <r>
    <s v="I269"/>
    <x v="15"/>
    <x v="1"/>
    <n v="32.9"/>
    <x v="269"/>
  </r>
  <r>
    <s v="I269"/>
    <x v="15"/>
    <x v="2"/>
    <n v="-1.1000000000000001"/>
    <x v="269"/>
  </r>
  <r>
    <s v="I269"/>
    <x v="15"/>
    <x v="3"/>
    <n v="0.33814"/>
    <x v="269"/>
  </r>
  <r>
    <s v="I269"/>
    <x v="15"/>
    <x v="4"/>
    <n v="4144950"/>
    <x v="269"/>
  </r>
  <r>
    <s v="I270"/>
    <x v="18"/>
    <x v="0"/>
    <n v="-7.5305799999999996"/>
    <x v="270"/>
  </r>
  <r>
    <s v="I270"/>
    <x v="18"/>
    <x v="1"/>
    <n v="33"/>
    <x v="270"/>
  </r>
  <r>
    <s v="I270"/>
    <x v="18"/>
    <x v="2"/>
    <n v="-1.4"/>
    <x v="270"/>
  </r>
  <r>
    <s v="I270"/>
    <x v="18"/>
    <x v="3"/>
    <n v="0.25526100000000002"/>
    <x v="270"/>
  </r>
  <r>
    <s v="I270"/>
    <x v="18"/>
    <x v="4"/>
    <n v="4145090"/>
    <x v="270"/>
  </r>
  <r>
    <s v="I270"/>
    <x v="17"/>
    <x v="0"/>
    <n v="-4.6355399999999998"/>
    <x v="270"/>
  </r>
  <r>
    <s v="I270"/>
    <x v="17"/>
    <x v="1"/>
    <n v="33"/>
    <x v="270"/>
  </r>
  <r>
    <s v="I270"/>
    <x v="17"/>
    <x v="2"/>
    <n v="-1.3"/>
    <x v="270"/>
  </r>
  <r>
    <s v="I270"/>
    <x v="17"/>
    <x v="3"/>
    <n v="0.26121299999999997"/>
    <x v="270"/>
  </r>
  <r>
    <s v="I270"/>
    <x v="17"/>
    <x v="4"/>
    <n v="4145200"/>
    <x v="270"/>
  </r>
  <r>
    <s v="I270"/>
    <x v="16"/>
    <x v="0"/>
    <n v="-1.7404999999999999"/>
    <x v="270"/>
  </r>
  <r>
    <s v="I270"/>
    <x v="16"/>
    <x v="1"/>
    <n v="33"/>
    <x v="270"/>
  </r>
  <r>
    <s v="I270"/>
    <x v="16"/>
    <x v="2"/>
    <n v="-1.2"/>
    <x v="270"/>
  </r>
  <r>
    <s v="I270"/>
    <x v="16"/>
    <x v="3"/>
    <n v="0.296541"/>
    <x v="270"/>
  </r>
  <r>
    <s v="I270"/>
    <x v="16"/>
    <x v="4"/>
    <n v="4144170"/>
    <x v="270"/>
  </r>
  <r>
    <s v="I270"/>
    <x v="15"/>
    <x v="0"/>
    <n v="1.1545399999999999"/>
    <x v="270"/>
  </r>
  <r>
    <s v="I270"/>
    <x v="15"/>
    <x v="1"/>
    <n v="33"/>
    <x v="270"/>
  </r>
  <r>
    <s v="I270"/>
    <x v="15"/>
    <x v="2"/>
    <n v="-1.1000000000000001"/>
    <x v="270"/>
  </r>
  <r>
    <s v="I270"/>
    <x v="15"/>
    <x v="3"/>
    <n v="0.33960499999999999"/>
    <x v="270"/>
  </r>
  <r>
    <s v="I270"/>
    <x v="15"/>
    <x v="4"/>
    <n v="4144920"/>
    <x v="270"/>
  </r>
  <r>
    <s v="I271"/>
    <x v="18"/>
    <x v="0"/>
    <n v="-7.43058"/>
    <x v="271"/>
  </r>
  <r>
    <s v="I271"/>
    <x v="18"/>
    <x v="1"/>
    <n v="33.1"/>
    <x v="271"/>
  </r>
  <r>
    <s v="I271"/>
    <x v="18"/>
    <x v="2"/>
    <n v="-1.4"/>
    <x v="271"/>
  </r>
  <r>
    <s v="I271"/>
    <x v="18"/>
    <x v="3"/>
    <n v="0.25526100000000002"/>
    <x v="271"/>
  </r>
  <r>
    <s v="I271"/>
    <x v="18"/>
    <x v="4"/>
    <n v="4145110"/>
    <x v="271"/>
  </r>
  <r>
    <s v="I271"/>
    <x v="17"/>
    <x v="0"/>
    <n v="-4.5355400000000001"/>
    <x v="271"/>
  </r>
  <r>
    <s v="I271"/>
    <x v="17"/>
    <x v="1"/>
    <n v="33.1"/>
    <x v="271"/>
  </r>
  <r>
    <s v="I271"/>
    <x v="17"/>
    <x v="2"/>
    <n v="-1.3"/>
    <x v="271"/>
  </r>
  <r>
    <s v="I271"/>
    <x v="17"/>
    <x v="3"/>
    <n v="0.26121299999999997"/>
    <x v="271"/>
  </r>
  <r>
    <s v="I271"/>
    <x v="17"/>
    <x v="4"/>
    <n v="4145230"/>
    <x v="271"/>
  </r>
  <r>
    <s v="I271"/>
    <x v="16"/>
    <x v="0"/>
    <n v="-1.6405000000000001"/>
    <x v="271"/>
  </r>
  <r>
    <s v="I271"/>
    <x v="16"/>
    <x v="1"/>
    <n v="33.1"/>
    <x v="271"/>
  </r>
  <r>
    <s v="I271"/>
    <x v="16"/>
    <x v="2"/>
    <n v="-1.2"/>
    <x v="271"/>
  </r>
  <r>
    <s v="I271"/>
    <x v="16"/>
    <x v="3"/>
    <n v="0.29947200000000002"/>
    <x v="271"/>
  </r>
  <r>
    <s v="I271"/>
    <x v="16"/>
    <x v="4"/>
    <n v="4144060"/>
    <x v="271"/>
  </r>
  <r>
    <s v="I271"/>
    <x v="15"/>
    <x v="0"/>
    <n v="1.25454"/>
    <x v="271"/>
  </r>
  <r>
    <s v="I271"/>
    <x v="15"/>
    <x v="1"/>
    <n v="33.1"/>
    <x v="271"/>
  </r>
  <r>
    <s v="I271"/>
    <x v="15"/>
    <x v="2"/>
    <n v="-1.1000000000000001"/>
    <x v="271"/>
  </r>
  <r>
    <s v="I271"/>
    <x v="15"/>
    <x v="3"/>
    <n v="0.34406900000000001"/>
    <x v="271"/>
  </r>
  <r>
    <s v="I271"/>
    <x v="15"/>
    <x v="4"/>
    <n v="4144880"/>
    <x v="271"/>
  </r>
  <r>
    <s v="I272"/>
    <x v="18"/>
    <x v="0"/>
    <n v="-7.3305800000000003"/>
    <x v="272"/>
  </r>
  <r>
    <s v="I272"/>
    <x v="18"/>
    <x v="1"/>
    <n v="33.200000000000003"/>
    <x v="272"/>
  </r>
  <r>
    <s v="I272"/>
    <x v="18"/>
    <x v="2"/>
    <n v="-1.4"/>
    <x v="272"/>
  </r>
  <r>
    <s v="I272"/>
    <x v="18"/>
    <x v="3"/>
    <n v="0.25526100000000002"/>
    <x v="272"/>
  </r>
  <r>
    <s v="I272"/>
    <x v="18"/>
    <x v="4"/>
    <n v="4145130"/>
    <x v="272"/>
  </r>
  <r>
    <s v="I272"/>
    <x v="17"/>
    <x v="0"/>
    <n v="-4.4355399999999996"/>
    <x v="272"/>
  </r>
  <r>
    <s v="I272"/>
    <x v="17"/>
    <x v="1"/>
    <n v="33.200000000000003"/>
    <x v="272"/>
  </r>
  <r>
    <s v="I272"/>
    <x v="17"/>
    <x v="2"/>
    <n v="-1.3"/>
    <x v="272"/>
  </r>
  <r>
    <s v="I272"/>
    <x v="17"/>
    <x v="3"/>
    <n v="0.26418900000000001"/>
    <x v="272"/>
  </r>
  <r>
    <s v="I272"/>
    <x v="17"/>
    <x v="4"/>
    <n v="4145190"/>
    <x v="272"/>
  </r>
  <r>
    <s v="I272"/>
    <x v="16"/>
    <x v="0"/>
    <n v="-1.5405"/>
    <x v="272"/>
  </r>
  <r>
    <s v="I272"/>
    <x v="16"/>
    <x v="1"/>
    <n v="33.200000000000003"/>
    <x v="272"/>
  </r>
  <r>
    <s v="I272"/>
    <x v="16"/>
    <x v="2"/>
    <n v="-1.2"/>
    <x v="272"/>
  </r>
  <r>
    <s v="I272"/>
    <x v="16"/>
    <x v="3"/>
    <n v="0.29947200000000002"/>
    <x v="272"/>
  </r>
  <r>
    <s v="I272"/>
    <x v="16"/>
    <x v="4"/>
    <n v="4144090"/>
    <x v="272"/>
  </r>
  <r>
    <s v="I272"/>
    <x v="15"/>
    <x v="0"/>
    <n v="1.3545400000000001"/>
    <x v="272"/>
  </r>
  <r>
    <s v="I272"/>
    <x v="15"/>
    <x v="1"/>
    <n v="33.200000000000003"/>
    <x v="272"/>
  </r>
  <r>
    <s v="I272"/>
    <x v="15"/>
    <x v="2"/>
    <n v="-1.1000000000000001"/>
    <x v="272"/>
  </r>
  <r>
    <s v="I272"/>
    <x v="15"/>
    <x v="3"/>
    <n v="0.34853400000000001"/>
    <x v="272"/>
  </r>
  <r>
    <s v="I272"/>
    <x v="15"/>
    <x v="4"/>
    <n v="4144840"/>
    <x v="272"/>
  </r>
  <r>
    <s v="I273"/>
    <x v="18"/>
    <x v="0"/>
    <n v="-7.2305799999999998"/>
    <x v="273"/>
  </r>
  <r>
    <s v="I273"/>
    <x v="18"/>
    <x v="1"/>
    <n v="33.299999999999997"/>
    <x v="273"/>
  </r>
  <r>
    <s v="I273"/>
    <x v="18"/>
    <x v="2"/>
    <n v="-1.4"/>
    <x v="273"/>
  </r>
  <r>
    <s v="I273"/>
    <x v="18"/>
    <x v="3"/>
    <n v="0.25526100000000002"/>
    <x v="273"/>
  </r>
  <r>
    <s v="I273"/>
    <x v="18"/>
    <x v="4"/>
    <n v="4145160"/>
    <x v="273"/>
  </r>
  <r>
    <s v="I273"/>
    <x v="17"/>
    <x v="0"/>
    <n v="-4.3355399999999999"/>
    <x v="273"/>
  </r>
  <r>
    <s v="I273"/>
    <x v="17"/>
    <x v="1"/>
    <n v="33.299999999999997"/>
    <x v="273"/>
  </r>
  <r>
    <s v="I273"/>
    <x v="17"/>
    <x v="2"/>
    <n v="-1.3"/>
    <x v="273"/>
  </r>
  <r>
    <s v="I273"/>
    <x v="17"/>
    <x v="3"/>
    <n v="0.26418900000000001"/>
    <x v="273"/>
  </r>
  <r>
    <s v="I273"/>
    <x v="17"/>
    <x v="4"/>
    <n v="4145220"/>
    <x v="273"/>
  </r>
  <r>
    <s v="I273"/>
    <x v="16"/>
    <x v="0"/>
    <n v="-1.4404999999999999"/>
    <x v="273"/>
  </r>
  <r>
    <s v="I273"/>
    <x v="16"/>
    <x v="1"/>
    <n v="33.299999999999997"/>
    <x v="273"/>
  </r>
  <r>
    <s v="I273"/>
    <x v="16"/>
    <x v="2"/>
    <n v="-1.2"/>
    <x v="273"/>
  </r>
  <r>
    <s v="I273"/>
    <x v="16"/>
    <x v="3"/>
    <n v="0.30096000000000001"/>
    <x v="273"/>
  </r>
  <r>
    <s v="I273"/>
    <x v="16"/>
    <x v="4"/>
    <n v="4144100"/>
    <x v="273"/>
  </r>
  <r>
    <s v="I273"/>
    <x v="15"/>
    <x v="0"/>
    <n v="1.4545399999999999"/>
    <x v="273"/>
  </r>
  <r>
    <s v="I273"/>
    <x v="15"/>
    <x v="1"/>
    <n v="33.299999999999997"/>
    <x v="273"/>
  </r>
  <r>
    <s v="I273"/>
    <x v="15"/>
    <x v="2"/>
    <n v="-1.1000000000000001"/>
    <x v="273"/>
  </r>
  <r>
    <s v="I273"/>
    <x v="15"/>
    <x v="3"/>
    <n v="0.35150999999999999"/>
    <x v="273"/>
  </r>
  <r>
    <s v="I273"/>
    <x v="15"/>
    <x v="4"/>
    <n v="4144820"/>
    <x v="273"/>
  </r>
  <r>
    <s v="I274"/>
    <x v="18"/>
    <x v="0"/>
    <n v="-7.1305800000000001"/>
    <x v="274"/>
  </r>
  <r>
    <s v="I274"/>
    <x v="18"/>
    <x v="1"/>
    <n v="33.4"/>
    <x v="274"/>
  </r>
  <r>
    <s v="I274"/>
    <x v="18"/>
    <x v="2"/>
    <n v="-1.4"/>
    <x v="274"/>
  </r>
  <r>
    <s v="I274"/>
    <x v="18"/>
    <x v="3"/>
    <n v="0.25526100000000002"/>
    <x v="274"/>
  </r>
  <r>
    <s v="I274"/>
    <x v="18"/>
    <x v="4"/>
    <n v="4145180"/>
    <x v="274"/>
  </r>
  <r>
    <s v="I274"/>
    <x v="17"/>
    <x v="0"/>
    <n v="-4.2355400000000003"/>
    <x v="274"/>
  </r>
  <r>
    <s v="I274"/>
    <x v="17"/>
    <x v="1"/>
    <n v="33.4"/>
    <x v="274"/>
  </r>
  <r>
    <s v="I274"/>
    <x v="17"/>
    <x v="2"/>
    <n v="-1.3"/>
    <x v="274"/>
  </r>
  <r>
    <s v="I274"/>
    <x v="17"/>
    <x v="3"/>
    <n v="0.26418900000000001"/>
    <x v="274"/>
  </r>
  <r>
    <s v="I274"/>
    <x v="17"/>
    <x v="4"/>
    <n v="4145240"/>
    <x v="274"/>
  </r>
  <r>
    <s v="I274"/>
    <x v="16"/>
    <x v="0"/>
    <n v="-1.3405"/>
    <x v="274"/>
  </r>
  <r>
    <s v="I274"/>
    <x v="16"/>
    <x v="1"/>
    <n v="33.4"/>
    <x v="274"/>
  </r>
  <r>
    <s v="I274"/>
    <x v="16"/>
    <x v="2"/>
    <n v="-1.2"/>
    <x v="274"/>
  </r>
  <r>
    <s v="I274"/>
    <x v="16"/>
    <x v="3"/>
    <n v="0.30096000000000001"/>
    <x v="274"/>
  </r>
  <r>
    <s v="I274"/>
    <x v="16"/>
    <x v="4"/>
    <n v="4144130"/>
    <x v="274"/>
  </r>
  <r>
    <s v="I274"/>
    <x v="15"/>
    <x v="0"/>
    <n v="1.55454"/>
    <x v="274"/>
  </r>
  <r>
    <s v="I274"/>
    <x v="15"/>
    <x v="1"/>
    <n v="33.4"/>
    <x v="274"/>
  </r>
  <r>
    <s v="I274"/>
    <x v="15"/>
    <x v="2"/>
    <n v="-1.1000000000000001"/>
    <x v="274"/>
  </r>
  <r>
    <s v="I274"/>
    <x v="15"/>
    <x v="3"/>
    <n v="0.357462"/>
    <x v="274"/>
  </r>
  <r>
    <s v="I274"/>
    <x v="15"/>
    <x v="4"/>
    <n v="4144770"/>
    <x v="274"/>
  </r>
  <r>
    <s v="I275"/>
    <x v="18"/>
    <x v="0"/>
    <n v="-7.0305799999999996"/>
    <x v="275"/>
  </r>
  <r>
    <s v="I275"/>
    <x v="18"/>
    <x v="1"/>
    <n v="33.5"/>
    <x v="275"/>
  </r>
  <r>
    <s v="I275"/>
    <x v="18"/>
    <x v="2"/>
    <n v="-1.4"/>
    <x v="275"/>
  </r>
  <r>
    <s v="I275"/>
    <x v="18"/>
    <x v="3"/>
    <n v="0.25526100000000002"/>
    <x v="275"/>
  </r>
  <r>
    <s v="I275"/>
    <x v="18"/>
    <x v="4"/>
    <n v="4145200"/>
    <x v="275"/>
  </r>
  <r>
    <s v="I275"/>
    <x v="17"/>
    <x v="0"/>
    <n v="-4.1355399999999998"/>
    <x v="275"/>
  </r>
  <r>
    <s v="I275"/>
    <x v="17"/>
    <x v="1"/>
    <n v="33.5"/>
    <x v="275"/>
  </r>
  <r>
    <s v="I275"/>
    <x v="17"/>
    <x v="2"/>
    <n v="-1.3"/>
    <x v="275"/>
  </r>
  <r>
    <s v="I275"/>
    <x v="17"/>
    <x v="3"/>
    <n v="0.265677"/>
    <x v="275"/>
  </r>
  <r>
    <s v="I275"/>
    <x v="17"/>
    <x v="4"/>
    <n v="4145230"/>
    <x v="275"/>
  </r>
  <r>
    <s v="I275"/>
    <x v="16"/>
    <x v="0"/>
    <n v="-1.2404999999999999"/>
    <x v="275"/>
  </r>
  <r>
    <s v="I275"/>
    <x v="16"/>
    <x v="1"/>
    <n v="33.5"/>
    <x v="275"/>
  </r>
  <r>
    <s v="I275"/>
    <x v="16"/>
    <x v="2"/>
    <n v="-1.2"/>
    <x v="275"/>
  </r>
  <r>
    <s v="I275"/>
    <x v="16"/>
    <x v="3"/>
    <n v="0.30393599999999998"/>
    <x v="275"/>
  </r>
  <r>
    <s v="I275"/>
    <x v="16"/>
    <x v="4"/>
    <n v="4144210"/>
    <x v="275"/>
  </r>
  <r>
    <s v="I275"/>
    <x v="15"/>
    <x v="0"/>
    <n v="1.6545399999999999"/>
    <x v="275"/>
  </r>
  <r>
    <s v="I275"/>
    <x v="15"/>
    <x v="1"/>
    <n v="33.5"/>
    <x v="275"/>
  </r>
  <r>
    <s v="I275"/>
    <x v="15"/>
    <x v="2"/>
    <n v="-1.1000000000000001"/>
    <x v="275"/>
  </r>
  <r>
    <s v="I275"/>
    <x v="15"/>
    <x v="3"/>
    <n v="0.357462"/>
    <x v="275"/>
  </r>
  <r>
    <s v="I275"/>
    <x v="15"/>
    <x v="4"/>
    <n v="4144800"/>
    <x v="275"/>
  </r>
  <r>
    <s v="I276"/>
    <x v="18"/>
    <x v="0"/>
    <n v="-6.93058"/>
    <x v="276"/>
  </r>
  <r>
    <s v="I276"/>
    <x v="18"/>
    <x v="1"/>
    <n v="33.6"/>
    <x v="276"/>
  </r>
  <r>
    <s v="I276"/>
    <x v="18"/>
    <x v="2"/>
    <n v="-1.4"/>
    <x v="276"/>
  </r>
  <r>
    <s v="I276"/>
    <x v="18"/>
    <x v="3"/>
    <n v="0.25526100000000002"/>
    <x v="276"/>
  </r>
  <r>
    <s v="I276"/>
    <x v="18"/>
    <x v="4"/>
    <n v="4145230"/>
    <x v="276"/>
  </r>
  <r>
    <s v="I276"/>
    <x v="17"/>
    <x v="0"/>
    <n v="-4.0355400000000001"/>
    <x v="276"/>
  </r>
  <r>
    <s v="I276"/>
    <x v="17"/>
    <x v="1"/>
    <n v="33.6"/>
    <x v="276"/>
  </r>
  <r>
    <s v="I276"/>
    <x v="17"/>
    <x v="2"/>
    <n v="-1.3"/>
    <x v="276"/>
  </r>
  <r>
    <s v="I276"/>
    <x v="17"/>
    <x v="3"/>
    <n v="0.265677"/>
    <x v="276"/>
  </r>
  <r>
    <s v="I276"/>
    <x v="17"/>
    <x v="4"/>
    <n v="4145260"/>
    <x v="276"/>
  </r>
  <r>
    <s v="I276"/>
    <x v="16"/>
    <x v="0"/>
    <n v="-1.1405000000000001"/>
    <x v="276"/>
  </r>
  <r>
    <s v="I276"/>
    <x v="16"/>
    <x v="1"/>
    <n v="33.6"/>
    <x v="276"/>
  </r>
  <r>
    <s v="I276"/>
    <x v="16"/>
    <x v="2"/>
    <n v="-1.2"/>
    <x v="276"/>
  </r>
  <r>
    <s v="I276"/>
    <x v="16"/>
    <x v="3"/>
    <n v="0.30393599999999998"/>
    <x v="276"/>
  </r>
  <r>
    <s v="I276"/>
    <x v="16"/>
    <x v="4"/>
    <n v="4144240"/>
    <x v="276"/>
  </r>
  <r>
    <s v="I276"/>
    <x v="15"/>
    <x v="0"/>
    <n v="1.75454"/>
    <x v="276"/>
  </r>
  <r>
    <s v="I276"/>
    <x v="15"/>
    <x v="1"/>
    <n v="33.6"/>
    <x v="276"/>
  </r>
  <r>
    <s v="I276"/>
    <x v="15"/>
    <x v="2"/>
    <n v="-1.1000000000000001"/>
    <x v="276"/>
  </r>
  <r>
    <s v="I276"/>
    <x v="15"/>
    <x v="3"/>
    <n v="0.357462"/>
    <x v="276"/>
  </r>
  <r>
    <s v="I276"/>
    <x v="15"/>
    <x v="4"/>
    <n v="4144830"/>
    <x v="276"/>
  </r>
  <r>
    <s v="I277"/>
    <x v="18"/>
    <x v="0"/>
    <n v="-6.8305800000000003"/>
    <x v="277"/>
  </r>
  <r>
    <s v="I277"/>
    <x v="18"/>
    <x v="1"/>
    <n v="33.700000000000003"/>
    <x v="277"/>
  </r>
  <r>
    <s v="I277"/>
    <x v="18"/>
    <x v="2"/>
    <n v="-1.4"/>
    <x v="277"/>
  </r>
  <r>
    <s v="I277"/>
    <x v="18"/>
    <x v="3"/>
    <n v="0.25526100000000002"/>
    <x v="277"/>
  </r>
  <r>
    <s v="I277"/>
    <x v="18"/>
    <x v="4"/>
    <n v="4145250"/>
    <x v="277"/>
  </r>
  <r>
    <s v="I277"/>
    <x v="17"/>
    <x v="0"/>
    <n v="-3.93554"/>
    <x v="277"/>
  </r>
  <r>
    <s v="I277"/>
    <x v="17"/>
    <x v="1"/>
    <n v="33.700000000000003"/>
    <x v="277"/>
  </r>
  <r>
    <s v="I277"/>
    <x v="17"/>
    <x v="2"/>
    <n v="-1.3"/>
    <x v="277"/>
  </r>
  <r>
    <s v="I277"/>
    <x v="17"/>
    <x v="3"/>
    <n v="0.265677"/>
    <x v="277"/>
  </r>
  <r>
    <s v="I277"/>
    <x v="17"/>
    <x v="4"/>
    <n v="4145280"/>
    <x v="277"/>
  </r>
  <r>
    <s v="I277"/>
    <x v="16"/>
    <x v="0"/>
    <n v="-1.0405"/>
    <x v="277"/>
  </r>
  <r>
    <s v="I277"/>
    <x v="16"/>
    <x v="1"/>
    <n v="33.700000000000003"/>
    <x v="277"/>
  </r>
  <r>
    <s v="I277"/>
    <x v="16"/>
    <x v="2"/>
    <n v="-1.2"/>
    <x v="277"/>
  </r>
  <r>
    <s v="I277"/>
    <x v="16"/>
    <x v="3"/>
    <n v="0.30691200000000002"/>
    <x v="277"/>
  </r>
  <r>
    <s v="I277"/>
    <x v="16"/>
    <x v="4"/>
    <n v="4144310"/>
    <x v="277"/>
  </r>
  <r>
    <s v="I277"/>
    <x v="15"/>
    <x v="0"/>
    <n v="1.8545400000000001"/>
    <x v="277"/>
  </r>
  <r>
    <s v="I277"/>
    <x v="15"/>
    <x v="1"/>
    <n v="33.700000000000003"/>
    <x v="277"/>
  </r>
  <r>
    <s v="I277"/>
    <x v="15"/>
    <x v="2"/>
    <n v="-1.1000000000000001"/>
    <x v="277"/>
  </r>
  <r>
    <s v="I277"/>
    <x v="15"/>
    <x v="3"/>
    <n v="0.361927"/>
    <x v="277"/>
  </r>
  <r>
    <s v="I277"/>
    <x v="15"/>
    <x v="4"/>
    <n v="4144800"/>
    <x v="277"/>
  </r>
  <r>
    <s v="I278"/>
    <x v="18"/>
    <x v="0"/>
    <n v="-6.7305799999999998"/>
    <x v="278"/>
  </r>
  <r>
    <s v="I278"/>
    <x v="18"/>
    <x v="1"/>
    <n v="33.799999999999997"/>
    <x v="278"/>
  </r>
  <r>
    <s v="I278"/>
    <x v="18"/>
    <x v="2"/>
    <n v="-1.4"/>
    <x v="278"/>
  </r>
  <r>
    <s v="I278"/>
    <x v="18"/>
    <x v="3"/>
    <n v="0.25526100000000002"/>
    <x v="278"/>
  </r>
  <r>
    <s v="I278"/>
    <x v="18"/>
    <x v="4"/>
    <n v="4145270"/>
    <x v="278"/>
  </r>
  <r>
    <s v="I278"/>
    <x v="17"/>
    <x v="0"/>
    <n v="-3.8355399999999999"/>
    <x v="278"/>
  </r>
  <r>
    <s v="I278"/>
    <x v="17"/>
    <x v="1"/>
    <n v="33.799999999999997"/>
    <x v="278"/>
  </r>
  <r>
    <s v="I278"/>
    <x v="17"/>
    <x v="2"/>
    <n v="-1.3"/>
    <x v="278"/>
  </r>
  <r>
    <s v="I278"/>
    <x v="17"/>
    <x v="3"/>
    <n v="0.26716499999999999"/>
    <x v="278"/>
  </r>
  <r>
    <s v="I278"/>
    <x v="17"/>
    <x v="4"/>
    <n v="4145280"/>
    <x v="278"/>
  </r>
  <r>
    <s v="I278"/>
    <x v="16"/>
    <x v="0"/>
    <n v="-0.9405"/>
    <x v="278"/>
  </r>
  <r>
    <s v="I278"/>
    <x v="16"/>
    <x v="1"/>
    <n v="33.799999999999997"/>
    <x v="278"/>
  </r>
  <r>
    <s v="I278"/>
    <x v="16"/>
    <x v="2"/>
    <n v="-1.2"/>
    <x v="278"/>
  </r>
  <r>
    <s v="I278"/>
    <x v="16"/>
    <x v="3"/>
    <n v="0.30840000000000001"/>
    <x v="278"/>
  </r>
  <r>
    <s v="I278"/>
    <x v="16"/>
    <x v="4"/>
    <n v="4144370"/>
    <x v="278"/>
  </r>
  <r>
    <s v="I278"/>
    <x v="15"/>
    <x v="0"/>
    <n v="1.9545399999999999"/>
    <x v="278"/>
  </r>
  <r>
    <s v="I278"/>
    <x v="15"/>
    <x v="1"/>
    <n v="33.799999999999997"/>
    <x v="278"/>
  </r>
  <r>
    <s v="I278"/>
    <x v="15"/>
    <x v="2"/>
    <n v="-1.1000000000000001"/>
    <x v="278"/>
  </r>
  <r>
    <s v="I278"/>
    <x v="15"/>
    <x v="3"/>
    <n v="0.36639100000000002"/>
    <x v="278"/>
  </r>
  <r>
    <s v="I278"/>
    <x v="15"/>
    <x v="4"/>
    <n v="4144770"/>
    <x v="278"/>
  </r>
  <r>
    <s v="I279"/>
    <x v="18"/>
    <x v="0"/>
    <n v="-6.6305800000000001"/>
    <x v="279"/>
  </r>
  <r>
    <s v="I279"/>
    <x v="18"/>
    <x v="1"/>
    <n v="33.9"/>
    <x v="279"/>
  </r>
  <r>
    <s v="I279"/>
    <x v="18"/>
    <x v="2"/>
    <n v="-1.4"/>
    <x v="279"/>
  </r>
  <r>
    <s v="I279"/>
    <x v="18"/>
    <x v="3"/>
    <n v="0.25526100000000002"/>
    <x v="279"/>
  </r>
  <r>
    <s v="I279"/>
    <x v="18"/>
    <x v="4"/>
    <n v="4145300"/>
    <x v="279"/>
  </r>
  <r>
    <s v="I279"/>
    <x v="17"/>
    <x v="0"/>
    <n v="-3.7355399999999999"/>
    <x v="279"/>
  </r>
  <r>
    <s v="I279"/>
    <x v="17"/>
    <x v="1"/>
    <n v="33.9"/>
    <x v="279"/>
  </r>
  <r>
    <s v="I279"/>
    <x v="17"/>
    <x v="2"/>
    <n v="-1.3"/>
    <x v="279"/>
  </r>
  <r>
    <s v="I279"/>
    <x v="17"/>
    <x v="3"/>
    <n v="0.26865299999999998"/>
    <x v="279"/>
  </r>
  <r>
    <s v="I279"/>
    <x v="17"/>
    <x v="4"/>
    <n v="4145280"/>
    <x v="279"/>
  </r>
  <r>
    <s v="I279"/>
    <x v="16"/>
    <x v="0"/>
    <n v="-0.84050000000000002"/>
    <x v="279"/>
  </r>
  <r>
    <s v="I279"/>
    <x v="16"/>
    <x v="1"/>
    <n v="33.9"/>
    <x v="279"/>
  </r>
  <r>
    <s v="I279"/>
    <x v="16"/>
    <x v="2"/>
    <n v="-1.2"/>
    <x v="279"/>
  </r>
  <r>
    <s v="I279"/>
    <x v="16"/>
    <x v="3"/>
    <n v="0.30988900000000003"/>
    <x v="279"/>
  </r>
  <r>
    <s v="I279"/>
    <x v="16"/>
    <x v="4"/>
    <n v="4144430"/>
    <x v="279"/>
  </r>
  <r>
    <s v="I279"/>
    <x v="15"/>
    <x v="0"/>
    <n v="2.0545399999999998"/>
    <x v="279"/>
  </r>
  <r>
    <s v="I279"/>
    <x v="15"/>
    <x v="1"/>
    <n v="33.9"/>
    <x v="279"/>
  </r>
  <r>
    <s v="I279"/>
    <x v="15"/>
    <x v="2"/>
    <n v="-1.1000000000000001"/>
    <x v="279"/>
  </r>
  <r>
    <s v="I279"/>
    <x v="15"/>
    <x v="3"/>
    <n v="0.36787900000000001"/>
    <x v="279"/>
  </r>
  <r>
    <s v="I279"/>
    <x v="15"/>
    <x v="4"/>
    <n v="4144780"/>
    <x v="279"/>
  </r>
  <r>
    <s v="I280"/>
    <x v="18"/>
    <x v="0"/>
    <n v="-6.5305799999999996"/>
    <x v="280"/>
  </r>
  <r>
    <s v="I280"/>
    <x v="18"/>
    <x v="1"/>
    <n v="34"/>
    <x v="280"/>
  </r>
  <r>
    <s v="I280"/>
    <x v="18"/>
    <x v="2"/>
    <n v="-1.4"/>
    <x v="280"/>
  </r>
  <r>
    <s v="I280"/>
    <x v="18"/>
    <x v="3"/>
    <n v="0.25526100000000002"/>
    <x v="280"/>
  </r>
  <r>
    <s v="I280"/>
    <x v="18"/>
    <x v="4"/>
    <n v="4145320"/>
    <x v="280"/>
  </r>
  <r>
    <s v="I280"/>
    <x v="17"/>
    <x v="0"/>
    <n v="-3.6355400000000002"/>
    <x v="280"/>
  </r>
  <r>
    <s v="I280"/>
    <x v="17"/>
    <x v="1"/>
    <n v="34"/>
    <x v="280"/>
  </r>
  <r>
    <s v="I280"/>
    <x v="17"/>
    <x v="2"/>
    <n v="-1.3"/>
    <x v="280"/>
  </r>
  <r>
    <s v="I280"/>
    <x v="17"/>
    <x v="3"/>
    <n v="0.27014100000000002"/>
    <x v="280"/>
  </r>
  <r>
    <s v="I280"/>
    <x v="17"/>
    <x v="4"/>
    <n v="4145280"/>
    <x v="280"/>
  </r>
  <r>
    <s v="I280"/>
    <x v="16"/>
    <x v="0"/>
    <n v="-0.74050000000000005"/>
    <x v="280"/>
  </r>
  <r>
    <s v="I280"/>
    <x v="16"/>
    <x v="1"/>
    <n v="34"/>
    <x v="280"/>
  </r>
  <r>
    <s v="I280"/>
    <x v="16"/>
    <x v="2"/>
    <n v="-1.2"/>
    <x v="280"/>
  </r>
  <r>
    <s v="I280"/>
    <x v="16"/>
    <x v="3"/>
    <n v="0.31137700000000001"/>
    <x v="280"/>
  </r>
  <r>
    <s v="I280"/>
    <x v="16"/>
    <x v="4"/>
    <n v="4144480"/>
    <x v="280"/>
  </r>
  <r>
    <s v="I280"/>
    <x v="15"/>
    <x v="0"/>
    <n v="2.1545399999999999"/>
    <x v="280"/>
  </r>
  <r>
    <s v="I280"/>
    <x v="15"/>
    <x v="1"/>
    <n v="34"/>
    <x v="280"/>
  </r>
  <r>
    <s v="I280"/>
    <x v="15"/>
    <x v="2"/>
    <n v="-1.1000000000000001"/>
    <x v="280"/>
  </r>
  <r>
    <s v="I280"/>
    <x v="15"/>
    <x v="3"/>
    <n v="0.37383100000000002"/>
    <x v="280"/>
  </r>
  <r>
    <s v="I280"/>
    <x v="15"/>
    <x v="4"/>
    <n v="4144730"/>
    <x v="280"/>
  </r>
  <r>
    <s v="I281"/>
    <x v="18"/>
    <x v="0"/>
    <n v="-6.43058"/>
    <x v="281"/>
  </r>
  <r>
    <s v="I281"/>
    <x v="18"/>
    <x v="1"/>
    <n v="34.1"/>
    <x v="281"/>
  </r>
  <r>
    <s v="I281"/>
    <x v="18"/>
    <x v="2"/>
    <n v="-1.4"/>
    <x v="281"/>
  </r>
  <r>
    <s v="I281"/>
    <x v="18"/>
    <x v="3"/>
    <n v="0.25526100000000002"/>
    <x v="281"/>
  </r>
  <r>
    <s v="I281"/>
    <x v="18"/>
    <x v="4"/>
    <n v="4145340"/>
    <x v="281"/>
  </r>
  <r>
    <s v="I281"/>
    <x v="17"/>
    <x v="0"/>
    <n v="-3.5355400000000001"/>
    <x v="281"/>
  </r>
  <r>
    <s v="I281"/>
    <x v="17"/>
    <x v="1"/>
    <n v="34.1"/>
    <x v="281"/>
  </r>
  <r>
    <s v="I281"/>
    <x v="17"/>
    <x v="2"/>
    <n v="-1.3"/>
    <x v="281"/>
  </r>
  <r>
    <s v="I281"/>
    <x v="17"/>
    <x v="3"/>
    <n v="0.27014100000000002"/>
    <x v="281"/>
  </r>
  <r>
    <s v="I281"/>
    <x v="17"/>
    <x v="4"/>
    <n v="4145300"/>
    <x v="281"/>
  </r>
  <r>
    <s v="I281"/>
    <x v="16"/>
    <x v="0"/>
    <n v="-0.64049999999999996"/>
    <x v="281"/>
  </r>
  <r>
    <s v="I281"/>
    <x v="16"/>
    <x v="1"/>
    <n v="34.1"/>
    <x v="281"/>
  </r>
  <r>
    <s v="I281"/>
    <x v="16"/>
    <x v="2"/>
    <n v="-1.2"/>
    <x v="281"/>
  </r>
  <r>
    <s v="I281"/>
    <x v="16"/>
    <x v="3"/>
    <n v="0.31137700000000001"/>
    <x v="281"/>
  </r>
  <r>
    <s v="I281"/>
    <x v="16"/>
    <x v="4"/>
    <n v="4144510"/>
    <x v="281"/>
  </r>
  <r>
    <s v="I281"/>
    <x v="15"/>
    <x v="0"/>
    <n v="2.25454"/>
    <x v="281"/>
  </r>
  <r>
    <s v="I281"/>
    <x v="15"/>
    <x v="1"/>
    <n v="34.1"/>
    <x v="281"/>
  </r>
  <r>
    <s v="I281"/>
    <x v="15"/>
    <x v="2"/>
    <n v="-1.1000000000000001"/>
    <x v="281"/>
  </r>
  <r>
    <s v="I281"/>
    <x v="15"/>
    <x v="3"/>
    <n v="0.376807"/>
    <x v="281"/>
  </r>
  <r>
    <s v="I281"/>
    <x v="15"/>
    <x v="4"/>
    <n v="4144770"/>
    <x v="281"/>
  </r>
  <r>
    <s v="I282"/>
    <x v="18"/>
    <x v="0"/>
    <n v="-6.3305800000000003"/>
    <x v="282"/>
  </r>
  <r>
    <s v="I282"/>
    <x v="18"/>
    <x v="1"/>
    <n v="34.200000000000003"/>
    <x v="282"/>
  </r>
  <r>
    <s v="I282"/>
    <x v="18"/>
    <x v="2"/>
    <n v="-1.4"/>
    <x v="282"/>
  </r>
  <r>
    <s v="I282"/>
    <x v="18"/>
    <x v="3"/>
    <n v="0.25526100000000002"/>
    <x v="282"/>
  </r>
  <r>
    <s v="I282"/>
    <x v="18"/>
    <x v="4"/>
    <n v="4145370"/>
    <x v="282"/>
  </r>
  <r>
    <s v="I282"/>
    <x v="17"/>
    <x v="0"/>
    <n v="-3.43554"/>
    <x v="282"/>
  </r>
  <r>
    <s v="I282"/>
    <x v="17"/>
    <x v="1"/>
    <n v="34.200000000000003"/>
    <x v="282"/>
  </r>
  <r>
    <s v="I282"/>
    <x v="17"/>
    <x v="2"/>
    <n v="-1.3"/>
    <x v="282"/>
  </r>
  <r>
    <s v="I282"/>
    <x v="17"/>
    <x v="3"/>
    <n v="0.27014100000000002"/>
    <x v="282"/>
  </r>
  <r>
    <s v="I282"/>
    <x v="17"/>
    <x v="4"/>
    <n v="4145330"/>
    <x v="282"/>
  </r>
  <r>
    <s v="I282"/>
    <x v="16"/>
    <x v="0"/>
    <n v="-0.54049999999999998"/>
    <x v="282"/>
  </r>
  <r>
    <s v="I282"/>
    <x v="16"/>
    <x v="1"/>
    <n v="34.200000000000003"/>
    <x v="282"/>
  </r>
  <r>
    <s v="I282"/>
    <x v="16"/>
    <x v="2"/>
    <n v="-1.2"/>
    <x v="282"/>
  </r>
  <r>
    <s v="I282"/>
    <x v="16"/>
    <x v="3"/>
    <n v="0.31137700000000001"/>
    <x v="282"/>
  </r>
  <r>
    <s v="I282"/>
    <x v="16"/>
    <x v="4"/>
    <n v="4144540"/>
    <x v="282"/>
  </r>
  <r>
    <s v="I282"/>
    <x v="15"/>
    <x v="0"/>
    <n v="2.3545400000000001"/>
    <x v="282"/>
  </r>
  <r>
    <s v="I282"/>
    <x v="15"/>
    <x v="1"/>
    <n v="34.200000000000003"/>
    <x v="282"/>
  </r>
  <r>
    <s v="I282"/>
    <x v="15"/>
    <x v="2"/>
    <n v="-1.1000000000000001"/>
    <x v="282"/>
  </r>
  <r>
    <s v="I282"/>
    <x v="15"/>
    <x v="3"/>
    <n v="0.37978400000000001"/>
    <x v="282"/>
  </r>
  <r>
    <s v="I282"/>
    <x v="15"/>
    <x v="4"/>
    <n v="4144810"/>
    <x v="282"/>
  </r>
  <r>
    <s v="I283"/>
    <x v="18"/>
    <x v="0"/>
    <n v="-6.2305799999999998"/>
    <x v="283"/>
  </r>
  <r>
    <s v="I283"/>
    <x v="18"/>
    <x v="1"/>
    <n v="34.299999999999997"/>
    <x v="283"/>
  </r>
  <r>
    <s v="I283"/>
    <x v="18"/>
    <x v="2"/>
    <n v="-1.4"/>
    <x v="283"/>
  </r>
  <r>
    <s v="I283"/>
    <x v="18"/>
    <x v="3"/>
    <n v="0.25526100000000002"/>
    <x v="283"/>
  </r>
  <r>
    <s v="I283"/>
    <x v="18"/>
    <x v="4"/>
    <n v="4145390"/>
    <x v="283"/>
  </r>
  <r>
    <s v="I283"/>
    <x v="17"/>
    <x v="0"/>
    <n v="-3.3355399999999999"/>
    <x v="283"/>
  </r>
  <r>
    <s v="I283"/>
    <x v="17"/>
    <x v="1"/>
    <n v="34.299999999999997"/>
    <x v="283"/>
  </r>
  <r>
    <s v="I283"/>
    <x v="17"/>
    <x v="2"/>
    <n v="-1.3"/>
    <x v="283"/>
  </r>
  <r>
    <s v="I283"/>
    <x v="17"/>
    <x v="3"/>
    <n v="0.27307199999999998"/>
    <x v="283"/>
  </r>
  <r>
    <s v="I283"/>
    <x v="17"/>
    <x v="4"/>
    <n v="4145220"/>
    <x v="283"/>
  </r>
  <r>
    <s v="I283"/>
    <x v="16"/>
    <x v="0"/>
    <n v="-0.4405"/>
    <x v="283"/>
  </r>
  <r>
    <s v="I283"/>
    <x v="16"/>
    <x v="1"/>
    <n v="34.299999999999997"/>
    <x v="283"/>
  </r>
  <r>
    <s v="I283"/>
    <x v="16"/>
    <x v="2"/>
    <n v="-1.2"/>
    <x v="283"/>
  </r>
  <r>
    <s v="I283"/>
    <x v="16"/>
    <x v="3"/>
    <n v="0.31435299999999999"/>
    <x v="283"/>
  </r>
  <r>
    <s v="I283"/>
    <x v="16"/>
    <x v="4"/>
    <n v="4144620"/>
    <x v="283"/>
  </r>
  <r>
    <s v="I284"/>
    <x v="18"/>
    <x v="0"/>
    <n v="-6.1305800000000001"/>
    <x v="284"/>
  </r>
  <r>
    <s v="I284"/>
    <x v="18"/>
    <x v="1"/>
    <n v="34.4"/>
    <x v="284"/>
  </r>
  <r>
    <s v="I284"/>
    <x v="18"/>
    <x v="2"/>
    <n v="-1.4"/>
    <x v="284"/>
  </r>
  <r>
    <s v="I284"/>
    <x v="18"/>
    <x v="3"/>
    <n v="0.25526100000000002"/>
    <x v="284"/>
  </r>
  <r>
    <s v="I284"/>
    <x v="18"/>
    <x v="4"/>
    <n v="4145410"/>
    <x v="284"/>
  </r>
  <r>
    <s v="I284"/>
    <x v="17"/>
    <x v="0"/>
    <n v="-3.2355399999999999"/>
    <x v="284"/>
  </r>
  <r>
    <s v="I284"/>
    <x v="17"/>
    <x v="1"/>
    <n v="34.4"/>
    <x v="284"/>
  </r>
  <r>
    <s v="I284"/>
    <x v="17"/>
    <x v="2"/>
    <n v="-1.3"/>
    <x v="284"/>
  </r>
  <r>
    <s v="I284"/>
    <x v="17"/>
    <x v="3"/>
    <n v="0.27456000000000003"/>
    <x v="284"/>
  </r>
  <r>
    <s v="I284"/>
    <x v="17"/>
    <x v="4"/>
    <n v="4145220"/>
    <x v="284"/>
  </r>
  <r>
    <s v="I284"/>
    <x v="16"/>
    <x v="0"/>
    <n v="-0.34050000000000002"/>
    <x v="284"/>
  </r>
  <r>
    <s v="I284"/>
    <x v="16"/>
    <x v="1"/>
    <n v="34.4"/>
    <x v="284"/>
  </r>
  <r>
    <s v="I284"/>
    <x v="16"/>
    <x v="2"/>
    <n v="-1.2"/>
    <x v="284"/>
  </r>
  <r>
    <s v="I284"/>
    <x v="16"/>
    <x v="3"/>
    <n v="0.31435299999999999"/>
    <x v="284"/>
  </r>
  <r>
    <s v="I284"/>
    <x v="16"/>
    <x v="4"/>
    <n v="4144650"/>
    <x v="284"/>
  </r>
  <r>
    <s v="I285"/>
    <x v="18"/>
    <x v="0"/>
    <n v="-6.0305799999999996"/>
    <x v="285"/>
  </r>
  <r>
    <s v="I285"/>
    <x v="18"/>
    <x v="1"/>
    <n v="34.5"/>
    <x v="285"/>
  </r>
  <r>
    <s v="I285"/>
    <x v="18"/>
    <x v="2"/>
    <n v="-1.4"/>
    <x v="285"/>
  </r>
  <r>
    <s v="I285"/>
    <x v="18"/>
    <x v="3"/>
    <n v="0.25526100000000002"/>
    <x v="285"/>
  </r>
  <r>
    <s v="I285"/>
    <x v="18"/>
    <x v="4"/>
    <n v="4145440"/>
    <x v="285"/>
  </r>
  <r>
    <s v="I285"/>
    <x v="17"/>
    <x v="0"/>
    <n v="-3.1355400000000002"/>
    <x v="285"/>
  </r>
  <r>
    <s v="I285"/>
    <x v="17"/>
    <x v="1"/>
    <n v="34.5"/>
    <x v="285"/>
  </r>
  <r>
    <s v="I285"/>
    <x v="17"/>
    <x v="2"/>
    <n v="-1.3"/>
    <x v="285"/>
  </r>
  <r>
    <s v="I285"/>
    <x v="17"/>
    <x v="3"/>
    <n v="0.27602599999999999"/>
    <x v="285"/>
  </r>
  <r>
    <s v="I285"/>
    <x v="17"/>
    <x v="4"/>
    <n v="4145180"/>
    <x v="285"/>
  </r>
  <r>
    <s v="I285"/>
    <x v="16"/>
    <x v="0"/>
    <n v="-0.24049999999999999"/>
    <x v="285"/>
  </r>
  <r>
    <s v="I285"/>
    <x v="16"/>
    <x v="1"/>
    <n v="34.5"/>
    <x v="285"/>
  </r>
  <r>
    <s v="I285"/>
    <x v="16"/>
    <x v="2"/>
    <n v="-1.2"/>
    <x v="285"/>
  </r>
  <r>
    <s v="I285"/>
    <x v="16"/>
    <x v="3"/>
    <n v="0.31435299999999999"/>
    <x v="285"/>
  </r>
  <r>
    <s v="I285"/>
    <x v="16"/>
    <x v="4"/>
    <n v="4144680"/>
    <x v="285"/>
  </r>
  <r>
    <s v="I286"/>
    <x v="18"/>
    <x v="0"/>
    <n v="-5.93058"/>
    <x v="286"/>
  </r>
  <r>
    <s v="I286"/>
    <x v="18"/>
    <x v="1"/>
    <n v="34.6"/>
    <x v="286"/>
  </r>
  <r>
    <s v="I286"/>
    <x v="18"/>
    <x v="2"/>
    <n v="-1.4"/>
    <x v="286"/>
  </r>
  <r>
    <s v="I286"/>
    <x v="18"/>
    <x v="3"/>
    <n v="0.25526100000000002"/>
    <x v="286"/>
  </r>
  <r>
    <s v="I286"/>
    <x v="18"/>
    <x v="4"/>
    <n v="4145460"/>
    <x v="286"/>
  </r>
  <r>
    <s v="I286"/>
    <x v="17"/>
    <x v="0"/>
    <n v="-3.0355400000000001"/>
    <x v="286"/>
  </r>
  <r>
    <s v="I286"/>
    <x v="17"/>
    <x v="1"/>
    <n v="34.6"/>
    <x v="286"/>
  </r>
  <r>
    <s v="I286"/>
    <x v="17"/>
    <x v="2"/>
    <n v="-1.3"/>
    <x v="286"/>
  </r>
  <r>
    <s v="I286"/>
    <x v="17"/>
    <x v="3"/>
    <n v="0.27749099999999999"/>
    <x v="286"/>
  </r>
  <r>
    <s v="I286"/>
    <x v="17"/>
    <x v="4"/>
    <n v="4145140"/>
    <x v="286"/>
  </r>
  <r>
    <s v="I286"/>
    <x v="16"/>
    <x v="0"/>
    <n v="-0.14050000000000001"/>
    <x v="286"/>
  </r>
  <r>
    <s v="I286"/>
    <x v="16"/>
    <x v="1"/>
    <n v="34.6"/>
    <x v="286"/>
  </r>
  <r>
    <s v="I286"/>
    <x v="16"/>
    <x v="2"/>
    <n v="-1.2"/>
    <x v="286"/>
  </r>
  <r>
    <s v="I286"/>
    <x v="16"/>
    <x v="3"/>
    <n v="0.31732900000000003"/>
    <x v="286"/>
  </r>
  <r>
    <s v="I286"/>
    <x v="16"/>
    <x v="4"/>
    <n v="4144770"/>
    <x v="286"/>
  </r>
  <r>
    <s v="I287"/>
    <x v="18"/>
    <x v="0"/>
    <n v="-5.8305800000000003"/>
    <x v="287"/>
  </r>
  <r>
    <s v="I287"/>
    <x v="18"/>
    <x v="1"/>
    <n v="34.700000000000003"/>
    <x v="287"/>
  </r>
  <r>
    <s v="I287"/>
    <x v="18"/>
    <x v="2"/>
    <n v="-1.4"/>
    <x v="287"/>
  </r>
  <r>
    <s v="I287"/>
    <x v="18"/>
    <x v="3"/>
    <n v="0.25526100000000002"/>
    <x v="287"/>
  </r>
  <r>
    <s v="I287"/>
    <x v="18"/>
    <x v="4"/>
    <n v="4145480"/>
    <x v="287"/>
  </r>
  <r>
    <s v="I287"/>
    <x v="17"/>
    <x v="0"/>
    <n v="-2.93554"/>
    <x v="287"/>
  </r>
  <r>
    <s v="I287"/>
    <x v="17"/>
    <x v="1"/>
    <n v="34.700000000000003"/>
    <x v="287"/>
  </r>
  <r>
    <s v="I287"/>
    <x v="17"/>
    <x v="2"/>
    <n v="-1.3"/>
    <x v="287"/>
  </r>
  <r>
    <s v="I287"/>
    <x v="17"/>
    <x v="3"/>
    <n v="0.280422"/>
    <x v="287"/>
  </r>
  <r>
    <s v="I287"/>
    <x v="17"/>
    <x v="4"/>
    <n v="4145030"/>
    <x v="287"/>
  </r>
  <r>
    <s v="I287"/>
    <x v="16"/>
    <x v="0"/>
    <n v="-4.0500000000000001E-2"/>
    <x v="287"/>
  </r>
  <r>
    <s v="I287"/>
    <x v="16"/>
    <x v="1"/>
    <n v="34.700000000000003"/>
    <x v="287"/>
  </r>
  <r>
    <s v="I287"/>
    <x v="16"/>
    <x v="2"/>
    <n v="-1.2"/>
    <x v="287"/>
  </r>
  <r>
    <s v="I287"/>
    <x v="16"/>
    <x v="3"/>
    <n v="0.32030500000000001"/>
    <x v="287"/>
  </r>
  <r>
    <s v="I287"/>
    <x v="16"/>
    <x v="4"/>
    <n v="4144850"/>
    <x v="287"/>
  </r>
  <r>
    <s v="I288"/>
    <x v="18"/>
    <x v="0"/>
    <n v="-5.7305799999999998"/>
    <x v="288"/>
  </r>
  <r>
    <s v="I288"/>
    <x v="18"/>
    <x v="1"/>
    <n v="34.799999999999997"/>
    <x v="288"/>
  </r>
  <r>
    <s v="I288"/>
    <x v="18"/>
    <x v="2"/>
    <n v="-1.4"/>
    <x v="288"/>
  </r>
  <r>
    <s v="I288"/>
    <x v="18"/>
    <x v="3"/>
    <n v="0.25526100000000002"/>
    <x v="288"/>
  </r>
  <r>
    <s v="I288"/>
    <x v="18"/>
    <x v="4"/>
    <n v="4145510"/>
    <x v="288"/>
  </r>
  <r>
    <s v="I288"/>
    <x v="17"/>
    <x v="0"/>
    <n v="-2.8355399999999999"/>
    <x v="288"/>
  </r>
  <r>
    <s v="I288"/>
    <x v="17"/>
    <x v="1"/>
    <n v="34.799999999999997"/>
    <x v="288"/>
  </r>
  <r>
    <s v="I288"/>
    <x v="17"/>
    <x v="2"/>
    <n v="-1.3"/>
    <x v="288"/>
  </r>
  <r>
    <s v="I288"/>
    <x v="17"/>
    <x v="3"/>
    <n v="0.28628300000000001"/>
    <x v="288"/>
  </r>
  <r>
    <s v="I288"/>
    <x v="17"/>
    <x v="4"/>
    <n v="4144790"/>
    <x v="288"/>
  </r>
  <r>
    <s v="I288"/>
    <x v="16"/>
    <x v="0"/>
    <n v="5.9499999999999997E-2"/>
    <x v="288"/>
  </r>
  <r>
    <s v="I288"/>
    <x v="16"/>
    <x v="1"/>
    <n v="34.799999999999997"/>
    <x v="288"/>
  </r>
  <r>
    <s v="I288"/>
    <x v="16"/>
    <x v="2"/>
    <n v="-1.2"/>
    <x v="288"/>
  </r>
  <r>
    <s v="I288"/>
    <x v="16"/>
    <x v="3"/>
    <n v="0.32325900000000002"/>
    <x v="288"/>
  </r>
  <r>
    <s v="I288"/>
    <x v="16"/>
    <x v="4"/>
    <n v="4144840"/>
    <x v="288"/>
  </r>
  <r>
    <s v="I289"/>
    <x v="18"/>
    <x v="0"/>
    <n v="-5.6305800000000001"/>
    <x v="289"/>
  </r>
  <r>
    <s v="I289"/>
    <x v="18"/>
    <x v="1"/>
    <n v="34.9"/>
    <x v="289"/>
  </r>
  <r>
    <s v="I289"/>
    <x v="18"/>
    <x v="2"/>
    <n v="-1.4"/>
    <x v="289"/>
  </r>
  <r>
    <s v="I289"/>
    <x v="18"/>
    <x v="3"/>
    <n v="0.256749"/>
    <x v="289"/>
  </r>
  <r>
    <s v="I289"/>
    <x v="18"/>
    <x v="4"/>
    <n v="4145500"/>
    <x v="289"/>
  </r>
  <r>
    <s v="I289"/>
    <x v="17"/>
    <x v="0"/>
    <n v="-2.7355399999999999"/>
    <x v="289"/>
  </r>
  <r>
    <s v="I289"/>
    <x v="17"/>
    <x v="1"/>
    <n v="34.9"/>
    <x v="289"/>
  </r>
  <r>
    <s v="I289"/>
    <x v="17"/>
    <x v="2"/>
    <n v="-1.3"/>
    <x v="289"/>
  </r>
  <r>
    <s v="I289"/>
    <x v="17"/>
    <x v="3"/>
    <n v="0.295076"/>
    <x v="289"/>
  </r>
  <r>
    <s v="I289"/>
    <x v="17"/>
    <x v="4"/>
    <n v="4144420"/>
    <x v="289"/>
  </r>
  <r>
    <s v="I289"/>
    <x v="16"/>
    <x v="0"/>
    <n v="0.1595"/>
    <x v="289"/>
  </r>
  <r>
    <s v="I289"/>
    <x v="16"/>
    <x v="1"/>
    <n v="34.9"/>
    <x v="289"/>
  </r>
  <r>
    <s v="I289"/>
    <x v="16"/>
    <x v="2"/>
    <n v="-1.2"/>
    <x v="289"/>
  </r>
  <r>
    <s v="I289"/>
    <x v="16"/>
    <x v="3"/>
    <n v="0.326235"/>
    <x v="289"/>
  </r>
  <r>
    <s v="I289"/>
    <x v="16"/>
    <x v="4"/>
    <n v="4144930"/>
    <x v="289"/>
  </r>
  <r>
    <s v="I290"/>
    <x v="18"/>
    <x v="0"/>
    <n v="-5.5305799999999996"/>
    <x v="290"/>
  </r>
  <r>
    <s v="I290"/>
    <x v="18"/>
    <x v="1"/>
    <n v="35"/>
    <x v="290"/>
  </r>
  <r>
    <s v="I290"/>
    <x v="18"/>
    <x v="2"/>
    <n v="-1.4"/>
    <x v="290"/>
  </r>
  <r>
    <s v="I290"/>
    <x v="18"/>
    <x v="3"/>
    <n v="0.25823699999999999"/>
    <x v="290"/>
  </r>
  <r>
    <s v="I290"/>
    <x v="18"/>
    <x v="4"/>
    <n v="4145480"/>
    <x v="290"/>
  </r>
  <r>
    <s v="I290"/>
    <x v="17"/>
    <x v="0"/>
    <n v="-2.6355400000000002"/>
    <x v="290"/>
  </r>
  <r>
    <s v="I290"/>
    <x v="17"/>
    <x v="1"/>
    <n v="35"/>
    <x v="290"/>
  </r>
  <r>
    <s v="I290"/>
    <x v="17"/>
    <x v="2"/>
    <n v="-1.3"/>
    <x v="290"/>
  </r>
  <r>
    <s v="I290"/>
    <x v="17"/>
    <x v="3"/>
    <n v="0.296541"/>
    <x v="290"/>
  </r>
  <r>
    <s v="I290"/>
    <x v="17"/>
    <x v="4"/>
    <n v="4144380"/>
    <x v="290"/>
  </r>
  <r>
    <s v="I290"/>
    <x v="16"/>
    <x v="0"/>
    <n v="0.25950000000000001"/>
    <x v="290"/>
  </r>
  <r>
    <s v="I290"/>
    <x v="16"/>
    <x v="1"/>
    <n v="35"/>
    <x v="290"/>
  </r>
  <r>
    <s v="I290"/>
    <x v="16"/>
    <x v="2"/>
    <n v="-1.2"/>
    <x v="290"/>
  </r>
  <r>
    <s v="I290"/>
    <x v="16"/>
    <x v="3"/>
    <n v="0.32918799999999998"/>
    <x v="290"/>
  </r>
  <r>
    <s v="I290"/>
    <x v="16"/>
    <x v="4"/>
    <n v="4144920"/>
    <x v="29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x v="0"/>
    <x v="0"/>
    <n v="10.790100000000001"/>
  </r>
  <r>
    <x v="0"/>
    <x v="0"/>
    <x v="1"/>
    <n v="5"/>
  </r>
  <r>
    <x v="0"/>
    <x v="0"/>
    <x v="2"/>
    <n v="0.2"/>
  </r>
  <r>
    <x v="0"/>
    <x v="0"/>
    <x v="3"/>
    <n v="0.55992200000000003"/>
  </r>
  <r>
    <x v="0"/>
    <x v="0"/>
    <x v="4"/>
    <n v="4151300"/>
  </r>
  <r>
    <x v="0"/>
    <x v="1"/>
    <x v="0"/>
    <n v="13.6851"/>
  </r>
  <r>
    <x v="0"/>
    <x v="1"/>
    <x v="1"/>
    <n v="5"/>
  </r>
  <r>
    <x v="0"/>
    <x v="1"/>
    <x v="2"/>
    <n v="0.3"/>
  </r>
  <r>
    <x v="0"/>
    <x v="1"/>
    <x v="3"/>
    <n v="0.84436500000000003"/>
  </r>
  <r>
    <x v="0"/>
    <x v="1"/>
    <x v="4"/>
    <n v="4146590"/>
  </r>
  <r>
    <x v="0"/>
    <x v="2"/>
    <x v="0"/>
    <n v="16.580200000000001"/>
  </r>
  <r>
    <x v="0"/>
    <x v="2"/>
    <x v="1"/>
    <n v="5"/>
  </r>
  <r>
    <x v="0"/>
    <x v="2"/>
    <x v="2"/>
    <n v="0.4"/>
  </r>
  <r>
    <x v="0"/>
    <x v="2"/>
    <x v="3"/>
    <n v="0.97264799999999996"/>
  </r>
  <r>
    <x v="0"/>
    <x v="2"/>
    <x v="4"/>
    <n v="4145170"/>
  </r>
  <r>
    <x v="1"/>
    <x v="0"/>
    <x v="0"/>
    <n v="10.8901"/>
  </r>
  <r>
    <x v="1"/>
    <x v="0"/>
    <x v="1"/>
    <n v="5.0999999999999996"/>
  </r>
  <r>
    <x v="1"/>
    <x v="0"/>
    <x v="2"/>
    <n v="0.2"/>
  </r>
  <r>
    <x v="1"/>
    <x v="0"/>
    <x v="3"/>
    <n v="0.57322399999999996"/>
  </r>
  <r>
    <x v="1"/>
    <x v="0"/>
    <x v="4"/>
    <n v="4150890"/>
  </r>
  <r>
    <x v="1"/>
    <x v="1"/>
    <x v="0"/>
    <n v="13.7851"/>
  </r>
  <r>
    <x v="1"/>
    <x v="1"/>
    <x v="1"/>
    <n v="5.0999999999999996"/>
  </r>
  <r>
    <x v="1"/>
    <x v="1"/>
    <x v="2"/>
    <n v="0.3"/>
  </r>
  <r>
    <x v="1"/>
    <x v="1"/>
    <x v="3"/>
    <n v="0.85908700000000005"/>
  </r>
  <r>
    <x v="1"/>
    <x v="1"/>
    <x v="4"/>
    <n v="4146090"/>
  </r>
  <r>
    <x v="1"/>
    <x v="2"/>
    <x v="0"/>
    <n v="16.680199999999999"/>
  </r>
  <r>
    <x v="1"/>
    <x v="2"/>
    <x v="1"/>
    <n v="5.0999999999999996"/>
  </r>
  <r>
    <x v="1"/>
    <x v="2"/>
    <x v="2"/>
    <n v="0.4"/>
  </r>
  <r>
    <x v="1"/>
    <x v="2"/>
    <x v="3"/>
    <n v="0.97704400000000002"/>
  </r>
  <r>
    <x v="1"/>
    <x v="2"/>
    <x v="4"/>
    <n v="4145110"/>
  </r>
  <r>
    <x v="2"/>
    <x v="0"/>
    <x v="0"/>
    <n v="10.9901"/>
  </r>
  <r>
    <x v="2"/>
    <x v="0"/>
    <x v="1"/>
    <n v="5.2"/>
  </r>
  <r>
    <x v="2"/>
    <x v="0"/>
    <x v="2"/>
    <n v="0.2"/>
  </r>
  <r>
    <x v="2"/>
    <x v="0"/>
    <x v="3"/>
    <n v="0.59833999999999998"/>
  </r>
  <r>
    <x v="2"/>
    <x v="0"/>
    <x v="4"/>
    <n v="4150220"/>
  </r>
  <r>
    <x v="2"/>
    <x v="1"/>
    <x v="0"/>
    <n v="13.8851"/>
  </r>
  <r>
    <x v="2"/>
    <x v="1"/>
    <x v="1"/>
    <n v="5.2"/>
  </r>
  <r>
    <x v="2"/>
    <x v="1"/>
    <x v="2"/>
    <n v="0.3"/>
  </r>
  <r>
    <x v="2"/>
    <x v="1"/>
    <x v="3"/>
    <n v="0.87378599999999995"/>
  </r>
  <r>
    <x v="2"/>
    <x v="1"/>
    <x v="4"/>
    <n v="4145610"/>
  </r>
  <r>
    <x v="2"/>
    <x v="2"/>
    <x v="0"/>
    <n v="16.780200000000001"/>
  </r>
  <r>
    <x v="2"/>
    <x v="2"/>
    <x v="1"/>
    <n v="5.2"/>
  </r>
  <r>
    <x v="2"/>
    <x v="2"/>
    <x v="2"/>
    <n v="0.4"/>
  </r>
  <r>
    <x v="2"/>
    <x v="2"/>
    <x v="3"/>
    <n v="0.97850999999999999"/>
  </r>
  <r>
    <x v="2"/>
    <x v="2"/>
    <x v="4"/>
    <n v="4145140"/>
  </r>
  <r>
    <x v="3"/>
    <x v="0"/>
    <x v="0"/>
    <n v="11.0901"/>
  </r>
  <r>
    <x v="3"/>
    <x v="0"/>
    <x v="1"/>
    <n v="5.3"/>
  </r>
  <r>
    <x v="3"/>
    <x v="0"/>
    <x v="2"/>
    <n v="0.2"/>
  </r>
  <r>
    <x v="3"/>
    <x v="0"/>
    <x v="3"/>
    <n v="0.61168699999999998"/>
  </r>
  <r>
    <x v="3"/>
    <x v="0"/>
    <x v="4"/>
    <n v="4149940"/>
  </r>
  <r>
    <x v="3"/>
    <x v="1"/>
    <x v="0"/>
    <n v="13.985099999999999"/>
  </r>
  <r>
    <x v="3"/>
    <x v="1"/>
    <x v="1"/>
    <n v="5.3"/>
  </r>
  <r>
    <x v="3"/>
    <x v="1"/>
    <x v="2"/>
    <n v="0.3"/>
  </r>
  <r>
    <x v="3"/>
    <x v="1"/>
    <x v="3"/>
    <n v="0.88702000000000003"/>
  </r>
  <r>
    <x v="3"/>
    <x v="1"/>
    <x v="4"/>
    <n v="4145180"/>
  </r>
  <r>
    <x v="3"/>
    <x v="2"/>
    <x v="0"/>
    <n v="16.880199999999999"/>
  </r>
  <r>
    <x v="3"/>
    <x v="2"/>
    <x v="1"/>
    <n v="5.3"/>
  </r>
  <r>
    <x v="3"/>
    <x v="2"/>
    <x v="2"/>
    <n v="0.4"/>
  </r>
  <r>
    <x v="3"/>
    <x v="2"/>
    <x v="3"/>
    <n v="0.97997500000000004"/>
  </r>
  <r>
    <x v="3"/>
    <x v="2"/>
    <x v="4"/>
    <n v="4145170"/>
  </r>
  <r>
    <x v="4"/>
    <x v="0"/>
    <x v="0"/>
    <n v="11.190099999999999"/>
  </r>
  <r>
    <x v="4"/>
    <x v="0"/>
    <x v="1"/>
    <n v="5.4"/>
  </r>
  <r>
    <x v="4"/>
    <x v="0"/>
    <x v="2"/>
    <n v="0.2"/>
  </r>
  <r>
    <x v="4"/>
    <x v="0"/>
    <x v="3"/>
    <n v="0.62649999999999995"/>
  </r>
  <r>
    <x v="4"/>
    <x v="0"/>
    <x v="4"/>
    <n v="4149610"/>
  </r>
  <r>
    <x v="4"/>
    <x v="1"/>
    <x v="0"/>
    <n v="14.085100000000001"/>
  </r>
  <r>
    <x v="4"/>
    <x v="1"/>
    <x v="1"/>
    <n v="5.4"/>
  </r>
  <r>
    <x v="4"/>
    <x v="1"/>
    <x v="2"/>
    <n v="0.3"/>
  </r>
  <r>
    <x v="4"/>
    <x v="1"/>
    <x v="3"/>
    <n v="0.91351000000000004"/>
  </r>
  <r>
    <x v="4"/>
    <x v="1"/>
    <x v="4"/>
    <n v="4144280"/>
  </r>
  <r>
    <x v="4"/>
    <x v="2"/>
    <x v="0"/>
    <n v="16.9802"/>
  </r>
  <r>
    <x v="4"/>
    <x v="2"/>
    <x v="1"/>
    <n v="5.4"/>
  </r>
  <r>
    <x v="4"/>
    <x v="2"/>
    <x v="2"/>
    <n v="0.4"/>
  </r>
  <r>
    <x v="4"/>
    <x v="2"/>
    <x v="3"/>
    <n v="0.97997500000000004"/>
  </r>
  <r>
    <x v="4"/>
    <x v="2"/>
    <x v="4"/>
    <n v="4145260"/>
  </r>
  <r>
    <x v="5"/>
    <x v="0"/>
    <x v="0"/>
    <n v="11.290100000000001"/>
  </r>
  <r>
    <x v="5"/>
    <x v="0"/>
    <x v="1"/>
    <n v="5.5"/>
  </r>
  <r>
    <x v="5"/>
    <x v="0"/>
    <x v="2"/>
    <n v="0.2"/>
  </r>
  <r>
    <x v="5"/>
    <x v="0"/>
    <x v="3"/>
    <n v="0.65752299999999997"/>
  </r>
  <r>
    <x v="5"/>
    <x v="0"/>
    <x v="4"/>
    <n v="4148740"/>
  </r>
  <r>
    <x v="5"/>
    <x v="1"/>
    <x v="0"/>
    <n v="14.1851"/>
  </r>
  <r>
    <x v="5"/>
    <x v="1"/>
    <x v="1"/>
    <n v="5.5"/>
  </r>
  <r>
    <x v="5"/>
    <x v="1"/>
    <x v="2"/>
    <n v="0.3"/>
  </r>
  <r>
    <x v="5"/>
    <x v="1"/>
    <x v="3"/>
    <n v="0.92379100000000003"/>
  </r>
  <r>
    <x v="5"/>
    <x v="1"/>
    <x v="4"/>
    <n v="4143950"/>
  </r>
  <r>
    <x v="5"/>
    <x v="2"/>
    <x v="0"/>
    <n v="17.080200000000001"/>
  </r>
  <r>
    <x v="5"/>
    <x v="2"/>
    <x v="1"/>
    <n v="5.5"/>
  </r>
  <r>
    <x v="5"/>
    <x v="2"/>
    <x v="2"/>
    <n v="0.4"/>
  </r>
  <r>
    <x v="5"/>
    <x v="2"/>
    <x v="3"/>
    <n v="0.97997500000000004"/>
  </r>
  <r>
    <x v="5"/>
    <x v="2"/>
    <x v="4"/>
    <n v="4145350"/>
  </r>
  <r>
    <x v="6"/>
    <x v="0"/>
    <x v="0"/>
    <n v="11.3901"/>
  </r>
  <r>
    <x v="6"/>
    <x v="0"/>
    <x v="1"/>
    <n v="5.6"/>
  </r>
  <r>
    <x v="6"/>
    <x v="0"/>
    <x v="2"/>
    <n v="0.2"/>
  </r>
  <r>
    <x v="6"/>
    <x v="0"/>
    <x v="3"/>
    <n v="0.68112799999999996"/>
  </r>
  <r>
    <x v="6"/>
    <x v="0"/>
    <x v="4"/>
    <n v="4148040"/>
  </r>
  <r>
    <x v="6"/>
    <x v="1"/>
    <x v="0"/>
    <n v="14.2851"/>
  </r>
  <r>
    <x v="6"/>
    <x v="1"/>
    <x v="1"/>
    <n v="5.6"/>
  </r>
  <r>
    <x v="6"/>
    <x v="1"/>
    <x v="2"/>
    <n v="0.3"/>
  </r>
  <r>
    <x v="6"/>
    <x v="1"/>
    <x v="3"/>
    <n v="0.92823199999999995"/>
  </r>
  <r>
    <x v="6"/>
    <x v="1"/>
    <x v="4"/>
    <n v="4143950"/>
  </r>
  <r>
    <x v="6"/>
    <x v="2"/>
    <x v="0"/>
    <n v="17.180199999999999"/>
  </r>
  <r>
    <x v="6"/>
    <x v="2"/>
    <x v="1"/>
    <n v="5.6"/>
  </r>
  <r>
    <x v="6"/>
    <x v="2"/>
    <x v="2"/>
    <n v="0.4"/>
  </r>
  <r>
    <x v="6"/>
    <x v="2"/>
    <x v="3"/>
    <n v="0.98143999999999998"/>
  </r>
  <r>
    <x v="6"/>
    <x v="2"/>
    <x v="4"/>
    <n v="4145380"/>
  </r>
  <r>
    <x v="7"/>
    <x v="0"/>
    <x v="0"/>
    <n v="11.4901"/>
  </r>
  <r>
    <x v="7"/>
    <x v="0"/>
    <x v="1"/>
    <n v="5.7"/>
  </r>
  <r>
    <x v="7"/>
    <x v="0"/>
    <x v="2"/>
    <n v="0.2"/>
  </r>
  <r>
    <x v="7"/>
    <x v="0"/>
    <x v="3"/>
    <n v="0.69301000000000001"/>
  </r>
  <r>
    <x v="7"/>
    <x v="0"/>
    <x v="4"/>
    <n v="4147880"/>
  </r>
  <r>
    <x v="7"/>
    <x v="1"/>
    <x v="0"/>
    <n v="14.3851"/>
  </r>
  <r>
    <x v="7"/>
    <x v="1"/>
    <x v="1"/>
    <n v="5.7"/>
  </r>
  <r>
    <x v="7"/>
    <x v="1"/>
    <x v="2"/>
    <n v="0.3"/>
  </r>
  <r>
    <x v="7"/>
    <x v="1"/>
    <x v="3"/>
    <n v="0.93262800000000001"/>
  </r>
  <r>
    <x v="7"/>
    <x v="1"/>
    <x v="4"/>
    <n v="4143840"/>
  </r>
  <r>
    <x v="7"/>
    <x v="2"/>
    <x v="0"/>
    <n v="17.280200000000001"/>
  </r>
  <r>
    <x v="7"/>
    <x v="2"/>
    <x v="1"/>
    <n v="5.7"/>
  </r>
  <r>
    <x v="7"/>
    <x v="2"/>
    <x v="2"/>
    <n v="0.4"/>
  </r>
  <r>
    <x v="7"/>
    <x v="2"/>
    <x v="3"/>
    <n v="0.98290599999999995"/>
  </r>
  <r>
    <x v="7"/>
    <x v="2"/>
    <x v="4"/>
    <n v="4145400"/>
  </r>
  <r>
    <x v="8"/>
    <x v="0"/>
    <x v="0"/>
    <n v="11.5901"/>
  </r>
  <r>
    <x v="8"/>
    <x v="0"/>
    <x v="1"/>
    <n v="5.8"/>
  </r>
  <r>
    <x v="8"/>
    <x v="0"/>
    <x v="2"/>
    <n v="0.2"/>
  </r>
  <r>
    <x v="8"/>
    <x v="0"/>
    <x v="3"/>
    <n v="0.70777800000000002"/>
  </r>
  <r>
    <x v="8"/>
    <x v="0"/>
    <x v="4"/>
    <n v="4147470"/>
  </r>
  <r>
    <x v="8"/>
    <x v="1"/>
    <x v="0"/>
    <n v="14.485099999999999"/>
  </r>
  <r>
    <x v="8"/>
    <x v="1"/>
    <x v="1"/>
    <n v="5.8"/>
  </r>
  <r>
    <x v="8"/>
    <x v="1"/>
    <x v="2"/>
    <n v="0.3"/>
  </r>
  <r>
    <x v="8"/>
    <x v="1"/>
    <x v="3"/>
    <n v="0.93704699999999996"/>
  </r>
  <r>
    <x v="8"/>
    <x v="1"/>
    <x v="4"/>
    <n v="4143820"/>
  </r>
  <r>
    <x v="8"/>
    <x v="2"/>
    <x v="0"/>
    <n v="17.380199999999999"/>
  </r>
  <r>
    <x v="8"/>
    <x v="2"/>
    <x v="1"/>
    <n v="5.8"/>
  </r>
  <r>
    <x v="8"/>
    <x v="2"/>
    <x v="2"/>
    <n v="0.4"/>
  </r>
  <r>
    <x v="8"/>
    <x v="2"/>
    <x v="3"/>
    <n v="0.98290599999999995"/>
  </r>
  <r>
    <x v="8"/>
    <x v="2"/>
    <x v="4"/>
    <n v="4145490"/>
  </r>
  <r>
    <x v="9"/>
    <x v="0"/>
    <x v="0"/>
    <n v="11.690099999999999"/>
  </r>
  <r>
    <x v="9"/>
    <x v="0"/>
    <x v="1"/>
    <n v="5.9"/>
  </r>
  <r>
    <x v="9"/>
    <x v="0"/>
    <x v="2"/>
    <n v="0.2"/>
  </r>
  <r>
    <x v="9"/>
    <x v="0"/>
    <x v="3"/>
    <n v="0.71370699999999998"/>
  </r>
  <r>
    <x v="9"/>
    <x v="0"/>
    <x v="4"/>
    <n v="4147400"/>
  </r>
  <r>
    <x v="9"/>
    <x v="1"/>
    <x v="0"/>
    <n v="14.585100000000001"/>
  </r>
  <r>
    <x v="9"/>
    <x v="1"/>
    <x v="1"/>
    <n v="5.9"/>
  </r>
  <r>
    <x v="9"/>
    <x v="1"/>
    <x v="2"/>
    <n v="0.3"/>
  </r>
  <r>
    <x v="9"/>
    <x v="1"/>
    <x v="3"/>
    <n v="0.94442000000000004"/>
  </r>
  <r>
    <x v="9"/>
    <x v="1"/>
    <x v="4"/>
    <n v="4143700"/>
  </r>
  <r>
    <x v="9"/>
    <x v="2"/>
    <x v="0"/>
    <n v="17.4802"/>
  </r>
  <r>
    <x v="9"/>
    <x v="2"/>
    <x v="1"/>
    <n v="5.9"/>
  </r>
  <r>
    <x v="9"/>
    <x v="2"/>
    <x v="2"/>
    <n v="0.4"/>
  </r>
  <r>
    <x v="9"/>
    <x v="2"/>
    <x v="3"/>
    <n v="0.98290599999999995"/>
  </r>
  <r>
    <x v="9"/>
    <x v="2"/>
    <x v="4"/>
    <n v="4145570"/>
  </r>
  <r>
    <x v="10"/>
    <x v="0"/>
    <x v="0"/>
    <n v="11.790100000000001"/>
  </r>
  <r>
    <x v="10"/>
    <x v="0"/>
    <x v="1"/>
    <n v="6"/>
  </r>
  <r>
    <x v="10"/>
    <x v="0"/>
    <x v="2"/>
    <n v="0.2"/>
  </r>
  <r>
    <x v="10"/>
    <x v="0"/>
    <x v="3"/>
    <n v="0.72403300000000004"/>
  </r>
  <r>
    <x v="10"/>
    <x v="0"/>
    <x v="4"/>
    <n v="4147130"/>
  </r>
  <r>
    <x v="10"/>
    <x v="1"/>
    <x v="0"/>
    <n v="14.6851"/>
  </r>
  <r>
    <x v="10"/>
    <x v="1"/>
    <x v="1"/>
    <n v="6"/>
  </r>
  <r>
    <x v="10"/>
    <x v="1"/>
    <x v="2"/>
    <n v="0.3"/>
  </r>
  <r>
    <x v="10"/>
    <x v="1"/>
    <x v="3"/>
    <n v="0.94883899999999999"/>
  </r>
  <r>
    <x v="10"/>
    <x v="1"/>
    <x v="4"/>
    <n v="4143650"/>
  </r>
  <r>
    <x v="10"/>
    <x v="2"/>
    <x v="0"/>
    <n v="17.580200000000001"/>
  </r>
  <r>
    <x v="10"/>
    <x v="2"/>
    <x v="1"/>
    <n v="6"/>
  </r>
  <r>
    <x v="10"/>
    <x v="2"/>
    <x v="2"/>
    <n v="0.4"/>
  </r>
  <r>
    <x v="10"/>
    <x v="2"/>
    <x v="3"/>
    <n v="0.98290599999999995"/>
  </r>
  <r>
    <x v="10"/>
    <x v="2"/>
    <x v="4"/>
    <n v="41456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7923A-52CA-41C2-BA40-70415DDA8F2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6" firstHeaderRow="1" firstDataRow="2" firstDataCol="1" rowPageCount="1" colPageCount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6">
        <item x="2"/>
        <item x="4"/>
        <item x="1"/>
        <item x="0"/>
        <item x="3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item="3" hier="-1"/>
  </pageFields>
  <dataFields count="1">
    <dataField name="Sum of VAL" fld="3" baseField="0" baseItem="0"/>
  </dataFields>
  <conditionalFormats count="1"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</reference>
            <reference field="1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57833-C632-4C3F-893D-EBEF720D0B1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6" firstHeaderRow="1" firstDataRow="2" firstDataCol="1" rowPageCount="1" colPageCount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12">
        <item x="10"/>
        <item x="9"/>
        <item x="8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6">
        <item x="4"/>
        <item x="1"/>
        <item x="2"/>
        <item x="0"/>
        <item x="3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item="0" hier="-1"/>
  </pageFields>
  <dataFields count="1">
    <dataField name="Sum of VAL" fld="3" baseField="0" baseItem="0"/>
  </dataFields>
  <conditionalFormats count="1"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</reference>
            <reference field="1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F5102-A01A-4FAC-AD61-39555A241957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F55" firstHeaderRow="1" firstDataRow="2" firstDataCol="1" rowPageCount="1" colPageCount="1"/>
  <pivotFields count="4">
    <pivotField axis="axisRow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Col" showAll="0" defaultSubtotal="0">
      <items count="5">
        <item x="4"/>
        <item x="3"/>
        <item x="0"/>
        <item x="1"/>
        <item x="2"/>
      </items>
    </pivotField>
    <pivotField axis="axisPage" showAll="0" defaultSubtotal="0">
      <items count="5">
        <item x="4"/>
        <item x="1"/>
        <item x="2"/>
        <item x="0"/>
        <item x="3"/>
      </items>
    </pivotField>
    <pivotField dataField="1" showAll="0" defaultSubtota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pageFields count="1">
    <pageField fld="2" item="0" hier="-1"/>
  </pageFields>
  <dataFields count="1">
    <dataField name="Sum of VAL" fld="3" baseField="0" baseItem="0"/>
  </dataFields>
  <conditionalFormats count="1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2D6F0-94DE-45C5-8B79-9AF4B8659BC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26" firstHeaderRow="1" firstDataRow="2" firstDataCol="1" rowPageCount="1" colPageCount="1"/>
  <pivotFields count="4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12">
        <item x="10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6">
        <item x="3"/>
        <item x="1"/>
        <item x="2"/>
        <item x="0"/>
        <item x="4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item="0" hier="-1"/>
  </pageFields>
  <dataFields count="1">
    <dataField name="Sum of VAL" fld="3" baseField="0" baseItem="0"/>
  </dataFields>
  <conditionalFormats count="1"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2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</reference>
            <reference field="1" count="11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53EE-D624-459C-893A-DD6EFA78EAF0}" name="PivotTable2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T295" firstHeaderRow="1" firstDataRow="2" firstDataCol="1" rowPageCount="1" colPageCount="1"/>
  <pivotFields count="5">
    <pivotField showAll="0" defaultSubtotal="0"/>
    <pivotField axis="axisCol" showAll="0" defaultSubtotal="0">
      <items count="19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0"/>
        <item x="1"/>
        <item x="2"/>
        <item x="3"/>
        <item x="4"/>
        <item x="5"/>
      </items>
    </pivotField>
    <pivotField axis="axisPage" showAll="0" defaultSubtotal="0">
      <items count="5">
        <item x="4"/>
        <item x="1"/>
        <item x="2"/>
        <item x="0"/>
        <item x="3"/>
      </items>
    </pivotField>
    <pivotField dataField="1" showAll="0" defaultSubtotal="0"/>
    <pivotField axis="axisRow" showAll="0" defaultSubtotal="0">
      <items count="2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</items>
    </pivotField>
  </pivotFields>
  <rowFields count="1">
    <field x="4"/>
  </rowFields>
  <rowItems count="2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2" item="0" hier="-1"/>
  </pageFields>
  <dataFields count="1">
    <dataField name="Sum of VAL" fld="3" baseField="0" baseItem="0"/>
  </dataFields>
  <conditionalFormats count="1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769D7-F8E9-4D1F-AA7C-2E8FDF6BFA83}" name="PivotTable3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15" firstHeaderRow="1" firstDataRow="2" firstDataCol="1" rowPageCount="1" colPageCount="1"/>
  <pivotFields count="4"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Col" showAll="0" defaultSubtotal="0">
      <items count="3">
        <item x="0"/>
        <item x="1"/>
        <item x="2"/>
      </items>
    </pivotField>
    <pivotField axis="axisPage" showAll="0" defaultSubtotal="0">
      <items count="5">
        <item x="4"/>
        <item x="1"/>
        <item x="2"/>
        <item x="0"/>
        <item x="3"/>
      </items>
    </pivotField>
    <pivotField dataField="1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"/>
  </colFields>
  <colItems count="3">
    <i>
      <x/>
    </i>
    <i>
      <x v="1"/>
    </i>
    <i>
      <x v="2"/>
    </i>
  </colItems>
  <pageFields count="1">
    <pageField fld="2" item="0" hier="-1"/>
  </pageFields>
  <dataFields count="1">
    <dataField name="Sum of V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A8F3-BFF0-4728-9C4F-DDEDE24CAB7B}">
  <sheetPr codeName="Sheet6">
    <tabColor theme="9" tint="0.79998168889431442"/>
  </sheetPr>
  <dimension ref="A1:AQ53"/>
  <sheetViews>
    <sheetView tabSelected="1" showOutlineSymbols="0" workbookViewId="0"/>
  </sheetViews>
  <sheetFormatPr defaultRowHeight="14.5"/>
  <cols>
    <col min="12" max="42" width="5.7265625" customWidth="1"/>
  </cols>
  <sheetData>
    <row r="1" spans="1:43">
      <c r="B1" t="s">
        <v>94</v>
      </c>
      <c r="J1" s="15"/>
      <c r="K1" s="15"/>
      <c r="L1" s="15"/>
      <c r="M1" s="16" t="s">
        <v>87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43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43">
      <c r="A3" t="s">
        <v>1</v>
      </c>
      <c r="B3">
        <v>23.933750000000007</v>
      </c>
      <c r="D3" t="s">
        <v>29</v>
      </c>
      <c r="E3">
        <v>0</v>
      </c>
      <c r="F3">
        <v>-1</v>
      </c>
      <c r="J3" s="15"/>
      <c r="K3" s="15"/>
      <c r="L3" s="15"/>
      <c r="M3">
        <f>$F$3</f>
        <v>-1</v>
      </c>
      <c r="N3">
        <f>M3+$F$4</f>
        <v>-0.8</v>
      </c>
      <c r="O3">
        <f t="shared" ref="O3:W3" si="0">N3+$F$4</f>
        <v>-0.60000000000000009</v>
      </c>
      <c r="P3">
        <f t="shared" si="0"/>
        <v>-0.40000000000000008</v>
      </c>
      <c r="Q3">
        <f t="shared" si="0"/>
        <v>-0.20000000000000007</v>
      </c>
      <c r="R3">
        <f t="shared" si="0"/>
        <v>0</v>
      </c>
      <c r="S3">
        <f t="shared" si="0"/>
        <v>0.2</v>
      </c>
      <c r="T3">
        <f t="shared" si="0"/>
        <v>0.4</v>
      </c>
      <c r="U3">
        <f t="shared" si="0"/>
        <v>0.60000000000000009</v>
      </c>
      <c r="V3">
        <f t="shared" si="0"/>
        <v>0.8</v>
      </c>
      <c r="W3">
        <f t="shared" si="0"/>
        <v>1</v>
      </c>
    </row>
    <row r="4" spans="1:43">
      <c r="A4" t="s">
        <v>2</v>
      </c>
      <c r="B4">
        <v>32.212916666666658</v>
      </c>
      <c r="D4" t="s">
        <v>30</v>
      </c>
      <c r="E4">
        <v>1</v>
      </c>
      <c r="F4">
        <v>0.2</v>
      </c>
      <c r="J4" s="17" t="s">
        <v>93</v>
      </c>
      <c r="K4" t="s">
        <v>42</v>
      </c>
      <c r="L4">
        <f>$E$3</f>
        <v>0</v>
      </c>
      <c r="M4" s="5">
        <f t="shared" ref="M4:W13" si="1">+$L4+M$3*$D$9</f>
        <v>-20.265291666666666</v>
      </c>
      <c r="N4" s="5">
        <f t="shared" si="1"/>
        <v>-16.212233333333334</v>
      </c>
      <c r="O4" s="5">
        <f t="shared" si="1"/>
        <v>-12.159175000000001</v>
      </c>
      <c r="P4" s="5">
        <f t="shared" si="1"/>
        <v>-8.1061166666666686</v>
      </c>
      <c r="Q4" s="5">
        <f t="shared" si="1"/>
        <v>-4.0530583333333343</v>
      </c>
      <c r="R4" s="5">
        <f t="shared" si="1"/>
        <v>0</v>
      </c>
      <c r="S4" s="5">
        <f t="shared" si="1"/>
        <v>4.0530583333333334</v>
      </c>
      <c r="T4" s="5">
        <f t="shared" si="1"/>
        <v>8.1061166666666669</v>
      </c>
      <c r="U4" s="5">
        <f t="shared" si="1"/>
        <v>12.159175000000001</v>
      </c>
      <c r="V4" s="5">
        <f t="shared" si="1"/>
        <v>16.212233333333334</v>
      </c>
      <c r="W4" s="5">
        <f t="shared" si="1"/>
        <v>20.265291666666666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t="s">
        <v>3</v>
      </c>
      <c r="B5">
        <v>14.389166666666668</v>
      </c>
      <c r="J5" s="17"/>
      <c r="K5" t="s">
        <v>43</v>
      </c>
      <c r="L5">
        <f t="shared" ref="L5:L24" si="2">L4+$E$4</f>
        <v>1</v>
      </c>
      <c r="M5" s="5">
        <f t="shared" si="1"/>
        <v>-19.265291666666666</v>
      </c>
      <c r="N5" s="5">
        <f t="shared" si="1"/>
        <v>-15.212233333333334</v>
      </c>
      <c r="O5" s="5">
        <f t="shared" si="1"/>
        <v>-11.159175000000001</v>
      </c>
      <c r="P5" s="5">
        <f t="shared" si="1"/>
        <v>-7.1061166666666686</v>
      </c>
      <c r="Q5" s="5">
        <f t="shared" si="1"/>
        <v>-3.0530583333333343</v>
      </c>
      <c r="R5" s="5">
        <f t="shared" si="1"/>
        <v>1</v>
      </c>
      <c r="S5" s="5">
        <f t="shared" si="1"/>
        <v>5.0530583333333334</v>
      </c>
      <c r="T5" s="5">
        <f t="shared" si="1"/>
        <v>9.1061166666666669</v>
      </c>
      <c r="U5" s="5">
        <f t="shared" si="1"/>
        <v>13.159175000000001</v>
      </c>
      <c r="V5" s="5">
        <f t="shared" si="1"/>
        <v>17.212233333333334</v>
      </c>
      <c r="W5" s="5">
        <f t="shared" si="1"/>
        <v>21.265291666666666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t="s">
        <v>4</v>
      </c>
      <c r="B6">
        <v>7.3483333333333327</v>
      </c>
      <c r="J6" s="17"/>
      <c r="K6" t="s">
        <v>44</v>
      </c>
      <c r="L6">
        <f t="shared" si="2"/>
        <v>2</v>
      </c>
      <c r="M6" s="5">
        <f t="shared" si="1"/>
        <v>-18.265291666666666</v>
      </c>
      <c r="N6" s="5">
        <f t="shared" si="1"/>
        <v>-14.212233333333334</v>
      </c>
      <c r="O6" s="5">
        <f t="shared" si="1"/>
        <v>-10.159175000000001</v>
      </c>
      <c r="P6" s="5">
        <f t="shared" si="1"/>
        <v>-6.1061166666666686</v>
      </c>
      <c r="Q6" s="5">
        <f t="shared" si="1"/>
        <v>-2.0530583333333343</v>
      </c>
      <c r="R6" s="5">
        <f t="shared" si="1"/>
        <v>2</v>
      </c>
      <c r="S6" s="5">
        <f t="shared" si="1"/>
        <v>6.0530583333333334</v>
      </c>
      <c r="T6" s="5">
        <f t="shared" si="1"/>
        <v>10.106116666666667</v>
      </c>
      <c r="U6" s="5">
        <f t="shared" si="1"/>
        <v>14.159175000000001</v>
      </c>
      <c r="V6" s="5">
        <f t="shared" si="1"/>
        <v>18.212233333333334</v>
      </c>
      <c r="W6" s="5">
        <f t="shared" si="1"/>
        <v>22.265291666666666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t="s">
        <v>5</v>
      </c>
      <c r="B7">
        <v>9.3904166666666669</v>
      </c>
      <c r="J7" s="17"/>
      <c r="K7" t="s">
        <v>45</v>
      </c>
      <c r="L7">
        <f t="shared" si="2"/>
        <v>3</v>
      </c>
      <c r="M7" s="5">
        <f t="shared" si="1"/>
        <v>-17.265291666666666</v>
      </c>
      <c r="N7" s="5">
        <f t="shared" si="1"/>
        <v>-13.212233333333334</v>
      </c>
      <c r="O7" s="5">
        <f t="shared" si="1"/>
        <v>-9.1591750000000012</v>
      </c>
      <c r="P7" s="5">
        <f t="shared" si="1"/>
        <v>-5.1061166666666686</v>
      </c>
      <c r="Q7" s="5">
        <f t="shared" si="1"/>
        <v>-1.0530583333333343</v>
      </c>
      <c r="R7" s="5">
        <f t="shared" si="1"/>
        <v>3</v>
      </c>
      <c r="S7" s="5">
        <f t="shared" si="1"/>
        <v>7.0530583333333334</v>
      </c>
      <c r="T7" s="5">
        <f t="shared" si="1"/>
        <v>11.106116666666667</v>
      </c>
      <c r="U7" s="5">
        <f t="shared" si="1"/>
        <v>15.159175000000001</v>
      </c>
      <c r="V7" s="5">
        <f t="shared" si="1"/>
        <v>19.212233333333334</v>
      </c>
      <c r="W7" s="5">
        <f t="shared" si="1"/>
        <v>23.265291666666666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t="s">
        <v>6</v>
      </c>
      <c r="B8">
        <v>10.392916666666666</v>
      </c>
      <c r="J8" s="17"/>
      <c r="K8" t="s">
        <v>46</v>
      </c>
      <c r="L8">
        <f t="shared" si="2"/>
        <v>4</v>
      </c>
      <c r="M8" s="5">
        <f t="shared" si="1"/>
        <v>-16.265291666666666</v>
      </c>
      <c r="N8" s="5">
        <f t="shared" si="1"/>
        <v>-12.212233333333334</v>
      </c>
      <c r="O8" s="5">
        <f t="shared" si="1"/>
        <v>-8.1591750000000012</v>
      </c>
      <c r="P8" s="5">
        <f t="shared" si="1"/>
        <v>-4.1061166666666686</v>
      </c>
      <c r="Q8" s="5">
        <f t="shared" si="1"/>
        <v>-5.3058333333334318E-2</v>
      </c>
      <c r="R8" s="5">
        <f t="shared" si="1"/>
        <v>4</v>
      </c>
      <c r="S8" s="5">
        <f t="shared" si="1"/>
        <v>8.0530583333333325</v>
      </c>
      <c r="T8" s="5">
        <f t="shared" si="1"/>
        <v>12.106116666666667</v>
      </c>
      <c r="U8" s="5">
        <f t="shared" si="1"/>
        <v>16.159175000000001</v>
      </c>
      <c r="V8" s="5">
        <f t="shared" si="1"/>
        <v>20.212233333333334</v>
      </c>
      <c r="W8" s="5">
        <f t="shared" si="1"/>
        <v>24.265291666666666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t="s">
        <v>7</v>
      </c>
      <c r="B9">
        <v>24.018333333333331</v>
      </c>
      <c r="D9">
        <f>AVERAGE($B$2:$B$29)*0.7</f>
        <v>20.265291666666666</v>
      </c>
      <c r="E9" t="s">
        <v>88</v>
      </c>
      <c r="J9" s="17"/>
      <c r="K9" t="s">
        <v>47</v>
      </c>
      <c r="L9">
        <f t="shared" si="2"/>
        <v>5</v>
      </c>
      <c r="M9" s="5">
        <f t="shared" si="1"/>
        <v>-15.265291666666666</v>
      </c>
      <c r="N9" s="5">
        <f t="shared" si="1"/>
        <v>-11.212233333333334</v>
      </c>
      <c r="O9" s="5">
        <f t="shared" si="1"/>
        <v>-7.1591750000000012</v>
      </c>
      <c r="P9" s="5">
        <f t="shared" si="1"/>
        <v>-3.1061166666666686</v>
      </c>
      <c r="Q9" s="5">
        <f t="shared" si="1"/>
        <v>0.94694166666666568</v>
      </c>
      <c r="R9" s="5">
        <f t="shared" si="1"/>
        <v>5</v>
      </c>
      <c r="S9" s="5">
        <f t="shared" si="1"/>
        <v>9.0530583333333325</v>
      </c>
      <c r="T9" s="5">
        <f t="shared" si="1"/>
        <v>13.106116666666667</v>
      </c>
      <c r="U9" s="5">
        <f t="shared" si="1"/>
        <v>17.159175000000001</v>
      </c>
      <c r="V9" s="5">
        <f t="shared" si="1"/>
        <v>21.212233333333334</v>
      </c>
      <c r="W9" s="5">
        <f t="shared" si="1"/>
        <v>25.265291666666666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t="s">
        <v>8</v>
      </c>
      <c r="B10">
        <v>23.724999999999998</v>
      </c>
      <c r="D10">
        <v>-21</v>
      </c>
      <c r="E10" t="s">
        <v>89</v>
      </c>
      <c r="J10" s="17"/>
      <c r="K10" t="s">
        <v>48</v>
      </c>
      <c r="L10">
        <f t="shared" si="2"/>
        <v>6</v>
      </c>
      <c r="M10" s="5">
        <f t="shared" si="1"/>
        <v>-14.265291666666666</v>
      </c>
      <c r="N10" s="5">
        <f t="shared" si="1"/>
        <v>-10.212233333333334</v>
      </c>
      <c r="O10" s="5">
        <f t="shared" si="1"/>
        <v>-6.1591750000000012</v>
      </c>
      <c r="P10" s="5">
        <f t="shared" si="1"/>
        <v>-2.1061166666666686</v>
      </c>
      <c r="Q10" s="5">
        <f t="shared" si="1"/>
        <v>1.9469416666666657</v>
      </c>
      <c r="R10" s="5">
        <f t="shared" si="1"/>
        <v>6</v>
      </c>
      <c r="S10" s="5">
        <f t="shared" si="1"/>
        <v>10.053058333333333</v>
      </c>
      <c r="T10" s="5">
        <f t="shared" si="1"/>
        <v>14.106116666666667</v>
      </c>
      <c r="U10" s="5">
        <f t="shared" si="1"/>
        <v>18.159175000000001</v>
      </c>
      <c r="V10" s="5">
        <f t="shared" si="1"/>
        <v>22.212233333333334</v>
      </c>
      <c r="W10" s="5">
        <f t="shared" si="1"/>
        <v>26.265291666666666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t="s">
        <v>9</v>
      </c>
      <c r="B11">
        <v>21.895416666666666</v>
      </c>
      <c r="D11">
        <v>41</v>
      </c>
      <c r="E11" t="s">
        <v>90</v>
      </c>
      <c r="J11" s="17"/>
      <c r="K11" t="s">
        <v>49</v>
      </c>
      <c r="L11">
        <f t="shared" si="2"/>
        <v>7</v>
      </c>
      <c r="M11" s="5">
        <f t="shared" si="1"/>
        <v>-13.265291666666666</v>
      </c>
      <c r="N11" s="5">
        <f t="shared" si="1"/>
        <v>-9.2122333333333337</v>
      </c>
      <c r="O11" s="5">
        <f t="shared" si="1"/>
        <v>-5.1591750000000012</v>
      </c>
      <c r="P11" s="5">
        <f t="shared" si="1"/>
        <v>-1.1061166666666686</v>
      </c>
      <c r="Q11" s="5">
        <f t="shared" si="1"/>
        <v>2.9469416666666657</v>
      </c>
      <c r="R11" s="5">
        <f t="shared" si="1"/>
        <v>7</v>
      </c>
      <c r="S11" s="5">
        <f t="shared" si="1"/>
        <v>11.053058333333333</v>
      </c>
      <c r="T11" s="5">
        <f t="shared" si="1"/>
        <v>15.106116666666667</v>
      </c>
      <c r="U11" s="5">
        <f t="shared" si="1"/>
        <v>19.159175000000001</v>
      </c>
      <c r="V11" s="5">
        <f t="shared" si="1"/>
        <v>23.212233333333334</v>
      </c>
      <c r="W11" s="5">
        <f t="shared" si="1"/>
        <v>27.265291666666666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t="s">
        <v>10</v>
      </c>
      <c r="B12">
        <v>11.780416666666667</v>
      </c>
      <c r="D12">
        <f>COUNTIFS(M4:AQ34, "&gt;"&amp;D10, M4:AQ34, "&lt;"&amp;D11)</f>
        <v>231</v>
      </c>
      <c r="E12" t="s">
        <v>91</v>
      </c>
      <c r="J12" s="17"/>
      <c r="K12" t="s">
        <v>50</v>
      </c>
      <c r="L12">
        <f t="shared" si="2"/>
        <v>8</v>
      </c>
      <c r="M12" s="5">
        <f t="shared" si="1"/>
        <v>-12.265291666666666</v>
      </c>
      <c r="N12" s="5">
        <f t="shared" si="1"/>
        <v>-8.2122333333333337</v>
      </c>
      <c r="O12" s="5">
        <f t="shared" si="1"/>
        <v>-4.1591750000000012</v>
      </c>
      <c r="P12" s="5">
        <f t="shared" si="1"/>
        <v>-0.10611666666666864</v>
      </c>
      <c r="Q12" s="5">
        <f t="shared" si="1"/>
        <v>3.9469416666666657</v>
      </c>
      <c r="R12" s="5">
        <f t="shared" si="1"/>
        <v>8</v>
      </c>
      <c r="S12" s="5">
        <f t="shared" si="1"/>
        <v>12.053058333333333</v>
      </c>
      <c r="T12" s="5">
        <f t="shared" si="1"/>
        <v>16.106116666666665</v>
      </c>
      <c r="U12" s="5">
        <f t="shared" si="1"/>
        <v>20.159175000000001</v>
      </c>
      <c r="V12" s="5">
        <f t="shared" si="1"/>
        <v>24.212233333333334</v>
      </c>
      <c r="W12" s="5">
        <f t="shared" si="1"/>
        <v>28.265291666666666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t="s">
        <v>11</v>
      </c>
      <c r="B13">
        <v>15.424166666666666</v>
      </c>
      <c r="J13" s="17"/>
      <c r="K13" t="s">
        <v>51</v>
      </c>
      <c r="L13">
        <f t="shared" si="2"/>
        <v>9</v>
      </c>
      <c r="M13" s="5">
        <f t="shared" si="1"/>
        <v>-11.265291666666666</v>
      </c>
      <c r="N13" s="5">
        <f t="shared" si="1"/>
        <v>-7.2122333333333337</v>
      </c>
      <c r="O13" s="5">
        <f t="shared" si="1"/>
        <v>-3.1591750000000012</v>
      </c>
      <c r="P13" s="5">
        <f t="shared" si="1"/>
        <v>0.89388333333333136</v>
      </c>
      <c r="Q13" s="5">
        <f t="shared" si="1"/>
        <v>4.9469416666666657</v>
      </c>
      <c r="R13" s="5">
        <f t="shared" si="1"/>
        <v>9</v>
      </c>
      <c r="S13" s="5">
        <f t="shared" si="1"/>
        <v>13.053058333333333</v>
      </c>
      <c r="T13" s="5">
        <f t="shared" si="1"/>
        <v>17.106116666666665</v>
      </c>
      <c r="U13" s="5">
        <f t="shared" si="1"/>
        <v>21.159175000000001</v>
      </c>
      <c r="V13" s="5">
        <f t="shared" si="1"/>
        <v>25.212233333333334</v>
      </c>
      <c r="W13" s="5">
        <f t="shared" si="1"/>
        <v>29.265291666666666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t="s">
        <v>12</v>
      </c>
      <c r="B14">
        <v>22.508749999999996</v>
      </c>
      <c r="J14" s="17"/>
      <c r="K14" t="s">
        <v>52</v>
      </c>
      <c r="L14">
        <f t="shared" si="2"/>
        <v>10</v>
      </c>
      <c r="M14" s="5">
        <f t="shared" ref="M14:W24" si="3">+$L14+M$3*$D$9</f>
        <v>-10.265291666666666</v>
      </c>
      <c r="N14" s="5">
        <f t="shared" si="3"/>
        <v>-6.2122333333333337</v>
      </c>
      <c r="O14" s="5">
        <f t="shared" si="3"/>
        <v>-2.1591750000000012</v>
      </c>
      <c r="P14" s="5">
        <f t="shared" si="3"/>
        <v>1.8938833333333314</v>
      </c>
      <c r="Q14" s="5">
        <f t="shared" si="3"/>
        <v>5.9469416666666657</v>
      </c>
      <c r="R14" s="5">
        <f t="shared" si="3"/>
        <v>10</v>
      </c>
      <c r="S14" s="5">
        <f t="shared" si="3"/>
        <v>14.053058333333333</v>
      </c>
      <c r="T14" s="5">
        <f t="shared" si="3"/>
        <v>18.106116666666665</v>
      </c>
      <c r="U14" s="5">
        <f t="shared" si="3"/>
        <v>22.159175000000001</v>
      </c>
      <c r="V14" s="5">
        <f t="shared" si="3"/>
        <v>26.212233333333334</v>
      </c>
      <c r="W14" s="5">
        <f t="shared" si="3"/>
        <v>30.265291666666666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t="s">
        <v>13</v>
      </c>
      <c r="B15">
        <v>29.956249999999994</v>
      </c>
      <c r="J15" s="17"/>
      <c r="K15" t="s">
        <v>53</v>
      </c>
      <c r="L15">
        <f t="shared" si="2"/>
        <v>11</v>
      </c>
      <c r="M15" s="5">
        <f t="shared" si="3"/>
        <v>-9.2652916666666663</v>
      </c>
      <c r="N15" s="5">
        <f t="shared" si="3"/>
        <v>-5.2122333333333337</v>
      </c>
      <c r="O15" s="5">
        <f t="shared" si="3"/>
        <v>-1.1591750000000012</v>
      </c>
      <c r="P15" s="5">
        <f t="shared" si="3"/>
        <v>2.8938833333333314</v>
      </c>
      <c r="Q15" s="5">
        <f t="shared" si="3"/>
        <v>6.9469416666666657</v>
      </c>
      <c r="R15" s="5">
        <f t="shared" si="3"/>
        <v>11</v>
      </c>
      <c r="S15" s="5">
        <f t="shared" si="3"/>
        <v>15.053058333333333</v>
      </c>
      <c r="T15" s="5">
        <f t="shared" si="3"/>
        <v>19.106116666666665</v>
      </c>
      <c r="U15" s="5">
        <f t="shared" si="3"/>
        <v>23.159175000000001</v>
      </c>
      <c r="V15" s="5">
        <f t="shared" si="3"/>
        <v>27.212233333333334</v>
      </c>
      <c r="W15" s="5">
        <f t="shared" si="3"/>
        <v>31.265291666666666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t="s">
        <v>14</v>
      </c>
      <c r="B16">
        <v>33.94916666666667</v>
      </c>
      <c r="J16" s="17"/>
      <c r="K16" t="s">
        <v>54</v>
      </c>
      <c r="L16">
        <f t="shared" si="2"/>
        <v>12</v>
      </c>
      <c r="M16" s="5">
        <f t="shared" si="3"/>
        <v>-8.2652916666666663</v>
      </c>
      <c r="N16" s="5">
        <f t="shared" si="3"/>
        <v>-4.2122333333333337</v>
      </c>
      <c r="O16" s="5">
        <f t="shared" si="3"/>
        <v>-0.15917500000000118</v>
      </c>
      <c r="P16" s="5">
        <f t="shared" si="3"/>
        <v>3.8938833333333314</v>
      </c>
      <c r="Q16" s="5">
        <f t="shared" si="3"/>
        <v>7.9469416666666657</v>
      </c>
      <c r="R16" s="5">
        <f t="shared" si="3"/>
        <v>12</v>
      </c>
      <c r="S16" s="5">
        <f t="shared" si="3"/>
        <v>16.053058333333333</v>
      </c>
      <c r="T16" s="5">
        <f t="shared" si="3"/>
        <v>20.106116666666665</v>
      </c>
      <c r="U16" s="5">
        <f t="shared" si="3"/>
        <v>24.159175000000001</v>
      </c>
      <c r="V16" s="5">
        <f t="shared" si="3"/>
        <v>28.212233333333334</v>
      </c>
      <c r="W16" s="5">
        <f t="shared" si="3"/>
        <v>32.26529166666667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t="s">
        <v>15</v>
      </c>
      <c r="B17">
        <v>36.964583333333337</v>
      </c>
      <c r="J17" s="17"/>
      <c r="K17" t="s">
        <v>55</v>
      </c>
      <c r="L17">
        <f t="shared" si="2"/>
        <v>13</v>
      </c>
      <c r="M17" s="5">
        <f t="shared" si="3"/>
        <v>-7.2652916666666663</v>
      </c>
      <c r="N17" s="5">
        <f t="shared" si="3"/>
        <v>-3.2122333333333337</v>
      </c>
      <c r="O17" s="5">
        <f t="shared" si="3"/>
        <v>0.84082499999999882</v>
      </c>
      <c r="P17" s="5">
        <f t="shared" si="3"/>
        <v>4.8938833333333314</v>
      </c>
      <c r="Q17" s="5">
        <f t="shared" si="3"/>
        <v>8.9469416666666657</v>
      </c>
      <c r="R17" s="5">
        <f t="shared" si="3"/>
        <v>13</v>
      </c>
      <c r="S17" s="5">
        <f t="shared" si="3"/>
        <v>17.053058333333333</v>
      </c>
      <c r="T17" s="5">
        <f t="shared" si="3"/>
        <v>21.106116666666665</v>
      </c>
      <c r="U17" s="5">
        <f t="shared" si="3"/>
        <v>25.159175000000001</v>
      </c>
      <c r="V17" s="5">
        <f t="shared" si="3"/>
        <v>29.212233333333334</v>
      </c>
      <c r="W17" s="5">
        <f t="shared" si="3"/>
        <v>33.26529166666667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t="s">
        <v>16</v>
      </c>
      <c r="B18">
        <v>31.635000000000005</v>
      </c>
      <c r="J18" s="17"/>
      <c r="K18" t="s">
        <v>56</v>
      </c>
      <c r="L18">
        <f t="shared" si="2"/>
        <v>14</v>
      </c>
      <c r="M18" s="5">
        <f t="shared" si="3"/>
        <v>-6.2652916666666663</v>
      </c>
      <c r="N18" s="5">
        <f t="shared" si="3"/>
        <v>-2.2122333333333337</v>
      </c>
      <c r="O18" s="5">
        <f t="shared" si="3"/>
        <v>1.8408249999999988</v>
      </c>
      <c r="P18" s="5">
        <f t="shared" si="3"/>
        <v>5.8938833333333314</v>
      </c>
      <c r="Q18" s="5">
        <f t="shared" si="3"/>
        <v>9.9469416666666657</v>
      </c>
      <c r="R18" s="5">
        <f t="shared" si="3"/>
        <v>14</v>
      </c>
      <c r="S18" s="5">
        <f t="shared" si="3"/>
        <v>18.053058333333333</v>
      </c>
      <c r="T18" s="5">
        <f t="shared" si="3"/>
        <v>22.106116666666665</v>
      </c>
      <c r="U18" s="5">
        <f t="shared" si="3"/>
        <v>26.159175000000001</v>
      </c>
      <c r="V18" s="5">
        <f t="shared" si="3"/>
        <v>30.212233333333334</v>
      </c>
      <c r="W18" s="5">
        <f t="shared" si="3"/>
        <v>34.26529166666667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t="s">
        <v>17</v>
      </c>
      <c r="B19">
        <v>28.552916666666675</v>
      </c>
      <c r="J19" s="17"/>
      <c r="K19" t="s">
        <v>57</v>
      </c>
      <c r="L19">
        <f t="shared" si="2"/>
        <v>15</v>
      </c>
      <c r="M19" s="5">
        <f t="shared" si="3"/>
        <v>-5.2652916666666663</v>
      </c>
      <c r="N19" s="5">
        <f t="shared" si="3"/>
        <v>-1.2122333333333337</v>
      </c>
      <c r="O19" s="5">
        <f t="shared" si="3"/>
        <v>2.8408249999999988</v>
      </c>
      <c r="P19" s="5">
        <f t="shared" si="3"/>
        <v>6.8938833333333314</v>
      </c>
      <c r="Q19" s="5">
        <f t="shared" si="3"/>
        <v>10.946941666666666</v>
      </c>
      <c r="R19" s="5">
        <f t="shared" si="3"/>
        <v>15</v>
      </c>
      <c r="S19" s="5">
        <f t="shared" si="3"/>
        <v>19.053058333333333</v>
      </c>
      <c r="T19" s="5">
        <f t="shared" si="3"/>
        <v>23.106116666666665</v>
      </c>
      <c r="U19" s="5">
        <f t="shared" si="3"/>
        <v>27.159175000000001</v>
      </c>
      <c r="V19" s="5">
        <f t="shared" si="3"/>
        <v>31.212233333333334</v>
      </c>
      <c r="W19" s="5">
        <f t="shared" si="3"/>
        <v>35.26529166666667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t="s">
        <v>18</v>
      </c>
      <c r="B20">
        <v>41.297916666666673</v>
      </c>
      <c r="J20" s="17"/>
      <c r="K20" t="s">
        <v>58</v>
      </c>
      <c r="L20">
        <f t="shared" si="2"/>
        <v>16</v>
      </c>
      <c r="M20" s="5">
        <f t="shared" si="3"/>
        <v>-4.2652916666666663</v>
      </c>
      <c r="N20" s="5">
        <f t="shared" si="3"/>
        <v>-0.21223333333333372</v>
      </c>
      <c r="O20" s="5">
        <f t="shared" si="3"/>
        <v>3.8408249999999988</v>
      </c>
      <c r="P20" s="5">
        <f t="shared" si="3"/>
        <v>7.8938833333333314</v>
      </c>
      <c r="Q20" s="5">
        <f t="shared" si="3"/>
        <v>11.946941666666666</v>
      </c>
      <c r="R20" s="5">
        <f t="shared" si="3"/>
        <v>16</v>
      </c>
      <c r="S20" s="5">
        <f t="shared" si="3"/>
        <v>20.053058333333333</v>
      </c>
      <c r="T20" s="5">
        <f t="shared" si="3"/>
        <v>24.106116666666665</v>
      </c>
      <c r="U20" s="5">
        <f t="shared" si="3"/>
        <v>28.159175000000001</v>
      </c>
      <c r="V20" s="5">
        <f t="shared" si="3"/>
        <v>32.21223333333333</v>
      </c>
      <c r="W20" s="5">
        <f t="shared" si="3"/>
        <v>36.26529166666667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t="s">
        <v>19</v>
      </c>
      <c r="B21">
        <v>40.66375</v>
      </c>
      <c r="J21" s="17"/>
      <c r="K21" t="s">
        <v>59</v>
      </c>
      <c r="L21">
        <f t="shared" si="2"/>
        <v>17</v>
      </c>
      <c r="M21" s="5">
        <f t="shared" si="3"/>
        <v>-3.2652916666666663</v>
      </c>
      <c r="N21" s="5">
        <f t="shared" si="3"/>
        <v>0.78776666666666628</v>
      </c>
      <c r="O21" s="5">
        <f t="shared" si="3"/>
        <v>4.8408249999999988</v>
      </c>
      <c r="P21" s="5">
        <f t="shared" si="3"/>
        <v>8.8938833333333314</v>
      </c>
      <c r="Q21" s="5">
        <f t="shared" si="3"/>
        <v>12.946941666666666</v>
      </c>
      <c r="R21" s="5">
        <f t="shared" si="3"/>
        <v>17</v>
      </c>
      <c r="S21" s="5">
        <f t="shared" si="3"/>
        <v>21.053058333333333</v>
      </c>
      <c r="T21" s="5">
        <f t="shared" si="3"/>
        <v>25.106116666666665</v>
      </c>
      <c r="U21" s="5">
        <f t="shared" si="3"/>
        <v>29.159175000000001</v>
      </c>
      <c r="V21" s="5">
        <f t="shared" si="3"/>
        <v>33.21223333333333</v>
      </c>
      <c r="W21" s="5">
        <f t="shared" si="3"/>
        <v>37.26529166666667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t="s">
        <v>20</v>
      </c>
      <c r="B22">
        <v>45.846250000000005</v>
      </c>
      <c r="J22" s="17"/>
      <c r="K22" t="s">
        <v>60</v>
      </c>
      <c r="L22">
        <f t="shared" si="2"/>
        <v>18</v>
      </c>
      <c r="M22" s="5">
        <f t="shared" si="3"/>
        <v>-2.2652916666666663</v>
      </c>
      <c r="N22" s="5">
        <f t="shared" si="3"/>
        <v>1.7877666666666663</v>
      </c>
      <c r="O22" s="5">
        <f t="shared" si="3"/>
        <v>5.8408249999999988</v>
      </c>
      <c r="P22" s="5">
        <f t="shared" si="3"/>
        <v>9.8938833333333314</v>
      </c>
      <c r="Q22" s="5">
        <f t="shared" si="3"/>
        <v>13.946941666666666</v>
      </c>
      <c r="R22" s="5">
        <f t="shared" si="3"/>
        <v>18</v>
      </c>
      <c r="S22" s="5">
        <f t="shared" si="3"/>
        <v>22.053058333333333</v>
      </c>
      <c r="T22" s="5">
        <f t="shared" si="3"/>
        <v>26.106116666666665</v>
      </c>
      <c r="U22" s="5">
        <f t="shared" si="3"/>
        <v>30.159175000000001</v>
      </c>
      <c r="V22" s="5">
        <f t="shared" si="3"/>
        <v>34.21223333333333</v>
      </c>
      <c r="W22" s="5">
        <f t="shared" si="3"/>
        <v>38.26529166666667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t="s">
        <v>21</v>
      </c>
      <c r="B23">
        <v>3.0195833333333333</v>
      </c>
      <c r="J23" s="17"/>
      <c r="K23" t="s">
        <v>61</v>
      </c>
      <c r="L23">
        <f t="shared" si="2"/>
        <v>19</v>
      </c>
      <c r="M23" s="5">
        <f t="shared" si="3"/>
        <v>-1.2652916666666663</v>
      </c>
      <c r="N23" s="5">
        <f t="shared" si="3"/>
        <v>2.7877666666666663</v>
      </c>
      <c r="O23" s="5">
        <f t="shared" si="3"/>
        <v>6.8408249999999988</v>
      </c>
      <c r="P23" s="5">
        <f t="shared" si="3"/>
        <v>10.893883333333331</v>
      </c>
      <c r="Q23" s="5">
        <f t="shared" si="3"/>
        <v>14.946941666666666</v>
      </c>
      <c r="R23" s="5">
        <f t="shared" si="3"/>
        <v>19</v>
      </c>
      <c r="S23" s="5">
        <f t="shared" si="3"/>
        <v>23.053058333333333</v>
      </c>
      <c r="T23" s="5">
        <f t="shared" si="3"/>
        <v>27.106116666666665</v>
      </c>
      <c r="U23" s="5">
        <f t="shared" si="3"/>
        <v>31.159175000000001</v>
      </c>
      <c r="V23" s="5">
        <f t="shared" si="3"/>
        <v>35.21223333333333</v>
      </c>
      <c r="W23" s="5">
        <f t="shared" si="3"/>
        <v>39.26529166666667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t="s">
        <v>22</v>
      </c>
      <c r="B24">
        <v>33.107916666666661</v>
      </c>
      <c r="J24" s="17"/>
      <c r="K24" t="s">
        <v>62</v>
      </c>
      <c r="L24">
        <f t="shared" si="2"/>
        <v>20</v>
      </c>
      <c r="M24" s="5">
        <f t="shared" si="3"/>
        <v>-0.26529166666666626</v>
      </c>
      <c r="N24" s="5">
        <f t="shared" si="3"/>
        <v>3.7877666666666663</v>
      </c>
      <c r="O24" s="5">
        <f t="shared" si="3"/>
        <v>7.8408249999999988</v>
      </c>
      <c r="P24" s="5">
        <f t="shared" si="3"/>
        <v>11.893883333333331</v>
      </c>
      <c r="Q24" s="5">
        <f t="shared" si="3"/>
        <v>15.946941666666666</v>
      </c>
      <c r="R24" s="5">
        <f t="shared" si="3"/>
        <v>20</v>
      </c>
      <c r="S24" s="5">
        <f t="shared" si="3"/>
        <v>24.053058333333333</v>
      </c>
      <c r="T24" s="5">
        <f t="shared" si="3"/>
        <v>28.106116666666665</v>
      </c>
      <c r="U24" s="5">
        <f t="shared" si="3"/>
        <v>32.159175000000005</v>
      </c>
      <c r="V24" s="5">
        <f t="shared" si="3"/>
        <v>36.21223333333333</v>
      </c>
      <c r="W24" s="5">
        <f t="shared" si="3"/>
        <v>40.26529166666667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t="s">
        <v>23</v>
      </c>
      <c r="B25">
        <v>35.310416666666669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t="s">
        <v>24</v>
      </c>
      <c r="B26">
        <v>49.116250000000001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t="s">
        <v>25</v>
      </c>
      <c r="B27">
        <v>52.184999999999995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t="s">
        <v>26</v>
      </c>
      <c r="B28">
        <v>61.906666666666659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t="s">
        <v>27</v>
      </c>
      <c r="B29">
        <v>50.29041666666668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M31" s="5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2:43"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2:43"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2:43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2:4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2:4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2:43"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2:4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2:43"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2:4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2:43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2:4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2:4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2:4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2:4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2:4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2:43"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2:31"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2:31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2:31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2:31"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2:31"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</sheetData>
  <mergeCells count="3">
    <mergeCell ref="J4:J24"/>
    <mergeCell ref="M1:W1"/>
    <mergeCell ref="J1:L3"/>
  </mergeCells>
  <conditionalFormatting sqref="M4:W24">
    <cfRule type="cellIs" dxfId="5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52BE-404C-4EAC-8D09-317CEA882F92}">
  <sheetPr codeName="Sheet7">
    <tabColor theme="9" tint="0.79998168889431442"/>
  </sheetPr>
  <dimension ref="A1:D1080"/>
  <sheetViews>
    <sheetView showOutlineSymbols="0" workbookViewId="0"/>
  </sheetViews>
  <sheetFormatPr defaultRowHeight="14.5"/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42</v>
      </c>
      <c r="B2" t="s">
        <v>31</v>
      </c>
      <c r="C2" t="s">
        <v>83</v>
      </c>
      <c r="D2">
        <v>-28.950399999999998</v>
      </c>
    </row>
    <row r="3" spans="1:4">
      <c r="A3" t="s">
        <v>42</v>
      </c>
      <c r="B3" t="s">
        <v>31</v>
      </c>
      <c r="C3" t="s">
        <v>74</v>
      </c>
      <c r="D3">
        <v>-1</v>
      </c>
    </row>
    <row r="4" spans="1:4">
      <c r="A4" t="s">
        <v>42</v>
      </c>
      <c r="B4" t="s">
        <v>31</v>
      </c>
      <c r="C4" t="s">
        <v>76</v>
      </c>
      <c r="D4" s="6">
        <v>4151030</v>
      </c>
    </row>
    <row r="5" spans="1:4">
      <c r="A5" t="s">
        <v>42</v>
      </c>
      <c r="B5" t="s">
        <v>32</v>
      </c>
      <c r="C5" t="s">
        <v>83</v>
      </c>
      <c r="D5">
        <v>-23.160299999999999</v>
      </c>
    </row>
    <row r="6" spans="1:4">
      <c r="A6" t="s">
        <v>42</v>
      </c>
      <c r="B6" t="s">
        <v>32</v>
      </c>
      <c r="C6" t="s">
        <v>74</v>
      </c>
      <c r="D6">
        <v>-0.8</v>
      </c>
    </row>
    <row r="7" spans="1:4">
      <c r="A7" t="s">
        <v>42</v>
      </c>
      <c r="B7" t="s">
        <v>32</v>
      </c>
      <c r="C7" t="s">
        <v>76</v>
      </c>
      <c r="D7" s="6">
        <v>4151030</v>
      </c>
    </row>
    <row r="8" spans="1:4">
      <c r="A8" t="s">
        <v>42</v>
      </c>
      <c r="B8" t="s">
        <v>33</v>
      </c>
      <c r="C8" t="s">
        <v>83</v>
      </c>
      <c r="D8">
        <v>-17.370200000000001</v>
      </c>
    </row>
    <row r="9" spans="1:4">
      <c r="A9" t="s">
        <v>42</v>
      </c>
      <c r="B9" t="s">
        <v>33</v>
      </c>
      <c r="C9" t="s">
        <v>74</v>
      </c>
      <c r="D9">
        <v>-0.6</v>
      </c>
    </row>
    <row r="10" spans="1:4">
      <c r="A10" t="s">
        <v>42</v>
      </c>
      <c r="B10" t="s">
        <v>33</v>
      </c>
      <c r="C10" t="s">
        <v>76</v>
      </c>
      <c r="D10" s="6">
        <v>4151030</v>
      </c>
    </row>
    <row r="11" spans="1:4">
      <c r="A11" t="s">
        <v>42</v>
      </c>
      <c r="B11" t="s">
        <v>34</v>
      </c>
      <c r="C11" t="s">
        <v>83</v>
      </c>
      <c r="D11">
        <v>-11.5802</v>
      </c>
    </row>
    <row r="12" spans="1:4">
      <c r="A12" t="s">
        <v>42</v>
      </c>
      <c r="B12" t="s">
        <v>34</v>
      </c>
      <c r="C12" t="s">
        <v>74</v>
      </c>
      <c r="D12">
        <v>-0.4</v>
      </c>
    </row>
    <row r="13" spans="1:4">
      <c r="A13" t="s">
        <v>42</v>
      </c>
      <c r="B13" t="s">
        <v>34</v>
      </c>
      <c r="C13" t="s">
        <v>76</v>
      </c>
      <c r="D13" s="6">
        <v>4151030</v>
      </c>
    </row>
    <row r="14" spans="1:4">
      <c r="A14" t="s">
        <v>42</v>
      </c>
      <c r="B14" t="s">
        <v>35</v>
      </c>
      <c r="C14" t="s">
        <v>83</v>
      </c>
      <c r="D14">
        <v>-5.7900799999999997</v>
      </c>
    </row>
    <row r="15" spans="1:4">
      <c r="A15" t="s">
        <v>42</v>
      </c>
      <c r="B15" t="s">
        <v>35</v>
      </c>
      <c r="C15" t="s">
        <v>74</v>
      </c>
      <c r="D15">
        <v>-0.2</v>
      </c>
    </row>
    <row r="16" spans="1:4">
      <c r="A16" t="s">
        <v>42</v>
      </c>
      <c r="B16" t="s">
        <v>35</v>
      </c>
      <c r="C16" t="s">
        <v>76</v>
      </c>
      <c r="D16" s="6">
        <v>4151030</v>
      </c>
    </row>
    <row r="17" spans="1:4">
      <c r="A17" t="s">
        <v>42</v>
      </c>
      <c r="B17" t="s">
        <v>36</v>
      </c>
      <c r="C17" t="s">
        <v>76</v>
      </c>
      <c r="D17" s="6">
        <v>4151030</v>
      </c>
    </row>
    <row r="18" spans="1:4">
      <c r="A18" t="s">
        <v>42</v>
      </c>
      <c r="B18" t="s">
        <v>37</v>
      </c>
      <c r="C18" t="s">
        <v>83</v>
      </c>
      <c r="D18">
        <v>5.7900799999999997</v>
      </c>
    </row>
    <row r="19" spans="1:4">
      <c r="A19" t="s">
        <v>42</v>
      </c>
      <c r="B19" t="s">
        <v>37</v>
      </c>
      <c r="C19" t="s">
        <v>74</v>
      </c>
      <c r="D19">
        <v>0.2</v>
      </c>
    </row>
    <row r="20" spans="1:4">
      <c r="A20" t="s">
        <v>42</v>
      </c>
      <c r="B20" t="s">
        <v>37</v>
      </c>
      <c r="C20" t="s">
        <v>75</v>
      </c>
      <c r="D20">
        <v>0.238095</v>
      </c>
    </row>
    <row r="21" spans="1:4">
      <c r="A21" t="s">
        <v>42</v>
      </c>
      <c r="B21" t="s">
        <v>37</v>
      </c>
      <c r="C21" t="s">
        <v>76</v>
      </c>
      <c r="D21" s="6">
        <v>4454810</v>
      </c>
    </row>
    <row r="22" spans="1:4">
      <c r="A22" t="s">
        <v>42</v>
      </c>
      <c r="B22" t="s">
        <v>38</v>
      </c>
      <c r="C22" t="s">
        <v>83</v>
      </c>
      <c r="D22">
        <v>11.5802</v>
      </c>
    </row>
    <row r="23" spans="1:4">
      <c r="A23" t="s">
        <v>42</v>
      </c>
      <c r="B23" t="s">
        <v>38</v>
      </c>
      <c r="C23" t="s">
        <v>74</v>
      </c>
      <c r="D23">
        <v>0.4</v>
      </c>
    </row>
    <row r="24" spans="1:4">
      <c r="A24" t="s">
        <v>42</v>
      </c>
      <c r="B24" t="s">
        <v>38</v>
      </c>
      <c r="C24" t="s">
        <v>75</v>
      </c>
      <c r="D24">
        <v>0.38830300000000001</v>
      </c>
    </row>
    <row r="25" spans="1:4">
      <c r="A25" t="s">
        <v>42</v>
      </c>
      <c r="B25" t="s">
        <v>38</v>
      </c>
      <c r="C25" t="s">
        <v>76</v>
      </c>
      <c r="D25" s="6">
        <v>4504310</v>
      </c>
    </row>
    <row r="26" spans="1:4">
      <c r="A26" t="s">
        <v>42</v>
      </c>
      <c r="B26" t="s">
        <v>39</v>
      </c>
      <c r="C26" t="s">
        <v>83</v>
      </c>
      <c r="D26">
        <v>17.3703</v>
      </c>
    </row>
    <row r="27" spans="1:4">
      <c r="A27" t="s">
        <v>42</v>
      </c>
      <c r="B27" t="s">
        <v>39</v>
      </c>
      <c r="C27" t="s">
        <v>74</v>
      </c>
      <c r="D27">
        <v>0.6</v>
      </c>
    </row>
    <row r="28" spans="1:4">
      <c r="A28" t="s">
        <v>42</v>
      </c>
      <c r="B28" t="s">
        <v>39</v>
      </c>
      <c r="C28" t="s">
        <v>75</v>
      </c>
      <c r="D28">
        <v>0.70284100000000005</v>
      </c>
    </row>
    <row r="29" spans="1:4">
      <c r="A29" t="s">
        <v>42</v>
      </c>
      <c r="B29" t="s">
        <v>39</v>
      </c>
      <c r="C29" t="s">
        <v>76</v>
      </c>
      <c r="D29" s="6">
        <v>4436820</v>
      </c>
    </row>
    <row r="30" spans="1:4">
      <c r="A30" t="s">
        <v>42</v>
      </c>
      <c r="B30" t="s">
        <v>40</v>
      </c>
      <c r="C30" t="s">
        <v>83</v>
      </c>
      <c r="D30">
        <v>23.160299999999999</v>
      </c>
    </row>
    <row r="31" spans="1:4">
      <c r="A31" t="s">
        <v>42</v>
      </c>
      <c r="B31" t="s">
        <v>40</v>
      </c>
      <c r="C31" t="s">
        <v>74</v>
      </c>
      <c r="D31">
        <v>0.8</v>
      </c>
    </row>
    <row r="32" spans="1:4">
      <c r="A32" t="s">
        <v>42</v>
      </c>
      <c r="B32" t="s">
        <v>40</v>
      </c>
      <c r="C32" t="s">
        <v>75</v>
      </c>
      <c r="D32">
        <v>0.82853600000000005</v>
      </c>
    </row>
    <row r="33" spans="1:4">
      <c r="A33" t="s">
        <v>42</v>
      </c>
      <c r="B33" t="s">
        <v>40</v>
      </c>
      <c r="C33" t="s">
        <v>76</v>
      </c>
      <c r="D33" s="6">
        <v>4546760</v>
      </c>
    </row>
    <row r="34" spans="1:4">
      <c r="A34" t="s">
        <v>42</v>
      </c>
      <c r="B34" t="s">
        <v>41</v>
      </c>
      <c r="C34" t="s">
        <v>83</v>
      </c>
      <c r="D34">
        <v>28.950399999999998</v>
      </c>
    </row>
    <row r="35" spans="1:4">
      <c r="A35" t="s">
        <v>42</v>
      </c>
      <c r="B35" t="s">
        <v>41</v>
      </c>
      <c r="C35" t="s">
        <v>74</v>
      </c>
      <c r="D35">
        <v>1</v>
      </c>
    </row>
    <row r="36" spans="1:4">
      <c r="A36" t="s">
        <v>42</v>
      </c>
      <c r="B36" t="s">
        <v>41</v>
      </c>
      <c r="C36" t="s">
        <v>75</v>
      </c>
      <c r="D36">
        <v>0.89657299999999995</v>
      </c>
    </row>
    <row r="37" spans="1:4">
      <c r="A37" t="s">
        <v>42</v>
      </c>
      <c r="B37" t="s">
        <v>41</v>
      </c>
      <c r="C37" t="s">
        <v>76</v>
      </c>
      <c r="D37" s="6">
        <v>4739270</v>
      </c>
    </row>
    <row r="38" spans="1:4">
      <c r="A38" t="s">
        <v>43</v>
      </c>
      <c r="B38" t="s">
        <v>31</v>
      </c>
      <c r="C38" t="s">
        <v>83</v>
      </c>
      <c r="D38">
        <v>-27.950399999999998</v>
      </c>
    </row>
    <row r="39" spans="1:4">
      <c r="A39" t="s">
        <v>43</v>
      </c>
      <c r="B39" t="s">
        <v>31</v>
      </c>
      <c r="C39" t="s">
        <v>73</v>
      </c>
      <c r="D39">
        <v>1</v>
      </c>
    </row>
    <row r="40" spans="1:4">
      <c r="A40" t="s">
        <v>43</v>
      </c>
      <c r="B40" t="s">
        <v>31</v>
      </c>
      <c r="C40" t="s">
        <v>74</v>
      </c>
      <c r="D40">
        <v>-1</v>
      </c>
    </row>
    <row r="41" spans="1:4">
      <c r="A41" t="s">
        <v>43</v>
      </c>
      <c r="B41" t="s">
        <v>31</v>
      </c>
      <c r="C41" t="s">
        <v>76</v>
      </c>
      <c r="D41" s="6">
        <v>4151030</v>
      </c>
    </row>
    <row r="42" spans="1:4">
      <c r="A42" t="s">
        <v>43</v>
      </c>
      <c r="B42" t="s">
        <v>32</v>
      </c>
      <c r="C42" t="s">
        <v>83</v>
      </c>
      <c r="D42">
        <v>-22.160299999999999</v>
      </c>
    </row>
    <row r="43" spans="1:4">
      <c r="A43" t="s">
        <v>43</v>
      </c>
      <c r="B43" t="s">
        <v>32</v>
      </c>
      <c r="C43" t="s">
        <v>73</v>
      </c>
      <c r="D43">
        <v>1</v>
      </c>
    </row>
    <row r="44" spans="1:4">
      <c r="A44" t="s">
        <v>43</v>
      </c>
      <c r="B44" t="s">
        <v>32</v>
      </c>
      <c r="C44" t="s">
        <v>74</v>
      </c>
      <c r="D44">
        <v>-0.8</v>
      </c>
    </row>
    <row r="45" spans="1:4">
      <c r="A45" t="s">
        <v>43</v>
      </c>
      <c r="B45" t="s">
        <v>32</v>
      </c>
      <c r="C45" t="s">
        <v>76</v>
      </c>
      <c r="D45" s="6">
        <v>4151030</v>
      </c>
    </row>
    <row r="46" spans="1:4">
      <c r="A46" t="s">
        <v>43</v>
      </c>
      <c r="B46" t="s">
        <v>33</v>
      </c>
      <c r="C46" t="s">
        <v>83</v>
      </c>
      <c r="D46">
        <v>-16.370200000000001</v>
      </c>
    </row>
    <row r="47" spans="1:4">
      <c r="A47" t="s">
        <v>43</v>
      </c>
      <c r="B47" t="s">
        <v>33</v>
      </c>
      <c r="C47" t="s">
        <v>73</v>
      </c>
      <c r="D47">
        <v>1</v>
      </c>
    </row>
    <row r="48" spans="1:4">
      <c r="A48" t="s">
        <v>43</v>
      </c>
      <c r="B48" t="s">
        <v>33</v>
      </c>
      <c r="C48" t="s">
        <v>74</v>
      </c>
      <c r="D48">
        <v>-0.6</v>
      </c>
    </row>
    <row r="49" spans="1:4">
      <c r="A49" t="s">
        <v>43</v>
      </c>
      <c r="B49" t="s">
        <v>33</v>
      </c>
      <c r="C49" t="s">
        <v>76</v>
      </c>
      <c r="D49" s="6">
        <v>4151030</v>
      </c>
    </row>
    <row r="50" spans="1:4">
      <c r="A50" t="s">
        <v>43</v>
      </c>
      <c r="B50" t="s">
        <v>34</v>
      </c>
      <c r="C50" t="s">
        <v>83</v>
      </c>
      <c r="D50">
        <v>-10.5802</v>
      </c>
    </row>
    <row r="51" spans="1:4">
      <c r="A51" t="s">
        <v>43</v>
      </c>
      <c r="B51" t="s">
        <v>34</v>
      </c>
      <c r="C51" t="s">
        <v>73</v>
      </c>
      <c r="D51">
        <v>1</v>
      </c>
    </row>
    <row r="52" spans="1:4">
      <c r="A52" t="s">
        <v>43</v>
      </c>
      <c r="B52" t="s">
        <v>34</v>
      </c>
      <c r="C52" t="s">
        <v>74</v>
      </c>
      <c r="D52">
        <v>-0.4</v>
      </c>
    </row>
    <row r="53" spans="1:4">
      <c r="A53" t="s">
        <v>43</v>
      </c>
      <c r="B53" t="s">
        <v>34</v>
      </c>
      <c r="C53" t="s">
        <v>76</v>
      </c>
      <c r="D53" s="6">
        <v>4151030</v>
      </c>
    </row>
    <row r="54" spans="1:4">
      <c r="A54" t="s">
        <v>43</v>
      </c>
      <c r="B54" t="s">
        <v>35</v>
      </c>
      <c r="C54" t="s">
        <v>83</v>
      </c>
      <c r="D54">
        <v>-4.7900799999999997</v>
      </c>
    </row>
    <row r="55" spans="1:4">
      <c r="A55" t="s">
        <v>43</v>
      </c>
      <c r="B55" t="s">
        <v>35</v>
      </c>
      <c r="C55" t="s">
        <v>73</v>
      </c>
      <c r="D55">
        <v>1</v>
      </c>
    </row>
    <row r="56" spans="1:4">
      <c r="A56" t="s">
        <v>43</v>
      </c>
      <c r="B56" t="s">
        <v>35</v>
      </c>
      <c r="C56" t="s">
        <v>74</v>
      </c>
      <c r="D56">
        <v>-0.2</v>
      </c>
    </row>
    <row r="57" spans="1:4">
      <c r="A57" t="s">
        <v>43</v>
      </c>
      <c r="B57" t="s">
        <v>35</v>
      </c>
      <c r="C57" t="s">
        <v>76</v>
      </c>
      <c r="D57" s="6">
        <v>4151030</v>
      </c>
    </row>
    <row r="58" spans="1:4">
      <c r="A58" t="s">
        <v>43</v>
      </c>
      <c r="B58" t="s">
        <v>36</v>
      </c>
      <c r="C58" t="s">
        <v>83</v>
      </c>
      <c r="D58">
        <v>1</v>
      </c>
    </row>
    <row r="59" spans="1:4">
      <c r="A59" t="s">
        <v>43</v>
      </c>
      <c r="B59" t="s">
        <v>36</v>
      </c>
      <c r="C59" t="s">
        <v>73</v>
      </c>
      <c r="D59">
        <v>1</v>
      </c>
    </row>
    <row r="60" spans="1:4">
      <c r="A60" t="s">
        <v>43</v>
      </c>
      <c r="B60" t="s">
        <v>36</v>
      </c>
      <c r="C60" t="s">
        <v>76</v>
      </c>
      <c r="D60" s="6">
        <v>4151030</v>
      </c>
    </row>
    <row r="61" spans="1:4">
      <c r="A61" t="s">
        <v>43</v>
      </c>
      <c r="B61" t="s">
        <v>37</v>
      </c>
      <c r="C61" t="s">
        <v>83</v>
      </c>
      <c r="D61">
        <v>6.7900799999999997</v>
      </c>
    </row>
    <row r="62" spans="1:4">
      <c r="A62" t="s">
        <v>43</v>
      </c>
      <c r="B62" t="s">
        <v>37</v>
      </c>
      <c r="C62" t="s">
        <v>73</v>
      </c>
      <c r="D62">
        <v>1</v>
      </c>
    </row>
    <row r="63" spans="1:4">
      <c r="A63" t="s">
        <v>43</v>
      </c>
      <c r="B63" t="s">
        <v>37</v>
      </c>
      <c r="C63" t="s">
        <v>74</v>
      </c>
      <c r="D63">
        <v>0.2</v>
      </c>
    </row>
    <row r="64" spans="1:4">
      <c r="A64" t="s">
        <v>43</v>
      </c>
      <c r="B64" t="s">
        <v>37</v>
      </c>
      <c r="C64" t="s">
        <v>75</v>
      </c>
      <c r="D64">
        <v>0.27976200000000001</v>
      </c>
    </row>
    <row r="65" spans="1:4">
      <c r="A65" t="s">
        <v>43</v>
      </c>
      <c r="B65" t="s">
        <v>37</v>
      </c>
      <c r="C65" t="s">
        <v>76</v>
      </c>
      <c r="D65" s="6">
        <v>4489690</v>
      </c>
    </row>
    <row r="66" spans="1:4">
      <c r="A66" t="s">
        <v>43</v>
      </c>
      <c r="B66" t="s">
        <v>38</v>
      </c>
      <c r="C66" t="s">
        <v>83</v>
      </c>
      <c r="D66">
        <v>12.5802</v>
      </c>
    </row>
    <row r="67" spans="1:4">
      <c r="A67" t="s">
        <v>43</v>
      </c>
      <c r="B67" t="s">
        <v>38</v>
      </c>
      <c r="C67" t="s">
        <v>73</v>
      </c>
      <c r="D67">
        <v>1</v>
      </c>
    </row>
    <row r="68" spans="1:4">
      <c r="A68" t="s">
        <v>43</v>
      </c>
      <c r="B68" t="s">
        <v>38</v>
      </c>
      <c r="C68" t="s">
        <v>74</v>
      </c>
      <c r="D68">
        <v>0.4</v>
      </c>
    </row>
    <row r="69" spans="1:4">
      <c r="A69" t="s">
        <v>43</v>
      </c>
      <c r="B69" t="s">
        <v>38</v>
      </c>
      <c r="C69" t="s">
        <v>75</v>
      </c>
      <c r="D69">
        <v>0.406142</v>
      </c>
    </row>
    <row r="70" spans="1:4">
      <c r="A70" t="s">
        <v>43</v>
      </c>
      <c r="B70" t="s">
        <v>38</v>
      </c>
      <c r="C70" t="s">
        <v>76</v>
      </c>
      <c r="D70" s="6">
        <v>4509930</v>
      </c>
    </row>
    <row r="71" spans="1:4">
      <c r="A71" t="s">
        <v>43</v>
      </c>
      <c r="B71" t="s">
        <v>39</v>
      </c>
      <c r="C71" t="s">
        <v>83</v>
      </c>
      <c r="D71">
        <v>18.3703</v>
      </c>
    </row>
    <row r="72" spans="1:4">
      <c r="A72" t="s">
        <v>43</v>
      </c>
      <c r="B72" t="s">
        <v>39</v>
      </c>
      <c r="C72" t="s">
        <v>73</v>
      </c>
      <c r="D72">
        <v>1</v>
      </c>
    </row>
    <row r="73" spans="1:4">
      <c r="A73" t="s">
        <v>43</v>
      </c>
      <c r="B73" t="s">
        <v>39</v>
      </c>
      <c r="C73" t="s">
        <v>74</v>
      </c>
      <c r="D73">
        <v>0.6</v>
      </c>
    </row>
    <row r="74" spans="1:4">
      <c r="A74" t="s">
        <v>43</v>
      </c>
      <c r="B74" t="s">
        <v>39</v>
      </c>
      <c r="C74" t="s">
        <v>75</v>
      </c>
      <c r="D74">
        <v>0.73839299999999997</v>
      </c>
    </row>
    <row r="75" spans="1:4">
      <c r="A75" t="s">
        <v>43</v>
      </c>
      <c r="B75" t="s">
        <v>39</v>
      </c>
      <c r="C75" t="s">
        <v>76</v>
      </c>
      <c r="D75" s="6">
        <v>4433720</v>
      </c>
    </row>
    <row r="76" spans="1:4">
      <c r="A76" t="s">
        <v>43</v>
      </c>
      <c r="B76" t="s">
        <v>40</v>
      </c>
      <c r="C76" t="s">
        <v>83</v>
      </c>
      <c r="D76">
        <v>24.160299999999999</v>
      </c>
    </row>
    <row r="77" spans="1:4">
      <c r="A77" t="s">
        <v>43</v>
      </c>
      <c r="B77" t="s">
        <v>40</v>
      </c>
      <c r="C77" t="s">
        <v>73</v>
      </c>
      <c r="D77">
        <v>1</v>
      </c>
    </row>
    <row r="78" spans="1:4">
      <c r="A78" t="s">
        <v>43</v>
      </c>
      <c r="B78" t="s">
        <v>40</v>
      </c>
      <c r="C78" t="s">
        <v>74</v>
      </c>
      <c r="D78">
        <v>0.8</v>
      </c>
    </row>
    <row r="79" spans="1:4">
      <c r="A79" t="s">
        <v>43</v>
      </c>
      <c r="B79" t="s">
        <v>40</v>
      </c>
      <c r="C79" t="s">
        <v>75</v>
      </c>
      <c r="D79">
        <v>0.862653</v>
      </c>
    </row>
    <row r="80" spans="1:4">
      <c r="A80" t="s">
        <v>43</v>
      </c>
      <c r="B80" t="s">
        <v>40</v>
      </c>
      <c r="C80" t="s">
        <v>76</v>
      </c>
      <c r="D80" s="6">
        <v>4554600</v>
      </c>
    </row>
    <row r="81" spans="1:4">
      <c r="A81" t="s">
        <v>43</v>
      </c>
      <c r="B81" t="s">
        <v>41</v>
      </c>
      <c r="C81" t="s">
        <v>83</v>
      </c>
      <c r="D81">
        <v>29.950399999999998</v>
      </c>
    </row>
    <row r="82" spans="1:4">
      <c r="A82" t="s">
        <v>43</v>
      </c>
      <c r="B82" t="s">
        <v>41</v>
      </c>
      <c r="C82" t="s">
        <v>73</v>
      </c>
      <c r="D82">
        <v>1</v>
      </c>
    </row>
    <row r="83" spans="1:4">
      <c r="A83" t="s">
        <v>43</v>
      </c>
      <c r="B83" t="s">
        <v>41</v>
      </c>
      <c r="C83" t="s">
        <v>74</v>
      </c>
      <c r="D83">
        <v>1</v>
      </c>
    </row>
    <row r="84" spans="1:4">
      <c r="A84" t="s">
        <v>43</v>
      </c>
      <c r="B84" t="s">
        <v>41</v>
      </c>
      <c r="C84" t="s">
        <v>75</v>
      </c>
      <c r="D84">
        <v>0.93038399999999999</v>
      </c>
    </row>
    <row r="85" spans="1:4">
      <c r="A85" t="s">
        <v>43</v>
      </c>
      <c r="B85" t="s">
        <v>41</v>
      </c>
      <c r="C85" t="s">
        <v>76</v>
      </c>
      <c r="D85" s="6">
        <v>4711290</v>
      </c>
    </row>
    <row r="86" spans="1:4">
      <c r="A86" t="s">
        <v>44</v>
      </c>
      <c r="B86" t="s">
        <v>31</v>
      </c>
      <c r="C86" t="s">
        <v>83</v>
      </c>
      <c r="D86">
        <v>-26.950399999999998</v>
      </c>
    </row>
    <row r="87" spans="1:4">
      <c r="A87" t="s">
        <v>44</v>
      </c>
      <c r="B87" t="s">
        <v>31</v>
      </c>
      <c r="C87" t="s">
        <v>73</v>
      </c>
      <c r="D87">
        <v>2</v>
      </c>
    </row>
    <row r="88" spans="1:4">
      <c r="A88" t="s">
        <v>44</v>
      </c>
      <c r="B88" t="s">
        <v>31</v>
      </c>
      <c r="C88" t="s">
        <v>74</v>
      </c>
      <c r="D88">
        <v>-1</v>
      </c>
    </row>
    <row r="89" spans="1:4">
      <c r="A89" t="s">
        <v>44</v>
      </c>
      <c r="B89" t="s">
        <v>31</v>
      </c>
      <c r="C89" t="s">
        <v>76</v>
      </c>
      <c r="D89" s="6">
        <v>4151030</v>
      </c>
    </row>
    <row r="90" spans="1:4">
      <c r="A90" t="s">
        <v>44</v>
      </c>
      <c r="B90" t="s">
        <v>32</v>
      </c>
      <c r="C90" t="s">
        <v>83</v>
      </c>
      <c r="D90">
        <v>-21.160299999999999</v>
      </c>
    </row>
    <row r="91" spans="1:4">
      <c r="A91" t="s">
        <v>44</v>
      </c>
      <c r="B91" t="s">
        <v>32</v>
      </c>
      <c r="C91" t="s">
        <v>73</v>
      </c>
      <c r="D91">
        <v>2</v>
      </c>
    </row>
    <row r="92" spans="1:4">
      <c r="A92" t="s">
        <v>44</v>
      </c>
      <c r="B92" t="s">
        <v>32</v>
      </c>
      <c r="C92" t="s">
        <v>74</v>
      </c>
      <c r="D92">
        <v>-0.8</v>
      </c>
    </row>
    <row r="93" spans="1:4">
      <c r="A93" t="s">
        <v>44</v>
      </c>
      <c r="B93" t="s">
        <v>32</v>
      </c>
      <c r="C93" t="s">
        <v>76</v>
      </c>
      <c r="D93" s="6">
        <v>4151030</v>
      </c>
    </row>
    <row r="94" spans="1:4">
      <c r="A94" t="s">
        <v>44</v>
      </c>
      <c r="B94" t="s">
        <v>33</v>
      </c>
      <c r="C94" t="s">
        <v>83</v>
      </c>
      <c r="D94">
        <v>-15.370200000000001</v>
      </c>
    </row>
    <row r="95" spans="1:4">
      <c r="A95" t="s">
        <v>44</v>
      </c>
      <c r="B95" t="s">
        <v>33</v>
      </c>
      <c r="C95" t="s">
        <v>73</v>
      </c>
      <c r="D95">
        <v>2</v>
      </c>
    </row>
    <row r="96" spans="1:4">
      <c r="A96" t="s">
        <v>44</v>
      </c>
      <c r="B96" t="s">
        <v>33</v>
      </c>
      <c r="C96" t="s">
        <v>74</v>
      </c>
      <c r="D96">
        <v>-0.6</v>
      </c>
    </row>
    <row r="97" spans="1:4">
      <c r="A97" t="s">
        <v>44</v>
      </c>
      <c r="B97" t="s">
        <v>33</v>
      </c>
      <c r="C97" t="s">
        <v>76</v>
      </c>
      <c r="D97" s="6">
        <v>4151030</v>
      </c>
    </row>
    <row r="98" spans="1:4">
      <c r="A98" t="s">
        <v>44</v>
      </c>
      <c r="B98" t="s">
        <v>34</v>
      </c>
      <c r="C98" t="s">
        <v>83</v>
      </c>
      <c r="D98">
        <v>-9.5801700000000007</v>
      </c>
    </row>
    <row r="99" spans="1:4">
      <c r="A99" t="s">
        <v>44</v>
      </c>
      <c r="B99" t="s">
        <v>34</v>
      </c>
      <c r="C99" t="s">
        <v>73</v>
      </c>
      <c r="D99">
        <v>2</v>
      </c>
    </row>
    <row r="100" spans="1:4">
      <c r="A100" t="s">
        <v>44</v>
      </c>
      <c r="B100" t="s">
        <v>34</v>
      </c>
      <c r="C100" t="s">
        <v>74</v>
      </c>
      <c r="D100">
        <v>-0.4</v>
      </c>
    </row>
    <row r="101" spans="1:4">
      <c r="A101" t="s">
        <v>44</v>
      </c>
      <c r="B101" t="s">
        <v>34</v>
      </c>
      <c r="C101" t="s">
        <v>76</v>
      </c>
      <c r="D101" s="6">
        <v>4151030</v>
      </c>
    </row>
    <row r="102" spans="1:4">
      <c r="A102" t="s">
        <v>44</v>
      </c>
      <c r="B102" t="s">
        <v>35</v>
      </c>
      <c r="C102" t="s">
        <v>83</v>
      </c>
      <c r="D102">
        <v>-3.7900800000000001</v>
      </c>
    </row>
    <row r="103" spans="1:4">
      <c r="A103" t="s">
        <v>44</v>
      </c>
      <c r="B103" t="s">
        <v>35</v>
      </c>
      <c r="C103" t="s">
        <v>73</v>
      </c>
      <c r="D103">
        <v>2</v>
      </c>
    </row>
    <row r="104" spans="1:4">
      <c r="A104" t="s">
        <v>44</v>
      </c>
      <c r="B104" t="s">
        <v>35</v>
      </c>
      <c r="C104" t="s">
        <v>74</v>
      </c>
      <c r="D104">
        <v>-0.2</v>
      </c>
    </row>
    <row r="105" spans="1:4">
      <c r="A105" t="s">
        <v>44</v>
      </c>
      <c r="B105" t="s">
        <v>35</v>
      </c>
      <c r="C105" t="s">
        <v>76</v>
      </c>
      <c r="D105" s="6">
        <v>4151030</v>
      </c>
    </row>
    <row r="106" spans="1:4">
      <c r="A106" t="s">
        <v>44</v>
      </c>
      <c r="B106" t="s">
        <v>36</v>
      </c>
      <c r="C106" t="s">
        <v>83</v>
      </c>
      <c r="D106">
        <v>2</v>
      </c>
    </row>
    <row r="107" spans="1:4">
      <c r="A107" t="s">
        <v>44</v>
      </c>
      <c r="B107" t="s">
        <v>36</v>
      </c>
      <c r="C107" t="s">
        <v>73</v>
      </c>
      <c r="D107">
        <v>2</v>
      </c>
    </row>
    <row r="108" spans="1:4">
      <c r="A108" t="s">
        <v>44</v>
      </c>
      <c r="B108" t="s">
        <v>36</v>
      </c>
      <c r="C108" t="s">
        <v>76</v>
      </c>
      <c r="D108" s="6">
        <v>4151030</v>
      </c>
    </row>
    <row r="109" spans="1:4">
      <c r="A109" t="s">
        <v>44</v>
      </c>
      <c r="B109" t="s">
        <v>37</v>
      </c>
      <c r="C109" t="s">
        <v>83</v>
      </c>
      <c r="D109">
        <v>7.7900799999999997</v>
      </c>
    </row>
    <row r="110" spans="1:4">
      <c r="A110" t="s">
        <v>44</v>
      </c>
      <c r="B110" t="s">
        <v>37</v>
      </c>
      <c r="C110" t="s">
        <v>73</v>
      </c>
      <c r="D110">
        <v>2</v>
      </c>
    </row>
    <row r="111" spans="1:4">
      <c r="A111" t="s">
        <v>44</v>
      </c>
      <c r="B111" t="s">
        <v>37</v>
      </c>
      <c r="C111" t="s">
        <v>74</v>
      </c>
      <c r="D111">
        <v>0.2</v>
      </c>
    </row>
    <row r="112" spans="1:4">
      <c r="A112" t="s">
        <v>44</v>
      </c>
      <c r="B112" t="s">
        <v>37</v>
      </c>
      <c r="C112" t="s">
        <v>75</v>
      </c>
      <c r="D112">
        <v>0.28869</v>
      </c>
    </row>
    <row r="113" spans="1:4">
      <c r="A113" t="s">
        <v>44</v>
      </c>
      <c r="B113" t="s">
        <v>37</v>
      </c>
      <c r="C113" t="s">
        <v>76</v>
      </c>
      <c r="D113" s="6">
        <v>4498890</v>
      </c>
    </row>
    <row r="114" spans="1:4">
      <c r="A114" t="s">
        <v>44</v>
      </c>
      <c r="B114" t="s">
        <v>38</v>
      </c>
      <c r="C114" t="s">
        <v>83</v>
      </c>
      <c r="D114">
        <v>13.5802</v>
      </c>
    </row>
    <row r="115" spans="1:4">
      <c r="A115" t="s">
        <v>44</v>
      </c>
      <c r="B115" t="s">
        <v>38</v>
      </c>
      <c r="C115" t="s">
        <v>73</v>
      </c>
      <c r="D115">
        <v>2</v>
      </c>
    </row>
    <row r="116" spans="1:4">
      <c r="A116" t="s">
        <v>44</v>
      </c>
      <c r="B116" t="s">
        <v>38</v>
      </c>
      <c r="C116" t="s">
        <v>74</v>
      </c>
      <c r="D116">
        <v>0.4</v>
      </c>
    </row>
    <row r="117" spans="1:4">
      <c r="A117" t="s">
        <v>44</v>
      </c>
      <c r="B117" t="s">
        <v>38</v>
      </c>
      <c r="C117" t="s">
        <v>75</v>
      </c>
      <c r="D117">
        <v>0.48025800000000002</v>
      </c>
    </row>
    <row r="118" spans="1:4">
      <c r="A118" t="s">
        <v>44</v>
      </c>
      <c r="B118" t="s">
        <v>38</v>
      </c>
      <c r="C118" t="s">
        <v>76</v>
      </c>
      <c r="D118" s="6">
        <v>4456380</v>
      </c>
    </row>
    <row r="119" spans="1:4">
      <c r="A119" t="s">
        <v>44</v>
      </c>
      <c r="B119" t="s">
        <v>39</v>
      </c>
      <c r="C119" t="s">
        <v>83</v>
      </c>
      <c r="D119">
        <v>19.3703</v>
      </c>
    </row>
    <row r="120" spans="1:4">
      <c r="A120" t="s">
        <v>44</v>
      </c>
      <c r="B120" t="s">
        <v>39</v>
      </c>
      <c r="C120" t="s">
        <v>73</v>
      </c>
      <c r="D120">
        <v>2</v>
      </c>
    </row>
    <row r="121" spans="1:4">
      <c r="A121" t="s">
        <v>44</v>
      </c>
      <c r="B121" t="s">
        <v>39</v>
      </c>
      <c r="C121" t="s">
        <v>74</v>
      </c>
      <c r="D121">
        <v>0.6</v>
      </c>
    </row>
    <row r="122" spans="1:4">
      <c r="A122" t="s">
        <v>44</v>
      </c>
      <c r="B122" t="s">
        <v>39</v>
      </c>
      <c r="C122" t="s">
        <v>75</v>
      </c>
      <c r="D122">
        <v>0.79153200000000001</v>
      </c>
    </row>
    <row r="123" spans="1:4">
      <c r="A123" t="s">
        <v>44</v>
      </c>
      <c r="B123" t="s">
        <v>39</v>
      </c>
      <c r="C123" t="s">
        <v>76</v>
      </c>
      <c r="D123" s="6">
        <v>4398200</v>
      </c>
    </row>
    <row r="124" spans="1:4">
      <c r="A124" t="s">
        <v>44</v>
      </c>
      <c r="B124" t="s">
        <v>40</v>
      </c>
      <c r="C124" t="s">
        <v>83</v>
      </c>
      <c r="D124">
        <v>25.160299999999999</v>
      </c>
    </row>
    <row r="125" spans="1:4">
      <c r="A125" t="s">
        <v>44</v>
      </c>
      <c r="B125" t="s">
        <v>40</v>
      </c>
      <c r="C125" t="s">
        <v>73</v>
      </c>
      <c r="D125">
        <v>2</v>
      </c>
    </row>
    <row r="126" spans="1:4">
      <c r="A126" t="s">
        <v>44</v>
      </c>
      <c r="B126" t="s">
        <v>40</v>
      </c>
      <c r="C126" t="s">
        <v>74</v>
      </c>
      <c r="D126">
        <v>0.8</v>
      </c>
    </row>
    <row r="127" spans="1:4">
      <c r="A127" t="s">
        <v>44</v>
      </c>
      <c r="B127" t="s">
        <v>40</v>
      </c>
      <c r="C127" t="s">
        <v>75</v>
      </c>
      <c r="D127">
        <v>0.89653700000000003</v>
      </c>
    </row>
    <row r="128" spans="1:4">
      <c r="A128" t="s">
        <v>44</v>
      </c>
      <c r="B128" t="s">
        <v>40</v>
      </c>
      <c r="C128" t="s">
        <v>76</v>
      </c>
      <c r="D128" s="6">
        <v>4536750</v>
      </c>
    </row>
    <row r="129" spans="1:4">
      <c r="A129" t="s">
        <v>44</v>
      </c>
      <c r="B129" t="s">
        <v>41</v>
      </c>
      <c r="C129" t="s">
        <v>83</v>
      </c>
      <c r="D129">
        <v>30.950399999999998</v>
      </c>
    </row>
    <row r="130" spans="1:4">
      <c r="A130" t="s">
        <v>44</v>
      </c>
      <c r="B130" t="s">
        <v>41</v>
      </c>
      <c r="C130" t="s">
        <v>73</v>
      </c>
      <c r="D130">
        <v>2</v>
      </c>
    </row>
    <row r="131" spans="1:4">
      <c r="A131" t="s">
        <v>44</v>
      </c>
      <c r="B131" t="s">
        <v>41</v>
      </c>
      <c r="C131" t="s">
        <v>74</v>
      </c>
      <c r="D131">
        <v>1</v>
      </c>
    </row>
    <row r="132" spans="1:4">
      <c r="A132" t="s">
        <v>44</v>
      </c>
      <c r="B132" t="s">
        <v>41</v>
      </c>
      <c r="C132" t="s">
        <v>75</v>
      </c>
      <c r="D132">
        <v>0.953905</v>
      </c>
    </row>
    <row r="133" spans="1:4">
      <c r="A133" t="s">
        <v>44</v>
      </c>
      <c r="B133" t="s">
        <v>41</v>
      </c>
      <c r="C133" t="s">
        <v>76</v>
      </c>
      <c r="D133" s="6">
        <v>4706960</v>
      </c>
    </row>
    <row r="134" spans="1:4">
      <c r="A134" t="s">
        <v>45</v>
      </c>
      <c r="B134" t="s">
        <v>31</v>
      </c>
      <c r="C134" t="s">
        <v>83</v>
      </c>
      <c r="D134">
        <v>-25.950399999999998</v>
      </c>
    </row>
    <row r="135" spans="1:4">
      <c r="A135" t="s">
        <v>45</v>
      </c>
      <c r="B135" t="s">
        <v>31</v>
      </c>
      <c r="C135" t="s">
        <v>73</v>
      </c>
      <c r="D135">
        <v>3</v>
      </c>
    </row>
    <row r="136" spans="1:4">
      <c r="A136" t="s">
        <v>45</v>
      </c>
      <c r="B136" t="s">
        <v>31</v>
      </c>
      <c r="C136" t="s">
        <v>74</v>
      </c>
      <c r="D136">
        <v>-1</v>
      </c>
    </row>
    <row r="137" spans="1:4">
      <c r="A137" t="s">
        <v>45</v>
      </c>
      <c r="B137" t="s">
        <v>31</v>
      </c>
      <c r="C137" t="s">
        <v>76</v>
      </c>
      <c r="D137" s="6">
        <v>4151030</v>
      </c>
    </row>
    <row r="138" spans="1:4">
      <c r="A138" t="s">
        <v>45</v>
      </c>
      <c r="B138" t="s">
        <v>32</v>
      </c>
      <c r="C138" t="s">
        <v>83</v>
      </c>
      <c r="D138">
        <v>-20.160299999999999</v>
      </c>
    </row>
    <row r="139" spans="1:4">
      <c r="A139" t="s">
        <v>45</v>
      </c>
      <c r="B139" t="s">
        <v>32</v>
      </c>
      <c r="C139" t="s">
        <v>73</v>
      </c>
      <c r="D139">
        <v>3</v>
      </c>
    </row>
    <row r="140" spans="1:4">
      <c r="A140" t="s">
        <v>45</v>
      </c>
      <c r="B140" t="s">
        <v>32</v>
      </c>
      <c r="C140" t="s">
        <v>74</v>
      </c>
      <c r="D140">
        <v>-0.8</v>
      </c>
    </row>
    <row r="141" spans="1:4">
      <c r="A141" t="s">
        <v>45</v>
      </c>
      <c r="B141" t="s">
        <v>32</v>
      </c>
      <c r="C141" t="s">
        <v>76</v>
      </c>
      <c r="D141" s="6">
        <v>4151030</v>
      </c>
    </row>
    <row r="142" spans="1:4">
      <c r="A142" t="s">
        <v>45</v>
      </c>
      <c r="B142" t="s">
        <v>33</v>
      </c>
      <c r="C142" t="s">
        <v>83</v>
      </c>
      <c r="D142">
        <v>-14.370200000000001</v>
      </c>
    </row>
    <row r="143" spans="1:4">
      <c r="A143" t="s">
        <v>45</v>
      </c>
      <c r="B143" t="s">
        <v>33</v>
      </c>
      <c r="C143" t="s">
        <v>73</v>
      </c>
      <c r="D143">
        <v>3</v>
      </c>
    </row>
    <row r="144" spans="1:4">
      <c r="A144" t="s">
        <v>45</v>
      </c>
      <c r="B144" t="s">
        <v>33</v>
      </c>
      <c r="C144" t="s">
        <v>74</v>
      </c>
      <c r="D144">
        <v>-0.6</v>
      </c>
    </row>
    <row r="145" spans="1:4">
      <c r="A145" t="s">
        <v>45</v>
      </c>
      <c r="B145" t="s">
        <v>33</v>
      </c>
      <c r="C145" t="s">
        <v>76</v>
      </c>
      <c r="D145" s="6">
        <v>4151030</v>
      </c>
    </row>
    <row r="146" spans="1:4">
      <c r="A146" t="s">
        <v>45</v>
      </c>
      <c r="B146" t="s">
        <v>34</v>
      </c>
      <c r="C146" t="s">
        <v>83</v>
      </c>
      <c r="D146">
        <v>-8.5801700000000007</v>
      </c>
    </row>
    <row r="147" spans="1:4">
      <c r="A147" t="s">
        <v>45</v>
      </c>
      <c r="B147" t="s">
        <v>34</v>
      </c>
      <c r="C147" t="s">
        <v>73</v>
      </c>
      <c r="D147">
        <v>3</v>
      </c>
    </row>
    <row r="148" spans="1:4">
      <c r="A148" t="s">
        <v>45</v>
      </c>
      <c r="B148" t="s">
        <v>34</v>
      </c>
      <c r="C148" t="s">
        <v>74</v>
      </c>
      <c r="D148">
        <v>-0.4</v>
      </c>
    </row>
    <row r="149" spans="1:4">
      <c r="A149" t="s">
        <v>45</v>
      </c>
      <c r="B149" t="s">
        <v>34</v>
      </c>
      <c r="C149" t="s">
        <v>76</v>
      </c>
      <c r="D149" s="6">
        <v>4151030</v>
      </c>
    </row>
    <row r="150" spans="1:4">
      <c r="A150" t="s">
        <v>45</v>
      </c>
      <c r="B150" t="s">
        <v>35</v>
      </c>
      <c r="C150" t="s">
        <v>83</v>
      </c>
      <c r="D150">
        <v>-2.7900800000000001</v>
      </c>
    </row>
    <row r="151" spans="1:4">
      <c r="A151" t="s">
        <v>45</v>
      </c>
      <c r="B151" t="s">
        <v>35</v>
      </c>
      <c r="C151" t="s">
        <v>73</v>
      </c>
      <c r="D151">
        <v>3</v>
      </c>
    </row>
    <row r="152" spans="1:4">
      <c r="A152" t="s">
        <v>45</v>
      </c>
      <c r="B152" t="s">
        <v>35</v>
      </c>
      <c r="C152" t="s">
        <v>74</v>
      </c>
      <c r="D152">
        <v>-0.2</v>
      </c>
    </row>
    <row r="153" spans="1:4">
      <c r="A153" t="s">
        <v>45</v>
      </c>
      <c r="B153" t="s">
        <v>35</v>
      </c>
      <c r="C153" t="s">
        <v>76</v>
      </c>
      <c r="D153" s="6">
        <v>4151030</v>
      </c>
    </row>
    <row r="154" spans="1:4">
      <c r="A154" t="s">
        <v>45</v>
      </c>
      <c r="B154" t="s">
        <v>36</v>
      </c>
      <c r="C154" t="s">
        <v>83</v>
      </c>
      <c r="D154">
        <v>3</v>
      </c>
    </row>
    <row r="155" spans="1:4">
      <c r="A155" t="s">
        <v>45</v>
      </c>
      <c r="B155" t="s">
        <v>36</v>
      </c>
      <c r="C155" t="s">
        <v>73</v>
      </c>
      <c r="D155">
        <v>3</v>
      </c>
    </row>
    <row r="156" spans="1:4">
      <c r="A156" t="s">
        <v>45</v>
      </c>
      <c r="B156" t="s">
        <v>36</v>
      </c>
      <c r="C156" t="s">
        <v>75</v>
      </c>
      <c r="D156">
        <v>4.4642900000000001E-3</v>
      </c>
    </row>
    <row r="157" spans="1:4">
      <c r="A157" t="s">
        <v>45</v>
      </c>
      <c r="B157" t="s">
        <v>36</v>
      </c>
      <c r="C157" t="s">
        <v>76</v>
      </c>
      <c r="D157" s="6">
        <v>4149120</v>
      </c>
    </row>
    <row r="158" spans="1:4">
      <c r="A158" t="s">
        <v>45</v>
      </c>
      <c r="B158" t="s">
        <v>37</v>
      </c>
      <c r="C158" t="s">
        <v>83</v>
      </c>
      <c r="D158">
        <v>8.7900799999999997</v>
      </c>
    </row>
    <row r="159" spans="1:4">
      <c r="A159" t="s">
        <v>45</v>
      </c>
      <c r="B159" t="s">
        <v>37</v>
      </c>
      <c r="C159" t="s">
        <v>73</v>
      </c>
      <c r="D159">
        <v>3</v>
      </c>
    </row>
    <row r="160" spans="1:4">
      <c r="A160" t="s">
        <v>45</v>
      </c>
      <c r="B160" t="s">
        <v>37</v>
      </c>
      <c r="C160" t="s">
        <v>74</v>
      </c>
      <c r="D160">
        <v>0.2</v>
      </c>
    </row>
    <row r="161" spans="1:4">
      <c r="A161" t="s">
        <v>45</v>
      </c>
      <c r="B161" t="s">
        <v>37</v>
      </c>
      <c r="C161" t="s">
        <v>75</v>
      </c>
      <c r="D161">
        <v>0.29910700000000001</v>
      </c>
    </row>
    <row r="162" spans="1:4">
      <c r="A162" t="s">
        <v>45</v>
      </c>
      <c r="B162" t="s">
        <v>37</v>
      </c>
      <c r="C162" t="s">
        <v>76</v>
      </c>
      <c r="D162" s="6">
        <v>4505140</v>
      </c>
    </row>
    <row r="163" spans="1:4">
      <c r="A163" t="s">
        <v>45</v>
      </c>
      <c r="B163" t="s">
        <v>38</v>
      </c>
      <c r="C163" t="s">
        <v>83</v>
      </c>
      <c r="D163">
        <v>14.5802</v>
      </c>
    </row>
    <row r="164" spans="1:4">
      <c r="A164" t="s">
        <v>45</v>
      </c>
      <c r="B164" t="s">
        <v>38</v>
      </c>
      <c r="C164" t="s">
        <v>73</v>
      </c>
      <c r="D164">
        <v>3</v>
      </c>
    </row>
    <row r="165" spans="1:4">
      <c r="A165" t="s">
        <v>45</v>
      </c>
      <c r="B165" t="s">
        <v>38</v>
      </c>
      <c r="C165" t="s">
        <v>74</v>
      </c>
      <c r="D165">
        <v>0.4</v>
      </c>
    </row>
    <row r="166" spans="1:4">
      <c r="A166" t="s">
        <v>45</v>
      </c>
      <c r="B166" t="s">
        <v>38</v>
      </c>
      <c r="C166" t="s">
        <v>75</v>
      </c>
      <c r="D166">
        <v>0.54546399999999995</v>
      </c>
    </row>
    <row r="167" spans="1:4">
      <c r="A167" t="s">
        <v>45</v>
      </c>
      <c r="B167" t="s">
        <v>38</v>
      </c>
      <c r="C167" t="s">
        <v>76</v>
      </c>
      <c r="D167" s="6">
        <v>4414220</v>
      </c>
    </row>
    <row r="168" spans="1:4">
      <c r="A168" t="s">
        <v>45</v>
      </c>
      <c r="B168" t="s">
        <v>39</v>
      </c>
      <c r="C168" t="s">
        <v>83</v>
      </c>
      <c r="D168">
        <v>20.3703</v>
      </c>
    </row>
    <row r="169" spans="1:4">
      <c r="A169" t="s">
        <v>45</v>
      </c>
      <c r="B169" t="s">
        <v>39</v>
      </c>
      <c r="C169" t="s">
        <v>73</v>
      </c>
      <c r="D169">
        <v>3</v>
      </c>
    </row>
    <row r="170" spans="1:4">
      <c r="A170" t="s">
        <v>45</v>
      </c>
      <c r="B170" t="s">
        <v>39</v>
      </c>
      <c r="C170" t="s">
        <v>74</v>
      </c>
      <c r="D170">
        <v>0.6</v>
      </c>
    </row>
    <row r="171" spans="1:4">
      <c r="A171" t="s">
        <v>45</v>
      </c>
      <c r="B171" t="s">
        <v>39</v>
      </c>
      <c r="C171" t="s">
        <v>75</v>
      </c>
      <c r="D171">
        <v>0.83742799999999995</v>
      </c>
    </row>
    <row r="172" spans="1:4">
      <c r="A172" t="s">
        <v>45</v>
      </c>
      <c r="B172" t="s">
        <v>39</v>
      </c>
      <c r="C172" t="s">
        <v>76</v>
      </c>
      <c r="D172" s="6">
        <v>4385430</v>
      </c>
    </row>
    <row r="173" spans="1:4">
      <c r="A173" t="s">
        <v>45</v>
      </c>
      <c r="B173" t="s">
        <v>40</v>
      </c>
      <c r="C173" t="s">
        <v>83</v>
      </c>
      <c r="D173">
        <v>26.160299999999999</v>
      </c>
    </row>
    <row r="174" spans="1:4">
      <c r="A174" t="s">
        <v>45</v>
      </c>
      <c r="B174" t="s">
        <v>40</v>
      </c>
      <c r="C174" t="s">
        <v>73</v>
      </c>
      <c r="D174">
        <v>3</v>
      </c>
    </row>
    <row r="175" spans="1:4">
      <c r="A175" t="s">
        <v>45</v>
      </c>
      <c r="B175" t="s">
        <v>40</v>
      </c>
      <c r="C175" t="s">
        <v>74</v>
      </c>
      <c r="D175">
        <v>0.8</v>
      </c>
    </row>
    <row r="176" spans="1:4">
      <c r="A176" t="s">
        <v>45</v>
      </c>
      <c r="B176" t="s">
        <v>40</v>
      </c>
      <c r="C176" t="s">
        <v>75</v>
      </c>
      <c r="D176">
        <v>0.93475900000000001</v>
      </c>
    </row>
    <row r="177" spans="1:4">
      <c r="A177" t="s">
        <v>45</v>
      </c>
      <c r="B177" t="s">
        <v>40</v>
      </c>
      <c r="C177" t="s">
        <v>76</v>
      </c>
      <c r="D177" s="6">
        <v>4497490</v>
      </c>
    </row>
    <row r="178" spans="1:4">
      <c r="A178" t="s">
        <v>45</v>
      </c>
      <c r="B178" t="s">
        <v>41</v>
      </c>
      <c r="C178" t="s">
        <v>83</v>
      </c>
      <c r="D178">
        <v>31.950399999999998</v>
      </c>
    </row>
    <row r="179" spans="1:4">
      <c r="A179" t="s">
        <v>45</v>
      </c>
      <c r="B179" t="s">
        <v>41</v>
      </c>
      <c r="C179" t="s">
        <v>73</v>
      </c>
      <c r="D179">
        <v>3</v>
      </c>
    </row>
    <row r="180" spans="1:4">
      <c r="A180" t="s">
        <v>45</v>
      </c>
      <c r="B180" t="s">
        <v>41</v>
      </c>
      <c r="C180" t="s">
        <v>74</v>
      </c>
      <c r="D180">
        <v>1</v>
      </c>
    </row>
    <row r="181" spans="1:4">
      <c r="A181" t="s">
        <v>45</v>
      </c>
      <c r="B181" t="s">
        <v>41</v>
      </c>
      <c r="C181" t="s">
        <v>75</v>
      </c>
      <c r="D181">
        <v>0.97018400000000005</v>
      </c>
    </row>
    <row r="182" spans="1:4">
      <c r="A182" t="s">
        <v>45</v>
      </c>
      <c r="B182" t="s">
        <v>41</v>
      </c>
      <c r="C182" t="s">
        <v>76</v>
      </c>
      <c r="D182" s="6">
        <v>4730330</v>
      </c>
    </row>
    <row r="183" spans="1:4">
      <c r="A183" t="s">
        <v>46</v>
      </c>
      <c r="B183" t="s">
        <v>31</v>
      </c>
      <c r="C183" t="s">
        <v>83</v>
      </c>
      <c r="D183">
        <v>-24.950399999999998</v>
      </c>
    </row>
    <row r="184" spans="1:4">
      <c r="A184" t="s">
        <v>46</v>
      </c>
      <c r="B184" t="s">
        <v>31</v>
      </c>
      <c r="C184" t="s">
        <v>73</v>
      </c>
      <c r="D184">
        <v>4</v>
      </c>
    </row>
    <row r="185" spans="1:4">
      <c r="A185" t="s">
        <v>46</v>
      </c>
      <c r="B185" t="s">
        <v>31</v>
      </c>
      <c r="C185" t="s">
        <v>74</v>
      </c>
      <c r="D185">
        <v>-1</v>
      </c>
    </row>
    <row r="186" spans="1:4">
      <c r="A186" t="s">
        <v>46</v>
      </c>
      <c r="B186" t="s">
        <v>31</v>
      </c>
      <c r="C186" t="s">
        <v>76</v>
      </c>
      <c r="D186" s="6">
        <v>4151030</v>
      </c>
    </row>
    <row r="187" spans="1:4">
      <c r="A187" t="s">
        <v>46</v>
      </c>
      <c r="B187" t="s">
        <v>32</v>
      </c>
      <c r="C187" t="s">
        <v>83</v>
      </c>
      <c r="D187">
        <v>-19.160299999999999</v>
      </c>
    </row>
    <row r="188" spans="1:4">
      <c r="A188" t="s">
        <v>46</v>
      </c>
      <c r="B188" t="s">
        <v>32</v>
      </c>
      <c r="C188" t="s">
        <v>73</v>
      </c>
      <c r="D188">
        <v>4</v>
      </c>
    </row>
    <row r="189" spans="1:4">
      <c r="A189" t="s">
        <v>46</v>
      </c>
      <c r="B189" t="s">
        <v>32</v>
      </c>
      <c r="C189" t="s">
        <v>74</v>
      </c>
      <c r="D189">
        <v>-0.8</v>
      </c>
    </row>
    <row r="190" spans="1:4">
      <c r="A190" t="s">
        <v>46</v>
      </c>
      <c r="B190" t="s">
        <v>32</v>
      </c>
      <c r="C190" t="s">
        <v>76</v>
      </c>
      <c r="D190" s="6">
        <v>4151030</v>
      </c>
    </row>
    <row r="191" spans="1:4">
      <c r="A191" t="s">
        <v>46</v>
      </c>
      <c r="B191" t="s">
        <v>33</v>
      </c>
      <c r="C191" t="s">
        <v>83</v>
      </c>
      <c r="D191">
        <v>-13.370200000000001</v>
      </c>
    </row>
    <row r="192" spans="1:4">
      <c r="A192" t="s">
        <v>46</v>
      </c>
      <c r="B192" t="s">
        <v>33</v>
      </c>
      <c r="C192" t="s">
        <v>73</v>
      </c>
      <c r="D192">
        <v>4</v>
      </c>
    </row>
    <row r="193" spans="1:4">
      <c r="A193" t="s">
        <v>46</v>
      </c>
      <c r="B193" t="s">
        <v>33</v>
      </c>
      <c r="C193" t="s">
        <v>74</v>
      </c>
      <c r="D193">
        <v>-0.6</v>
      </c>
    </row>
    <row r="194" spans="1:4">
      <c r="A194" t="s">
        <v>46</v>
      </c>
      <c r="B194" t="s">
        <v>33</v>
      </c>
      <c r="C194" t="s">
        <v>76</v>
      </c>
      <c r="D194" s="6">
        <v>4151030</v>
      </c>
    </row>
    <row r="195" spans="1:4">
      <c r="A195" t="s">
        <v>46</v>
      </c>
      <c r="B195" t="s">
        <v>34</v>
      </c>
      <c r="C195" t="s">
        <v>83</v>
      </c>
      <c r="D195">
        <v>-7.5801699999999999</v>
      </c>
    </row>
    <row r="196" spans="1:4">
      <c r="A196" t="s">
        <v>46</v>
      </c>
      <c r="B196" t="s">
        <v>34</v>
      </c>
      <c r="C196" t="s">
        <v>73</v>
      </c>
      <c r="D196">
        <v>4</v>
      </c>
    </row>
    <row r="197" spans="1:4">
      <c r="A197" t="s">
        <v>46</v>
      </c>
      <c r="B197" t="s">
        <v>34</v>
      </c>
      <c r="C197" t="s">
        <v>74</v>
      </c>
      <c r="D197">
        <v>-0.4</v>
      </c>
    </row>
    <row r="198" spans="1:4">
      <c r="A198" t="s">
        <v>46</v>
      </c>
      <c r="B198" t="s">
        <v>34</v>
      </c>
      <c r="C198" t="s">
        <v>76</v>
      </c>
      <c r="D198" s="6">
        <v>4151030</v>
      </c>
    </row>
    <row r="199" spans="1:4">
      <c r="A199" t="s">
        <v>46</v>
      </c>
      <c r="B199" t="s">
        <v>35</v>
      </c>
      <c r="C199" t="s">
        <v>83</v>
      </c>
      <c r="D199">
        <v>-1.7900799999999999</v>
      </c>
    </row>
    <row r="200" spans="1:4">
      <c r="A200" t="s">
        <v>46</v>
      </c>
      <c r="B200" t="s">
        <v>35</v>
      </c>
      <c r="C200" t="s">
        <v>73</v>
      </c>
      <c r="D200">
        <v>4</v>
      </c>
    </row>
    <row r="201" spans="1:4">
      <c r="A201" t="s">
        <v>46</v>
      </c>
      <c r="B201" t="s">
        <v>35</v>
      </c>
      <c r="C201" t="s">
        <v>74</v>
      </c>
      <c r="D201">
        <v>-0.2</v>
      </c>
    </row>
    <row r="202" spans="1:4">
      <c r="A202" t="s">
        <v>46</v>
      </c>
      <c r="B202" t="s">
        <v>35</v>
      </c>
      <c r="C202" t="s">
        <v>76</v>
      </c>
      <c r="D202" s="6">
        <v>4151030</v>
      </c>
    </row>
    <row r="203" spans="1:4">
      <c r="A203" t="s">
        <v>46</v>
      </c>
      <c r="B203" t="s">
        <v>36</v>
      </c>
      <c r="C203" t="s">
        <v>83</v>
      </c>
      <c r="D203">
        <v>4</v>
      </c>
    </row>
    <row r="204" spans="1:4">
      <c r="A204" t="s">
        <v>46</v>
      </c>
      <c r="B204" t="s">
        <v>36</v>
      </c>
      <c r="C204" t="s">
        <v>73</v>
      </c>
      <c r="D204">
        <v>4</v>
      </c>
    </row>
    <row r="205" spans="1:4">
      <c r="A205" t="s">
        <v>46</v>
      </c>
      <c r="B205" t="s">
        <v>36</v>
      </c>
      <c r="C205" t="s">
        <v>75</v>
      </c>
      <c r="D205">
        <v>2.0833299999999999E-2</v>
      </c>
    </row>
    <row r="206" spans="1:4">
      <c r="A206" t="s">
        <v>46</v>
      </c>
      <c r="B206" t="s">
        <v>36</v>
      </c>
      <c r="C206" t="s">
        <v>76</v>
      </c>
      <c r="D206" s="6">
        <v>4163220</v>
      </c>
    </row>
    <row r="207" spans="1:4">
      <c r="A207" t="s">
        <v>46</v>
      </c>
      <c r="B207" t="s">
        <v>37</v>
      </c>
      <c r="C207" t="s">
        <v>83</v>
      </c>
      <c r="D207">
        <v>9.7900799999999997</v>
      </c>
    </row>
    <row r="208" spans="1:4">
      <c r="A208" t="s">
        <v>46</v>
      </c>
      <c r="B208" t="s">
        <v>37</v>
      </c>
      <c r="C208" t="s">
        <v>73</v>
      </c>
      <c r="D208">
        <v>4</v>
      </c>
    </row>
    <row r="209" spans="1:4">
      <c r="A209" t="s">
        <v>46</v>
      </c>
      <c r="B209" t="s">
        <v>37</v>
      </c>
      <c r="C209" t="s">
        <v>74</v>
      </c>
      <c r="D209">
        <v>0.2</v>
      </c>
    </row>
    <row r="210" spans="1:4">
      <c r="A210" t="s">
        <v>46</v>
      </c>
      <c r="B210" t="s">
        <v>37</v>
      </c>
      <c r="C210" t="s">
        <v>75</v>
      </c>
      <c r="D210">
        <v>0.31391599999999997</v>
      </c>
    </row>
    <row r="211" spans="1:4">
      <c r="A211" t="s">
        <v>46</v>
      </c>
      <c r="B211" t="s">
        <v>37</v>
      </c>
      <c r="C211" t="s">
        <v>76</v>
      </c>
      <c r="D211" s="6">
        <v>4502140</v>
      </c>
    </row>
    <row r="212" spans="1:4">
      <c r="A212" t="s">
        <v>46</v>
      </c>
      <c r="B212" t="s">
        <v>38</v>
      </c>
      <c r="C212" t="s">
        <v>83</v>
      </c>
      <c r="D212">
        <v>15.5802</v>
      </c>
    </row>
    <row r="213" spans="1:4">
      <c r="A213" t="s">
        <v>46</v>
      </c>
      <c r="B213" t="s">
        <v>38</v>
      </c>
      <c r="C213" t="s">
        <v>73</v>
      </c>
      <c r="D213">
        <v>4</v>
      </c>
    </row>
    <row r="214" spans="1:4">
      <c r="A214" t="s">
        <v>46</v>
      </c>
      <c r="B214" t="s">
        <v>38</v>
      </c>
      <c r="C214" t="s">
        <v>74</v>
      </c>
      <c r="D214">
        <v>0.4</v>
      </c>
    </row>
    <row r="215" spans="1:4">
      <c r="A215" t="s">
        <v>46</v>
      </c>
      <c r="B215" t="s">
        <v>38</v>
      </c>
      <c r="C215" t="s">
        <v>75</v>
      </c>
      <c r="D215">
        <v>0.63881699999999997</v>
      </c>
    </row>
    <row r="216" spans="1:4">
      <c r="A216" t="s">
        <v>46</v>
      </c>
      <c r="B216" t="s">
        <v>38</v>
      </c>
      <c r="C216" t="s">
        <v>76</v>
      </c>
      <c r="D216" s="6">
        <v>4344400</v>
      </c>
    </row>
    <row r="217" spans="1:4">
      <c r="A217" t="s">
        <v>46</v>
      </c>
      <c r="B217" t="s">
        <v>39</v>
      </c>
      <c r="C217" t="s">
        <v>83</v>
      </c>
      <c r="D217">
        <v>21.3703</v>
      </c>
    </row>
    <row r="218" spans="1:4">
      <c r="A218" t="s">
        <v>46</v>
      </c>
      <c r="B218" t="s">
        <v>39</v>
      </c>
      <c r="C218" t="s">
        <v>73</v>
      </c>
      <c r="D218">
        <v>4</v>
      </c>
    </row>
    <row r="219" spans="1:4">
      <c r="A219" t="s">
        <v>46</v>
      </c>
      <c r="B219" t="s">
        <v>39</v>
      </c>
      <c r="C219" t="s">
        <v>74</v>
      </c>
      <c r="D219">
        <v>0.6</v>
      </c>
    </row>
    <row r="220" spans="1:4">
      <c r="A220" t="s">
        <v>46</v>
      </c>
      <c r="B220" t="s">
        <v>39</v>
      </c>
      <c r="C220" t="s">
        <v>75</v>
      </c>
      <c r="D220">
        <v>0.87737200000000004</v>
      </c>
    </row>
    <row r="221" spans="1:4">
      <c r="A221" t="s">
        <v>46</v>
      </c>
      <c r="B221" t="s">
        <v>39</v>
      </c>
      <c r="C221" t="s">
        <v>76</v>
      </c>
      <c r="D221" s="6">
        <v>4376760</v>
      </c>
    </row>
    <row r="222" spans="1:4">
      <c r="A222" t="s">
        <v>46</v>
      </c>
      <c r="B222" t="s">
        <v>40</v>
      </c>
      <c r="C222" t="s">
        <v>83</v>
      </c>
      <c r="D222">
        <v>27.160299999999999</v>
      </c>
    </row>
    <row r="223" spans="1:4">
      <c r="A223" t="s">
        <v>46</v>
      </c>
      <c r="B223" t="s">
        <v>40</v>
      </c>
      <c r="C223" t="s">
        <v>73</v>
      </c>
      <c r="D223">
        <v>4</v>
      </c>
    </row>
    <row r="224" spans="1:4">
      <c r="A224" t="s">
        <v>46</v>
      </c>
      <c r="B224" t="s">
        <v>40</v>
      </c>
      <c r="C224" t="s">
        <v>74</v>
      </c>
      <c r="D224">
        <v>0.8</v>
      </c>
    </row>
    <row r="225" spans="1:4">
      <c r="A225" t="s">
        <v>46</v>
      </c>
      <c r="B225" t="s">
        <v>40</v>
      </c>
      <c r="C225" t="s">
        <v>75</v>
      </c>
      <c r="D225">
        <v>0.968804</v>
      </c>
    </row>
    <row r="226" spans="1:4">
      <c r="A226" t="s">
        <v>46</v>
      </c>
      <c r="B226" t="s">
        <v>40</v>
      </c>
      <c r="C226" t="s">
        <v>76</v>
      </c>
      <c r="D226" s="6">
        <v>4487990</v>
      </c>
    </row>
    <row r="227" spans="1:4">
      <c r="A227" t="s">
        <v>46</v>
      </c>
      <c r="B227" t="s">
        <v>41</v>
      </c>
      <c r="C227" t="s">
        <v>83</v>
      </c>
      <c r="D227">
        <v>32.950400000000002</v>
      </c>
    </row>
    <row r="228" spans="1:4">
      <c r="A228" t="s">
        <v>46</v>
      </c>
      <c r="B228" t="s">
        <v>41</v>
      </c>
      <c r="C228" t="s">
        <v>73</v>
      </c>
      <c r="D228">
        <v>4</v>
      </c>
    </row>
    <row r="229" spans="1:4">
      <c r="A229" t="s">
        <v>46</v>
      </c>
      <c r="B229" t="s">
        <v>41</v>
      </c>
      <c r="C229" t="s">
        <v>74</v>
      </c>
      <c r="D229">
        <v>1</v>
      </c>
    </row>
    <row r="230" spans="1:4">
      <c r="A230" t="s">
        <v>46</v>
      </c>
      <c r="B230" t="s">
        <v>41</v>
      </c>
      <c r="C230" t="s">
        <v>75</v>
      </c>
      <c r="D230">
        <v>0.99399400000000004</v>
      </c>
    </row>
    <row r="231" spans="1:4">
      <c r="A231" t="s">
        <v>46</v>
      </c>
      <c r="B231" t="s">
        <v>41</v>
      </c>
      <c r="C231" t="s">
        <v>76</v>
      </c>
      <c r="D231" s="6">
        <v>4745740</v>
      </c>
    </row>
    <row r="232" spans="1:4">
      <c r="A232" t="s">
        <v>47</v>
      </c>
      <c r="B232" t="s">
        <v>31</v>
      </c>
      <c r="C232" t="s">
        <v>83</v>
      </c>
      <c r="D232">
        <v>-23.950399999999998</v>
      </c>
    </row>
    <row r="233" spans="1:4">
      <c r="A233" t="s">
        <v>47</v>
      </c>
      <c r="B233" t="s">
        <v>31</v>
      </c>
      <c r="C233" t="s">
        <v>73</v>
      </c>
      <c r="D233">
        <v>5</v>
      </c>
    </row>
    <row r="234" spans="1:4">
      <c r="A234" t="s">
        <v>47</v>
      </c>
      <c r="B234" t="s">
        <v>31</v>
      </c>
      <c r="C234" t="s">
        <v>74</v>
      </c>
      <c r="D234">
        <v>-1</v>
      </c>
    </row>
    <row r="235" spans="1:4">
      <c r="A235" t="s">
        <v>47</v>
      </c>
      <c r="B235" t="s">
        <v>31</v>
      </c>
      <c r="C235" t="s">
        <v>76</v>
      </c>
      <c r="D235" s="6">
        <v>4151030</v>
      </c>
    </row>
    <row r="236" spans="1:4">
      <c r="A236" t="s">
        <v>47</v>
      </c>
      <c r="B236" t="s">
        <v>32</v>
      </c>
      <c r="C236" t="s">
        <v>83</v>
      </c>
      <c r="D236">
        <v>-18.160299999999999</v>
      </c>
    </row>
    <row r="237" spans="1:4">
      <c r="A237" t="s">
        <v>47</v>
      </c>
      <c r="B237" t="s">
        <v>32</v>
      </c>
      <c r="C237" t="s">
        <v>73</v>
      </c>
      <c r="D237">
        <v>5</v>
      </c>
    </row>
    <row r="238" spans="1:4">
      <c r="A238" t="s">
        <v>47</v>
      </c>
      <c r="B238" t="s">
        <v>32</v>
      </c>
      <c r="C238" t="s">
        <v>74</v>
      </c>
      <c r="D238">
        <v>-0.8</v>
      </c>
    </row>
    <row r="239" spans="1:4">
      <c r="A239" t="s">
        <v>47</v>
      </c>
      <c r="B239" t="s">
        <v>32</v>
      </c>
      <c r="C239" t="s">
        <v>76</v>
      </c>
      <c r="D239" s="6">
        <v>4151030</v>
      </c>
    </row>
    <row r="240" spans="1:4">
      <c r="A240" t="s">
        <v>47</v>
      </c>
      <c r="B240" t="s">
        <v>33</v>
      </c>
      <c r="C240" t="s">
        <v>83</v>
      </c>
      <c r="D240">
        <v>-12.370200000000001</v>
      </c>
    </row>
    <row r="241" spans="1:4">
      <c r="A241" t="s">
        <v>47</v>
      </c>
      <c r="B241" t="s">
        <v>33</v>
      </c>
      <c r="C241" t="s">
        <v>73</v>
      </c>
      <c r="D241">
        <v>5</v>
      </c>
    </row>
    <row r="242" spans="1:4">
      <c r="A242" t="s">
        <v>47</v>
      </c>
      <c r="B242" t="s">
        <v>33</v>
      </c>
      <c r="C242" t="s">
        <v>74</v>
      </c>
      <c r="D242">
        <v>-0.6</v>
      </c>
    </row>
    <row r="243" spans="1:4">
      <c r="A243" t="s">
        <v>47</v>
      </c>
      <c r="B243" t="s">
        <v>33</v>
      </c>
      <c r="C243" t="s">
        <v>76</v>
      </c>
      <c r="D243" s="6">
        <v>4151030</v>
      </c>
    </row>
    <row r="244" spans="1:4">
      <c r="A244" t="s">
        <v>47</v>
      </c>
      <c r="B244" t="s">
        <v>34</v>
      </c>
      <c r="C244" t="s">
        <v>83</v>
      </c>
      <c r="D244">
        <v>-6.5801699999999999</v>
      </c>
    </row>
    <row r="245" spans="1:4">
      <c r="A245" t="s">
        <v>47</v>
      </c>
      <c r="B245" t="s">
        <v>34</v>
      </c>
      <c r="C245" t="s">
        <v>73</v>
      </c>
      <c r="D245">
        <v>5</v>
      </c>
    </row>
    <row r="246" spans="1:4">
      <c r="A246" t="s">
        <v>47</v>
      </c>
      <c r="B246" t="s">
        <v>34</v>
      </c>
      <c r="C246" t="s">
        <v>74</v>
      </c>
      <c r="D246">
        <v>-0.4</v>
      </c>
    </row>
    <row r="247" spans="1:4">
      <c r="A247" t="s">
        <v>47</v>
      </c>
      <c r="B247" t="s">
        <v>34</v>
      </c>
      <c r="C247" t="s">
        <v>76</v>
      </c>
      <c r="D247" s="6">
        <v>4151030</v>
      </c>
    </row>
    <row r="248" spans="1:4">
      <c r="A248" t="s">
        <v>47</v>
      </c>
      <c r="B248" t="s">
        <v>35</v>
      </c>
      <c r="C248" t="s">
        <v>83</v>
      </c>
      <c r="D248">
        <v>-0.79008299999999998</v>
      </c>
    </row>
    <row r="249" spans="1:4">
      <c r="A249" t="s">
        <v>47</v>
      </c>
      <c r="B249" t="s">
        <v>35</v>
      </c>
      <c r="C249" t="s">
        <v>73</v>
      </c>
      <c r="D249">
        <v>5</v>
      </c>
    </row>
    <row r="250" spans="1:4">
      <c r="A250" t="s">
        <v>47</v>
      </c>
      <c r="B250" t="s">
        <v>35</v>
      </c>
      <c r="C250" t="s">
        <v>74</v>
      </c>
      <c r="D250">
        <v>-0.2</v>
      </c>
    </row>
    <row r="251" spans="1:4">
      <c r="A251" t="s">
        <v>47</v>
      </c>
      <c r="B251" t="s">
        <v>35</v>
      </c>
      <c r="C251" t="s">
        <v>76</v>
      </c>
      <c r="D251" s="6">
        <v>4151030</v>
      </c>
    </row>
    <row r="252" spans="1:4">
      <c r="A252" t="s">
        <v>47</v>
      </c>
      <c r="B252" t="s">
        <v>36</v>
      </c>
      <c r="C252" t="s">
        <v>83</v>
      </c>
      <c r="D252">
        <v>5</v>
      </c>
    </row>
    <row r="253" spans="1:4">
      <c r="A253" t="s">
        <v>47</v>
      </c>
      <c r="B253" t="s">
        <v>36</v>
      </c>
      <c r="C253" t="s">
        <v>73</v>
      </c>
      <c r="D253">
        <v>5</v>
      </c>
    </row>
    <row r="254" spans="1:4">
      <c r="A254" t="s">
        <v>47</v>
      </c>
      <c r="B254" t="s">
        <v>36</v>
      </c>
      <c r="C254" t="s">
        <v>75</v>
      </c>
      <c r="D254">
        <v>7.8868999999999995E-2</v>
      </c>
    </row>
    <row r="255" spans="1:4">
      <c r="A255" t="s">
        <v>47</v>
      </c>
      <c r="B255" t="s">
        <v>36</v>
      </c>
      <c r="C255" t="s">
        <v>76</v>
      </c>
      <c r="D255" s="6">
        <v>4214590</v>
      </c>
    </row>
    <row r="256" spans="1:4">
      <c r="A256" t="s">
        <v>47</v>
      </c>
      <c r="B256" t="s">
        <v>37</v>
      </c>
      <c r="C256" t="s">
        <v>83</v>
      </c>
      <c r="D256">
        <v>10.790100000000001</v>
      </c>
    </row>
    <row r="257" spans="1:4">
      <c r="A257" t="s">
        <v>47</v>
      </c>
      <c r="B257" t="s">
        <v>37</v>
      </c>
      <c r="C257" t="s">
        <v>73</v>
      </c>
      <c r="D257">
        <v>5</v>
      </c>
    </row>
    <row r="258" spans="1:4">
      <c r="A258" t="s">
        <v>47</v>
      </c>
      <c r="B258" t="s">
        <v>37</v>
      </c>
      <c r="C258" t="s">
        <v>74</v>
      </c>
      <c r="D258">
        <v>0.2</v>
      </c>
    </row>
    <row r="259" spans="1:4">
      <c r="A259" t="s">
        <v>47</v>
      </c>
      <c r="B259" t="s">
        <v>37</v>
      </c>
      <c r="C259" t="s">
        <v>75</v>
      </c>
      <c r="D259">
        <v>0.34494999999999998</v>
      </c>
    </row>
    <row r="260" spans="1:4">
      <c r="A260" t="s">
        <v>47</v>
      </c>
      <c r="B260" t="s">
        <v>37</v>
      </c>
      <c r="C260" t="s">
        <v>76</v>
      </c>
      <c r="D260" s="6">
        <v>4473550</v>
      </c>
    </row>
    <row r="261" spans="1:4">
      <c r="A261" t="s">
        <v>47</v>
      </c>
      <c r="B261" t="s">
        <v>38</v>
      </c>
      <c r="C261" t="s">
        <v>83</v>
      </c>
      <c r="D261">
        <v>16.580200000000001</v>
      </c>
    </row>
    <row r="262" spans="1:4">
      <c r="A262" t="s">
        <v>47</v>
      </c>
      <c r="B262" t="s">
        <v>38</v>
      </c>
      <c r="C262" t="s">
        <v>73</v>
      </c>
      <c r="D262">
        <v>5</v>
      </c>
    </row>
    <row r="263" spans="1:4">
      <c r="A263" t="s">
        <v>47</v>
      </c>
      <c r="B263" t="s">
        <v>38</v>
      </c>
      <c r="C263" t="s">
        <v>74</v>
      </c>
      <c r="D263">
        <v>0.4</v>
      </c>
    </row>
    <row r="264" spans="1:4">
      <c r="A264" t="s">
        <v>47</v>
      </c>
      <c r="B264" t="s">
        <v>38</v>
      </c>
      <c r="C264" t="s">
        <v>75</v>
      </c>
      <c r="D264">
        <v>0.74097199999999996</v>
      </c>
    </row>
    <row r="265" spans="1:4">
      <c r="A265" t="s">
        <v>47</v>
      </c>
      <c r="B265" t="s">
        <v>38</v>
      </c>
      <c r="C265" t="s">
        <v>76</v>
      </c>
      <c r="D265" s="6">
        <v>4254100</v>
      </c>
    </row>
    <row r="266" spans="1:4">
      <c r="A266" t="s">
        <v>47</v>
      </c>
      <c r="B266" t="s">
        <v>39</v>
      </c>
      <c r="C266" t="s">
        <v>83</v>
      </c>
      <c r="D266">
        <v>22.3703</v>
      </c>
    </row>
    <row r="267" spans="1:4">
      <c r="A267" t="s">
        <v>47</v>
      </c>
      <c r="B267" t="s">
        <v>39</v>
      </c>
      <c r="C267" t="s">
        <v>73</v>
      </c>
      <c r="D267">
        <v>5</v>
      </c>
    </row>
    <row r="268" spans="1:4">
      <c r="A268" t="s">
        <v>47</v>
      </c>
      <c r="B268" t="s">
        <v>39</v>
      </c>
      <c r="C268" t="s">
        <v>74</v>
      </c>
      <c r="D268">
        <v>0.6</v>
      </c>
    </row>
    <row r="269" spans="1:4">
      <c r="A269" t="s">
        <v>47</v>
      </c>
      <c r="B269" t="s">
        <v>39</v>
      </c>
      <c r="C269" t="s">
        <v>75</v>
      </c>
      <c r="D269">
        <v>0.970383</v>
      </c>
    </row>
    <row r="270" spans="1:4">
      <c r="A270" t="s">
        <v>47</v>
      </c>
      <c r="B270" t="s">
        <v>39</v>
      </c>
      <c r="C270" t="s">
        <v>76</v>
      </c>
      <c r="D270" s="6">
        <v>4249280</v>
      </c>
    </row>
    <row r="271" spans="1:4">
      <c r="A271" t="s">
        <v>47</v>
      </c>
      <c r="B271" t="s">
        <v>40</v>
      </c>
      <c r="C271" t="s">
        <v>83</v>
      </c>
      <c r="D271">
        <v>28.160299999999999</v>
      </c>
    </row>
    <row r="272" spans="1:4">
      <c r="A272" t="s">
        <v>47</v>
      </c>
      <c r="B272" t="s">
        <v>40</v>
      </c>
      <c r="C272" t="s">
        <v>73</v>
      </c>
      <c r="D272">
        <v>5</v>
      </c>
    </row>
    <row r="273" spans="1:4">
      <c r="A273" t="s">
        <v>47</v>
      </c>
      <c r="B273" t="s">
        <v>40</v>
      </c>
      <c r="C273" t="s">
        <v>74</v>
      </c>
      <c r="D273">
        <v>0.8</v>
      </c>
    </row>
    <row r="274" spans="1:4">
      <c r="A274" t="s">
        <v>47</v>
      </c>
      <c r="B274" t="s">
        <v>40</v>
      </c>
      <c r="C274" t="s">
        <v>75</v>
      </c>
      <c r="D274">
        <v>0.992506</v>
      </c>
    </row>
    <row r="275" spans="1:4">
      <c r="A275" t="s">
        <v>47</v>
      </c>
      <c r="B275" t="s">
        <v>40</v>
      </c>
      <c r="C275" t="s">
        <v>76</v>
      </c>
      <c r="D275" s="6">
        <v>4499330</v>
      </c>
    </row>
    <row r="276" spans="1:4">
      <c r="A276" t="s">
        <v>47</v>
      </c>
      <c r="B276" t="s">
        <v>41</v>
      </c>
      <c r="C276" t="s">
        <v>83</v>
      </c>
      <c r="D276">
        <v>33.950400000000002</v>
      </c>
    </row>
    <row r="277" spans="1:4">
      <c r="A277" t="s">
        <v>47</v>
      </c>
      <c r="B277" t="s">
        <v>41</v>
      </c>
      <c r="C277" t="s">
        <v>73</v>
      </c>
      <c r="D277">
        <v>5</v>
      </c>
    </row>
    <row r="278" spans="1:4">
      <c r="A278" t="s">
        <v>47</v>
      </c>
      <c r="B278" t="s">
        <v>41</v>
      </c>
      <c r="C278" t="s">
        <v>74</v>
      </c>
      <c r="D278">
        <v>1</v>
      </c>
    </row>
    <row r="279" spans="1:4">
      <c r="A279" t="s">
        <v>47</v>
      </c>
      <c r="B279" t="s">
        <v>41</v>
      </c>
      <c r="C279" t="s">
        <v>75</v>
      </c>
      <c r="D279">
        <v>0.99548199999999998</v>
      </c>
    </row>
    <row r="280" spans="1:4">
      <c r="A280" t="s">
        <v>47</v>
      </c>
      <c r="B280" t="s">
        <v>41</v>
      </c>
      <c r="C280" t="s">
        <v>76</v>
      </c>
      <c r="D280" s="6">
        <v>4792570</v>
      </c>
    </row>
    <row r="281" spans="1:4">
      <c r="A281" t="s">
        <v>48</v>
      </c>
      <c r="B281" t="s">
        <v>31</v>
      </c>
      <c r="C281" t="s">
        <v>83</v>
      </c>
      <c r="D281">
        <v>-22.950399999999998</v>
      </c>
    </row>
    <row r="282" spans="1:4">
      <c r="A282" t="s">
        <v>48</v>
      </c>
      <c r="B282" t="s">
        <v>31</v>
      </c>
      <c r="C282" t="s">
        <v>73</v>
      </c>
      <c r="D282">
        <v>6</v>
      </c>
    </row>
    <row r="283" spans="1:4">
      <c r="A283" t="s">
        <v>48</v>
      </c>
      <c r="B283" t="s">
        <v>31</v>
      </c>
      <c r="C283" t="s">
        <v>74</v>
      </c>
      <c r="D283">
        <v>-1</v>
      </c>
    </row>
    <row r="284" spans="1:4">
      <c r="A284" t="s">
        <v>48</v>
      </c>
      <c r="B284" t="s">
        <v>31</v>
      </c>
      <c r="C284" t="s">
        <v>76</v>
      </c>
      <c r="D284" s="6">
        <v>4151030</v>
      </c>
    </row>
    <row r="285" spans="1:4">
      <c r="A285" t="s">
        <v>48</v>
      </c>
      <c r="B285" t="s">
        <v>32</v>
      </c>
      <c r="C285" t="s">
        <v>83</v>
      </c>
      <c r="D285">
        <v>-17.160299999999999</v>
      </c>
    </row>
    <row r="286" spans="1:4">
      <c r="A286" t="s">
        <v>48</v>
      </c>
      <c r="B286" t="s">
        <v>32</v>
      </c>
      <c r="C286" t="s">
        <v>73</v>
      </c>
      <c r="D286">
        <v>6</v>
      </c>
    </row>
    <row r="287" spans="1:4">
      <c r="A287" t="s">
        <v>48</v>
      </c>
      <c r="B287" t="s">
        <v>32</v>
      </c>
      <c r="C287" t="s">
        <v>74</v>
      </c>
      <c r="D287">
        <v>-0.8</v>
      </c>
    </row>
    <row r="288" spans="1:4">
      <c r="A288" t="s">
        <v>48</v>
      </c>
      <c r="B288" t="s">
        <v>32</v>
      </c>
      <c r="C288" t="s">
        <v>76</v>
      </c>
      <c r="D288" s="6">
        <v>4151030</v>
      </c>
    </row>
    <row r="289" spans="1:4">
      <c r="A289" t="s">
        <v>48</v>
      </c>
      <c r="B289" t="s">
        <v>33</v>
      </c>
      <c r="C289" t="s">
        <v>83</v>
      </c>
      <c r="D289">
        <v>-11.370200000000001</v>
      </c>
    </row>
    <row r="290" spans="1:4">
      <c r="A290" t="s">
        <v>48</v>
      </c>
      <c r="B290" t="s">
        <v>33</v>
      </c>
      <c r="C290" t="s">
        <v>73</v>
      </c>
      <c r="D290">
        <v>6</v>
      </c>
    </row>
    <row r="291" spans="1:4">
      <c r="A291" t="s">
        <v>48</v>
      </c>
      <c r="B291" t="s">
        <v>33</v>
      </c>
      <c r="C291" t="s">
        <v>74</v>
      </c>
      <c r="D291">
        <v>-0.6</v>
      </c>
    </row>
    <row r="292" spans="1:4">
      <c r="A292" t="s">
        <v>48</v>
      </c>
      <c r="B292" t="s">
        <v>33</v>
      </c>
      <c r="C292" t="s">
        <v>76</v>
      </c>
      <c r="D292" s="6">
        <v>4151030</v>
      </c>
    </row>
    <row r="293" spans="1:4">
      <c r="A293" t="s">
        <v>48</v>
      </c>
      <c r="B293" t="s">
        <v>34</v>
      </c>
      <c r="C293" t="s">
        <v>83</v>
      </c>
      <c r="D293">
        <v>-5.5801699999999999</v>
      </c>
    </row>
    <row r="294" spans="1:4">
      <c r="A294" t="s">
        <v>48</v>
      </c>
      <c r="B294" t="s">
        <v>34</v>
      </c>
      <c r="C294" t="s">
        <v>73</v>
      </c>
      <c r="D294">
        <v>6</v>
      </c>
    </row>
    <row r="295" spans="1:4">
      <c r="A295" t="s">
        <v>48</v>
      </c>
      <c r="B295" t="s">
        <v>34</v>
      </c>
      <c r="C295" t="s">
        <v>74</v>
      </c>
      <c r="D295">
        <v>-0.4</v>
      </c>
    </row>
    <row r="296" spans="1:4">
      <c r="A296" t="s">
        <v>48</v>
      </c>
      <c r="B296" t="s">
        <v>34</v>
      </c>
      <c r="C296" t="s">
        <v>76</v>
      </c>
      <c r="D296" s="6">
        <v>4151030</v>
      </c>
    </row>
    <row r="297" spans="1:4">
      <c r="A297" t="s">
        <v>48</v>
      </c>
      <c r="B297" t="s">
        <v>35</v>
      </c>
      <c r="C297" t="s">
        <v>83</v>
      </c>
      <c r="D297">
        <v>0.20991699999999999</v>
      </c>
    </row>
    <row r="298" spans="1:4">
      <c r="A298" t="s">
        <v>48</v>
      </c>
      <c r="B298" t="s">
        <v>35</v>
      </c>
      <c r="C298" t="s">
        <v>73</v>
      </c>
      <c r="D298">
        <v>6</v>
      </c>
    </row>
    <row r="299" spans="1:4">
      <c r="A299" t="s">
        <v>48</v>
      </c>
      <c r="B299" t="s">
        <v>35</v>
      </c>
      <c r="C299" t="s">
        <v>74</v>
      </c>
      <c r="D299">
        <v>-0.2</v>
      </c>
    </row>
    <row r="300" spans="1:4">
      <c r="A300" t="s">
        <v>48</v>
      </c>
      <c r="B300" t="s">
        <v>35</v>
      </c>
      <c r="C300" t="s">
        <v>75</v>
      </c>
      <c r="D300">
        <v>7.4404800000000002E-3</v>
      </c>
    </row>
    <row r="301" spans="1:4">
      <c r="A301" t="s">
        <v>48</v>
      </c>
      <c r="B301" t="s">
        <v>35</v>
      </c>
      <c r="C301" t="s">
        <v>76</v>
      </c>
      <c r="D301" s="6">
        <v>4148070</v>
      </c>
    </row>
    <row r="302" spans="1:4">
      <c r="A302" t="s">
        <v>48</v>
      </c>
      <c r="B302" t="s">
        <v>36</v>
      </c>
      <c r="C302" t="s">
        <v>83</v>
      </c>
      <c r="D302">
        <v>6</v>
      </c>
    </row>
    <row r="303" spans="1:4">
      <c r="A303" t="s">
        <v>48</v>
      </c>
      <c r="B303" t="s">
        <v>36</v>
      </c>
      <c r="C303" t="s">
        <v>73</v>
      </c>
      <c r="D303">
        <v>6</v>
      </c>
    </row>
    <row r="304" spans="1:4">
      <c r="A304" t="s">
        <v>48</v>
      </c>
      <c r="B304" t="s">
        <v>36</v>
      </c>
      <c r="C304" t="s">
        <v>75</v>
      </c>
      <c r="D304">
        <v>0.18742800000000001</v>
      </c>
    </row>
    <row r="305" spans="1:4">
      <c r="A305" t="s">
        <v>48</v>
      </c>
      <c r="B305" t="s">
        <v>36</v>
      </c>
      <c r="C305" t="s">
        <v>76</v>
      </c>
      <c r="D305" s="6">
        <v>4285260</v>
      </c>
    </row>
    <row r="306" spans="1:4">
      <c r="A306" t="s">
        <v>48</v>
      </c>
      <c r="B306" t="s">
        <v>37</v>
      </c>
      <c r="C306" t="s">
        <v>83</v>
      </c>
      <c r="D306">
        <v>11.790100000000001</v>
      </c>
    </row>
    <row r="307" spans="1:4">
      <c r="A307" t="s">
        <v>48</v>
      </c>
      <c r="B307" t="s">
        <v>37</v>
      </c>
      <c r="C307" t="s">
        <v>73</v>
      </c>
      <c r="D307">
        <v>6</v>
      </c>
    </row>
    <row r="308" spans="1:4">
      <c r="A308" t="s">
        <v>48</v>
      </c>
      <c r="B308" t="s">
        <v>37</v>
      </c>
      <c r="C308" t="s">
        <v>74</v>
      </c>
      <c r="D308">
        <v>0.2</v>
      </c>
    </row>
    <row r="309" spans="1:4">
      <c r="A309" t="s">
        <v>48</v>
      </c>
      <c r="B309" t="s">
        <v>37</v>
      </c>
      <c r="C309" t="s">
        <v>75</v>
      </c>
      <c r="D309">
        <v>0.40585300000000002</v>
      </c>
    </row>
    <row r="310" spans="1:4">
      <c r="A310" t="s">
        <v>48</v>
      </c>
      <c r="B310" t="s">
        <v>37</v>
      </c>
      <c r="C310" t="s">
        <v>76</v>
      </c>
      <c r="D310" s="6">
        <v>4425240</v>
      </c>
    </row>
    <row r="311" spans="1:4">
      <c r="A311" t="s">
        <v>48</v>
      </c>
      <c r="B311" t="s">
        <v>38</v>
      </c>
      <c r="C311" t="s">
        <v>83</v>
      </c>
      <c r="D311">
        <v>17.580200000000001</v>
      </c>
    </row>
    <row r="312" spans="1:4">
      <c r="A312" t="s">
        <v>48</v>
      </c>
      <c r="B312" t="s">
        <v>38</v>
      </c>
      <c r="C312" t="s">
        <v>73</v>
      </c>
      <c r="D312">
        <v>6</v>
      </c>
    </row>
    <row r="313" spans="1:4">
      <c r="A313" t="s">
        <v>48</v>
      </c>
      <c r="B313" t="s">
        <v>38</v>
      </c>
      <c r="C313" t="s">
        <v>74</v>
      </c>
      <c r="D313">
        <v>0.4</v>
      </c>
    </row>
    <row r="314" spans="1:4">
      <c r="A314" t="s">
        <v>48</v>
      </c>
      <c r="B314" t="s">
        <v>38</v>
      </c>
      <c r="C314" t="s">
        <v>75</v>
      </c>
      <c r="D314">
        <v>0.84328999999999998</v>
      </c>
    </row>
    <row r="315" spans="1:4">
      <c r="A315" t="s">
        <v>48</v>
      </c>
      <c r="B315" t="s">
        <v>38</v>
      </c>
      <c r="C315" t="s">
        <v>76</v>
      </c>
      <c r="D315" s="6">
        <v>4179180</v>
      </c>
    </row>
    <row r="316" spans="1:4">
      <c r="A316" t="s">
        <v>48</v>
      </c>
      <c r="B316" t="s">
        <v>39</v>
      </c>
      <c r="C316" t="s">
        <v>83</v>
      </c>
      <c r="D316">
        <v>23.3703</v>
      </c>
    </row>
    <row r="317" spans="1:4">
      <c r="A317" t="s">
        <v>48</v>
      </c>
      <c r="B317" t="s">
        <v>39</v>
      </c>
      <c r="C317" t="s">
        <v>73</v>
      </c>
      <c r="D317">
        <v>6</v>
      </c>
    </row>
    <row r="318" spans="1:4">
      <c r="A318" t="s">
        <v>48</v>
      </c>
      <c r="B318" t="s">
        <v>39</v>
      </c>
      <c r="C318" t="s">
        <v>74</v>
      </c>
      <c r="D318">
        <v>0.6</v>
      </c>
    </row>
    <row r="319" spans="1:4">
      <c r="A319" t="s">
        <v>48</v>
      </c>
      <c r="B319" t="s">
        <v>39</v>
      </c>
      <c r="C319" t="s">
        <v>75</v>
      </c>
      <c r="D319">
        <v>0.98513700000000004</v>
      </c>
    </row>
    <row r="320" spans="1:4">
      <c r="A320" t="s">
        <v>48</v>
      </c>
      <c r="B320" t="s">
        <v>39</v>
      </c>
      <c r="C320" t="s">
        <v>76</v>
      </c>
      <c r="D320" s="6">
        <v>4274360</v>
      </c>
    </row>
    <row r="321" spans="1:4">
      <c r="A321" t="s">
        <v>48</v>
      </c>
      <c r="B321" t="s">
        <v>40</v>
      </c>
      <c r="C321" t="s">
        <v>83</v>
      </c>
      <c r="D321">
        <v>29.160299999999999</v>
      </c>
    </row>
    <row r="322" spans="1:4">
      <c r="A322" t="s">
        <v>48</v>
      </c>
      <c r="B322" t="s">
        <v>40</v>
      </c>
      <c r="C322" t="s">
        <v>73</v>
      </c>
      <c r="D322">
        <v>6</v>
      </c>
    </row>
    <row r="323" spans="1:4">
      <c r="A323" t="s">
        <v>48</v>
      </c>
      <c r="B323" t="s">
        <v>40</v>
      </c>
      <c r="C323" t="s">
        <v>74</v>
      </c>
      <c r="D323">
        <v>0.8</v>
      </c>
    </row>
    <row r="324" spans="1:4">
      <c r="A324" t="s">
        <v>48</v>
      </c>
      <c r="B324" t="s">
        <v>40</v>
      </c>
      <c r="C324" t="s">
        <v>75</v>
      </c>
      <c r="D324">
        <v>0.992506</v>
      </c>
    </row>
    <row r="325" spans="1:4">
      <c r="A325" t="s">
        <v>48</v>
      </c>
      <c r="B325" t="s">
        <v>40</v>
      </c>
      <c r="C325" t="s">
        <v>76</v>
      </c>
      <c r="D325" s="6">
        <v>4548660</v>
      </c>
    </row>
    <row r="326" spans="1:4">
      <c r="A326" t="s">
        <v>48</v>
      </c>
      <c r="B326" t="s">
        <v>41</v>
      </c>
      <c r="C326" t="s">
        <v>83</v>
      </c>
      <c r="D326">
        <v>34.950400000000002</v>
      </c>
    </row>
    <row r="327" spans="1:4">
      <c r="A327" t="s">
        <v>48</v>
      </c>
      <c r="B327" t="s">
        <v>41</v>
      </c>
      <c r="C327" t="s">
        <v>73</v>
      </c>
      <c r="D327">
        <v>6</v>
      </c>
    </row>
    <row r="328" spans="1:4">
      <c r="A328" t="s">
        <v>48</v>
      </c>
      <c r="B328" t="s">
        <v>41</v>
      </c>
      <c r="C328" t="s">
        <v>74</v>
      </c>
      <c r="D328">
        <v>1</v>
      </c>
    </row>
    <row r="329" spans="1:4">
      <c r="A329" t="s">
        <v>48</v>
      </c>
      <c r="B329" t="s">
        <v>41</v>
      </c>
      <c r="C329" t="s">
        <v>75</v>
      </c>
      <c r="D329">
        <v>0.99548199999999998</v>
      </c>
    </row>
    <row r="330" spans="1:4">
      <c r="A330" t="s">
        <v>48</v>
      </c>
      <c r="B330" t="s">
        <v>41</v>
      </c>
      <c r="C330" t="s">
        <v>76</v>
      </c>
      <c r="D330" s="6">
        <v>4842050</v>
      </c>
    </row>
    <row r="331" spans="1:4">
      <c r="A331" t="s">
        <v>49</v>
      </c>
      <c r="B331" t="s">
        <v>31</v>
      </c>
      <c r="C331" t="s">
        <v>83</v>
      </c>
      <c r="D331">
        <v>-21.950399999999998</v>
      </c>
    </row>
    <row r="332" spans="1:4">
      <c r="A332" t="s">
        <v>49</v>
      </c>
      <c r="B332" t="s">
        <v>31</v>
      </c>
      <c r="C332" t="s">
        <v>73</v>
      </c>
      <c r="D332">
        <v>7</v>
      </c>
    </row>
    <row r="333" spans="1:4">
      <c r="A333" t="s">
        <v>49</v>
      </c>
      <c r="B333" t="s">
        <v>31</v>
      </c>
      <c r="C333" t="s">
        <v>74</v>
      </c>
      <c r="D333">
        <v>-1</v>
      </c>
    </row>
    <row r="334" spans="1:4">
      <c r="A334" t="s">
        <v>49</v>
      </c>
      <c r="B334" t="s">
        <v>31</v>
      </c>
      <c r="C334" t="s">
        <v>76</v>
      </c>
      <c r="D334" s="6">
        <v>4151030</v>
      </c>
    </row>
    <row r="335" spans="1:4">
      <c r="A335" t="s">
        <v>49</v>
      </c>
      <c r="B335" t="s">
        <v>32</v>
      </c>
      <c r="C335" t="s">
        <v>83</v>
      </c>
      <c r="D335">
        <v>-16.160299999999999</v>
      </c>
    </row>
    <row r="336" spans="1:4">
      <c r="A336" t="s">
        <v>49</v>
      </c>
      <c r="B336" t="s">
        <v>32</v>
      </c>
      <c r="C336" t="s">
        <v>73</v>
      </c>
      <c r="D336">
        <v>7</v>
      </c>
    </row>
    <row r="337" spans="1:4">
      <c r="A337" t="s">
        <v>49</v>
      </c>
      <c r="B337" t="s">
        <v>32</v>
      </c>
      <c r="C337" t="s">
        <v>74</v>
      </c>
      <c r="D337">
        <v>-0.8</v>
      </c>
    </row>
    <row r="338" spans="1:4">
      <c r="A338" t="s">
        <v>49</v>
      </c>
      <c r="B338" t="s">
        <v>32</v>
      </c>
      <c r="C338" t="s">
        <v>76</v>
      </c>
      <c r="D338" s="6">
        <v>4151030</v>
      </c>
    </row>
    <row r="339" spans="1:4">
      <c r="A339" t="s">
        <v>49</v>
      </c>
      <c r="B339" t="s">
        <v>33</v>
      </c>
      <c r="C339" t="s">
        <v>83</v>
      </c>
      <c r="D339">
        <v>-10.370200000000001</v>
      </c>
    </row>
    <row r="340" spans="1:4">
      <c r="A340" t="s">
        <v>49</v>
      </c>
      <c r="B340" t="s">
        <v>33</v>
      </c>
      <c r="C340" t="s">
        <v>73</v>
      </c>
      <c r="D340">
        <v>7</v>
      </c>
    </row>
    <row r="341" spans="1:4">
      <c r="A341" t="s">
        <v>49</v>
      </c>
      <c r="B341" t="s">
        <v>33</v>
      </c>
      <c r="C341" t="s">
        <v>74</v>
      </c>
      <c r="D341">
        <v>-0.6</v>
      </c>
    </row>
    <row r="342" spans="1:4">
      <c r="A342" t="s">
        <v>49</v>
      </c>
      <c r="B342" t="s">
        <v>33</v>
      </c>
      <c r="C342" t="s">
        <v>76</v>
      </c>
      <c r="D342" s="6">
        <v>4151030</v>
      </c>
    </row>
    <row r="343" spans="1:4">
      <c r="A343" t="s">
        <v>49</v>
      </c>
      <c r="B343" t="s">
        <v>34</v>
      </c>
      <c r="C343" t="s">
        <v>83</v>
      </c>
      <c r="D343">
        <v>-4.5801699999999999</v>
      </c>
    </row>
    <row r="344" spans="1:4">
      <c r="A344" t="s">
        <v>49</v>
      </c>
      <c r="B344" t="s">
        <v>34</v>
      </c>
      <c r="C344" t="s">
        <v>73</v>
      </c>
      <c r="D344">
        <v>7</v>
      </c>
    </row>
    <row r="345" spans="1:4">
      <c r="A345" t="s">
        <v>49</v>
      </c>
      <c r="B345" t="s">
        <v>34</v>
      </c>
      <c r="C345" t="s">
        <v>74</v>
      </c>
      <c r="D345">
        <v>-0.4</v>
      </c>
    </row>
    <row r="346" spans="1:4">
      <c r="A346" t="s">
        <v>49</v>
      </c>
      <c r="B346" t="s">
        <v>34</v>
      </c>
      <c r="C346" t="s">
        <v>76</v>
      </c>
      <c r="D346" s="6">
        <v>4151030</v>
      </c>
    </row>
    <row r="347" spans="1:4">
      <c r="A347" t="s">
        <v>49</v>
      </c>
      <c r="B347" t="s">
        <v>35</v>
      </c>
      <c r="C347" t="s">
        <v>83</v>
      </c>
      <c r="D347">
        <v>1.2099200000000001</v>
      </c>
    </row>
    <row r="348" spans="1:4">
      <c r="A348" t="s">
        <v>49</v>
      </c>
      <c r="B348" t="s">
        <v>35</v>
      </c>
      <c r="C348" t="s">
        <v>73</v>
      </c>
      <c r="D348">
        <v>7</v>
      </c>
    </row>
    <row r="349" spans="1:4">
      <c r="A349" t="s">
        <v>49</v>
      </c>
      <c r="B349" t="s">
        <v>35</v>
      </c>
      <c r="C349" t="s">
        <v>74</v>
      </c>
      <c r="D349">
        <v>-0.2</v>
      </c>
    </row>
    <row r="350" spans="1:4">
      <c r="A350" t="s">
        <v>49</v>
      </c>
      <c r="B350" t="s">
        <v>35</v>
      </c>
      <c r="C350" t="s">
        <v>75</v>
      </c>
      <c r="D350">
        <v>2.8255800000000001E-2</v>
      </c>
    </row>
    <row r="351" spans="1:4">
      <c r="A351" t="s">
        <v>49</v>
      </c>
      <c r="B351" t="s">
        <v>35</v>
      </c>
      <c r="C351" t="s">
        <v>76</v>
      </c>
      <c r="D351" s="6">
        <v>4120180</v>
      </c>
    </row>
    <row r="352" spans="1:4">
      <c r="A352" t="s">
        <v>49</v>
      </c>
      <c r="B352" t="s">
        <v>36</v>
      </c>
      <c r="C352" t="s">
        <v>83</v>
      </c>
      <c r="D352">
        <v>7</v>
      </c>
    </row>
    <row r="353" spans="1:4">
      <c r="A353" t="s">
        <v>49</v>
      </c>
      <c r="B353" t="s">
        <v>36</v>
      </c>
      <c r="C353" t="s">
        <v>73</v>
      </c>
      <c r="D353">
        <v>7</v>
      </c>
    </row>
    <row r="354" spans="1:4">
      <c r="A354" t="s">
        <v>49</v>
      </c>
      <c r="B354" t="s">
        <v>36</v>
      </c>
      <c r="C354" t="s">
        <v>75</v>
      </c>
      <c r="D354">
        <v>0.28847400000000001</v>
      </c>
    </row>
    <row r="355" spans="1:4">
      <c r="A355" t="s">
        <v>49</v>
      </c>
      <c r="B355" t="s">
        <v>36</v>
      </c>
      <c r="C355" t="s">
        <v>76</v>
      </c>
      <c r="D355" s="6">
        <v>4308950</v>
      </c>
    </row>
    <row r="356" spans="1:4">
      <c r="A356" t="s">
        <v>49</v>
      </c>
      <c r="B356" t="s">
        <v>37</v>
      </c>
      <c r="C356" t="s">
        <v>83</v>
      </c>
      <c r="D356">
        <v>12.790100000000001</v>
      </c>
    </row>
    <row r="357" spans="1:4">
      <c r="A357" t="s">
        <v>49</v>
      </c>
      <c r="B357" t="s">
        <v>37</v>
      </c>
      <c r="C357" t="s">
        <v>73</v>
      </c>
      <c r="D357">
        <v>7</v>
      </c>
    </row>
    <row r="358" spans="1:4">
      <c r="A358" t="s">
        <v>49</v>
      </c>
      <c r="B358" t="s">
        <v>37</v>
      </c>
      <c r="C358" t="s">
        <v>74</v>
      </c>
      <c r="D358">
        <v>0.2</v>
      </c>
    </row>
    <row r="359" spans="1:4">
      <c r="A359" t="s">
        <v>49</v>
      </c>
      <c r="B359" t="s">
        <v>37</v>
      </c>
      <c r="C359" t="s">
        <v>75</v>
      </c>
      <c r="D359">
        <v>0.50071299999999996</v>
      </c>
    </row>
    <row r="360" spans="1:4">
      <c r="A360" t="s">
        <v>49</v>
      </c>
      <c r="B360" t="s">
        <v>37</v>
      </c>
      <c r="C360" t="s">
        <v>76</v>
      </c>
      <c r="D360" s="6">
        <v>4331100</v>
      </c>
    </row>
    <row r="361" spans="1:4">
      <c r="A361" t="s">
        <v>49</v>
      </c>
      <c r="B361" t="s">
        <v>38</v>
      </c>
      <c r="C361" t="s">
        <v>83</v>
      </c>
      <c r="D361">
        <v>18.580200000000001</v>
      </c>
    </row>
    <row r="362" spans="1:4">
      <c r="A362" t="s">
        <v>49</v>
      </c>
      <c r="B362" t="s">
        <v>38</v>
      </c>
      <c r="C362" t="s">
        <v>73</v>
      </c>
      <c r="D362">
        <v>7</v>
      </c>
    </row>
    <row r="363" spans="1:4">
      <c r="A363" t="s">
        <v>49</v>
      </c>
      <c r="B363" t="s">
        <v>38</v>
      </c>
      <c r="C363" t="s">
        <v>74</v>
      </c>
      <c r="D363">
        <v>0.4</v>
      </c>
    </row>
    <row r="364" spans="1:4">
      <c r="A364" t="s">
        <v>49</v>
      </c>
      <c r="B364" t="s">
        <v>38</v>
      </c>
      <c r="C364" t="s">
        <v>75</v>
      </c>
      <c r="D364">
        <v>0.93771700000000002</v>
      </c>
    </row>
    <row r="365" spans="1:4">
      <c r="A365" t="s">
        <v>49</v>
      </c>
      <c r="B365" t="s">
        <v>38</v>
      </c>
      <c r="C365" t="s">
        <v>76</v>
      </c>
      <c r="D365" s="6">
        <v>4066850</v>
      </c>
    </row>
    <row r="366" spans="1:4">
      <c r="A366" t="s">
        <v>49</v>
      </c>
      <c r="B366" t="s">
        <v>39</v>
      </c>
      <c r="C366" t="s">
        <v>83</v>
      </c>
      <c r="D366">
        <v>24.3703</v>
      </c>
    </row>
    <row r="367" spans="1:4">
      <c r="A367" t="s">
        <v>49</v>
      </c>
      <c r="B367" t="s">
        <v>39</v>
      </c>
      <c r="C367" t="s">
        <v>73</v>
      </c>
      <c r="D367">
        <v>7</v>
      </c>
    </row>
    <row r="368" spans="1:4">
      <c r="A368" t="s">
        <v>49</v>
      </c>
      <c r="B368" t="s">
        <v>39</v>
      </c>
      <c r="C368" t="s">
        <v>74</v>
      </c>
      <c r="D368">
        <v>0.6</v>
      </c>
    </row>
    <row r="369" spans="1:4">
      <c r="A369" t="s">
        <v>49</v>
      </c>
      <c r="B369" t="s">
        <v>39</v>
      </c>
      <c r="C369" t="s">
        <v>75</v>
      </c>
      <c r="D369">
        <v>0.98956599999999995</v>
      </c>
    </row>
    <row r="370" spans="1:4">
      <c r="A370" t="s">
        <v>49</v>
      </c>
      <c r="B370" t="s">
        <v>39</v>
      </c>
      <c r="C370" t="s">
        <v>76</v>
      </c>
      <c r="D370" s="6">
        <v>4319010</v>
      </c>
    </row>
    <row r="371" spans="1:4">
      <c r="A371" t="s">
        <v>49</v>
      </c>
      <c r="B371" t="s">
        <v>40</v>
      </c>
      <c r="C371" t="s">
        <v>83</v>
      </c>
      <c r="D371">
        <v>30.160299999999999</v>
      </c>
    </row>
    <row r="372" spans="1:4">
      <c r="A372" t="s">
        <v>49</v>
      </c>
      <c r="B372" t="s">
        <v>40</v>
      </c>
      <c r="C372" t="s">
        <v>73</v>
      </c>
      <c r="D372">
        <v>7</v>
      </c>
    </row>
    <row r="373" spans="1:4">
      <c r="A373" t="s">
        <v>49</v>
      </c>
      <c r="B373" t="s">
        <v>40</v>
      </c>
      <c r="C373" t="s">
        <v>74</v>
      </c>
      <c r="D373">
        <v>0.8</v>
      </c>
    </row>
    <row r="374" spans="1:4">
      <c r="A374" t="s">
        <v>49</v>
      </c>
      <c r="B374" t="s">
        <v>40</v>
      </c>
      <c r="C374" t="s">
        <v>75</v>
      </c>
      <c r="D374">
        <v>0.992506</v>
      </c>
    </row>
    <row r="375" spans="1:4">
      <c r="A375" t="s">
        <v>49</v>
      </c>
      <c r="B375" t="s">
        <v>40</v>
      </c>
      <c r="C375" t="s">
        <v>76</v>
      </c>
      <c r="D375" s="6">
        <v>4598000</v>
      </c>
    </row>
    <row r="376" spans="1:4">
      <c r="A376" t="s">
        <v>49</v>
      </c>
      <c r="B376" t="s">
        <v>41</v>
      </c>
      <c r="C376" t="s">
        <v>83</v>
      </c>
      <c r="D376">
        <v>35.950400000000002</v>
      </c>
    </row>
    <row r="377" spans="1:4">
      <c r="A377" t="s">
        <v>49</v>
      </c>
      <c r="B377" t="s">
        <v>41</v>
      </c>
      <c r="C377" t="s">
        <v>73</v>
      </c>
      <c r="D377">
        <v>7</v>
      </c>
    </row>
    <row r="378" spans="1:4">
      <c r="A378" t="s">
        <v>49</v>
      </c>
      <c r="B378" t="s">
        <v>41</v>
      </c>
      <c r="C378" t="s">
        <v>74</v>
      </c>
      <c r="D378">
        <v>1</v>
      </c>
    </row>
    <row r="379" spans="1:4">
      <c r="A379" t="s">
        <v>49</v>
      </c>
      <c r="B379" t="s">
        <v>41</v>
      </c>
      <c r="C379" t="s">
        <v>75</v>
      </c>
      <c r="D379">
        <v>0.99697000000000002</v>
      </c>
    </row>
    <row r="380" spans="1:4">
      <c r="A380" t="s">
        <v>49</v>
      </c>
      <c r="B380" t="s">
        <v>41</v>
      </c>
      <c r="C380" t="s">
        <v>76</v>
      </c>
      <c r="D380" s="6">
        <v>4889460</v>
      </c>
    </row>
    <row r="381" spans="1:4">
      <c r="A381" t="s">
        <v>50</v>
      </c>
      <c r="B381" t="s">
        <v>31</v>
      </c>
      <c r="C381" t="s">
        <v>83</v>
      </c>
      <c r="D381">
        <v>-20.950399999999998</v>
      </c>
    </row>
    <row r="382" spans="1:4">
      <c r="A382" t="s">
        <v>50</v>
      </c>
      <c r="B382" t="s">
        <v>31</v>
      </c>
      <c r="C382" t="s">
        <v>73</v>
      </c>
      <c r="D382">
        <v>8</v>
      </c>
    </row>
    <row r="383" spans="1:4">
      <c r="A383" t="s">
        <v>50</v>
      </c>
      <c r="B383" t="s">
        <v>31</v>
      </c>
      <c r="C383" t="s">
        <v>74</v>
      </c>
      <c r="D383">
        <v>-1</v>
      </c>
    </row>
    <row r="384" spans="1:4">
      <c r="A384" t="s">
        <v>50</v>
      </c>
      <c r="B384" t="s">
        <v>31</v>
      </c>
      <c r="C384" t="s">
        <v>76</v>
      </c>
      <c r="D384" s="6">
        <v>4151030</v>
      </c>
    </row>
    <row r="385" spans="1:4">
      <c r="A385" t="s">
        <v>50</v>
      </c>
      <c r="B385" t="s">
        <v>32</v>
      </c>
      <c r="C385" t="s">
        <v>83</v>
      </c>
      <c r="D385">
        <v>-15.160299999999999</v>
      </c>
    </row>
    <row r="386" spans="1:4">
      <c r="A386" t="s">
        <v>50</v>
      </c>
      <c r="B386" t="s">
        <v>32</v>
      </c>
      <c r="C386" t="s">
        <v>73</v>
      </c>
      <c r="D386">
        <v>8</v>
      </c>
    </row>
    <row r="387" spans="1:4">
      <c r="A387" t="s">
        <v>50</v>
      </c>
      <c r="B387" t="s">
        <v>32</v>
      </c>
      <c r="C387" t="s">
        <v>74</v>
      </c>
      <c r="D387">
        <v>-0.8</v>
      </c>
    </row>
    <row r="388" spans="1:4">
      <c r="A388" t="s">
        <v>50</v>
      </c>
      <c r="B388" t="s">
        <v>32</v>
      </c>
      <c r="C388" t="s">
        <v>76</v>
      </c>
      <c r="D388" s="6">
        <v>4151030</v>
      </c>
    </row>
    <row r="389" spans="1:4">
      <c r="A389" t="s">
        <v>50</v>
      </c>
      <c r="B389" t="s">
        <v>33</v>
      </c>
      <c r="C389" t="s">
        <v>83</v>
      </c>
      <c r="D389">
        <v>-9.3702500000000004</v>
      </c>
    </row>
    <row r="390" spans="1:4">
      <c r="A390" t="s">
        <v>50</v>
      </c>
      <c r="B390" t="s">
        <v>33</v>
      </c>
      <c r="C390" t="s">
        <v>73</v>
      </c>
      <c r="D390">
        <v>8</v>
      </c>
    </row>
    <row r="391" spans="1:4">
      <c r="A391" t="s">
        <v>50</v>
      </c>
      <c r="B391" t="s">
        <v>33</v>
      </c>
      <c r="C391" t="s">
        <v>74</v>
      </c>
      <c r="D391">
        <v>-0.6</v>
      </c>
    </row>
    <row r="392" spans="1:4">
      <c r="A392" t="s">
        <v>50</v>
      </c>
      <c r="B392" t="s">
        <v>33</v>
      </c>
      <c r="C392" t="s">
        <v>75</v>
      </c>
      <c r="D392">
        <v>1.19048E-2</v>
      </c>
    </row>
    <row r="393" spans="1:4">
      <c r="A393" t="s">
        <v>50</v>
      </c>
      <c r="B393" t="s">
        <v>33</v>
      </c>
      <c r="C393" t="s">
        <v>76</v>
      </c>
      <c r="D393" s="6">
        <v>4135840</v>
      </c>
    </row>
    <row r="394" spans="1:4">
      <c r="A394" t="s">
        <v>50</v>
      </c>
      <c r="B394" t="s">
        <v>34</v>
      </c>
      <c r="C394" t="s">
        <v>83</v>
      </c>
      <c r="D394">
        <v>-3.5801699999999999</v>
      </c>
    </row>
    <row r="395" spans="1:4">
      <c r="A395" t="s">
        <v>50</v>
      </c>
      <c r="B395" t="s">
        <v>34</v>
      </c>
      <c r="C395" t="s">
        <v>73</v>
      </c>
      <c r="D395">
        <v>8</v>
      </c>
    </row>
    <row r="396" spans="1:4">
      <c r="A396" t="s">
        <v>50</v>
      </c>
      <c r="B396" t="s">
        <v>34</v>
      </c>
      <c r="C396" t="s">
        <v>74</v>
      </c>
      <c r="D396">
        <v>-0.4</v>
      </c>
    </row>
    <row r="397" spans="1:4">
      <c r="A397" t="s">
        <v>50</v>
      </c>
      <c r="B397" t="s">
        <v>34</v>
      </c>
      <c r="C397" t="s">
        <v>75</v>
      </c>
      <c r="D397">
        <v>3.7202399999999997E-2</v>
      </c>
    </row>
    <row r="398" spans="1:4">
      <c r="A398" t="s">
        <v>50</v>
      </c>
      <c r="B398" t="s">
        <v>34</v>
      </c>
      <c r="C398" t="s">
        <v>76</v>
      </c>
      <c r="D398" s="6">
        <v>4109010</v>
      </c>
    </row>
    <row r="399" spans="1:4">
      <c r="A399" t="s">
        <v>50</v>
      </c>
      <c r="B399" t="s">
        <v>35</v>
      </c>
      <c r="C399" t="s">
        <v>83</v>
      </c>
      <c r="D399">
        <v>2.2099199999999999</v>
      </c>
    </row>
    <row r="400" spans="1:4">
      <c r="A400" t="s">
        <v>50</v>
      </c>
      <c r="B400" t="s">
        <v>35</v>
      </c>
      <c r="C400" t="s">
        <v>73</v>
      </c>
      <c r="D400">
        <v>8</v>
      </c>
    </row>
    <row r="401" spans="1:4">
      <c r="A401" t="s">
        <v>50</v>
      </c>
      <c r="B401" t="s">
        <v>35</v>
      </c>
      <c r="C401" t="s">
        <v>74</v>
      </c>
      <c r="D401">
        <v>-0.2</v>
      </c>
    </row>
    <row r="402" spans="1:4">
      <c r="A402" t="s">
        <v>50</v>
      </c>
      <c r="B402" t="s">
        <v>35</v>
      </c>
      <c r="C402" t="s">
        <v>75</v>
      </c>
      <c r="D402">
        <v>5.0486999999999997E-2</v>
      </c>
    </row>
    <row r="403" spans="1:4">
      <c r="A403" t="s">
        <v>50</v>
      </c>
      <c r="B403" t="s">
        <v>35</v>
      </c>
      <c r="C403" t="s">
        <v>76</v>
      </c>
      <c r="D403" s="6">
        <v>4085190</v>
      </c>
    </row>
    <row r="404" spans="1:4">
      <c r="A404" t="s">
        <v>50</v>
      </c>
      <c r="B404" t="s">
        <v>36</v>
      </c>
      <c r="C404" t="s">
        <v>83</v>
      </c>
      <c r="D404">
        <v>8</v>
      </c>
    </row>
    <row r="405" spans="1:4">
      <c r="A405" t="s">
        <v>50</v>
      </c>
      <c r="B405" t="s">
        <v>36</v>
      </c>
      <c r="C405" t="s">
        <v>73</v>
      </c>
      <c r="D405">
        <v>8</v>
      </c>
    </row>
    <row r="406" spans="1:4">
      <c r="A406" t="s">
        <v>50</v>
      </c>
      <c r="B406" t="s">
        <v>36</v>
      </c>
      <c r="C406" t="s">
        <v>75</v>
      </c>
      <c r="D406">
        <v>0.33299099999999998</v>
      </c>
    </row>
    <row r="407" spans="1:4">
      <c r="A407" t="s">
        <v>50</v>
      </c>
      <c r="B407" t="s">
        <v>36</v>
      </c>
      <c r="C407" t="s">
        <v>76</v>
      </c>
      <c r="D407" s="6">
        <v>4333310</v>
      </c>
    </row>
    <row r="408" spans="1:4">
      <c r="A408" t="s">
        <v>50</v>
      </c>
      <c r="B408" t="s">
        <v>37</v>
      </c>
      <c r="C408" t="s">
        <v>83</v>
      </c>
      <c r="D408">
        <v>13.790100000000001</v>
      </c>
    </row>
    <row r="409" spans="1:4">
      <c r="A409" t="s">
        <v>50</v>
      </c>
      <c r="B409" t="s">
        <v>37</v>
      </c>
      <c r="C409" t="s">
        <v>73</v>
      </c>
      <c r="D409">
        <v>8</v>
      </c>
    </row>
    <row r="410" spans="1:4">
      <c r="A410" t="s">
        <v>50</v>
      </c>
      <c r="B410" t="s">
        <v>37</v>
      </c>
      <c r="C410" t="s">
        <v>74</v>
      </c>
      <c r="D410">
        <v>0.2</v>
      </c>
    </row>
    <row r="411" spans="1:4">
      <c r="A411" t="s">
        <v>50</v>
      </c>
      <c r="B411" t="s">
        <v>37</v>
      </c>
      <c r="C411" t="s">
        <v>75</v>
      </c>
      <c r="D411">
        <v>0.65</v>
      </c>
    </row>
    <row r="412" spans="1:4">
      <c r="A412" t="s">
        <v>50</v>
      </c>
      <c r="B412" t="s">
        <v>37</v>
      </c>
      <c r="C412" t="s">
        <v>76</v>
      </c>
      <c r="D412" s="6">
        <v>4139410</v>
      </c>
    </row>
    <row r="413" spans="1:4">
      <c r="A413" t="s">
        <v>50</v>
      </c>
      <c r="B413" t="s">
        <v>38</v>
      </c>
      <c r="C413" t="s">
        <v>83</v>
      </c>
      <c r="D413">
        <v>19.580200000000001</v>
      </c>
    </row>
    <row r="414" spans="1:4">
      <c r="A414" t="s">
        <v>50</v>
      </c>
      <c r="B414" t="s">
        <v>38</v>
      </c>
      <c r="C414" t="s">
        <v>73</v>
      </c>
      <c r="D414">
        <v>8</v>
      </c>
    </row>
    <row r="415" spans="1:4">
      <c r="A415" t="s">
        <v>50</v>
      </c>
      <c r="B415" t="s">
        <v>38</v>
      </c>
      <c r="C415" t="s">
        <v>74</v>
      </c>
      <c r="D415">
        <v>0.4</v>
      </c>
    </row>
    <row r="416" spans="1:4">
      <c r="A416" t="s">
        <v>50</v>
      </c>
      <c r="B416" t="s">
        <v>38</v>
      </c>
      <c r="C416" t="s">
        <v>75</v>
      </c>
      <c r="D416">
        <v>0.95700799999999997</v>
      </c>
    </row>
    <row r="417" spans="1:4">
      <c r="A417" t="s">
        <v>50</v>
      </c>
      <c r="B417" t="s">
        <v>38</v>
      </c>
      <c r="C417" t="s">
        <v>76</v>
      </c>
      <c r="D417" s="6">
        <v>4105290</v>
      </c>
    </row>
    <row r="418" spans="1:4">
      <c r="A418" t="s">
        <v>50</v>
      </c>
      <c r="B418" t="s">
        <v>39</v>
      </c>
      <c r="C418" t="s">
        <v>83</v>
      </c>
      <c r="D418">
        <v>25.370200000000001</v>
      </c>
    </row>
    <row r="419" spans="1:4">
      <c r="A419" t="s">
        <v>50</v>
      </c>
      <c r="B419" t="s">
        <v>39</v>
      </c>
      <c r="C419" t="s">
        <v>73</v>
      </c>
      <c r="D419">
        <v>8</v>
      </c>
    </row>
    <row r="420" spans="1:4">
      <c r="A420" t="s">
        <v>50</v>
      </c>
      <c r="B420" t="s">
        <v>39</v>
      </c>
      <c r="C420" t="s">
        <v>74</v>
      </c>
      <c r="D420">
        <v>0.6</v>
      </c>
    </row>
    <row r="421" spans="1:4">
      <c r="A421" t="s">
        <v>50</v>
      </c>
      <c r="B421" t="s">
        <v>39</v>
      </c>
      <c r="C421" t="s">
        <v>75</v>
      </c>
      <c r="D421">
        <v>0.99399400000000004</v>
      </c>
    </row>
    <row r="422" spans="1:4">
      <c r="A422" t="s">
        <v>50</v>
      </c>
      <c r="B422" t="s">
        <v>39</v>
      </c>
      <c r="C422" t="s">
        <v>76</v>
      </c>
      <c r="D422" s="6">
        <v>4360720</v>
      </c>
    </row>
    <row r="423" spans="1:4">
      <c r="A423" t="s">
        <v>50</v>
      </c>
      <c r="B423" t="s">
        <v>40</v>
      </c>
      <c r="C423" t="s">
        <v>83</v>
      </c>
      <c r="D423">
        <v>31.160299999999999</v>
      </c>
    </row>
    <row r="424" spans="1:4">
      <c r="A424" t="s">
        <v>50</v>
      </c>
      <c r="B424" t="s">
        <v>40</v>
      </c>
      <c r="C424" t="s">
        <v>73</v>
      </c>
      <c r="D424">
        <v>8</v>
      </c>
    </row>
    <row r="425" spans="1:4">
      <c r="A425" t="s">
        <v>50</v>
      </c>
      <c r="B425" t="s">
        <v>40</v>
      </c>
      <c r="C425" t="s">
        <v>74</v>
      </c>
      <c r="D425">
        <v>0.8</v>
      </c>
    </row>
    <row r="426" spans="1:4">
      <c r="A426" t="s">
        <v>50</v>
      </c>
      <c r="B426" t="s">
        <v>40</v>
      </c>
      <c r="C426" t="s">
        <v>75</v>
      </c>
      <c r="D426">
        <v>0.99399400000000004</v>
      </c>
    </row>
    <row r="427" spans="1:4">
      <c r="A427" t="s">
        <v>50</v>
      </c>
      <c r="B427" t="s">
        <v>40</v>
      </c>
      <c r="C427" t="s">
        <v>76</v>
      </c>
      <c r="D427" s="6">
        <v>4645290</v>
      </c>
    </row>
    <row r="428" spans="1:4">
      <c r="A428" t="s">
        <v>50</v>
      </c>
      <c r="B428" t="s">
        <v>41</v>
      </c>
      <c r="C428" t="s">
        <v>83</v>
      </c>
      <c r="D428">
        <v>36.950400000000002</v>
      </c>
    </row>
    <row r="429" spans="1:4">
      <c r="A429" t="s">
        <v>50</v>
      </c>
      <c r="B429" t="s">
        <v>41</v>
      </c>
      <c r="C429" t="s">
        <v>73</v>
      </c>
      <c r="D429">
        <v>8</v>
      </c>
    </row>
    <row r="430" spans="1:4">
      <c r="A430" t="s">
        <v>50</v>
      </c>
      <c r="B430" t="s">
        <v>41</v>
      </c>
      <c r="C430" t="s">
        <v>74</v>
      </c>
      <c r="D430">
        <v>1</v>
      </c>
    </row>
    <row r="431" spans="1:4">
      <c r="A431" t="s">
        <v>50</v>
      </c>
      <c r="B431" t="s">
        <v>41</v>
      </c>
      <c r="C431" t="s">
        <v>75</v>
      </c>
      <c r="D431">
        <v>0.99697000000000002</v>
      </c>
    </row>
    <row r="432" spans="1:4">
      <c r="A432" t="s">
        <v>50</v>
      </c>
      <c r="B432" t="s">
        <v>41</v>
      </c>
      <c r="C432" t="s">
        <v>76</v>
      </c>
      <c r="D432" s="6">
        <v>4939020</v>
      </c>
    </row>
    <row r="433" spans="1:4">
      <c r="A433" t="s">
        <v>51</v>
      </c>
      <c r="B433" t="s">
        <v>31</v>
      </c>
      <c r="C433" t="s">
        <v>83</v>
      </c>
      <c r="D433">
        <v>-19.950399999999998</v>
      </c>
    </row>
    <row r="434" spans="1:4">
      <c r="A434" t="s">
        <v>51</v>
      </c>
      <c r="B434" t="s">
        <v>31</v>
      </c>
      <c r="C434" t="s">
        <v>73</v>
      </c>
      <c r="D434">
        <v>9</v>
      </c>
    </row>
    <row r="435" spans="1:4">
      <c r="A435" t="s">
        <v>51</v>
      </c>
      <c r="B435" t="s">
        <v>31</v>
      </c>
      <c r="C435" t="s">
        <v>74</v>
      </c>
      <c r="D435">
        <v>-1</v>
      </c>
    </row>
    <row r="436" spans="1:4">
      <c r="A436" t="s">
        <v>51</v>
      </c>
      <c r="B436" t="s">
        <v>31</v>
      </c>
      <c r="C436" t="s">
        <v>75</v>
      </c>
      <c r="D436">
        <v>7.4404800000000002E-3</v>
      </c>
    </row>
    <row r="437" spans="1:4">
      <c r="A437" t="s">
        <v>51</v>
      </c>
      <c r="B437" t="s">
        <v>31</v>
      </c>
      <c r="C437" t="s">
        <v>76</v>
      </c>
      <c r="D437" s="6">
        <v>4141730</v>
      </c>
    </row>
    <row r="438" spans="1:4">
      <c r="A438" t="s">
        <v>51</v>
      </c>
      <c r="B438" t="s">
        <v>32</v>
      </c>
      <c r="C438" t="s">
        <v>83</v>
      </c>
      <c r="D438">
        <v>-14.160299999999999</v>
      </c>
    </row>
    <row r="439" spans="1:4">
      <c r="A439" t="s">
        <v>51</v>
      </c>
      <c r="B439" t="s">
        <v>32</v>
      </c>
      <c r="C439" t="s">
        <v>73</v>
      </c>
      <c r="D439">
        <v>9</v>
      </c>
    </row>
    <row r="440" spans="1:4">
      <c r="A440" t="s">
        <v>51</v>
      </c>
      <c r="B440" t="s">
        <v>32</v>
      </c>
      <c r="C440" t="s">
        <v>74</v>
      </c>
      <c r="D440">
        <v>-0.8</v>
      </c>
    </row>
    <row r="441" spans="1:4">
      <c r="A441" t="s">
        <v>51</v>
      </c>
      <c r="B441" t="s">
        <v>32</v>
      </c>
      <c r="C441" t="s">
        <v>75</v>
      </c>
      <c r="D441">
        <v>2.52976E-2</v>
      </c>
    </row>
    <row r="442" spans="1:4">
      <c r="A442" t="s">
        <v>51</v>
      </c>
      <c r="B442" t="s">
        <v>32</v>
      </c>
      <c r="C442" t="s">
        <v>76</v>
      </c>
      <c r="D442" s="6">
        <v>4118630</v>
      </c>
    </row>
    <row r="443" spans="1:4">
      <c r="A443" t="s">
        <v>51</v>
      </c>
      <c r="B443" t="s">
        <v>33</v>
      </c>
      <c r="C443" t="s">
        <v>83</v>
      </c>
      <c r="D443">
        <v>-8.3702500000000004</v>
      </c>
    </row>
    <row r="444" spans="1:4">
      <c r="A444" t="s">
        <v>51</v>
      </c>
      <c r="B444" t="s">
        <v>33</v>
      </c>
      <c r="C444" t="s">
        <v>73</v>
      </c>
      <c r="D444">
        <v>9</v>
      </c>
    </row>
    <row r="445" spans="1:4">
      <c r="A445" t="s">
        <v>51</v>
      </c>
      <c r="B445" t="s">
        <v>33</v>
      </c>
      <c r="C445" t="s">
        <v>74</v>
      </c>
      <c r="D445">
        <v>-0.6</v>
      </c>
    </row>
    <row r="446" spans="1:4">
      <c r="A446" t="s">
        <v>51</v>
      </c>
      <c r="B446" t="s">
        <v>33</v>
      </c>
      <c r="C446" t="s">
        <v>75</v>
      </c>
      <c r="D446">
        <v>3.2738099999999999E-2</v>
      </c>
    </row>
    <row r="447" spans="1:4">
      <c r="A447" t="s">
        <v>51</v>
      </c>
      <c r="B447" t="s">
        <v>33</v>
      </c>
      <c r="C447" t="s">
        <v>76</v>
      </c>
      <c r="D447" s="6">
        <v>4107850</v>
      </c>
    </row>
    <row r="448" spans="1:4">
      <c r="A448" t="s">
        <v>51</v>
      </c>
      <c r="B448" t="s">
        <v>34</v>
      </c>
      <c r="C448" t="s">
        <v>83</v>
      </c>
      <c r="D448">
        <v>-2.5801699999999999</v>
      </c>
    </row>
    <row r="449" spans="1:4">
      <c r="A449" t="s">
        <v>51</v>
      </c>
      <c r="B449" t="s">
        <v>34</v>
      </c>
      <c r="C449" t="s">
        <v>73</v>
      </c>
      <c r="D449">
        <v>9</v>
      </c>
    </row>
    <row r="450" spans="1:4">
      <c r="A450" t="s">
        <v>51</v>
      </c>
      <c r="B450" t="s">
        <v>34</v>
      </c>
      <c r="C450" t="s">
        <v>74</v>
      </c>
      <c r="D450">
        <v>-0.4</v>
      </c>
    </row>
    <row r="451" spans="1:4">
      <c r="A451" t="s">
        <v>51</v>
      </c>
      <c r="B451" t="s">
        <v>34</v>
      </c>
      <c r="C451" t="s">
        <v>75</v>
      </c>
      <c r="D451">
        <v>4.31367E-2</v>
      </c>
    </row>
    <row r="452" spans="1:4">
      <c r="A452" t="s">
        <v>51</v>
      </c>
      <c r="B452" t="s">
        <v>34</v>
      </c>
      <c r="C452" t="s">
        <v>76</v>
      </c>
      <c r="D452" s="6">
        <v>4100460</v>
      </c>
    </row>
    <row r="453" spans="1:4">
      <c r="A453" t="s">
        <v>51</v>
      </c>
      <c r="B453" t="s">
        <v>35</v>
      </c>
      <c r="C453" t="s">
        <v>83</v>
      </c>
      <c r="D453">
        <v>3.2099199999999999</v>
      </c>
    </row>
    <row r="454" spans="1:4">
      <c r="A454" t="s">
        <v>51</v>
      </c>
      <c r="B454" t="s">
        <v>35</v>
      </c>
      <c r="C454" t="s">
        <v>73</v>
      </c>
      <c r="D454">
        <v>9</v>
      </c>
    </row>
    <row r="455" spans="1:4">
      <c r="A455" t="s">
        <v>51</v>
      </c>
      <c r="B455" t="s">
        <v>35</v>
      </c>
      <c r="C455" t="s">
        <v>74</v>
      </c>
      <c r="D455">
        <v>-0.2</v>
      </c>
    </row>
    <row r="456" spans="1:4">
      <c r="A456" t="s">
        <v>51</v>
      </c>
      <c r="B456" t="s">
        <v>35</v>
      </c>
      <c r="C456" t="s">
        <v>75</v>
      </c>
      <c r="D456">
        <v>6.6693699999999995E-2</v>
      </c>
    </row>
    <row r="457" spans="1:4">
      <c r="A457" t="s">
        <v>51</v>
      </c>
      <c r="B457" t="s">
        <v>35</v>
      </c>
      <c r="C457" t="s">
        <v>76</v>
      </c>
      <c r="D457" s="6">
        <v>4056160</v>
      </c>
    </row>
    <row r="458" spans="1:4">
      <c r="A458" t="s">
        <v>51</v>
      </c>
      <c r="B458" t="s">
        <v>36</v>
      </c>
      <c r="C458" t="s">
        <v>83</v>
      </c>
      <c r="D458">
        <v>9</v>
      </c>
    </row>
    <row r="459" spans="1:4">
      <c r="A459" t="s">
        <v>51</v>
      </c>
      <c r="B459" t="s">
        <v>36</v>
      </c>
      <c r="C459" t="s">
        <v>73</v>
      </c>
      <c r="D459">
        <v>9</v>
      </c>
    </row>
    <row r="460" spans="1:4">
      <c r="A460" t="s">
        <v>51</v>
      </c>
      <c r="B460" t="s">
        <v>36</v>
      </c>
      <c r="C460" t="s">
        <v>75</v>
      </c>
      <c r="D460">
        <v>0.370085</v>
      </c>
    </row>
    <row r="461" spans="1:4">
      <c r="A461" t="s">
        <v>51</v>
      </c>
      <c r="B461" t="s">
        <v>36</v>
      </c>
      <c r="C461" t="s">
        <v>76</v>
      </c>
      <c r="D461" s="6">
        <v>4364500</v>
      </c>
    </row>
    <row r="462" spans="1:4">
      <c r="A462" t="s">
        <v>51</v>
      </c>
      <c r="B462" t="s">
        <v>37</v>
      </c>
      <c r="C462" t="s">
        <v>83</v>
      </c>
      <c r="D462">
        <v>14.790100000000001</v>
      </c>
    </row>
    <row r="463" spans="1:4">
      <c r="A463" t="s">
        <v>51</v>
      </c>
      <c r="B463" t="s">
        <v>37</v>
      </c>
      <c r="C463" t="s">
        <v>73</v>
      </c>
      <c r="D463">
        <v>9</v>
      </c>
    </row>
    <row r="464" spans="1:4">
      <c r="A464" t="s">
        <v>51</v>
      </c>
      <c r="B464" t="s">
        <v>37</v>
      </c>
      <c r="C464" t="s">
        <v>74</v>
      </c>
      <c r="D464">
        <v>0.2</v>
      </c>
    </row>
    <row r="465" spans="1:4">
      <c r="A465" t="s">
        <v>51</v>
      </c>
      <c r="B465" t="s">
        <v>37</v>
      </c>
      <c r="C465" t="s">
        <v>75</v>
      </c>
      <c r="D465">
        <v>0.76538600000000001</v>
      </c>
    </row>
    <row r="466" spans="1:4">
      <c r="A466" t="s">
        <v>51</v>
      </c>
      <c r="B466" t="s">
        <v>37</v>
      </c>
      <c r="C466" t="s">
        <v>76</v>
      </c>
      <c r="D466" s="6">
        <v>4019360</v>
      </c>
    </row>
    <row r="467" spans="1:4">
      <c r="A467" t="s">
        <v>51</v>
      </c>
      <c r="B467" t="s">
        <v>38</v>
      </c>
      <c r="C467" t="s">
        <v>83</v>
      </c>
      <c r="D467">
        <v>20.580200000000001</v>
      </c>
    </row>
    <row r="468" spans="1:4">
      <c r="A468" t="s">
        <v>51</v>
      </c>
      <c r="B468" t="s">
        <v>38</v>
      </c>
      <c r="C468" t="s">
        <v>73</v>
      </c>
      <c r="D468">
        <v>9</v>
      </c>
    </row>
    <row r="469" spans="1:4">
      <c r="A469" t="s">
        <v>51</v>
      </c>
      <c r="B469" t="s">
        <v>38</v>
      </c>
      <c r="C469" t="s">
        <v>74</v>
      </c>
      <c r="D469">
        <v>0.4</v>
      </c>
    </row>
    <row r="470" spans="1:4">
      <c r="A470" t="s">
        <v>51</v>
      </c>
      <c r="B470" t="s">
        <v>38</v>
      </c>
      <c r="C470" t="s">
        <v>75</v>
      </c>
      <c r="D470">
        <v>0.97029200000000004</v>
      </c>
    </row>
    <row r="471" spans="1:4">
      <c r="A471" t="s">
        <v>51</v>
      </c>
      <c r="B471" t="s">
        <v>38</v>
      </c>
      <c r="C471" t="s">
        <v>76</v>
      </c>
      <c r="D471" s="6">
        <v>4135020</v>
      </c>
    </row>
    <row r="472" spans="1:4">
      <c r="A472" t="s">
        <v>51</v>
      </c>
      <c r="B472" t="s">
        <v>39</v>
      </c>
      <c r="C472" t="s">
        <v>83</v>
      </c>
      <c r="D472">
        <v>26.370200000000001</v>
      </c>
    </row>
    <row r="473" spans="1:4">
      <c r="A473" t="s">
        <v>51</v>
      </c>
      <c r="B473" t="s">
        <v>39</v>
      </c>
      <c r="C473" t="s">
        <v>73</v>
      </c>
      <c r="D473">
        <v>9</v>
      </c>
    </row>
    <row r="474" spans="1:4">
      <c r="A474" t="s">
        <v>51</v>
      </c>
      <c r="B474" t="s">
        <v>39</v>
      </c>
      <c r="C474" t="s">
        <v>74</v>
      </c>
      <c r="D474">
        <v>0.6</v>
      </c>
    </row>
    <row r="475" spans="1:4">
      <c r="A475" t="s">
        <v>51</v>
      </c>
      <c r="B475" t="s">
        <v>39</v>
      </c>
      <c r="C475" t="s">
        <v>75</v>
      </c>
      <c r="D475">
        <v>0.99399400000000004</v>
      </c>
    </row>
    <row r="476" spans="1:4">
      <c r="A476" t="s">
        <v>51</v>
      </c>
      <c r="B476" t="s">
        <v>39</v>
      </c>
      <c r="C476" t="s">
        <v>76</v>
      </c>
      <c r="D476" s="6">
        <v>4410130</v>
      </c>
    </row>
    <row r="477" spans="1:4">
      <c r="A477" t="s">
        <v>51</v>
      </c>
      <c r="B477" t="s">
        <v>40</v>
      </c>
      <c r="C477" t="s">
        <v>83</v>
      </c>
      <c r="D477">
        <v>32.160299999999999</v>
      </c>
    </row>
    <row r="478" spans="1:4">
      <c r="A478" t="s">
        <v>51</v>
      </c>
      <c r="B478" t="s">
        <v>40</v>
      </c>
      <c r="C478" t="s">
        <v>73</v>
      </c>
      <c r="D478">
        <v>9</v>
      </c>
    </row>
    <row r="479" spans="1:4">
      <c r="A479" t="s">
        <v>51</v>
      </c>
      <c r="B479" t="s">
        <v>40</v>
      </c>
      <c r="C479" t="s">
        <v>74</v>
      </c>
      <c r="D479">
        <v>0.8</v>
      </c>
    </row>
    <row r="480" spans="1:4">
      <c r="A480" t="s">
        <v>51</v>
      </c>
      <c r="B480" t="s">
        <v>40</v>
      </c>
      <c r="C480" t="s">
        <v>75</v>
      </c>
      <c r="D480">
        <v>0.99697000000000002</v>
      </c>
    </row>
    <row r="481" spans="1:4">
      <c r="A481" t="s">
        <v>51</v>
      </c>
      <c r="B481" t="s">
        <v>40</v>
      </c>
      <c r="C481" t="s">
        <v>76</v>
      </c>
      <c r="D481" s="6">
        <v>4702310</v>
      </c>
    </row>
    <row r="482" spans="1:4">
      <c r="A482" t="s">
        <v>51</v>
      </c>
      <c r="B482" t="s">
        <v>41</v>
      </c>
      <c r="C482" t="s">
        <v>83</v>
      </c>
      <c r="D482">
        <v>37.950400000000002</v>
      </c>
    </row>
    <row r="483" spans="1:4">
      <c r="A483" t="s">
        <v>51</v>
      </c>
      <c r="B483" t="s">
        <v>41</v>
      </c>
      <c r="C483" t="s">
        <v>73</v>
      </c>
      <c r="D483">
        <v>9</v>
      </c>
    </row>
    <row r="484" spans="1:4">
      <c r="A484" t="s">
        <v>51</v>
      </c>
      <c r="B484" t="s">
        <v>41</v>
      </c>
      <c r="C484" t="s">
        <v>74</v>
      </c>
      <c r="D484">
        <v>1</v>
      </c>
    </row>
    <row r="485" spans="1:4">
      <c r="A485" t="s">
        <v>51</v>
      </c>
      <c r="B485" t="s">
        <v>41</v>
      </c>
      <c r="C485" t="s">
        <v>75</v>
      </c>
      <c r="D485">
        <v>0.99697000000000002</v>
      </c>
    </row>
    <row r="486" spans="1:4">
      <c r="A486" t="s">
        <v>51</v>
      </c>
      <c r="B486" t="s">
        <v>41</v>
      </c>
      <c r="C486" t="s">
        <v>76</v>
      </c>
      <c r="D486" s="6">
        <v>4988580</v>
      </c>
    </row>
    <row r="487" spans="1:4">
      <c r="A487" t="s">
        <v>52</v>
      </c>
      <c r="B487" t="s">
        <v>31</v>
      </c>
      <c r="C487" t="s">
        <v>83</v>
      </c>
      <c r="D487">
        <v>-18.950399999999998</v>
      </c>
    </row>
    <row r="488" spans="1:4">
      <c r="A488" t="s">
        <v>52</v>
      </c>
      <c r="B488" t="s">
        <v>31</v>
      </c>
      <c r="C488" t="s">
        <v>73</v>
      </c>
      <c r="D488">
        <v>10</v>
      </c>
    </row>
    <row r="489" spans="1:4">
      <c r="A489" t="s">
        <v>52</v>
      </c>
      <c r="B489" t="s">
        <v>31</v>
      </c>
      <c r="C489" t="s">
        <v>74</v>
      </c>
      <c r="D489">
        <v>-1</v>
      </c>
    </row>
    <row r="490" spans="1:4">
      <c r="A490" t="s">
        <v>52</v>
      </c>
      <c r="B490" t="s">
        <v>31</v>
      </c>
      <c r="C490" t="s">
        <v>75</v>
      </c>
      <c r="D490">
        <v>3.2738099999999999E-2</v>
      </c>
    </row>
    <row r="491" spans="1:4">
      <c r="A491" t="s">
        <v>52</v>
      </c>
      <c r="B491" t="s">
        <v>31</v>
      </c>
      <c r="C491" t="s">
        <v>76</v>
      </c>
      <c r="D491" s="6">
        <v>4107510</v>
      </c>
    </row>
    <row r="492" spans="1:4">
      <c r="A492" t="s">
        <v>52</v>
      </c>
      <c r="B492" t="s">
        <v>32</v>
      </c>
      <c r="C492" t="s">
        <v>83</v>
      </c>
      <c r="D492">
        <v>-13.160299999999999</v>
      </c>
    </row>
    <row r="493" spans="1:4">
      <c r="A493" t="s">
        <v>52</v>
      </c>
      <c r="B493" t="s">
        <v>32</v>
      </c>
      <c r="C493" t="s">
        <v>73</v>
      </c>
      <c r="D493">
        <v>10</v>
      </c>
    </row>
    <row r="494" spans="1:4">
      <c r="A494" t="s">
        <v>52</v>
      </c>
      <c r="B494" t="s">
        <v>32</v>
      </c>
      <c r="C494" t="s">
        <v>74</v>
      </c>
      <c r="D494">
        <v>-0.8</v>
      </c>
    </row>
    <row r="495" spans="1:4">
      <c r="A495" t="s">
        <v>52</v>
      </c>
      <c r="B495" t="s">
        <v>32</v>
      </c>
      <c r="C495" t="s">
        <v>75</v>
      </c>
      <c r="D495">
        <v>3.4226199999999998E-2</v>
      </c>
    </row>
    <row r="496" spans="1:4">
      <c r="A496" t="s">
        <v>52</v>
      </c>
      <c r="B496" t="s">
        <v>32</v>
      </c>
      <c r="C496" t="s">
        <v>76</v>
      </c>
      <c r="D496" s="6">
        <v>4105880</v>
      </c>
    </row>
    <row r="497" spans="1:4">
      <c r="A497" t="s">
        <v>52</v>
      </c>
      <c r="B497" t="s">
        <v>33</v>
      </c>
      <c r="C497" t="s">
        <v>83</v>
      </c>
      <c r="D497">
        <v>-7.3702500000000004</v>
      </c>
    </row>
    <row r="498" spans="1:4">
      <c r="A498" t="s">
        <v>52</v>
      </c>
      <c r="B498" t="s">
        <v>33</v>
      </c>
      <c r="C498" t="s">
        <v>73</v>
      </c>
      <c r="D498">
        <v>10</v>
      </c>
    </row>
    <row r="499" spans="1:4">
      <c r="A499" t="s">
        <v>52</v>
      </c>
      <c r="B499" t="s">
        <v>33</v>
      </c>
      <c r="C499" t="s">
        <v>74</v>
      </c>
      <c r="D499">
        <v>-0.6</v>
      </c>
    </row>
    <row r="500" spans="1:4">
      <c r="A500" t="s">
        <v>52</v>
      </c>
      <c r="B500" t="s">
        <v>33</v>
      </c>
      <c r="C500" t="s">
        <v>75</v>
      </c>
      <c r="D500">
        <v>3.8672400000000003E-2</v>
      </c>
    </row>
    <row r="501" spans="1:4">
      <c r="A501" t="s">
        <v>52</v>
      </c>
      <c r="B501" t="s">
        <v>33</v>
      </c>
      <c r="C501" t="s">
        <v>76</v>
      </c>
      <c r="D501" s="6">
        <v>4102500</v>
      </c>
    </row>
    <row r="502" spans="1:4">
      <c r="A502" t="s">
        <v>52</v>
      </c>
      <c r="B502" t="s">
        <v>34</v>
      </c>
      <c r="C502" t="s">
        <v>83</v>
      </c>
      <c r="D502">
        <v>-1.5801700000000001</v>
      </c>
    </row>
    <row r="503" spans="1:4">
      <c r="A503" t="s">
        <v>52</v>
      </c>
      <c r="B503" t="s">
        <v>34</v>
      </c>
      <c r="C503" t="s">
        <v>73</v>
      </c>
      <c r="D503">
        <v>10</v>
      </c>
    </row>
    <row r="504" spans="1:4">
      <c r="A504" t="s">
        <v>52</v>
      </c>
      <c r="B504" t="s">
        <v>34</v>
      </c>
      <c r="C504" t="s">
        <v>74</v>
      </c>
      <c r="D504">
        <v>-0.4</v>
      </c>
    </row>
    <row r="505" spans="1:4">
      <c r="A505" t="s">
        <v>52</v>
      </c>
      <c r="B505" t="s">
        <v>34</v>
      </c>
      <c r="C505" t="s">
        <v>75</v>
      </c>
      <c r="D505">
        <v>5.1957099999999999E-2</v>
      </c>
    </row>
    <row r="506" spans="1:4">
      <c r="A506" t="s">
        <v>52</v>
      </c>
      <c r="B506" t="s">
        <v>34</v>
      </c>
      <c r="C506" t="s">
        <v>76</v>
      </c>
      <c r="D506" s="6">
        <v>4084650</v>
      </c>
    </row>
    <row r="507" spans="1:4">
      <c r="A507" t="s">
        <v>52</v>
      </c>
      <c r="B507" t="s">
        <v>35</v>
      </c>
      <c r="C507" t="s">
        <v>83</v>
      </c>
      <c r="D507">
        <v>4.2099200000000003</v>
      </c>
    </row>
    <row r="508" spans="1:4">
      <c r="A508" t="s">
        <v>52</v>
      </c>
      <c r="B508" t="s">
        <v>35</v>
      </c>
      <c r="C508" t="s">
        <v>73</v>
      </c>
      <c r="D508">
        <v>10</v>
      </c>
    </row>
    <row r="509" spans="1:4">
      <c r="A509" t="s">
        <v>52</v>
      </c>
      <c r="B509" t="s">
        <v>35</v>
      </c>
      <c r="C509" t="s">
        <v>74</v>
      </c>
      <c r="D509">
        <v>-0.2</v>
      </c>
    </row>
    <row r="510" spans="1:4">
      <c r="A510" t="s">
        <v>52</v>
      </c>
      <c r="B510" t="s">
        <v>35</v>
      </c>
      <c r="C510" t="s">
        <v>75</v>
      </c>
      <c r="D510">
        <v>9.7871600000000003E-2</v>
      </c>
    </row>
    <row r="511" spans="1:4">
      <c r="A511" t="s">
        <v>52</v>
      </c>
      <c r="B511" t="s">
        <v>35</v>
      </c>
      <c r="C511" t="s">
        <v>76</v>
      </c>
      <c r="D511" s="6">
        <v>4044120</v>
      </c>
    </row>
    <row r="512" spans="1:4">
      <c r="A512" t="s">
        <v>52</v>
      </c>
      <c r="B512" t="s">
        <v>36</v>
      </c>
      <c r="C512" t="s">
        <v>83</v>
      </c>
      <c r="D512">
        <v>10</v>
      </c>
    </row>
    <row r="513" spans="1:4">
      <c r="A513" t="s">
        <v>52</v>
      </c>
      <c r="B513" t="s">
        <v>36</v>
      </c>
      <c r="C513" t="s">
        <v>73</v>
      </c>
      <c r="D513">
        <v>10</v>
      </c>
    </row>
    <row r="514" spans="1:4">
      <c r="A514" t="s">
        <v>52</v>
      </c>
      <c r="B514" t="s">
        <v>36</v>
      </c>
      <c r="C514" t="s">
        <v>75</v>
      </c>
      <c r="D514">
        <v>0.42035499999999998</v>
      </c>
    </row>
    <row r="515" spans="1:4">
      <c r="A515" t="s">
        <v>52</v>
      </c>
      <c r="B515" t="s">
        <v>36</v>
      </c>
      <c r="C515" t="s">
        <v>76</v>
      </c>
      <c r="D515" s="6">
        <v>4331890</v>
      </c>
    </row>
    <row r="516" spans="1:4">
      <c r="A516" t="s">
        <v>52</v>
      </c>
      <c r="B516" t="s">
        <v>37</v>
      </c>
      <c r="C516" t="s">
        <v>83</v>
      </c>
      <c r="D516">
        <v>15.790100000000001</v>
      </c>
    </row>
    <row r="517" spans="1:4">
      <c r="A517" t="s">
        <v>52</v>
      </c>
      <c r="B517" t="s">
        <v>37</v>
      </c>
      <c r="C517" t="s">
        <v>73</v>
      </c>
      <c r="D517">
        <v>10</v>
      </c>
    </row>
    <row r="518" spans="1:4">
      <c r="A518" t="s">
        <v>52</v>
      </c>
      <c r="B518" t="s">
        <v>37</v>
      </c>
      <c r="C518" t="s">
        <v>74</v>
      </c>
      <c r="D518">
        <v>0.2</v>
      </c>
    </row>
    <row r="519" spans="1:4">
      <c r="A519" t="s">
        <v>52</v>
      </c>
      <c r="B519" t="s">
        <v>37</v>
      </c>
      <c r="C519" t="s">
        <v>75</v>
      </c>
      <c r="D519">
        <v>0.82483799999999996</v>
      </c>
    </row>
    <row r="520" spans="1:4">
      <c r="A520" t="s">
        <v>52</v>
      </c>
      <c r="B520" t="s">
        <v>37</v>
      </c>
      <c r="C520" t="s">
        <v>76</v>
      </c>
      <c r="D520" s="6">
        <v>4018320</v>
      </c>
    </row>
    <row r="521" spans="1:4">
      <c r="A521" t="s">
        <v>52</v>
      </c>
      <c r="B521" t="s">
        <v>38</v>
      </c>
      <c r="C521" t="s">
        <v>83</v>
      </c>
      <c r="D521">
        <v>21.580200000000001</v>
      </c>
    </row>
    <row r="522" spans="1:4">
      <c r="A522" t="s">
        <v>52</v>
      </c>
      <c r="B522" t="s">
        <v>38</v>
      </c>
      <c r="C522" t="s">
        <v>73</v>
      </c>
      <c r="D522">
        <v>10</v>
      </c>
    </row>
    <row r="523" spans="1:4">
      <c r="A523" t="s">
        <v>52</v>
      </c>
      <c r="B523" t="s">
        <v>38</v>
      </c>
      <c r="C523" t="s">
        <v>74</v>
      </c>
      <c r="D523">
        <v>0.4</v>
      </c>
    </row>
    <row r="524" spans="1:4">
      <c r="A524" t="s">
        <v>52</v>
      </c>
      <c r="B524" t="s">
        <v>38</v>
      </c>
      <c r="C524" t="s">
        <v>75</v>
      </c>
      <c r="D524">
        <v>0.98217900000000002</v>
      </c>
    </row>
    <row r="525" spans="1:4">
      <c r="A525" t="s">
        <v>52</v>
      </c>
      <c r="B525" t="s">
        <v>38</v>
      </c>
      <c r="C525" t="s">
        <v>76</v>
      </c>
      <c r="D525" s="6">
        <v>4182980</v>
      </c>
    </row>
    <row r="526" spans="1:4">
      <c r="A526" t="s">
        <v>52</v>
      </c>
      <c r="B526" t="s">
        <v>39</v>
      </c>
      <c r="C526" t="s">
        <v>83</v>
      </c>
      <c r="D526">
        <v>27.370200000000001</v>
      </c>
    </row>
    <row r="527" spans="1:4">
      <c r="A527" t="s">
        <v>52</v>
      </c>
      <c r="B527" t="s">
        <v>39</v>
      </c>
      <c r="C527" t="s">
        <v>73</v>
      </c>
      <c r="D527">
        <v>10</v>
      </c>
    </row>
    <row r="528" spans="1:4">
      <c r="A528" t="s">
        <v>52</v>
      </c>
      <c r="B528" t="s">
        <v>39</v>
      </c>
      <c r="C528" t="s">
        <v>74</v>
      </c>
      <c r="D528">
        <v>0.6</v>
      </c>
    </row>
    <row r="529" spans="1:4">
      <c r="A529" t="s">
        <v>52</v>
      </c>
      <c r="B529" t="s">
        <v>39</v>
      </c>
      <c r="C529" t="s">
        <v>75</v>
      </c>
      <c r="D529">
        <v>0.99399400000000004</v>
      </c>
    </row>
    <row r="530" spans="1:4">
      <c r="A530" t="s">
        <v>52</v>
      </c>
      <c r="B530" t="s">
        <v>39</v>
      </c>
      <c r="C530" t="s">
        <v>76</v>
      </c>
      <c r="D530" s="6">
        <v>4459540</v>
      </c>
    </row>
    <row r="531" spans="1:4">
      <c r="A531" t="s">
        <v>52</v>
      </c>
      <c r="B531" t="s">
        <v>40</v>
      </c>
      <c r="C531" t="s">
        <v>83</v>
      </c>
      <c r="D531">
        <v>33.160299999999999</v>
      </c>
    </row>
    <row r="532" spans="1:4">
      <c r="A532" t="s">
        <v>52</v>
      </c>
      <c r="B532" t="s">
        <v>40</v>
      </c>
      <c r="C532" t="s">
        <v>73</v>
      </c>
      <c r="D532">
        <v>10</v>
      </c>
    </row>
    <row r="533" spans="1:4">
      <c r="A533" t="s">
        <v>52</v>
      </c>
      <c r="B533" t="s">
        <v>40</v>
      </c>
      <c r="C533" t="s">
        <v>74</v>
      </c>
      <c r="D533">
        <v>0.8</v>
      </c>
    </row>
    <row r="534" spans="1:4">
      <c r="A534" t="s">
        <v>52</v>
      </c>
      <c r="B534" t="s">
        <v>40</v>
      </c>
      <c r="C534" t="s">
        <v>75</v>
      </c>
      <c r="D534">
        <v>0.99697000000000002</v>
      </c>
    </row>
    <row r="535" spans="1:4">
      <c r="A535" t="s">
        <v>52</v>
      </c>
      <c r="B535" t="s">
        <v>40</v>
      </c>
      <c r="C535" t="s">
        <v>76</v>
      </c>
      <c r="D535" s="6">
        <v>4751870</v>
      </c>
    </row>
    <row r="536" spans="1:4">
      <c r="A536" t="s">
        <v>52</v>
      </c>
      <c r="B536" t="s">
        <v>41</v>
      </c>
      <c r="C536" t="s">
        <v>83</v>
      </c>
      <c r="D536">
        <v>38.950400000000002</v>
      </c>
    </row>
    <row r="537" spans="1:4">
      <c r="A537" t="s">
        <v>52</v>
      </c>
      <c r="B537" t="s">
        <v>41</v>
      </c>
      <c r="C537" t="s">
        <v>73</v>
      </c>
      <c r="D537">
        <v>10</v>
      </c>
    </row>
    <row r="538" spans="1:4">
      <c r="A538" t="s">
        <v>52</v>
      </c>
      <c r="B538" t="s">
        <v>41</v>
      </c>
      <c r="C538" t="s">
        <v>74</v>
      </c>
      <c r="D538">
        <v>1</v>
      </c>
    </row>
    <row r="539" spans="1:4">
      <c r="A539" t="s">
        <v>52</v>
      </c>
      <c r="B539" t="s">
        <v>41</v>
      </c>
      <c r="C539" t="s">
        <v>75</v>
      </c>
      <c r="D539">
        <v>0.99697000000000002</v>
      </c>
    </row>
    <row r="540" spans="1:4">
      <c r="A540" t="s">
        <v>52</v>
      </c>
      <c r="B540" t="s">
        <v>41</v>
      </c>
      <c r="C540" t="s">
        <v>76</v>
      </c>
      <c r="D540" s="6">
        <v>5038140</v>
      </c>
    </row>
    <row r="541" spans="1:4">
      <c r="A541" t="s">
        <v>53</v>
      </c>
      <c r="B541" t="s">
        <v>31</v>
      </c>
      <c r="C541" t="s">
        <v>83</v>
      </c>
      <c r="D541">
        <v>-17.950399999999998</v>
      </c>
    </row>
    <row r="542" spans="1:4">
      <c r="A542" t="s">
        <v>53</v>
      </c>
      <c r="B542" t="s">
        <v>31</v>
      </c>
      <c r="C542" t="s">
        <v>73</v>
      </c>
      <c r="D542">
        <v>11</v>
      </c>
    </row>
    <row r="543" spans="1:4">
      <c r="A543" t="s">
        <v>53</v>
      </c>
      <c r="B543" t="s">
        <v>31</v>
      </c>
      <c r="C543" t="s">
        <v>74</v>
      </c>
      <c r="D543">
        <v>-1</v>
      </c>
    </row>
    <row r="544" spans="1:4">
      <c r="A544" t="s">
        <v>53</v>
      </c>
      <c r="B544" t="s">
        <v>31</v>
      </c>
      <c r="C544" t="s">
        <v>75</v>
      </c>
      <c r="D544">
        <v>3.4226199999999998E-2</v>
      </c>
    </row>
    <row r="545" spans="1:4">
      <c r="A545" t="s">
        <v>53</v>
      </c>
      <c r="B545" t="s">
        <v>31</v>
      </c>
      <c r="C545" t="s">
        <v>76</v>
      </c>
      <c r="D545" s="6">
        <v>4106560</v>
      </c>
    </row>
    <row r="546" spans="1:4">
      <c r="A546" t="s">
        <v>53</v>
      </c>
      <c r="B546" t="s">
        <v>32</v>
      </c>
      <c r="C546" t="s">
        <v>83</v>
      </c>
      <c r="D546">
        <v>-12.160299999999999</v>
      </c>
    </row>
    <row r="547" spans="1:4">
      <c r="A547" t="s">
        <v>53</v>
      </c>
      <c r="B547" t="s">
        <v>32</v>
      </c>
      <c r="C547" t="s">
        <v>73</v>
      </c>
      <c r="D547">
        <v>11</v>
      </c>
    </row>
    <row r="548" spans="1:4">
      <c r="A548" t="s">
        <v>53</v>
      </c>
      <c r="B548" t="s">
        <v>32</v>
      </c>
      <c r="C548" t="s">
        <v>74</v>
      </c>
      <c r="D548">
        <v>-0.8</v>
      </c>
    </row>
    <row r="549" spans="1:4">
      <c r="A549" t="s">
        <v>53</v>
      </c>
      <c r="B549" t="s">
        <v>32</v>
      </c>
      <c r="C549" t="s">
        <v>75</v>
      </c>
      <c r="D549">
        <v>3.4226199999999998E-2</v>
      </c>
    </row>
    <row r="550" spans="1:4">
      <c r="A550" t="s">
        <v>53</v>
      </c>
      <c r="B550" t="s">
        <v>32</v>
      </c>
      <c r="C550" t="s">
        <v>76</v>
      </c>
      <c r="D550" s="6">
        <v>4107590</v>
      </c>
    </row>
    <row r="551" spans="1:4">
      <c r="A551" t="s">
        <v>53</v>
      </c>
      <c r="B551" t="s">
        <v>33</v>
      </c>
      <c r="C551" t="s">
        <v>83</v>
      </c>
      <c r="D551">
        <v>-6.3702500000000004</v>
      </c>
    </row>
    <row r="552" spans="1:4">
      <c r="A552" t="s">
        <v>53</v>
      </c>
      <c r="B552" t="s">
        <v>33</v>
      </c>
      <c r="C552" t="s">
        <v>73</v>
      </c>
      <c r="D552">
        <v>11</v>
      </c>
    </row>
    <row r="553" spans="1:4">
      <c r="A553" t="s">
        <v>53</v>
      </c>
      <c r="B553" t="s">
        <v>33</v>
      </c>
      <c r="C553" t="s">
        <v>74</v>
      </c>
      <c r="D553">
        <v>-0.6</v>
      </c>
    </row>
    <row r="554" spans="1:4">
      <c r="A554" t="s">
        <v>53</v>
      </c>
      <c r="B554" t="s">
        <v>33</v>
      </c>
      <c r="C554" t="s">
        <v>75</v>
      </c>
      <c r="D554">
        <v>4.4606800000000002E-2</v>
      </c>
    </row>
    <row r="555" spans="1:4">
      <c r="A555" t="s">
        <v>53</v>
      </c>
      <c r="B555" t="s">
        <v>33</v>
      </c>
      <c r="C555" t="s">
        <v>76</v>
      </c>
      <c r="D555" s="6">
        <v>4099790</v>
      </c>
    </row>
    <row r="556" spans="1:4">
      <c r="A556" t="s">
        <v>53</v>
      </c>
      <c r="B556" t="s">
        <v>34</v>
      </c>
      <c r="C556" t="s">
        <v>83</v>
      </c>
      <c r="D556">
        <v>-0.58016699999999999</v>
      </c>
    </row>
    <row r="557" spans="1:4">
      <c r="A557" t="s">
        <v>53</v>
      </c>
      <c r="B557" t="s">
        <v>34</v>
      </c>
      <c r="C557" t="s">
        <v>73</v>
      </c>
      <c r="D557">
        <v>11</v>
      </c>
    </row>
    <row r="558" spans="1:4">
      <c r="A558" t="s">
        <v>53</v>
      </c>
      <c r="B558" t="s">
        <v>34</v>
      </c>
      <c r="C558" t="s">
        <v>74</v>
      </c>
      <c r="D558">
        <v>-0.4</v>
      </c>
    </row>
    <row r="559" spans="1:4">
      <c r="A559" t="s">
        <v>53</v>
      </c>
      <c r="B559" t="s">
        <v>34</v>
      </c>
      <c r="C559" t="s">
        <v>75</v>
      </c>
      <c r="D559">
        <v>6.8145800000000006E-2</v>
      </c>
    </row>
    <row r="560" spans="1:4">
      <c r="A560" t="s">
        <v>53</v>
      </c>
      <c r="B560" t="s">
        <v>34</v>
      </c>
      <c r="C560" t="s">
        <v>76</v>
      </c>
      <c r="D560" s="6">
        <v>4053530</v>
      </c>
    </row>
    <row r="561" spans="1:4">
      <c r="A561" t="s">
        <v>53</v>
      </c>
      <c r="B561" t="s">
        <v>35</v>
      </c>
      <c r="C561" t="s">
        <v>83</v>
      </c>
      <c r="D561">
        <v>5.2099200000000003</v>
      </c>
    </row>
    <row r="562" spans="1:4">
      <c r="A562" t="s">
        <v>53</v>
      </c>
      <c r="B562" t="s">
        <v>35</v>
      </c>
      <c r="C562" t="s">
        <v>73</v>
      </c>
      <c r="D562">
        <v>11</v>
      </c>
    </row>
    <row r="563" spans="1:4">
      <c r="A563" t="s">
        <v>53</v>
      </c>
      <c r="B563" t="s">
        <v>35</v>
      </c>
      <c r="C563" t="s">
        <v>74</v>
      </c>
      <c r="D563">
        <v>-0.2</v>
      </c>
    </row>
    <row r="564" spans="1:4">
      <c r="A564" t="s">
        <v>53</v>
      </c>
      <c r="B564" t="s">
        <v>35</v>
      </c>
      <c r="C564" t="s">
        <v>75</v>
      </c>
      <c r="D564">
        <v>0.157161</v>
      </c>
    </row>
    <row r="565" spans="1:4">
      <c r="A565" t="s">
        <v>53</v>
      </c>
      <c r="B565" t="s">
        <v>35</v>
      </c>
      <c r="C565" t="s">
        <v>76</v>
      </c>
      <c r="D565" s="6">
        <v>4038250</v>
      </c>
    </row>
    <row r="566" spans="1:4">
      <c r="A566" t="s">
        <v>53</v>
      </c>
      <c r="B566" t="s">
        <v>36</v>
      </c>
      <c r="C566" t="s">
        <v>83</v>
      </c>
      <c r="D566">
        <v>11</v>
      </c>
    </row>
    <row r="567" spans="1:4">
      <c r="A567" t="s">
        <v>53</v>
      </c>
      <c r="B567" t="s">
        <v>36</v>
      </c>
      <c r="C567" t="s">
        <v>73</v>
      </c>
      <c r="D567">
        <v>11</v>
      </c>
    </row>
    <row r="568" spans="1:4">
      <c r="A568" t="s">
        <v>53</v>
      </c>
      <c r="B568" t="s">
        <v>36</v>
      </c>
      <c r="C568" t="s">
        <v>75</v>
      </c>
      <c r="D568">
        <v>0.536833</v>
      </c>
    </row>
    <row r="569" spans="1:4">
      <c r="A569" t="s">
        <v>53</v>
      </c>
      <c r="B569" t="s">
        <v>36</v>
      </c>
      <c r="C569" t="s">
        <v>76</v>
      </c>
      <c r="D569" s="6">
        <v>4148980</v>
      </c>
    </row>
    <row r="570" spans="1:4">
      <c r="A570" t="s">
        <v>53</v>
      </c>
      <c r="B570" t="s">
        <v>37</v>
      </c>
      <c r="C570" t="s">
        <v>83</v>
      </c>
      <c r="D570">
        <v>16.790099999999999</v>
      </c>
    </row>
    <row r="571" spans="1:4">
      <c r="A571" t="s">
        <v>53</v>
      </c>
      <c r="B571" t="s">
        <v>37</v>
      </c>
      <c r="C571" t="s">
        <v>73</v>
      </c>
      <c r="D571">
        <v>11</v>
      </c>
    </row>
    <row r="572" spans="1:4">
      <c r="A572" t="s">
        <v>53</v>
      </c>
      <c r="B572" t="s">
        <v>37</v>
      </c>
      <c r="C572" t="s">
        <v>74</v>
      </c>
      <c r="D572">
        <v>0.2</v>
      </c>
    </row>
    <row r="573" spans="1:4">
      <c r="A573" t="s">
        <v>53</v>
      </c>
      <c r="B573" t="s">
        <v>37</v>
      </c>
      <c r="C573" t="s">
        <v>75</v>
      </c>
      <c r="D573">
        <v>0.86193200000000003</v>
      </c>
    </row>
    <row r="574" spans="1:4">
      <c r="A574" t="s">
        <v>53</v>
      </c>
      <c r="B574" t="s">
        <v>37</v>
      </c>
      <c r="C574" t="s">
        <v>76</v>
      </c>
      <c r="D574" s="6">
        <v>4030070</v>
      </c>
    </row>
    <row r="575" spans="1:4">
      <c r="A575" t="s">
        <v>53</v>
      </c>
      <c r="B575" t="s">
        <v>38</v>
      </c>
      <c r="C575" t="s">
        <v>83</v>
      </c>
      <c r="D575">
        <v>22.580200000000001</v>
      </c>
    </row>
    <row r="576" spans="1:4">
      <c r="A576" t="s">
        <v>53</v>
      </c>
      <c r="B576" t="s">
        <v>38</v>
      </c>
      <c r="C576" t="s">
        <v>73</v>
      </c>
      <c r="D576">
        <v>11</v>
      </c>
    </row>
    <row r="577" spans="1:4">
      <c r="A577" t="s">
        <v>53</v>
      </c>
      <c r="B577" t="s">
        <v>38</v>
      </c>
      <c r="C577" t="s">
        <v>74</v>
      </c>
      <c r="D577">
        <v>0.4</v>
      </c>
    </row>
    <row r="578" spans="1:4">
      <c r="A578" t="s">
        <v>53</v>
      </c>
      <c r="B578" t="s">
        <v>38</v>
      </c>
      <c r="C578" t="s">
        <v>75</v>
      </c>
      <c r="D578">
        <v>0.98805900000000002</v>
      </c>
    </row>
    <row r="579" spans="1:4">
      <c r="A579" t="s">
        <v>53</v>
      </c>
      <c r="B579" t="s">
        <v>38</v>
      </c>
      <c r="C579" t="s">
        <v>76</v>
      </c>
      <c r="D579" s="6">
        <v>4222680</v>
      </c>
    </row>
    <row r="580" spans="1:4">
      <c r="A580" t="s">
        <v>53</v>
      </c>
      <c r="B580" t="s">
        <v>39</v>
      </c>
      <c r="C580" t="s">
        <v>83</v>
      </c>
      <c r="D580">
        <v>28.370200000000001</v>
      </c>
    </row>
    <row r="581" spans="1:4">
      <c r="A581" t="s">
        <v>53</v>
      </c>
      <c r="B581" t="s">
        <v>39</v>
      </c>
      <c r="C581" t="s">
        <v>73</v>
      </c>
      <c r="D581">
        <v>11</v>
      </c>
    </row>
    <row r="582" spans="1:4">
      <c r="A582" t="s">
        <v>53</v>
      </c>
      <c r="B582" t="s">
        <v>39</v>
      </c>
      <c r="C582" t="s">
        <v>74</v>
      </c>
      <c r="D582">
        <v>0.6</v>
      </c>
    </row>
    <row r="583" spans="1:4">
      <c r="A583" t="s">
        <v>53</v>
      </c>
      <c r="B583" t="s">
        <v>39</v>
      </c>
      <c r="C583" t="s">
        <v>75</v>
      </c>
      <c r="D583">
        <v>0.99399400000000004</v>
      </c>
    </row>
    <row r="584" spans="1:4">
      <c r="A584" t="s">
        <v>53</v>
      </c>
      <c r="B584" t="s">
        <v>39</v>
      </c>
      <c r="C584" t="s">
        <v>76</v>
      </c>
      <c r="D584" s="6">
        <v>4508950</v>
      </c>
    </row>
    <row r="585" spans="1:4">
      <c r="A585" t="s">
        <v>53</v>
      </c>
      <c r="B585" t="s">
        <v>40</v>
      </c>
      <c r="C585" t="s">
        <v>83</v>
      </c>
      <c r="D585">
        <v>34.160299999999999</v>
      </c>
    </row>
    <row r="586" spans="1:4">
      <c r="A586" t="s">
        <v>53</v>
      </c>
      <c r="B586" t="s">
        <v>40</v>
      </c>
      <c r="C586" t="s">
        <v>73</v>
      </c>
      <c r="D586">
        <v>11</v>
      </c>
    </row>
    <row r="587" spans="1:4">
      <c r="A587" t="s">
        <v>53</v>
      </c>
      <c r="B587" t="s">
        <v>40</v>
      </c>
      <c r="C587" t="s">
        <v>74</v>
      </c>
      <c r="D587">
        <v>0.8</v>
      </c>
    </row>
    <row r="588" spans="1:4">
      <c r="A588" t="s">
        <v>53</v>
      </c>
      <c r="B588" t="s">
        <v>40</v>
      </c>
      <c r="C588" t="s">
        <v>75</v>
      </c>
      <c r="D588">
        <v>0.99697000000000002</v>
      </c>
    </row>
    <row r="589" spans="1:4">
      <c r="A589" t="s">
        <v>53</v>
      </c>
      <c r="B589" t="s">
        <v>40</v>
      </c>
      <c r="C589" t="s">
        <v>76</v>
      </c>
      <c r="D589" s="6">
        <v>4801430</v>
      </c>
    </row>
    <row r="590" spans="1:4">
      <c r="A590" t="s">
        <v>53</v>
      </c>
      <c r="B590" t="s">
        <v>41</v>
      </c>
      <c r="C590" t="s">
        <v>83</v>
      </c>
      <c r="D590">
        <v>39.950400000000002</v>
      </c>
    </row>
    <row r="591" spans="1:4">
      <c r="A591" t="s">
        <v>53</v>
      </c>
      <c r="B591" t="s">
        <v>41</v>
      </c>
      <c r="C591" t="s">
        <v>73</v>
      </c>
      <c r="D591">
        <v>11</v>
      </c>
    </row>
    <row r="592" spans="1:4">
      <c r="A592" t="s">
        <v>53</v>
      </c>
      <c r="B592" t="s">
        <v>41</v>
      </c>
      <c r="C592" t="s">
        <v>74</v>
      </c>
      <c r="D592">
        <v>1</v>
      </c>
    </row>
    <row r="593" spans="1:4">
      <c r="A593" t="s">
        <v>53</v>
      </c>
      <c r="B593" t="s">
        <v>41</v>
      </c>
      <c r="C593" t="s">
        <v>75</v>
      </c>
      <c r="D593">
        <v>0.99697000000000002</v>
      </c>
    </row>
    <row r="594" spans="1:4">
      <c r="A594" t="s">
        <v>53</v>
      </c>
      <c r="B594" t="s">
        <v>41</v>
      </c>
      <c r="C594" t="s">
        <v>76</v>
      </c>
      <c r="D594" s="6">
        <v>5087700</v>
      </c>
    </row>
    <row r="595" spans="1:4">
      <c r="A595" t="s">
        <v>54</v>
      </c>
      <c r="B595" t="s">
        <v>31</v>
      </c>
      <c r="C595" t="s">
        <v>83</v>
      </c>
      <c r="D595">
        <v>-16.950399999999998</v>
      </c>
    </row>
    <row r="596" spans="1:4">
      <c r="A596" t="s">
        <v>54</v>
      </c>
      <c r="B596" t="s">
        <v>31</v>
      </c>
      <c r="C596" t="s">
        <v>73</v>
      </c>
      <c r="D596">
        <v>12</v>
      </c>
    </row>
    <row r="597" spans="1:4">
      <c r="A597" t="s">
        <v>54</v>
      </c>
      <c r="B597" t="s">
        <v>31</v>
      </c>
      <c r="C597" t="s">
        <v>74</v>
      </c>
      <c r="D597">
        <v>-1</v>
      </c>
    </row>
    <row r="598" spans="1:4">
      <c r="A598" t="s">
        <v>54</v>
      </c>
      <c r="B598" t="s">
        <v>31</v>
      </c>
      <c r="C598" t="s">
        <v>75</v>
      </c>
      <c r="D598">
        <v>3.4226199999999998E-2</v>
      </c>
    </row>
    <row r="599" spans="1:4">
      <c r="A599" t="s">
        <v>54</v>
      </c>
      <c r="B599" t="s">
        <v>31</v>
      </c>
      <c r="C599" t="s">
        <v>76</v>
      </c>
      <c r="D599" s="6">
        <v>4108260</v>
      </c>
    </row>
    <row r="600" spans="1:4">
      <c r="A600" t="s">
        <v>54</v>
      </c>
      <c r="B600" t="s">
        <v>32</v>
      </c>
      <c r="C600" t="s">
        <v>83</v>
      </c>
      <c r="D600">
        <v>-11.160299999999999</v>
      </c>
    </row>
    <row r="601" spans="1:4">
      <c r="A601" t="s">
        <v>54</v>
      </c>
      <c r="B601" t="s">
        <v>32</v>
      </c>
      <c r="C601" t="s">
        <v>73</v>
      </c>
      <c r="D601">
        <v>12</v>
      </c>
    </row>
    <row r="602" spans="1:4">
      <c r="A602" t="s">
        <v>54</v>
      </c>
      <c r="B602" t="s">
        <v>32</v>
      </c>
      <c r="C602" t="s">
        <v>74</v>
      </c>
      <c r="D602">
        <v>-0.8</v>
      </c>
    </row>
    <row r="603" spans="1:4">
      <c r="A603" t="s">
        <v>54</v>
      </c>
      <c r="B603" t="s">
        <v>32</v>
      </c>
      <c r="C603" t="s">
        <v>75</v>
      </c>
      <c r="D603">
        <v>3.5696199999999997E-2</v>
      </c>
    </row>
    <row r="604" spans="1:4">
      <c r="A604" t="s">
        <v>54</v>
      </c>
      <c r="B604" t="s">
        <v>32</v>
      </c>
      <c r="C604" t="s">
        <v>76</v>
      </c>
      <c r="D604" s="6">
        <v>4106240</v>
      </c>
    </row>
    <row r="605" spans="1:4">
      <c r="A605" t="s">
        <v>54</v>
      </c>
      <c r="B605" t="s">
        <v>33</v>
      </c>
      <c r="C605" t="s">
        <v>83</v>
      </c>
      <c r="D605">
        <v>-5.3702500000000004</v>
      </c>
    </row>
    <row r="606" spans="1:4">
      <c r="A606" t="s">
        <v>54</v>
      </c>
      <c r="B606" t="s">
        <v>33</v>
      </c>
      <c r="C606" t="s">
        <v>73</v>
      </c>
      <c r="D606">
        <v>12</v>
      </c>
    </row>
    <row r="607" spans="1:4">
      <c r="A607" t="s">
        <v>54</v>
      </c>
      <c r="B607" t="s">
        <v>33</v>
      </c>
      <c r="C607" t="s">
        <v>74</v>
      </c>
      <c r="D607">
        <v>-0.6</v>
      </c>
    </row>
    <row r="608" spans="1:4">
      <c r="A608" t="s">
        <v>54</v>
      </c>
      <c r="B608" t="s">
        <v>33</v>
      </c>
      <c r="C608" t="s">
        <v>75</v>
      </c>
      <c r="D608">
        <v>5.93254E-2</v>
      </c>
    </row>
    <row r="609" spans="1:4">
      <c r="A609" t="s">
        <v>54</v>
      </c>
      <c r="B609" t="s">
        <v>33</v>
      </c>
      <c r="C609" t="s">
        <v>76</v>
      </c>
      <c r="D609" s="6">
        <v>4073260</v>
      </c>
    </row>
    <row r="610" spans="1:4">
      <c r="A610" t="s">
        <v>54</v>
      </c>
      <c r="B610" t="s">
        <v>34</v>
      </c>
      <c r="C610" t="s">
        <v>83</v>
      </c>
      <c r="D610">
        <v>0.41983300000000001</v>
      </c>
    </row>
    <row r="611" spans="1:4">
      <c r="A611" t="s">
        <v>54</v>
      </c>
      <c r="B611" t="s">
        <v>34</v>
      </c>
      <c r="C611" t="s">
        <v>73</v>
      </c>
      <c r="D611">
        <v>12</v>
      </c>
    </row>
    <row r="612" spans="1:4">
      <c r="A612" t="s">
        <v>54</v>
      </c>
      <c r="B612" t="s">
        <v>34</v>
      </c>
      <c r="C612" t="s">
        <v>74</v>
      </c>
      <c r="D612">
        <v>-0.4</v>
      </c>
    </row>
    <row r="613" spans="1:4">
      <c r="A613" t="s">
        <v>54</v>
      </c>
      <c r="B613" t="s">
        <v>34</v>
      </c>
      <c r="C613" t="s">
        <v>75</v>
      </c>
      <c r="D613">
        <v>7.9924300000000004E-2</v>
      </c>
    </row>
    <row r="614" spans="1:4">
      <c r="A614" t="s">
        <v>54</v>
      </c>
      <c r="B614" t="s">
        <v>34</v>
      </c>
      <c r="C614" t="s">
        <v>76</v>
      </c>
      <c r="D614" s="6">
        <v>4032830</v>
      </c>
    </row>
    <row r="615" spans="1:4">
      <c r="A615" t="s">
        <v>54</v>
      </c>
      <c r="B615" t="s">
        <v>35</v>
      </c>
      <c r="C615" t="s">
        <v>83</v>
      </c>
      <c r="D615">
        <v>6.2099200000000003</v>
      </c>
    </row>
    <row r="616" spans="1:4">
      <c r="A616" t="s">
        <v>54</v>
      </c>
      <c r="B616" t="s">
        <v>35</v>
      </c>
      <c r="C616" t="s">
        <v>73</v>
      </c>
      <c r="D616">
        <v>12</v>
      </c>
    </row>
    <row r="617" spans="1:4">
      <c r="A617" t="s">
        <v>54</v>
      </c>
      <c r="B617" t="s">
        <v>35</v>
      </c>
      <c r="C617" t="s">
        <v>74</v>
      </c>
      <c r="D617">
        <v>-0.2</v>
      </c>
    </row>
    <row r="618" spans="1:4">
      <c r="A618" t="s">
        <v>54</v>
      </c>
      <c r="B618" t="s">
        <v>35</v>
      </c>
      <c r="C618" t="s">
        <v>75</v>
      </c>
      <c r="D618">
        <v>0.22686700000000001</v>
      </c>
    </row>
    <row r="619" spans="1:4">
      <c r="A619" t="s">
        <v>54</v>
      </c>
      <c r="B619" t="s">
        <v>35</v>
      </c>
      <c r="C619" t="s">
        <v>76</v>
      </c>
      <c r="D619" s="6">
        <v>4047210</v>
      </c>
    </row>
    <row r="620" spans="1:4">
      <c r="A620" t="s">
        <v>54</v>
      </c>
      <c r="B620" t="s">
        <v>36</v>
      </c>
      <c r="C620" t="s">
        <v>83</v>
      </c>
      <c r="D620">
        <v>12</v>
      </c>
    </row>
    <row r="621" spans="1:4">
      <c r="A621" t="s">
        <v>54</v>
      </c>
      <c r="B621" t="s">
        <v>36</v>
      </c>
      <c r="C621" t="s">
        <v>73</v>
      </c>
      <c r="D621">
        <v>12</v>
      </c>
    </row>
    <row r="622" spans="1:4">
      <c r="A622" t="s">
        <v>54</v>
      </c>
      <c r="B622" t="s">
        <v>36</v>
      </c>
      <c r="C622" t="s">
        <v>75</v>
      </c>
      <c r="D622">
        <v>0.63151199999999996</v>
      </c>
    </row>
    <row r="623" spans="1:4">
      <c r="A623" t="s">
        <v>54</v>
      </c>
      <c r="B623" t="s">
        <v>36</v>
      </c>
      <c r="C623" t="s">
        <v>76</v>
      </c>
      <c r="D623" s="6">
        <v>4046980</v>
      </c>
    </row>
    <row r="624" spans="1:4">
      <c r="A624" t="s">
        <v>54</v>
      </c>
      <c r="B624" t="s">
        <v>37</v>
      </c>
      <c r="C624" t="s">
        <v>83</v>
      </c>
      <c r="D624">
        <v>17.790099999999999</v>
      </c>
    </row>
    <row r="625" spans="1:4">
      <c r="A625" t="s">
        <v>54</v>
      </c>
      <c r="B625" t="s">
        <v>37</v>
      </c>
      <c r="C625" t="s">
        <v>73</v>
      </c>
      <c r="D625">
        <v>12</v>
      </c>
    </row>
    <row r="626" spans="1:4">
      <c r="A626" t="s">
        <v>54</v>
      </c>
      <c r="B626" t="s">
        <v>37</v>
      </c>
      <c r="C626" t="s">
        <v>74</v>
      </c>
      <c r="D626">
        <v>0.2</v>
      </c>
    </row>
    <row r="627" spans="1:4">
      <c r="A627" t="s">
        <v>54</v>
      </c>
      <c r="B627" t="s">
        <v>37</v>
      </c>
      <c r="C627" t="s">
        <v>75</v>
      </c>
      <c r="D627">
        <v>0.87969900000000001</v>
      </c>
    </row>
    <row r="628" spans="1:4">
      <c r="A628" t="s">
        <v>54</v>
      </c>
      <c r="B628" t="s">
        <v>37</v>
      </c>
      <c r="C628" t="s">
        <v>76</v>
      </c>
      <c r="D628" s="6">
        <v>4056710</v>
      </c>
    </row>
    <row r="629" spans="1:4">
      <c r="A629" t="s">
        <v>54</v>
      </c>
      <c r="B629" t="s">
        <v>38</v>
      </c>
      <c r="C629" t="s">
        <v>83</v>
      </c>
      <c r="D629">
        <v>23.580200000000001</v>
      </c>
    </row>
    <row r="630" spans="1:4">
      <c r="A630" t="s">
        <v>54</v>
      </c>
      <c r="B630" t="s">
        <v>38</v>
      </c>
      <c r="C630" t="s">
        <v>73</v>
      </c>
      <c r="D630">
        <v>12</v>
      </c>
    </row>
    <row r="631" spans="1:4">
      <c r="A631" t="s">
        <v>54</v>
      </c>
      <c r="B631" t="s">
        <v>38</v>
      </c>
      <c r="C631" t="s">
        <v>74</v>
      </c>
      <c r="D631">
        <v>0.4</v>
      </c>
    </row>
    <row r="632" spans="1:4">
      <c r="A632" t="s">
        <v>54</v>
      </c>
      <c r="B632" t="s">
        <v>38</v>
      </c>
      <c r="C632" t="s">
        <v>75</v>
      </c>
      <c r="D632">
        <v>0.99101799999999995</v>
      </c>
    </row>
    <row r="633" spans="1:4">
      <c r="A633" t="s">
        <v>54</v>
      </c>
      <c r="B633" t="s">
        <v>38</v>
      </c>
      <c r="C633" t="s">
        <v>76</v>
      </c>
      <c r="D633" s="6">
        <v>4270970</v>
      </c>
    </row>
    <row r="634" spans="1:4">
      <c r="A634" t="s">
        <v>54</v>
      </c>
      <c r="B634" t="s">
        <v>39</v>
      </c>
      <c r="C634" t="s">
        <v>83</v>
      </c>
      <c r="D634">
        <v>29.370200000000001</v>
      </c>
    </row>
    <row r="635" spans="1:4">
      <c r="A635" t="s">
        <v>54</v>
      </c>
      <c r="B635" t="s">
        <v>39</v>
      </c>
      <c r="C635" t="s">
        <v>73</v>
      </c>
      <c r="D635">
        <v>12</v>
      </c>
    </row>
    <row r="636" spans="1:4">
      <c r="A636" t="s">
        <v>54</v>
      </c>
      <c r="B636" t="s">
        <v>39</v>
      </c>
      <c r="C636" t="s">
        <v>74</v>
      </c>
      <c r="D636">
        <v>0.6</v>
      </c>
    </row>
    <row r="637" spans="1:4">
      <c r="A637" t="s">
        <v>54</v>
      </c>
      <c r="B637" t="s">
        <v>39</v>
      </c>
      <c r="C637" t="s">
        <v>75</v>
      </c>
      <c r="D637">
        <v>0.99399400000000004</v>
      </c>
    </row>
    <row r="638" spans="1:4">
      <c r="A638" t="s">
        <v>54</v>
      </c>
      <c r="B638" t="s">
        <v>39</v>
      </c>
      <c r="C638" t="s">
        <v>76</v>
      </c>
      <c r="D638" s="6">
        <v>4558360</v>
      </c>
    </row>
    <row r="639" spans="1:4">
      <c r="A639" t="s">
        <v>54</v>
      </c>
      <c r="B639" t="s">
        <v>40</v>
      </c>
      <c r="C639" t="s">
        <v>83</v>
      </c>
      <c r="D639">
        <v>35.160299999999999</v>
      </c>
    </row>
    <row r="640" spans="1:4">
      <c r="A640" t="s">
        <v>54</v>
      </c>
      <c r="B640" t="s">
        <v>40</v>
      </c>
      <c r="C640" t="s">
        <v>73</v>
      </c>
      <c r="D640">
        <v>12</v>
      </c>
    </row>
    <row r="641" spans="1:4">
      <c r="A641" t="s">
        <v>54</v>
      </c>
      <c r="B641" t="s">
        <v>40</v>
      </c>
      <c r="C641" t="s">
        <v>74</v>
      </c>
      <c r="D641">
        <v>0.8</v>
      </c>
    </row>
    <row r="642" spans="1:4">
      <c r="A642" t="s">
        <v>54</v>
      </c>
      <c r="B642" t="s">
        <v>40</v>
      </c>
      <c r="C642" t="s">
        <v>75</v>
      </c>
      <c r="D642">
        <v>0.99697000000000002</v>
      </c>
    </row>
    <row r="643" spans="1:4">
      <c r="A643" t="s">
        <v>54</v>
      </c>
      <c r="B643" t="s">
        <v>40</v>
      </c>
      <c r="C643" t="s">
        <v>76</v>
      </c>
      <c r="D643" s="6">
        <v>4850990</v>
      </c>
    </row>
    <row r="644" spans="1:4">
      <c r="A644" t="s">
        <v>54</v>
      </c>
      <c r="B644" t="s">
        <v>41</v>
      </c>
      <c r="C644" t="s">
        <v>83</v>
      </c>
      <c r="D644">
        <v>40.950400000000002</v>
      </c>
    </row>
    <row r="645" spans="1:4">
      <c r="A645" t="s">
        <v>54</v>
      </c>
      <c r="B645" t="s">
        <v>41</v>
      </c>
      <c r="C645" t="s">
        <v>73</v>
      </c>
      <c r="D645">
        <v>12</v>
      </c>
    </row>
    <row r="646" spans="1:4">
      <c r="A646" t="s">
        <v>54</v>
      </c>
      <c r="B646" t="s">
        <v>41</v>
      </c>
      <c r="C646" t="s">
        <v>74</v>
      </c>
      <c r="D646">
        <v>1</v>
      </c>
    </row>
    <row r="647" spans="1:4">
      <c r="A647" t="s">
        <v>54</v>
      </c>
      <c r="B647" t="s">
        <v>41</v>
      </c>
      <c r="C647" t="s">
        <v>75</v>
      </c>
      <c r="D647">
        <v>0.99697000000000002</v>
      </c>
    </row>
    <row r="648" spans="1:4">
      <c r="A648" t="s">
        <v>54</v>
      </c>
      <c r="B648" t="s">
        <v>41</v>
      </c>
      <c r="C648" t="s">
        <v>76</v>
      </c>
      <c r="D648" s="6">
        <v>5137250</v>
      </c>
    </row>
    <row r="649" spans="1:4">
      <c r="A649" t="s">
        <v>55</v>
      </c>
      <c r="B649" t="s">
        <v>31</v>
      </c>
      <c r="C649" t="s">
        <v>83</v>
      </c>
      <c r="D649">
        <v>-15.9504</v>
      </c>
    </row>
    <row r="650" spans="1:4">
      <c r="A650" t="s">
        <v>55</v>
      </c>
      <c r="B650" t="s">
        <v>31</v>
      </c>
      <c r="C650" t="s">
        <v>73</v>
      </c>
      <c r="D650">
        <v>13</v>
      </c>
    </row>
    <row r="651" spans="1:4">
      <c r="A651" t="s">
        <v>55</v>
      </c>
      <c r="B651" t="s">
        <v>31</v>
      </c>
      <c r="C651" t="s">
        <v>74</v>
      </c>
      <c r="D651">
        <v>-1</v>
      </c>
    </row>
    <row r="652" spans="1:4">
      <c r="A652" t="s">
        <v>55</v>
      </c>
      <c r="B652" t="s">
        <v>31</v>
      </c>
      <c r="C652" t="s">
        <v>75</v>
      </c>
      <c r="D652">
        <v>3.7184300000000003E-2</v>
      </c>
    </row>
    <row r="653" spans="1:4">
      <c r="A653" t="s">
        <v>55</v>
      </c>
      <c r="B653" t="s">
        <v>31</v>
      </c>
      <c r="C653" t="s">
        <v>76</v>
      </c>
      <c r="D653" s="6">
        <v>4104810</v>
      </c>
    </row>
    <row r="654" spans="1:4">
      <c r="A654" t="s">
        <v>55</v>
      </c>
      <c r="B654" t="s">
        <v>32</v>
      </c>
      <c r="C654" t="s">
        <v>83</v>
      </c>
      <c r="D654">
        <v>-10.160299999999999</v>
      </c>
    </row>
    <row r="655" spans="1:4">
      <c r="A655" t="s">
        <v>55</v>
      </c>
      <c r="B655" t="s">
        <v>32</v>
      </c>
      <c r="C655" t="s">
        <v>73</v>
      </c>
      <c r="D655">
        <v>13</v>
      </c>
    </row>
    <row r="656" spans="1:4">
      <c r="A656" t="s">
        <v>55</v>
      </c>
      <c r="B656" t="s">
        <v>32</v>
      </c>
      <c r="C656" t="s">
        <v>74</v>
      </c>
      <c r="D656">
        <v>-0.8</v>
      </c>
    </row>
    <row r="657" spans="1:4">
      <c r="A657" t="s">
        <v>55</v>
      </c>
      <c r="B657" t="s">
        <v>32</v>
      </c>
      <c r="C657" t="s">
        <v>75</v>
      </c>
      <c r="D657">
        <v>5.1975100000000003E-2</v>
      </c>
    </row>
    <row r="658" spans="1:4">
      <c r="A658" t="s">
        <v>55</v>
      </c>
      <c r="B658" t="s">
        <v>32</v>
      </c>
      <c r="C658" t="s">
        <v>76</v>
      </c>
      <c r="D658" s="6">
        <v>4087900</v>
      </c>
    </row>
    <row r="659" spans="1:4">
      <c r="A659" t="s">
        <v>55</v>
      </c>
      <c r="B659" t="s">
        <v>33</v>
      </c>
      <c r="C659" t="s">
        <v>83</v>
      </c>
      <c r="D659">
        <v>-4.3702500000000004</v>
      </c>
    </row>
    <row r="660" spans="1:4">
      <c r="A660" t="s">
        <v>55</v>
      </c>
      <c r="B660" t="s">
        <v>33</v>
      </c>
      <c r="C660" t="s">
        <v>73</v>
      </c>
      <c r="D660">
        <v>13</v>
      </c>
    </row>
    <row r="661" spans="1:4">
      <c r="A661" t="s">
        <v>55</v>
      </c>
      <c r="B661" t="s">
        <v>33</v>
      </c>
      <c r="C661" t="s">
        <v>74</v>
      </c>
      <c r="D661">
        <v>-0.6</v>
      </c>
    </row>
    <row r="662" spans="1:4">
      <c r="A662" t="s">
        <v>55</v>
      </c>
      <c r="B662" t="s">
        <v>33</v>
      </c>
      <c r="C662" t="s">
        <v>75</v>
      </c>
      <c r="D662">
        <v>6.9615800000000005E-2</v>
      </c>
    </row>
    <row r="663" spans="1:4">
      <c r="A663" t="s">
        <v>55</v>
      </c>
      <c r="B663" t="s">
        <v>33</v>
      </c>
      <c r="C663" t="s">
        <v>76</v>
      </c>
      <c r="D663" s="6">
        <v>4052850</v>
      </c>
    </row>
    <row r="664" spans="1:4">
      <c r="A664" t="s">
        <v>55</v>
      </c>
      <c r="B664" t="s">
        <v>34</v>
      </c>
      <c r="C664" t="s">
        <v>83</v>
      </c>
      <c r="D664">
        <v>1.4198299999999999</v>
      </c>
    </row>
    <row r="665" spans="1:4">
      <c r="A665" t="s">
        <v>55</v>
      </c>
      <c r="B665" t="s">
        <v>34</v>
      </c>
      <c r="C665" t="s">
        <v>73</v>
      </c>
      <c r="D665">
        <v>13</v>
      </c>
    </row>
    <row r="666" spans="1:4">
      <c r="A666" t="s">
        <v>55</v>
      </c>
      <c r="B666" t="s">
        <v>34</v>
      </c>
      <c r="C666" t="s">
        <v>74</v>
      </c>
      <c r="D666">
        <v>-0.4</v>
      </c>
    </row>
    <row r="667" spans="1:4">
      <c r="A667" t="s">
        <v>55</v>
      </c>
      <c r="B667" t="s">
        <v>34</v>
      </c>
      <c r="C667" t="s">
        <v>75</v>
      </c>
      <c r="D667">
        <v>0.104987</v>
      </c>
    </row>
    <row r="668" spans="1:4">
      <c r="A668" t="s">
        <v>55</v>
      </c>
      <c r="B668" t="s">
        <v>34</v>
      </c>
      <c r="C668" t="s">
        <v>76</v>
      </c>
      <c r="D668" s="6">
        <v>3995000</v>
      </c>
    </row>
    <row r="669" spans="1:4">
      <c r="A669" t="s">
        <v>55</v>
      </c>
      <c r="B669" t="s">
        <v>35</v>
      </c>
      <c r="C669" t="s">
        <v>83</v>
      </c>
      <c r="D669">
        <v>7.2099200000000003</v>
      </c>
    </row>
    <row r="670" spans="1:4">
      <c r="A670" t="s">
        <v>55</v>
      </c>
      <c r="B670" t="s">
        <v>35</v>
      </c>
      <c r="C670" t="s">
        <v>73</v>
      </c>
      <c r="D670">
        <v>13</v>
      </c>
    </row>
    <row r="671" spans="1:4">
      <c r="A671" t="s">
        <v>55</v>
      </c>
      <c r="B671" t="s">
        <v>35</v>
      </c>
      <c r="C671" t="s">
        <v>74</v>
      </c>
      <c r="D671">
        <v>-0.2</v>
      </c>
    </row>
    <row r="672" spans="1:4">
      <c r="A672" t="s">
        <v>55</v>
      </c>
      <c r="B672" t="s">
        <v>35</v>
      </c>
      <c r="C672" t="s">
        <v>75</v>
      </c>
      <c r="D672">
        <v>0.32756999999999997</v>
      </c>
    </row>
    <row r="673" spans="1:4">
      <c r="A673" t="s">
        <v>55</v>
      </c>
      <c r="B673" t="s">
        <v>35</v>
      </c>
      <c r="C673" t="s">
        <v>76</v>
      </c>
      <c r="D673" s="6">
        <v>4002790</v>
      </c>
    </row>
    <row r="674" spans="1:4">
      <c r="A674" t="s">
        <v>55</v>
      </c>
      <c r="B674" t="s">
        <v>36</v>
      </c>
      <c r="C674" t="s">
        <v>83</v>
      </c>
      <c r="D674">
        <v>13</v>
      </c>
    </row>
    <row r="675" spans="1:4">
      <c r="A675" t="s">
        <v>55</v>
      </c>
      <c r="B675" t="s">
        <v>36</v>
      </c>
      <c r="C675" t="s">
        <v>73</v>
      </c>
      <c r="D675">
        <v>13</v>
      </c>
    </row>
    <row r="676" spans="1:4">
      <c r="A676" t="s">
        <v>55</v>
      </c>
      <c r="B676" t="s">
        <v>36</v>
      </c>
      <c r="C676" t="s">
        <v>75</v>
      </c>
      <c r="D676">
        <v>0.68359499999999995</v>
      </c>
    </row>
    <row r="677" spans="1:4">
      <c r="A677" t="s">
        <v>55</v>
      </c>
      <c r="B677" t="s">
        <v>36</v>
      </c>
      <c r="C677" t="s">
        <v>76</v>
      </c>
      <c r="D677" s="6">
        <v>4049230</v>
      </c>
    </row>
    <row r="678" spans="1:4">
      <c r="A678" t="s">
        <v>55</v>
      </c>
      <c r="B678" t="s">
        <v>37</v>
      </c>
      <c r="C678" t="s">
        <v>83</v>
      </c>
      <c r="D678">
        <v>18.790099999999999</v>
      </c>
    </row>
    <row r="679" spans="1:4">
      <c r="A679" t="s">
        <v>55</v>
      </c>
      <c r="B679" t="s">
        <v>37</v>
      </c>
      <c r="C679" t="s">
        <v>73</v>
      </c>
      <c r="D679">
        <v>13</v>
      </c>
    </row>
    <row r="680" spans="1:4">
      <c r="A680" t="s">
        <v>55</v>
      </c>
      <c r="B680" t="s">
        <v>37</v>
      </c>
      <c r="C680" t="s">
        <v>74</v>
      </c>
      <c r="D680">
        <v>0.2</v>
      </c>
    </row>
    <row r="681" spans="1:4">
      <c r="A681" t="s">
        <v>55</v>
      </c>
      <c r="B681" t="s">
        <v>37</v>
      </c>
      <c r="C681" t="s">
        <v>75</v>
      </c>
      <c r="D681">
        <v>0.90486999999999995</v>
      </c>
    </row>
    <row r="682" spans="1:4">
      <c r="A682" t="s">
        <v>55</v>
      </c>
      <c r="B682" t="s">
        <v>37</v>
      </c>
      <c r="C682" t="s">
        <v>76</v>
      </c>
      <c r="D682" s="6">
        <v>4075670</v>
      </c>
    </row>
    <row r="683" spans="1:4">
      <c r="A683" t="s">
        <v>55</v>
      </c>
      <c r="B683" t="s">
        <v>38</v>
      </c>
      <c r="C683" t="s">
        <v>83</v>
      </c>
      <c r="D683">
        <v>24.580200000000001</v>
      </c>
    </row>
    <row r="684" spans="1:4">
      <c r="A684" t="s">
        <v>55</v>
      </c>
      <c r="B684" t="s">
        <v>38</v>
      </c>
      <c r="C684" t="s">
        <v>73</v>
      </c>
      <c r="D684">
        <v>13</v>
      </c>
    </row>
    <row r="685" spans="1:4">
      <c r="A685" t="s">
        <v>55</v>
      </c>
      <c r="B685" t="s">
        <v>38</v>
      </c>
      <c r="C685" t="s">
        <v>74</v>
      </c>
      <c r="D685">
        <v>0.4</v>
      </c>
    </row>
    <row r="686" spans="1:4">
      <c r="A686" t="s">
        <v>55</v>
      </c>
      <c r="B686" t="s">
        <v>38</v>
      </c>
      <c r="C686" t="s">
        <v>75</v>
      </c>
      <c r="D686">
        <v>0.992506</v>
      </c>
    </row>
    <row r="687" spans="1:4">
      <c r="A687" t="s">
        <v>55</v>
      </c>
      <c r="B687" t="s">
        <v>38</v>
      </c>
      <c r="C687" t="s">
        <v>76</v>
      </c>
      <c r="D687" s="6">
        <v>4321240</v>
      </c>
    </row>
    <row r="688" spans="1:4">
      <c r="A688" t="s">
        <v>55</v>
      </c>
      <c r="B688" t="s">
        <v>39</v>
      </c>
      <c r="C688" t="s">
        <v>83</v>
      </c>
      <c r="D688">
        <v>30.370200000000001</v>
      </c>
    </row>
    <row r="689" spans="1:4">
      <c r="A689" t="s">
        <v>55</v>
      </c>
      <c r="B689" t="s">
        <v>39</v>
      </c>
      <c r="C689" t="s">
        <v>73</v>
      </c>
      <c r="D689">
        <v>13</v>
      </c>
    </row>
    <row r="690" spans="1:4">
      <c r="A690" t="s">
        <v>55</v>
      </c>
      <c r="B690" t="s">
        <v>39</v>
      </c>
      <c r="C690" t="s">
        <v>74</v>
      </c>
      <c r="D690">
        <v>0.6</v>
      </c>
    </row>
    <row r="691" spans="1:4">
      <c r="A691" t="s">
        <v>55</v>
      </c>
      <c r="B691" t="s">
        <v>39</v>
      </c>
      <c r="C691" t="s">
        <v>75</v>
      </c>
      <c r="D691">
        <v>0.99399400000000004</v>
      </c>
    </row>
    <row r="692" spans="1:4">
      <c r="A692" t="s">
        <v>55</v>
      </c>
      <c r="B692" t="s">
        <v>39</v>
      </c>
      <c r="C692" t="s">
        <v>76</v>
      </c>
      <c r="D692" s="6">
        <v>4607770</v>
      </c>
    </row>
    <row r="693" spans="1:4">
      <c r="A693" t="s">
        <v>55</v>
      </c>
      <c r="B693" t="s">
        <v>40</v>
      </c>
      <c r="C693" t="s">
        <v>83</v>
      </c>
      <c r="D693">
        <v>36.160299999999999</v>
      </c>
    </row>
    <row r="694" spans="1:4">
      <c r="A694" t="s">
        <v>55</v>
      </c>
      <c r="B694" t="s">
        <v>40</v>
      </c>
      <c r="C694" t="s">
        <v>73</v>
      </c>
      <c r="D694">
        <v>13</v>
      </c>
    </row>
    <row r="695" spans="1:4">
      <c r="A695" t="s">
        <v>55</v>
      </c>
      <c r="B695" t="s">
        <v>40</v>
      </c>
      <c r="C695" t="s">
        <v>74</v>
      </c>
      <c r="D695">
        <v>0.8</v>
      </c>
    </row>
    <row r="696" spans="1:4">
      <c r="A696" t="s">
        <v>55</v>
      </c>
      <c r="B696" t="s">
        <v>40</v>
      </c>
      <c r="C696" t="s">
        <v>75</v>
      </c>
      <c r="D696">
        <v>0.99697000000000002</v>
      </c>
    </row>
    <row r="697" spans="1:4">
      <c r="A697" t="s">
        <v>55</v>
      </c>
      <c r="B697" t="s">
        <v>40</v>
      </c>
      <c r="C697" t="s">
        <v>76</v>
      </c>
      <c r="D697" s="6">
        <v>4900540</v>
      </c>
    </row>
    <row r="698" spans="1:4">
      <c r="A698" t="s">
        <v>55</v>
      </c>
      <c r="B698" t="s">
        <v>41</v>
      </c>
      <c r="C698" t="s">
        <v>83</v>
      </c>
      <c r="D698">
        <v>41.950400000000002</v>
      </c>
    </row>
    <row r="699" spans="1:4">
      <c r="A699" t="s">
        <v>55</v>
      </c>
      <c r="B699" t="s">
        <v>41</v>
      </c>
      <c r="C699" t="s">
        <v>73</v>
      </c>
      <c r="D699">
        <v>13</v>
      </c>
    </row>
    <row r="700" spans="1:4">
      <c r="A700" t="s">
        <v>55</v>
      </c>
      <c r="B700" t="s">
        <v>41</v>
      </c>
      <c r="C700" t="s">
        <v>74</v>
      </c>
      <c r="D700">
        <v>1</v>
      </c>
    </row>
    <row r="701" spans="1:4">
      <c r="A701" t="s">
        <v>55</v>
      </c>
      <c r="B701" t="s">
        <v>41</v>
      </c>
      <c r="C701" t="s">
        <v>75</v>
      </c>
      <c r="D701">
        <v>0.99697000000000002</v>
      </c>
    </row>
    <row r="702" spans="1:4">
      <c r="A702" t="s">
        <v>55</v>
      </c>
      <c r="B702" t="s">
        <v>41</v>
      </c>
      <c r="C702" t="s">
        <v>76</v>
      </c>
      <c r="D702" s="6">
        <v>5186810</v>
      </c>
    </row>
    <row r="703" spans="1:4">
      <c r="A703" t="s">
        <v>56</v>
      </c>
      <c r="B703" t="s">
        <v>31</v>
      </c>
      <c r="C703" t="s">
        <v>83</v>
      </c>
      <c r="D703">
        <v>-14.9504</v>
      </c>
    </row>
    <row r="704" spans="1:4">
      <c r="A704" t="s">
        <v>56</v>
      </c>
      <c r="B704" t="s">
        <v>31</v>
      </c>
      <c r="C704" t="s">
        <v>73</v>
      </c>
      <c r="D704">
        <v>14</v>
      </c>
    </row>
    <row r="705" spans="1:4">
      <c r="A705" t="s">
        <v>56</v>
      </c>
      <c r="B705" t="s">
        <v>31</v>
      </c>
      <c r="C705" t="s">
        <v>74</v>
      </c>
      <c r="D705">
        <v>-1</v>
      </c>
    </row>
    <row r="706" spans="1:4">
      <c r="A706" t="s">
        <v>56</v>
      </c>
      <c r="B706" t="s">
        <v>31</v>
      </c>
      <c r="C706" t="s">
        <v>75</v>
      </c>
      <c r="D706">
        <v>3.8654399999999998E-2</v>
      </c>
    </row>
    <row r="707" spans="1:4">
      <c r="A707" t="s">
        <v>56</v>
      </c>
      <c r="B707" t="s">
        <v>31</v>
      </c>
      <c r="C707" t="s">
        <v>76</v>
      </c>
      <c r="D707" s="6">
        <v>4103710</v>
      </c>
    </row>
    <row r="708" spans="1:4">
      <c r="A708" t="s">
        <v>56</v>
      </c>
      <c r="B708" t="s">
        <v>32</v>
      </c>
      <c r="C708" t="s">
        <v>83</v>
      </c>
      <c r="D708">
        <v>-9.1603300000000001</v>
      </c>
    </row>
    <row r="709" spans="1:4">
      <c r="A709" t="s">
        <v>56</v>
      </c>
      <c r="B709" t="s">
        <v>32</v>
      </c>
      <c r="C709" t="s">
        <v>73</v>
      </c>
      <c r="D709">
        <v>14</v>
      </c>
    </row>
    <row r="710" spans="1:4">
      <c r="A710" t="s">
        <v>56</v>
      </c>
      <c r="B710" t="s">
        <v>32</v>
      </c>
      <c r="C710" t="s">
        <v>74</v>
      </c>
      <c r="D710">
        <v>-0.8</v>
      </c>
    </row>
    <row r="711" spans="1:4">
      <c r="A711" t="s">
        <v>56</v>
      </c>
      <c r="B711" t="s">
        <v>32</v>
      </c>
      <c r="C711" t="s">
        <v>75</v>
      </c>
      <c r="D711">
        <v>6.2265500000000001E-2</v>
      </c>
    </row>
    <row r="712" spans="1:4">
      <c r="A712" t="s">
        <v>56</v>
      </c>
      <c r="B712" t="s">
        <v>32</v>
      </c>
      <c r="C712" t="s">
        <v>76</v>
      </c>
      <c r="D712" s="6">
        <v>4070240</v>
      </c>
    </row>
    <row r="713" spans="1:4">
      <c r="A713" t="s">
        <v>56</v>
      </c>
      <c r="B713" t="s">
        <v>33</v>
      </c>
      <c r="C713" t="s">
        <v>83</v>
      </c>
      <c r="D713">
        <v>-3.37025</v>
      </c>
    </row>
    <row r="714" spans="1:4">
      <c r="A714" t="s">
        <v>56</v>
      </c>
      <c r="B714" t="s">
        <v>33</v>
      </c>
      <c r="C714" t="s">
        <v>73</v>
      </c>
      <c r="D714">
        <v>14</v>
      </c>
    </row>
    <row r="715" spans="1:4">
      <c r="A715" t="s">
        <v>56</v>
      </c>
      <c r="B715" t="s">
        <v>33</v>
      </c>
      <c r="C715" t="s">
        <v>74</v>
      </c>
      <c r="D715">
        <v>-0.6</v>
      </c>
    </row>
    <row r="716" spans="1:4">
      <c r="A716" t="s">
        <v>56</v>
      </c>
      <c r="B716" t="s">
        <v>33</v>
      </c>
      <c r="C716" t="s">
        <v>75</v>
      </c>
      <c r="D716">
        <v>8.8744600000000007E-2</v>
      </c>
    </row>
    <row r="717" spans="1:4">
      <c r="A717" t="s">
        <v>56</v>
      </c>
      <c r="B717" t="s">
        <v>33</v>
      </c>
      <c r="C717" t="s">
        <v>76</v>
      </c>
      <c r="D717" s="6">
        <v>4017140</v>
      </c>
    </row>
    <row r="718" spans="1:4">
      <c r="A718" t="s">
        <v>56</v>
      </c>
      <c r="B718" t="s">
        <v>34</v>
      </c>
      <c r="C718" t="s">
        <v>83</v>
      </c>
      <c r="D718">
        <v>2.4198300000000001</v>
      </c>
    </row>
    <row r="719" spans="1:4">
      <c r="A719" t="s">
        <v>56</v>
      </c>
      <c r="B719" t="s">
        <v>34</v>
      </c>
      <c r="C719" t="s">
        <v>73</v>
      </c>
      <c r="D719">
        <v>14</v>
      </c>
    </row>
    <row r="720" spans="1:4">
      <c r="A720" t="s">
        <v>56</v>
      </c>
      <c r="B720" t="s">
        <v>34</v>
      </c>
      <c r="C720" t="s">
        <v>74</v>
      </c>
      <c r="D720">
        <v>-0.4</v>
      </c>
    </row>
    <row r="721" spans="1:4">
      <c r="A721" t="s">
        <v>56</v>
      </c>
      <c r="B721" t="s">
        <v>34</v>
      </c>
      <c r="C721" t="s">
        <v>75</v>
      </c>
      <c r="D721">
        <v>0.133081</v>
      </c>
    </row>
    <row r="722" spans="1:4">
      <c r="A722" t="s">
        <v>56</v>
      </c>
      <c r="B722" t="s">
        <v>34</v>
      </c>
      <c r="C722" t="s">
        <v>76</v>
      </c>
      <c r="D722" s="6">
        <v>3958660</v>
      </c>
    </row>
    <row r="723" spans="1:4">
      <c r="A723" t="s">
        <v>56</v>
      </c>
      <c r="B723" t="s">
        <v>35</v>
      </c>
      <c r="C723" t="s">
        <v>83</v>
      </c>
      <c r="D723">
        <v>8.2099200000000003</v>
      </c>
    </row>
    <row r="724" spans="1:4">
      <c r="A724" t="s">
        <v>56</v>
      </c>
      <c r="B724" t="s">
        <v>35</v>
      </c>
      <c r="C724" t="s">
        <v>73</v>
      </c>
      <c r="D724">
        <v>14</v>
      </c>
    </row>
    <row r="725" spans="1:4">
      <c r="A725" t="s">
        <v>56</v>
      </c>
      <c r="B725" t="s">
        <v>35</v>
      </c>
      <c r="C725" t="s">
        <v>74</v>
      </c>
      <c r="D725">
        <v>-0.2</v>
      </c>
    </row>
    <row r="726" spans="1:4">
      <c r="A726" t="s">
        <v>56</v>
      </c>
      <c r="B726" t="s">
        <v>35</v>
      </c>
      <c r="C726" t="s">
        <v>75</v>
      </c>
      <c r="D726">
        <v>0.40604299999999999</v>
      </c>
    </row>
    <row r="727" spans="1:4">
      <c r="A727" t="s">
        <v>56</v>
      </c>
      <c r="B727" t="s">
        <v>35</v>
      </c>
      <c r="C727" t="s">
        <v>76</v>
      </c>
      <c r="D727" s="6">
        <v>4000970</v>
      </c>
    </row>
    <row r="728" spans="1:4">
      <c r="A728" t="s">
        <v>56</v>
      </c>
      <c r="B728" t="s">
        <v>36</v>
      </c>
      <c r="C728" t="s">
        <v>83</v>
      </c>
      <c r="D728">
        <v>14</v>
      </c>
    </row>
    <row r="729" spans="1:4">
      <c r="A729" t="s">
        <v>56</v>
      </c>
      <c r="B729" t="s">
        <v>36</v>
      </c>
      <c r="C729" t="s">
        <v>73</v>
      </c>
      <c r="D729">
        <v>14</v>
      </c>
    </row>
    <row r="730" spans="1:4">
      <c r="A730" t="s">
        <v>56</v>
      </c>
      <c r="B730" t="s">
        <v>36</v>
      </c>
      <c r="C730" t="s">
        <v>75</v>
      </c>
      <c r="D730">
        <v>0.70887500000000003</v>
      </c>
    </row>
    <row r="731" spans="1:4">
      <c r="A731" t="s">
        <v>56</v>
      </c>
      <c r="B731" t="s">
        <v>36</v>
      </c>
      <c r="C731" t="s">
        <v>76</v>
      </c>
      <c r="D731" s="6">
        <v>4064250</v>
      </c>
    </row>
    <row r="732" spans="1:4">
      <c r="A732" t="s">
        <v>56</v>
      </c>
      <c r="B732" t="s">
        <v>37</v>
      </c>
      <c r="C732" t="s">
        <v>83</v>
      </c>
      <c r="D732">
        <v>19.790099999999999</v>
      </c>
    </row>
    <row r="733" spans="1:4">
      <c r="A733" t="s">
        <v>56</v>
      </c>
      <c r="B733" t="s">
        <v>37</v>
      </c>
      <c r="C733" t="s">
        <v>73</v>
      </c>
      <c r="D733">
        <v>14</v>
      </c>
    </row>
    <row r="734" spans="1:4">
      <c r="A734" t="s">
        <v>56</v>
      </c>
      <c r="B734" t="s">
        <v>37</v>
      </c>
      <c r="C734" t="s">
        <v>74</v>
      </c>
      <c r="D734">
        <v>0.2</v>
      </c>
    </row>
    <row r="735" spans="1:4">
      <c r="A735" t="s">
        <v>56</v>
      </c>
      <c r="B735" t="s">
        <v>37</v>
      </c>
      <c r="C735" t="s">
        <v>75</v>
      </c>
      <c r="D735">
        <v>0.93160200000000004</v>
      </c>
    </row>
    <row r="736" spans="1:4">
      <c r="A736" t="s">
        <v>56</v>
      </c>
      <c r="B736" t="s">
        <v>37</v>
      </c>
      <c r="C736" t="s">
        <v>76</v>
      </c>
      <c r="D736" s="6">
        <v>4107100</v>
      </c>
    </row>
    <row r="737" spans="1:4">
      <c r="A737" t="s">
        <v>56</v>
      </c>
      <c r="B737" t="s">
        <v>38</v>
      </c>
      <c r="C737" t="s">
        <v>83</v>
      </c>
      <c r="D737">
        <v>25.580200000000001</v>
      </c>
    </row>
    <row r="738" spans="1:4">
      <c r="A738" t="s">
        <v>56</v>
      </c>
      <c r="B738" t="s">
        <v>38</v>
      </c>
      <c r="C738" t="s">
        <v>73</v>
      </c>
      <c r="D738">
        <v>14</v>
      </c>
    </row>
    <row r="739" spans="1:4">
      <c r="A739" t="s">
        <v>56</v>
      </c>
      <c r="B739" t="s">
        <v>38</v>
      </c>
      <c r="C739" t="s">
        <v>74</v>
      </c>
      <c r="D739">
        <v>0.4</v>
      </c>
    </row>
    <row r="740" spans="1:4">
      <c r="A740" t="s">
        <v>56</v>
      </c>
      <c r="B740" t="s">
        <v>38</v>
      </c>
      <c r="C740" t="s">
        <v>75</v>
      </c>
      <c r="D740">
        <v>0.992506</v>
      </c>
    </row>
    <row r="741" spans="1:4">
      <c r="A741" t="s">
        <v>56</v>
      </c>
      <c r="B741" t="s">
        <v>38</v>
      </c>
      <c r="C741" t="s">
        <v>76</v>
      </c>
      <c r="D741" s="6">
        <v>4370570</v>
      </c>
    </row>
    <row r="742" spans="1:4">
      <c r="A742" t="s">
        <v>56</v>
      </c>
      <c r="B742" t="s">
        <v>39</v>
      </c>
      <c r="C742" t="s">
        <v>83</v>
      </c>
      <c r="D742">
        <v>31.370200000000001</v>
      </c>
    </row>
    <row r="743" spans="1:4">
      <c r="A743" t="s">
        <v>56</v>
      </c>
      <c r="B743" t="s">
        <v>39</v>
      </c>
      <c r="C743" t="s">
        <v>73</v>
      </c>
      <c r="D743">
        <v>14</v>
      </c>
    </row>
    <row r="744" spans="1:4">
      <c r="A744" t="s">
        <v>56</v>
      </c>
      <c r="B744" t="s">
        <v>39</v>
      </c>
      <c r="C744" t="s">
        <v>74</v>
      </c>
      <c r="D744">
        <v>0.6</v>
      </c>
    </row>
    <row r="745" spans="1:4">
      <c r="A745" t="s">
        <v>56</v>
      </c>
      <c r="B745" t="s">
        <v>39</v>
      </c>
      <c r="C745" t="s">
        <v>75</v>
      </c>
      <c r="D745">
        <v>0.99399400000000004</v>
      </c>
    </row>
    <row r="746" spans="1:4">
      <c r="A746" t="s">
        <v>56</v>
      </c>
      <c r="B746" t="s">
        <v>39</v>
      </c>
      <c r="C746" t="s">
        <v>76</v>
      </c>
      <c r="D746" s="6">
        <v>4657180</v>
      </c>
    </row>
    <row r="747" spans="1:4">
      <c r="A747" t="s">
        <v>56</v>
      </c>
      <c r="B747" t="s">
        <v>40</v>
      </c>
      <c r="C747" t="s">
        <v>83</v>
      </c>
      <c r="D747">
        <v>37.160299999999999</v>
      </c>
    </row>
    <row r="748" spans="1:4">
      <c r="A748" t="s">
        <v>56</v>
      </c>
      <c r="B748" t="s">
        <v>40</v>
      </c>
      <c r="C748" t="s">
        <v>73</v>
      </c>
      <c r="D748">
        <v>14</v>
      </c>
    </row>
    <row r="749" spans="1:4">
      <c r="A749" t="s">
        <v>56</v>
      </c>
      <c r="B749" t="s">
        <v>40</v>
      </c>
      <c r="C749" t="s">
        <v>74</v>
      </c>
      <c r="D749">
        <v>0.8</v>
      </c>
    </row>
    <row r="750" spans="1:4">
      <c r="A750" t="s">
        <v>56</v>
      </c>
      <c r="B750" t="s">
        <v>40</v>
      </c>
      <c r="C750" t="s">
        <v>75</v>
      </c>
      <c r="D750">
        <v>0.99697000000000002</v>
      </c>
    </row>
    <row r="751" spans="1:4">
      <c r="A751" t="s">
        <v>56</v>
      </c>
      <c r="B751" t="s">
        <v>40</v>
      </c>
      <c r="C751" t="s">
        <v>76</v>
      </c>
      <c r="D751" s="6">
        <v>4950100</v>
      </c>
    </row>
    <row r="752" spans="1:4">
      <c r="A752" t="s">
        <v>56</v>
      </c>
      <c r="B752" t="s">
        <v>41</v>
      </c>
      <c r="C752" t="s">
        <v>83</v>
      </c>
      <c r="D752">
        <v>42.950400000000002</v>
      </c>
    </row>
    <row r="753" spans="1:4">
      <c r="A753" t="s">
        <v>56</v>
      </c>
      <c r="B753" t="s">
        <v>41</v>
      </c>
      <c r="C753" t="s">
        <v>73</v>
      </c>
      <c r="D753">
        <v>14</v>
      </c>
    </row>
    <row r="754" spans="1:4">
      <c r="A754" t="s">
        <v>56</v>
      </c>
      <c r="B754" t="s">
        <v>41</v>
      </c>
      <c r="C754" t="s">
        <v>74</v>
      </c>
      <c r="D754">
        <v>1</v>
      </c>
    </row>
    <row r="755" spans="1:4">
      <c r="A755" t="s">
        <v>56</v>
      </c>
      <c r="B755" t="s">
        <v>41</v>
      </c>
      <c r="C755" t="s">
        <v>75</v>
      </c>
      <c r="D755">
        <v>0.99697000000000002</v>
      </c>
    </row>
    <row r="756" spans="1:4">
      <c r="A756" t="s">
        <v>56</v>
      </c>
      <c r="B756" t="s">
        <v>41</v>
      </c>
      <c r="C756" t="s">
        <v>76</v>
      </c>
      <c r="D756" s="6">
        <v>5236370</v>
      </c>
    </row>
    <row r="757" spans="1:4">
      <c r="A757" t="s">
        <v>57</v>
      </c>
      <c r="B757" t="s">
        <v>31</v>
      </c>
      <c r="C757" t="s">
        <v>83</v>
      </c>
      <c r="D757">
        <v>-13.9504</v>
      </c>
    </row>
    <row r="758" spans="1:4">
      <c r="A758" t="s">
        <v>57</v>
      </c>
      <c r="B758" t="s">
        <v>31</v>
      </c>
      <c r="C758" t="s">
        <v>73</v>
      </c>
      <c r="D758">
        <v>15</v>
      </c>
    </row>
    <row r="759" spans="1:4">
      <c r="A759" t="s">
        <v>57</v>
      </c>
      <c r="B759" t="s">
        <v>31</v>
      </c>
      <c r="C759" t="s">
        <v>74</v>
      </c>
      <c r="D759">
        <v>-1</v>
      </c>
    </row>
    <row r="760" spans="1:4">
      <c r="A760" t="s">
        <v>57</v>
      </c>
      <c r="B760" t="s">
        <v>31</v>
      </c>
      <c r="C760" t="s">
        <v>75</v>
      </c>
      <c r="D760">
        <v>5.6385299999999999E-2</v>
      </c>
    </row>
    <row r="761" spans="1:4">
      <c r="A761" t="s">
        <v>57</v>
      </c>
      <c r="B761" t="s">
        <v>31</v>
      </c>
      <c r="C761" t="s">
        <v>76</v>
      </c>
      <c r="D761" s="6">
        <v>4081650</v>
      </c>
    </row>
    <row r="762" spans="1:4">
      <c r="A762" t="s">
        <v>57</v>
      </c>
      <c r="B762" t="s">
        <v>32</v>
      </c>
      <c r="C762" t="s">
        <v>83</v>
      </c>
      <c r="D762">
        <v>-8.1603300000000001</v>
      </c>
    </row>
    <row r="763" spans="1:4">
      <c r="A763" t="s">
        <v>57</v>
      </c>
      <c r="B763" t="s">
        <v>32</v>
      </c>
      <c r="C763" t="s">
        <v>73</v>
      </c>
      <c r="D763">
        <v>15</v>
      </c>
    </row>
    <row r="764" spans="1:4">
      <c r="A764" t="s">
        <v>57</v>
      </c>
      <c r="B764" t="s">
        <v>32</v>
      </c>
      <c r="C764" t="s">
        <v>74</v>
      </c>
      <c r="D764">
        <v>-0.8</v>
      </c>
    </row>
    <row r="765" spans="1:4">
      <c r="A765" t="s">
        <v>57</v>
      </c>
      <c r="B765" t="s">
        <v>32</v>
      </c>
      <c r="C765" t="s">
        <v>75</v>
      </c>
      <c r="D765">
        <v>7.5496099999999997E-2</v>
      </c>
    </row>
    <row r="766" spans="1:4">
      <c r="A766" t="s">
        <v>57</v>
      </c>
      <c r="B766" t="s">
        <v>32</v>
      </c>
      <c r="C766" t="s">
        <v>76</v>
      </c>
      <c r="D766" s="6">
        <v>4043290</v>
      </c>
    </row>
    <row r="767" spans="1:4">
      <c r="A767" t="s">
        <v>57</v>
      </c>
      <c r="B767" t="s">
        <v>33</v>
      </c>
      <c r="C767" t="s">
        <v>83</v>
      </c>
      <c r="D767">
        <v>-2.37025</v>
      </c>
    </row>
    <row r="768" spans="1:4">
      <c r="A768" t="s">
        <v>57</v>
      </c>
      <c r="B768" t="s">
        <v>33</v>
      </c>
      <c r="C768" t="s">
        <v>73</v>
      </c>
      <c r="D768">
        <v>15</v>
      </c>
    </row>
    <row r="769" spans="1:4">
      <c r="A769" t="s">
        <v>57</v>
      </c>
      <c r="B769" t="s">
        <v>33</v>
      </c>
      <c r="C769" t="s">
        <v>74</v>
      </c>
      <c r="D769">
        <v>-0.6</v>
      </c>
    </row>
    <row r="770" spans="1:4">
      <c r="A770" t="s">
        <v>57</v>
      </c>
      <c r="B770" t="s">
        <v>33</v>
      </c>
      <c r="C770" t="s">
        <v>75</v>
      </c>
      <c r="D770">
        <v>0.100523</v>
      </c>
    </row>
    <row r="771" spans="1:4">
      <c r="A771" t="s">
        <v>57</v>
      </c>
      <c r="B771" t="s">
        <v>33</v>
      </c>
      <c r="C771" t="s">
        <v>76</v>
      </c>
      <c r="D771" s="6">
        <v>4000580</v>
      </c>
    </row>
    <row r="772" spans="1:4">
      <c r="A772" t="s">
        <v>57</v>
      </c>
      <c r="B772" t="s">
        <v>34</v>
      </c>
      <c r="C772" t="s">
        <v>83</v>
      </c>
      <c r="D772">
        <v>3.4198300000000001</v>
      </c>
    </row>
    <row r="773" spans="1:4">
      <c r="A773" t="s">
        <v>57</v>
      </c>
      <c r="B773" t="s">
        <v>34</v>
      </c>
      <c r="C773" t="s">
        <v>73</v>
      </c>
      <c r="D773">
        <v>15</v>
      </c>
    </row>
    <row r="774" spans="1:4">
      <c r="A774" t="s">
        <v>57</v>
      </c>
      <c r="B774" t="s">
        <v>34</v>
      </c>
      <c r="C774" t="s">
        <v>74</v>
      </c>
      <c r="D774">
        <v>-0.4</v>
      </c>
    </row>
    <row r="775" spans="1:4">
      <c r="A775" t="s">
        <v>57</v>
      </c>
      <c r="B775" t="s">
        <v>34</v>
      </c>
      <c r="C775" t="s">
        <v>75</v>
      </c>
      <c r="D775">
        <v>0.19663600000000001</v>
      </c>
    </row>
    <row r="776" spans="1:4">
      <c r="A776" t="s">
        <v>57</v>
      </c>
      <c r="B776" t="s">
        <v>34</v>
      </c>
      <c r="C776" t="s">
        <v>76</v>
      </c>
      <c r="D776" s="6">
        <v>3879230</v>
      </c>
    </row>
    <row r="777" spans="1:4">
      <c r="A777" t="s">
        <v>57</v>
      </c>
      <c r="B777" t="s">
        <v>35</v>
      </c>
      <c r="C777" t="s">
        <v>83</v>
      </c>
      <c r="D777">
        <v>9.2099200000000003</v>
      </c>
    </row>
    <row r="778" spans="1:4">
      <c r="A778" t="s">
        <v>57</v>
      </c>
      <c r="B778" t="s">
        <v>35</v>
      </c>
      <c r="C778" t="s">
        <v>73</v>
      </c>
      <c r="D778">
        <v>15</v>
      </c>
    </row>
    <row r="779" spans="1:4">
      <c r="A779" t="s">
        <v>57</v>
      </c>
      <c r="B779" t="s">
        <v>35</v>
      </c>
      <c r="C779" t="s">
        <v>74</v>
      </c>
      <c r="D779">
        <v>-0.2</v>
      </c>
    </row>
    <row r="780" spans="1:4">
      <c r="A780" t="s">
        <v>57</v>
      </c>
      <c r="B780" t="s">
        <v>35</v>
      </c>
      <c r="C780" t="s">
        <v>75</v>
      </c>
      <c r="D780">
        <v>0.46696399999999999</v>
      </c>
    </row>
    <row r="781" spans="1:4">
      <c r="A781" t="s">
        <v>57</v>
      </c>
      <c r="B781" t="s">
        <v>35</v>
      </c>
      <c r="C781" t="s">
        <v>76</v>
      </c>
      <c r="D781" s="6">
        <v>4064070</v>
      </c>
    </row>
    <row r="782" spans="1:4">
      <c r="A782" t="s">
        <v>57</v>
      </c>
      <c r="B782" t="s">
        <v>36</v>
      </c>
      <c r="C782" t="s">
        <v>83</v>
      </c>
      <c r="D782">
        <v>15</v>
      </c>
    </row>
    <row r="783" spans="1:4">
      <c r="A783" t="s">
        <v>57</v>
      </c>
      <c r="B783" t="s">
        <v>36</v>
      </c>
      <c r="C783" t="s">
        <v>73</v>
      </c>
      <c r="D783">
        <v>15</v>
      </c>
    </row>
    <row r="784" spans="1:4">
      <c r="A784" t="s">
        <v>57</v>
      </c>
      <c r="B784" t="s">
        <v>36</v>
      </c>
      <c r="C784" t="s">
        <v>75</v>
      </c>
      <c r="D784">
        <v>0.74150499999999997</v>
      </c>
    </row>
    <row r="785" spans="1:4">
      <c r="A785" t="s">
        <v>57</v>
      </c>
      <c r="B785" t="s">
        <v>36</v>
      </c>
      <c r="C785" t="s">
        <v>76</v>
      </c>
      <c r="D785" s="6">
        <v>4070680</v>
      </c>
    </row>
    <row r="786" spans="1:4">
      <c r="A786" t="s">
        <v>57</v>
      </c>
      <c r="B786" t="s">
        <v>37</v>
      </c>
      <c r="C786" t="s">
        <v>83</v>
      </c>
      <c r="D786">
        <v>20.790099999999999</v>
      </c>
    </row>
    <row r="787" spans="1:4">
      <c r="A787" t="s">
        <v>57</v>
      </c>
      <c r="B787" t="s">
        <v>37</v>
      </c>
      <c r="C787" t="s">
        <v>73</v>
      </c>
      <c r="D787">
        <v>15</v>
      </c>
    </row>
    <row r="788" spans="1:4">
      <c r="A788" t="s">
        <v>57</v>
      </c>
      <c r="B788" t="s">
        <v>37</v>
      </c>
      <c r="C788" t="s">
        <v>74</v>
      </c>
      <c r="D788">
        <v>0.2</v>
      </c>
    </row>
    <row r="789" spans="1:4">
      <c r="A789" t="s">
        <v>57</v>
      </c>
      <c r="B789" t="s">
        <v>37</v>
      </c>
      <c r="C789" t="s">
        <v>75</v>
      </c>
      <c r="D789">
        <v>0.94793499999999997</v>
      </c>
    </row>
    <row r="790" spans="1:4">
      <c r="A790" t="s">
        <v>57</v>
      </c>
      <c r="B790" t="s">
        <v>37</v>
      </c>
      <c r="C790" t="s">
        <v>76</v>
      </c>
      <c r="D790" s="6">
        <v>4146130</v>
      </c>
    </row>
    <row r="791" spans="1:4">
      <c r="A791" t="s">
        <v>57</v>
      </c>
      <c r="B791" t="s">
        <v>38</v>
      </c>
      <c r="C791" t="s">
        <v>83</v>
      </c>
      <c r="D791">
        <v>26.580200000000001</v>
      </c>
    </row>
    <row r="792" spans="1:4">
      <c r="A792" t="s">
        <v>57</v>
      </c>
      <c r="B792" t="s">
        <v>38</v>
      </c>
      <c r="C792" t="s">
        <v>73</v>
      </c>
      <c r="D792">
        <v>15</v>
      </c>
    </row>
    <row r="793" spans="1:4">
      <c r="A793" t="s">
        <v>57</v>
      </c>
      <c r="B793" t="s">
        <v>38</v>
      </c>
      <c r="C793" t="s">
        <v>74</v>
      </c>
      <c r="D793">
        <v>0.4</v>
      </c>
    </row>
    <row r="794" spans="1:4">
      <c r="A794" t="s">
        <v>57</v>
      </c>
      <c r="B794" t="s">
        <v>38</v>
      </c>
      <c r="C794" t="s">
        <v>75</v>
      </c>
      <c r="D794">
        <v>0.99399400000000004</v>
      </c>
    </row>
    <row r="795" spans="1:4">
      <c r="A795" t="s">
        <v>57</v>
      </c>
      <c r="B795" t="s">
        <v>38</v>
      </c>
      <c r="C795" t="s">
        <v>76</v>
      </c>
      <c r="D795" s="6">
        <v>4422010</v>
      </c>
    </row>
    <row r="796" spans="1:4">
      <c r="A796" t="s">
        <v>57</v>
      </c>
      <c r="B796" t="s">
        <v>39</v>
      </c>
      <c r="C796" t="s">
        <v>83</v>
      </c>
      <c r="D796">
        <v>32.370199999999997</v>
      </c>
    </row>
    <row r="797" spans="1:4">
      <c r="A797" t="s">
        <v>57</v>
      </c>
      <c r="B797" t="s">
        <v>39</v>
      </c>
      <c r="C797" t="s">
        <v>73</v>
      </c>
      <c r="D797">
        <v>15</v>
      </c>
    </row>
    <row r="798" spans="1:4">
      <c r="A798" t="s">
        <v>57</v>
      </c>
      <c r="B798" t="s">
        <v>39</v>
      </c>
      <c r="C798" t="s">
        <v>74</v>
      </c>
      <c r="D798">
        <v>0.6</v>
      </c>
    </row>
    <row r="799" spans="1:4">
      <c r="A799" t="s">
        <v>57</v>
      </c>
      <c r="B799" t="s">
        <v>39</v>
      </c>
      <c r="C799" t="s">
        <v>75</v>
      </c>
      <c r="D799">
        <v>0.99399400000000004</v>
      </c>
    </row>
    <row r="800" spans="1:4">
      <c r="A800" t="s">
        <v>57</v>
      </c>
      <c r="B800" t="s">
        <v>39</v>
      </c>
      <c r="C800" t="s">
        <v>76</v>
      </c>
      <c r="D800" s="6">
        <v>4706580</v>
      </c>
    </row>
    <row r="801" spans="1:4">
      <c r="A801" t="s">
        <v>57</v>
      </c>
      <c r="B801" t="s">
        <v>40</v>
      </c>
      <c r="C801" t="s">
        <v>83</v>
      </c>
      <c r="D801">
        <v>38.160299999999999</v>
      </c>
    </row>
    <row r="802" spans="1:4">
      <c r="A802" t="s">
        <v>57</v>
      </c>
      <c r="B802" t="s">
        <v>40</v>
      </c>
      <c r="C802" t="s">
        <v>73</v>
      </c>
      <c r="D802">
        <v>15</v>
      </c>
    </row>
    <row r="803" spans="1:4">
      <c r="A803" t="s">
        <v>57</v>
      </c>
      <c r="B803" t="s">
        <v>40</v>
      </c>
      <c r="C803" t="s">
        <v>74</v>
      </c>
      <c r="D803">
        <v>0.8</v>
      </c>
    </row>
    <row r="804" spans="1:4">
      <c r="A804" t="s">
        <v>57</v>
      </c>
      <c r="B804" t="s">
        <v>40</v>
      </c>
      <c r="C804" t="s">
        <v>75</v>
      </c>
      <c r="D804">
        <v>0.99697000000000002</v>
      </c>
    </row>
    <row r="805" spans="1:4">
      <c r="A805" t="s">
        <v>57</v>
      </c>
      <c r="B805" t="s">
        <v>40</v>
      </c>
      <c r="C805" t="s">
        <v>76</v>
      </c>
      <c r="D805" s="6">
        <v>4999660</v>
      </c>
    </row>
    <row r="806" spans="1:4">
      <c r="A806" t="s">
        <v>57</v>
      </c>
      <c r="B806" t="s">
        <v>41</v>
      </c>
      <c r="C806" t="s">
        <v>83</v>
      </c>
      <c r="D806">
        <v>43.950400000000002</v>
      </c>
    </row>
    <row r="807" spans="1:4">
      <c r="A807" t="s">
        <v>57</v>
      </c>
      <c r="B807" t="s">
        <v>41</v>
      </c>
      <c r="C807" t="s">
        <v>73</v>
      </c>
      <c r="D807">
        <v>15</v>
      </c>
    </row>
    <row r="808" spans="1:4">
      <c r="A808" t="s">
        <v>57</v>
      </c>
      <c r="B808" t="s">
        <v>41</v>
      </c>
      <c r="C808" t="s">
        <v>74</v>
      </c>
      <c r="D808">
        <v>1</v>
      </c>
    </row>
    <row r="809" spans="1:4">
      <c r="A809" t="s">
        <v>57</v>
      </c>
      <c r="B809" t="s">
        <v>41</v>
      </c>
      <c r="C809" t="s">
        <v>75</v>
      </c>
      <c r="D809">
        <v>0.99697000000000002</v>
      </c>
    </row>
    <row r="810" spans="1:4">
      <c r="A810" t="s">
        <v>57</v>
      </c>
      <c r="B810" t="s">
        <v>41</v>
      </c>
      <c r="C810" t="s">
        <v>76</v>
      </c>
      <c r="D810" s="6">
        <v>5285930</v>
      </c>
    </row>
    <row r="811" spans="1:4">
      <c r="A811" t="s">
        <v>58</v>
      </c>
      <c r="B811" t="s">
        <v>31</v>
      </c>
      <c r="C811" t="s">
        <v>83</v>
      </c>
      <c r="D811">
        <v>-12.9504</v>
      </c>
    </row>
    <row r="812" spans="1:4">
      <c r="A812" t="s">
        <v>58</v>
      </c>
      <c r="B812" t="s">
        <v>31</v>
      </c>
      <c r="C812" t="s">
        <v>73</v>
      </c>
      <c r="D812">
        <v>16</v>
      </c>
    </row>
    <row r="813" spans="1:4">
      <c r="A813" t="s">
        <v>58</v>
      </c>
      <c r="B813" t="s">
        <v>31</v>
      </c>
      <c r="C813" t="s">
        <v>74</v>
      </c>
      <c r="D813">
        <v>-1</v>
      </c>
    </row>
    <row r="814" spans="1:4">
      <c r="A814" t="s">
        <v>58</v>
      </c>
      <c r="B814" t="s">
        <v>31</v>
      </c>
      <c r="C814" t="s">
        <v>75</v>
      </c>
      <c r="D814">
        <v>6.3735600000000003E-2</v>
      </c>
    </row>
    <row r="815" spans="1:4">
      <c r="A815" t="s">
        <v>58</v>
      </c>
      <c r="B815" t="s">
        <v>31</v>
      </c>
      <c r="C815" t="s">
        <v>76</v>
      </c>
      <c r="D815" s="6">
        <v>4069590</v>
      </c>
    </row>
    <row r="816" spans="1:4">
      <c r="A816" t="s">
        <v>58</v>
      </c>
      <c r="B816" t="s">
        <v>32</v>
      </c>
      <c r="C816" t="s">
        <v>83</v>
      </c>
      <c r="D816">
        <v>-7.1603300000000001</v>
      </c>
    </row>
    <row r="817" spans="1:4">
      <c r="A817" t="s">
        <v>58</v>
      </c>
      <c r="B817" t="s">
        <v>32</v>
      </c>
      <c r="C817" t="s">
        <v>73</v>
      </c>
      <c r="D817">
        <v>16</v>
      </c>
    </row>
    <row r="818" spans="1:4">
      <c r="A818" t="s">
        <v>58</v>
      </c>
      <c r="B818" t="s">
        <v>32</v>
      </c>
      <c r="C818" t="s">
        <v>74</v>
      </c>
      <c r="D818">
        <v>-0.8</v>
      </c>
    </row>
    <row r="819" spans="1:4">
      <c r="A819" t="s">
        <v>58</v>
      </c>
      <c r="B819" t="s">
        <v>32</v>
      </c>
      <c r="C819" t="s">
        <v>75</v>
      </c>
      <c r="D819">
        <v>9.4624899999999998E-2</v>
      </c>
    </row>
    <row r="820" spans="1:4">
      <c r="A820" t="s">
        <v>58</v>
      </c>
      <c r="B820" t="s">
        <v>32</v>
      </c>
      <c r="C820" t="s">
        <v>76</v>
      </c>
      <c r="D820" s="6">
        <v>4010450</v>
      </c>
    </row>
    <row r="821" spans="1:4">
      <c r="A821" t="s">
        <v>58</v>
      </c>
      <c r="B821" t="s">
        <v>33</v>
      </c>
      <c r="C821" t="s">
        <v>83</v>
      </c>
      <c r="D821">
        <v>-1.37025</v>
      </c>
    </row>
    <row r="822" spans="1:4">
      <c r="A822" t="s">
        <v>58</v>
      </c>
      <c r="B822" t="s">
        <v>33</v>
      </c>
      <c r="C822" t="s">
        <v>73</v>
      </c>
      <c r="D822">
        <v>16</v>
      </c>
    </row>
    <row r="823" spans="1:4">
      <c r="A823" t="s">
        <v>58</v>
      </c>
      <c r="B823" t="s">
        <v>33</v>
      </c>
      <c r="C823" t="s">
        <v>74</v>
      </c>
      <c r="D823">
        <v>-0.6</v>
      </c>
    </row>
    <row r="824" spans="1:4">
      <c r="A824" t="s">
        <v>58</v>
      </c>
      <c r="B824" t="s">
        <v>33</v>
      </c>
      <c r="C824" t="s">
        <v>75</v>
      </c>
      <c r="D824">
        <v>0.127056</v>
      </c>
    </row>
    <row r="825" spans="1:4">
      <c r="A825" t="s">
        <v>58</v>
      </c>
      <c r="B825" t="s">
        <v>33</v>
      </c>
      <c r="C825" t="s">
        <v>76</v>
      </c>
      <c r="D825" s="6">
        <v>3957270</v>
      </c>
    </row>
    <row r="826" spans="1:4">
      <c r="A826" t="s">
        <v>58</v>
      </c>
      <c r="B826" t="s">
        <v>34</v>
      </c>
      <c r="C826" t="s">
        <v>83</v>
      </c>
      <c r="D826">
        <v>4.4198300000000001</v>
      </c>
    </row>
    <row r="827" spans="1:4">
      <c r="A827" t="s">
        <v>58</v>
      </c>
      <c r="B827" t="s">
        <v>34</v>
      </c>
      <c r="C827" t="s">
        <v>73</v>
      </c>
      <c r="D827">
        <v>16</v>
      </c>
    </row>
    <row r="828" spans="1:4">
      <c r="A828" t="s">
        <v>58</v>
      </c>
      <c r="B828" t="s">
        <v>34</v>
      </c>
      <c r="C828" t="s">
        <v>74</v>
      </c>
      <c r="D828">
        <v>-0.4</v>
      </c>
    </row>
    <row r="829" spans="1:4">
      <c r="A829" t="s">
        <v>58</v>
      </c>
      <c r="B829" t="s">
        <v>34</v>
      </c>
      <c r="C829" t="s">
        <v>75</v>
      </c>
      <c r="D829">
        <v>0.22483800000000001</v>
      </c>
    </row>
    <row r="830" spans="1:4">
      <c r="A830" t="s">
        <v>58</v>
      </c>
      <c r="B830" t="s">
        <v>34</v>
      </c>
      <c r="C830" t="s">
        <v>76</v>
      </c>
      <c r="D830" s="6">
        <v>3881900</v>
      </c>
    </row>
    <row r="831" spans="1:4">
      <c r="A831" t="s">
        <v>58</v>
      </c>
      <c r="B831" t="s">
        <v>35</v>
      </c>
      <c r="C831" t="s">
        <v>83</v>
      </c>
      <c r="D831">
        <v>10.209899999999999</v>
      </c>
    </row>
    <row r="832" spans="1:4">
      <c r="A832" t="s">
        <v>58</v>
      </c>
      <c r="B832" t="s">
        <v>35</v>
      </c>
      <c r="C832" t="s">
        <v>73</v>
      </c>
      <c r="D832">
        <v>16</v>
      </c>
    </row>
    <row r="833" spans="1:4">
      <c r="A833" t="s">
        <v>58</v>
      </c>
      <c r="B833" t="s">
        <v>35</v>
      </c>
      <c r="C833" t="s">
        <v>74</v>
      </c>
      <c r="D833">
        <v>-0.2</v>
      </c>
    </row>
    <row r="834" spans="1:4">
      <c r="A834" t="s">
        <v>58</v>
      </c>
      <c r="B834" t="s">
        <v>35</v>
      </c>
      <c r="C834" t="s">
        <v>75</v>
      </c>
      <c r="D834">
        <v>0.55884800000000001</v>
      </c>
    </row>
    <row r="835" spans="1:4">
      <c r="A835" t="s">
        <v>58</v>
      </c>
      <c r="B835" t="s">
        <v>35</v>
      </c>
      <c r="C835" t="s">
        <v>76</v>
      </c>
      <c r="D835" s="6">
        <v>4040670</v>
      </c>
    </row>
    <row r="836" spans="1:4">
      <c r="A836" t="s">
        <v>58</v>
      </c>
      <c r="B836" t="s">
        <v>36</v>
      </c>
      <c r="C836" t="s">
        <v>83</v>
      </c>
      <c r="D836">
        <v>16</v>
      </c>
    </row>
    <row r="837" spans="1:4">
      <c r="A837" t="s">
        <v>58</v>
      </c>
      <c r="B837" t="s">
        <v>36</v>
      </c>
      <c r="C837" t="s">
        <v>73</v>
      </c>
      <c r="D837">
        <v>16</v>
      </c>
    </row>
    <row r="838" spans="1:4">
      <c r="A838" t="s">
        <v>58</v>
      </c>
      <c r="B838" t="s">
        <v>36</v>
      </c>
      <c r="C838" t="s">
        <v>75</v>
      </c>
      <c r="D838">
        <v>0.78462299999999996</v>
      </c>
    </row>
    <row r="839" spans="1:4">
      <c r="A839" t="s">
        <v>58</v>
      </c>
      <c r="B839" t="s">
        <v>36</v>
      </c>
      <c r="C839" t="s">
        <v>76</v>
      </c>
      <c r="D839" s="6">
        <v>4075510</v>
      </c>
    </row>
    <row r="840" spans="1:4">
      <c r="A840" t="s">
        <v>58</v>
      </c>
      <c r="B840" t="s">
        <v>37</v>
      </c>
      <c r="C840" t="s">
        <v>83</v>
      </c>
      <c r="D840">
        <v>21.790099999999999</v>
      </c>
    </row>
    <row r="841" spans="1:4">
      <c r="A841" t="s">
        <v>58</v>
      </c>
      <c r="B841" t="s">
        <v>37</v>
      </c>
      <c r="C841" t="s">
        <v>73</v>
      </c>
      <c r="D841">
        <v>16</v>
      </c>
    </row>
    <row r="842" spans="1:4">
      <c r="A842" t="s">
        <v>58</v>
      </c>
      <c r="B842" t="s">
        <v>37</v>
      </c>
      <c r="C842" t="s">
        <v>74</v>
      </c>
      <c r="D842">
        <v>0.2</v>
      </c>
    </row>
    <row r="843" spans="1:4">
      <c r="A843" t="s">
        <v>58</v>
      </c>
      <c r="B843" t="s">
        <v>37</v>
      </c>
      <c r="C843" t="s">
        <v>75</v>
      </c>
      <c r="D843">
        <v>0.97020200000000001</v>
      </c>
    </row>
    <row r="844" spans="1:4">
      <c r="A844" t="s">
        <v>58</v>
      </c>
      <c r="B844" t="s">
        <v>37</v>
      </c>
      <c r="C844" t="s">
        <v>76</v>
      </c>
      <c r="D844" s="6">
        <v>4185410</v>
      </c>
    </row>
    <row r="845" spans="1:4">
      <c r="A845" t="s">
        <v>58</v>
      </c>
      <c r="B845" t="s">
        <v>38</v>
      </c>
      <c r="C845" t="s">
        <v>83</v>
      </c>
      <c r="D845">
        <v>27.580200000000001</v>
      </c>
    </row>
    <row r="846" spans="1:4">
      <c r="A846" t="s">
        <v>58</v>
      </c>
      <c r="B846" t="s">
        <v>38</v>
      </c>
      <c r="C846" t="s">
        <v>73</v>
      </c>
      <c r="D846">
        <v>16</v>
      </c>
    </row>
    <row r="847" spans="1:4">
      <c r="A847" t="s">
        <v>58</v>
      </c>
      <c r="B847" t="s">
        <v>38</v>
      </c>
      <c r="C847" t="s">
        <v>74</v>
      </c>
      <c r="D847">
        <v>0.4</v>
      </c>
    </row>
    <row r="848" spans="1:4">
      <c r="A848" t="s">
        <v>58</v>
      </c>
      <c r="B848" t="s">
        <v>38</v>
      </c>
      <c r="C848" t="s">
        <v>75</v>
      </c>
      <c r="D848">
        <v>0.99399400000000004</v>
      </c>
    </row>
    <row r="849" spans="1:4">
      <c r="A849" t="s">
        <v>58</v>
      </c>
      <c r="B849" t="s">
        <v>38</v>
      </c>
      <c r="C849" t="s">
        <v>76</v>
      </c>
      <c r="D849" s="6">
        <v>4471420</v>
      </c>
    </row>
    <row r="850" spans="1:4">
      <c r="A850" t="s">
        <v>58</v>
      </c>
      <c r="B850" t="s">
        <v>39</v>
      </c>
      <c r="C850" t="s">
        <v>83</v>
      </c>
      <c r="D850">
        <v>33.370199999999997</v>
      </c>
    </row>
    <row r="851" spans="1:4">
      <c r="A851" t="s">
        <v>58</v>
      </c>
      <c r="B851" t="s">
        <v>39</v>
      </c>
      <c r="C851" t="s">
        <v>73</v>
      </c>
      <c r="D851">
        <v>16</v>
      </c>
    </row>
    <row r="852" spans="1:4">
      <c r="A852" t="s">
        <v>58</v>
      </c>
      <c r="B852" t="s">
        <v>39</v>
      </c>
      <c r="C852" t="s">
        <v>74</v>
      </c>
      <c r="D852">
        <v>0.6</v>
      </c>
    </row>
    <row r="853" spans="1:4">
      <c r="A853" t="s">
        <v>58</v>
      </c>
      <c r="B853" t="s">
        <v>39</v>
      </c>
      <c r="C853" t="s">
        <v>75</v>
      </c>
      <c r="D853">
        <v>0.99399400000000004</v>
      </c>
    </row>
    <row r="854" spans="1:4">
      <c r="A854" t="s">
        <v>58</v>
      </c>
      <c r="B854" t="s">
        <v>39</v>
      </c>
      <c r="C854" t="s">
        <v>76</v>
      </c>
      <c r="D854" s="6">
        <v>4755990</v>
      </c>
    </row>
    <row r="855" spans="1:4">
      <c r="A855" t="s">
        <v>58</v>
      </c>
      <c r="B855" t="s">
        <v>40</v>
      </c>
      <c r="C855" t="s">
        <v>83</v>
      </c>
      <c r="D855">
        <v>39.160299999999999</v>
      </c>
    </row>
    <row r="856" spans="1:4">
      <c r="A856" t="s">
        <v>58</v>
      </c>
      <c r="B856" t="s">
        <v>40</v>
      </c>
      <c r="C856" t="s">
        <v>73</v>
      </c>
      <c r="D856">
        <v>16</v>
      </c>
    </row>
    <row r="857" spans="1:4">
      <c r="A857" t="s">
        <v>58</v>
      </c>
      <c r="B857" t="s">
        <v>40</v>
      </c>
      <c r="C857" t="s">
        <v>74</v>
      </c>
      <c r="D857">
        <v>0.8</v>
      </c>
    </row>
    <row r="858" spans="1:4">
      <c r="A858" t="s">
        <v>58</v>
      </c>
      <c r="B858" t="s">
        <v>40</v>
      </c>
      <c r="C858" t="s">
        <v>75</v>
      </c>
      <c r="D858">
        <v>0.99697000000000002</v>
      </c>
    </row>
    <row r="859" spans="1:4">
      <c r="A859" t="s">
        <v>58</v>
      </c>
      <c r="B859" t="s">
        <v>40</v>
      </c>
      <c r="C859" t="s">
        <v>76</v>
      </c>
      <c r="D859" s="6">
        <v>5049220</v>
      </c>
    </row>
    <row r="860" spans="1:4">
      <c r="A860" t="s">
        <v>58</v>
      </c>
      <c r="B860" t="s">
        <v>41</v>
      </c>
      <c r="C860" t="s">
        <v>83</v>
      </c>
      <c r="D860">
        <v>44.950400000000002</v>
      </c>
    </row>
    <row r="861" spans="1:4">
      <c r="A861" t="s">
        <v>58</v>
      </c>
      <c r="B861" t="s">
        <v>41</v>
      </c>
      <c r="C861" t="s">
        <v>73</v>
      </c>
      <c r="D861">
        <v>16</v>
      </c>
    </row>
    <row r="862" spans="1:4">
      <c r="A862" t="s">
        <v>58</v>
      </c>
      <c r="B862" t="s">
        <v>41</v>
      </c>
      <c r="C862" t="s">
        <v>74</v>
      </c>
      <c r="D862">
        <v>1</v>
      </c>
    </row>
    <row r="863" spans="1:4">
      <c r="A863" t="s">
        <v>58</v>
      </c>
      <c r="B863" t="s">
        <v>41</v>
      </c>
      <c r="C863" t="s">
        <v>75</v>
      </c>
      <c r="D863">
        <v>0.99697000000000002</v>
      </c>
    </row>
    <row r="864" spans="1:4">
      <c r="A864" t="s">
        <v>58</v>
      </c>
      <c r="B864" t="s">
        <v>41</v>
      </c>
      <c r="C864" t="s">
        <v>76</v>
      </c>
      <c r="D864" s="6">
        <v>5335490</v>
      </c>
    </row>
    <row r="865" spans="1:4">
      <c r="A865" t="s">
        <v>59</v>
      </c>
      <c r="B865" t="s">
        <v>31</v>
      </c>
      <c r="C865" t="s">
        <v>83</v>
      </c>
      <c r="D865">
        <v>-11.9504</v>
      </c>
    </row>
    <row r="866" spans="1:4">
      <c r="A866" t="s">
        <v>59</v>
      </c>
      <c r="B866" t="s">
        <v>31</v>
      </c>
      <c r="C866" t="s">
        <v>73</v>
      </c>
      <c r="D866">
        <v>17</v>
      </c>
    </row>
    <row r="867" spans="1:4">
      <c r="A867" t="s">
        <v>59</v>
      </c>
      <c r="B867" t="s">
        <v>31</v>
      </c>
      <c r="C867" t="s">
        <v>74</v>
      </c>
      <c r="D867">
        <v>-1</v>
      </c>
    </row>
    <row r="868" spans="1:4">
      <c r="A868" t="s">
        <v>59</v>
      </c>
      <c r="B868" t="s">
        <v>31</v>
      </c>
      <c r="C868" t="s">
        <v>75</v>
      </c>
      <c r="D868">
        <v>8.43164E-2</v>
      </c>
    </row>
    <row r="869" spans="1:4">
      <c r="A869" t="s">
        <v>59</v>
      </c>
      <c r="B869" t="s">
        <v>31</v>
      </c>
      <c r="C869" t="s">
        <v>76</v>
      </c>
      <c r="D869" s="6">
        <v>4027530</v>
      </c>
    </row>
    <row r="870" spans="1:4">
      <c r="A870" t="s">
        <v>59</v>
      </c>
      <c r="B870" t="s">
        <v>32</v>
      </c>
      <c r="C870" t="s">
        <v>83</v>
      </c>
      <c r="D870">
        <v>-6.1603300000000001</v>
      </c>
    </row>
    <row r="871" spans="1:4">
      <c r="A871" t="s">
        <v>59</v>
      </c>
      <c r="B871" t="s">
        <v>32</v>
      </c>
      <c r="C871" t="s">
        <v>73</v>
      </c>
      <c r="D871">
        <v>17</v>
      </c>
    </row>
    <row r="872" spans="1:4">
      <c r="A872" t="s">
        <v>59</v>
      </c>
      <c r="B872" t="s">
        <v>32</v>
      </c>
      <c r="C872" t="s">
        <v>74</v>
      </c>
      <c r="D872">
        <v>-0.8</v>
      </c>
    </row>
    <row r="873" spans="1:4">
      <c r="A873" t="s">
        <v>59</v>
      </c>
      <c r="B873" t="s">
        <v>32</v>
      </c>
      <c r="C873" t="s">
        <v>75</v>
      </c>
      <c r="D873">
        <v>0.100523</v>
      </c>
    </row>
    <row r="874" spans="1:4">
      <c r="A874" t="s">
        <v>59</v>
      </c>
      <c r="B874" t="s">
        <v>32</v>
      </c>
      <c r="C874" t="s">
        <v>76</v>
      </c>
      <c r="D874" s="6">
        <v>4003860</v>
      </c>
    </row>
    <row r="875" spans="1:4">
      <c r="A875" t="s">
        <v>59</v>
      </c>
      <c r="B875" t="s">
        <v>33</v>
      </c>
      <c r="C875" t="s">
        <v>83</v>
      </c>
      <c r="D875">
        <v>-0.37025000000000002</v>
      </c>
    </row>
    <row r="876" spans="1:4">
      <c r="A876" t="s">
        <v>59</v>
      </c>
      <c r="B876" t="s">
        <v>33</v>
      </c>
      <c r="C876" t="s">
        <v>73</v>
      </c>
      <c r="D876">
        <v>17</v>
      </c>
    </row>
    <row r="877" spans="1:4">
      <c r="A877" t="s">
        <v>59</v>
      </c>
      <c r="B877" t="s">
        <v>33</v>
      </c>
      <c r="C877" t="s">
        <v>74</v>
      </c>
      <c r="D877">
        <v>-0.6</v>
      </c>
    </row>
    <row r="878" spans="1:4">
      <c r="A878" t="s">
        <v>59</v>
      </c>
      <c r="B878" t="s">
        <v>33</v>
      </c>
      <c r="C878" t="s">
        <v>75</v>
      </c>
      <c r="D878">
        <v>0.16687399999999999</v>
      </c>
    </row>
    <row r="879" spans="1:4">
      <c r="A879" t="s">
        <v>59</v>
      </c>
      <c r="B879" t="s">
        <v>33</v>
      </c>
      <c r="C879" t="s">
        <v>76</v>
      </c>
      <c r="D879" s="6">
        <v>3891780</v>
      </c>
    </row>
    <row r="880" spans="1:4">
      <c r="A880" t="s">
        <v>59</v>
      </c>
      <c r="B880" t="s">
        <v>34</v>
      </c>
      <c r="C880" t="s">
        <v>83</v>
      </c>
      <c r="D880">
        <v>5.4198300000000001</v>
      </c>
    </row>
    <row r="881" spans="1:4">
      <c r="A881" t="s">
        <v>59</v>
      </c>
      <c r="B881" t="s">
        <v>34</v>
      </c>
      <c r="C881" t="s">
        <v>73</v>
      </c>
      <c r="D881">
        <v>17</v>
      </c>
    </row>
    <row r="882" spans="1:4">
      <c r="A882" t="s">
        <v>59</v>
      </c>
      <c r="B882" t="s">
        <v>34</v>
      </c>
      <c r="C882" t="s">
        <v>74</v>
      </c>
      <c r="D882">
        <v>-0.4</v>
      </c>
    </row>
    <row r="883" spans="1:4">
      <c r="A883" t="s">
        <v>59</v>
      </c>
      <c r="B883" t="s">
        <v>34</v>
      </c>
      <c r="C883" t="s">
        <v>75</v>
      </c>
      <c r="D883">
        <v>0.28697699999999998</v>
      </c>
    </row>
    <row r="884" spans="1:4">
      <c r="A884" t="s">
        <v>59</v>
      </c>
      <c r="B884" t="s">
        <v>34</v>
      </c>
      <c r="C884" t="s">
        <v>76</v>
      </c>
      <c r="D884" s="6">
        <v>3864470</v>
      </c>
    </row>
    <row r="885" spans="1:4">
      <c r="A885" t="s">
        <v>59</v>
      </c>
      <c r="B885" t="s">
        <v>35</v>
      </c>
      <c r="C885" t="s">
        <v>83</v>
      </c>
      <c r="D885">
        <v>11.209899999999999</v>
      </c>
    </row>
    <row r="886" spans="1:4">
      <c r="A886" t="s">
        <v>59</v>
      </c>
      <c r="B886" t="s">
        <v>35</v>
      </c>
      <c r="C886" t="s">
        <v>73</v>
      </c>
      <c r="D886">
        <v>17</v>
      </c>
    </row>
    <row r="887" spans="1:4">
      <c r="A887" t="s">
        <v>59</v>
      </c>
      <c r="B887" t="s">
        <v>35</v>
      </c>
      <c r="C887" t="s">
        <v>74</v>
      </c>
      <c r="D887">
        <v>-0.2</v>
      </c>
    </row>
    <row r="888" spans="1:4">
      <c r="A888" t="s">
        <v>59</v>
      </c>
      <c r="B888" t="s">
        <v>35</v>
      </c>
      <c r="C888" t="s">
        <v>75</v>
      </c>
      <c r="D888">
        <v>0.624143</v>
      </c>
    </row>
    <row r="889" spans="1:4">
      <c r="A889" t="s">
        <v>59</v>
      </c>
      <c r="B889" t="s">
        <v>35</v>
      </c>
      <c r="C889" t="s">
        <v>76</v>
      </c>
      <c r="D889" s="6">
        <v>4029300</v>
      </c>
    </row>
    <row r="890" spans="1:4">
      <c r="A890" t="s">
        <v>59</v>
      </c>
      <c r="B890" t="s">
        <v>36</v>
      </c>
      <c r="C890" t="s">
        <v>83</v>
      </c>
      <c r="D890">
        <v>17</v>
      </c>
    </row>
    <row r="891" spans="1:4">
      <c r="A891" t="s">
        <v>59</v>
      </c>
      <c r="B891" t="s">
        <v>36</v>
      </c>
      <c r="C891" t="s">
        <v>73</v>
      </c>
      <c r="D891">
        <v>17</v>
      </c>
    </row>
    <row r="892" spans="1:4">
      <c r="A892" t="s">
        <v>59</v>
      </c>
      <c r="B892" t="s">
        <v>36</v>
      </c>
      <c r="C892" t="s">
        <v>75</v>
      </c>
      <c r="D892">
        <v>0.82467599999999996</v>
      </c>
    </row>
    <row r="893" spans="1:4">
      <c r="A893" t="s">
        <v>59</v>
      </c>
      <c r="B893" t="s">
        <v>36</v>
      </c>
      <c r="C893" t="s">
        <v>76</v>
      </c>
      <c r="D893" s="6">
        <v>4082030</v>
      </c>
    </row>
    <row r="894" spans="1:4">
      <c r="A894" t="s">
        <v>59</v>
      </c>
      <c r="B894" t="s">
        <v>37</v>
      </c>
      <c r="C894" t="s">
        <v>83</v>
      </c>
      <c r="D894">
        <v>22.790099999999999</v>
      </c>
    </row>
    <row r="895" spans="1:4">
      <c r="A895" t="s">
        <v>59</v>
      </c>
      <c r="B895" t="s">
        <v>37</v>
      </c>
      <c r="C895" t="s">
        <v>73</v>
      </c>
      <c r="D895">
        <v>17</v>
      </c>
    </row>
    <row r="896" spans="1:4">
      <c r="A896" t="s">
        <v>59</v>
      </c>
      <c r="B896" t="s">
        <v>37</v>
      </c>
      <c r="C896" t="s">
        <v>74</v>
      </c>
      <c r="D896">
        <v>0.2</v>
      </c>
    </row>
    <row r="897" spans="1:4">
      <c r="A897" t="s">
        <v>59</v>
      </c>
      <c r="B897" t="s">
        <v>37</v>
      </c>
      <c r="C897" t="s">
        <v>75</v>
      </c>
      <c r="D897">
        <v>0.97466699999999995</v>
      </c>
    </row>
    <row r="898" spans="1:4">
      <c r="A898" t="s">
        <v>59</v>
      </c>
      <c r="B898" t="s">
        <v>37</v>
      </c>
      <c r="C898" t="s">
        <v>76</v>
      </c>
      <c r="D898" s="6">
        <v>4234410</v>
      </c>
    </row>
    <row r="899" spans="1:4">
      <c r="A899" t="s">
        <v>59</v>
      </c>
      <c r="B899" t="s">
        <v>38</v>
      </c>
      <c r="C899" t="s">
        <v>83</v>
      </c>
      <c r="D899">
        <v>28.580200000000001</v>
      </c>
    </row>
    <row r="900" spans="1:4">
      <c r="A900" t="s">
        <v>59</v>
      </c>
      <c r="B900" t="s">
        <v>38</v>
      </c>
      <c r="C900" t="s">
        <v>73</v>
      </c>
      <c r="D900">
        <v>17</v>
      </c>
    </row>
    <row r="901" spans="1:4">
      <c r="A901" t="s">
        <v>59</v>
      </c>
      <c r="B901" t="s">
        <v>38</v>
      </c>
      <c r="C901" t="s">
        <v>74</v>
      </c>
      <c r="D901">
        <v>0.4</v>
      </c>
    </row>
    <row r="902" spans="1:4">
      <c r="A902" t="s">
        <v>59</v>
      </c>
      <c r="B902" t="s">
        <v>38</v>
      </c>
      <c r="C902" t="s">
        <v>75</v>
      </c>
      <c r="D902">
        <v>0.99399400000000004</v>
      </c>
    </row>
    <row r="903" spans="1:4">
      <c r="A903" t="s">
        <v>59</v>
      </c>
      <c r="B903" t="s">
        <v>38</v>
      </c>
      <c r="C903" t="s">
        <v>76</v>
      </c>
      <c r="D903" s="6">
        <v>4520830</v>
      </c>
    </row>
    <row r="904" spans="1:4">
      <c r="A904" t="s">
        <v>59</v>
      </c>
      <c r="B904" t="s">
        <v>39</v>
      </c>
      <c r="C904" t="s">
        <v>83</v>
      </c>
      <c r="D904">
        <v>34.370199999999997</v>
      </c>
    </row>
    <row r="905" spans="1:4">
      <c r="A905" t="s">
        <v>59</v>
      </c>
      <c r="B905" t="s">
        <v>39</v>
      </c>
      <c r="C905" t="s">
        <v>73</v>
      </c>
      <c r="D905">
        <v>17</v>
      </c>
    </row>
    <row r="906" spans="1:4">
      <c r="A906" t="s">
        <v>59</v>
      </c>
      <c r="B906" t="s">
        <v>39</v>
      </c>
      <c r="C906" t="s">
        <v>74</v>
      </c>
      <c r="D906">
        <v>0.6</v>
      </c>
    </row>
    <row r="907" spans="1:4">
      <c r="A907" t="s">
        <v>59</v>
      </c>
      <c r="B907" t="s">
        <v>39</v>
      </c>
      <c r="C907" t="s">
        <v>75</v>
      </c>
      <c r="D907">
        <v>0.99399400000000004</v>
      </c>
    </row>
    <row r="908" spans="1:4">
      <c r="A908" t="s">
        <v>59</v>
      </c>
      <c r="B908" t="s">
        <v>39</v>
      </c>
      <c r="C908" t="s">
        <v>76</v>
      </c>
      <c r="D908" s="6">
        <v>4805400</v>
      </c>
    </row>
    <row r="909" spans="1:4">
      <c r="A909" t="s">
        <v>59</v>
      </c>
      <c r="B909" t="s">
        <v>40</v>
      </c>
      <c r="C909" t="s">
        <v>83</v>
      </c>
      <c r="D909">
        <v>40.160299999999999</v>
      </c>
    </row>
    <row r="910" spans="1:4">
      <c r="A910" t="s">
        <v>59</v>
      </c>
      <c r="B910" t="s">
        <v>40</v>
      </c>
      <c r="C910" t="s">
        <v>73</v>
      </c>
      <c r="D910">
        <v>17</v>
      </c>
    </row>
    <row r="911" spans="1:4">
      <c r="A911" t="s">
        <v>59</v>
      </c>
      <c r="B911" t="s">
        <v>40</v>
      </c>
      <c r="C911" t="s">
        <v>74</v>
      </c>
      <c r="D911">
        <v>0.8</v>
      </c>
    </row>
    <row r="912" spans="1:4">
      <c r="A912" t="s">
        <v>59</v>
      </c>
      <c r="B912" t="s">
        <v>40</v>
      </c>
      <c r="C912" t="s">
        <v>75</v>
      </c>
      <c r="D912">
        <v>0.99697000000000002</v>
      </c>
    </row>
    <row r="913" spans="1:4">
      <c r="A913" t="s">
        <v>59</v>
      </c>
      <c r="B913" t="s">
        <v>40</v>
      </c>
      <c r="C913" t="s">
        <v>76</v>
      </c>
      <c r="D913" s="6">
        <v>5098770</v>
      </c>
    </row>
    <row r="914" spans="1:4">
      <c r="A914" t="s">
        <v>59</v>
      </c>
      <c r="B914" t="s">
        <v>41</v>
      </c>
      <c r="C914" t="s">
        <v>83</v>
      </c>
      <c r="D914">
        <v>45.950400000000002</v>
      </c>
    </row>
    <row r="915" spans="1:4">
      <c r="A915" t="s">
        <v>59</v>
      </c>
      <c r="B915" t="s">
        <v>41</v>
      </c>
      <c r="C915" t="s">
        <v>73</v>
      </c>
      <c r="D915">
        <v>17</v>
      </c>
    </row>
    <row r="916" spans="1:4">
      <c r="A916" t="s">
        <v>59</v>
      </c>
      <c r="B916" t="s">
        <v>41</v>
      </c>
      <c r="C916" t="s">
        <v>74</v>
      </c>
      <c r="D916">
        <v>1</v>
      </c>
    </row>
    <row r="917" spans="1:4">
      <c r="A917" t="s">
        <v>59</v>
      </c>
      <c r="B917" t="s">
        <v>41</v>
      </c>
      <c r="C917" t="s">
        <v>75</v>
      </c>
      <c r="D917">
        <v>0.99697000000000002</v>
      </c>
    </row>
    <row r="918" spans="1:4">
      <c r="A918" t="s">
        <v>59</v>
      </c>
      <c r="B918" t="s">
        <v>41</v>
      </c>
      <c r="C918" t="s">
        <v>76</v>
      </c>
      <c r="D918" s="6">
        <v>5385040</v>
      </c>
    </row>
    <row r="919" spans="1:4">
      <c r="A919" t="s">
        <v>60</v>
      </c>
      <c r="B919" t="s">
        <v>31</v>
      </c>
      <c r="C919" t="s">
        <v>83</v>
      </c>
      <c r="D919">
        <v>-10.9504</v>
      </c>
    </row>
    <row r="920" spans="1:4">
      <c r="A920" t="s">
        <v>60</v>
      </c>
      <c r="B920" t="s">
        <v>31</v>
      </c>
      <c r="C920" t="s">
        <v>73</v>
      </c>
      <c r="D920">
        <v>18</v>
      </c>
    </row>
    <row r="921" spans="1:4">
      <c r="A921" t="s">
        <v>60</v>
      </c>
      <c r="B921" t="s">
        <v>31</v>
      </c>
      <c r="C921" t="s">
        <v>74</v>
      </c>
      <c r="D921">
        <v>-1</v>
      </c>
    </row>
    <row r="922" spans="1:4">
      <c r="A922" t="s">
        <v>60</v>
      </c>
      <c r="B922" t="s">
        <v>31</v>
      </c>
      <c r="C922" t="s">
        <v>75</v>
      </c>
      <c r="D922">
        <v>9.3136800000000006E-2</v>
      </c>
    </row>
    <row r="923" spans="1:4">
      <c r="A923" t="s">
        <v>60</v>
      </c>
      <c r="B923" t="s">
        <v>31</v>
      </c>
      <c r="C923" t="s">
        <v>76</v>
      </c>
      <c r="D923" s="6">
        <v>4015080</v>
      </c>
    </row>
    <row r="924" spans="1:4">
      <c r="A924" t="s">
        <v>60</v>
      </c>
      <c r="B924" t="s">
        <v>32</v>
      </c>
      <c r="C924" t="s">
        <v>83</v>
      </c>
      <c r="D924">
        <v>-5.1603300000000001</v>
      </c>
    </row>
    <row r="925" spans="1:4">
      <c r="A925" t="s">
        <v>60</v>
      </c>
      <c r="B925" t="s">
        <v>32</v>
      </c>
      <c r="C925" t="s">
        <v>73</v>
      </c>
      <c r="D925">
        <v>18</v>
      </c>
    </row>
    <row r="926" spans="1:4">
      <c r="A926" t="s">
        <v>60</v>
      </c>
      <c r="B926" t="s">
        <v>32</v>
      </c>
      <c r="C926" t="s">
        <v>74</v>
      </c>
      <c r="D926">
        <v>-0.8</v>
      </c>
    </row>
    <row r="927" spans="1:4">
      <c r="A927" t="s">
        <v>60</v>
      </c>
      <c r="B927" t="s">
        <v>32</v>
      </c>
      <c r="C927" t="s">
        <v>75</v>
      </c>
      <c r="D927">
        <v>0.122574</v>
      </c>
    </row>
    <row r="928" spans="1:4">
      <c r="A928" t="s">
        <v>60</v>
      </c>
      <c r="B928" t="s">
        <v>32</v>
      </c>
      <c r="C928" t="s">
        <v>76</v>
      </c>
      <c r="D928" s="6">
        <v>3960900</v>
      </c>
    </row>
    <row r="929" spans="1:4">
      <c r="A929" t="s">
        <v>60</v>
      </c>
      <c r="B929" t="s">
        <v>33</v>
      </c>
      <c r="C929" t="s">
        <v>83</v>
      </c>
      <c r="D929">
        <v>0.62975000000000003</v>
      </c>
    </row>
    <row r="930" spans="1:4">
      <c r="A930" t="s">
        <v>60</v>
      </c>
      <c r="B930" t="s">
        <v>33</v>
      </c>
      <c r="C930" t="s">
        <v>73</v>
      </c>
      <c r="D930">
        <v>18</v>
      </c>
    </row>
    <row r="931" spans="1:4">
      <c r="A931" t="s">
        <v>60</v>
      </c>
      <c r="B931" t="s">
        <v>33</v>
      </c>
      <c r="C931" t="s">
        <v>74</v>
      </c>
      <c r="D931">
        <v>-0.6</v>
      </c>
    </row>
    <row r="932" spans="1:4">
      <c r="A932" t="s">
        <v>60</v>
      </c>
      <c r="B932" t="s">
        <v>33</v>
      </c>
      <c r="C932" t="s">
        <v>75</v>
      </c>
      <c r="D932">
        <v>0.18917800000000001</v>
      </c>
    </row>
    <row r="933" spans="1:4">
      <c r="A933" t="s">
        <v>60</v>
      </c>
      <c r="B933" t="s">
        <v>33</v>
      </c>
      <c r="C933" t="s">
        <v>76</v>
      </c>
      <c r="D933" s="6">
        <v>3889690</v>
      </c>
    </row>
    <row r="934" spans="1:4">
      <c r="A934" t="s">
        <v>60</v>
      </c>
      <c r="B934" t="s">
        <v>34</v>
      </c>
      <c r="C934" t="s">
        <v>83</v>
      </c>
      <c r="D934">
        <v>6.4198300000000001</v>
      </c>
    </row>
    <row r="935" spans="1:4">
      <c r="A935" t="s">
        <v>60</v>
      </c>
      <c r="B935" t="s">
        <v>34</v>
      </c>
      <c r="C935" t="s">
        <v>73</v>
      </c>
      <c r="D935">
        <v>18</v>
      </c>
    </row>
    <row r="936" spans="1:4">
      <c r="A936" t="s">
        <v>60</v>
      </c>
      <c r="B936" t="s">
        <v>34</v>
      </c>
      <c r="C936" t="s">
        <v>74</v>
      </c>
      <c r="D936">
        <v>-0.4</v>
      </c>
    </row>
    <row r="937" spans="1:4">
      <c r="A937" t="s">
        <v>60</v>
      </c>
      <c r="B937" t="s">
        <v>34</v>
      </c>
      <c r="C937" t="s">
        <v>75</v>
      </c>
      <c r="D937">
        <v>0.30929800000000002</v>
      </c>
    </row>
    <row r="938" spans="1:4">
      <c r="A938" t="s">
        <v>60</v>
      </c>
      <c r="B938" t="s">
        <v>34</v>
      </c>
      <c r="C938" t="s">
        <v>76</v>
      </c>
      <c r="D938" s="6">
        <v>3888500</v>
      </c>
    </row>
    <row r="939" spans="1:4">
      <c r="A939" t="s">
        <v>60</v>
      </c>
      <c r="B939" t="s">
        <v>35</v>
      </c>
      <c r="C939" t="s">
        <v>83</v>
      </c>
      <c r="D939">
        <v>12.209899999999999</v>
      </c>
    </row>
    <row r="940" spans="1:4">
      <c r="A940" t="s">
        <v>60</v>
      </c>
      <c r="B940" t="s">
        <v>35</v>
      </c>
      <c r="C940" t="s">
        <v>73</v>
      </c>
      <c r="D940">
        <v>18</v>
      </c>
    </row>
    <row r="941" spans="1:4">
      <c r="A941" t="s">
        <v>60</v>
      </c>
      <c r="B941" t="s">
        <v>35</v>
      </c>
      <c r="C941" t="s">
        <v>74</v>
      </c>
      <c r="D941">
        <v>-0.2</v>
      </c>
    </row>
    <row r="942" spans="1:4">
      <c r="A942" t="s">
        <v>60</v>
      </c>
      <c r="B942" t="s">
        <v>35</v>
      </c>
      <c r="C942" t="s">
        <v>75</v>
      </c>
      <c r="D942">
        <v>0.67315999999999998</v>
      </c>
    </row>
    <row r="943" spans="1:4">
      <c r="A943" t="s">
        <v>60</v>
      </c>
      <c r="B943" t="s">
        <v>35</v>
      </c>
      <c r="C943" t="s">
        <v>76</v>
      </c>
      <c r="D943" s="6">
        <v>4043380</v>
      </c>
    </row>
    <row r="944" spans="1:4">
      <c r="A944" t="s">
        <v>60</v>
      </c>
      <c r="B944" t="s">
        <v>36</v>
      </c>
      <c r="C944" t="s">
        <v>83</v>
      </c>
      <c r="D944">
        <v>18</v>
      </c>
    </row>
    <row r="945" spans="1:4">
      <c r="A945" t="s">
        <v>60</v>
      </c>
      <c r="B945" t="s">
        <v>36</v>
      </c>
      <c r="C945" t="s">
        <v>73</v>
      </c>
      <c r="D945">
        <v>18</v>
      </c>
    </row>
    <row r="946" spans="1:4">
      <c r="A946" t="s">
        <v>60</v>
      </c>
      <c r="B946" t="s">
        <v>36</v>
      </c>
      <c r="C946" t="s">
        <v>75</v>
      </c>
      <c r="D946">
        <v>0.85732299999999995</v>
      </c>
    </row>
    <row r="947" spans="1:4">
      <c r="A947" t="s">
        <v>60</v>
      </c>
      <c r="B947" t="s">
        <v>36</v>
      </c>
      <c r="C947" t="s">
        <v>76</v>
      </c>
      <c r="D947" s="6">
        <v>4095230</v>
      </c>
    </row>
    <row r="948" spans="1:4">
      <c r="A948" t="s">
        <v>60</v>
      </c>
      <c r="B948" t="s">
        <v>37</v>
      </c>
      <c r="C948" t="s">
        <v>83</v>
      </c>
      <c r="D948">
        <v>23.790099999999999</v>
      </c>
    </row>
    <row r="949" spans="1:4">
      <c r="A949" t="s">
        <v>60</v>
      </c>
      <c r="B949" t="s">
        <v>37</v>
      </c>
      <c r="C949" t="s">
        <v>73</v>
      </c>
      <c r="D949">
        <v>18</v>
      </c>
    </row>
    <row r="950" spans="1:4">
      <c r="A950" t="s">
        <v>60</v>
      </c>
      <c r="B950" t="s">
        <v>37</v>
      </c>
      <c r="C950" t="s">
        <v>74</v>
      </c>
      <c r="D950">
        <v>0.2</v>
      </c>
    </row>
    <row r="951" spans="1:4">
      <c r="A951" t="s">
        <v>60</v>
      </c>
      <c r="B951" t="s">
        <v>37</v>
      </c>
      <c r="C951" t="s">
        <v>75</v>
      </c>
      <c r="D951">
        <v>0.97911300000000001</v>
      </c>
    </row>
    <row r="952" spans="1:4">
      <c r="A952" t="s">
        <v>60</v>
      </c>
      <c r="B952" t="s">
        <v>37</v>
      </c>
      <c r="C952" t="s">
        <v>76</v>
      </c>
      <c r="D952" s="6">
        <v>4281940</v>
      </c>
    </row>
    <row r="953" spans="1:4">
      <c r="A953" t="s">
        <v>60</v>
      </c>
      <c r="B953" t="s">
        <v>38</v>
      </c>
      <c r="C953" t="s">
        <v>83</v>
      </c>
      <c r="D953">
        <v>29.580200000000001</v>
      </c>
    </row>
    <row r="954" spans="1:4">
      <c r="A954" t="s">
        <v>60</v>
      </c>
      <c r="B954" t="s">
        <v>38</v>
      </c>
      <c r="C954" t="s">
        <v>73</v>
      </c>
      <c r="D954">
        <v>18</v>
      </c>
    </row>
    <row r="955" spans="1:4">
      <c r="A955" t="s">
        <v>60</v>
      </c>
      <c r="B955" t="s">
        <v>38</v>
      </c>
      <c r="C955" t="s">
        <v>74</v>
      </c>
      <c r="D955">
        <v>0.4</v>
      </c>
    </row>
    <row r="956" spans="1:4">
      <c r="A956" t="s">
        <v>60</v>
      </c>
      <c r="B956" t="s">
        <v>38</v>
      </c>
      <c r="C956" t="s">
        <v>75</v>
      </c>
      <c r="D956">
        <v>0.99399400000000004</v>
      </c>
    </row>
    <row r="957" spans="1:4">
      <c r="A957" t="s">
        <v>60</v>
      </c>
      <c r="B957" t="s">
        <v>38</v>
      </c>
      <c r="C957" t="s">
        <v>76</v>
      </c>
      <c r="D957" s="6">
        <v>4570240</v>
      </c>
    </row>
    <row r="958" spans="1:4">
      <c r="A958" t="s">
        <v>60</v>
      </c>
      <c r="B958" t="s">
        <v>39</v>
      </c>
      <c r="C958" t="s">
        <v>83</v>
      </c>
      <c r="D958">
        <v>35.370199999999997</v>
      </c>
    </row>
    <row r="959" spans="1:4">
      <c r="A959" t="s">
        <v>60</v>
      </c>
      <c r="B959" t="s">
        <v>39</v>
      </c>
      <c r="C959" t="s">
        <v>73</v>
      </c>
      <c r="D959">
        <v>18</v>
      </c>
    </row>
    <row r="960" spans="1:4">
      <c r="A960" t="s">
        <v>60</v>
      </c>
      <c r="B960" t="s">
        <v>39</v>
      </c>
      <c r="C960" t="s">
        <v>74</v>
      </c>
      <c r="D960">
        <v>0.6</v>
      </c>
    </row>
    <row r="961" spans="1:4">
      <c r="A961" t="s">
        <v>60</v>
      </c>
      <c r="B961" t="s">
        <v>39</v>
      </c>
      <c r="C961" t="s">
        <v>75</v>
      </c>
      <c r="D961">
        <v>0.99399400000000004</v>
      </c>
    </row>
    <row r="962" spans="1:4">
      <c r="A962" t="s">
        <v>60</v>
      </c>
      <c r="B962" t="s">
        <v>39</v>
      </c>
      <c r="C962" t="s">
        <v>76</v>
      </c>
      <c r="D962" s="6">
        <v>4854810</v>
      </c>
    </row>
    <row r="963" spans="1:4">
      <c r="A963" t="s">
        <v>60</v>
      </c>
      <c r="B963" t="s">
        <v>40</v>
      </c>
      <c r="C963" t="s">
        <v>83</v>
      </c>
      <c r="D963">
        <v>41.160299999999999</v>
      </c>
    </row>
    <row r="964" spans="1:4">
      <c r="A964" t="s">
        <v>60</v>
      </c>
      <c r="B964" t="s">
        <v>40</v>
      </c>
      <c r="C964" t="s">
        <v>73</v>
      </c>
      <c r="D964">
        <v>18</v>
      </c>
    </row>
    <row r="965" spans="1:4">
      <c r="A965" t="s">
        <v>60</v>
      </c>
      <c r="B965" t="s">
        <v>40</v>
      </c>
      <c r="C965" t="s">
        <v>74</v>
      </c>
      <c r="D965">
        <v>0.8</v>
      </c>
    </row>
    <row r="966" spans="1:4">
      <c r="A966" t="s">
        <v>60</v>
      </c>
      <c r="B966" t="s">
        <v>40</v>
      </c>
      <c r="C966" t="s">
        <v>75</v>
      </c>
      <c r="D966">
        <v>0.99697000000000002</v>
      </c>
    </row>
    <row r="967" spans="1:4">
      <c r="A967" t="s">
        <v>60</v>
      </c>
      <c r="B967" t="s">
        <v>40</v>
      </c>
      <c r="C967" t="s">
        <v>76</v>
      </c>
      <c r="D967" s="6">
        <v>5148330</v>
      </c>
    </row>
    <row r="968" spans="1:4">
      <c r="A968" t="s">
        <v>60</v>
      </c>
      <c r="B968" t="s">
        <v>41</v>
      </c>
      <c r="C968" t="s">
        <v>83</v>
      </c>
      <c r="D968">
        <v>46.950400000000002</v>
      </c>
    </row>
    <row r="969" spans="1:4">
      <c r="A969" t="s">
        <v>60</v>
      </c>
      <c r="B969" t="s">
        <v>41</v>
      </c>
      <c r="C969" t="s">
        <v>73</v>
      </c>
      <c r="D969">
        <v>18</v>
      </c>
    </row>
    <row r="970" spans="1:4">
      <c r="A970" t="s">
        <v>60</v>
      </c>
      <c r="B970" t="s">
        <v>41</v>
      </c>
      <c r="C970" t="s">
        <v>74</v>
      </c>
      <c r="D970">
        <v>1</v>
      </c>
    </row>
    <row r="971" spans="1:4">
      <c r="A971" t="s">
        <v>60</v>
      </c>
      <c r="B971" t="s">
        <v>41</v>
      </c>
      <c r="C971" t="s">
        <v>75</v>
      </c>
      <c r="D971">
        <v>0.99697000000000002</v>
      </c>
    </row>
    <row r="972" spans="1:4">
      <c r="A972" t="s">
        <v>60</v>
      </c>
      <c r="B972" t="s">
        <v>41</v>
      </c>
      <c r="C972" t="s">
        <v>76</v>
      </c>
      <c r="D972" s="6">
        <v>5434600</v>
      </c>
    </row>
    <row r="973" spans="1:4">
      <c r="A973" t="s">
        <v>61</v>
      </c>
      <c r="B973" t="s">
        <v>31</v>
      </c>
      <c r="C973" t="s">
        <v>83</v>
      </c>
      <c r="D973">
        <v>-9.9504199999999994</v>
      </c>
    </row>
    <row r="974" spans="1:4">
      <c r="A974" t="s">
        <v>61</v>
      </c>
      <c r="B974" t="s">
        <v>31</v>
      </c>
      <c r="C974" t="s">
        <v>73</v>
      </c>
      <c r="D974">
        <v>19</v>
      </c>
    </row>
    <row r="975" spans="1:4">
      <c r="A975" t="s">
        <v>61</v>
      </c>
      <c r="B975" t="s">
        <v>31</v>
      </c>
      <c r="C975" t="s">
        <v>74</v>
      </c>
      <c r="D975">
        <v>-1</v>
      </c>
    </row>
    <row r="976" spans="1:4">
      <c r="A976" t="s">
        <v>61</v>
      </c>
      <c r="B976" t="s">
        <v>31</v>
      </c>
      <c r="C976" t="s">
        <v>75</v>
      </c>
      <c r="D976">
        <v>9.9034999999999998E-2</v>
      </c>
    </row>
    <row r="977" spans="1:4">
      <c r="A977" t="s">
        <v>61</v>
      </c>
      <c r="B977" t="s">
        <v>31</v>
      </c>
      <c r="C977" t="s">
        <v>76</v>
      </c>
      <c r="D977" s="6">
        <v>4008270</v>
      </c>
    </row>
    <row r="978" spans="1:4">
      <c r="A978" t="s">
        <v>61</v>
      </c>
      <c r="B978" t="s">
        <v>32</v>
      </c>
      <c r="C978" t="s">
        <v>83</v>
      </c>
      <c r="D978">
        <v>-4.1603300000000001</v>
      </c>
    </row>
    <row r="979" spans="1:4">
      <c r="A979" t="s">
        <v>61</v>
      </c>
      <c r="B979" t="s">
        <v>32</v>
      </c>
      <c r="C979" t="s">
        <v>73</v>
      </c>
      <c r="D979">
        <v>19</v>
      </c>
    </row>
    <row r="980" spans="1:4">
      <c r="A980" t="s">
        <v>61</v>
      </c>
      <c r="B980" t="s">
        <v>32</v>
      </c>
      <c r="C980" t="s">
        <v>74</v>
      </c>
      <c r="D980">
        <v>-0.8</v>
      </c>
    </row>
    <row r="981" spans="1:4">
      <c r="A981" t="s">
        <v>61</v>
      </c>
      <c r="B981" t="s">
        <v>32</v>
      </c>
      <c r="C981" t="s">
        <v>75</v>
      </c>
      <c r="D981">
        <v>0.16092200000000001</v>
      </c>
    </row>
    <row r="982" spans="1:4">
      <c r="A982" t="s">
        <v>61</v>
      </c>
      <c r="B982" t="s">
        <v>32</v>
      </c>
      <c r="C982" t="s">
        <v>76</v>
      </c>
      <c r="D982" s="6">
        <v>3898960</v>
      </c>
    </row>
    <row r="983" spans="1:4">
      <c r="A983" t="s">
        <v>61</v>
      </c>
      <c r="B983" t="s">
        <v>33</v>
      </c>
      <c r="C983" t="s">
        <v>83</v>
      </c>
      <c r="D983">
        <v>1.62975</v>
      </c>
    </row>
    <row r="984" spans="1:4">
      <c r="A984" t="s">
        <v>61</v>
      </c>
      <c r="B984" t="s">
        <v>33</v>
      </c>
      <c r="C984" t="s">
        <v>73</v>
      </c>
      <c r="D984">
        <v>19</v>
      </c>
    </row>
    <row r="985" spans="1:4">
      <c r="A985" t="s">
        <v>61</v>
      </c>
      <c r="B985" t="s">
        <v>33</v>
      </c>
      <c r="C985" t="s">
        <v>74</v>
      </c>
      <c r="D985">
        <v>-0.6</v>
      </c>
    </row>
    <row r="986" spans="1:4">
      <c r="A986" t="s">
        <v>61</v>
      </c>
      <c r="B986" t="s">
        <v>33</v>
      </c>
      <c r="C986" t="s">
        <v>75</v>
      </c>
      <c r="D986">
        <v>0.21282499999999999</v>
      </c>
    </row>
    <row r="987" spans="1:4">
      <c r="A987" t="s">
        <v>61</v>
      </c>
      <c r="B987" t="s">
        <v>33</v>
      </c>
      <c r="C987" t="s">
        <v>76</v>
      </c>
      <c r="D987" s="6">
        <v>3865790</v>
      </c>
    </row>
    <row r="988" spans="1:4">
      <c r="A988" t="s">
        <v>61</v>
      </c>
      <c r="B988" t="s">
        <v>34</v>
      </c>
      <c r="C988" t="s">
        <v>83</v>
      </c>
      <c r="D988">
        <v>7.4198300000000001</v>
      </c>
    </row>
    <row r="989" spans="1:4">
      <c r="A989" t="s">
        <v>61</v>
      </c>
      <c r="B989" t="s">
        <v>34</v>
      </c>
      <c r="C989" t="s">
        <v>73</v>
      </c>
      <c r="D989">
        <v>19</v>
      </c>
    </row>
    <row r="990" spans="1:4">
      <c r="A990" t="s">
        <v>61</v>
      </c>
      <c r="B990" t="s">
        <v>34</v>
      </c>
      <c r="C990" t="s">
        <v>74</v>
      </c>
      <c r="D990">
        <v>-0.4</v>
      </c>
    </row>
    <row r="991" spans="1:4">
      <c r="A991" t="s">
        <v>61</v>
      </c>
      <c r="B991" t="s">
        <v>34</v>
      </c>
      <c r="C991" t="s">
        <v>75</v>
      </c>
      <c r="D991">
        <v>0.35831499999999999</v>
      </c>
    </row>
    <row r="992" spans="1:4">
      <c r="A992" t="s">
        <v>61</v>
      </c>
      <c r="B992" t="s">
        <v>34</v>
      </c>
      <c r="C992" t="s">
        <v>76</v>
      </c>
      <c r="D992" s="6">
        <v>3922920</v>
      </c>
    </row>
    <row r="993" spans="1:4">
      <c r="A993" t="s">
        <v>61</v>
      </c>
      <c r="B993" t="s">
        <v>35</v>
      </c>
      <c r="C993" t="s">
        <v>83</v>
      </c>
      <c r="D993">
        <v>13.209899999999999</v>
      </c>
    </row>
    <row r="994" spans="1:4">
      <c r="A994" t="s">
        <v>61</v>
      </c>
      <c r="B994" t="s">
        <v>35</v>
      </c>
      <c r="C994" t="s">
        <v>73</v>
      </c>
      <c r="D994">
        <v>19</v>
      </c>
    </row>
    <row r="995" spans="1:4">
      <c r="A995" t="s">
        <v>61</v>
      </c>
      <c r="B995" t="s">
        <v>35</v>
      </c>
      <c r="C995" t="s">
        <v>74</v>
      </c>
      <c r="D995">
        <v>-0.2</v>
      </c>
    </row>
    <row r="996" spans="1:4">
      <c r="A996" t="s">
        <v>61</v>
      </c>
      <c r="B996" t="s">
        <v>35</v>
      </c>
      <c r="C996" t="s">
        <v>75</v>
      </c>
      <c r="D996">
        <v>0.70735000000000003</v>
      </c>
    </row>
    <row r="997" spans="1:4">
      <c r="A997" t="s">
        <v>61</v>
      </c>
      <c r="B997" t="s">
        <v>35</v>
      </c>
      <c r="C997" t="s">
        <v>76</v>
      </c>
      <c r="D997" s="6">
        <v>4075770</v>
      </c>
    </row>
    <row r="998" spans="1:4">
      <c r="A998" t="s">
        <v>61</v>
      </c>
      <c r="B998" t="s">
        <v>36</v>
      </c>
      <c r="C998" t="s">
        <v>83</v>
      </c>
      <c r="D998">
        <v>19</v>
      </c>
    </row>
    <row r="999" spans="1:4">
      <c r="A999" t="s">
        <v>61</v>
      </c>
      <c r="B999" t="s">
        <v>36</v>
      </c>
      <c r="C999" t="s">
        <v>73</v>
      </c>
      <c r="D999">
        <v>19</v>
      </c>
    </row>
    <row r="1000" spans="1:4">
      <c r="A1000" t="s">
        <v>61</v>
      </c>
      <c r="B1000" t="s">
        <v>36</v>
      </c>
      <c r="C1000" t="s">
        <v>75</v>
      </c>
      <c r="D1000">
        <v>0.87360199999999999</v>
      </c>
    </row>
    <row r="1001" spans="1:4">
      <c r="A1001" t="s">
        <v>61</v>
      </c>
      <c r="B1001" t="s">
        <v>36</v>
      </c>
      <c r="C1001" t="s">
        <v>76</v>
      </c>
      <c r="D1001" s="6">
        <v>4119930</v>
      </c>
    </row>
    <row r="1002" spans="1:4">
      <c r="A1002" t="s">
        <v>61</v>
      </c>
      <c r="B1002" t="s">
        <v>37</v>
      </c>
      <c r="C1002" t="s">
        <v>83</v>
      </c>
      <c r="D1002">
        <v>24.790099999999999</v>
      </c>
    </row>
    <row r="1003" spans="1:4">
      <c r="A1003" t="s">
        <v>61</v>
      </c>
      <c r="B1003" t="s">
        <v>37</v>
      </c>
      <c r="C1003" t="s">
        <v>73</v>
      </c>
      <c r="D1003">
        <v>19</v>
      </c>
    </row>
    <row r="1004" spans="1:4">
      <c r="A1004" t="s">
        <v>61</v>
      </c>
      <c r="B1004" t="s">
        <v>37</v>
      </c>
      <c r="C1004" t="s">
        <v>74</v>
      </c>
      <c r="D1004">
        <v>0.2</v>
      </c>
    </row>
    <row r="1005" spans="1:4">
      <c r="A1005" t="s">
        <v>61</v>
      </c>
      <c r="B1005" t="s">
        <v>37</v>
      </c>
      <c r="C1005" t="s">
        <v>75</v>
      </c>
      <c r="D1005">
        <v>0.98060099999999994</v>
      </c>
    </row>
    <row r="1006" spans="1:4">
      <c r="A1006" t="s">
        <v>61</v>
      </c>
      <c r="B1006" t="s">
        <v>37</v>
      </c>
      <c r="C1006" t="s">
        <v>76</v>
      </c>
      <c r="D1006" s="6">
        <v>4330860</v>
      </c>
    </row>
    <row r="1007" spans="1:4">
      <c r="A1007" t="s">
        <v>61</v>
      </c>
      <c r="B1007" t="s">
        <v>38</v>
      </c>
      <c r="C1007" t="s">
        <v>83</v>
      </c>
      <c r="D1007">
        <v>30.580200000000001</v>
      </c>
    </row>
    <row r="1008" spans="1:4">
      <c r="A1008" t="s">
        <v>61</v>
      </c>
      <c r="B1008" t="s">
        <v>38</v>
      </c>
      <c r="C1008" t="s">
        <v>73</v>
      </c>
      <c r="D1008">
        <v>19</v>
      </c>
    </row>
    <row r="1009" spans="1:4">
      <c r="A1009" t="s">
        <v>61</v>
      </c>
      <c r="B1009" t="s">
        <v>38</v>
      </c>
      <c r="C1009" t="s">
        <v>74</v>
      </c>
      <c r="D1009">
        <v>0.4</v>
      </c>
    </row>
    <row r="1010" spans="1:4">
      <c r="A1010" t="s">
        <v>61</v>
      </c>
      <c r="B1010" t="s">
        <v>38</v>
      </c>
      <c r="C1010" t="s">
        <v>75</v>
      </c>
      <c r="D1010">
        <v>0.99399400000000004</v>
      </c>
    </row>
    <row r="1011" spans="1:4">
      <c r="A1011" t="s">
        <v>61</v>
      </c>
      <c r="B1011" t="s">
        <v>38</v>
      </c>
      <c r="C1011" t="s">
        <v>76</v>
      </c>
      <c r="D1011" s="6">
        <v>4619650</v>
      </c>
    </row>
    <row r="1012" spans="1:4">
      <c r="A1012" t="s">
        <v>61</v>
      </c>
      <c r="B1012" t="s">
        <v>39</v>
      </c>
      <c r="C1012" t="s">
        <v>83</v>
      </c>
      <c r="D1012">
        <v>36.370199999999997</v>
      </c>
    </row>
    <row r="1013" spans="1:4">
      <c r="A1013" t="s">
        <v>61</v>
      </c>
      <c r="B1013" t="s">
        <v>39</v>
      </c>
      <c r="C1013" t="s">
        <v>73</v>
      </c>
      <c r="D1013">
        <v>19</v>
      </c>
    </row>
    <row r="1014" spans="1:4">
      <c r="A1014" t="s">
        <v>61</v>
      </c>
      <c r="B1014" t="s">
        <v>39</v>
      </c>
      <c r="C1014" t="s">
        <v>74</v>
      </c>
      <c r="D1014">
        <v>0.6</v>
      </c>
    </row>
    <row r="1015" spans="1:4">
      <c r="A1015" t="s">
        <v>61</v>
      </c>
      <c r="B1015" t="s">
        <v>39</v>
      </c>
      <c r="C1015" t="s">
        <v>75</v>
      </c>
      <c r="D1015">
        <v>0.99548199999999998</v>
      </c>
    </row>
    <row r="1016" spans="1:4">
      <c r="A1016" t="s">
        <v>61</v>
      </c>
      <c r="B1016" t="s">
        <v>39</v>
      </c>
      <c r="C1016" t="s">
        <v>76</v>
      </c>
      <c r="D1016" s="6">
        <v>4907440</v>
      </c>
    </row>
    <row r="1017" spans="1:4">
      <c r="A1017" t="s">
        <v>61</v>
      </c>
      <c r="B1017" t="s">
        <v>40</v>
      </c>
      <c r="C1017" t="s">
        <v>83</v>
      </c>
      <c r="D1017">
        <v>42.160299999999999</v>
      </c>
    </row>
    <row r="1018" spans="1:4">
      <c r="A1018" t="s">
        <v>61</v>
      </c>
      <c r="B1018" t="s">
        <v>40</v>
      </c>
      <c r="C1018" t="s">
        <v>73</v>
      </c>
      <c r="D1018">
        <v>19</v>
      </c>
    </row>
    <row r="1019" spans="1:4">
      <c r="A1019" t="s">
        <v>61</v>
      </c>
      <c r="B1019" t="s">
        <v>40</v>
      </c>
      <c r="C1019" t="s">
        <v>74</v>
      </c>
      <c r="D1019">
        <v>0.8</v>
      </c>
    </row>
    <row r="1020" spans="1:4">
      <c r="A1020" t="s">
        <v>61</v>
      </c>
      <c r="B1020" t="s">
        <v>40</v>
      </c>
      <c r="C1020" t="s">
        <v>75</v>
      </c>
      <c r="D1020">
        <v>0.99697000000000002</v>
      </c>
    </row>
    <row r="1021" spans="1:4">
      <c r="A1021" t="s">
        <v>61</v>
      </c>
      <c r="B1021" t="s">
        <v>40</v>
      </c>
      <c r="C1021" t="s">
        <v>76</v>
      </c>
      <c r="D1021" s="6">
        <v>5197890</v>
      </c>
    </row>
    <row r="1022" spans="1:4">
      <c r="A1022" t="s">
        <v>61</v>
      </c>
      <c r="B1022" t="s">
        <v>41</v>
      </c>
      <c r="C1022" t="s">
        <v>83</v>
      </c>
      <c r="D1022">
        <v>47.950400000000002</v>
      </c>
    </row>
    <row r="1023" spans="1:4">
      <c r="A1023" t="s">
        <v>61</v>
      </c>
      <c r="B1023" t="s">
        <v>41</v>
      </c>
      <c r="C1023" t="s">
        <v>73</v>
      </c>
      <c r="D1023">
        <v>19</v>
      </c>
    </row>
    <row r="1024" spans="1:4">
      <c r="A1024" t="s">
        <v>61</v>
      </c>
      <c r="B1024" t="s">
        <v>41</v>
      </c>
      <c r="C1024" t="s">
        <v>74</v>
      </c>
      <c r="D1024">
        <v>1</v>
      </c>
    </row>
    <row r="1025" spans="1:4">
      <c r="A1025" t="s">
        <v>61</v>
      </c>
      <c r="B1025" t="s">
        <v>41</v>
      </c>
      <c r="C1025" t="s">
        <v>75</v>
      </c>
      <c r="D1025">
        <v>0.99697000000000002</v>
      </c>
    </row>
    <row r="1026" spans="1:4">
      <c r="A1026" t="s">
        <v>61</v>
      </c>
      <c r="B1026" t="s">
        <v>41</v>
      </c>
      <c r="C1026" t="s">
        <v>76</v>
      </c>
      <c r="D1026" s="6">
        <v>5484160</v>
      </c>
    </row>
    <row r="1027" spans="1:4">
      <c r="A1027" t="s">
        <v>62</v>
      </c>
      <c r="B1027" t="s">
        <v>31</v>
      </c>
      <c r="C1027" t="s">
        <v>83</v>
      </c>
      <c r="D1027">
        <v>-8.9504199999999994</v>
      </c>
    </row>
    <row r="1028" spans="1:4">
      <c r="A1028" t="s">
        <v>62</v>
      </c>
      <c r="B1028" t="s">
        <v>31</v>
      </c>
      <c r="C1028" t="s">
        <v>73</v>
      </c>
      <c r="D1028">
        <v>20</v>
      </c>
    </row>
    <row r="1029" spans="1:4">
      <c r="A1029" t="s">
        <v>62</v>
      </c>
      <c r="B1029" t="s">
        <v>31</v>
      </c>
      <c r="C1029" t="s">
        <v>74</v>
      </c>
      <c r="D1029">
        <v>-1</v>
      </c>
    </row>
    <row r="1030" spans="1:4">
      <c r="A1030" t="s">
        <v>62</v>
      </c>
      <c r="B1030" t="s">
        <v>31</v>
      </c>
      <c r="C1030" t="s">
        <v>75</v>
      </c>
      <c r="D1030">
        <v>0.124044</v>
      </c>
    </row>
    <row r="1031" spans="1:4">
      <c r="A1031" t="s">
        <v>62</v>
      </c>
      <c r="B1031" t="s">
        <v>31</v>
      </c>
      <c r="C1031" t="s">
        <v>76</v>
      </c>
      <c r="D1031" s="6">
        <v>3961010</v>
      </c>
    </row>
    <row r="1032" spans="1:4">
      <c r="A1032" t="s">
        <v>62</v>
      </c>
      <c r="B1032" t="s">
        <v>32</v>
      </c>
      <c r="C1032" t="s">
        <v>83</v>
      </c>
      <c r="D1032">
        <v>-3.1603300000000001</v>
      </c>
    </row>
    <row r="1033" spans="1:4">
      <c r="A1033" t="s">
        <v>62</v>
      </c>
      <c r="B1033" t="s">
        <v>32</v>
      </c>
      <c r="C1033" t="s">
        <v>73</v>
      </c>
      <c r="D1033">
        <v>20</v>
      </c>
    </row>
    <row r="1034" spans="1:4">
      <c r="A1034" t="s">
        <v>62</v>
      </c>
      <c r="B1034" t="s">
        <v>32</v>
      </c>
      <c r="C1034" t="s">
        <v>74</v>
      </c>
      <c r="D1034">
        <v>-0.8</v>
      </c>
    </row>
    <row r="1035" spans="1:4">
      <c r="A1035" t="s">
        <v>62</v>
      </c>
      <c r="B1035" t="s">
        <v>32</v>
      </c>
      <c r="C1035" t="s">
        <v>75</v>
      </c>
      <c r="D1035">
        <v>0.18024899999999999</v>
      </c>
    </row>
    <row r="1036" spans="1:4">
      <c r="A1036" t="s">
        <v>62</v>
      </c>
      <c r="B1036" t="s">
        <v>32</v>
      </c>
      <c r="C1036" t="s">
        <v>76</v>
      </c>
      <c r="D1036" s="6">
        <v>3890990</v>
      </c>
    </row>
    <row r="1037" spans="1:4">
      <c r="A1037" t="s">
        <v>62</v>
      </c>
      <c r="B1037" t="s">
        <v>33</v>
      </c>
      <c r="C1037" t="s">
        <v>83</v>
      </c>
      <c r="D1037">
        <v>2.62975</v>
      </c>
    </row>
    <row r="1038" spans="1:4">
      <c r="A1038" t="s">
        <v>62</v>
      </c>
      <c r="B1038" t="s">
        <v>33</v>
      </c>
      <c r="C1038" t="s">
        <v>73</v>
      </c>
      <c r="D1038">
        <v>20</v>
      </c>
    </row>
    <row r="1039" spans="1:4">
      <c r="A1039" t="s">
        <v>62</v>
      </c>
      <c r="B1039" t="s">
        <v>33</v>
      </c>
      <c r="C1039" t="s">
        <v>74</v>
      </c>
      <c r="D1039">
        <v>-0.6</v>
      </c>
    </row>
    <row r="1040" spans="1:4">
      <c r="A1040" t="s">
        <v>62</v>
      </c>
      <c r="B1040" t="s">
        <v>33</v>
      </c>
      <c r="C1040" t="s">
        <v>75</v>
      </c>
      <c r="D1040">
        <v>0.24233399999999999</v>
      </c>
    </row>
    <row r="1041" spans="1:4">
      <c r="A1041" t="s">
        <v>62</v>
      </c>
      <c r="B1041" t="s">
        <v>33</v>
      </c>
      <c r="C1041" t="s">
        <v>76</v>
      </c>
      <c r="D1041" s="6">
        <v>3829370</v>
      </c>
    </row>
    <row r="1042" spans="1:4">
      <c r="A1042" t="s">
        <v>62</v>
      </c>
      <c r="B1042" t="s">
        <v>34</v>
      </c>
      <c r="C1042" t="s">
        <v>83</v>
      </c>
      <c r="D1042">
        <v>8.4198299999999993</v>
      </c>
    </row>
    <row r="1043" spans="1:4">
      <c r="A1043" t="s">
        <v>62</v>
      </c>
      <c r="B1043" t="s">
        <v>34</v>
      </c>
      <c r="C1043" t="s">
        <v>73</v>
      </c>
      <c r="D1043">
        <v>20</v>
      </c>
    </row>
    <row r="1044" spans="1:4">
      <c r="A1044" t="s">
        <v>62</v>
      </c>
      <c r="B1044" t="s">
        <v>34</v>
      </c>
      <c r="C1044" t="s">
        <v>74</v>
      </c>
      <c r="D1044">
        <v>-0.4</v>
      </c>
    </row>
    <row r="1045" spans="1:4">
      <c r="A1045" t="s">
        <v>62</v>
      </c>
      <c r="B1045" t="s">
        <v>34</v>
      </c>
      <c r="C1045" t="s">
        <v>75</v>
      </c>
      <c r="D1045">
        <v>0.42056300000000002</v>
      </c>
    </row>
    <row r="1046" spans="1:4">
      <c r="A1046" t="s">
        <v>62</v>
      </c>
      <c r="B1046" t="s">
        <v>34</v>
      </c>
      <c r="C1046" t="s">
        <v>76</v>
      </c>
      <c r="D1046" s="6">
        <v>3901700</v>
      </c>
    </row>
    <row r="1047" spans="1:4">
      <c r="A1047" t="s">
        <v>62</v>
      </c>
      <c r="B1047" t="s">
        <v>35</v>
      </c>
      <c r="C1047" t="s">
        <v>83</v>
      </c>
      <c r="D1047">
        <v>14.209899999999999</v>
      </c>
    </row>
    <row r="1048" spans="1:4">
      <c r="A1048" t="s">
        <v>62</v>
      </c>
      <c r="B1048" t="s">
        <v>35</v>
      </c>
      <c r="C1048" t="s">
        <v>73</v>
      </c>
      <c r="D1048">
        <v>20</v>
      </c>
    </row>
    <row r="1049" spans="1:4">
      <c r="A1049" t="s">
        <v>62</v>
      </c>
      <c r="B1049" t="s">
        <v>35</v>
      </c>
      <c r="C1049" t="s">
        <v>74</v>
      </c>
      <c r="D1049">
        <v>-0.2</v>
      </c>
    </row>
    <row r="1050" spans="1:4">
      <c r="A1050" t="s">
        <v>62</v>
      </c>
      <c r="B1050" t="s">
        <v>35</v>
      </c>
      <c r="C1050" t="s">
        <v>75</v>
      </c>
      <c r="D1050">
        <v>0.72070699999999999</v>
      </c>
    </row>
    <row r="1051" spans="1:4">
      <c r="A1051" t="s">
        <v>62</v>
      </c>
      <c r="B1051" t="s">
        <v>35</v>
      </c>
      <c r="C1051" t="s">
        <v>76</v>
      </c>
      <c r="D1051" s="6">
        <v>4100660</v>
      </c>
    </row>
    <row r="1052" spans="1:4">
      <c r="A1052" t="s">
        <v>62</v>
      </c>
      <c r="B1052" t="s">
        <v>36</v>
      </c>
      <c r="C1052" t="s">
        <v>83</v>
      </c>
      <c r="D1052">
        <v>20</v>
      </c>
    </row>
    <row r="1053" spans="1:4">
      <c r="A1053" t="s">
        <v>62</v>
      </c>
      <c r="B1053" t="s">
        <v>36</v>
      </c>
      <c r="C1053" t="s">
        <v>73</v>
      </c>
      <c r="D1053">
        <v>20</v>
      </c>
    </row>
    <row r="1054" spans="1:4">
      <c r="A1054" t="s">
        <v>62</v>
      </c>
      <c r="B1054" t="s">
        <v>36</v>
      </c>
      <c r="C1054" t="s">
        <v>75</v>
      </c>
      <c r="D1054">
        <v>0.90330999999999995</v>
      </c>
    </row>
    <row r="1055" spans="1:4">
      <c r="A1055" t="s">
        <v>62</v>
      </c>
      <c r="B1055" t="s">
        <v>36</v>
      </c>
      <c r="C1055" t="s">
        <v>76</v>
      </c>
      <c r="D1055" s="6">
        <v>4144400</v>
      </c>
    </row>
    <row r="1056" spans="1:4">
      <c r="A1056" t="s">
        <v>62</v>
      </c>
      <c r="B1056" t="s">
        <v>37</v>
      </c>
      <c r="C1056" t="s">
        <v>83</v>
      </c>
      <c r="D1056">
        <v>25.790099999999999</v>
      </c>
    </row>
    <row r="1057" spans="1:4">
      <c r="A1057" t="s">
        <v>62</v>
      </c>
      <c r="B1057" t="s">
        <v>37</v>
      </c>
      <c r="C1057" t="s">
        <v>73</v>
      </c>
      <c r="D1057">
        <v>20</v>
      </c>
    </row>
    <row r="1058" spans="1:4">
      <c r="A1058" t="s">
        <v>62</v>
      </c>
      <c r="B1058" t="s">
        <v>37</v>
      </c>
      <c r="C1058" t="s">
        <v>74</v>
      </c>
      <c r="D1058">
        <v>0.2</v>
      </c>
    </row>
    <row r="1059" spans="1:4">
      <c r="A1059" t="s">
        <v>62</v>
      </c>
      <c r="B1059" t="s">
        <v>37</v>
      </c>
      <c r="C1059" t="s">
        <v>75</v>
      </c>
      <c r="D1059">
        <v>0.99101799999999995</v>
      </c>
    </row>
    <row r="1060" spans="1:4">
      <c r="A1060" t="s">
        <v>62</v>
      </c>
      <c r="B1060" t="s">
        <v>37</v>
      </c>
      <c r="C1060" t="s">
        <v>76</v>
      </c>
      <c r="D1060" s="6">
        <v>4382150</v>
      </c>
    </row>
    <row r="1061" spans="1:4">
      <c r="A1061" t="s">
        <v>62</v>
      </c>
      <c r="B1061" t="s">
        <v>38</v>
      </c>
      <c r="C1061" t="s">
        <v>83</v>
      </c>
      <c r="D1061">
        <v>31.580200000000001</v>
      </c>
    </row>
    <row r="1062" spans="1:4">
      <c r="A1062" t="s">
        <v>62</v>
      </c>
      <c r="B1062" t="s">
        <v>38</v>
      </c>
      <c r="C1062" t="s">
        <v>73</v>
      </c>
      <c r="D1062">
        <v>20</v>
      </c>
    </row>
    <row r="1063" spans="1:4">
      <c r="A1063" t="s">
        <v>62</v>
      </c>
      <c r="B1063" t="s">
        <v>38</v>
      </c>
      <c r="C1063" t="s">
        <v>74</v>
      </c>
      <c r="D1063">
        <v>0.4</v>
      </c>
    </row>
    <row r="1064" spans="1:4">
      <c r="A1064" t="s">
        <v>62</v>
      </c>
      <c r="B1064" t="s">
        <v>38</v>
      </c>
      <c r="C1064" t="s">
        <v>75</v>
      </c>
      <c r="D1064">
        <v>0.99399400000000004</v>
      </c>
    </row>
    <row r="1065" spans="1:4">
      <c r="A1065" t="s">
        <v>62</v>
      </c>
      <c r="B1065" t="s">
        <v>38</v>
      </c>
      <c r="C1065" t="s">
        <v>76</v>
      </c>
      <c r="D1065" s="6">
        <v>4669060</v>
      </c>
    </row>
    <row r="1066" spans="1:4">
      <c r="A1066" t="s">
        <v>62</v>
      </c>
      <c r="B1066" t="s">
        <v>39</v>
      </c>
      <c r="C1066" t="s">
        <v>83</v>
      </c>
      <c r="D1066">
        <v>37.370199999999997</v>
      </c>
    </row>
    <row r="1067" spans="1:4">
      <c r="A1067" t="s">
        <v>62</v>
      </c>
      <c r="B1067" t="s">
        <v>39</v>
      </c>
      <c r="C1067" t="s">
        <v>73</v>
      </c>
      <c r="D1067">
        <v>20</v>
      </c>
    </row>
    <row r="1068" spans="1:4">
      <c r="A1068" t="s">
        <v>62</v>
      </c>
      <c r="B1068" t="s">
        <v>39</v>
      </c>
      <c r="C1068" t="s">
        <v>74</v>
      </c>
      <c r="D1068">
        <v>0.6</v>
      </c>
    </row>
    <row r="1069" spans="1:4">
      <c r="A1069" t="s">
        <v>62</v>
      </c>
      <c r="B1069" t="s">
        <v>39</v>
      </c>
      <c r="C1069" t="s">
        <v>75</v>
      </c>
      <c r="D1069">
        <v>0.99548199999999998</v>
      </c>
    </row>
    <row r="1070" spans="1:4">
      <c r="A1070" t="s">
        <v>62</v>
      </c>
      <c r="B1070" t="s">
        <v>39</v>
      </c>
      <c r="C1070" t="s">
        <v>76</v>
      </c>
      <c r="D1070" s="6">
        <v>4956920</v>
      </c>
    </row>
    <row r="1071" spans="1:4">
      <c r="A1071" t="s">
        <v>62</v>
      </c>
      <c r="B1071" t="s">
        <v>40</v>
      </c>
      <c r="C1071" t="s">
        <v>83</v>
      </c>
      <c r="D1071">
        <v>43.160299999999999</v>
      </c>
    </row>
    <row r="1072" spans="1:4">
      <c r="A1072" t="s">
        <v>62</v>
      </c>
      <c r="B1072" t="s">
        <v>40</v>
      </c>
      <c r="C1072" t="s">
        <v>73</v>
      </c>
      <c r="D1072">
        <v>20</v>
      </c>
    </row>
    <row r="1073" spans="1:4">
      <c r="A1073" t="s">
        <v>62</v>
      </c>
      <c r="B1073" t="s">
        <v>40</v>
      </c>
      <c r="C1073" t="s">
        <v>74</v>
      </c>
      <c r="D1073">
        <v>0.8</v>
      </c>
    </row>
    <row r="1074" spans="1:4">
      <c r="A1074" t="s">
        <v>62</v>
      </c>
      <c r="B1074" t="s">
        <v>40</v>
      </c>
      <c r="C1074" t="s">
        <v>75</v>
      </c>
      <c r="D1074">
        <v>0.99697000000000002</v>
      </c>
    </row>
    <row r="1075" spans="1:4">
      <c r="A1075" t="s">
        <v>62</v>
      </c>
      <c r="B1075" t="s">
        <v>40</v>
      </c>
      <c r="C1075" t="s">
        <v>76</v>
      </c>
      <c r="D1075" s="6">
        <v>5247450</v>
      </c>
    </row>
    <row r="1076" spans="1:4">
      <c r="A1076" t="s">
        <v>62</v>
      </c>
      <c r="B1076" t="s">
        <v>41</v>
      </c>
      <c r="C1076" t="s">
        <v>83</v>
      </c>
      <c r="D1076">
        <v>48.950400000000002</v>
      </c>
    </row>
    <row r="1077" spans="1:4">
      <c r="A1077" t="s">
        <v>62</v>
      </c>
      <c r="B1077" t="s">
        <v>41</v>
      </c>
      <c r="C1077" t="s">
        <v>73</v>
      </c>
      <c r="D1077">
        <v>20</v>
      </c>
    </row>
    <row r="1078" spans="1:4">
      <c r="A1078" t="s">
        <v>62</v>
      </c>
      <c r="B1078" t="s">
        <v>41</v>
      </c>
      <c r="C1078" t="s">
        <v>74</v>
      </c>
      <c r="D1078">
        <v>1</v>
      </c>
    </row>
    <row r="1079" spans="1:4">
      <c r="A1079" t="s">
        <v>62</v>
      </c>
      <c r="B1079" t="s">
        <v>41</v>
      </c>
      <c r="C1079" t="s">
        <v>75</v>
      </c>
      <c r="D1079">
        <v>0.99697000000000002</v>
      </c>
    </row>
    <row r="1080" spans="1:4">
      <c r="A1080" t="s">
        <v>62</v>
      </c>
      <c r="B1080" t="s">
        <v>41</v>
      </c>
      <c r="C1080" t="s">
        <v>76</v>
      </c>
      <c r="D1080" s="6">
        <v>5533720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EC15-C7E6-4B4C-9EA5-1367AE42098F}">
  <sheetPr codeName="Sheet8">
    <tabColor theme="9" tint="0.79998168889431442"/>
  </sheetPr>
  <dimension ref="A1:AC77"/>
  <sheetViews>
    <sheetView showOutlineSymbols="0" workbookViewId="0"/>
  </sheetViews>
  <sheetFormatPr defaultRowHeight="14.5"/>
  <cols>
    <col min="1" max="1" width="13.1796875" bestFit="1" customWidth="1"/>
    <col min="2" max="2" width="16.26953125" bestFit="1" customWidth="1"/>
    <col min="3" max="5" width="10.7265625" bestFit="1" customWidth="1"/>
    <col min="6" max="6" width="10" bestFit="1" customWidth="1"/>
    <col min="7" max="7" width="4" bestFit="1" customWidth="1"/>
    <col min="8" max="8" width="8" bestFit="1" customWidth="1"/>
    <col min="9" max="9" width="9" bestFit="1" customWidth="1"/>
    <col min="10" max="10" width="8" bestFit="1" customWidth="1"/>
    <col min="11" max="12" width="9" bestFit="1" customWidth="1"/>
    <col min="13" max="13" width="11.26953125" bestFit="1" customWidth="1"/>
  </cols>
  <sheetData>
    <row r="1" spans="1:13">
      <c r="A1" s="7" t="s">
        <v>79</v>
      </c>
      <c r="B1" t="s">
        <v>83</v>
      </c>
    </row>
    <row r="3" spans="1:13">
      <c r="A3" s="7" t="s">
        <v>85</v>
      </c>
      <c r="B3" s="7" t="s">
        <v>82</v>
      </c>
    </row>
    <row r="4" spans="1:13">
      <c r="A4" s="7" t="s">
        <v>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81</v>
      </c>
    </row>
    <row r="5" spans="1:13">
      <c r="A5" s="8" t="s">
        <v>42</v>
      </c>
      <c r="B5">
        <v>-28.950399999999998</v>
      </c>
      <c r="C5">
        <v>-23.160299999999999</v>
      </c>
      <c r="D5">
        <v>-17.370200000000001</v>
      </c>
      <c r="E5">
        <v>-11.5802</v>
      </c>
      <c r="F5">
        <v>-5.7900799999999997</v>
      </c>
      <c r="H5">
        <v>5.7900799999999997</v>
      </c>
      <c r="I5">
        <v>11.5802</v>
      </c>
      <c r="J5">
        <v>17.3703</v>
      </c>
      <c r="K5">
        <v>23.160299999999999</v>
      </c>
      <c r="L5">
        <v>28.950399999999998</v>
      </c>
      <c r="M5">
        <v>1.0000000000687237E-4</v>
      </c>
    </row>
    <row r="6" spans="1:13">
      <c r="A6" s="8" t="s">
        <v>43</v>
      </c>
      <c r="B6">
        <v>-27.950399999999998</v>
      </c>
      <c r="C6">
        <v>-22.160299999999999</v>
      </c>
      <c r="D6">
        <v>-16.370200000000001</v>
      </c>
      <c r="E6">
        <v>-10.5802</v>
      </c>
      <c r="F6">
        <v>-4.7900799999999997</v>
      </c>
      <c r="G6">
        <v>1</v>
      </c>
      <c r="H6">
        <v>6.7900799999999997</v>
      </c>
      <c r="I6">
        <v>12.5802</v>
      </c>
      <c r="J6">
        <v>18.3703</v>
      </c>
      <c r="K6">
        <v>24.160299999999999</v>
      </c>
      <c r="L6">
        <v>29.950399999999998</v>
      </c>
      <c r="M6">
        <v>11.0001</v>
      </c>
    </row>
    <row r="7" spans="1:13">
      <c r="A7" s="8" t="s">
        <v>44</v>
      </c>
      <c r="B7">
        <v>-26.950399999999998</v>
      </c>
      <c r="C7">
        <v>-21.160299999999999</v>
      </c>
      <c r="D7">
        <v>-15.370200000000001</v>
      </c>
      <c r="E7">
        <v>-9.5801700000000007</v>
      </c>
      <c r="F7">
        <v>-3.7900800000000001</v>
      </c>
      <c r="G7">
        <v>2</v>
      </c>
      <c r="H7">
        <v>7.7900799999999997</v>
      </c>
      <c r="I7">
        <v>13.5802</v>
      </c>
      <c r="J7">
        <v>19.3703</v>
      </c>
      <c r="K7">
        <v>25.160299999999999</v>
      </c>
      <c r="L7">
        <v>30.950399999999998</v>
      </c>
      <c r="M7">
        <v>22.000130000000009</v>
      </c>
    </row>
    <row r="8" spans="1:13">
      <c r="A8" s="8" t="s">
        <v>45</v>
      </c>
      <c r="B8">
        <v>-25.950399999999998</v>
      </c>
      <c r="C8">
        <v>-20.160299999999999</v>
      </c>
      <c r="D8">
        <v>-14.370200000000001</v>
      </c>
      <c r="E8">
        <v>-8.5801700000000007</v>
      </c>
      <c r="F8">
        <v>-2.7900800000000001</v>
      </c>
      <c r="G8">
        <v>3</v>
      </c>
      <c r="H8">
        <v>8.7900799999999997</v>
      </c>
      <c r="I8">
        <v>14.5802</v>
      </c>
      <c r="J8">
        <v>20.3703</v>
      </c>
      <c r="K8">
        <v>26.160299999999999</v>
      </c>
      <c r="L8">
        <v>31.950399999999998</v>
      </c>
      <c r="M8">
        <v>33.000130000000013</v>
      </c>
    </row>
    <row r="9" spans="1:13">
      <c r="A9" s="8" t="s">
        <v>46</v>
      </c>
      <c r="B9">
        <v>-24.950399999999998</v>
      </c>
      <c r="C9">
        <v>-19.160299999999999</v>
      </c>
      <c r="D9">
        <v>-13.370200000000001</v>
      </c>
      <c r="E9">
        <v>-7.5801699999999999</v>
      </c>
      <c r="F9">
        <v>-1.7900799999999999</v>
      </c>
      <c r="G9">
        <v>4</v>
      </c>
      <c r="H9">
        <v>9.7900799999999997</v>
      </c>
      <c r="I9">
        <v>15.5802</v>
      </c>
      <c r="J9">
        <v>21.3703</v>
      </c>
      <c r="K9">
        <v>27.160299999999999</v>
      </c>
      <c r="L9">
        <v>32.950400000000002</v>
      </c>
      <c r="M9">
        <v>44.000130000000013</v>
      </c>
    </row>
    <row r="10" spans="1:13">
      <c r="A10" s="8" t="s">
        <v>47</v>
      </c>
      <c r="B10">
        <v>-23.950399999999998</v>
      </c>
      <c r="C10">
        <v>-18.160299999999999</v>
      </c>
      <c r="D10">
        <v>-12.370200000000001</v>
      </c>
      <c r="E10">
        <v>-6.5801699999999999</v>
      </c>
      <c r="F10">
        <v>-0.79008299999999998</v>
      </c>
      <c r="G10">
        <v>5</v>
      </c>
      <c r="H10">
        <v>10.790100000000001</v>
      </c>
      <c r="I10">
        <v>16.580200000000001</v>
      </c>
      <c r="J10">
        <v>22.3703</v>
      </c>
      <c r="K10">
        <v>28.160299999999999</v>
      </c>
      <c r="L10">
        <v>33.950400000000002</v>
      </c>
      <c r="M10">
        <v>55.000147000000013</v>
      </c>
    </row>
    <row r="11" spans="1:13">
      <c r="A11" s="8" t="s">
        <v>48</v>
      </c>
      <c r="B11">
        <v>-22.950399999999998</v>
      </c>
      <c r="C11">
        <v>-17.160299999999999</v>
      </c>
      <c r="D11">
        <v>-11.370200000000001</v>
      </c>
      <c r="E11">
        <v>-5.5801699999999999</v>
      </c>
      <c r="F11">
        <v>0.20991699999999999</v>
      </c>
      <c r="G11">
        <v>6</v>
      </c>
      <c r="H11">
        <v>11.790100000000001</v>
      </c>
      <c r="I11">
        <v>17.580200000000001</v>
      </c>
      <c r="J11">
        <v>23.3703</v>
      </c>
      <c r="K11">
        <v>29.160299999999999</v>
      </c>
      <c r="L11">
        <v>34.950400000000002</v>
      </c>
      <c r="M11">
        <v>66.000147000000013</v>
      </c>
    </row>
    <row r="12" spans="1:13">
      <c r="A12" s="8" t="s">
        <v>49</v>
      </c>
      <c r="B12">
        <v>-21.950399999999998</v>
      </c>
      <c r="C12">
        <v>-16.160299999999999</v>
      </c>
      <c r="D12">
        <v>-10.370200000000001</v>
      </c>
      <c r="E12">
        <v>-4.5801699999999999</v>
      </c>
      <c r="F12">
        <v>1.2099200000000001</v>
      </c>
      <c r="G12">
        <v>7</v>
      </c>
      <c r="H12">
        <v>12.790100000000001</v>
      </c>
      <c r="I12">
        <v>18.580200000000001</v>
      </c>
      <c r="J12">
        <v>24.3703</v>
      </c>
      <c r="K12">
        <v>30.160299999999999</v>
      </c>
      <c r="L12">
        <v>35.950400000000002</v>
      </c>
      <c r="M12">
        <v>77.000150000000005</v>
      </c>
    </row>
    <row r="13" spans="1:13">
      <c r="A13" s="8" t="s">
        <v>50</v>
      </c>
      <c r="B13">
        <v>-20.950399999999998</v>
      </c>
      <c r="C13">
        <v>-15.160299999999999</v>
      </c>
      <c r="D13">
        <v>-9.3702500000000004</v>
      </c>
      <c r="E13">
        <v>-3.5801699999999999</v>
      </c>
      <c r="F13">
        <v>2.2099199999999999</v>
      </c>
      <c r="G13">
        <v>8</v>
      </c>
      <c r="H13">
        <v>13.790100000000001</v>
      </c>
      <c r="I13">
        <v>19.580200000000001</v>
      </c>
      <c r="J13">
        <v>25.370200000000001</v>
      </c>
      <c r="K13">
        <v>31.160299999999999</v>
      </c>
      <c r="L13">
        <v>36.950400000000002</v>
      </c>
      <c r="M13">
        <v>88</v>
      </c>
    </row>
    <row r="14" spans="1:13">
      <c r="A14" s="8" t="s">
        <v>51</v>
      </c>
      <c r="B14">
        <v>-19.950399999999998</v>
      </c>
      <c r="C14">
        <v>-14.160299999999999</v>
      </c>
      <c r="D14">
        <v>-8.3702500000000004</v>
      </c>
      <c r="E14">
        <v>-2.5801699999999999</v>
      </c>
      <c r="F14">
        <v>3.2099199999999999</v>
      </c>
      <c r="G14">
        <v>9</v>
      </c>
      <c r="H14">
        <v>14.790100000000001</v>
      </c>
      <c r="I14">
        <v>20.580200000000001</v>
      </c>
      <c r="J14">
        <v>26.370200000000001</v>
      </c>
      <c r="K14">
        <v>32.160299999999999</v>
      </c>
      <c r="L14">
        <v>37.950400000000002</v>
      </c>
      <c r="M14">
        <v>99</v>
      </c>
    </row>
    <row r="15" spans="1:13">
      <c r="A15" s="8" t="s">
        <v>52</v>
      </c>
      <c r="B15">
        <v>-18.950399999999998</v>
      </c>
      <c r="C15">
        <v>-13.160299999999999</v>
      </c>
      <c r="D15">
        <v>-7.3702500000000004</v>
      </c>
      <c r="E15">
        <v>-1.5801700000000001</v>
      </c>
      <c r="F15">
        <v>4.2099200000000003</v>
      </c>
      <c r="G15">
        <v>10</v>
      </c>
      <c r="H15">
        <v>15.790100000000001</v>
      </c>
      <c r="I15">
        <v>21.580200000000001</v>
      </c>
      <c r="J15">
        <v>27.370200000000001</v>
      </c>
      <c r="K15">
        <v>33.160299999999999</v>
      </c>
      <c r="L15">
        <v>38.950400000000002</v>
      </c>
      <c r="M15">
        <v>110.00000000000001</v>
      </c>
    </row>
    <row r="16" spans="1:13">
      <c r="A16" s="8" t="s">
        <v>53</v>
      </c>
      <c r="B16">
        <v>-17.950399999999998</v>
      </c>
      <c r="C16">
        <v>-12.160299999999999</v>
      </c>
      <c r="D16">
        <v>-6.3702500000000004</v>
      </c>
      <c r="E16">
        <v>-0.58016699999999999</v>
      </c>
      <c r="F16">
        <v>5.2099200000000003</v>
      </c>
      <c r="G16">
        <v>11</v>
      </c>
      <c r="H16">
        <v>16.790099999999999</v>
      </c>
      <c r="I16">
        <v>22.580200000000001</v>
      </c>
      <c r="J16">
        <v>28.370200000000001</v>
      </c>
      <c r="K16">
        <v>34.160299999999999</v>
      </c>
      <c r="L16">
        <v>39.950400000000002</v>
      </c>
      <c r="M16">
        <v>121.00000299999999</v>
      </c>
    </row>
    <row r="17" spans="1:29">
      <c r="A17" s="8" t="s">
        <v>54</v>
      </c>
      <c r="B17">
        <v>-16.950399999999998</v>
      </c>
      <c r="C17">
        <v>-11.160299999999999</v>
      </c>
      <c r="D17">
        <v>-5.3702500000000004</v>
      </c>
      <c r="E17">
        <v>0.41983300000000001</v>
      </c>
      <c r="F17">
        <v>6.2099200000000003</v>
      </c>
      <c r="G17">
        <v>12</v>
      </c>
      <c r="H17">
        <v>17.790099999999999</v>
      </c>
      <c r="I17">
        <v>23.580200000000001</v>
      </c>
      <c r="J17">
        <v>29.370200000000001</v>
      </c>
      <c r="K17">
        <v>35.160299999999999</v>
      </c>
      <c r="L17">
        <v>40.950400000000002</v>
      </c>
      <c r="M17">
        <v>132.00000299999999</v>
      </c>
    </row>
    <row r="18" spans="1:29">
      <c r="A18" s="8" t="s">
        <v>55</v>
      </c>
      <c r="B18">
        <v>-15.9504</v>
      </c>
      <c r="C18">
        <v>-10.160299999999999</v>
      </c>
      <c r="D18">
        <v>-4.3702500000000004</v>
      </c>
      <c r="E18">
        <v>1.4198299999999999</v>
      </c>
      <c r="F18">
        <v>7.2099200000000003</v>
      </c>
      <c r="G18">
        <v>13</v>
      </c>
      <c r="H18">
        <v>18.790099999999999</v>
      </c>
      <c r="I18">
        <v>24.580200000000001</v>
      </c>
      <c r="J18">
        <v>30.370200000000001</v>
      </c>
      <c r="K18">
        <v>36.160299999999999</v>
      </c>
      <c r="L18">
        <v>41.950400000000002</v>
      </c>
      <c r="M18">
        <v>143</v>
      </c>
    </row>
    <row r="19" spans="1:29">
      <c r="A19" s="8" t="s">
        <v>56</v>
      </c>
      <c r="B19">
        <v>-14.9504</v>
      </c>
      <c r="C19">
        <v>-9.1603300000000001</v>
      </c>
      <c r="D19">
        <v>-3.37025</v>
      </c>
      <c r="E19">
        <v>2.4198300000000001</v>
      </c>
      <c r="F19">
        <v>8.2099200000000003</v>
      </c>
      <c r="G19">
        <v>14</v>
      </c>
      <c r="H19">
        <v>19.790099999999999</v>
      </c>
      <c r="I19">
        <v>25.580200000000001</v>
      </c>
      <c r="J19">
        <v>31.370200000000001</v>
      </c>
      <c r="K19">
        <v>37.160299999999999</v>
      </c>
      <c r="L19">
        <v>42.950400000000002</v>
      </c>
      <c r="M19">
        <v>153.99996999999999</v>
      </c>
    </row>
    <row r="20" spans="1:29">
      <c r="A20" s="8" t="s">
        <v>57</v>
      </c>
      <c r="B20">
        <v>-13.9504</v>
      </c>
      <c r="C20">
        <v>-8.1603300000000001</v>
      </c>
      <c r="D20">
        <v>-2.37025</v>
      </c>
      <c r="E20">
        <v>3.4198300000000001</v>
      </c>
      <c r="F20">
        <v>9.2099200000000003</v>
      </c>
      <c r="G20">
        <v>15</v>
      </c>
      <c r="H20">
        <v>20.790099999999999</v>
      </c>
      <c r="I20">
        <v>26.580200000000001</v>
      </c>
      <c r="J20">
        <v>32.370199999999997</v>
      </c>
      <c r="K20">
        <v>38.160299999999999</v>
      </c>
      <c r="L20">
        <v>43.950400000000002</v>
      </c>
      <c r="M20">
        <v>164.99996999999999</v>
      </c>
    </row>
    <row r="21" spans="1:29">
      <c r="A21" s="8" t="s">
        <v>58</v>
      </c>
      <c r="B21">
        <v>-12.9504</v>
      </c>
      <c r="C21">
        <v>-7.1603300000000001</v>
      </c>
      <c r="D21">
        <v>-1.37025</v>
      </c>
      <c r="E21">
        <v>4.4198300000000001</v>
      </c>
      <c r="F21">
        <v>10.209899999999999</v>
      </c>
      <c r="G21">
        <v>16</v>
      </c>
      <c r="H21">
        <v>21.790099999999999</v>
      </c>
      <c r="I21">
        <v>27.580200000000001</v>
      </c>
      <c r="J21">
        <v>33.370199999999997</v>
      </c>
      <c r="K21">
        <v>39.160299999999999</v>
      </c>
      <c r="L21">
        <v>44.950400000000002</v>
      </c>
      <c r="M21">
        <v>175.99995000000001</v>
      </c>
    </row>
    <row r="22" spans="1:29">
      <c r="A22" s="8" t="s">
        <v>59</v>
      </c>
      <c r="B22">
        <v>-11.9504</v>
      </c>
      <c r="C22">
        <v>-6.1603300000000001</v>
      </c>
      <c r="D22">
        <v>-0.37025000000000002</v>
      </c>
      <c r="E22">
        <v>5.4198300000000001</v>
      </c>
      <c r="F22">
        <v>11.209899999999999</v>
      </c>
      <c r="G22">
        <v>17</v>
      </c>
      <c r="H22">
        <v>22.790099999999999</v>
      </c>
      <c r="I22">
        <v>28.580200000000001</v>
      </c>
      <c r="J22">
        <v>34.370199999999997</v>
      </c>
      <c r="K22">
        <v>40.160299999999999</v>
      </c>
      <c r="L22">
        <v>45.950400000000002</v>
      </c>
      <c r="M22">
        <v>186.99995000000001</v>
      </c>
    </row>
    <row r="23" spans="1:29">
      <c r="A23" s="8" t="s">
        <v>60</v>
      </c>
      <c r="B23">
        <v>-10.9504</v>
      </c>
      <c r="C23">
        <v>-5.1603300000000001</v>
      </c>
      <c r="D23">
        <v>0.62975000000000003</v>
      </c>
      <c r="E23">
        <v>6.4198300000000001</v>
      </c>
      <c r="F23">
        <v>12.209899999999999</v>
      </c>
      <c r="G23">
        <v>18</v>
      </c>
      <c r="H23">
        <v>23.790099999999999</v>
      </c>
      <c r="I23">
        <v>29.580200000000001</v>
      </c>
      <c r="J23">
        <v>35.370199999999997</v>
      </c>
      <c r="K23">
        <v>41.160299999999999</v>
      </c>
      <c r="L23">
        <v>46.950400000000002</v>
      </c>
      <c r="M23">
        <v>197.99995000000001</v>
      </c>
    </row>
    <row r="24" spans="1:29">
      <c r="A24" s="8" t="s">
        <v>61</v>
      </c>
      <c r="B24">
        <v>-9.9504199999999994</v>
      </c>
      <c r="C24">
        <v>-4.1603300000000001</v>
      </c>
      <c r="D24">
        <v>1.62975</v>
      </c>
      <c r="E24">
        <v>7.4198300000000001</v>
      </c>
      <c r="F24">
        <v>13.209899999999999</v>
      </c>
      <c r="G24">
        <v>19</v>
      </c>
      <c r="H24">
        <v>24.790099999999999</v>
      </c>
      <c r="I24">
        <v>30.580200000000001</v>
      </c>
      <c r="J24">
        <v>36.370199999999997</v>
      </c>
      <c r="K24">
        <v>42.160299999999999</v>
      </c>
      <c r="L24">
        <v>47.950400000000002</v>
      </c>
      <c r="M24">
        <v>208.99993000000001</v>
      </c>
    </row>
    <row r="25" spans="1:29">
      <c r="A25" s="8" t="s">
        <v>62</v>
      </c>
      <c r="B25">
        <v>-8.9504199999999994</v>
      </c>
      <c r="C25">
        <v>-3.1603300000000001</v>
      </c>
      <c r="D25">
        <v>2.62975</v>
      </c>
      <c r="E25">
        <v>8.4198299999999993</v>
      </c>
      <c r="F25">
        <v>14.209899999999999</v>
      </c>
      <c r="G25">
        <v>20</v>
      </c>
      <c r="H25">
        <v>25.790099999999999</v>
      </c>
      <c r="I25">
        <v>31.580200000000001</v>
      </c>
      <c r="J25">
        <v>37.370199999999997</v>
      </c>
      <c r="K25">
        <v>43.160299999999999</v>
      </c>
      <c r="L25">
        <v>48.950400000000002</v>
      </c>
      <c r="M25">
        <v>219.99993000000001</v>
      </c>
    </row>
    <row r="26" spans="1:29">
      <c r="A26" s="8" t="s">
        <v>81</v>
      </c>
      <c r="B26">
        <v>-397.95844</v>
      </c>
      <c r="C26">
        <v>-276.36651000000001</v>
      </c>
      <c r="D26">
        <v>-154.77484999999999</v>
      </c>
      <c r="E26">
        <v>-33.183624000000002</v>
      </c>
      <c r="F26">
        <v>88.408214000000001</v>
      </c>
      <c r="G26">
        <v>210</v>
      </c>
      <c r="H26">
        <v>331.59199999999998</v>
      </c>
      <c r="I26">
        <v>453.18419999999992</v>
      </c>
      <c r="J26">
        <v>574.77500000000009</v>
      </c>
      <c r="K26">
        <v>696.36630000000002</v>
      </c>
      <c r="L26">
        <v>817.95839999999976</v>
      </c>
      <c r="M26">
        <v>2310.0006899999998</v>
      </c>
    </row>
    <row r="27" spans="1:29">
      <c r="S27" s="9">
        <v>0.05</v>
      </c>
    </row>
    <row r="28" spans="1:29">
      <c r="A28" s="15"/>
      <c r="B28" s="15"/>
      <c r="C28" s="15"/>
      <c r="D28" s="18" t="s">
        <v>28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P28" s="15"/>
      <c r="Q28" s="15"/>
      <c r="R28" s="15"/>
      <c r="S28" s="18" t="s">
        <v>28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>
      <c r="A29" s="15"/>
      <c r="B29" s="15"/>
      <c r="C29" s="15"/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P29" s="15"/>
      <c r="Q29" s="15"/>
      <c r="R29" s="15"/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 t="s">
        <v>36</v>
      </c>
      <c r="Y29" t="s">
        <v>37</v>
      </c>
      <c r="Z29" t="s">
        <v>38</v>
      </c>
      <c r="AA29" t="s">
        <v>39</v>
      </c>
      <c r="AB29" t="s">
        <v>40</v>
      </c>
      <c r="AC29" t="s">
        <v>41</v>
      </c>
    </row>
    <row r="30" spans="1:29">
      <c r="A30" s="15"/>
      <c r="B30" s="15"/>
      <c r="C30" s="15"/>
      <c r="D30">
        <v>-1</v>
      </c>
      <c r="E30">
        <v>-0.8</v>
      </c>
      <c r="F30">
        <v>-0.60000000000000009</v>
      </c>
      <c r="G30">
        <v>-0.40000000000000008</v>
      </c>
      <c r="H30">
        <v>-0.20000000000000007</v>
      </c>
      <c r="I30">
        <v>0</v>
      </c>
      <c r="J30">
        <v>0.2</v>
      </c>
      <c r="K30">
        <v>0.4</v>
      </c>
      <c r="L30">
        <v>0.60000000000000009</v>
      </c>
      <c r="M30">
        <v>0.8</v>
      </c>
      <c r="N30">
        <v>1</v>
      </c>
      <c r="P30" s="15"/>
      <c r="Q30" s="15"/>
      <c r="R30" s="15"/>
      <c r="S30">
        <v>-1</v>
      </c>
      <c r="T30">
        <v>-0.8</v>
      </c>
      <c r="U30">
        <v>-0.60000000000000009</v>
      </c>
      <c r="V30">
        <v>-0.40000000000000008</v>
      </c>
      <c r="W30">
        <v>-0.20000000000000007</v>
      </c>
      <c r="X30">
        <v>0</v>
      </c>
      <c r="Y30">
        <v>0.2</v>
      </c>
      <c r="Z30">
        <v>0.4</v>
      </c>
      <c r="AA30">
        <v>0.60000000000000009</v>
      </c>
      <c r="AB30">
        <v>0.8</v>
      </c>
      <c r="AC30">
        <v>1</v>
      </c>
    </row>
    <row r="31" spans="1:29">
      <c r="A31" s="19" t="s">
        <v>86</v>
      </c>
      <c r="B31" t="s">
        <v>42</v>
      </c>
      <c r="C31">
        <v>0</v>
      </c>
      <c r="D31">
        <v>4151030</v>
      </c>
      <c r="E31">
        <v>4151030</v>
      </c>
      <c r="F31">
        <v>4151030</v>
      </c>
      <c r="G31">
        <v>4151030</v>
      </c>
      <c r="H31">
        <v>4151030</v>
      </c>
      <c r="I31">
        <v>4151030</v>
      </c>
      <c r="J31">
        <v>4454810</v>
      </c>
      <c r="K31">
        <v>4504310</v>
      </c>
      <c r="L31">
        <v>4436820</v>
      </c>
      <c r="M31">
        <v>4546760</v>
      </c>
      <c r="N31">
        <v>4739270</v>
      </c>
      <c r="P31" s="19" t="s">
        <v>86</v>
      </c>
      <c r="Q31" t="s">
        <v>42</v>
      </c>
      <c r="R31">
        <v>0</v>
      </c>
      <c r="S31">
        <f>IF(D31=0,NA(),IF(D31&lt;_xlfn.PERCENTILE.INC($D$31:$N$51,$S$27),1,0))</f>
        <v>0</v>
      </c>
      <c r="T31">
        <f t="shared" ref="T31:AC31" si="0">IF(E31=0,NA(),IF(E31&lt;_xlfn.PERCENTILE.INC($D$31:$N$51,$S$27),1,0))</f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  <c r="Z31">
        <f t="shared" si="0"/>
        <v>0</v>
      </c>
      <c r="AA31">
        <f t="shared" si="0"/>
        <v>0</v>
      </c>
      <c r="AB31">
        <f t="shared" si="0"/>
        <v>0</v>
      </c>
      <c r="AC31">
        <f t="shared" si="0"/>
        <v>0</v>
      </c>
    </row>
    <row r="32" spans="1:29">
      <c r="A32" s="19"/>
      <c r="B32" t="s">
        <v>43</v>
      </c>
      <c r="C32">
        <v>1</v>
      </c>
      <c r="D32">
        <v>4151030</v>
      </c>
      <c r="E32">
        <v>4151030</v>
      </c>
      <c r="F32">
        <v>4151030</v>
      </c>
      <c r="G32">
        <v>4151030</v>
      </c>
      <c r="H32">
        <v>4151030</v>
      </c>
      <c r="I32">
        <v>4151030</v>
      </c>
      <c r="J32">
        <v>4489690</v>
      </c>
      <c r="K32">
        <v>4509930</v>
      </c>
      <c r="L32">
        <v>4433720</v>
      </c>
      <c r="M32">
        <v>4554600</v>
      </c>
      <c r="N32">
        <v>4711290</v>
      </c>
      <c r="P32" s="19"/>
      <c r="Q32" t="s">
        <v>43</v>
      </c>
      <c r="R32">
        <v>1</v>
      </c>
      <c r="S32">
        <f t="shared" ref="S32:S51" si="1">IF(D32=0,NA(),IF(D32&lt;_xlfn.PERCENTILE.INC($D$31:$N$51,$S$27),1,0))</f>
        <v>0</v>
      </c>
      <c r="T32">
        <f t="shared" ref="T32:T51" si="2">IF(E32=0,NA(),IF(E32&lt;_xlfn.PERCENTILE.INC($D$31:$N$51,$S$27),1,0))</f>
        <v>0</v>
      </c>
      <c r="U32">
        <f t="shared" ref="U32:U51" si="3">IF(F32=0,NA(),IF(F32&lt;_xlfn.PERCENTILE.INC($D$31:$N$51,$S$27),1,0))</f>
        <v>0</v>
      </c>
      <c r="V32">
        <f t="shared" ref="V32:V51" si="4">IF(G32=0,NA(),IF(G32&lt;_xlfn.PERCENTILE.INC($D$31:$N$51,$S$27),1,0))</f>
        <v>0</v>
      </c>
      <c r="W32">
        <f t="shared" ref="W32:W51" si="5">IF(H32=0,NA(),IF(H32&lt;_xlfn.PERCENTILE.INC($D$31:$N$51,$S$27),1,0))</f>
        <v>0</v>
      </c>
      <c r="X32">
        <f t="shared" ref="X32:X51" si="6">IF(I32=0,NA(),IF(I32&lt;_xlfn.PERCENTILE.INC($D$31:$N$51,$S$27),1,0))</f>
        <v>0</v>
      </c>
      <c r="Y32">
        <f t="shared" ref="Y32:Y51" si="7">IF(J32=0,NA(),IF(J32&lt;_xlfn.PERCENTILE.INC($D$31:$N$51,$S$27),1,0))</f>
        <v>0</v>
      </c>
      <c r="Z32">
        <f t="shared" ref="Z32:Z51" si="8">IF(K32=0,NA(),IF(K32&lt;_xlfn.PERCENTILE.INC($D$31:$N$51,$S$27),1,0))</f>
        <v>0</v>
      </c>
      <c r="AA32">
        <f t="shared" ref="AA32:AA51" si="9">IF(L32=0,NA(),IF(L32&lt;_xlfn.PERCENTILE.INC($D$31:$N$51,$S$27),1,0))</f>
        <v>0</v>
      </c>
      <c r="AB32">
        <f t="shared" ref="AB32:AB51" si="10">IF(M32=0,NA(),IF(M32&lt;_xlfn.PERCENTILE.INC($D$31:$N$51,$S$27),1,0))</f>
        <v>0</v>
      </c>
      <c r="AC32">
        <f t="shared" ref="AC32:AC51" si="11">IF(N32=0,NA(),IF(N32&lt;_xlfn.PERCENTILE.INC($D$31:$N$51,$S$27),1,0))</f>
        <v>0</v>
      </c>
    </row>
    <row r="33" spans="1:29">
      <c r="A33" s="19"/>
      <c r="B33" t="s">
        <v>44</v>
      </c>
      <c r="C33">
        <v>2</v>
      </c>
      <c r="D33">
        <v>4151030</v>
      </c>
      <c r="E33">
        <v>4151030</v>
      </c>
      <c r="F33">
        <v>4151030</v>
      </c>
      <c r="G33">
        <v>4151030</v>
      </c>
      <c r="H33">
        <v>4151030</v>
      </c>
      <c r="I33">
        <v>4151030</v>
      </c>
      <c r="J33">
        <v>4498890</v>
      </c>
      <c r="K33">
        <v>4456380</v>
      </c>
      <c r="L33">
        <v>4398200</v>
      </c>
      <c r="M33">
        <v>4536750</v>
      </c>
      <c r="N33">
        <v>4706960</v>
      </c>
      <c r="P33" s="19"/>
      <c r="Q33" t="s">
        <v>44</v>
      </c>
      <c r="R33">
        <v>2</v>
      </c>
      <c r="S33">
        <f t="shared" si="1"/>
        <v>0</v>
      </c>
      <c r="T33">
        <f t="shared" si="2"/>
        <v>0</v>
      </c>
      <c r="U33">
        <f t="shared" si="3"/>
        <v>0</v>
      </c>
      <c r="V33">
        <f t="shared" si="4"/>
        <v>0</v>
      </c>
      <c r="W33">
        <f t="shared" si="5"/>
        <v>0</v>
      </c>
      <c r="X33">
        <f t="shared" si="6"/>
        <v>0</v>
      </c>
      <c r="Y33">
        <f t="shared" si="7"/>
        <v>0</v>
      </c>
      <c r="Z33">
        <f t="shared" si="8"/>
        <v>0</v>
      </c>
      <c r="AA33">
        <f t="shared" si="9"/>
        <v>0</v>
      </c>
      <c r="AB33">
        <f t="shared" si="10"/>
        <v>0</v>
      </c>
      <c r="AC33">
        <f t="shared" si="11"/>
        <v>0</v>
      </c>
    </row>
    <row r="34" spans="1:29">
      <c r="A34" s="19"/>
      <c r="B34" t="s">
        <v>45</v>
      </c>
      <c r="C34">
        <v>3</v>
      </c>
      <c r="D34">
        <v>4151030</v>
      </c>
      <c r="E34">
        <v>4151030</v>
      </c>
      <c r="F34">
        <v>4151030</v>
      </c>
      <c r="G34">
        <v>4151030</v>
      </c>
      <c r="H34">
        <v>4151030</v>
      </c>
      <c r="I34">
        <v>4149120</v>
      </c>
      <c r="J34">
        <v>4505140</v>
      </c>
      <c r="K34">
        <v>4414220</v>
      </c>
      <c r="L34">
        <v>4385430</v>
      </c>
      <c r="M34">
        <v>4497490</v>
      </c>
      <c r="N34">
        <v>4730330</v>
      </c>
      <c r="P34" s="19"/>
      <c r="Q34" t="s">
        <v>45</v>
      </c>
      <c r="R34">
        <v>3</v>
      </c>
      <c r="S34">
        <f t="shared" si="1"/>
        <v>0</v>
      </c>
      <c r="T34">
        <f t="shared" si="2"/>
        <v>0</v>
      </c>
      <c r="U34">
        <f t="shared" si="3"/>
        <v>0</v>
      </c>
      <c r="V34">
        <f t="shared" si="4"/>
        <v>0</v>
      </c>
      <c r="W34">
        <f t="shared" si="5"/>
        <v>0</v>
      </c>
      <c r="X34">
        <f t="shared" si="6"/>
        <v>0</v>
      </c>
      <c r="Y34">
        <f t="shared" si="7"/>
        <v>0</v>
      </c>
      <c r="Z34">
        <f t="shared" si="8"/>
        <v>0</v>
      </c>
      <c r="AA34">
        <f t="shared" si="9"/>
        <v>0</v>
      </c>
      <c r="AB34">
        <f t="shared" si="10"/>
        <v>0</v>
      </c>
      <c r="AC34">
        <f t="shared" si="11"/>
        <v>0</v>
      </c>
    </row>
    <row r="35" spans="1:29">
      <c r="A35" s="19"/>
      <c r="B35" t="s">
        <v>46</v>
      </c>
      <c r="C35">
        <v>4</v>
      </c>
      <c r="D35">
        <v>4151030</v>
      </c>
      <c r="E35">
        <v>4151030</v>
      </c>
      <c r="F35">
        <v>4151030</v>
      </c>
      <c r="G35">
        <v>4151030</v>
      </c>
      <c r="H35">
        <v>4151030</v>
      </c>
      <c r="I35">
        <v>4163220</v>
      </c>
      <c r="J35">
        <v>4502140</v>
      </c>
      <c r="K35">
        <v>4344400</v>
      </c>
      <c r="L35">
        <v>4376760</v>
      </c>
      <c r="M35">
        <v>4487990</v>
      </c>
      <c r="N35">
        <v>4745740</v>
      </c>
      <c r="P35" s="19"/>
      <c r="Q35" t="s">
        <v>46</v>
      </c>
      <c r="R35">
        <v>4</v>
      </c>
      <c r="S35">
        <f t="shared" si="1"/>
        <v>0</v>
      </c>
      <c r="T35">
        <f t="shared" si="2"/>
        <v>0</v>
      </c>
      <c r="U35">
        <f t="shared" si="3"/>
        <v>0</v>
      </c>
      <c r="V35">
        <f t="shared" si="4"/>
        <v>0</v>
      </c>
      <c r="W35">
        <f t="shared" si="5"/>
        <v>0</v>
      </c>
      <c r="X35">
        <f t="shared" si="6"/>
        <v>0</v>
      </c>
      <c r="Y35">
        <f t="shared" si="7"/>
        <v>0</v>
      </c>
      <c r="Z35">
        <f t="shared" si="8"/>
        <v>0</v>
      </c>
      <c r="AA35">
        <f t="shared" si="9"/>
        <v>0</v>
      </c>
      <c r="AB35">
        <f t="shared" si="10"/>
        <v>0</v>
      </c>
      <c r="AC35">
        <f t="shared" si="11"/>
        <v>0</v>
      </c>
    </row>
    <row r="36" spans="1:29">
      <c r="A36" s="19"/>
      <c r="B36" t="s">
        <v>47</v>
      </c>
      <c r="C36">
        <v>5</v>
      </c>
      <c r="D36">
        <v>4151030</v>
      </c>
      <c r="E36">
        <v>4151030</v>
      </c>
      <c r="F36">
        <v>4151030</v>
      </c>
      <c r="G36">
        <v>4151030</v>
      </c>
      <c r="H36">
        <v>4151030</v>
      </c>
      <c r="I36">
        <v>4214590</v>
      </c>
      <c r="J36">
        <v>4473550</v>
      </c>
      <c r="K36">
        <v>4254100</v>
      </c>
      <c r="L36">
        <v>4249280</v>
      </c>
      <c r="M36">
        <v>4499330</v>
      </c>
      <c r="N36">
        <v>4792570</v>
      </c>
      <c r="P36" s="19"/>
      <c r="Q36" t="s">
        <v>47</v>
      </c>
      <c r="R36">
        <v>5</v>
      </c>
      <c r="S36">
        <f t="shared" si="1"/>
        <v>0</v>
      </c>
      <c r="T36">
        <f t="shared" si="2"/>
        <v>0</v>
      </c>
      <c r="U36">
        <f t="shared" si="3"/>
        <v>0</v>
      </c>
      <c r="V36">
        <f t="shared" si="4"/>
        <v>0</v>
      </c>
      <c r="W36">
        <f t="shared" si="5"/>
        <v>0</v>
      </c>
      <c r="X36">
        <f t="shared" si="6"/>
        <v>0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0</v>
      </c>
      <c r="AC36">
        <f t="shared" si="11"/>
        <v>0</v>
      </c>
    </row>
    <row r="37" spans="1:29">
      <c r="A37" s="19"/>
      <c r="B37" t="s">
        <v>48</v>
      </c>
      <c r="C37">
        <v>6</v>
      </c>
      <c r="D37">
        <v>4151030</v>
      </c>
      <c r="E37">
        <v>4151030</v>
      </c>
      <c r="F37">
        <v>4151030</v>
      </c>
      <c r="G37">
        <v>4151030</v>
      </c>
      <c r="H37">
        <v>4148070</v>
      </c>
      <c r="I37">
        <v>4285260</v>
      </c>
      <c r="J37">
        <v>4425240</v>
      </c>
      <c r="K37">
        <v>4179180</v>
      </c>
      <c r="L37">
        <v>4274360</v>
      </c>
      <c r="M37">
        <v>4548660</v>
      </c>
      <c r="N37">
        <v>4842050</v>
      </c>
      <c r="P37" s="19"/>
      <c r="Q37" t="s">
        <v>48</v>
      </c>
      <c r="R37">
        <v>6</v>
      </c>
      <c r="S37">
        <f t="shared" si="1"/>
        <v>0</v>
      </c>
      <c r="T37">
        <f t="shared" si="2"/>
        <v>0</v>
      </c>
      <c r="U37">
        <f t="shared" si="3"/>
        <v>0</v>
      </c>
      <c r="V37">
        <f t="shared" si="4"/>
        <v>0</v>
      </c>
      <c r="W37">
        <f t="shared" si="5"/>
        <v>0</v>
      </c>
      <c r="X37">
        <f t="shared" si="6"/>
        <v>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>
        <f t="shared" si="11"/>
        <v>0</v>
      </c>
    </row>
    <row r="38" spans="1:29">
      <c r="A38" s="19"/>
      <c r="B38" t="s">
        <v>49</v>
      </c>
      <c r="C38">
        <v>7</v>
      </c>
      <c r="D38">
        <v>4151030</v>
      </c>
      <c r="E38">
        <v>4151030</v>
      </c>
      <c r="F38">
        <v>4151030</v>
      </c>
      <c r="G38">
        <v>4151030</v>
      </c>
      <c r="H38">
        <v>4120180</v>
      </c>
      <c r="I38">
        <v>4308950</v>
      </c>
      <c r="J38">
        <v>4331100</v>
      </c>
      <c r="K38">
        <v>4066850</v>
      </c>
      <c r="L38">
        <v>4319010</v>
      </c>
      <c r="M38">
        <v>4598000</v>
      </c>
      <c r="N38">
        <v>4889460</v>
      </c>
      <c r="P38" s="19"/>
      <c r="Q38" t="s">
        <v>49</v>
      </c>
      <c r="R38">
        <v>7</v>
      </c>
      <c r="S38">
        <f t="shared" si="1"/>
        <v>0</v>
      </c>
      <c r="T38">
        <f t="shared" si="2"/>
        <v>0</v>
      </c>
      <c r="U38">
        <f t="shared" si="3"/>
        <v>0</v>
      </c>
      <c r="V38">
        <f t="shared" si="4"/>
        <v>0</v>
      </c>
      <c r="W38">
        <f t="shared" si="5"/>
        <v>0</v>
      </c>
      <c r="X38">
        <f t="shared" si="6"/>
        <v>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</v>
      </c>
      <c r="AC38">
        <f t="shared" si="11"/>
        <v>0</v>
      </c>
    </row>
    <row r="39" spans="1:29">
      <c r="A39" s="19"/>
      <c r="B39" t="s">
        <v>50</v>
      </c>
      <c r="C39">
        <v>8</v>
      </c>
      <c r="D39">
        <v>4151030</v>
      </c>
      <c r="E39">
        <v>4151030</v>
      </c>
      <c r="F39">
        <v>4135840</v>
      </c>
      <c r="G39">
        <v>4109010</v>
      </c>
      <c r="H39">
        <v>4085190</v>
      </c>
      <c r="I39">
        <v>4333310</v>
      </c>
      <c r="J39">
        <v>4139410</v>
      </c>
      <c r="K39">
        <v>4105290</v>
      </c>
      <c r="L39">
        <v>4360720</v>
      </c>
      <c r="M39">
        <v>4645290</v>
      </c>
      <c r="N39">
        <v>4939020</v>
      </c>
      <c r="P39" s="19"/>
      <c r="Q39" t="s">
        <v>50</v>
      </c>
      <c r="R39">
        <v>8</v>
      </c>
      <c r="S39">
        <f t="shared" si="1"/>
        <v>0</v>
      </c>
      <c r="T39">
        <f t="shared" si="2"/>
        <v>0</v>
      </c>
      <c r="U39">
        <f t="shared" si="3"/>
        <v>0</v>
      </c>
      <c r="V39">
        <f t="shared" si="4"/>
        <v>0</v>
      </c>
      <c r="W39">
        <f t="shared" si="5"/>
        <v>0</v>
      </c>
      <c r="X39">
        <f t="shared" si="6"/>
        <v>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0</v>
      </c>
      <c r="AC39">
        <f t="shared" si="11"/>
        <v>0</v>
      </c>
    </row>
    <row r="40" spans="1:29">
      <c r="A40" s="19"/>
      <c r="B40" t="s">
        <v>51</v>
      </c>
      <c r="C40">
        <v>9</v>
      </c>
      <c r="D40">
        <v>4141730</v>
      </c>
      <c r="E40">
        <v>4118630</v>
      </c>
      <c r="F40">
        <v>4107850</v>
      </c>
      <c r="G40">
        <v>4100460</v>
      </c>
      <c r="H40">
        <v>4056160</v>
      </c>
      <c r="I40">
        <v>4364500</v>
      </c>
      <c r="J40">
        <v>4019360</v>
      </c>
      <c r="K40">
        <v>4135020</v>
      </c>
      <c r="L40">
        <v>4410130</v>
      </c>
      <c r="M40">
        <v>4702310</v>
      </c>
      <c r="N40">
        <v>4988580</v>
      </c>
      <c r="P40" s="19"/>
      <c r="Q40" t="s">
        <v>51</v>
      </c>
      <c r="R40">
        <v>9</v>
      </c>
      <c r="S40">
        <f t="shared" si="1"/>
        <v>0</v>
      </c>
      <c r="T40">
        <f t="shared" si="2"/>
        <v>0</v>
      </c>
      <c r="U40">
        <f t="shared" si="3"/>
        <v>0</v>
      </c>
      <c r="V40">
        <f t="shared" si="4"/>
        <v>0</v>
      </c>
      <c r="W40">
        <f t="shared" si="5"/>
        <v>0</v>
      </c>
      <c r="X40">
        <f t="shared" si="6"/>
        <v>0</v>
      </c>
      <c r="Y40">
        <f t="shared" si="7"/>
        <v>0</v>
      </c>
      <c r="Z40">
        <f t="shared" si="8"/>
        <v>0</v>
      </c>
      <c r="AA40">
        <f t="shared" si="9"/>
        <v>0</v>
      </c>
      <c r="AB40">
        <f t="shared" si="10"/>
        <v>0</v>
      </c>
      <c r="AC40">
        <f t="shared" si="11"/>
        <v>0</v>
      </c>
    </row>
    <row r="41" spans="1:29">
      <c r="A41" s="19"/>
      <c r="B41" t="s">
        <v>52</v>
      </c>
      <c r="C41">
        <v>10</v>
      </c>
      <c r="D41">
        <v>4107510</v>
      </c>
      <c r="E41">
        <v>4105880</v>
      </c>
      <c r="F41">
        <v>4102500</v>
      </c>
      <c r="G41">
        <v>4084650</v>
      </c>
      <c r="H41">
        <v>4044120</v>
      </c>
      <c r="I41">
        <v>4331890</v>
      </c>
      <c r="J41">
        <v>4018320</v>
      </c>
      <c r="K41">
        <v>4182980</v>
      </c>
      <c r="L41">
        <v>4459540</v>
      </c>
      <c r="M41">
        <v>4751870</v>
      </c>
      <c r="N41">
        <v>5038140</v>
      </c>
      <c r="P41" s="19"/>
      <c r="Q41" t="s">
        <v>52</v>
      </c>
      <c r="R41">
        <v>10</v>
      </c>
      <c r="S41">
        <f t="shared" si="1"/>
        <v>0</v>
      </c>
      <c r="T41">
        <f t="shared" si="2"/>
        <v>0</v>
      </c>
      <c r="U41">
        <f t="shared" si="3"/>
        <v>0</v>
      </c>
      <c r="V41">
        <f t="shared" si="4"/>
        <v>0</v>
      </c>
      <c r="W41">
        <f t="shared" si="5"/>
        <v>0</v>
      </c>
      <c r="X41">
        <f t="shared" si="6"/>
        <v>0</v>
      </c>
      <c r="Y41">
        <f t="shared" si="7"/>
        <v>0</v>
      </c>
      <c r="Z41">
        <f t="shared" si="8"/>
        <v>0</v>
      </c>
      <c r="AA41">
        <f t="shared" si="9"/>
        <v>0</v>
      </c>
      <c r="AB41">
        <f t="shared" si="10"/>
        <v>0</v>
      </c>
      <c r="AC41">
        <f t="shared" si="11"/>
        <v>0</v>
      </c>
    </row>
    <row r="42" spans="1:29">
      <c r="A42" s="19"/>
      <c r="B42" t="s">
        <v>53</v>
      </c>
      <c r="C42">
        <v>11</v>
      </c>
      <c r="D42">
        <v>4106560</v>
      </c>
      <c r="E42">
        <v>4107590</v>
      </c>
      <c r="F42">
        <v>4099790</v>
      </c>
      <c r="G42">
        <v>4053530</v>
      </c>
      <c r="H42">
        <v>4038250</v>
      </c>
      <c r="I42">
        <v>4148980</v>
      </c>
      <c r="J42">
        <v>4030070</v>
      </c>
      <c r="K42">
        <v>4222680</v>
      </c>
      <c r="L42">
        <v>4508950</v>
      </c>
      <c r="M42">
        <v>4801430</v>
      </c>
      <c r="N42">
        <v>5087700</v>
      </c>
      <c r="P42" s="19"/>
      <c r="Q42" t="s">
        <v>53</v>
      </c>
      <c r="R42">
        <v>11</v>
      </c>
      <c r="S42">
        <f t="shared" si="1"/>
        <v>0</v>
      </c>
      <c r="T42">
        <f t="shared" si="2"/>
        <v>0</v>
      </c>
      <c r="U42">
        <f t="shared" si="3"/>
        <v>0</v>
      </c>
      <c r="V42">
        <f t="shared" si="4"/>
        <v>0</v>
      </c>
      <c r="W42">
        <f t="shared" si="5"/>
        <v>0</v>
      </c>
      <c r="X42">
        <f t="shared" si="6"/>
        <v>0</v>
      </c>
      <c r="Y42">
        <f t="shared" si="7"/>
        <v>0</v>
      </c>
      <c r="Z42">
        <f t="shared" si="8"/>
        <v>0</v>
      </c>
      <c r="AA42">
        <f t="shared" si="9"/>
        <v>0</v>
      </c>
      <c r="AB42">
        <f t="shared" si="10"/>
        <v>0</v>
      </c>
      <c r="AC42">
        <f t="shared" si="11"/>
        <v>0</v>
      </c>
    </row>
    <row r="43" spans="1:29">
      <c r="A43" s="19"/>
      <c r="B43" t="s">
        <v>54</v>
      </c>
      <c r="C43">
        <v>12</v>
      </c>
      <c r="D43">
        <v>4108260</v>
      </c>
      <c r="E43">
        <v>4106240</v>
      </c>
      <c r="F43">
        <v>4073260</v>
      </c>
      <c r="G43">
        <v>4032830</v>
      </c>
      <c r="H43">
        <v>4047210</v>
      </c>
      <c r="I43">
        <v>4046980</v>
      </c>
      <c r="J43">
        <v>4056710</v>
      </c>
      <c r="K43">
        <v>4270970</v>
      </c>
      <c r="L43">
        <v>4558360</v>
      </c>
      <c r="M43">
        <v>4850990</v>
      </c>
      <c r="N43">
        <v>5137250</v>
      </c>
      <c r="P43" s="19"/>
      <c r="Q43" t="s">
        <v>54</v>
      </c>
      <c r="R43">
        <v>12</v>
      </c>
      <c r="S43">
        <f t="shared" si="1"/>
        <v>0</v>
      </c>
      <c r="T43">
        <f t="shared" si="2"/>
        <v>0</v>
      </c>
      <c r="U43">
        <f t="shared" si="3"/>
        <v>0</v>
      </c>
      <c r="V43">
        <f t="shared" si="4"/>
        <v>0</v>
      </c>
      <c r="W43">
        <f t="shared" si="5"/>
        <v>0</v>
      </c>
      <c r="X43">
        <f t="shared" si="6"/>
        <v>0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0</v>
      </c>
      <c r="AC43">
        <f t="shared" si="11"/>
        <v>0</v>
      </c>
    </row>
    <row r="44" spans="1:29">
      <c r="A44" s="19"/>
      <c r="B44" t="s">
        <v>55</v>
      </c>
      <c r="C44">
        <v>13</v>
      </c>
      <c r="D44">
        <v>4104810</v>
      </c>
      <c r="E44">
        <v>4087900</v>
      </c>
      <c r="F44">
        <v>4052850</v>
      </c>
      <c r="G44">
        <v>3995000</v>
      </c>
      <c r="H44">
        <v>4002790</v>
      </c>
      <c r="I44">
        <v>4049230</v>
      </c>
      <c r="J44">
        <v>4075670</v>
      </c>
      <c r="K44">
        <v>4321240</v>
      </c>
      <c r="L44">
        <v>4607770</v>
      </c>
      <c r="M44">
        <v>4900540</v>
      </c>
      <c r="N44">
        <v>5186810</v>
      </c>
      <c r="P44" s="19"/>
      <c r="Q44" t="s">
        <v>55</v>
      </c>
      <c r="R44">
        <v>13</v>
      </c>
      <c r="S44">
        <f t="shared" si="1"/>
        <v>0</v>
      </c>
      <c r="T44">
        <f t="shared" si="2"/>
        <v>0</v>
      </c>
      <c r="U44">
        <f t="shared" si="3"/>
        <v>0</v>
      </c>
      <c r="V44">
        <f t="shared" si="4"/>
        <v>0</v>
      </c>
      <c r="W44">
        <f t="shared" si="5"/>
        <v>0</v>
      </c>
      <c r="X44">
        <f t="shared" si="6"/>
        <v>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</v>
      </c>
      <c r="AC44">
        <f t="shared" si="11"/>
        <v>0</v>
      </c>
    </row>
    <row r="45" spans="1:29">
      <c r="A45" s="19"/>
      <c r="B45" t="s">
        <v>56</v>
      </c>
      <c r="C45">
        <v>14</v>
      </c>
      <c r="D45">
        <v>4103710</v>
      </c>
      <c r="E45">
        <v>4070240</v>
      </c>
      <c r="F45">
        <v>4017140</v>
      </c>
      <c r="G45">
        <v>3958660</v>
      </c>
      <c r="H45">
        <v>4000970</v>
      </c>
      <c r="I45">
        <v>4064250</v>
      </c>
      <c r="J45">
        <v>4107100</v>
      </c>
      <c r="K45">
        <v>4370570</v>
      </c>
      <c r="L45">
        <v>4657180</v>
      </c>
      <c r="M45">
        <v>4950100</v>
      </c>
      <c r="N45">
        <v>5236370</v>
      </c>
      <c r="P45" s="19"/>
      <c r="Q45" t="s">
        <v>56</v>
      </c>
      <c r="R45">
        <v>14</v>
      </c>
      <c r="S45">
        <f t="shared" si="1"/>
        <v>0</v>
      </c>
      <c r="T45">
        <f t="shared" si="2"/>
        <v>0</v>
      </c>
      <c r="U45">
        <f t="shared" si="3"/>
        <v>0</v>
      </c>
      <c r="V45">
        <f t="shared" si="4"/>
        <v>0</v>
      </c>
      <c r="W45">
        <f t="shared" si="5"/>
        <v>0</v>
      </c>
      <c r="X45">
        <f t="shared" si="6"/>
        <v>0</v>
      </c>
      <c r="Y45">
        <f t="shared" si="7"/>
        <v>0</v>
      </c>
      <c r="Z45">
        <f t="shared" si="8"/>
        <v>0</v>
      </c>
      <c r="AA45">
        <f t="shared" si="9"/>
        <v>0</v>
      </c>
      <c r="AB45">
        <f t="shared" si="10"/>
        <v>0</v>
      </c>
      <c r="AC45">
        <f t="shared" si="11"/>
        <v>0</v>
      </c>
    </row>
    <row r="46" spans="1:29">
      <c r="A46" s="19"/>
      <c r="B46" t="s">
        <v>57</v>
      </c>
      <c r="C46">
        <v>15</v>
      </c>
      <c r="D46">
        <v>4081650</v>
      </c>
      <c r="E46">
        <v>4043290</v>
      </c>
      <c r="F46">
        <v>4000580</v>
      </c>
      <c r="G46">
        <v>3879230</v>
      </c>
      <c r="H46">
        <v>4064070</v>
      </c>
      <c r="I46">
        <v>4070680</v>
      </c>
      <c r="J46">
        <v>4146130</v>
      </c>
      <c r="K46">
        <v>4422010</v>
      </c>
      <c r="L46">
        <v>4706580</v>
      </c>
      <c r="M46">
        <v>4999660</v>
      </c>
      <c r="N46">
        <v>5285930</v>
      </c>
      <c r="P46" s="19"/>
      <c r="Q46" t="s">
        <v>57</v>
      </c>
      <c r="R46">
        <v>15</v>
      </c>
      <c r="S46">
        <f t="shared" si="1"/>
        <v>0</v>
      </c>
      <c r="T46">
        <f t="shared" si="2"/>
        <v>0</v>
      </c>
      <c r="U46">
        <f t="shared" si="3"/>
        <v>0</v>
      </c>
      <c r="V46">
        <f t="shared" si="4"/>
        <v>1</v>
      </c>
      <c r="W46">
        <f t="shared" si="5"/>
        <v>0</v>
      </c>
      <c r="X46">
        <f t="shared" si="6"/>
        <v>0</v>
      </c>
      <c r="Y46">
        <f t="shared" si="7"/>
        <v>0</v>
      </c>
      <c r="Z46">
        <f t="shared" si="8"/>
        <v>0</v>
      </c>
      <c r="AA46">
        <f t="shared" si="9"/>
        <v>0</v>
      </c>
      <c r="AB46">
        <f t="shared" si="10"/>
        <v>0</v>
      </c>
      <c r="AC46">
        <f t="shared" si="11"/>
        <v>0</v>
      </c>
    </row>
    <row r="47" spans="1:29">
      <c r="A47" s="19"/>
      <c r="B47" t="s">
        <v>58</v>
      </c>
      <c r="C47">
        <v>16</v>
      </c>
      <c r="D47">
        <v>4069590</v>
      </c>
      <c r="E47">
        <v>4010450</v>
      </c>
      <c r="F47">
        <v>3957270</v>
      </c>
      <c r="G47">
        <v>3881900</v>
      </c>
      <c r="H47">
        <v>4040670</v>
      </c>
      <c r="I47">
        <v>4075510</v>
      </c>
      <c r="J47">
        <v>4185410</v>
      </c>
      <c r="K47">
        <v>4471420</v>
      </c>
      <c r="L47">
        <v>4755990</v>
      </c>
      <c r="M47">
        <v>5049220</v>
      </c>
      <c r="N47">
        <v>5335490</v>
      </c>
      <c r="P47" s="19"/>
      <c r="Q47" t="s">
        <v>58</v>
      </c>
      <c r="R47">
        <v>16</v>
      </c>
      <c r="S47">
        <f t="shared" si="1"/>
        <v>0</v>
      </c>
      <c r="T47">
        <f t="shared" si="2"/>
        <v>0</v>
      </c>
      <c r="U47">
        <f t="shared" si="3"/>
        <v>0</v>
      </c>
      <c r="V47">
        <f t="shared" si="4"/>
        <v>1</v>
      </c>
      <c r="W47">
        <f t="shared" si="5"/>
        <v>0</v>
      </c>
      <c r="X47">
        <f t="shared" si="6"/>
        <v>0</v>
      </c>
      <c r="Y47">
        <f t="shared" si="7"/>
        <v>0</v>
      </c>
      <c r="Z47">
        <f t="shared" si="8"/>
        <v>0</v>
      </c>
      <c r="AA47">
        <f t="shared" si="9"/>
        <v>0</v>
      </c>
      <c r="AB47">
        <f t="shared" si="10"/>
        <v>0</v>
      </c>
      <c r="AC47">
        <f t="shared" si="11"/>
        <v>0</v>
      </c>
    </row>
    <row r="48" spans="1:29">
      <c r="A48" s="19"/>
      <c r="B48" t="s">
        <v>59</v>
      </c>
      <c r="C48">
        <v>17</v>
      </c>
      <c r="D48">
        <v>4027530</v>
      </c>
      <c r="E48">
        <v>4003860</v>
      </c>
      <c r="F48">
        <v>3891780</v>
      </c>
      <c r="G48">
        <v>3864470</v>
      </c>
      <c r="H48">
        <v>4029300</v>
      </c>
      <c r="I48">
        <v>4082030</v>
      </c>
      <c r="J48">
        <v>4234410</v>
      </c>
      <c r="K48">
        <v>4520830</v>
      </c>
      <c r="L48">
        <v>4805400</v>
      </c>
      <c r="M48">
        <v>5098770</v>
      </c>
      <c r="N48">
        <v>5385040</v>
      </c>
      <c r="P48" s="19"/>
      <c r="Q48" t="s">
        <v>59</v>
      </c>
      <c r="R48">
        <v>17</v>
      </c>
      <c r="S48">
        <f t="shared" si="1"/>
        <v>0</v>
      </c>
      <c r="T48">
        <f t="shared" si="2"/>
        <v>0</v>
      </c>
      <c r="U48">
        <f t="shared" si="3"/>
        <v>1</v>
      </c>
      <c r="V48">
        <f t="shared" si="4"/>
        <v>1</v>
      </c>
      <c r="W48">
        <f t="shared" si="5"/>
        <v>0</v>
      </c>
      <c r="X48">
        <f t="shared" si="6"/>
        <v>0</v>
      </c>
      <c r="Y48">
        <f t="shared" si="7"/>
        <v>0</v>
      </c>
      <c r="Z48">
        <f t="shared" si="8"/>
        <v>0</v>
      </c>
      <c r="AA48">
        <f t="shared" si="9"/>
        <v>0</v>
      </c>
      <c r="AB48">
        <f t="shared" si="10"/>
        <v>0</v>
      </c>
      <c r="AC48">
        <f t="shared" si="11"/>
        <v>0</v>
      </c>
    </row>
    <row r="49" spans="1:29">
      <c r="A49" s="19"/>
      <c r="B49" t="s">
        <v>60</v>
      </c>
      <c r="C49">
        <v>18</v>
      </c>
      <c r="D49">
        <v>4015080</v>
      </c>
      <c r="E49">
        <v>3960900</v>
      </c>
      <c r="F49">
        <v>3889690</v>
      </c>
      <c r="G49">
        <v>3888500</v>
      </c>
      <c r="H49">
        <v>4043380</v>
      </c>
      <c r="I49">
        <v>4095230</v>
      </c>
      <c r="J49">
        <v>4281940</v>
      </c>
      <c r="K49">
        <v>4570240</v>
      </c>
      <c r="L49">
        <v>4854810</v>
      </c>
      <c r="M49">
        <v>5148330</v>
      </c>
      <c r="N49">
        <v>5434600</v>
      </c>
      <c r="P49" s="19"/>
      <c r="Q49" t="s">
        <v>60</v>
      </c>
      <c r="R49">
        <v>18</v>
      </c>
      <c r="S49">
        <f t="shared" si="1"/>
        <v>0</v>
      </c>
      <c r="T49">
        <f t="shared" si="2"/>
        <v>0</v>
      </c>
      <c r="U49">
        <f t="shared" si="3"/>
        <v>1</v>
      </c>
      <c r="V49">
        <f t="shared" si="4"/>
        <v>1</v>
      </c>
      <c r="W49">
        <f t="shared" si="5"/>
        <v>0</v>
      </c>
      <c r="X49">
        <f t="shared" si="6"/>
        <v>0</v>
      </c>
      <c r="Y49">
        <f t="shared" si="7"/>
        <v>0</v>
      </c>
      <c r="Z49">
        <f t="shared" si="8"/>
        <v>0</v>
      </c>
      <c r="AA49">
        <f t="shared" si="9"/>
        <v>0</v>
      </c>
      <c r="AB49">
        <f t="shared" si="10"/>
        <v>0</v>
      </c>
      <c r="AC49">
        <f t="shared" si="11"/>
        <v>0</v>
      </c>
    </row>
    <row r="50" spans="1:29">
      <c r="A50" s="19"/>
      <c r="B50" t="s">
        <v>61</v>
      </c>
      <c r="C50">
        <v>19</v>
      </c>
      <c r="D50">
        <v>4008270</v>
      </c>
      <c r="E50">
        <v>3898960</v>
      </c>
      <c r="F50">
        <v>3865790</v>
      </c>
      <c r="G50">
        <v>3922920</v>
      </c>
      <c r="H50">
        <v>4075770</v>
      </c>
      <c r="I50">
        <v>4119930</v>
      </c>
      <c r="J50">
        <v>4330860</v>
      </c>
      <c r="K50">
        <v>4619650</v>
      </c>
      <c r="L50">
        <v>4907440</v>
      </c>
      <c r="M50">
        <v>5197890</v>
      </c>
      <c r="N50">
        <v>5484160</v>
      </c>
      <c r="P50" s="19"/>
      <c r="Q50" t="s">
        <v>61</v>
      </c>
      <c r="R50">
        <v>19</v>
      </c>
      <c r="S50">
        <f t="shared" si="1"/>
        <v>0</v>
      </c>
      <c r="T50">
        <f t="shared" si="2"/>
        <v>1</v>
      </c>
      <c r="U50">
        <f t="shared" si="3"/>
        <v>1</v>
      </c>
      <c r="V50">
        <f t="shared" si="4"/>
        <v>1</v>
      </c>
      <c r="W50">
        <f t="shared" si="5"/>
        <v>0</v>
      </c>
      <c r="X50">
        <f t="shared" si="6"/>
        <v>0</v>
      </c>
      <c r="Y50">
        <f t="shared" si="7"/>
        <v>0</v>
      </c>
      <c r="Z50">
        <f t="shared" si="8"/>
        <v>0</v>
      </c>
      <c r="AA50">
        <f t="shared" si="9"/>
        <v>0</v>
      </c>
      <c r="AB50">
        <f t="shared" si="10"/>
        <v>0</v>
      </c>
      <c r="AC50">
        <f t="shared" si="11"/>
        <v>0</v>
      </c>
    </row>
    <row r="51" spans="1:29">
      <c r="A51" s="19"/>
      <c r="B51" t="s">
        <v>62</v>
      </c>
      <c r="C51">
        <v>20</v>
      </c>
      <c r="D51">
        <v>3961010</v>
      </c>
      <c r="E51">
        <v>3890990</v>
      </c>
      <c r="F51">
        <v>3829370</v>
      </c>
      <c r="G51">
        <v>3901700</v>
      </c>
      <c r="H51">
        <v>4100660</v>
      </c>
      <c r="I51">
        <v>4144400</v>
      </c>
      <c r="J51">
        <v>4382150</v>
      </c>
      <c r="K51">
        <v>4669060</v>
      </c>
      <c r="L51">
        <v>4956920</v>
      </c>
      <c r="M51">
        <v>5247450</v>
      </c>
      <c r="N51">
        <v>5533720</v>
      </c>
      <c r="P51" s="19"/>
      <c r="Q51" t="s">
        <v>62</v>
      </c>
      <c r="R51">
        <v>20</v>
      </c>
      <c r="S51">
        <f t="shared" si="1"/>
        <v>0</v>
      </c>
      <c r="T51">
        <f t="shared" si="2"/>
        <v>1</v>
      </c>
      <c r="U51">
        <f t="shared" si="3"/>
        <v>1</v>
      </c>
      <c r="V51">
        <f t="shared" si="4"/>
        <v>1</v>
      </c>
      <c r="W51">
        <f t="shared" si="5"/>
        <v>0</v>
      </c>
      <c r="X51">
        <f t="shared" si="6"/>
        <v>0</v>
      </c>
      <c r="Y51">
        <f t="shared" si="7"/>
        <v>0</v>
      </c>
      <c r="Z51">
        <f t="shared" si="8"/>
        <v>0</v>
      </c>
      <c r="AA51">
        <f t="shared" si="9"/>
        <v>0</v>
      </c>
      <c r="AB51">
        <f t="shared" si="10"/>
        <v>0</v>
      </c>
      <c r="AC51">
        <f t="shared" si="11"/>
        <v>0</v>
      </c>
    </row>
    <row r="54" spans="1:29">
      <c r="A54" s="15"/>
      <c r="B54" s="15"/>
      <c r="C54" s="15"/>
      <c r="D54" s="18" t="s">
        <v>28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29">
      <c r="A55" s="15"/>
      <c r="B55" s="15"/>
      <c r="C55" s="15"/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</row>
    <row r="56" spans="1:29">
      <c r="A56" s="15"/>
      <c r="B56" s="15"/>
      <c r="C56" s="15"/>
      <c r="D56">
        <v>-1</v>
      </c>
      <c r="E56">
        <v>-0.8</v>
      </c>
      <c r="F56">
        <v>-0.60000000000000009</v>
      </c>
      <c r="G56">
        <v>-0.40000000000000008</v>
      </c>
      <c r="H56">
        <v>-0.20000000000000007</v>
      </c>
      <c r="I56">
        <v>0</v>
      </c>
      <c r="J56">
        <v>0.2</v>
      </c>
      <c r="K56">
        <v>0.4</v>
      </c>
      <c r="L56">
        <v>0.60000000000000009</v>
      </c>
      <c r="M56">
        <v>0.8</v>
      </c>
      <c r="N56">
        <v>1</v>
      </c>
    </row>
    <row r="57" spans="1:29">
      <c r="A57" s="19" t="s">
        <v>86</v>
      </c>
      <c r="B57" t="s">
        <v>42</v>
      </c>
      <c r="C57">
        <v>0</v>
      </c>
      <c r="D57" s="4">
        <f>(D31-MIN($D$31:$N$51))/MIN($D$31:$N$51)*100</f>
        <v>8.3998151131909413</v>
      </c>
      <c r="E57" s="4">
        <f t="shared" ref="E57:N57" si="12">(E31-MIN($D$31:$N$51))/MIN($D$31:$N$51)*100</f>
        <v>8.3998151131909413</v>
      </c>
      <c r="F57" s="4">
        <f t="shared" si="12"/>
        <v>8.3998151131909413</v>
      </c>
      <c r="G57" s="4">
        <f t="shared" si="12"/>
        <v>8.3998151131909413</v>
      </c>
      <c r="H57" s="4">
        <f t="shared" si="12"/>
        <v>8.3998151131909413</v>
      </c>
      <c r="I57" s="4">
        <f t="shared" si="12"/>
        <v>8.3998151131909413</v>
      </c>
      <c r="J57" s="4">
        <f t="shared" si="12"/>
        <v>16.332712691643795</v>
      </c>
      <c r="K57" s="4">
        <f t="shared" si="12"/>
        <v>17.625353517680452</v>
      </c>
      <c r="L57" s="4">
        <f t="shared" si="12"/>
        <v>15.862922621736736</v>
      </c>
      <c r="M57" s="4">
        <f t="shared" si="12"/>
        <v>18.733890953342193</v>
      </c>
      <c r="N57" s="4">
        <f t="shared" si="12"/>
        <v>23.761088638601127</v>
      </c>
    </row>
    <row r="58" spans="1:29">
      <c r="A58" s="19"/>
      <c r="B58" t="s">
        <v>43</v>
      </c>
      <c r="C58">
        <v>1</v>
      </c>
      <c r="D58" s="4">
        <f t="shared" ref="D58:N58" si="13">(D32-MIN($D$31:$N$51))/MIN($D$31:$N$51)*100</f>
        <v>8.3998151131909413</v>
      </c>
      <c r="E58" s="4">
        <f t="shared" si="13"/>
        <v>8.3998151131909413</v>
      </c>
      <c r="F58" s="4">
        <f t="shared" si="13"/>
        <v>8.3998151131909413</v>
      </c>
      <c r="G58" s="4">
        <f t="shared" si="13"/>
        <v>8.3998151131909413</v>
      </c>
      <c r="H58" s="4">
        <f t="shared" si="13"/>
        <v>8.3998151131909413</v>
      </c>
      <c r="I58" s="4">
        <f t="shared" si="13"/>
        <v>8.3998151131909413</v>
      </c>
      <c r="J58" s="4">
        <f t="shared" si="13"/>
        <v>17.243567479768213</v>
      </c>
      <c r="K58" s="4">
        <f t="shared" si="13"/>
        <v>17.772113950858756</v>
      </c>
      <c r="L58" s="4">
        <f t="shared" si="13"/>
        <v>15.781969357883934</v>
      </c>
      <c r="M58" s="4">
        <f t="shared" si="13"/>
        <v>18.938624369021536</v>
      </c>
      <c r="N58" s="4">
        <f t="shared" si="13"/>
        <v>23.030420147439397</v>
      </c>
    </row>
    <row r="59" spans="1:29">
      <c r="A59" s="19"/>
      <c r="B59" t="s">
        <v>44</v>
      </c>
      <c r="C59">
        <v>2</v>
      </c>
      <c r="D59" s="4">
        <f t="shared" ref="D59:N59" si="14">(D33-MIN($D$31:$N$51))/MIN($D$31:$N$51)*100</f>
        <v>8.3998151131909413</v>
      </c>
      <c r="E59" s="4">
        <f t="shared" si="14"/>
        <v>8.3998151131909413</v>
      </c>
      <c r="F59" s="4">
        <f t="shared" si="14"/>
        <v>8.3998151131909413</v>
      </c>
      <c r="G59" s="4">
        <f t="shared" si="14"/>
        <v>8.3998151131909413</v>
      </c>
      <c r="H59" s="4">
        <f t="shared" si="14"/>
        <v>8.3998151131909413</v>
      </c>
      <c r="I59" s="4">
        <f t="shared" si="14"/>
        <v>8.3998151131909413</v>
      </c>
      <c r="J59" s="4">
        <f t="shared" si="14"/>
        <v>17.483815875718463</v>
      </c>
      <c r="K59" s="4">
        <f t="shared" si="14"/>
        <v>16.373711602691827</v>
      </c>
      <c r="L59" s="4">
        <f t="shared" si="14"/>
        <v>14.854401637867326</v>
      </c>
      <c r="M59" s="4">
        <f t="shared" si="14"/>
        <v>18.472490252965894</v>
      </c>
      <c r="N59" s="4">
        <f t="shared" si="14"/>
        <v>22.917346717606289</v>
      </c>
    </row>
    <row r="60" spans="1:29">
      <c r="A60" s="19"/>
      <c r="B60" t="s">
        <v>45</v>
      </c>
      <c r="C60">
        <v>3</v>
      </c>
      <c r="D60" s="4">
        <f t="shared" ref="D60:N60" si="15">(D34-MIN($D$31:$N$51))/MIN($D$31:$N$51)*100</f>
        <v>8.3998151131909413</v>
      </c>
      <c r="E60" s="4">
        <f t="shared" si="15"/>
        <v>8.3998151131909413</v>
      </c>
      <c r="F60" s="4">
        <f t="shared" si="15"/>
        <v>8.3998151131909413</v>
      </c>
      <c r="G60" s="4">
        <f t="shared" si="15"/>
        <v>8.3998151131909413</v>
      </c>
      <c r="H60" s="4">
        <f t="shared" si="15"/>
        <v>8.3998151131909413</v>
      </c>
      <c r="I60" s="4">
        <f t="shared" si="15"/>
        <v>8.3499374570751854</v>
      </c>
      <c r="J60" s="4">
        <f t="shared" si="15"/>
        <v>17.647028101228141</v>
      </c>
      <c r="K60" s="4">
        <f t="shared" si="15"/>
        <v>15.272747214293735</v>
      </c>
      <c r="L60" s="4">
        <f t="shared" si="15"/>
        <v>14.520926418705947</v>
      </c>
      <c r="M60" s="4">
        <f t="shared" si="15"/>
        <v>17.447256337204291</v>
      </c>
      <c r="N60" s="4">
        <f t="shared" si="15"/>
        <v>23.527629871232083</v>
      </c>
    </row>
    <row r="61" spans="1:29">
      <c r="A61" s="19"/>
      <c r="B61" t="s">
        <v>46</v>
      </c>
      <c r="C61">
        <v>4</v>
      </c>
      <c r="D61" s="4">
        <f t="shared" ref="D61:N61" si="16">(D35-MIN($D$31:$N$51))/MIN($D$31:$N$51)*100</f>
        <v>8.3998151131909413</v>
      </c>
      <c r="E61" s="4">
        <f t="shared" si="16"/>
        <v>8.3998151131909413</v>
      </c>
      <c r="F61" s="4">
        <f t="shared" si="16"/>
        <v>8.3998151131909413</v>
      </c>
      <c r="G61" s="4">
        <f t="shared" si="16"/>
        <v>8.3998151131909413</v>
      </c>
      <c r="H61" s="4">
        <f t="shared" si="16"/>
        <v>8.3998151131909413</v>
      </c>
      <c r="I61" s="4">
        <f t="shared" si="16"/>
        <v>8.7181442378250207</v>
      </c>
      <c r="J61" s="4">
        <f t="shared" si="16"/>
        <v>17.568686232983495</v>
      </c>
      <c r="K61" s="4">
        <f t="shared" si="16"/>
        <v>13.449470800680007</v>
      </c>
      <c r="L61" s="4">
        <f t="shared" si="16"/>
        <v>14.294518419478921</v>
      </c>
      <c r="M61" s="4">
        <f t="shared" si="16"/>
        <v>17.19917375442958</v>
      </c>
      <c r="N61" s="4">
        <f t="shared" si="16"/>
        <v>23.930045934448749</v>
      </c>
    </row>
    <row r="62" spans="1:29">
      <c r="A62" s="19"/>
      <c r="B62" t="s">
        <v>47</v>
      </c>
      <c r="C62">
        <v>5</v>
      </c>
      <c r="D62" s="4">
        <f t="shared" ref="D62:N62" si="17">(D36-MIN($D$31:$N$51))/MIN($D$31:$N$51)*100</f>
        <v>8.3998151131909413</v>
      </c>
      <c r="E62" s="4">
        <f t="shared" si="17"/>
        <v>8.3998151131909413</v>
      </c>
      <c r="F62" s="4">
        <f t="shared" si="17"/>
        <v>8.3998151131909413</v>
      </c>
      <c r="G62" s="4">
        <f t="shared" si="17"/>
        <v>8.3998151131909413</v>
      </c>
      <c r="H62" s="4">
        <f t="shared" si="17"/>
        <v>8.3998151131909413</v>
      </c>
      <c r="I62" s="4">
        <f t="shared" si="17"/>
        <v>10.059618161734175</v>
      </c>
      <c r="J62" s="4">
        <f t="shared" si="17"/>
        <v>16.822088228612017</v>
      </c>
      <c r="K62" s="4">
        <f t="shared" si="17"/>
        <v>11.091380566516165</v>
      </c>
      <c r="L62" s="4">
        <f t="shared" si="17"/>
        <v>10.965511298203099</v>
      </c>
      <c r="M62" s="4">
        <f t="shared" si="17"/>
        <v>17.495306016394341</v>
      </c>
      <c r="N62" s="4">
        <f t="shared" si="17"/>
        <v>25.152962497747673</v>
      </c>
    </row>
    <row r="63" spans="1:29">
      <c r="A63" s="19"/>
      <c r="B63" t="s">
        <v>48</v>
      </c>
      <c r="C63">
        <v>6</v>
      </c>
      <c r="D63" s="4">
        <f t="shared" ref="D63:N63" si="18">(D37-MIN($D$31:$N$51))/MIN($D$31:$N$51)*100</f>
        <v>8.3998151131909413</v>
      </c>
      <c r="E63" s="4">
        <f t="shared" si="18"/>
        <v>8.3998151131909413</v>
      </c>
      <c r="F63" s="4">
        <f t="shared" si="18"/>
        <v>8.3998151131909413</v>
      </c>
      <c r="G63" s="4">
        <f t="shared" si="18"/>
        <v>8.3998151131909413</v>
      </c>
      <c r="H63" s="4">
        <f t="shared" si="18"/>
        <v>8.3225178031895588</v>
      </c>
      <c r="I63" s="4">
        <f t="shared" si="18"/>
        <v>11.905091438017219</v>
      </c>
      <c r="J63" s="4">
        <f t="shared" si="18"/>
        <v>15.560523010312401</v>
      </c>
      <c r="K63" s="4">
        <f t="shared" si="18"/>
        <v>9.1349229768865374</v>
      </c>
      <c r="L63" s="4">
        <f t="shared" si="18"/>
        <v>11.620449316728338</v>
      </c>
      <c r="M63" s="4">
        <f t="shared" si="18"/>
        <v>18.783507469897138</v>
      </c>
      <c r="N63" s="4">
        <f t="shared" si="18"/>
        <v>26.4450810446627</v>
      </c>
    </row>
    <row r="64" spans="1:29">
      <c r="A64" s="19"/>
      <c r="B64" t="s">
        <v>49</v>
      </c>
      <c r="C64">
        <v>7</v>
      </c>
      <c r="D64" s="4">
        <f t="shared" ref="D64:N64" si="19">(D38-MIN($D$31:$N$51))/MIN($D$31:$N$51)*100</f>
        <v>8.3998151131909413</v>
      </c>
      <c r="E64" s="4">
        <f t="shared" si="19"/>
        <v>8.3998151131909413</v>
      </c>
      <c r="F64" s="4">
        <f t="shared" si="19"/>
        <v>8.3998151131909413</v>
      </c>
      <c r="G64" s="4">
        <f t="shared" si="19"/>
        <v>8.3998151131909413</v>
      </c>
      <c r="H64" s="4">
        <f t="shared" si="19"/>
        <v>7.5941995680751662</v>
      </c>
      <c r="I64" s="4">
        <f t="shared" si="19"/>
        <v>12.523731057589108</v>
      </c>
      <c r="J64" s="4">
        <f t="shared" si="19"/>
        <v>13.102155184795411</v>
      </c>
      <c r="K64" s="4">
        <f t="shared" si="19"/>
        <v>6.2015422902461763</v>
      </c>
      <c r="L64" s="4">
        <f t="shared" si="19"/>
        <v>12.786437455769487</v>
      </c>
      <c r="M64" s="4">
        <f t="shared" si="19"/>
        <v>20.071970062960748</v>
      </c>
      <c r="N64" s="4">
        <f t="shared" si="19"/>
        <v>27.68314370248892</v>
      </c>
    </row>
    <row r="65" spans="1:14">
      <c r="A65" s="19"/>
      <c r="B65" t="s">
        <v>50</v>
      </c>
      <c r="C65">
        <v>8</v>
      </c>
      <c r="D65" s="4">
        <f t="shared" ref="D65:N65" si="20">(D39-MIN($D$31:$N$51))/MIN($D$31:$N$51)*100</f>
        <v>8.3998151131909413</v>
      </c>
      <c r="E65" s="4">
        <f t="shared" si="20"/>
        <v>8.3998151131909413</v>
      </c>
      <c r="F65" s="4">
        <f t="shared" si="20"/>
        <v>8.0031441203122178</v>
      </c>
      <c r="G65" s="4">
        <f t="shared" si="20"/>
        <v>7.3025066786442672</v>
      </c>
      <c r="H65" s="4">
        <f t="shared" si="20"/>
        <v>6.6804722447817797</v>
      </c>
      <c r="I65" s="4">
        <f t="shared" si="20"/>
        <v>13.159867027735633</v>
      </c>
      <c r="J65" s="4">
        <f t="shared" si="20"/>
        <v>8.0963709435233469</v>
      </c>
      <c r="K65" s="4">
        <f t="shared" si="20"/>
        <v>7.2053627620209078</v>
      </c>
      <c r="L65" s="4">
        <f t="shared" si="20"/>
        <v>13.875650563930881</v>
      </c>
      <c r="M65" s="4">
        <f t="shared" si="20"/>
        <v>21.306899046057186</v>
      </c>
      <c r="N65" s="4">
        <f t="shared" si="20"/>
        <v>28.977351365890474</v>
      </c>
    </row>
    <row r="66" spans="1:14">
      <c r="A66" s="19"/>
      <c r="B66" t="s">
        <v>51</v>
      </c>
      <c r="C66">
        <v>9</v>
      </c>
      <c r="D66" s="4">
        <f t="shared" ref="D66:N66" si="21">(D40-MIN($D$31:$N$51))/MIN($D$31:$N$51)*100</f>
        <v>8.156955321632541</v>
      </c>
      <c r="E66" s="4">
        <f t="shared" si="21"/>
        <v>7.5537229361487661</v>
      </c>
      <c r="F66" s="4">
        <f t="shared" si="21"/>
        <v>7.2722144895896719</v>
      </c>
      <c r="G66" s="4">
        <f t="shared" si="21"/>
        <v>7.0792323541470266</v>
      </c>
      <c r="H66" s="4">
        <f t="shared" si="21"/>
        <v>5.9223840997344217</v>
      </c>
      <c r="I66" s="4">
        <f t="shared" si="21"/>
        <v>13.974361317919135</v>
      </c>
      <c r="J66" s="4">
        <f t="shared" si="21"/>
        <v>4.9613905159334299</v>
      </c>
      <c r="K66" s="4">
        <f t="shared" si="21"/>
        <v>7.9817306763253475</v>
      </c>
      <c r="L66" s="4">
        <f t="shared" si="21"/>
        <v>15.165941133920203</v>
      </c>
      <c r="M66" s="4">
        <f t="shared" si="21"/>
        <v>22.795916821827088</v>
      </c>
      <c r="N66" s="4">
        <f t="shared" si="21"/>
        <v>30.271559029292021</v>
      </c>
    </row>
    <row r="67" spans="1:14">
      <c r="A67" s="19"/>
      <c r="B67" t="s">
        <v>52</v>
      </c>
      <c r="C67">
        <v>10</v>
      </c>
      <c r="D67" s="4">
        <f t="shared" ref="D67:N67" si="22">(D41-MIN($D$31:$N$51))/MIN($D$31:$N$51)*100</f>
        <v>7.2633357445219451</v>
      </c>
      <c r="E67" s="4">
        <f t="shared" si="22"/>
        <v>7.2207699961090208</v>
      </c>
      <c r="F67" s="4">
        <f t="shared" si="22"/>
        <v>7.1325048245533855</v>
      </c>
      <c r="G67" s="4">
        <f t="shared" si="22"/>
        <v>6.6663707084977428</v>
      </c>
      <c r="H67" s="4">
        <f t="shared" si="22"/>
        <v>5.6079720685125753</v>
      </c>
      <c r="I67" s="4">
        <f t="shared" si="22"/>
        <v>13.122785210099833</v>
      </c>
      <c r="J67" s="4">
        <f t="shared" si="22"/>
        <v>4.9342320016086196</v>
      </c>
      <c r="K67" s="4">
        <f t="shared" si="22"/>
        <v>9.2341560099964219</v>
      </c>
      <c r="L67" s="4">
        <f t="shared" si="22"/>
        <v>16.45623170390952</v>
      </c>
      <c r="M67" s="4">
        <f t="shared" si="22"/>
        <v>24.090124485228639</v>
      </c>
      <c r="N67" s="4">
        <f t="shared" si="22"/>
        <v>31.565766692693575</v>
      </c>
    </row>
    <row r="68" spans="1:14">
      <c r="A68" s="19"/>
      <c r="B68" t="s">
        <v>53</v>
      </c>
      <c r="C68">
        <v>11</v>
      </c>
      <c r="D68" s="4">
        <f t="shared" ref="D68:N68" si="23">(D42-MIN($D$31:$N$51))/MIN($D$31:$N$51)*100</f>
        <v>7.2385274862444744</v>
      </c>
      <c r="E68" s="4">
        <f t="shared" si="23"/>
        <v>7.2654248610084684</v>
      </c>
      <c r="F68" s="4">
        <f t="shared" si="23"/>
        <v>7.0617360035723884</v>
      </c>
      <c r="G68" s="4">
        <f t="shared" si="23"/>
        <v>5.8537043952399479</v>
      </c>
      <c r="H68" s="4">
        <f t="shared" si="23"/>
        <v>5.4546831463138847</v>
      </c>
      <c r="I68" s="4">
        <f t="shared" si="23"/>
        <v>8.3462815032237678</v>
      </c>
      <c r="J68" s="4">
        <f t="shared" si="23"/>
        <v>5.2410709855668172</v>
      </c>
      <c r="K68" s="4">
        <f t="shared" si="23"/>
        <v>10.270880066433904</v>
      </c>
      <c r="L68" s="4">
        <f t="shared" si="23"/>
        <v>17.74652227389884</v>
      </c>
      <c r="M68" s="4">
        <f t="shared" si="23"/>
        <v>25.38433214863019</v>
      </c>
      <c r="N68" s="4">
        <f t="shared" si="23"/>
        <v>32.85997435609513</v>
      </c>
    </row>
    <row r="69" spans="1:14">
      <c r="A69" s="19"/>
      <c r="B69" t="s">
        <v>54</v>
      </c>
      <c r="C69">
        <v>12</v>
      </c>
      <c r="D69" s="4">
        <f t="shared" ref="D69:N69" si="24">(D43-MIN($D$31:$N$51))/MIN($D$31:$N$51)*100</f>
        <v>7.2829212115831057</v>
      </c>
      <c r="E69" s="4">
        <f t="shared" si="24"/>
        <v>7.2301710202983775</v>
      </c>
      <c r="F69" s="4">
        <f t="shared" si="24"/>
        <v>6.3689327487289029</v>
      </c>
      <c r="G69" s="4">
        <f t="shared" si="24"/>
        <v>5.3131455043518905</v>
      </c>
      <c r="H69" s="4">
        <f t="shared" si="24"/>
        <v>5.6886641928045609</v>
      </c>
      <c r="I69" s="4">
        <f t="shared" si="24"/>
        <v>5.6826579829058046</v>
      </c>
      <c r="J69" s="4">
        <f t="shared" si="24"/>
        <v>5.9367467755792731</v>
      </c>
      <c r="K69" s="4">
        <f t="shared" si="24"/>
        <v>11.53192300561189</v>
      </c>
      <c r="L69" s="4">
        <f t="shared" si="24"/>
        <v>19.036812843888161</v>
      </c>
      <c r="M69" s="4">
        <f t="shared" si="24"/>
        <v>26.678539812031744</v>
      </c>
      <c r="N69" s="4">
        <f t="shared" si="24"/>
        <v>34.15392087993586</v>
      </c>
    </row>
    <row r="70" spans="1:14">
      <c r="A70" s="19"/>
      <c r="B70" t="s">
        <v>55</v>
      </c>
      <c r="C70">
        <v>13</v>
      </c>
      <c r="D70" s="4">
        <f t="shared" ref="D70:N70" si="25">(D44-MIN($D$31:$N$51))/MIN($D$31:$N$51)*100</f>
        <v>7.1928280631017643</v>
      </c>
      <c r="E70" s="4">
        <f t="shared" si="25"/>
        <v>6.7512410657627751</v>
      </c>
      <c r="F70" s="4">
        <f t="shared" si="25"/>
        <v>5.8359469051044952</v>
      </c>
      <c r="G70" s="4">
        <f t="shared" si="25"/>
        <v>4.3252545457869047</v>
      </c>
      <c r="H70" s="4">
        <f t="shared" si="25"/>
        <v>4.5286822636621693</v>
      </c>
      <c r="I70" s="4">
        <f t="shared" si="25"/>
        <v>5.7414143840892891</v>
      </c>
      <c r="J70" s="4">
        <f t="shared" si="25"/>
        <v>6.4318673828854349</v>
      </c>
      <c r="K70" s="4">
        <f t="shared" si="25"/>
        <v>12.84467157783134</v>
      </c>
      <c r="L70" s="4">
        <f t="shared" si="25"/>
        <v>20.327103413877477</v>
      </c>
      <c r="M70" s="4">
        <f t="shared" si="25"/>
        <v>27.972486335872482</v>
      </c>
      <c r="N70" s="4">
        <f t="shared" si="25"/>
        <v>35.448128543337418</v>
      </c>
    </row>
    <row r="71" spans="1:14">
      <c r="A71" s="19"/>
      <c r="B71" t="s">
        <v>56</v>
      </c>
      <c r="C71">
        <v>14</v>
      </c>
      <c r="D71" s="4">
        <f t="shared" ref="D71:N71" si="26">(D45-MIN($D$31:$N$51))/MIN($D$31:$N$51)*100</f>
        <v>7.1641027114120597</v>
      </c>
      <c r="E71" s="4">
        <f t="shared" si="26"/>
        <v>6.2900686013626261</v>
      </c>
      <c r="F71" s="4">
        <f t="shared" si="26"/>
        <v>4.9034175334323926</v>
      </c>
      <c r="G71" s="4">
        <f t="shared" si="26"/>
        <v>3.3762733817834261</v>
      </c>
      <c r="H71" s="4">
        <f t="shared" si="26"/>
        <v>4.4811548635937504</v>
      </c>
      <c r="I71" s="4">
        <f t="shared" si="26"/>
        <v>6.1336460044341496</v>
      </c>
      <c r="J71" s="4">
        <f t="shared" si="26"/>
        <v>7.2526290225285104</v>
      </c>
      <c r="K71" s="4">
        <f t="shared" si="26"/>
        <v>14.132873031334137</v>
      </c>
      <c r="L71" s="4">
        <f t="shared" si="26"/>
        <v>21.617393983866798</v>
      </c>
      <c r="M71" s="4">
        <f t="shared" si="26"/>
        <v>29.266693999274029</v>
      </c>
      <c r="N71" s="4">
        <f t="shared" si="26"/>
        <v>36.742336206738969</v>
      </c>
    </row>
    <row r="72" spans="1:14">
      <c r="A72" s="19"/>
      <c r="B72" t="s">
        <v>57</v>
      </c>
      <c r="C72">
        <v>15</v>
      </c>
      <c r="D72" s="4">
        <f t="shared" ref="D72:N72" si="27">(D46-MIN($D$31:$N$51))/MIN($D$31:$N$51)*100</f>
        <v>6.588028840253096</v>
      </c>
      <c r="E72" s="4">
        <f t="shared" si="27"/>
        <v>5.5862974849648896</v>
      </c>
      <c r="F72" s="4">
        <f t="shared" si="27"/>
        <v>4.4709704207219465</v>
      </c>
      <c r="G72" s="4">
        <f t="shared" si="27"/>
        <v>1.3020418502260163</v>
      </c>
      <c r="H72" s="4">
        <f t="shared" si="27"/>
        <v>6.1289454923394704</v>
      </c>
      <c r="I72" s="4">
        <f t="shared" si="27"/>
        <v>6.3015587420385071</v>
      </c>
      <c r="J72" s="4">
        <f t="shared" si="27"/>
        <v>8.271856728391354</v>
      </c>
      <c r="K72" s="4">
        <f t="shared" si="27"/>
        <v>15.476174932168998</v>
      </c>
      <c r="L72" s="4">
        <f t="shared" si="27"/>
        <v>22.907423414295302</v>
      </c>
      <c r="M72" s="4">
        <f t="shared" si="27"/>
        <v>30.560901662675583</v>
      </c>
      <c r="N72" s="4">
        <f t="shared" si="27"/>
        <v>38.03654387014052</v>
      </c>
    </row>
    <row r="73" spans="1:14">
      <c r="A73" s="19"/>
      <c r="B73" t="s">
        <v>58</v>
      </c>
      <c r="C73">
        <v>16</v>
      </c>
      <c r="D73" s="4">
        <f t="shared" ref="D73:N73" si="28">(D47-MIN($D$31:$N$51))/MIN($D$31:$N$51)*100</f>
        <v>6.2730945299096206</v>
      </c>
      <c r="E73" s="4">
        <f t="shared" si="28"/>
        <v>4.7287151672468317</v>
      </c>
      <c r="F73" s="4">
        <f t="shared" si="28"/>
        <v>3.339974982830074</v>
      </c>
      <c r="G73" s="4">
        <f t="shared" si="28"/>
        <v>1.3717661129637511</v>
      </c>
      <c r="H73" s="4">
        <f t="shared" si="28"/>
        <v>5.5178789200312321</v>
      </c>
      <c r="I73" s="4">
        <f t="shared" si="28"/>
        <v>6.4276891499123874</v>
      </c>
      <c r="J73" s="4">
        <f t="shared" si="28"/>
        <v>9.2976129232745848</v>
      </c>
      <c r="K73" s="4">
        <f t="shared" si="28"/>
        <v>16.766465502158319</v>
      </c>
      <c r="L73" s="4">
        <f t="shared" si="28"/>
        <v>24.197713984284622</v>
      </c>
      <c r="M73" s="4">
        <f t="shared" si="28"/>
        <v>31.855109326077134</v>
      </c>
      <c r="N73" s="4">
        <f t="shared" si="28"/>
        <v>39.33075153354207</v>
      </c>
    </row>
    <row r="74" spans="1:14">
      <c r="A74" s="19"/>
      <c r="B74" t="s">
        <v>59</v>
      </c>
      <c r="C74">
        <v>17</v>
      </c>
      <c r="D74" s="4">
        <f t="shared" ref="D74:N74" si="29">(D48-MIN($D$31:$N$51))/MIN($D$31:$N$51)*100</f>
        <v>5.174741537119683</v>
      </c>
      <c r="E74" s="4">
        <f t="shared" si="29"/>
        <v>4.5566241966694259</v>
      </c>
      <c r="F74" s="4">
        <f t="shared" si="29"/>
        <v>1.6297719990494519</v>
      </c>
      <c r="G74" s="4">
        <f t="shared" si="29"/>
        <v>0.91659985846235803</v>
      </c>
      <c r="H74" s="4">
        <f t="shared" si="29"/>
        <v>5.220963239384024</v>
      </c>
      <c r="I74" s="4">
        <f t="shared" si="29"/>
        <v>6.5979521435640853</v>
      </c>
      <c r="J74" s="4">
        <f t="shared" si="29"/>
        <v>10.577196771270469</v>
      </c>
      <c r="K74" s="4">
        <f t="shared" si="29"/>
        <v>18.056756072147635</v>
      </c>
      <c r="L74" s="4">
        <f t="shared" si="29"/>
        <v>25.488004554273942</v>
      </c>
      <c r="M74" s="4">
        <f t="shared" si="29"/>
        <v>33.149055849917872</v>
      </c>
      <c r="N74" s="4">
        <f t="shared" si="29"/>
        <v>40.624698057382808</v>
      </c>
    </row>
    <row r="75" spans="1:14">
      <c r="A75" s="19"/>
      <c r="B75" t="s">
        <v>60</v>
      </c>
      <c r="C75">
        <v>18</v>
      </c>
      <c r="D75" s="4">
        <f t="shared" ref="D75:N75" si="30">(D49-MIN($D$31:$N$51))/MIN($D$31:$N$51)*100</f>
        <v>4.8496227839044019</v>
      </c>
      <c r="E75" s="4">
        <f t="shared" si="30"/>
        <v>3.4347686434060956</v>
      </c>
      <c r="F75" s="4">
        <f t="shared" si="30"/>
        <v>1.5751938308390154</v>
      </c>
      <c r="G75" s="4">
        <f t="shared" si="30"/>
        <v>1.5441182231019723</v>
      </c>
      <c r="H75" s="4">
        <f t="shared" si="30"/>
        <v>5.5886477410122293</v>
      </c>
      <c r="I75" s="4">
        <f t="shared" si="30"/>
        <v>6.942656363840527</v>
      </c>
      <c r="J75" s="4">
        <f t="shared" si="30"/>
        <v>11.818393103826478</v>
      </c>
      <c r="K75" s="4">
        <f t="shared" si="30"/>
        <v>19.347046642136959</v>
      </c>
      <c r="L75" s="4">
        <f t="shared" si="30"/>
        <v>26.778295124263263</v>
      </c>
      <c r="M75" s="4">
        <f t="shared" si="30"/>
        <v>34.443263513319422</v>
      </c>
      <c r="N75" s="4">
        <f t="shared" si="30"/>
        <v>41.918905720784359</v>
      </c>
    </row>
    <row r="76" spans="1:14">
      <c r="A76" s="19"/>
      <c r="B76" t="s">
        <v>61</v>
      </c>
      <c r="C76">
        <v>19</v>
      </c>
      <c r="D76" s="4">
        <f t="shared" ref="D76:N76" si="31">(D50-MIN($D$31:$N$51))/MIN($D$31:$N$51)*100</f>
        <v>4.6717867429890561</v>
      </c>
      <c r="E76" s="4">
        <f t="shared" si="31"/>
        <v>1.8172702037149713</v>
      </c>
      <c r="F76" s="4">
        <f t="shared" si="31"/>
        <v>0.95107028049000231</v>
      </c>
      <c r="G76" s="4">
        <f t="shared" si="31"/>
        <v>2.4429605914288772</v>
      </c>
      <c r="H76" s="4">
        <f t="shared" si="31"/>
        <v>6.4344787784935908</v>
      </c>
      <c r="I76" s="4">
        <f t="shared" si="31"/>
        <v>7.587671079054779</v>
      </c>
      <c r="J76" s="4">
        <f t="shared" si="31"/>
        <v>13.095887835335841</v>
      </c>
      <c r="K76" s="4">
        <f t="shared" si="31"/>
        <v>20.637337212126276</v>
      </c>
      <c r="L76" s="4">
        <f t="shared" si="31"/>
        <v>28.15267263283517</v>
      </c>
      <c r="M76" s="4">
        <f t="shared" si="31"/>
        <v>35.737471176720973</v>
      </c>
      <c r="N76" s="4">
        <f t="shared" si="31"/>
        <v>43.21311338418591</v>
      </c>
    </row>
    <row r="77" spans="1:14">
      <c r="A77" s="19"/>
      <c r="B77" t="s">
        <v>62</v>
      </c>
      <c r="C77">
        <v>20</v>
      </c>
      <c r="D77" s="4">
        <f t="shared" ref="D77:N77" si="32">(D51-MIN($D$31:$N$51))/MIN($D$31:$N$51)*100</f>
        <v>3.437641178575066</v>
      </c>
      <c r="E77" s="4">
        <f t="shared" si="32"/>
        <v>1.6091419737450283</v>
      </c>
      <c r="F77" s="4">
        <f t="shared" si="32"/>
        <v>0</v>
      </c>
      <c r="G77" s="4">
        <f t="shared" si="32"/>
        <v>1.8888224433784147</v>
      </c>
      <c r="H77" s="4">
        <f t="shared" si="32"/>
        <v>7.0844551453633358</v>
      </c>
      <c r="I77" s="4">
        <f t="shared" si="32"/>
        <v>8.2266795843702756</v>
      </c>
      <c r="J77" s="4">
        <f t="shared" si="32"/>
        <v>14.43527264275847</v>
      </c>
      <c r="K77" s="4">
        <f t="shared" si="32"/>
        <v>21.927627782115596</v>
      </c>
      <c r="L77" s="4">
        <f t="shared" si="32"/>
        <v>29.444791179750197</v>
      </c>
      <c r="M77" s="4">
        <f t="shared" si="32"/>
        <v>37.031678840122531</v>
      </c>
      <c r="N77" s="4">
        <f t="shared" si="32"/>
        <v>44.50732104758746</v>
      </c>
    </row>
  </sheetData>
  <mergeCells count="9">
    <mergeCell ref="A54:C56"/>
    <mergeCell ref="D54:N54"/>
    <mergeCell ref="A57:A77"/>
    <mergeCell ref="P28:R30"/>
    <mergeCell ref="S28:AC28"/>
    <mergeCell ref="P31:P51"/>
    <mergeCell ref="A31:A51"/>
    <mergeCell ref="D28:N28"/>
    <mergeCell ref="A28:C30"/>
  </mergeCells>
  <conditionalFormatting pivot="1" sqref="B5:L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:N5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7:N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1:AC51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9C84-F552-4A83-9C34-4E7D3576C2B6}">
  <sheetPr codeName="Sheet9">
    <tabColor theme="9" tint="0.39997558519241921"/>
  </sheetPr>
  <dimension ref="A1:AQ53"/>
  <sheetViews>
    <sheetView showOutlineSymbols="0" workbookViewId="0"/>
  </sheetViews>
  <sheetFormatPr defaultRowHeight="14.5"/>
  <cols>
    <col min="12" max="42" width="5.7265625" customWidth="1"/>
  </cols>
  <sheetData>
    <row r="1" spans="1:43">
      <c r="B1" t="s">
        <v>94</v>
      </c>
      <c r="J1" s="15"/>
      <c r="K1" s="15"/>
      <c r="L1" s="15"/>
      <c r="M1" s="16" t="s">
        <v>87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43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43">
      <c r="A3" t="s">
        <v>1</v>
      </c>
      <c r="B3">
        <v>23.933750000000007</v>
      </c>
      <c r="D3" t="s">
        <v>29</v>
      </c>
      <c r="E3">
        <v>15</v>
      </c>
      <c r="F3">
        <v>-1.2</v>
      </c>
      <c r="J3" s="15"/>
      <c r="K3" s="15"/>
      <c r="L3" s="15"/>
      <c r="M3">
        <f>$F$3</f>
        <v>-1.2</v>
      </c>
      <c r="N3">
        <f t="shared" ref="N3:W3" si="0">M3+$F$5</f>
        <v>-1.0999999999999999</v>
      </c>
      <c r="O3">
        <f t="shared" si="0"/>
        <v>-0.99999999999999989</v>
      </c>
      <c r="P3">
        <f t="shared" si="0"/>
        <v>-0.89999999999999991</v>
      </c>
      <c r="Q3">
        <f t="shared" si="0"/>
        <v>-0.79999999999999993</v>
      </c>
      <c r="R3">
        <f t="shared" si="0"/>
        <v>-0.7</v>
      </c>
      <c r="S3">
        <f t="shared" si="0"/>
        <v>-0.6</v>
      </c>
      <c r="T3">
        <f t="shared" si="0"/>
        <v>-0.5</v>
      </c>
      <c r="U3">
        <f t="shared" si="0"/>
        <v>-0.4</v>
      </c>
      <c r="V3">
        <f t="shared" si="0"/>
        <v>-0.30000000000000004</v>
      </c>
      <c r="W3">
        <f t="shared" si="0"/>
        <v>-0.20000000000000004</v>
      </c>
    </row>
    <row r="4" spans="1:43">
      <c r="A4" t="s">
        <v>2</v>
      </c>
      <c r="B4">
        <v>32.212916666666658</v>
      </c>
      <c r="D4" t="s">
        <v>92</v>
      </c>
      <c r="E4">
        <v>25</v>
      </c>
      <c r="F4">
        <v>-0.2</v>
      </c>
      <c r="J4" s="17" t="s">
        <v>93</v>
      </c>
      <c r="K4" t="s">
        <v>42</v>
      </c>
      <c r="L4">
        <f>$E$3</f>
        <v>15</v>
      </c>
      <c r="M4" s="5">
        <f t="shared" ref="M4:W13" si="1">+$L4+M$3*$D$9</f>
        <v>-11.055374999999998</v>
      </c>
      <c r="N4" s="5">
        <f t="shared" si="1"/>
        <v>-8.8840937499999946</v>
      </c>
      <c r="O4" s="5">
        <f t="shared" si="1"/>
        <v>-6.7128124999999947</v>
      </c>
      <c r="P4" s="5">
        <f t="shared" si="1"/>
        <v>-4.5415312499999949</v>
      </c>
      <c r="Q4" s="5">
        <f t="shared" si="1"/>
        <v>-2.3702499999999986</v>
      </c>
      <c r="R4" s="5">
        <f t="shared" si="1"/>
        <v>-0.19896874999999703</v>
      </c>
      <c r="S4" s="5">
        <f t="shared" si="1"/>
        <v>1.972312500000001</v>
      </c>
      <c r="T4" s="5">
        <f t="shared" si="1"/>
        <v>4.1435937500000009</v>
      </c>
      <c r="U4" s="5">
        <f t="shared" si="1"/>
        <v>6.3148750000000007</v>
      </c>
      <c r="V4" s="5">
        <f t="shared" si="1"/>
        <v>8.4861562500000005</v>
      </c>
      <c r="W4" s="5">
        <f t="shared" si="1"/>
        <v>10.6574375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t="s">
        <v>3</v>
      </c>
      <c r="B5">
        <v>14.389166666666668</v>
      </c>
      <c r="D5" t="s">
        <v>30</v>
      </c>
      <c r="E5">
        <v>0.5</v>
      </c>
      <c r="F5">
        <v>0.1</v>
      </c>
      <c r="J5" s="17"/>
      <c r="K5" t="s">
        <v>43</v>
      </c>
      <c r="L5">
        <f t="shared" ref="L5:L24" si="2">L4+$E$5</f>
        <v>15.5</v>
      </c>
      <c r="M5" s="5">
        <f t="shared" si="1"/>
        <v>-10.555374999999998</v>
      </c>
      <c r="N5" s="5">
        <f t="shared" si="1"/>
        <v>-8.3840937499999946</v>
      </c>
      <c r="O5" s="5">
        <f t="shared" si="1"/>
        <v>-6.2128124999999947</v>
      </c>
      <c r="P5" s="5">
        <f t="shared" si="1"/>
        <v>-4.0415312499999949</v>
      </c>
      <c r="Q5" s="5">
        <f t="shared" si="1"/>
        <v>-1.8702499999999986</v>
      </c>
      <c r="R5" s="5">
        <f t="shared" si="1"/>
        <v>0.30103125000000297</v>
      </c>
      <c r="S5" s="5">
        <f t="shared" si="1"/>
        <v>2.472312500000001</v>
      </c>
      <c r="T5" s="5">
        <f t="shared" si="1"/>
        <v>4.6435937500000009</v>
      </c>
      <c r="U5" s="5">
        <f t="shared" si="1"/>
        <v>6.8148750000000007</v>
      </c>
      <c r="V5" s="5">
        <f t="shared" si="1"/>
        <v>8.9861562500000005</v>
      </c>
      <c r="W5" s="5">
        <f t="shared" si="1"/>
        <v>11.1574375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t="s">
        <v>4</v>
      </c>
      <c r="B6">
        <v>7.3483333333333327</v>
      </c>
      <c r="J6" s="17"/>
      <c r="K6" t="s">
        <v>44</v>
      </c>
      <c r="L6">
        <f t="shared" si="2"/>
        <v>16</v>
      </c>
      <c r="M6" s="5">
        <f t="shared" si="1"/>
        <v>-10.055374999999998</v>
      </c>
      <c r="N6" s="5">
        <f t="shared" si="1"/>
        <v>-7.8840937499999946</v>
      </c>
      <c r="O6" s="5">
        <f t="shared" si="1"/>
        <v>-5.7128124999999947</v>
      </c>
      <c r="P6" s="5">
        <f t="shared" si="1"/>
        <v>-3.5415312499999949</v>
      </c>
      <c r="Q6" s="5">
        <f t="shared" si="1"/>
        <v>-1.3702499999999986</v>
      </c>
      <c r="R6" s="5">
        <f t="shared" si="1"/>
        <v>0.80103125000000297</v>
      </c>
      <c r="S6" s="5">
        <f t="shared" si="1"/>
        <v>2.972312500000001</v>
      </c>
      <c r="T6" s="5">
        <f t="shared" si="1"/>
        <v>5.1435937500000009</v>
      </c>
      <c r="U6" s="5">
        <f t="shared" si="1"/>
        <v>7.3148750000000007</v>
      </c>
      <c r="V6" s="5">
        <f t="shared" si="1"/>
        <v>9.4861562500000005</v>
      </c>
      <c r="W6" s="5">
        <f t="shared" si="1"/>
        <v>11.6574375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t="s">
        <v>5</v>
      </c>
      <c r="B7">
        <v>9.3904166666666669</v>
      </c>
      <c r="J7" s="17"/>
      <c r="K7" t="s">
        <v>45</v>
      </c>
      <c r="L7">
        <f t="shared" si="2"/>
        <v>16.5</v>
      </c>
      <c r="M7" s="5">
        <f t="shared" si="1"/>
        <v>-9.555374999999998</v>
      </c>
      <c r="N7" s="5">
        <f t="shared" si="1"/>
        <v>-7.3840937499999946</v>
      </c>
      <c r="O7" s="5">
        <f t="shared" si="1"/>
        <v>-5.2128124999999947</v>
      </c>
      <c r="P7" s="5">
        <f t="shared" si="1"/>
        <v>-3.0415312499999949</v>
      </c>
      <c r="Q7" s="5">
        <f t="shared" si="1"/>
        <v>-0.87024999999999864</v>
      </c>
      <c r="R7" s="5">
        <f t="shared" si="1"/>
        <v>1.301031250000003</v>
      </c>
      <c r="S7" s="5">
        <f t="shared" si="1"/>
        <v>3.472312500000001</v>
      </c>
      <c r="T7" s="5">
        <f t="shared" si="1"/>
        <v>5.6435937500000009</v>
      </c>
      <c r="U7" s="5">
        <f t="shared" si="1"/>
        <v>7.8148750000000007</v>
      </c>
      <c r="V7" s="5">
        <f t="shared" si="1"/>
        <v>9.9861562500000005</v>
      </c>
      <c r="W7" s="5">
        <f t="shared" si="1"/>
        <v>12.1574375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t="s">
        <v>6</v>
      </c>
      <c r="B8">
        <v>10.392916666666666</v>
      </c>
      <c r="J8" s="17"/>
      <c r="K8" t="s">
        <v>46</v>
      </c>
      <c r="L8">
        <f t="shared" si="2"/>
        <v>17</v>
      </c>
      <c r="M8" s="5">
        <f t="shared" si="1"/>
        <v>-9.055374999999998</v>
      </c>
      <c r="N8" s="5">
        <f t="shared" si="1"/>
        <v>-6.8840937499999946</v>
      </c>
      <c r="O8" s="5">
        <f t="shared" si="1"/>
        <v>-4.7128124999999947</v>
      </c>
      <c r="P8" s="5">
        <f t="shared" si="1"/>
        <v>-2.5415312499999949</v>
      </c>
      <c r="Q8" s="5">
        <f t="shared" si="1"/>
        <v>-0.37024999999999864</v>
      </c>
      <c r="R8" s="5">
        <f t="shared" si="1"/>
        <v>1.801031250000003</v>
      </c>
      <c r="S8" s="5">
        <f t="shared" si="1"/>
        <v>3.972312500000001</v>
      </c>
      <c r="T8" s="5">
        <f t="shared" si="1"/>
        <v>6.1435937500000009</v>
      </c>
      <c r="U8" s="5">
        <f t="shared" si="1"/>
        <v>8.3148750000000007</v>
      </c>
      <c r="V8" s="5">
        <f t="shared" si="1"/>
        <v>10.486156250000001</v>
      </c>
      <c r="W8" s="5">
        <f t="shared" si="1"/>
        <v>12.6574375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t="s">
        <v>7</v>
      </c>
      <c r="B9">
        <v>24.018333333333331</v>
      </c>
      <c r="D9">
        <f>AVERAGE($B$2:$B$29)*0.75</f>
        <v>21.712812499999998</v>
      </c>
      <c r="E9" t="s">
        <v>88</v>
      </c>
      <c r="J9" s="17"/>
      <c r="K9" t="s">
        <v>47</v>
      </c>
      <c r="L9">
        <f t="shared" si="2"/>
        <v>17.5</v>
      </c>
      <c r="M9" s="5">
        <f t="shared" si="1"/>
        <v>-8.555374999999998</v>
      </c>
      <c r="N9" s="5">
        <f t="shared" si="1"/>
        <v>-6.3840937499999946</v>
      </c>
      <c r="O9" s="5">
        <f t="shared" si="1"/>
        <v>-4.2128124999999947</v>
      </c>
      <c r="P9" s="5">
        <f t="shared" si="1"/>
        <v>-2.0415312499999949</v>
      </c>
      <c r="Q9" s="5">
        <f t="shared" si="1"/>
        <v>0.12975000000000136</v>
      </c>
      <c r="R9" s="5">
        <f t="shared" si="1"/>
        <v>2.301031250000003</v>
      </c>
      <c r="S9" s="5">
        <f t="shared" si="1"/>
        <v>4.472312500000001</v>
      </c>
      <c r="T9" s="5">
        <f t="shared" si="1"/>
        <v>6.6435937500000009</v>
      </c>
      <c r="U9" s="5">
        <f t="shared" si="1"/>
        <v>8.8148750000000007</v>
      </c>
      <c r="V9" s="5">
        <f t="shared" si="1"/>
        <v>10.986156250000001</v>
      </c>
      <c r="W9" s="5">
        <f t="shared" si="1"/>
        <v>13.1574375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t="s">
        <v>8</v>
      </c>
      <c r="B10">
        <v>23.724999999999998</v>
      </c>
      <c r="D10">
        <v>-5</v>
      </c>
      <c r="E10" t="s">
        <v>89</v>
      </c>
      <c r="J10" s="17"/>
      <c r="K10" t="s">
        <v>48</v>
      </c>
      <c r="L10">
        <f t="shared" si="2"/>
        <v>18</v>
      </c>
      <c r="M10" s="5">
        <f t="shared" si="1"/>
        <v>-8.055374999999998</v>
      </c>
      <c r="N10" s="5">
        <f t="shared" si="1"/>
        <v>-5.8840937499999946</v>
      </c>
      <c r="O10" s="5">
        <f t="shared" si="1"/>
        <v>-3.7128124999999947</v>
      </c>
      <c r="P10" s="5">
        <f t="shared" si="1"/>
        <v>-1.5415312499999949</v>
      </c>
      <c r="Q10" s="5">
        <f t="shared" si="1"/>
        <v>0.62975000000000136</v>
      </c>
      <c r="R10" s="5">
        <f t="shared" si="1"/>
        <v>2.801031250000003</v>
      </c>
      <c r="S10" s="5">
        <f t="shared" si="1"/>
        <v>4.972312500000001</v>
      </c>
      <c r="T10" s="5">
        <f t="shared" si="1"/>
        <v>7.1435937500000009</v>
      </c>
      <c r="U10" s="5">
        <f t="shared" si="1"/>
        <v>9.3148750000000007</v>
      </c>
      <c r="V10" s="5">
        <f t="shared" si="1"/>
        <v>11.486156250000001</v>
      </c>
      <c r="W10" s="5">
        <f t="shared" si="1"/>
        <v>13.6574375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t="s">
        <v>9</v>
      </c>
      <c r="B11">
        <v>21.895416666666666</v>
      </c>
      <c r="D11">
        <v>15</v>
      </c>
      <c r="E11" t="s">
        <v>90</v>
      </c>
      <c r="J11" s="17"/>
      <c r="K11" t="s">
        <v>49</v>
      </c>
      <c r="L11">
        <f t="shared" si="2"/>
        <v>18.5</v>
      </c>
      <c r="M11" s="5">
        <f t="shared" si="1"/>
        <v>-7.555374999999998</v>
      </c>
      <c r="N11" s="5">
        <f t="shared" si="1"/>
        <v>-5.3840937499999946</v>
      </c>
      <c r="O11" s="5">
        <f t="shared" si="1"/>
        <v>-3.2128124999999947</v>
      </c>
      <c r="P11" s="5">
        <f t="shared" si="1"/>
        <v>-1.0415312499999949</v>
      </c>
      <c r="Q11" s="5">
        <f t="shared" si="1"/>
        <v>1.1297500000000014</v>
      </c>
      <c r="R11" s="5">
        <f t="shared" si="1"/>
        <v>3.301031250000003</v>
      </c>
      <c r="S11" s="5">
        <f t="shared" si="1"/>
        <v>5.472312500000001</v>
      </c>
      <c r="T11" s="5">
        <f t="shared" si="1"/>
        <v>7.6435937500000009</v>
      </c>
      <c r="U11" s="5">
        <f t="shared" si="1"/>
        <v>9.8148750000000007</v>
      </c>
      <c r="V11" s="5">
        <f t="shared" si="1"/>
        <v>11.986156250000001</v>
      </c>
      <c r="W11" s="5">
        <f t="shared" si="1"/>
        <v>14.1574375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t="s">
        <v>10</v>
      </c>
      <c r="B12">
        <v>11.780416666666667</v>
      </c>
      <c r="D12">
        <f>COUNTIFS(M4:AQ34, "&gt;"&amp;D10, M4:AQ34, "&lt;"&amp;D11)</f>
        <v>184</v>
      </c>
      <c r="E12" t="s">
        <v>91</v>
      </c>
      <c r="J12" s="17"/>
      <c r="K12" t="s">
        <v>50</v>
      </c>
      <c r="L12">
        <f t="shared" si="2"/>
        <v>19</v>
      </c>
      <c r="M12" s="5">
        <f t="shared" si="1"/>
        <v>-7.055374999999998</v>
      </c>
      <c r="N12" s="5">
        <f t="shared" si="1"/>
        <v>-4.8840937499999946</v>
      </c>
      <c r="O12" s="5">
        <f t="shared" si="1"/>
        <v>-2.7128124999999947</v>
      </c>
      <c r="P12" s="5">
        <f t="shared" si="1"/>
        <v>-0.54153124999999491</v>
      </c>
      <c r="Q12" s="5">
        <f t="shared" si="1"/>
        <v>1.6297500000000014</v>
      </c>
      <c r="R12" s="5">
        <f t="shared" si="1"/>
        <v>3.801031250000003</v>
      </c>
      <c r="S12" s="5">
        <f t="shared" si="1"/>
        <v>5.972312500000001</v>
      </c>
      <c r="T12" s="5">
        <f t="shared" si="1"/>
        <v>8.1435937500000009</v>
      </c>
      <c r="U12" s="5">
        <f t="shared" si="1"/>
        <v>10.314875000000001</v>
      </c>
      <c r="V12" s="5">
        <f t="shared" si="1"/>
        <v>12.486156250000001</v>
      </c>
      <c r="W12" s="5">
        <f t="shared" si="1"/>
        <v>14.6574375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t="s">
        <v>11</v>
      </c>
      <c r="B13">
        <v>15.424166666666666</v>
      </c>
      <c r="D13">
        <f>184/231</f>
        <v>0.79653679653679654</v>
      </c>
      <c r="J13" s="17"/>
      <c r="K13" t="s">
        <v>51</v>
      </c>
      <c r="L13">
        <f t="shared" si="2"/>
        <v>19.5</v>
      </c>
      <c r="M13" s="5">
        <f t="shared" si="1"/>
        <v>-6.555374999999998</v>
      </c>
      <c r="N13" s="5">
        <f t="shared" si="1"/>
        <v>-4.3840937499999946</v>
      </c>
      <c r="O13" s="5">
        <f t="shared" si="1"/>
        <v>-2.2128124999999947</v>
      </c>
      <c r="P13" s="5">
        <f t="shared" si="1"/>
        <v>-4.1531249999994913E-2</v>
      </c>
      <c r="Q13" s="5">
        <f t="shared" si="1"/>
        <v>2.1297500000000014</v>
      </c>
      <c r="R13" s="5">
        <f t="shared" si="1"/>
        <v>4.301031250000003</v>
      </c>
      <c r="S13" s="5">
        <f t="shared" si="1"/>
        <v>6.472312500000001</v>
      </c>
      <c r="T13" s="5">
        <f t="shared" si="1"/>
        <v>8.6435937500000009</v>
      </c>
      <c r="U13" s="5">
        <f t="shared" si="1"/>
        <v>10.814875000000001</v>
      </c>
      <c r="V13" s="5">
        <f t="shared" si="1"/>
        <v>12.986156250000001</v>
      </c>
      <c r="W13" s="5">
        <f t="shared" si="1"/>
        <v>15.1574375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t="s">
        <v>12</v>
      </c>
      <c r="B14">
        <v>22.508749999999996</v>
      </c>
      <c r="J14" s="17"/>
      <c r="K14" t="s">
        <v>52</v>
      </c>
      <c r="L14">
        <f t="shared" si="2"/>
        <v>20</v>
      </c>
      <c r="M14" s="5">
        <f t="shared" ref="M14:W24" si="3">+$L14+M$3*$D$9</f>
        <v>-6.055374999999998</v>
      </c>
      <c r="N14" s="5">
        <f t="shared" si="3"/>
        <v>-3.8840937499999946</v>
      </c>
      <c r="O14" s="5">
        <f t="shared" si="3"/>
        <v>-1.7128124999999947</v>
      </c>
      <c r="P14" s="5">
        <f t="shared" si="3"/>
        <v>0.45846875000000509</v>
      </c>
      <c r="Q14" s="5">
        <f t="shared" si="3"/>
        <v>2.6297500000000014</v>
      </c>
      <c r="R14" s="5">
        <f t="shared" si="3"/>
        <v>4.801031250000003</v>
      </c>
      <c r="S14" s="5">
        <f t="shared" si="3"/>
        <v>6.972312500000001</v>
      </c>
      <c r="T14" s="5">
        <f t="shared" si="3"/>
        <v>9.1435937500000009</v>
      </c>
      <c r="U14" s="5">
        <f t="shared" si="3"/>
        <v>11.314875000000001</v>
      </c>
      <c r="V14" s="5">
        <f t="shared" si="3"/>
        <v>13.486156250000001</v>
      </c>
      <c r="W14" s="5">
        <f t="shared" si="3"/>
        <v>15.6574375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t="s">
        <v>13</v>
      </c>
      <c r="B15">
        <v>29.956249999999994</v>
      </c>
      <c r="J15" s="17"/>
      <c r="K15" t="s">
        <v>53</v>
      </c>
      <c r="L15">
        <f t="shared" si="2"/>
        <v>20.5</v>
      </c>
      <c r="M15" s="5">
        <f t="shared" si="3"/>
        <v>-5.555374999999998</v>
      </c>
      <c r="N15" s="5">
        <f t="shared" si="3"/>
        <v>-3.3840937499999946</v>
      </c>
      <c r="O15" s="5">
        <f t="shared" si="3"/>
        <v>-1.2128124999999947</v>
      </c>
      <c r="P15" s="5">
        <f t="shared" si="3"/>
        <v>0.95846875000000509</v>
      </c>
      <c r="Q15" s="5">
        <f t="shared" si="3"/>
        <v>3.1297500000000014</v>
      </c>
      <c r="R15" s="5">
        <f t="shared" si="3"/>
        <v>5.301031250000003</v>
      </c>
      <c r="S15" s="5">
        <f t="shared" si="3"/>
        <v>7.472312500000001</v>
      </c>
      <c r="T15" s="5">
        <f t="shared" si="3"/>
        <v>9.6435937500000009</v>
      </c>
      <c r="U15" s="5">
        <f t="shared" si="3"/>
        <v>11.814875000000001</v>
      </c>
      <c r="V15" s="5">
        <f t="shared" si="3"/>
        <v>13.986156250000001</v>
      </c>
      <c r="W15" s="5">
        <f t="shared" si="3"/>
        <v>16.1574375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t="s">
        <v>14</v>
      </c>
      <c r="B16">
        <v>33.94916666666667</v>
      </c>
      <c r="J16" s="17"/>
      <c r="K16" t="s">
        <v>54</v>
      </c>
      <c r="L16">
        <f t="shared" si="2"/>
        <v>21</v>
      </c>
      <c r="M16" s="5">
        <f t="shared" si="3"/>
        <v>-5.055374999999998</v>
      </c>
      <c r="N16" s="5">
        <f t="shared" si="3"/>
        <v>-2.8840937499999946</v>
      </c>
      <c r="O16" s="5">
        <f t="shared" si="3"/>
        <v>-0.71281249999999474</v>
      </c>
      <c r="P16" s="5">
        <f t="shared" si="3"/>
        <v>1.4584687500000051</v>
      </c>
      <c r="Q16" s="5">
        <f t="shared" si="3"/>
        <v>3.6297500000000014</v>
      </c>
      <c r="R16" s="5">
        <f t="shared" si="3"/>
        <v>5.801031250000003</v>
      </c>
      <c r="S16" s="5">
        <f t="shared" si="3"/>
        <v>7.972312500000001</v>
      </c>
      <c r="T16" s="5">
        <f t="shared" si="3"/>
        <v>10.143593750000001</v>
      </c>
      <c r="U16" s="5">
        <f t="shared" si="3"/>
        <v>12.314875000000001</v>
      </c>
      <c r="V16" s="5">
        <f t="shared" si="3"/>
        <v>14.486156250000001</v>
      </c>
      <c r="W16" s="5">
        <f t="shared" si="3"/>
        <v>16.6574375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t="s">
        <v>15</v>
      </c>
      <c r="B17">
        <v>36.964583333333337</v>
      </c>
      <c r="J17" s="17"/>
      <c r="K17" t="s">
        <v>55</v>
      </c>
      <c r="L17">
        <f t="shared" si="2"/>
        <v>21.5</v>
      </c>
      <c r="M17" s="5">
        <f t="shared" si="3"/>
        <v>-4.555374999999998</v>
      </c>
      <c r="N17" s="5">
        <f t="shared" si="3"/>
        <v>-2.3840937499999946</v>
      </c>
      <c r="O17" s="5">
        <f t="shared" si="3"/>
        <v>-0.21281249999999474</v>
      </c>
      <c r="P17" s="5">
        <f t="shared" si="3"/>
        <v>1.9584687500000051</v>
      </c>
      <c r="Q17" s="5">
        <f t="shared" si="3"/>
        <v>4.1297500000000014</v>
      </c>
      <c r="R17" s="5">
        <f t="shared" si="3"/>
        <v>6.301031250000003</v>
      </c>
      <c r="S17" s="5">
        <f t="shared" si="3"/>
        <v>8.472312500000001</v>
      </c>
      <c r="T17" s="5">
        <f t="shared" si="3"/>
        <v>10.643593750000001</v>
      </c>
      <c r="U17" s="5">
        <f t="shared" si="3"/>
        <v>12.814875000000001</v>
      </c>
      <c r="V17" s="5">
        <f t="shared" si="3"/>
        <v>14.986156250000001</v>
      </c>
      <c r="W17" s="5">
        <f t="shared" si="3"/>
        <v>17.1574375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t="s">
        <v>16</v>
      </c>
      <c r="B18">
        <v>31.635000000000005</v>
      </c>
      <c r="J18" s="17"/>
      <c r="K18" t="s">
        <v>56</v>
      </c>
      <c r="L18">
        <f t="shared" si="2"/>
        <v>22</v>
      </c>
      <c r="M18" s="5">
        <f t="shared" si="3"/>
        <v>-4.055374999999998</v>
      </c>
      <c r="N18" s="5">
        <f t="shared" si="3"/>
        <v>-1.8840937499999946</v>
      </c>
      <c r="O18" s="5">
        <f t="shared" si="3"/>
        <v>0.28718750000000526</v>
      </c>
      <c r="P18" s="5">
        <f t="shared" si="3"/>
        <v>2.4584687500000051</v>
      </c>
      <c r="Q18" s="5">
        <f t="shared" si="3"/>
        <v>4.6297500000000014</v>
      </c>
      <c r="R18" s="5">
        <f t="shared" si="3"/>
        <v>6.801031250000003</v>
      </c>
      <c r="S18" s="5">
        <f t="shared" si="3"/>
        <v>8.972312500000001</v>
      </c>
      <c r="T18" s="5">
        <f t="shared" si="3"/>
        <v>11.143593750000001</v>
      </c>
      <c r="U18" s="5">
        <f t="shared" si="3"/>
        <v>13.314875000000001</v>
      </c>
      <c r="V18" s="5">
        <f t="shared" si="3"/>
        <v>15.486156250000001</v>
      </c>
      <c r="W18" s="5">
        <f t="shared" si="3"/>
        <v>17.6574375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t="s">
        <v>17</v>
      </c>
      <c r="B19">
        <v>28.552916666666675</v>
      </c>
      <c r="J19" s="17"/>
      <c r="K19" t="s">
        <v>57</v>
      </c>
      <c r="L19">
        <f t="shared" si="2"/>
        <v>22.5</v>
      </c>
      <c r="M19" s="5">
        <f t="shared" si="3"/>
        <v>-3.555374999999998</v>
      </c>
      <c r="N19" s="5">
        <f t="shared" si="3"/>
        <v>-1.3840937499999946</v>
      </c>
      <c r="O19" s="5">
        <f t="shared" si="3"/>
        <v>0.78718750000000526</v>
      </c>
      <c r="P19" s="5">
        <f t="shared" si="3"/>
        <v>2.9584687500000051</v>
      </c>
      <c r="Q19" s="5">
        <f t="shared" si="3"/>
        <v>5.1297500000000014</v>
      </c>
      <c r="R19" s="5">
        <f t="shared" si="3"/>
        <v>7.301031250000003</v>
      </c>
      <c r="S19" s="5">
        <f t="shared" si="3"/>
        <v>9.472312500000001</v>
      </c>
      <c r="T19" s="5">
        <f t="shared" si="3"/>
        <v>11.643593750000001</v>
      </c>
      <c r="U19" s="5">
        <f t="shared" si="3"/>
        <v>13.814875000000001</v>
      </c>
      <c r="V19" s="5">
        <f t="shared" si="3"/>
        <v>15.986156250000001</v>
      </c>
      <c r="W19" s="5">
        <f t="shared" si="3"/>
        <v>18.1574375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t="s">
        <v>18</v>
      </c>
      <c r="B20">
        <v>41.297916666666673</v>
      </c>
      <c r="J20" s="17"/>
      <c r="K20" t="s">
        <v>58</v>
      </c>
      <c r="L20">
        <f t="shared" si="2"/>
        <v>23</v>
      </c>
      <c r="M20" s="5">
        <f t="shared" si="3"/>
        <v>-3.055374999999998</v>
      </c>
      <c r="N20" s="5">
        <f t="shared" si="3"/>
        <v>-0.88409374999999457</v>
      </c>
      <c r="O20" s="5">
        <f t="shared" si="3"/>
        <v>1.2871875000000053</v>
      </c>
      <c r="P20" s="5">
        <f t="shared" si="3"/>
        <v>3.4584687500000051</v>
      </c>
      <c r="Q20" s="5">
        <f t="shared" si="3"/>
        <v>5.6297500000000014</v>
      </c>
      <c r="R20" s="5">
        <f t="shared" si="3"/>
        <v>7.801031250000003</v>
      </c>
      <c r="S20" s="5">
        <f t="shared" si="3"/>
        <v>9.972312500000001</v>
      </c>
      <c r="T20" s="5">
        <f t="shared" si="3"/>
        <v>12.143593750000001</v>
      </c>
      <c r="U20" s="5">
        <f t="shared" si="3"/>
        <v>14.314875000000001</v>
      </c>
      <c r="V20" s="5">
        <f t="shared" si="3"/>
        <v>16.486156250000001</v>
      </c>
      <c r="W20" s="5">
        <f t="shared" si="3"/>
        <v>18.6574375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t="s">
        <v>19</v>
      </c>
      <c r="B21">
        <v>40.66375</v>
      </c>
      <c r="J21" s="17"/>
      <c r="K21" t="s">
        <v>59</v>
      </c>
      <c r="L21">
        <f t="shared" si="2"/>
        <v>23.5</v>
      </c>
      <c r="M21" s="5">
        <f t="shared" si="3"/>
        <v>-2.555374999999998</v>
      </c>
      <c r="N21" s="5">
        <f t="shared" si="3"/>
        <v>-0.38409374999999457</v>
      </c>
      <c r="O21" s="5">
        <f t="shared" si="3"/>
        <v>1.7871875000000053</v>
      </c>
      <c r="P21" s="5">
        <f t="shared" si="3"/>
        <v>3.9584687500000051</v>
      </c>
      <c r="Q21" s="5">
        <f t="shared" si="3"/>
        <v>6.1297500000000014</v>
      </c>
      <c r="R21" s="5">
        <f t="shared" si="3"/>
        <v>8.301031250000003</v>
      </c>
      <c r="S21" s="5">
        <f t="shared" si="3"/>
        <v>10.472312500000001</v>
      </c>
      <c r="T21" s="5">
        <f t="shared" si="3"/>
        <v>12.643593750000001</v>
      </c>
      <c r="U21" s="5">
        <f t="shared" si="3"/>
        <v>14.814875000000001</v>
      </c>
      <c r="V21" s="5">
        <f t="shared" si="3"/>
        <v>16.986156250000001</v>
      </c>
      <c r="W21" s="5">
        <f t="shared" si="3"/>
        <v>19.1574375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t="s">
        <v>20</v>
      </c>
      <c r="B22">
        <v>45.846250000000005</v>
      </c>
      <c r="J22" s="17"/>
      <c r="K22" t="s">
        <v>60</v>
      </c>
      <c r="L22">
        <f t="shared" si="2"/>
        <v>24</v>
      </c>
      <c r="M22" s="5">
        <f t="shared" si="3"/>
        <v>-2.055374999999998</v>
      </c>
      <c r="N22" s="5">
        <f t="shared" si="3"/>
        <v>0.11590625000000543</v>
      </c>
      <c r="O22" s="5">
        <f t="shared" si="3"/>
        <v>2.2871875000000053</v>
      </c>
      <c r="P22" s="5">
        <f t="shared" si="3"/>
        <v>4.4584687500000051</v>
      </c>
      <c r="Q22" s="5">
        <f t="shared" si="3"/>
        <v>6.6297500000000014</v>
      </c>
      <c r="R22" s="5">
        <f t="shared" si="3"/>
        <v>8.801031250000003</v>
      </c>
      <c r="S22" s="5">
        <f t="shared" si="3"/>
        <v>10.972312500000001</v>
      </c>
      <c r="T22" s="5">
        <f t="shared" si="3"/>
        <v>13.143593750000001</v>
      </c>
      <c r="U22" s="5">
        <f t="shared" si="3"/>
        <v>15.314875000000001</v>
      </c>
      <c r="V22" s="5">
        <f t="shared" si="3"/>
        <v>17.486156250000001</v>
      </c>
      <c r="W22" s="5">
        <f t="shared" si="3"/>
        <v>19.6574375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t="s">
        <v>21</v>
      </c>
      <c r="B23">
        <v>3.0195833333333333</v>
      </c>
      <c r="J23" s="17"/>
      <c r="K23" t="s">
        <v>61</v>
      </c>
      <c r="L23">
        <f t="shared" si="2"/>
        <v>24.5</v>
      </c>
      <c r="M23" s="5">
        <f t="shared" si="3"/>
        <v>-1.555374999999998</v>
      </c>
      <c r="N23" s="5">
        <f t="shared" si="3"/>
        <v>0.61590625000000543</v>
      </c>
      <c r="O23" s="5">
        <f t="shared" si="3"/>
        <v>2.7871875000000053</v>
      </c>
      <c r="P23" s="5">
        <f t="shared" si="3"/>
        <v>4.9584687500000051</v>
      </c>
      <c r="Q23" s="5">
        <f t="shared" si="3"/>
        <v>7.1297500000000014</v>
      </c>
      <c r="R23" s="5">
        <f t="shared" si="3"/>
        <v>9.301031250000003</v>
      </c>
      <c r="S23" s="5">
        <f t="shared" si="3"/>
        <v>11.472312500000001</v>
      </c>
      <c r="T23" s="5">
        <f t="shared" si="3"/>
        <v>13.643593750000001</v>
      </c>
      <c r="U23" s="5">
        <f t="shared" si="3"/>
        <v>15.814875000000001</v>
      </c>
      <c r="V23" s="5">
        <f t="shared" si="3"/>
        <v>17.986156250000001</v>
      </c>
      <c r="W23" s="5">
        <f t="shared" si="3"/>
        <v>20.1574375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t="s">
        <v>22</v>
      </c>
      <c r="B24">
        <v>33.107916666666661</v>
      </c>
      <c r="J24" s="17"/>
      <c r="K24" t="s">
        <v>62</v>
      </c>
      <c r="L24">
        <f t="shared" si="2"/>
        <v>25</v>
      </c>
      <c r="M24" s="5">
        <f t="shared" si="3"/>
        <v>-1.055374999999998</v>
      </c>
      <c r="N24" s="5">
        <f t="shared" si="3"/>
        <v>1.1159062500000054</v>
      </c>
      <c r="O24" s="5">
        <f t="shared" si="3"/>
        <v>3.2871875000000053</v>
      </c>
      <c r="P24" s="5">
        <f t="shared" si="3"/>
        <v>5.4584687500000051</v>
      </c>
      <c r="Q24" s="5">
        <f t="shared" si="3"/>
        <v>7.6297500000000014</v>
      </c>
      <c r="R24" s="5">
        <f t="shared" si="3"/>
        <v>9.801031250000003</v>
      </c>
      <c r="S24" s="5">
        <f t="shared" si="3"/>
        <v>11.972312500000001</v>
      </c>
      <c r="T24" s="5">
        <f t="shared" si="3"/>
        <v>14.143593750000001</v>
      </c>
      <c r="U24" s="5">
        <f t="shared" si="3"/>
        <v>16.314875000000001</v>
      </c>
      <c r="V24" s="5">
        <f t="shared" si="3"/>
        <v>18.486156250000001</v>
      </c>
      <c r="W24" s="5">
        <f t="shared" si="3"/>
        <v>20.6574375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t="s">
        <v>23</v>
      </c>
      <c r="B25">
        <v>35.310416666666669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t="s">
        <v>24</v>
      </c>
      <c r="B26">
        <v>49.116250000000001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t="s">
        <v>25</v>
      </c>
      <c r="B27">
        <v>52.184999999999995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t="s">
        <v>26</v>
      </c>
      <c r="B28">
        <v>61.906666666666659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t="s">
        <v>27</v>
      </c>
      <c r="B29">
        <v>50.29041666666668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K30">
        <f>34*184/231</f>
        <v>27.082251082251084</v>
      </c>
      <c r="M30" s="5">
        <f>184/44*8</f>
        <v>33.454545454545453</v>
      </c>
      <c r="N30" s="5">
        <f>184/94*15.16666</f>
        <v>29.687930212765956</v>
      </c>
      <c r="O30" s="5">
        <f>184/128*20</f>
        <v>28.75</v>
      </c>
      <c r="P30" s="3">
        <f>184/163*24.35</f>
        <v>27.487116564417178</v>
      </c>
      <c r="Q30" s="3">
        <f>184/174*25.75</f>
        <v>27.229885057471265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M31" s="5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2:43"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2:43"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2:43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2:4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2:4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2:43"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2:4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2:43"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2:4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2:43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2:4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2:4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2:4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2:4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2:4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2:43"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2:31"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2:31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2:31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2:31"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2:31"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</sheetData>
  <mergeCells count="3">
    <mergeCell ref="J4:J24"/>
    <mergeCell ref="M1:W1"/>
    <mergeCell ref="J1:L3"/>
  </mergeCells>
  <conditionalFormatting sqref="M4:W24">
    <cfRule type="cellIs" dxfId="4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C4F7-8754-47E3-AD99-DFEAD1D41A6E}">
  <sheetPr codeName="Sheet10">
    <tabColor theme="9" tint="0.39997558519241921"/>
  </sheetPr>
  <dimension ref="A1:D921"/>
  <sheetViews>
    <sheetView showOutlineSymbols="0" workbookViewId="0"/>
  </sheetViews>
  <sheetFormatPr defaultRowHeight="14.5"/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42</v>
      </c>
      <c r="B2" t="s">
        <v>34</v>
      </c>
      <c r="C2" t="s">
        <v>83</v>
      </c>
      <c r="D2">
        <v>-11.055400000000001</v>
      </c>
    </row>
    <row r="3" spans="1:4">
      <c r="A3" t="s">
        <v>42</v>
      </c>
      <c r="B3" t="s">
        <v>34</v>
      </c>
      <c r="C3" t="s">
        <v>73</v>
      </c>
      <c r="D3">
        <v>15</v>
      </c>
    </row>
    <row r="4" spans="1:4">
      <c r="A4" t="s">
        <v>42</v>
      </c>
      <c r="B4" t="s">
        <v>34</v>
      </c>
      <c r="C4" t="s">
        <v>74</v>
      </c>
      <c r="D4">
        <v>-0.9</v>
      </c>
    </row>
    <row r="5" spans="1:4">
      <c r="A5" t="s">
        <v>42</v>
      </c>
      <c r="B5" t="s">
        <v>34</v>
      </c>
      <c r="C5" t="s">
        <v>75</v>
      </c>
      <c r="D5">
        <v>6.2265500000000001E-2</v>
      </c>
    </row>
    <row r="6" spans="1:4">
      <c r="A6" t="s">
        <v>42</v>
      </c>
      <c r="B6" t="s">
        <v>34</v>
      </c>
      <c r="C6" t="s">
        <v>76</v>
      </c>
      <c r="D6" s="6">
        <v>4071600</v>
      </c>
    </row>
    <row r="7" spans="1:4">
      <c r="A7" t="s">
        <v>42</v>
      </c>
      <c r="B7" t="s">
        <v>35</v>
      </c>
      <c r="C7" t="s">
        <v>83</v>
      </c>
      <c r="D7">
        <v>-8.1603300000000001</v>
      </c>
    </row>
    <row r="8" spans="1:4">
      <c r="A8" t="s">
        <v>42</v>
      </c>
      <c r="B8" t="s">
        <v>35</v>
      </c>
      <c r="C8" t="s">
        <v>73</v>
      </c>
      <c r="D8">
        <v>15</v>
      </c>
    </row>
    <row r="9" spans="1:4">
      <c r="A9" t="s">
        <v>42</v>
      </c>
      <c r="B9" t="s">
        <v>35</v>
      </c>
      <c r="C9" t="s">
        <v>74</v>
      </c>
      <c r="D9">
        <v>-0.8</v>
      </c>
    </row>
    <row r="10" spans="1:4">
      <c r="A10" t="s">
        <v>42</v>
      </c>
      <c r="B10" t="s">
        <v>35</v>
      </c>
      <c r="C10" t="s">
        <v>75</v>
      </c>
      <c r="D10">
        <v>7.5496099999999997E-2</v>
      </c>
    </row>
    <row r="11" spans="1:4">
      <c r="A11" t="s">
        <v>42</v>
      </c>
      <c r="B11" t="s">
        <v>35</v>
      </c>
      <c r="C11" t="s">
        <v>76</v>
      </c>
      <c r="D11" s="6">
        <v>4043290</v>
      </c>
    </row>
    <row r="12" spans="1:4">
      <c r="A12" t="s">
        <v>42</v>
      </c>
      <c r="B12" t="s">
        <v>36</v>
      </c>
      <c r="C12" t="s">
        <v>83</v>
      </c>
      <c r="D12">
        <v>-5.2652900000000002</v>
      </c>
    </row>
    <row r="13" spans="1:4">
      <c r="A13" t="s">
        <v>42</v>
      </c>
      <c r="B13" t="s">
        <v>36</v>
      </c>
      <c r="C13" t="s">
        <v>73</v>
      </c>
      <c r="D13">
        <v>15</v>
      </c>
    </row>
    <row r="14" spans="1:4">
      <c r="A14" t="s">
        <v>42</v>
      </c>
      <c r="B14" t="s">
        <v>36</v>
      </c>
      <c r="C14" t="s">
        <v>74</v>
      </c>
      <c r="D14">
        <v>-0.7</v>
      </c>
    </row>
    <row r="15" spans="1:4">
      <c r="A15" t="s">
        <v>42</v>
      </c>
      <c r="B15" t="s">
        <v>36</v>
      </c>
      <c r="C15" t="s">
        <v>75</v>
      </c>
      <c r="D15">
        <v>8.8744600000000007E-2</v>
      </c>
    </row>
    <row r="16" spans="1:4">
      <c r="A16" t="s">
        <v>42</v>
      </c>
      <c r="B16" t="s">
        <v>36</v>
      </c>
      <c r="C16" t="s">
        <v>76</v>
      </c>
      <c r="D16" s="6">
        <v>4018720</v>
      </c>
    </row>
    <row r="17" spans="1:4">
      <c r="A17" t="s">
        <v>42</v>
      </c>
      <c r="B17" t="s">
        <v>37</v>
      </c>
      <c r="C17" t="s">
        <v>83</v>
      </c>
      <c r="D17">
        <v>-2.37025</v>
      </c>
    </row>
    <row r="18" spans="1:4">
      <c r="A18" t="s">
        <v>42</v>
      </c>
      <c r="B18" t="s">
        <v>37</v>
      </c>
      <c r="C18" t="s">
        <v>73</v>
      </c>
      <c r="D18">
        <v>15</v>
      </c>
    </row>
    <row r="19" spans="1:4">
      <c r="A19" t="s">
        <v>42</v>
      </c>
      <c r="B19" t="s">
        <v>37</v>
      </c>
      <c r="C19" t="s">
        <v>74</v>
      </c>
      <c r="D19">
        <v>-0.6</v>
      </c>
    </row>
    <row r="20" spans="1:4">
      <c r="A20" t="s">
        <v>42</v>
      </c>
      <c r="B20" t="s">
        <v>37</v>
      </c>
      <c r="C20" t="s">
        <v>75</v>
      </c>
      <c r="D20">
        <v>0.100523</v>
      </c>
    </row>
    <row r="21" spans="1:4">
      <c r="A21" t="s">
        <v>42</v>
      </c>
      <c r="B21" t="s">
        <v>37</v>
      </c>
      <c r="C21" t="s">
        <v>76</v>
      </c>
      <c r="D21" s="6">
        <v>4000580</v>
      </c>
    </row>
    <row r="22" spans="1:4">
      <c r="A22" t="s">
        <v>42</v>
      </c>
      <c r="B22" t="s">
        <v>38</v>
      </c>
      <c r="C22" t="s">
        <v>83</v>
      </c>
      <c r="D22">
        <v>0.52479200000000004</v>
      </c>
    </row>
    <row r="23" spans="1:4">
      <c r="A23" t="s">
        <v>42</v>
      </c>
      <c r="B23" t="s">
        <v>38</v>
      </c>
      <c r="C23" t="s">
        <v>73</v>
      </c>
      <c r="D23">
        <v>15</v>
      </c>
    </row>
    <row r="24" spans="1:4">
      <c r="A24" t="s">
        <v>42</v>
      </c>
      <c r="B24" t="s">
        <v>38</v>
      </c>
      <c r="C24" t="s">
        <v>74</v>
      </c>
      <c r="D24">
        <v>-0.5</v>
      </c>
    </row>
    <row r="25" spans="1:4">
      <c r="A25" t="s">
        <v>42</v>
      </c>
      <c r="B25" t="s">
        <v>38</v>
      </c>
      <c r="C25" t="s">
        <v>75</v>
      </c>
      <c r="D25">
        <v>0.12560399999999999</v>
      </c>
    </row>
    <row r="26" spans="1:4">
      <c r="A26" t="s">
        <v>42</v>
      </c>
      <c r="B26" t="s">
        <v>38</v>
      </c>
      <c r="C26" t="s">
        <v>76</v>
      </c>
      <c r="D26" s="6">
        <v>3961520</v>
      </c>
    </row>
    <row r="27" spans="1:4">
      <c r="A27" t="s">
        <v>42</v>
      </c>
      <c r="B27" t="s">
        <v>39</v>
      </c>
      <c r="C27" t="s">
        <v>83</v>
      </c>
      <c r="D27">
        <v>3.4198300000000001</v>
      </c>
    </row>
    <row r="28" spans="1:4">
      <c r="A28" t="s">
        <v>42</v>
      </c>
      <c r="B28" t="s">
        <v>39</v>
      </c>
      <c r="C28" t="s">
        <v>73</v>
      </c>
      <c r="D28">
        <v>15</v>
      </c>
    </row>
    <row r="29" spans="1:4">
      <c r="A29" t="s">
        <v>42</v>
      </c>
      <c r="B29" t="s">
        <v>39</v>
      </c>
      <c r="C29" t="s">
        <v>74</v>
      </c>
      <c r="D29">
        <v>-0.4</v>
      </c>
    </row>
    <row r="30" spans="1:4">
      <c r="A30" t="s">
        <v>42</v>
      </c>
      <c r="B30" t="s">
        <v>39</v>
      </c>
      <c r="C30" t="s">
        <v>75</v>
      </c>
      <c r="D30">
        <v>0.19663600000000001</v>
      </c>
    </row>
    <row r="31" spans="1:4">
      <c r="A31" t="s">
        <v>42</v>
      </c>
      <c r="B31" t="s">
        <v>39</v>
      </c>
      <c r="C31" t="s">
        <v>76</v>
      </c>
      <c r="D31" s="6">
        <v>3879230</v>
      </c>
    </row>
    <row r="32" spans="1:4">
      <c r="A32" t="s">
        <v>42</v>
      </c>
      <c r="B32" t="s">
        <v>40</v>
      </c>
      <c r="C32" t="s">
        <v>83</v>
      </c>
      <c r="D32">
        <v>6.3148799999999996</v>
      </c>
    </row>
    <row r="33" spans="1:4">
      <c r="A33" t="s">
        <v>42</v>
      </c>
      <c r="B33" t="s">
        <v>40</v>
      </c>
      <c r="C33" t="s">
        <v>73</v>
      </c>
      <c r="D33">
        <v>15</v>
      </c>
    </row>
    <row r="34" spans="1:4">
      <c r="A34" t="s">
        <v>42</v>
      </c>
      <c r="B34" t="s">
        <v>40</v>
      </c>
      <c r="C34" t="s">
        <v>74</v>
      </c>
      <c r="D34">
        <v>-0.3</v>
      </c>
    </row>
    <row r="35" spans="1:4">
      <c r="A35" t="s">
        <v>42</v>
      </c>
      <c r="B35" t="s">
        <v>40</v>
      </c>
      <c r="C35" t="s">
        <v>75</v>
      </c>
      <c r="D35">
        <v>0.30044199999999999</v>
      </c>
    </row>
    <row r="36" spans="1:4">
      <c r="A36" t="s">
        <v>42</v>
      </c>
      <c r="B36" t="s">
        <v>40</v>
      </c>
      <c r="C36" t="s">
        <v>76</v>
      </c>
      <c r="D36" s="6">
        <v>3891290</v>
      </c>
    </row>
    <row r="37" spans="1:4">
      <c r="A37" t="s">
        <v>42</v>
      </c>
      <c r="B37" t="s">
        <v>41</v>
      </c>
      <c r="C37" t="s">
        <v>83</v>
      </c>
      <c r="D37">
        <v>9.2099200000000003</v>
      </c>
    </row>
    <row r="38" spans="1:4">
      <c r="A38" t="s">
        <v>42</v>
      </c>
      <c r="B38" t="s">
        <v>41</v>
      </c>
      <c r="C38" t="s">
        <v>73</v>
      </c>
      <c r="D38">
        <v>15</v>
      </c>
    </row>
    <row r="39" spans="1:4">
      <c r="A39" t="s">
        <v>42</v>
      </c>
      <c r="B39" t="s">
        <v>41</v>
      </c>
      <c r="C39" t="s">
        <v>74</v>
      </c>
      <c r="D39">
        <v>-0.2</v>
      </c>
    </row>
    <row r="40" spans="1:4">
      <c r="A40" t="s">
        <v>42</v>
      </c>
      <c r="B40" t="s">
        <v>41</v>
      </c>
      <c r="C40" t="s">
        <v>75</v>
      </c>
      <c r="D40">
        <v>0.46696399999999999</v>
      </c>
    </row>
    <row r="41" spans="1:4">
      <c r="A41" t="s">
        <v>42</v>
      </c>
      <c r="B41" t="s">
        <v>41</v>
      </c>
      <c r="C41" t="s">
        <v>76</v>
      </c>
      <c r="D41" s="6">
        <v>4064070</v>
      </c>
    </row>
    <row r="42" spans="1:4">
      <c r="A42" t="s">
        <v>43</v>
      </c>
      <c r="B42" t="s">
        <v>34</v>
      </c>
      <c r="C42" t="s">
        <v>83</v>
      </c>
      <c r="D42">
        <v>-10.555400000000001</v>
      </c>
    </row>
    <row r="43" spans="1:4">
      <c r="A43" t="s">
        <v>43</v>
      </c>
      <c r="B43" t="s">
        <v>34</v>
      </c>
      <c r="C43" t="s">
        <v>73</v>
      </c>
      <c r="D43">
        <v>15.5</v>
      </c>
    </row>
    <row r="44" spans="1:4">
      <c r="A44" t="s">
        <v>43</v>
      </c>
      <c r="B44" t="s">
        <v>34</v>
      </c>
      <c r="C44" t="s">
        <v>74</v>
      </c>
      <c r="D44">
        <v>-0.9</v>
      </c>
    </row>
    <row r="45" spans="1:4">
      <c r="A45" t="s">
        <v>43</v>
      </c>
      <c r="B45" t="s">
        <v>34</v>
      </c>
      <c r="C45" t="s">
        <v>75</v>
      </c>
      <c r="D45">
        <v>6.8145800000000006E-2</v>
      </c>
    </row>
    <row r="46" spans="1:4">
      <c r="A46" t="s">
        <v>43</v>
      </c>
      <c r="B46" t="s">
        <v>34</v>
      </c>
      <c r="C46" t="s">
        <v>76</v>
      </c>
      <c r="D46" s="6">
        <v>4060270</v>
      </c>
    </row>
    <row r="47" spans="1:4">
      <c r="A47" t="s">
        <v>43</v>
      </c>
      <c r="B47" t="s">
        <v>35</v>
      </c>
      <c r="C47" t="s">
        <v>83</v>
      </c>
      <c r="D47">
        <v>-7.6603300000000001</v>
      </c>
    </row>
    <row r="48" spans="1:4">
      <c r="A48" t="s">
        <v>43</v>
      </c>
      <c r="B48" t="s">
        <v>35</v>
      </c>
      <c r="C48" t="s">
        <v>73</v>
      </c>
      <c r="D48">
        <v>15.5</v>
      </c>
    </row>
    <row r="49" spans="1:4">
      <c r="A49" t="s">
        <v>43</v>
      </c>
      <c r="B49" t="s">
        <v>35</v>
      </c>
      <c r="C49" t="s">
        <v>74</v>
      </c>
      <c r="D49">
        <v>-0.8</v>
      </c>
    </row>
    <row r="50" spans="1:4">
      <c r="A50" t="s">
        <v>43</v>
      </c>
      <c r="B50" t="s">
        <v>35</v>
      </c>
      <c r="C50" t="s">
        <v>75</v>
      </c>
      <c r="D50">
        <v>8.7256500000000001E-2</v>
      </c>
    </row>
    <row r="51" spans="1:4">
      <c r="A51" t="s">
        <v>43</v>
      </c>
      <c r="B51" t="s">
        <v>35</v>
      </c>
      <c r="C51" t="s">
        <v>76</v>
      </c>
      <c r="D51" s="6">
        <v>4019390</v>
      </c>
    </row>
    <row r="52" spans="1:4">
      <c r="A52" t="s">
        <v>43</v>
      </c>
      <c r="B52" t="s">
        <v>36</v>
      </c>
      <c r="C52" t="s">
        <v>83</v>
      </c>
      <c r="D52">
        <v>-4.7652900000000002</v>
      </c>
    </row>
    <row r="53" spans="1:4">
      <c r="A53" t="s">
        <v>43</v>
      </c>
      <c r="B53" t="s">
        <v>36</v>
      </c>
      <c r="C53" t="s">
        <v>73</v>
      </c>
      <c r="D53">
        <v>15.5</v>
      </c>
    </row>
    <row r="54" spans="1:4">
      <c r="A54" t="s">
        <v>43</v>
      </c>
      <c r="B54" t="s">
        <v>36</v>
      </c>
      <c r="C54" t="s">
        <v>74</v>
      </c>
      <c r="D54">
        <v>-0.7</v>
      </c>
    </row>
    <row r="55" spans="1:4">
      <c r="A55" t="s">
        <v>43</v>
      </c>
      <c r="B55" t="s">
        <v>36</v>
      </c>
      <c r="C55" t="s">
        <v>75</v>
      </c>
      <c r="D55">
        <v>9.6094899999999997E-2</v>
      </c>
    </row>
    <row r="56" spans="1:4">
      <c r="A56" t="s">
        <v>43</v>
      </c>
      <c r="B56" t="s">
        <v>36</v>
      </c>
      <c r="C56" t="s">
        <v>76</v>
      </c>
      <c r="D56" s="6">
        <v>4007680</v>
      </c>
    </row>
    <row r="57" spans="1:4">
      <c r="A57" t="s">
        <v>43</v>
      </c>
      <c r="B57" t="s">
        <v>37</v>
      </c>
      <c r="C57" t="s">
        <v>83</v>
      </c>
      <c r="D57">
        <v>-1.87025</v>
      </c>
    </row>
    <row r="58" spans="1:4">
      <c r="A58" t="s">
        <v>43</v>
      </c>
      <c r="B58" t="s">
        <v>37</v>
      </c>
      <c r="C58" t="s">
        <v>73</v>
      </c>
      <c r="D58">
        <v>15.5</v>
      </c>
    </row>
    <row r="59" spans="1:4">
      <c r="A59" t="s">
        <v>43</v>
      </c>
      <c r="B59" t="s">
        <v>37</v>
      </c>
      <c r="C59" t="s">
        <v>74</v>
      </c>
      <c r="D59">
        <v>-0.6</v>
      </c>
    </row>
    <row r="60" spans="1:4">
      <c r="A60" t="s">
        <v>43</v>
      </c>
      <c r="B60" t="s">
        <v>37</v>
      </c>
      <c r="C60" t="s">
        <v>75</v>
      </c>
      <c r="D60">
        <v>0.107928</v>
      </c>
    </row>
    <row r="61" spans="1:4">
      <c r="A61" t="s">
        <v>43</v>
      </c>
      <c r="B61" t="s">
        <v>37</v>
      </c>
      <c r="C61" t="s">
        <v>76</v>
      </c>
      <c r="D61" s="6">
        <v>3993940</v>
      </c>
    </row>
    <row r="62" spans="1:4">
      <c r="A62" t="s">
        <v>43</v>
      </c>
      <c r="B62" t="s">
        <v>38</v>
      </c>
      <c r="C62" t="s">
        <v>83</v>
      </c>
      <c r="D62">
        <v>1.0247900000000001</v>
      </c>
    </row>
    <row r="63" spans="1:4">
      <c r="A63" t="s">
        <v>43</v>
      </c>
      <c r="B63" t="s">
        <v>38</v>
      </c>
      <c r="C63" t="s">
        <v>73</v>
      </c>
      <c r="D63">
        <v>15.5</v>
      </c>
    </row>
    <row r="64" spans="1:4">
      <c r="A64" t="s">
        <v>43</v>
      </c>
      <c r="B64" t="s">
        <v>38</v>
      </c>
      <c r="C64" t="s">
        <v>74</v>
      </c>
      <c r="D64">
        <v>-0.5</v>
      </c>
    </row>
    <row r="65" spans="1:4">
      <c r="A65" t="s">
        <v>43</v>
      </c>
      <c r="B65" t="s">
        <v>38</v>
      </c>
      <c r="C65" t="s">
        <v>75</v>
      </c>
      <c r="D65">
        <v>0.156584</v>
      </c>
    </row>
    <row r="66" spans="1:4">
      <c r="A66" t="s">
        <v>43</v>
      </c>
      <c r="B66" t="s">
        <v>38</v>
      </c>
      <c r="C66" t="s">
        <v>76</v>
      </c>
      <c r="D66" s="6">
        <v>3909200</v>
      </c>
    </row>
    <row r="67" spans="1:4">
      <c r="A67" t="s">
        <v>43</v>
      </c>
      <c r="B67" t="s">
        <v>39</v>
      </c>
      <c r="C67" t="s">
        <v>83</v>
      </c>
      <c r="D67">
        <v>3.9198300000000001</v>
      </c>
    </row>
    <row r="68" spans="1:4">
      <c r="A68" t="s">
        <v>43</v>
      </c>
      <c r="B68" t="s">
        <v>39</v>
      </c>
      <c r="C68" t="s">
        <v>73</v>
      </c>
      <c r="D68">
        <v>15.5</v>
      </c>
    </row>
    <row r="69" spans="1:4">
      <c r="A69" t="s">
        <v>43</v>
      </c>
      <c r="B69" t="s">
        <v>39</v>
      </c>
      <c r="C69" t="s">
        <v>74</v>
      </c>
      <c r="D69">
        <v>-0.4</v>
      </c>
    </row>
    <row r="70" spans="1:4">
      <c r="A70" t="s">
        <v>43</v>
      </c>
      <c r="B70" t="s">
        <v>39</v>
      </c>
      <c r="C70" t="s">
        <v>75</v>
      </c>
      <c r="D70">
        <v>0.208541</v>
      </c>
    </row>
    <row r="71" spans="1:4">
      <c r="A71" t="s">
        <v>43</v>
      </c>
      <c r="B71" t="s">
        <v>39</v>
      </c>
      <c r="C71" t="s">
        <v>76</v>
      </c>
      <c r="D71" s="6">
        <v>3886250</v>
      </c>
    </row>
    <row r="72" spans="1:4">
      <c r="A72" t="s">
        <v>43</v>
      </c>
      <c r="B72" t="s">
        <v>40</v>
      </c>
      <c r="C72" t="s">
        <v>83</v>
      </c>
      <c r="D72">
        <v>6.8148799999999996</v>
      </c>
    </row>
    <row r="73" spans="1:4">
      <c r="A73" t="s">
        <v>43</v>
      </c>
      <c r="B73" t="s">
        <v>40</v>
      </c>
      <c r="C73" t="s">
        <v>73</v>
      </c>
      <c r="D73">
        <v>15.5</v>
      </c>
    </row>
    <row r="74" spans="1:4">
      <c r="A74" t="s">
        <v>43</v>
      </c>
      <c r="B74" t="s">
        <v>40</v>
      </c>
      <c r="C74" t="s">
        <v>74</v>
      </c>
      <c r="D74">
        <v>-0.3</v>
      </c>
    </row>
    <row r="75" spans="1:4">
      <c r="A75" t="s">
        <v>43</v>
      </c>
      <c r="B75" t="s">
        <v>40</v>
      </c>
      <c r="C75" t="s">
        <v>75</v>
      </c>
      <c r="D75">
        <v>0.327156</v>
      </c>
    </row>
    <row r="76" spans="1:4">
      <c r="A76" t="s">
        <v>43</v>
      </c>
      <c r="B76" t="s">
        <v>40</v>
      </c>
      <c r="C76" t="s">
        <v>76</v>
      </c>
      <c r="D76" s="6">
        <v>3910850</v>
      </c>
    </row>
    <row r="77" spans="1:4">
      <c r="A77" t="s">
        <v>43</v>
      </c>
      <c r="B77" t="s">
        <v>41</v>
      </c>
      <c r="C77" t="s">
        <v>83</v>
      </c>
      <c r="D77">
        <v>9.7099200000000003</v>
      </c>
    </row>
    <row r="78" spans="1:4">
      <c r="A78" t="s">
        <v>43</v>
      </c>
      <c r="B78" t="s">
        <v>41</v>
      </c>
      <c r="C78" t="s">
        <v>73</v>
      </c>
      <c r="D78">
        <v>15.5</v>
      </c>
    </row>
    <row r="79" spans="1:4">
      <c r="A79" t="s">
        <v>43</v>
      </c>
      <c r="B79" t="s">
        <v>41</v>
      </c>
      <c r="C79" t="s">
        <v>74</v>
      </c>
      <c r="D79">
        <v>-0.2</v>
      </c>
    </row>
    <row r="80" spans="1:4">
      <c r="A80" t="s">
        <v>43</v>
      </c>
      <c r="B80" t="s">
        <v>41</v>
      </c>
      <c r="C80" t="s">
        <v>75</v>
      </c>
      <c r="D80">
        <v>0.5262</v>
      </c>
    </row>
    <row r="81" spans="1:4">
      <c r="A81" t="s">
        <v>43</v>
      </c>
      <c r="B81" t="s">
        <v>41</v>
      </c>
      <c r="C81" t="s">
        <v>76</v>
      </c>
      <c r="D81" s="6">
        <v>4030950</v>
      </c>
    </row>
    <row r="82" spans="1:4">
      <c r="A82" t="s">
        <v>44</v>
      </c>
      <c r="B82" t="s">
        <v>34</v>
      </c>
      <c r="C82" t="s">
        <v>83</v>
      </c>
      <c r="D82">
        <v>-10.055400000000001</v>
      </c>
    </row>
    <row r="83" spans="1:4">
      <c r="A83" t="s">
        <v>44</v>
      </c>
      <c r="B83" t="s">
        <v>34</v>
      </c>
      <c r="C83" t="s">
        <v>73</v>
      </c>
      <c r="D83">
        <v>16</v>
      </c>
    </row>
    <row r="84" spans="1:4">
      <c r="A84" t="s">
        <v>44</v>
      </c>
      <c r="B84" t="s">
        <v>34</v>
      </c>
      <c r="C84" t="s">
        <v>74</v>
      </c>
      <c r="D84">
        <v>-0.9</v>
      </c>
    </row>
    <row r="85" spans="1:4">
      <c r="A85" t="s">
        <v>44</v>
      </c>
      <c r="B85" t="s">
        <v>34</v>
      </c>
      <c r="C85" t="s">
        <v>75</v>
      </c>
      <c r="D85">
        <v>8.43164E-2</v>
      </c>
    </row>
    <row r="86" spans="1:4">
      <c r="A86" t="s">
        <v>44</v>
      </c>
      <c r="B86" t="s">
        <v>34</v>
      </c>
      <c r="C86" t="s">
        <v>76</v>
      </c>
      <c r="D86" s="6">
        <v>4025940</v>
      </c>
    </row>
    <row r="87" spans="1:4">
      <c r="A87" t="s">
        <v>44</v>
      </c>
      <c r="B87" t="s">
        <v>35</v>
      </c>
      <c r="C87" t="s">
        <v>83</v>
      </c>
      <c r="D87">
        <v>-7.1603300000000001</v>
      </c>
    </row>
    <row r="88" spans="1:4">
      <c r="A88" t="s">
        <v>44</v>
      </c>
      <c r="B88" t="s">
        <v>35</v>
      </c>
      <c r="C88" t="s">
        <v>73</v>
      </c>
      <c r="D88">
        <v>16</v>
      </c>
    </row>
    <row r="89" spans="1:4">
      <c r="A89" t="s">
        <v>44</v>
      </c>
      <c r="B89" t="s">
        <v>35</v>
      </c>
      <c r="C89" t="s">
        <v>74</v>
      </c>
      <c r="D89">
        <v>-0.8</v>
      </c>
    </row>
    <row r="90" spans="1:4">
      <c r="A90" t="s">
        <v>44</v>
      </c>
      <c r="B90" t="s">
        <v>35</v>
      </c>
      <c r="C90" t="s">
        <v>75</v>
      </c>
      <c r="D90">
        <v>9.4624899999999998E-2</v>
      </c>
    </row>
    <row r="91" spans="1:4">
      <c r="A91" t="s">
        <v>44</v>
      </c>
      <c r="B91" t="s">
        <v>35</v>
      </c>
      <c r="C91" t="s">
        <v>76</v>
      </c>
      <c r="D91" s="6">
        <v>4010450</v>
      </c>
    </row>
    <row r="92" spans="1:4">
      <c r="A92" t="s">
        <v>44</v>
      </c>
      <c r="B92" t="s">
        <v>36</v>
      </c>
      <c r="C92" t="s">
        <v>83</v>
      </c>
      <c r="D92">
        <v>-4.2652900000000002</v>
      </c>
    </row>
    <row r="93" spans="1:4">
      <c r="A93" t="s">
        <v>44</v>
      </c>
      <c r="B93" t="s">
        <v>36</v>
      </c>
      <c r="C93" t="s">
        <v>73</v>
      </c>
      <c r="D93">
        <v>16</v>
      </c>
    </row>
    <row r="94" spans="1:4">
      <c r="A94" t="s">
        <v>44</v>
      </c>
      <c r="B94" t="s">
        <v>36</v>
      </c>
      <c r="C94" t="s">
        <v>74</v>
      </c>
      <c r="D94">
        <v>-0.7</v>
      </c>
    </row>
    <row r="95" spans="1:4">
      <c r="A95" t="s">
        <v>44</v>
      </c>
      <c r="B95" t="s">
        <v>36</v>
      </c>
      <c r="C95" t="s">
        <v>75</v>
      </c>
      <c r="D95">
        <v>0.100523</v>
      </c>
    </row>
    <row r="96" spans="1:4">
      <c r="A96" t="s">
        <v>44</v>
      </c>
      <c r="B96" t="s">
        <v>36</v>
      </c>
      <c r="C96" t="s">
        <v>76</v>
      </c>
      <c r="D96" s="6">
        <v>4002220</v>
      </c>
    </row>
    <row r="97" spans="1:4">
      <c r="A97" t="s">
        <v>44</v>
      </c>
      <c r="B97" t="s">
        <v>37</v>
      </c>
      <c r="C97" t="s">
        <v>83</v>
      </c>
      <c r="D97">
        <v>-1.37025</v>
      </c>
    </row>
    <row r="98" spans="1:4">
      <c r="A98" t="s">
        <v>44</v>
      </c>
      <c r="B98" t="s">
        <v>37</v>
      </c>
      <c r="C98" t="s">
        <v>73</v>
      </c>
      <c r="D98">
        <v>16</v>
      </c>
    </row>
    <row r="99" spans="1:4">
      <c r="A99" t="s">
        <v>44</v>
      </c>
      <c r="B99" t="s">
        <v>37</v>
      </c>
      <c r="C99" t="s">
        <v>74</v>
      </c>
      <c r="D99">
        <v>-0.6</v>
      </c>
    </row>
    <row r="100" spans="1:4">
      <c r="A100" t="s">
        <v>44</v>
      </c>
      <c r="B100" t="s">
        <v>37</v>
      </c>
      <c r="C100" t="s">
        <v>75</v>
      </c>
      <c r="D100">
        <v>0.127056</v>
      </c>
    </row>
    <row r="101" spans="1:4">
      <c r="A101" t="s">
        <v>44</v>
      </c>
      <c r="B101" t="s">
        <v>37</v>
      </c>
      <c r="C101" t="s">
        <v>76</v>
      </c>
      <c r="D101" s="6">
        <v>3957270</v>
      </c>
    </row>
    <row r="102" spans="1:4">
      <c r="A102" t="s">
        <v>44</v>
      </c>
      <c r="B102" t="s">
        <v>38</v>
      </c>
      <c r="C102" t="s">
        <v>83</v>
      </c>
      <c r="D102">
        <v>1.5247900000000001</v>
      </c>
    </row>
    <row r="103" spans="1:4">
      <c r="A103" t="s">
        <v>44</v>
      </c>
      <c r="B103" t="s">
        <v>38</v>
      </c>
      <c r="C103" t="s">
        <v>73</v>
      </c>
      <c r="D103">
        <v>16</v>
      </c>
    </row>
    <row r="104" spans="1:4">
      <c r="A104" t="s">
        <v>44</v>
      </c>
      <c r="B104" t="s">
        <v>38</v>
      </c>
      <c r="C104" t="s">
        <v>74</v>
      </c>
      <c r="D104">
        <v>-0.5</v>
      </c>
    </row>
    <row r="105" spans="1:4">
      <c r="A105" t="s">
        <v>44</v>
      </c>
      <c r="B105" t="s">
        <v>38</v>
      </c>
      <c r="C105" t="s">
        <v>75</v>
      </c>
      <c r="D105">
        <v>0.18473100000000001</v>
      </c>
    </row>
    <row r="106" spans="1:4">
      <c r="A106" t="s">
        <v>44</v>
      </c>
      <c r="B106" t="s">
        <v>38</v>
      </c>
      <c r="C106" t="s">
        <v>76</v>
      </c>
      <c r="D106" s="6">
        <v>3884390</v>
      </c>
    </row>
    <row r="107" spans="1:4">
      <c r="A107" t="s">
        <v>44</v>
      </c>
      <c r="B107" t="s">
        <v>39</v>
      </c>
      <c r="C107" t="s">
        <v>83</v>
      </c>
      <c r="D107">
        <v>4.4198300000000001</v>
      </c>
    </row>
    <row r="108" spans="1:4">
      <c r="A108" t="s">
        <v>44</v>
      </c>
      <c r="B108" t="s">
        <v>39</v>
      </c>
      <c r="C108" t="s">
        <v>73</v>
      </c>
      <c r="D108">
        <v>16</v>
      </c>
    </row>
    <row r="109" spans="1:4">
      <c r="A109" t="s">
        <v>44</v>
      </c>
      <c r="B109" t="s">
        <v>39</v>
      </c>
      <c r="C109" t="s">
        <v>74</v>
      </c>
      <c r="D109">
        <v>-0.4</v>
      </c>
    </row>
    <row r="110" spans="1:4">
      <c r="A110" t="s">
        <v>44</v>
      </c>
      <c r="B110" t="s">
        <v>39</v>
      </c>
      <c r="C110" t="s">
        <v>75</v>
      </c>
      <c r="D110">
        <v>0.22483800000000001</v>
      </c>
    </row>
    <row r="111" spans="1:4">
      <c r="A111" t="s">
        <v>44</v>
      </c>
      <c r="B111" t="s">
        <v>39</v>
      </c>
      <c r="C111" t="s">
        <v>76</v>
      </c>
      <c r="D111" s="6">
        <v>3881900</v>
      </c>
    </row>
    <row r="112" spans="1:4">
      <c r="A112" t="s">
        <v>44</v>
      </c>
      <c r="B112" t="s">
        <v>40</v>
      </c>
      <c r="C112" t="s">
        <v>83</v>
      </c>
      <c r="D112">
        <v>7.3148799999999996</v>
      </c>
    </row>
    <row r="113" spans="1:4">
      <c r="A113" t="s">
        <v>44</v>
      </c>
      <c r="B113" t="s">
        <v>40</v>
      </c>
      <c r="C113" t="s">
        <v>73</v>
      </c>
      <c r="D113">
        <v>16</v>
      </c>
    </row>
    <row r="114" spans="1:4">
      <c r="A114" t="s">
        <v>44</v>
      </c>
      <c r="B114" t="s">
        <v>40</v>
      </c>
      <c r="C114" t="s">
        <v>74</v>
      </c>
      <c r="D114">
        <v>-0.3</v>
      </c>
    </row>
    <row r="115" spans="1:4">
      <c r="A115" t="s">
        <v>44</v>
      </c>
      <c r="B115" t="s">
        <v>40</v>
      </c>
      <c r="C115" t="s">
        <v>75</v>
      </c>
      <c r="D115">
        <v>0.35691800000000001</v>
      </c>
    </row>
    <row r="116" spans="1:4">
      <c r="A116" t="s">
        <v>44</v>
      </c>
      <c r="B116" t="s">
        <v>40</v>
      </c>
      <c r="C116" t="s">
        <v>76</v>
      </c>
      <c r="D116" s="6">
        <v>3928040</v>
      </c>
    </row>
    <row r="117" spans="1:4">
      <c r="A117" t="s">
        <v>44</v>
      </c>
      <c r="B117" t="s">
        <v>41</v>
      </c>
      <c r="C117" t="s">
        <v>83</v>
      </c>
      <c r="D117">
        <v>10.209899999999999</v>
      </c>
    </row>
    <row r="118" spans="1:4">
      <c r="A118" t="s">
        <v>44</v>
      </c>
      <c r="B118" t="s">
        <v>41</v>
      </c>
      <c r="C118" t="s">
        <v>73</v>
      </c>
      <c r="D118">
        <v>16</v>
      </c>
    </row>
    <row r="119" spans="1:4">
      <c r="A119" t="s">
        <v>44</v>
      </c>
      <c r="B119" t="s">
        <v>41</v>
      </c>
      <c r="C119" t="s">
        <v>74</v>
      </c>
      <c r="D119">
        <v>-0.2</v>
      </c>
    </row>
    <row r="120" spans="1:4">
      <c r="A120" t="s">
        <v>44</v>
      </c>
      <c r="B120" t="s">
        <v>41</v>
      </c>
      <c r="C120" t="s">
        <v>75</v>
      </c>
      <c r="D120">
        <v>0.55884800000000001</v>
      </c>
    </row>
    <row r="121" spans="1:4">
      <c r="A121" t="s">
        <v>44</v>
      </c>
      <c r="B121" t="s">
        <v>41</v>
      </c>
      <c r="C121" t="s">
        <v>76</v>
      </c>
      <c r="D121" s="6">
        <v>4040670</v>
      </c>
    </row>
    <row r="122" spans="1:4">
      <c r="A122" t="s">
        <v>45</v>
      </c>
      <c r="B122" t="s">
        <v>34</v>
      </c>
      <c r="C122" t="s">
        <v>83</v>
      </c>
      <c r="D122">
        <v>-9.5553699999999999</v>
      </c>
    </row>
    <row r="123" spans="1:4">
      <c r="A123" t="s">
        <v>45</v>
      </c>
      <c r="B123" t="s">
        <v>34</v>
      </c>
      <c r="C123" t="s">
        <v>73</v>
      </c>
      <c r="D123">
        <v>16.5</v>
      </c>
    </row>
    <row r="124" spans="1:4">
      <c r="A124" t="s">
        <v>45</v>
      </c>
      <c r="B124" t="s">
        <v>34</v>
      </c>
      <c r="C124" t="s">
        <v>74</v>
      </c>
      <c r="D124">
        <v>-0.9</v>
      </c>
    </row>
    <row r="125" spans="1:4">
      <c r="A125" t="s">
        <v>45</v>
      </c>
      <c r="B125" t="s">
        <v>34</v>
      </c>
      <c r="C125" t="s">
        <v>75</v>
      </c>
      <c r="D125">
        <v>8.8726600000000003E-2</v>
      </c>
    </row>
    <row r="126" spans="1:4">
      <c r="A126" t="s">
        <v>45</v>
      </c>
      <c r="B126" t="s">
        <v>34</v>
      </c>
      <c r="C126" t="s">
        <v>76</v>
      </c>
      <c r="D126" s="6">
        <v>4018490</v>
      </c>
    </row>
    <row r="127" spans="1:4">
      <c r="A127" t="s">
        <v>45</v>
      </c>
      <c r="B127" t="s">
        <v>35</v>
      </c>
      <c r="C127" t="s">
        <v>83</v>
      </c>
      <c r="D127">
        <v>-6.6603300000000001</v>
      </c>
    </row>
    <row r="128" spans="1:4">
      <c r="A128" t="s">
        <v>45</v>
      </c>
      <c r="B128" t="s">
        <v>35</v>
      </c>
      <c r="C128" t="s">
        <v>73</v>
      </c>
      <c r="D128">
        <v>16.5</v>
      </c>
    </row>
    <row r="129" spans="1:4">
      <c r="A129" t="s">
        <v>45</v>
      </c>
      <c r="B129" t="s">
        <v>35</v>
      </c>
      <c r="C129" t="s">
        <v>74</v>
      </c>
      <c r="D129">
        <v>-0.8</v>
      </c>
    </row>
    <row r="130" spans="1:4">
      <c r="A130" t="s">
        <v>45</v>
      </c>
      <c r="B130" t="s">
        <v>35</v>
      </c>
      <c r="C130" t="s">
        <v>75</v>
      </c>
      <c r="D130">
        <v>9.6094899999999997E-2</v>
      </c>
    </row>
    <row r="131" spans="1:4">
      <c r="A131" t="s">
        <v>45</v>
      </c>
      <c r="B131" t="s">
        <v>35</v>
      </c>
      <c r="C131" t="s">
        <v>76</v>
      </c>
      <c r="D131" s="6">
        <v>4009340</v>
      </c>
    </row>
    <row r="132" spans="1:4">
      <c r="A132" t="s">
        <v>45</v>
      </c>
      <c r="B132" t="s">
        <v>36</v>
      </c>
      <c r="C132" t="s">
        <v>83</v>
      </c>
      <c r="D132">
        <v>-3.7652899999999998</v>
      </c>
    </row>
    <row r="133" spans="1:4">
      <c r="A133" t="s">
        <v>45</v>
      </c>
      <c r="B133" t="s">
        <v>36</v>
      </c>
      <c r="C133" t="s">
        <v>73</v>
      </c>
      <c r="D133">
        <v>16.5</v>
      </c>
    </row>
    <row r="134" spans="1:4">
      <c r="A134" t="s">
        <v>45</v>
      </c>
      <c r="B134" t="s">
        <v>36</v>
      </c>
      <c r="C134" t="s">
        <v>74</v>
      </c>
      <c r="D134">
        <v>-0.7</v>
      </c>
    </row>
    <row r="135" spans="1:4">
      <c r="A135" t="s">
        <v>45</v>
      </c>
      <c r="B135" t="s">
        <v>36</v>
      </c>
      <c r="C135" t="s">
        <v>75</v>
      </c>
      <c r="D135">
        <v>0.103463</v>
      </c>
    </row>
    <row r="136" spans="1:4">
      <c r="A136" t="s">
        <v>45</v>
      </c>
      <c r="B136" t="s">
        <v>36</v>
      </c>
      <c r="C136" t="s">
        <v>76</v>
      </c>
      <c r="D136" s="6">
        <v>3998020</v>
      </c>
    </row>
    <row r="137" spans="1:4">
      <c r="A137" t="s">
        <v>45</v>
      </c>
      <c r="B137" t="s">
        <v>37</v>
      </c>
      <c r="C137" t="s">
        <v>83</v>
      </c>
      <c r="D137">
        <v>-0.87024999999999997</v>
      </c>
    </row>
    <row r="138" spans="1:4">
      <c r="A138" t="s">
        <v>45</v>
      </c>
      <c r="B138" t="s">
        <v>37</v>
      </c>
      <c r="C138" t="s">
        <v>73</v>
      </c>
      <c r="D138">
        <v>16.5</v>
      </c>
    </row>
    <row r="139" spans="1:4">
      <c r="A139" t="s">
        <v>45</v>
      </c>
      <c r="B139" t="s">
        <v>37</v>
      </c>
      <c r="C139" t="s">
        <v>74</v>
      </c>
      <c r="D139">
        <v>-0.6</v>
      </c>
    </row>
    <row r="140" spans="1:4">
      <c r="A140" t="s">
        <v>45</v>
      </c>
      <c r="B140" t="s">
        <v>37</v>
      </c>
      <c r="C140" t="s">
        <v>75</v>
      </c>
      <c r="D140">
        <v>0.14916099999999999</v>
      </c>
    </row>
    <row r="141" spans="1:4">
      <c r="A141" t="s">
        <v>45</v>
      </c>
      <c r="B141" t="s">
        <v>37</v>
      </c>
      <c r="C141" t="s">
        <v>76</v>
      </c>
      <c r="D141" s="6">
        <v>3919010</v>
      </c>
    </row>
    <row r="142" spans="1:4">
      <c r="A142" t="s">
        <v>45</v>
      </c>
      <c r="B142" t="s">
        <v>38</v>
      </c>
      <c r="C142" t="s">
        <v>83</v>
      </c>
      <c r="D142">
        <v>2.0247899999999999</v>
      </c>
    </row>
    <row r="143" spans="1:4">
      <c r="A143" t="s">
        <v>45</v>
      </c>
      <c r="B143" t="s">
        <v>38</v>
      </c>
      <c r="C143" t="s">
        <v>73</v>
      </c>
      <c r="D143">
        <v>16.5</v>
      </c>
    </row>
    <row r="144" spans="1:4">
      <c r="A144" t="s">
        <v>45</v>
      </c>
      <c r="B144" t="s">
        <v>38</v>
      </c>
      <c r="C144" t="s">
        <v>74</v>
      </c>
      <c r="D144">
        <v>-0.5</v>
      </c>
    </row>
    <row r="145" spans="1:4">
      <c r="A145" t="s">
        <v>45</v>
      </c>
      <c r="B145" t="s">
        <v>38</v>
      </c>
      <c r="C145" t="s">
        <v>75</v>
      </c>
      <c r="D145">
        <v>0.19364200000000001</v>
      </c>
    </row>
    <row r="146" spans="1:4">
      <c r="A146" t="s">
        <v>45</v>
      </c>
      <c r="B146" t="s">
        <v>38</v>
      </c>
      <c r="C146" t="s">
        <v>76</v>
      </c>
      <c r="D146" s="6">
        <v>3879500</v>
      </c>
    </row>
    <row r="147" spans="1:4">
      <c r="A147" t="s">
        <v>45</v>
      </c>
      <c r="B147" t="s">
        <v>39</v>
      </c>
      <c r="C147" t="s">
        <v>83</v>
      </c>
      <c r="D147">
        <v>4.9198300000000001</v>
      </c>
    </row>
    <row r="148" spans="1:4">
      <c r="A148" t="s">
        <v>45</v>
      </c>
      <c r="B148" t="s">
        <v>39</v>
      </c>
      <c r="C148" t="s">
        <v>73</v>
      </c>
      <c r="D148">
        <v>16.5</v>
      </c>
    </row>
    <row r="149" spans="1:4">
      <c r="A149" t="s">
        <v>45</v>
      </c>
      <c r="B149" t="s">
        <v>39</v>
      </c>
      <c r="C149" t="s">
        <v>74</v>
      </c>
      <c r="D149">
        <v>-0.4</v>
      </c>
    </row>
    <row r="150" spans="1:4">
      <c r="A150" t="s">
        <v>45</v>
      </c>
      <c r="B150" t="s">
        <v>39</v>
      </c>
      <c r="C150" t="s">
        <v>75</v>
      </c>
      <c r="D150">
        <v>0.27066200000000001</v>
      </c>
    </row>
    <row r="151" spans="1:4">
      <c r="A151" t="s">
        <v>45</v>
      </c>
      <c r="B151" t="s">
        <v>39</v>
      </c>
      <c r="C151" t="s">
        <v>76</v>
      </c>
      <c r="D151" s="6">
        <v>3856600</v>
      </c>
    </row>
    <row r="152" spans="1:4">
      <c r="A152" t="s">
        <v>45</v>
      </c>
      <c r="B152" t="s">
        <v>40</v>
      </c>
      <c r="C152" t="s">
        <v>83</v>
      </c>
      <c r="D152">
        <v>7.8148799999999996</v>
      </c>
    </row>
    <row r="153" spans="1:4">
      <c r="A153" t="s">
        <v>45</v>
      </c>
      <c r="B153" t="s">
        <v>40</v>
      </c>
      <c r="C153" t="s">
        <v>73</v>
      </c>
      <c r="D153">
        <v>16.5</v>
      </c>
    </row>
    <row r="154" spans="1:4">
      <c r="A154" t="s">
        <v>45</v>
      </c>
      <c r="B154" t="s">
        <v>40</v>
      </c>
      <c r="C154" t="s">
        <v>74</v>
      </c>
      <c r="D154">
        <v>-0.3</v>
      </c>
    </row>
    <row r="155" spans="1:4">
      <c r="A155" t="s">
        <v>45</v>
      </c>
      <c r="B155" t="s">
        <v>40</v>
      </c>
      <c r="C155" t="s">
        <v>75</v>
      </c>
      <c r="D155">
        <v>0.37475700000000001</v>
      </c>
    </row>
    <row r="156" spans="1:4">
      <c r="A156" t="s">
        <v>45</v>
      </c>
      <c r="B156" t="s">
        <v>40</v>
      </c>
      <c r="C156" t="s">
        <v>76</v>
      </c>
      <c r="D156" s="6">
        <v>3944780</v>
      </c>
    </row>
    <row r="157" spans="1:4">
      <c r="A157" t="s">
        <v>45</v>
      </c>
      <c r="B157" t="s">
        <v>41</v>
      </c>
      <c r="C157" t="s">
        <v>83</v>
      </c>
      <c r="D157">
        <v>10.709899999999999</v>
      </c>
    </row>
    <row r="158" spans="1:4">
      <c r="A158" t="s">
        <v>45</v>
      </c>
      <c r="B158" t="s">
        <v>41</v>
      </c>
      <c r="C158" t="s">
        <v>73</v>
      </c>
      <c r="D158">
        <v>16.5</v>
      </c>
    </row>
    <row r="159" spans="1:4">
      <c r="A159" t="s">
        <v>45</v>
      </c>
      <c r="B159" t="s">
        <v>41</v>
      </c>
      <c r="C159" t="s">
        <v>74</v>
      </c>
      <c r="D159">
        <v>-0.2</v>
      </c>
    </row>
    <row r="160" spans="1:4">
      <c r="A160" t="s">
        <v>45</v>
      </c>
      <c r="B160" t="s">
        <v>41</v>
      </c>
      <c r="C160" t="s">
        <v>75</v>
      </c>
      <c r="D160">
        <v>0.59588799999999997</v>
      </c>
    </row>
    <row r="161" spans="1:4">
      <c r="A161" t="s">
        <v>45</v>
      </c>
      <c r="B161" t="s">
        <v>41</v>
      </c>
      <c r="C161" t="s">
        <v>76</v>
      </c>
      <c r="D161" s="6">
        <v>4022660</v>
      </c>
    </row>
    <row r="162" spans="1:4">
      <c r="A162" t="s">
        <v>46</v>
      </c>
      <c r="B162" t="s">
        <v>33</v>
      </c>
      <c r="C162" t="s">
        <v>83</v>
      </c>
      <c r="D162">
        <v>-11.9504</v>
      </c>
    </row>
    <row r="163" spans="1:4">
      <c r="A163" t="s">
        <v>46</v>
      </c>
      <c r="B163" t="s">
        <v>33</v>
      </c>
      <c r="C163" t="s">
        <v>73</v>
      </c>
      <c r="D163">
        <v>17</v>
      </c>
    </row>
    <row r="164" spans="1:4">
      <c r="A164" t="s">
        <v>46</v>
      </c>
      <c r="B164" t="s">
        <v>33</v>
      </c>
      <c r="C164" t="s">
        <v>74</v>
      </c>
      <c r="D164">
        <v>-1</v>
      </c>
    </row>
    <row r="165" spans="1:4">
      <c r="A165" t="s">
        <v>46</v>
      </c>
      <c r="B165" t="s">
        <v>33</v>
      </c>
      <c r="C165" t="s">
        <v>75</v>
      </c>
      <c r="D165">
        <v>8.43164E-2</v>
      </c>
    </row>
    <row r="166" spans="1:4">
      <c r="A166" t="s">
        <v>46</v>
      </c>
      <c r="B166" t="s">
        <v>33</v>
      </c>
      <c r="C166" t="s">
        <v>76</v>
      </c>
      <c r="D166" s="6">
        <v>4027530</v>
      </c>
    </row>
    <row r="167" spans="1:4">
      <c r="A167" t="s">
        <v>46</v>
      </c>
      <c r="B167" t="s">
        <v>34</v>
      </c>
      <c r="C167" t="s">
        <v>83</v>
      </c>
      <c r="D167">
        <v>-9.0553699999999999</v>
      </c>
    </row>
    <row r="168" spans="1:4">
      <c r="A168" t="s">
        <v>46</v>
      </c>
      <c r="B168" t="s">
        <v>34</v>
      </c>
      <c r="C168" t="s">
        <v>73</v>
      </c>
      <c r="D168">
        <v>17</v>
      </c>
    </row>
    <row r="169" spans="1:4">
      <c r="A169" t="s">
        <v>46</v>
      </c>
      <c r="B169" t="s">
        <v>34</v>
      </c>
      <c r="C169" t="s">
        <v>74</v>
      </c>
      <c r="D169">
        <v>-0.9</v>
      </c>
    </row>
    <row r="170" spans="1:4">
      <c r="A170" t="s">
        <v>46</v>
      </c>
      <c r="B170" t="s">
        <v>34</v>
      </c>
      <c r="C170" t="s">
        <v>75</v>
      </c>
      <c r="D170">
        <v>9.3136800000000006E-2</v>
      </c>
    </row>
    <row r="171" spans="1:4">
      <c r="A171" t="s">
        <v>46</v>
      </c>
      <c r="B171" t="s">
        <v>34</v>
      </c>
      <c r="C171" t="s">
        <v>76</v>
      </c>
      <c r="D171" s="6">
        <v>4013410</v>
      </c>
    </row>
    <row r="172" spans="1:4">
      <c r="A172" t="s">
        <v>46</v>
      </c>
      <c r="B172" t="s">
        <v>35</v>
      </c>
      <c r="C172" t="s">
        <v>83</v>
      </c>
      <c r="D172">
        <v>-6.1603300000000001</v>
      </c>
    </row>
    <row r="173" spans="1:4">
      <c r="A173" t="s">
        <v>46</v>
      </c>
      <c r="B173" t="s">
        <v>35</v>
      </c>
      <c r="C173" t="s">
        <v>73</v>
      </c>
      <c r="D173">
        <v>17</v>
      </c>
    </row>
    <row r="174" spans="1:4">
      <c r="A174" t="s">
        <v>46</v>
      </c>
      <c r="B174" t="s">
        <v>35</v>
      </c>
      <c r="C174" t="s">
        <v>74</v>
      </c>
      <c r="D174">
        <v>-0.8</v>
      </c>
    </row>
    <row r="175" spans="1:4">
      <c r="A175" t="s">
        <v>46</v>
      </c>
      <c r="B175" t="s">
        <v>35</v>
      </c>
      <c r="C175" t="s">
        <v>75</v>
      </c>
      <c r="D175">
        <v>0.100523</v>
      </c>
    </row>
    <row r="176" spans="1:4">
      <c r="A176" t="s">
        <v>46</v>
      </c>
      <c r="B176" t="s">
        <v>35</v>
      </c>
      <c r="C176" t="s">
        <v>76</v>
      </c>
      <c r="D176" s="6">
        <v>4003860</v>
      </c>
    </row>
    <row r="177" spans="1:4">
      <c r="A177" t="s">
        <v>46</v>
      </c>
      <c r="B177" t="s">
        <v>36</v>
      </c>
      <c r="C177" t="s">
        <v>83</v>
      </c>
      <c r="D177">
        <v>-3.2652899999999998</v>
      </c>
    </row>
    <row r="178" spans="1:4">
      <c r="A178" t="s">
        <v>46</v>
      </c>
      <c r="B178" t="s">
        <v>36</v>
      </c>
      <c r="C178" t="s">
        <v>73</v>
      </c>
      <c r="D178">
        <v>17</v>
      </c>
    </row>
    <row r="179" spans="1:4">
      <c r="A179" t="s">
        <v>46</v>
      </c>
      <c r="B179" t="s">
        <v>36</v>
      </c>
      <c r="C179" t="s">
        <v>74</v>
      </c>
      <c r="D179">
        <v>-0.7</v>
      </c>
    </row>
    <row r="180" spans="1:4">
      <c r="A180" t="s">
        <v>46</v>
      </c>
      <c r="B180" t="s">
        <v>36</v>
      </c>
      <c r="C180" t="s">
        <v>75</v>
      </c>
      <c r="D180">
        <v>0.127056</v>
      </c>
    </row>
    <row r="181" spans="1:4">
      <c r="A181" t="s">
        <v>46</v>
      </c>
      <c r="B181" t="s">
        <v>36</v>
      </c>
      <c r="C181" t="s">
        <v>76</v>
      </c>
      <c r="D181" s="6">
        <v>3958830</v>
      </c>
    </row>
    <row r="182" spans="1:4">
      <c r="A182" t="s">
        <v>46</v>
      </c>
      <c r="B182" t="s">
        <v>37</v>
      </c>
      <c r="C182" t="s">
        <v>83</v>
      </c>
      <c r="D182">
        <v>-0.37025000000000002</v>
      </c>
    </row>
    <row r="183" spans="1:4">
      <c r="A183" t="s">
        <v>46</v>
      </c>
      <c r="B183" t="s">
        <v>37</v>
      </c>
      <c r="C183" t="s">
        <v>73</v>
      </c>
      <c r="D183">
        <v>17</v>
      </c>
    </row>
    <row r="184" spans="1:4">
      <c r="A184" t="s">
        <v>46</v>
      </c>
      <c r="B184" t="s">
        <v>37</v>
      </c>
      <c r="C184" t="s">
        <v>74</v>
      </c>
      <c r="D184">
        <v>-0.6</v>
      </c>
    </row>
    <row r="185" spans="1:4">
      <c r="A185" t="s">
        <v>46</v>
      </c>
      <c r="B185" t="s">
        <v>37</v>
      </c>
      <c r="C185" t="s">
        <v>75</v>
      </c>
      <c r="D185">
        <v>0.16687399999999999</v>
      </c>
    </row>
    <row r="186" spans="1:4">
      <c r="A186" t="s">
        <v>46</v>
      </c>
      <c r="B186" t="s">
        <v>37</v>
      </c>
      <c r="C186" t="s">
        <v>76</v>
      </c>
      <c r="D186" s="6">
        <v>3891780</v>
      </c>
    </row>
    <row r="187" spans="1:4">
      <c r="A187" t="s">
        <v>46</v>
      </c>
      <c r="B187" t="s">
        <v>38</v>
      </c>
      <c r="C187" t="s">
        <v>83</v>
      </c>
      <c r="D187">
        <v>2.5247899999999999</v>
      </c>
    </row>
    <row r="188" spans="1:4">
      <c r="A188" t="s">
        <v>46</v>
      </c>
      <c r="B188" t="s">
        <v>38</v>
      </c>
      <c r="C188" t="s">
        <v>73</v>
      </c>
      <c r="D188">
        <v>17</v>
      </c>
    </row>
    <row r="189" spans="1:4">
      <c r="A189" t="s">
        <v>46</v>
      </c>
      <c r="B189" t="s">
        <v>38</v>
      </c>
      <c r="C189" t="s">
        <v>74</v>
      </c>
      <c r="D189">
        <v>-0.5</v>
      </c>
    </row>
    <row r="190" spans="1:4">
      <c r="A190" t="s">
        <v>46</v>
      </c>
      <c r="B190" t="s">
        <v>38</v>
      </c>
      <c r="C190" t="s">
        <v>75</v>
      </c>
      <c r="D190">
        <v>0.198106</v>
      </c>
    </row>
    <row r="191" spans="1:4">
      <c r="A191" t="s">
        <v>46</v>
      </c>
      <c r="B191" t="s">
        <v>38</v>
      </c>
      <c r="C191" t="s">
        <v>76</v>
      </c>
      <c r="D191" s="6">
        <v>3881320</v>
      </c>
    </row>
    <row r="192" spans="1:4">
      <c r="A192" t="s">
        <v>46</v>
      </c>
      <c r="B192" t="s">
        <v>39</v>
      </c>
      <c r="C192" t="s">
        <v>83</v>
      </c>
      <c r="D192">
        <v>5.4198300000000001</v>
      </c>
    </row>
    <row r="193" spans="1:4">
      <c r="A193" t="s">
        <v>46</v>
      </c>
      <c r="B193" t="s">
        <v>39</v>
      </c>
      <c r="C193" t="s">
        <v>73</v>
      </c>
      <c r="D193">
        <v>17</v>
      </c>
    </row>
    <row r="194" spans="1:4">
      <c r="A194" t="s">
        <v>46</v>
      </c>
      <c r="B194" t="s">
        <v>39</v>
      </c>
      <c r="C194" t="s">
        <v>74</v>
      </c>
      <c r="D194">
        <v>-0.4</v>
      </c>
    </row>
    <row r="195" spans="1:4">
      <c r="A195" t="s">
        <v>46</v>
      </c>
      <c r="B195" t="s">
        <v>39</v>
      </c>
      <c r="C195" t="s">
        <v>75</v>
      </c>
      <c r="D195">
        <v>0.28697699999999998</v>
      </c>
    </row>
    <row r="196" spans="1:4">
      <c r="A196" t="s">
        <v>46</v>
      </c>
      <c r="B196" t="s">
        <v>39</v>
      </c>
      <c r="C196" t="s">
        <v>76</v>
      </c>
      <c r="D196" s="6">
        <v>3864470</v>
      </c>
    </row>
    <row r="197" spans="1:4">
      <c r="A197" t="s">
        <v>46</v>
      </c>
      <c r="B197" t="s">
        <v>40</v>
      </c>
      <c r="C197" t="s">
        <v>83</v>
      </c>
      <c r="D197">
        <v>8.3148800000000005</v>
      </c>
    </row>
    <row r="198" spans="1:4">
      <c r="A198" t="s">
        <v>46</v>
      </c>
      <c r="B198" t="s">
        <v>40</v>
      </c>
      <c r="C198" t="s">
        <v>73</v>
      </c>
      <c r="D198">
        <v>17</v>
      </c>
    </row>
    <row r="199" spans="1:4">
      <c r="A199" t="s">
        <v>46</v>
      </c>
      <c r="B199" t="s">
        <v>40</v>
      </c>
      <c r="C199" t="s">
        <v>74</v>
      </c>
      <c r="D199">
        <v>-0.3</v>
      </c>
    </row>
    <row r="200" spans="1:4">
      <c r="A200" t="s">
        <v>46</v>
      </c>
      <c r="B200" t="s">
        <v>40</v>
      </c>
      <c r="C200" t="s">
        <v>75</v>
      </c>
      <c r="D200">
        <v>0.39404800000000001</v>
      </c>
    </row>
    <row r="201" spans="1:4">
      <c r="A201" t="s">
        <v>46</v>
      </c>
      <c r="B201" t="s">
        <v>40</v>
      </c>
      <c r="C201" t="s">
        <v>76</v>
      </c>
      <c r="D201" s="6">
        <v>3950690</v>
      </c>
    </row>
    <row r="202" spans="1:4">
      <c r="A202" t="s">
        <v>46</v>
      </c>
      <c r="B202" t="s">
        <v>41</v>
      </c>
      <c r="C202" t="s">
        <v>83</v>
      </c>
      <c r="D202">
        <v>11.209899999999999</v>
      </c>
    </row>
    <row r="203" spans="1:4">
      <c r="A203" t="s">
        <v>46</v>
      </c>
      <c r="B203" t="s">
        <v>41</v>
      </c>
      <c r="C203" t="s">
        <v>73</v>
      </c>
      <c r="D203">
        <v>17</v>
      </c>
    </row>
    <row r="204" spans="1:4">
      <c r="A204" t="s">
        <v>46</v>
      </c>
      <c r="B204" t="s">
        <v>41</v>
      </c>
      <c r="C204" t="s">
        <v>74</v>
      </c>
      <c r="D204">
        <v>-0.2</v>
      </c>
    </row>
    <row r="205" spans="1:4">
      <c r="A205" t="s">
        <v>46</v>
      </c>
      <c r="B205" t="s">
        <v>41</v>
      </c>
      <c r="C205" t="s">
        <v>75</v>
      </c>
      <c r="D205">
        <v>0.624143</v>
      </c>
    </row>
    <row r="206" spans="1:4">
      <c r="A206" t="s">
        <v>46</v>
      </c>
      <c r="B206" t="s">
        <v>41</v>
      </c>
      <c r="C206" t="s">
        <v>76</v>
      </c>
      <c r="D206" s="6">
        <v>4029300</v>
      </c>
    </row>
    <row r="207" spans="1:4">
      <c r="A207" t="s">
        <v>47</v>
      </c>
      <c r="B207" t="s">
        <v>33</v>
      </c>
      <c r="C207" t="s">
        <v>83</v>
      </c>
      <c r="D207">
        <v>-11.4504</v>
      </c>
    </row>
    <row r="208" spans="1:4">
      <c r="A208" t="s">
        <v>47</v>
      </c>
      <c r="B208" t="s">
        <v>33</v>
      </c>
      <c r="C208" t="s">
        <v>73</v>
      </c>
      <c r="D208">
        <v>17.5</v>
      </c>
    </row>
    <row r="209" spans="1:4">
      <c r="A209" t="s">
        <v>47</v>
      </c>
      <c r="B209" t="s">
        <v>33</v>
      </c>
      <c r="C209" t="s">
        <v>74</v>
      </c>
      <c r="D209">
        <v>-1</v>
      </c>
    </row>
    <row r="210" spans="1:4">
      <c r="A210" t="s">
        <v>47</v>
      </c>
      <c r="B210" t="s">
        <v>33</v>
      </c>
      <c r="C210" t="s">
        <v>75</v>
      </c>
      <c r="D210">
        <v>9.3136800000000006E-2</v>
      </c>
    </row>
    <row r="211" spans="1:4">
      <c r="A211" t="s">
        <v>47</v>
      </c>
      <c r="B211" t="s">
        <v>33</v>
      </c>
      <c r="C211" t="s">
        <v>76</v>
      </c>
      <c r="D211" s="6">
        <v>4012730</v>
      </c>
    </row>
    <row r="212" spans="1:4">
      <c r="A212" t="s">
        <v>47</v>
      </c>
      <c r="B212" t="s">
        <v>34</v>
      </c>
      <c r="C212" t="s">
        <v>83</v>
      </c>
      <c r="D212">
        <v>-8.5553699999999999</v>
      </c>
    </row>
    <row r="213" spans="1:4">
      <c r="A213" t="s">
        <v>47</v>
      </c>
      <c r="B213" t="s">
        <v>34</v>
      </c>
      <c r="C213" t="s">
        <v>73</v>
      </c>
      <c r="D213">
        <v>17.5</v>
      </c>
    </row>
    <row r="214" spans="1:4">
      <c r="A214" t="s">
        <v>47</v>
      </c>
      <c r="B214" t="s">
        <v>34</v>
      </c>
      <c r="C214" t="s">
        <v>74</v>
      </c>
      <c r="D214">
        <v>-0.9</v>
      </c>
    </row>
    <row r="215" spans="1:4">
      <c r="A215" t="s">
        <v>47</v>
      </c>
      <c r="B215" t="s">
        <v>34</v>
      </c>
      <c r="C215" t="s">
        <v>75</v>
      </c>
      <c r="D215">
        <v>9.6094899999999997E-2</v>
      </c>
    </row>
    <row r="216" spans="1:4">
      <c r="A216" t="s">
        <v>47</v>
      </c>
      <c r="B216" t="s">
        <v>34</v>
      </c>
      <c r="C216" t="s">
        <v>76</v>
      </c>
      <c r="D216" s="6">
        <v>4010990</v>
      </c>
    </row>
    <row r="217" spans="1:4">
      <c r="A217" t="s">
        <v>47</v>
      </c>
      <c r="B217" t="s">
        <v>35</v>
      </c>
      <c r="C217" t="s">
        <v>83</v>
      </c>
      <c r="D217">
        <v>-5.6603300000000001</v>
      </c>
    </row>
    <row r="218" spans="1:4">
      <c r="A218" t="s">
        <v>47</v>
      </c>
      <c r="B218" t="s">
        <v>35</v>
      </c>
      <c r="C218" t="s">
        <v>73</v>
      </c>
      <c r="D218">
        <v>17.5</v>
      </c>
    </row>
    <row r="219" spans="1:4">
      <c r="A219" t="s">
        <v>47</v>
      </c>
      <c r="B219" t="s">
        <v>35</v>
      </c>
      <c r="C219" t="s">
        <v>74</v>
      </c>
      <c r="D219">
        <v>-0.8</v>
      </c>
    </row>
    <row r="220" spans="1:4">
      <c r="A220" t="s">
        <v>47</v>
      </c>
      <c r="B220" t="s">
        <v>35</v>
      </c>
      <c r="C220" t="s">
        <v>75</v>
      </c>
      <c r="D220">
        <v>0.106403</v>
      </c>
    </row>
    <row r="221" spans="1:4">
      <c r="A221" t="s">
        <v>47</v>
      </c>
      <c r="B221" t="s">
        <v>35</v>
      </c>
      <c r="C221" t="s">
        <v>76</v>
      </c>
      <c r="D221" s="6">
        <v>3993830</v>
      </c>
    </row>
    <row r="222" spans="1:4">
      <c r="A222" t="s">
        <v>47</v>
      </c>
      <c r="B222" t="s">
        <v>36</v>
      </c>
      <c r="C222" t="s">
        <v>83</v>
      </c>
      <c r="D222">
        <v>-2.7652899999999998</v>
      </c>
    </row>
    <row r="223" spans="1:4">
      <c r="A223" t="s">
        <v>47</v>
      </c>
      <c r="B223" t="s">
        <v>36</v>
      </c>
      <c r="C223" t="s">
        <v>73</v>
      </c>
      <c r="D223">
        <v>17.5</v>
      </c>
    </row>
    <row r="224" spans="1:4">
      <c r="A224" t="s">
        <v>47</v>
      </c>
      <c r="B224" t="s">
        <v>36</v>
      </c>
      <c r="C224" t="s">
        <v>74</v>
      </c>
      <c r="D224">
        <v>-0.7</v>
      </c>
    </row>
    <row r="225" spans="1:4">
      <c r="A225" t="s">
        <v>47</v>
      </c>
      <c r="B225" t="s">
        <v>36</v>
      </c>
      <c r="C225" t="s">
        <v>75</v>
      </c>
      <c r="D225">
        <v>0.14030500000000001</v>
      </c>
    </row>
    <row r="226" spans="1:4">
      <c r="A226" t="s">
        <v>47</v>
      </c>
      <c r="B226" t="s">
        <v>36</v>
      </c>
      <c r="C226" t="s">
        <v>76</v>
      </c>
      <c r="D226" s="6">
        <v>3935960</v>
      </c>
    </row>
    <row r="227" spans="1:4">
      <c r="A227" t="s">
        <v>47</v>
      </c>
      <c r="B227" t="s">
        <v>37</v>
      </c>
      <c r="C227" t="s">
        <v>83</v>
      </c>
      <c r="D227">
        <v>0.12975</v>
      </c>
    </row>
    <row r="228" spans="1:4">
      <c r="A228" t="s">
        <v>47</v>
      </c>
      <c r="B228" t="s">
        <v>37</v>
      </c>
      <c r="C228" t="s">
        <v>73</v>
      </c>
      <c r="D228">
        <v>17.5</v>
      </c>
    </row>
    <row r="229" spans="1:4">
      <c r="A229" t="s">
        <v>47</v>
      </c>
      <c r="B229" t="s">
        <v>37</v>
      </c>
      <c r="C229" t="s">
        <v>74</v>
      </c>
      <c r="D229">
        <v>-0.6</v>
      </c>
    </row>
    <row r="230" spans="1:4">
      <c r="A230" t="s">
        <v>47</v>
      </c>
      <c r="B230" t="s">
        <v>37</v>
      </c>
      <c r="C230" t="s">
        <v>75</v>
      </c>
      <c r="D230">
        <v>0.18173700000000001</v>
      </c>
    </row>
    <row r="231" spans="1:4">
      <c r="A231" t="s">
        <v>47</v>
      </c>
      <c r="B231" t="s">
        <v>37</v>
      </c>
      <c r="C231" t="s">
        <v>76</v>
      </c>
      <c r="D231" s="6">
        <v>3888210</v>
      </c>
    </row>
    <row r="232" spans="1:4">
      <c r="A232" t="s">
        <v>47</v>
      </c>
      <c r="B232" t="s">
        <v>38</v>
      </c>
      <c r="C232" t="s">
        <v>83</v>
      </c>
      <c r="D232">
        <v>3.0247899999999999</v>
      </c>
    </row>
    <row r="233" spans="1:4">
      <c r="A233" t="s">
        <v>47</v>
      </c>
      <c r="B233" t="s">
        <v>38</v>
      </c>
      <c r="C233" t="s">
        <v>73</v>
      </c>
      <c r="D233">
        <v>17.5</v>
      </c>
    </row>
    <row r="234" spans="1:4">
      <c r="A234" t="s">
        <v>47</v>
      </c>
      <c r="B234" t="s">
        <v>38</v>
      </c>
      <c r="C234" t="s">
        <v>74</v>
      </c>
      <c r="D234">
        <v>-0.5</v>
      </c>
    </row>
    <row r="235" spans="1:4">
      <c r="A235" t="s">
        <v>47</v>
      </c>
      <c r="B235" t="s">
        <v>38</v>
      </c>
      <c r="C235" t="s">
        <v>75</v>
      </c>
      <c r="D235">
        <v>0.21140900000000001</v>
      </c>
    </row>
    <row r="236" spans="1:4">
      <c r="A236" t="s">
        <v>47</v>
      </c>
      <c r="B236" t="s">
        <v>38</v>
      </c>
      <c r="C236" t="s">
        <v>76</v>
      </c>
      <c r="D236" s="6">
        <v>3867840</v>
      </c>
    </row>
    <row r="237" spans="1:4">
      <c r="A237" t="s">
        <v>47</v>
      </c>
      <c r="B237" t="s">
        <v>39</v>
      </c>
      <c r="C237" t="s">
        <v>83</v>
      </c>
      <c r="D237">
        <v>5.9198300000000001</v>
      </c>
    </row>
    <row r="238" spans="1:4">
      <c r="A238" t="s">
        <v>47</v>
      </c>
      <c r="B238" t="s">
        <v>39</v>
      </c>
      <c r="C238" t="s">
        <v>73</v>
      </c>
      <c r="D238">
        <v>17.5</v>
      </c>
    </row>
    <row r="239" spans="1:4">
      <c r="A239" t="s">
        <v>47</v>
      </c>
      <c r="B239" t="s">
        <v>39</v>
      </c>
      <c r="C239" t="s">
        <v>74</v>
      </c>
      <c r="D239">
        <v>-0.4</v>
      </c>
    </row>
    <row r="240" spans="1:4">
      <c r="A240" t="s">
        <v>47</v>
      </c>
      <c r="B240" t="s">
        <v>39</v>
      </c>
      <c r="C240" t="s">
        <v>75</v>
      </c>
      <c r="D240">
        <v>0.29739399999999999</v>
      </c>
    </row>
    <row r="241" spans="1:4">
      <c r="A241" t="s">
        <v>47</v>
      </c>
      <c r="B241" t="s">
        <v>39</v>
      </c>
      <c r="C241" t="s">
        <v>76</v>
      </c>
      <c r="D241" s="6">
        <v>3874300</v>
      </c>
    </row>
    <row r="242" spans="1:4">
      <c r="A242" t="s">
        <v>47</v>
      </c>
      <c r="B242" t="s">
        <v>40</v>
      </c>
      <c r="C242" t="s">
        <v>83</v>
      </c>
      <c r="D242">
        <v>8.8148800000000005</v>
      </c>
    </row>
    <row r="243" spans="1:4">
      <c r="A243" t="s">
        <v>47</v>
      </c>
      <c r="B243" t="s">
        <v>40</v>
      </c>
      <c r="C243" t="s">
        <v>73</v>
      </c>
      <c r="D243">
        <v>17.5</v>
      </c>
    </row>
    <row r="244" spans="1:4">
      <c r="A244" t="s">
        <v>47</v>
      </c>
      <c r="B244" t="s">
        <v>40</v>
      </c>
      <c r="C244" t="s">
        <v>74</v>
      </c>
      <c r="D244">
        <v>-0.3</v>
      </c>
    </row>
    <row r="245" spans="1:4">
      <c r="A245" t="s">
        <v>47</v>
      </c>
      <c r="B245" t="s">
        <v>40</v>
      </c>
      <c r="C245" t="s">
        <v>75</v>
      </c>
      <c r="D245">
        <v>0.44887300000000002</v>
      </c>
    </row>
    <row r="246" spans="1:4">
      <c r="A246" t="s">
        <v>47</v>
      </c>
      <c r="B246" t="s">
        <v>40</v>
      </c>
      <c r="C246" t="s">
        <v>76</v>
      </c>
      <c r="D246" s="6">
        <v>3948420</v>
      </c>
    </row>
    <row r="247" spans="1:4">
      <c r="A247" t="s">
        <v>47</v>
      </c>
      <c r="B247" t="s">
        <v>41</v>
      </c>
      <c r="C247" t="s">
        <v>83</v>
      </c>
      <c r="D247">
        <v>11.709899999999999</v>
      </c>
    </row>
    <row r="248" spans="1:4">
      <c r="A248" t="s">
        <v>47</v>
      </c>
      <c r="B248" t="s">
        <v>41</v>
      </c>
      <c r="C248" t="s">
        <v>73</v>
      </c>
      <c r="D248">
        <v>17.5</v>
      </c>
    </row>
    <row r="249" spans="1:4">
      <c r="A249" t="s">
        <v>47</v>
      </c>
      <c r="B249" t="s">
        <v>41</v>
      </c>
      <c r="C249" t="s">
        <v>74</v>
      </c>
      <c r="D249">
        <v>-0.2</v>
      </c>
    </row>
    <row r="250" spans="1:4">
      <c r="A250" t="s">
        <v>47</v>
      </c>
      <c r="B250" t="s">
        <v>41</v>
      </c>
      <c r="C250" t="s">
        <v>75</v>
      </c>
      <c r="D250">
        <v>0.64940500000000001</v>
      </c>
    </row>
    <row r="251" spans="1:4">
      <c r="A251" t="s">
        <v>47</v>
      </c>
      <c r="B251" t="s">
        <v>41</v>
      </c>
      <c r="C251" t="s">
        <v>76</v>
      </c>
      <c r="D251" s="6">
        <v>4035610</v>
      </c>
    </row>
    <row r="252" spans="1:4">
      <c r="A252" t="s">
        <v>48</v>
      </c>
      <c r="B252" t="s">
        <v>33</v>
      </c>
      <c r="C252" t="s">
        <v>83</v>
      </c>
      <c r="D252">
        <v>-10.9504</v>
      </c>
    </row>
    <row r="253" spans="1:4">
      <c r="A253" t="s">
        <v>48</v>
      </c>
      <c r="B253" t="s">
        <v>33</v>
      </c>
      <c r="C253" t="s">
        <v>73</v>
      </c>
      <c r="D253">
        <v>18</v>
      </c>
    </row>
    <row r="254" spans="1:4">
      <c r="A254" t="s">
        <v>48</v>
      </c>
      <c r="B254" t="s">
        <v>33</v>
      </c>
      <c r="C254" t="s">
        <v>74</v>
      </c>
      <c r="D254">
        <v>-1</v>
      </c>
    </row>
    <row r="255" spans="1:4">
      <c r="A255" t="s">
        <v>48</v>
      </c>
      <c r="B255" t="s">
        <v>33</v>
      </c>
      <c r="C255" t="s">
        <v>75</v>
      </c>
      <c r="D255">
        <v>9.3136800000000006E-2</v>
      </c>
    </row>
    <row r="256" spans="1:4">
      <c r="A256" t="s">
        <v>48</v>
      </c>
      <c r="B256" t="s">
        <v>33</v>
      </c>
      <c r="C256" t="s">
        <v>76</v>
      </c>
      <c r="D256" s="6">
        <v>4015080</v>
      </c>
    </row>
    <row r="257" spans="1:4">
      <c r="A257" t="s">
        <v>48</v>
      </c>
      <c r="B257" t="s">
        <v>34</v>
      </c>
      <c r="C257" t="s">
        <v>83</v>
      </c>
      <c r="D257">
        <v>-8.0553699999999999</v>
      </c>
    </row>
    <row r="258" spans="1:4">
      <c r="A258" t="s">
        <v>48</v>
      </c>
      <c r="B258" t="s">
        <v>34</v>
      </c>
      <c r="C258" t="s">
        <v>73</v>
      </c>
      <c r="D258">
        <v>18</v>
      </c>
    </row>
    <row r="259" spans="1:4">
      <c r="A259" t="s">
        <v>48</v>
      </c>
      <c r="B259" t="s">
        <v>34</v>
      </c>
      <c r="C259" t="s">
        <v>74</v>
      </c>
      <c r="D259">
        <v>-0.9</v>
      </c>
    </row>
    <row r="260" spans="1:4">
      <c r="A260" t="s">
        <v>48</v>
      </c>
      <c r="B260" t="s">
        <v>34</v>
      </c>
      <c r="C260" t="s">
        <v>75</v>
      </c>
      <c r="D260">
        <v>9.9034999999999998E-2</v>
      </c>
    </row>
    <row r="261" spans="1:4">
      <c r="A261" t="s">
        <v>48</v>
      </c>
      <c r="B261" t="s">
        <v>34</v>
      </c>
      <c r="C261" t="s">
        <v>76</v>
      </c>
      <c r="D261" s="6">
        <v>4006610</v>
      </c>
    </row>
    <row r="262" spans="1:4">
      <c r="A262" t="s">
        <v>48</v>
      </c>
      <c r="B262" t="s">
        <v>35</v>
      </c>
      <c r="C262" t="s">
        <v>83</v>
      </c>
      <c r="D262">
        <v>-5.1603300000000001</v>
      </c>
    </row>
    <row r="263" spans="1:4">
      <c r="A263" t="s">
        <v>48</v>
      </c>
      <c r="B263" t="s">
        <v>35</v>
      </c>
      <c r="C263" t="s">
        <v>73</v>
      </c>
      <c r="D263">
        <v>18</v>
      </c>
    </row>
    <row r="264" spans="1:4">
      <c r="A264" t="s">
        <v>48</v>
      </c>
      <c r="B264" t="s">
        <v>35</v>
      </c>
      <c r="C264" t="s">
        <v>74</v>
      </c>
      <c r="D264">
        <v>-0.8</v>
      </c>
    </row>
    <row r="265" spans="1:4">
      <c r="A265" t="s">
        <v>48</v>
      </c>
      <c r="B265" t="s">
        <v>35</v>
      </c>
      <c r="C265" t="s">
        <v>75</v>
      </c>
      <c r="D265">
        <v>0.122574</v>
      </c>
    </row>
    <row r="266" spans="1:4">
      <c r="A266" t="s">
        <v>48</v>
      </c>
      <c r="B266" t="s">
        <v>35</v>
      </c>
      <c r="C266" t="s">
        <v>76</v>
      </c>
      <c r="D266" s="6">
        <v>3960900</v>
      </c>
    </row>
    <row r="267" spans="1:4">
      <c r="A267" t="s">
        <v>48</v>
      </c>
      <c r="B267" t="s">
        <v>36</v>
      </c>
      <c r="C267" t="s">
        <v>83</v>
      </c>
      <c r="D267">
        <v>-2.2652899999999998</v>
      </c>
    </row>
    <row r="268" spans="1:4">
      <c r="A268" t="s">
        <v>48</v>
      </c>
      <c r="B268" t="s">
        <v>36</v>
      </c>
      <c r="C268" t="s">
        <v>73</v>
      </c>
      <c r="D268">
        <v>18</v>
      </c>
    </row>
    <row r="269" spans="1:4">
      <c r="A269" t="s">
        <v>48</v>
      </c>
      <c r="B269" t="s">
        <v>36</v>
      </c>
      <c r="C269" t="s">
        <v>74</v>
      </c>
      <c r="D269">
        <v>-0.7</v>
      </c>
    </row>
    <row r="270" spans="1:4">
      <c r="A270" t="s">
        <v>48</v>
      </c>
      <c r="B270" t="s">
        <v>36</v>
      </c>
      <c r="C270" t="s">
        <v>75</v>
      </c>
      <c r="D270">
        <v>0.16538600000000001</v>
      </c>
    </row>
    <row r="271" spans="1:4">
      <c r="A271" t="s">
        <v>48</v>
      </c>
      <c r="B271" t="s">
        <v>36</v>
      </c>
      <c r="C271" t="s">
        <v>76</v>
      </c>
      <c r="D271" s="6">
        <v>3894160</v>
      </c>
    </row>
    <row r="272" spans="1:4">
      <c r="A272" t="s">
        <v>48</v>
      </c>
      <c r="B272" t="s">
        <v>37</v>
      </c>
      <c r="C272" t="s">
        <v>83</v>
      </c>
      <c r="D272">
        <v>0.62975000000000003</v>
      </c>
    </row>
    <row r="273" spans="1:4">
      <c r="A273" t="s">
        <v>48</v>
      </c>
      <c r="B273" t="s">
        <v>37</v>
      </c>
      <c r="C273" t="s">
        <v>73</v>
      </c>
      <c r="D273">
        <v>18</v>
      </c>
    </row>
    <row r="274" spans="1:4">
      <c r="A274" t="s">
        <v>48</v>
      </c>
      <c r="B274" t="s">
        <v>37</v>
      </c>
      <c r="C274" t="s">
        <v>74</v>
      </c>
      <c r="D274">
        <v>-0.6</v>
      </c>
    </row>
    <row r="275" spans="1:4">
      <c r="A275" t="s">
        <v>48</v>
      </c>
      <c r="B275" t="s">
        <v>37</v>
      </c>
      <c r="C275" t="s">
        <v>75</v>
      </c>
      <c r="D275">
        <v>0.18917800000000001</v>
      </c>
    </row>
    <row r="276" spans="1:4">
      <c r="A276" t="s">
        <v>48</v>
      </c>
      <c r="B276" t="s">
        <v>37</v>
      </c>
      <c r="C276" t="s">
        <v>76</v>
      </c>
      <c r="D276" s="6">
        <v>3889690</v>
      </c>
    </row>
    <row r="277" spans="1:4">
      <c r="A277" t="s">
        <v>48</v>
      </c>
      <c r="B277" t="s">
        <v>38</v>
      </c>
      <c r="C277" t="s">
        <v>83</v>
      </c>
      <c r="D277">
        <v>3.5247899999999999</v>
      </c>
    </row>
    <row r="278" spans="1:4">
      <c r="A278" t="s">
        <v>48</v>
      </c>
      <c r="B278" t="s">
        <v>38</v>
      </c>
      <c r="C278" t="s">
        <v>73</v>
      </c>
      <c r="D278">
        <v>18</v>
      </c>
    </row>
    <row r="279" spans="1:4">
      <c r="A279" t="s">
        <v>48</v>
      </c>
      <c r="B279" t="s">
        <v>38</v>
      </c>
      <c r="C279" t="s">
        <v>74</v>
      </c>
      <c r="D279">
        <v>-0.5</v>
      </c>
    </row>
    <row r="280" spans="1:4">
      <c r="A280" t="s">
        <v>48</v>
      </c>
      <c r="B280" t="s">
        <v>38</v>
      </c>
      <c r="C280" t="s">
        <v>75</v>
      </c>
      <c r="D280">
        <v>0.24238799999999999</v>
      </c>
    </row>
    <row r="281" spans="1:4">
      <c r="A281" t="s">
        <v>48</v>
      </c>
      <c r="B281" t="s">
        <v>38</v>
      </c>
      <c r="C281" t="s">
        <v>76</v>
      </c>
      <c r="D281" s="6">
        <v>3833680</v>
      </c>
    </row>
    <row r="282" spans="1:4">
      <c r="A282" t="s">
        <v>48</v>
      </c>
      <c r="B282" t="s">
        <v>39</v>
      </c>
      <c r="C282" t="s">
        <v>83</v>
      </c>
      <c r="D282">
        <v>6.4198300000000001</v>
      </c>
    </row>
    <row r="283" spans="1:4">
      <c r="A283" t="s">
        <v>48</v>
      </c>
      <c r="B283" t="s">
        <v>39</v>
      </c>
      <c r="C283" t="s">
        <v>73</v>
      </c>
      <c r="D283">
        <v>18</v>
      </c>
    </row>
    <row r="284" spans="1:4">
      <c r="A284" t="s">
        <v>48</v>
      </c>
      <c r="B284" t="s">
        <v>39</v>
      </c>
      <c r="C284" t="s">
        <v>74</v>
      </c>
      <c r="D284">
        <v>-0.4</v>
      </c>
    </row>
    <row r="285" spans="1:4">
      <c r="A285" t="s">
        <v>48</v>
      </c>
      <c r="B285" t="s">
        <v>39</v>
      </c>
      <c r="C285" t="s">
        <v>75</v>
      </c>
      <c r="D285">
        <v>0.30929800000000002</v>
      </c>
    </row>
    <row r="286" spans="1:4">
      <c r="A286" t="s">
        <v>48</v>
      </c>
      <c r="B286" t="s">
        <v>39</v>
      </c>
      <c r="C286" t="s">
        <v>76</v>
      </c>
      <c r="D286" s="6">
        <v>3888500</v>
      </c>
    </row>
    <row r="287" spans="1:4">
      <c r="A287" t="s">
        <v>48</v>
      </c>
      <c r="B287" t="s">
        <v>40</v>
      </c>
      <c r="C287" t="s">
        <v>83</v>
      </c>
      <c r="D287">
        <v>9.3148800000000005</v>
      </c>
    </row>
    <row r="288" spans="1:4">
      <c r="A288" t="s">
        <v>48</v>
      </c>
      <c r="B288" t="s">
        <v>40</v>
      </c>
      <c r="C288" t="s">
        <v>73</v>
      </c>
      <c r="D288">
        <v>18</v>
      </c>
    </row>
    <row r="289" spans="1:4">
      <c r="A289" t="s">
        <v>48</v>
      </c>
      <c r="B289" t="s">
        <v>40</v>
      </c>
      <c r="C289" t="s">
        <v>74</v>
      </c>
      <c r="D289">
        <v>-0.3</v>
      </c>
    </row>
    <row r="290" spans="1:4">
      <c r="A290" t="s">
        <v>48</v>
      </c>
      <c r="B290" t="s">
        <v>40</v>
      </c>
      <c r="C290" t="s">
        <v>75</v>
      </c>
      <c r="D290">
        <v>0.47703800000000002</v>
      </c>
    </row>
    <row r="291" spans="1:4">
      <c r="A291" t="s">
        <v>48</v>
      </c>
      <c r="B291" t="s">
        <v>40</v>
      </c>
      <c r="C291" t="s">
        <v>76</v>
      </c>
      <c r="D291" s="6">
        <v>3951540</v>
      </c>
    </row>
    <row r="292" spans="1:4">
      <c r="A292" t="s">
        <v>48</v>
      </c>
      <c r="B292" t="s">
        <v>41</v>
      </c>
      <c r="C292" t="s">
        <v>83</v>
      </c>
      <c r="D292">
        <v>12.209899999999999</v>
      </c>
    </row>
    <row r="293" spans="1:4">
      <c r="A293" t="s">
        <v>48</v>
      </c>
      <c r="B293" t="s">
        <v>41</v>
      </c>
      <c r="C293" t="s">
        <v>73</v>
      </c>
      <c r="D293">
        <v>18</v>
      </c>
    </row>
    <row r="294" spans="1:4">
      <c r="A294" t="s">
        <v>48</v>
      </c>
      <c r="B294" t="s">
        <v>41</v>
      </c>
      <c r="C294" t="s">
        <v>74</v>
      </c>
      <c r="D294">
        <v>-0.2</v>
      </c>
    </row>
    <row r="295" spans="1:4">
      <c r="A295" t="s">
        <v>48</v>
      </c>
      <c r="B295" t="s">
        <v>41</v>
      </c>
      <c r="C295" t="s">
        <v>75</v>
      </c>
      <c r="D295">
        <v>0.67315999999999998</v>
      </c>
    </row>
    <row r="296" spans="1:4">
      <c r="A296" t="s">
        <v>48</v>
      </c>
      <c r="B296" t="s">
        <v>41</v>
      </c>
      <c r="C296" t="s">
        <v>76</v>
      </c>
      <c r="D296" s="6">
        <v>4043380</v>
      </c>
    </row>
    <row r="297" spans="1:4">
      <c r="A297" t="s">
        <v>49</v>
      </c>
      <c r="B297" t="s">
        <v>33</v>
      </c>
      <c r="C297" t="s">
        <v>83</v>
      </c>
      <c r="D297">
        <v>-10.4504</v>
      </c>
    </row>
    <row r="298" spans="1:4">
      <c r="A298" t="s">
        <v>49</v>
      </c>
      <c r="B298" t="s">
        <v>33</v>
      </c>
      <c r="C298" t="s">
        <v>73</v>
      </c>
      <c r="D298">
        <v>18.5</v>
      </c>
    </row>
    <row r="299" spans="1:4">
      <c r="A299" t="s">
        <v>49</v>
      </c>
      <c r="B299" t="s">
        <v>33</v>
      </c>
      <c r="C299" t="s">
        <v>74</v>
      </c>
      <c r="D299">
        <v>-1</v>
      </c>
    </row>
    <row r="300" spans="1:4">
      <c r="A300" t="s">
        <v>49</v>
      </c>
      <c r="B300" t="s">
        <v>33</v>
      </c>
      <c r="C300" t="s">
        <v>75</v>
      </c>
      <c r="D300">
        <v>9.6094899999999997E-2</v>
      </c>
    </row>
    <row r="301" spans="1:4">
      <c r="A301" t="s">
        <v>49</v>
      </c>
      <c r="B301" t="s">
        <v>33</v>
      </c>
      <c r="C301" t="s">
        <v>76</v>
      </c>
      <c r="D301" s="6">
        <v>4012640</v>
      </c>
    </row>
    <row r="302" spans="1:4">
      <c r="A302" t="s">
        <v>49</v>
      </c>
      <c r="B302" t="s">
        <v>34</v>
      </c>
      <c r="C302" t="s">
        <v>83</v>
      </c>
      <c r="D302">
        <v>-7.5553699999999999</v>
      </c>
    </row>
    <row r="303" spans="1:4">
      <c r="A303" t="s">
        <v>49</v>
      </c>
      <c r="B303" t="s">
        <v>34</v>
      </c>
      <c r="C303" t="s">
        <v>73</v>
      </c>
      <c r="D303">
        <v>18.5</v>
      </c>
    </row>
    <row r="304" spans="1:4">
      <c r="A304" t="s">
        <v>49</v>
      </c>
      <c r="B304" t="s">
        <v>34</v>
      </c>
      <c r="C304" t="s">
        <v>74</v>
      </c>
      <c r="D304">
        <v>-0.9</v>
      </c>
    </row>
    <row r="305" spans="1:4">
      <c r="A305" t="s">
        <v>49</v>
      </c>
      <c r="B305" t="s">
        <v>34</v>
      </c>
      <c r="C305" t="s">
        <v>75</v>
      </c>
      <c r="D305">
        <v>0.107873</v>
      </c>
    </row>
    <row r="306" spans="1:4">
      <c r="A306" t="s">
        <v>49</v>
      </c>
      <c r="B306" t="s">
        <v>34</v>
      </c>
      <c r="C306" t="s">
        <v>76</v>
      </c>
      <c r="D306" s="6">
        <v>3992130</v>
      </c>
    </row>
    <row r="307" spans="1:4">
      <c r="A307" t="s">
        <v>49</v>
      </c>
      <c r="B307" t="s">
        <v>35</v>
      </c>
      <c r="C307" t="s">
        <v>83</v>
      </c>
      <c r="D307">
        <v>-4.6603300000000001</v>
      </c>
    </row>
    <row r="308" spans="1:4">
      <c r="A308" t="s">
        <v>49</v>
      </c>
      <c r="B308" t="s">
        <v>35</v>
      </c>
      <c r="C308" t="s">
        <v>73</v>
      </c>
      <c r="D308">
        <v>18.5</v>
      </c>
    </row>
    <row r="309" spans="1:4">
      <c r="A309" t="s">
        <v>49</v>
      </c>
      <c r="B309" t="s">
        <v>35</v>
      </c>
      <c r="C309" t="s">
        <v>74</v>
      </c>
      <c r="D309">
        <v>-0.8</v>
      </c>
    </row>
    <row r="310" spans="1:4">
      <c r="A310" t="s">
        <v>49</v>
      </c>
      <c r="B310" t="s">
        <v>35</v>
      </c>
      <c r="C310" t="s">
        <v>75</v>
      </c>
      <c r="D310">
        <v>0.135877</v>
      </c>
    </row>
    <row r="311" spans="1:4">
      <c r="A311" t="s">
        <v>49</v>
      </c>
      <c r="B311" t="s">
        <v>35</v>
      </c>
      <c r="C311" t="s">
        <v>76</v>
      </c>
      <c r="D311" s="6">
        <v>3944400</v>
      </c>
    </row>
    <row r="312" spans="1:4">
      <c r="A312" t="s">
        <v>49</v>
      </c>
      <c r="B312" t="s">
        <v>36</v>
      </c>
      <c r="C312" t="s">
        <v>83</v>
      </c>
      <c r="D312">
        <v>-1.76529</v>
      </c>
    </row>
    <row r="313" spans="1:4">
      <c r="A313" t="s">
        <v>49</v>
      </c>
      <c r="B313" t="s">
        <v>36</v>
      </c>
      <c r="C313" t="s">
        <v>73</v>
      </c>
      <c r="D313">
        <v>18.5</v>
      </c>
    </row>
    <row r="314" spans="1:4">
      <c r="A314" t="s">
        <v>49</v>
      </c>
      <c r="B314" t="s">
        <v>36</v>
      </c>
      <c r="C314" t="s">
        <v>74</v>
      </c>
      <c r="D314">
        <v>-0.7</v>
      </c>
    </row>
    <row r="315" spans="1:4">
      <c r="A315" t="s">
        <v>49</v>
      </c>
      <c r="B315" t="s">
        <v>36</v>
      </c>
      <c r="C315" t="s">
        <v>75</v>
      </c>
      <c r="D315">
        <v>0.17727299999999999</v>
      </c>
    </row>
    <row r="316" spans="1:4">
      <c r="A316" t="s">
        <v>49</v>
      </c>
      <c r="B316" t="s">
        <v>36</v>
      </c>
      <c r="C316" t="s">
        <v>76</v>
      </c>
      <c r="D316" s="6">
        <v>3887330</v>
      </c>
    </row>
    <row r="317" spans="1:4">
      <c r="A317" t="s">
        <v>49</v>
      </c>
      <c r="B317" t="s">
        <v>37</v>
      </c>
      <c r="C317" t="s">
        <v>83</v>
      </c>
      <c r="D317">
        <v>1.12975</v>
      </c>
    </row>
    <row r="318" spans="1:4">
      <c r="A318" t="s">
        <v>49</v>
      </c>
      <c r="B318" t="s">
        <v>37</v>
      </c>
      <c r="C318" t="s">
        <v>73</v>
      </c>
      <c r="D318">
        <v>18.5</v>
      </c>
    </row>
    <row r="319" spans="1:4">
      <c r="A319" t="s">
        <v>49</v>
      </c>
      <c r="B319" t="s">
        <v>37</v>
      </c>
      <c r="C319" t="s">
        <v>74</v>
      </c>
      <c r="D319">
        <v>-0.6</v>
      </c>
    </row>
    <row r="320" spans="1:4">
      <c r="A320" t="s">
        <v>49</v>
      </c>
      <c r="B320" t="s">
        <v>37</v>
      </c>
      <c r="C320" t="s">
        <v>75</v>
      </c>
      <c r="D320">
        <v>0.19364200000000001</v>
      </c>
    </row>
    <row r="321" spans="1:4">
      <c r="A321" t="s">
        <v>49</v>
      </c>
      <c r="B321" t="s">
        <v>37</v>
      </c>
      <c r="C321" t="s">
        <v>76</v>
      </c>
      <c r="D321" s="6">
        <v>3891110</v>
      </c>
    </row>
    <row r="322" spans="1:4">
      <c r="A322" t="s">
        <v>49</v>
      </c>
      <c r="B322" t="s">
        <v>38</v>
      </c>
      <c r="C322" t="s">
        <v>83</v>
      </c>
      <c r="D322">
        <v>4.0247900000000003</v>
      </c>
    </row>
    <row r="323" spans="1:4">
      <c r="A323" t="s">
        <v>49</v>
      </c>
      <c r="B323" t="s">
        <v>38</v>
      </c>
      <c r="C323" t="s">
        <v>73</v>
      </c>
      <c r="D323">
        <v>18.5</v>
      </c>
    </row>
    <row r="324" spans="1:4">
      <c r="A324" t="s">
        <v>49</v>
      </c>
      <c r="B324" t="s">
        <v>38</v>
      </c>
      <c r="C324" t="s">
        <v>74</v>
      </c>
      <c r="D324">
        <v>-0.5</v>
      </c>
    </row>
    <row r="325" spans="1:4">
      <c r="A325" t="s">
        <v>49</v>
      </c>
      <c r="B325" t="s">
        <v>38</v>
      </c>
      <c r="C325" t="s">
        <v>75</v>
      </c>
      <c r="D325">
        <v>0.252751</v>
      </c>
    </row>
    <row r="326" spans="1:4">
      <c r="A326" t="s">
        <v>49</v>
      </c>
      <c r="B326" t="s">
        <v>38</v>
      </c>
      <c r="C326" t="s">
        <v>76</v>
      </c>
      <c r="D326" s="6">
        <v>3833060</v>
      </c>
    </row>
    <row r="327" spans="1:4">
      <c r="A327" t="s">
        <v>49</v>
      </c>
      <c r="B327" t="s">
        <v>39</v>
      </c>
      <c r="C327" t="s">
        <v>83</v>
      </c>
      <c r="D327">
        <v>6.9198300000000001</v>
      </c>
    </row>
    <row r="328" spans="1:4">
      <c r="A328" t="s">
        <v>49</v>
      </c>
      <c r="B328" t="s">
        <v>39</v>
      </c>
      <c r="C328" t="s">
        <v>73</v>
      </c>
      <c r="D328">
        <v>18.5</v>
      </c>
    </row>
    <row r="329" spans="1:4">
      <c r="A329" t="s">
        <v>49</v>
      </c>
      <c r="B329" t="s">
        <v>39</v>
      </c>
      <c r="C329" t="s">
        <v>74</v>
      </c>
      <c r="D329">
        <v>-0.4</v>
      </c>
    </row>
    <row r="330" spans="1:4">
      <c r="A330" t="s">
        <v>49</v>
      </c>
      <c r="B330" t="s">
        <v>39</v>
      </c>
      <c r="C330" t="s">
        <v>75</v>
      </c>
      <c r="D330">
        <v>0.33309</v>
      </c>
    </row>
    <row r="331" spans="1:4">
      <c r="A331" t="s">
        <v>49</v>
      </c>
      <c r="B331" t="s">
        <v>39</v>
      </c>
      <c r="C331" t="s">
        <v>76</v>
      </c>
      <c r="D331" s="6">
        <v>3910620</v>
      </c>
    </row>
    <row r="332" spans="1:4">
      <c r="A332" t="s">
        <v>49</v>
      </c>
      <c r="B332" t="s">
        <v>40</v>
      </c>
      <c r="C332" t="s">
        <v>83</v>
      </c>
      <c r="D332">
        <v>9.8148800000000005</v>
      </c>
    </row>
    <row r="333" spans="1:4">
      <c r="A333" t="s">
        <v>49</v>
      </c>
      <c r="B333" t="s">
        <v>40</v>
      </c>
      <c r="C333" t="s">
        <v>73</v>
      </c>
      <c r="D333">
        <v>18.5</v>
      </c>
    </row>
    <row r="334" spans="1:4">
      <c r="A334" t="s">
        <v>49</v>
      </c>
      <c r="B334" t="s">
        <v>40</v>
      </c>
      <c r="C334" t="s">
        <v>74</v>
      </c>
      <c r="D334">
        <v>-0.3</v>
      </c>
    </row>
    <row r="335" spans="1:4">
      <c r="A335" t="s">
        <v>49</v>
      </c>
      <c r="B335" t="s">
        <v>40</v>
      </c>
      <c r="C335" t="s">
        <v>75</v>
      </c>
      <c r="D335">
        <v>0.51569299999999996</v>
      </c>
    </row>
    <row r="336" spans="1:4">
      <c r="A336" t="s">
        <v>49</v>
      </c>
      <c r="B336" t="s">
        <v>40</v>
      </c>
      <c r="C336" t="s">
        <v>76</v>
      </c>
      <c r="D336" s="6">
        <v>3971160</v>
      </c>
    </row>
    <row r="337" spans="1:4">
      <c r="A337" t="s">
        <v>49</v>
      </c>
      <c r="B337" t="s">
        <v>41</v>
      </c>
      <c r="C337" t="s">
        <v>83</v>
      </c>
      <c r="D337">
        <v>12.709899999999999</v>
      </c>
    </row>
    <row r="338" spans="1:4">
      <c r="A338" t="s">
        <v>49</v>
      </c>
      <c r="B338" t="s">
        <v>41</v>
      </c>
      <c r="C338" t="s">
        <v>73</v>
      </c>
      <c r="D338">
        <v>18.5</v>
      </c>
    </row>
    <row r="339" spans="1:4">
      <c r="A339" t="s">
        <v>49</v>
      </c>
      <c r="B339" t="s">
        <v>41</v>
      </c>
      <c r="C339" t="s">
        <v>74</v>
      </c>
      <c r="D339">
        <v>-0.2</v>
      </c>
    </row>
    <row r="340" spans="1:4">
      <c r="A340" t="s">
        <v>49</v>
      </c>
      <c r="B340" t="s">
        <v>41</v>
      </c>
      <c r="C340" t="s">
        <v>75</v>
      </c>
      <c r="D340">
        <v>0.69248799999999999</v>
      </c>
    </row>
    <row r="341" spans="1:4">
      <c r="A341" t="s">
        <v>49</v>
      </c>
      <c r="B341" t="s">
        <v>41</v>
      </c>
      <c r="C341" t="s">
        <v>76</v>
      </c>
      <c r="D341" s="6">
        <v>4056740</v>
      </c>
    </row>
    <row r="342" spans="1:4">
      <c r="A342" t="s">
        <v>50</v>
      </c>
      <c r="B342" t="s">
        <v>32</v>
      </c>
      <c r="C342" t="s">
        <v>83</v>
      </c>
      <c r="D342">
        <v>-12.845499999999999</v>
      </c>
    </row>
    <row r="343" spans="1:4">
      <c r="A343" t="s">
        <v>50</v>
      </c>
      <c r="B343" t="s">
        <v>32</v>
      </c>
      <c r="C343" t="s">
        <v>73</v>
      </c>
      <c r="D343">
        <v>19</v>
      </c>
    </row>
    <row r="344" spans="1:4">
      <c r="A344" t="s">
        <v>50</v>
      </c>
      <c r="B344" t="s">
        <v>32</v>
      </c>
      <c r="C344" t="s">
        <v>74</v>
      </c>
      <c r="D344">
        <v>-1.1000000000000001</v>
      </c>
    </row>
    <row r="345" spans="1:4">
      <c r="A345" t="s">
        <v>50</v>
      </c>
      <c r="B345" t="s">
        <v>32</v>
      </c>
      <c r="C345" t="s">
        <v>75</v>
      </c>
      <c r="D345">
        <v>9.3136800000000006E-2</v>
      </c>
    </row>
    <row r="346" spans="1:4">
      <c r="A346" t="s">
        <v>50</v>
      </c>
      <c r="B346" t="s">
        <v>32</v>
      </c>
      <c r="C346" t="s">
        <v>76</v>
      </c>
      <c r="D346" s="6">
        <v>4016750</v>
      </c>
    </row>
    <row r="347" spans="1:4">
      <c r="A347" t="s">
        <v>50</v>
      </c>
      <c r="B347" t="s">
        <v>33</v>
      </c>
      <c r="C347" t="s">
        <v>83</v>
      </c>
      <c r="D347">
        <v>-9.9504199999999994</v>
      </c>
    </row>
    <row r="348" spans="1:4">
      <c r="A348" t="s">
        <v>50</v>
      </c>
      <c r="B348" t="s">
        <v>33</v>
      </c>
      <c r="C348" t="s">
        <v>73</v>
      </c>
      <c r="D348">
        <v>19</v>
      </c>
    </row>
    <row r="349" spans="1:4">
      <c r="A349" t="s">
        <v>50</v>
      </c>
      <c r="B349" t="s">
        <v>33</v>
      </c>
      <c r="C349" t="s">
        <v>74</v>
      </c>
      <c r="D349">
        <v>-1</v>
      </c>
    </row>
    <row r="350" spans="1:4">
      <c r="A350" t="s">
        <v>50</v>
      </c>
      <c r="B350" t="s">
        <v>33</v>
      </c>
      <c r="C350" t="s">
        <v>75</v>
      </c>
      <c r="D350">
        <v>9.9034999999999998E-2</v>
      </c>
    </row>
    <row r="351" spans="1:4">
      <c r="A351" t="s">
        <v>50</v>
      </c>
      <c r="B351" t="s">
        <v>33</v>
      </c>
      <c r="C351" t="s">
        <v>76</v>
      </c>
      <c r="D351" s="6">
        <v>4008270</v>
      </c>
    </row>
    <row r="352" spans="1:4">
      <c r="A352" t="s">
        <v>50</v>
      </c>
      <c r="B352" t="s">
        <v>34</v>
      </c>
      <c r="C352" t="s">
        <v>83</v>
      </c>
      <c r="D352">
        <v>-7.0553699999999999</v>
      </c>
    </row>
    <row r="353" spans="1:4">
      <c r="A353" t="s">
        <v>50</v>
      </c>
      <c r="B353" t="s">
        <v>34</v>
      </c>
      <c r="C353" t="s">
        <v>73</v>
      </c>
      <c r="D353">
        <v>19</v>
      </c>
    </row>
    <row r="354" spans="1:4">
      <c r="A354" t="s">
        <v>50</v>
      </c>
      <c r="B354" t="s">
        <v>34</v>
      </c>
      <c r="C354" t="s">
        <v>74</v>
      </c>
      <c r="D354">
        <v>-0.9</v>
      </c>
    </row>
    <row r="355" spans="1:4">
      <c r="A355" t="s">
        <v>50</v>
      </c>
      <c r="B355" t="s">
        <v>34</v>
      </c>
      <c r="C355" t="s">
        <v>75</v>
      </c>
      <c r="D355">
        <v>0.124044</v>
      </c>
    </row>
    <row r="356" spans="1:4">
      <c r="A356" t="s">
        <v>50</v>
      </c>
      <c r="B356" t="s">
        <v>34</v>
      </c>
      <c r="C356" t="s">
        <v>76</v>
      </c>
      <c r="D356" s="6">
        <v>3959290</v>
      </c>
    </row>
    <row r="357" spans="1:4">
      <c r="A357" t="s">
        <v>50</v>
      </c>
      <c r="B357" t="s">
        <v>35</v>
      </c>
      <c r="C357" t="s">
        <v>83</v>
      </c>
      <c r="D357">
        <v>-4.1603300000000001</v>
      </c>
    </row>
    <row r="358" spans="1:4">
      <c r="A358" t="s">
        <v>50</v>
      </c>
      <c r="B358" t="s">
        <v>35</v>
      </c>
      <c r="C358" t="s">
        <v>73</v>
      </c>
      <c r="D358">
        <v>19</v>
      </c>
    </row>
    <row r="359" spans="1:4">
      <c r="A359" t="s">
        <v>50</v>
      </c>
      <c r="B359" t="s">
        <v>35</v>
      </c>
      <c r="C359" t="s">
        <v>74</v>
      </c>
      <c r="D359">
        <v>-0.8</v>
      </c>
    </row>
    <row r="360" spans="1:4">
      <c r="A360" t="s">
        <v>50</v>
      </c>
      <c r="B360" t="s">
        <v>35</v>
      </c>
      <c r="C360" t="s">
        <v>75</v>
      </c>
      <c r="D360">
        <v>0.16092200000000001</v>
      </c>
    </row>
    <row r="361" spans="1:4">
      <c r="A361" t="s">
        <v>50</v>
      </c>
      <c r="B361" t="s">
        <v>35</v>
      </c>
      <c r="C361" t="s">
        <v>76</v>
      </c>
      <c r="D361" s="6">
        <v>3898960</v>
      </c>
    </row>
    <row r="362" spans="1:4">
      <c r="A362" t="s">
        <v>50</v>
      </c>
      <c r="B362" t="s">
        <v>36</v>
      </c>
      <c r="C362" t="s">
        <v>83</v>
      </c>
      <c r="D362">
        <v>-1.26529</v>
      </c>
    </row>
    <row r="363" spans="1:4">
      <c r="A363" t="s">
        <v>50</v>
      </c>
      <c r="B363" t="s">
        <v>36</v>
      </c>
      <c r="C363" t="s">
        <v>73</v>
      </c>
      <c r="D363">
        <v>19</v>
      </c>
    </row>
    <row r="364" spans="1:4">
      <c r="A364" t="s">
        <v>50</v>
      </c>
      <c r="B364" t="s">
        <v>36</v>
      </c>
      <c r="C364" t="s">
        <v>74</v>
      </c>
      <c r="D364">
        <v>-0.7</v>
      </c>
    </row>
    <row r="365" spans="1:4">
      <c r="A365" t="s">
        <v>50</v>
      </c>
      <c r="B365" t="s">
        <v>36</v>
      </c>
      <c r="C365" t="s">
        <v>75</v>
      </c>
      <c r="D365">
        <v>0.183225</v>
      </c>
    </row>
    <row r="366" spans="1:4">
      <c r="A366" t="s">
        <v>50</v>
      </c>
      <c r="B366" t="s">
        <v>36</v>
      </c>
      <c r="C366" t="s">
        <v>76</v>
      </c>
      <c r="D366" s="6">
        <v>3892970</v>
      </c>
    </row>
    <row r="367" spans="1:4">
      <c r="A367" t="s">
        <v>50</v>
      </c>
      <c r="B367" t="s">
        <v>37</v>
      </c>
      <c r="C367" t="s">
        <v>83</v>
      </c>
      <c r="D367">
        <v>1.62975</v>
      </c>
    </row>
    <row r="368" spans="1:4">
      <c r="A368" t="s">
        <v>50</v>
      </c>
      <c r="B368" t="s">
        <v>37</v>
      </c>
      <c r="C368" t="s">
        <v>73</v>
      </c>
      <c r="D368">
        <v>19</v>
      </c>
    </row>
    <row r="369" spans="1:4">
      <c r="A369" t="s">
        <v>50</v>
      </c>
      <c r="B369" t="s">
        <v>37</v>
      </c>
      <c r="C369" t="s">
        <v>74</v>
      </c>
      <c r="D369">
        <v>-0.6</v>
      </c>
    </row>
    <row r="370" spans="1:4">
      <c r="A370" t="s">
        <v>50</v>
      </c>
      <c r="B370" t="s">
        <v>37</v>
      </c>
      <c r="C370" t="s">
        <v>75</v>
      </c>
      <c r="D370">
        <v>0.21282499999999999</v>
      </c>
    </row>
    <row r="371" spans="1:4">
      <c r="A371" t="s">
        <v>50</v>
      </c>
      <c r="B371" t="s">
        <v>37</v>
      </c>
      <c r="C371" t="s">
        <v>76</v>
      </c>
      <c r="D371" s="6">
        <v>3865790</v>
      </c>
    </row>
    <row r="372" spans="1:4">
      <c r="A372" t="s">
        <v>50</v>
      </c>
      <c r="B372" t="s">
        <v>38</v>
      </c>
      <c r="C372" t="s">
        <v>83</v>
      </c>
      <c r="D372">
        <v>4.5247900000000003</v>
      </c>
    </row>
    <row r="373" spans="1:4">
      <c r="A373" t="s">
        <v>50</v>
      </c>
      <c r="B373" t="s">
        <v>38</v>
      </c>
      <c r="C373" t="s">
        <v>73</v>
      </c>
      <c r="D373">
        <v>19</v>
      </c>
    </row>
    <row r="374" spans="1:4">
      <c r="A374" t="s">
        <v>50</v>
      </c>
      <c r="B374" t="s">
        <v>38</v>
      </c>
      <c r="C374" t="s">
        <v>74</v>
      </c>
      <c r="D374">
        <v>-0.5</v>
      </c>
    </row>
    <row r="375" spans="1:4">
      <c r="A375" t="s">
        <v>50</v>
      </c>
      <c r="B375" t="s">
        <v>38</v>
      </c>
      <c r="C375" t="s">
        <v>75</v>
      </c>
      <c r="D375">
        <v>0.264656</v>
      </c>
    </row>
    <row r="376" spans="1:4">
      <c r="A376" t="s">
        <v>50</v>
      </c>
      <c r="B376" t="s">
        <v>38</v>
      </c>
      <c r="C376" t="s">
        <v>76</v>
      </c>
      <c r="D376" s="6">
        <v>3845050</v>
      </c>
    </row>
    <row r="377" spans="1:4">
      <c r="A377" t="s">
        <v>50</v>
      </c>
      <c r="B377" t="s">
        <v>39</v>
      </c>
      <c r="C377" t="s">
        <v>83</v>
      </c>
      <c r="D377">
        <v>7.4198300000000001</v>
      </c>
    </row>
    <row r="378" spans="1:4">
      <c r="A378" t="s">
        <v>50</v>
      </c>
      <c r="B378" t="s">
        <v>39</v>
      </c>
      <c r="C378" t="s">
        <v>73</v>
      </c>
      <c r="D378">
        <v>19</v>
      </c>
    </row>
    <row r="379" spans="1:4">
      <c r="A379" t="s">
        <v>50</v>
      </c>
      <c r="B379" t="s">
        <v>39</v>
      </c>
      <c r="C379" t="s">
        <v>74</v>
      </c>
      <c r="D379">
        <v>-0.4</v>
      </c>
    </row>
    <row r="380" spans="1:4">
      <c r="A380" t="s">
        <v>50</v>
      </c>
      <c r="B380" t="s">
        <v>39</v>
      </c>
      <c r="C380" t="s">
        <v>75</v>
      </c>
      <c r="D380">
        <v>0.35831499999999999</v>
      </c>
    </row>
    <row r="381" spans="1:4">
      <c r="A381" t="s">
        <v>50</v>
      </c>
      <c r="B381" t="s">
        <v>39</v>
      </c>
      <c r="C381" t="s">
        <v>76</v>
      </c>
      <c r="D381" s="6">
        <v>3922920</v>
      </c>
    </row>
    <row r="382" spans="1:4">
      <c r="A382" t="s">
        <v>50</v>
      </c>
      <c r="B382" t="s">
        <v>40</v>
      </c>
      <c r="C382" t="s">
        <v>83</v>
      </c>
      <c r="D382">
        <v>10.3149</v>
      </c>
    </row>
    <row r="383" spans="1:4">
      <c r="A383" t="s">
        <v>50</v>
      </c>
      <c r="B383" t="s">
        <v>40</v>
      </c>
      <c r="C383" t="s">
        <v>73</v>
      </c>
      <c r="D383">
        <v>19</v>
      </c>
    </row>
    <row r="384" spans="1:4">
      <c r="A384" t="s">
        <v>50</v>
      </c>
      <c r="B384" t="s">
        <v>40</v>
      </c>
      <c r="C384" t="s">
        <v>74</v>
      </c>
      <c r="D384">
        <v>-0.3</v>
      </c>
    </row>
    <row r="385" spans="1:4">
      <c r="A385" t="s">
        <v>50</v>
      </c>
      <c r="B385" t="s">
        <v>40</v>
      </c>
      <c r="C385" t="s">
        <v>75</v>
      </c>
      <c r="D385">
        <v>0.56315000000000004</v>
      </c>
    </row>
    <row r="386" spans="1:4">
      <c r="A386" t="s">
        <v>50</v>
      </c>
      <c r="B386" t="s">
        <v>40</v>
      </c>
      <c r="C386" t="s">
        <v>76</v>
      </c>
      <c r="D386" s="6">
        <v>3973650</v>
      </c>
    </row>
    <row r="387" spans="1:4">
      <c r="A387" t="s">
        <v>50</v>
      </c>
      <c r="B387" t="s">
        <v>41</v>
      </c>
      <c r="C387" t="s">
        <v>83</v>
      </c>
      <c r="D387">
        <v>13.209899999999999</v>
      </c>
    </row>
    <row r="388" spans="1:4">
      <c r="A388" t="s">
        <v>50</v>
      </c>
      <c r="B388" t="s">
        <v>41</v>
      </c>
      <c r="C388" t="s">
        <v>73</v>
      </c>
      <c r="D388">
        <v>19</v>
      </c>
    </row>
    <row r="389" spans="1:4">
      <c r="A389" t="s">
        <v>50</v>
      </c>
      <c r="B389" t="s">
        <v>41</v>
      </c>
      <c r="C389" t="s">
        <v>74</v>
      </c>
      <c r="D389">
        <v>-0.2</v>
      </c>
    </row>
    <row r="390" spans="1:4">
      <c r="A390" t="s">
        <v>50</v>
      </c>
      <c r="B390" t="s">
        <v>41</v>
      </c>
      <c r="C390" t="s">
        <v>75</v>
      </c>
      <c r="D390">
        <v>0.70735000000000003</v>
      </c>
    </row>
    <row r="391" spans="1:4">
      <c r="A391" t="s">
        <v>50</v>
      </c>
      <c r="B391" t="s">
        <v>41</v>
      </c>
      <c r="C391" t="s">
        <v>76</v>
      </c>
      <c r="D391" s="6">
        <v>4075770</v>
      </c>
    </row>
    <row r="392" spans="1:4">
      <c r="A392" t="s">
        <v>51</v>
      </c>
      <c r="B392" t="s">
        <v>32</v>
      </c>
      <c r="C392" t="s">
        <v>83</v>
      </c>
      <c r="D392">
        <v>-12.345499999999999</v>
      </c>
    </row>
    <row r="393" spans="1:4">
      <c r="A393" t="s">
        <v>51</v>
      </c>
      <c r="B393" t="s">
        <v>32</v>
      </c>
      <c r="C393" t="s">
        <v>73</v>
      </c>
      <c r="D393">
        <v>19.5</v>
      </c>
    </row>
    <row r="394" spans="1:4">
      <c r="A394" t="s">
        <v>51</v>
      </c>
      <c r="B394" t="s">
        <v>32</v>
      </c>
      <c r="C394" t="s">
        <v>74</v>
      </c>
      <c r="D394">
        <v>-1.1000000000000001</v>
      </c>
    </row>
    <row r="395" spans="1:4">
      <c r="A395" t="s">
        <v>51</v>
      </c>
      <c r="B395" t="s">
        <v>32</v>
      </c>
      <c r="C395" t="s">
        <v>75</v>
      </c>
      <c r="D395">
        <v>9.7564999999999999E-2</v>
      </c>
    </row>
    <row r="396" spans="1:4">
      <c r="A396" t="s">
        <v>51</v>
      </c>
      <c r="B396" t="s">
        <v>32</v>
      </c>
      <c r="C396" t="s">
        <v>76</v>
      </c>
      <c r="D396" s="6">
        <v>4010930</v>
      </c>
    </row>
    <row r="397" spans="1:4">
      <c r="A397" t="s">
        <v>51</v>
      </c>
      <c r="B397" t="s">
        <v>33</v>
      </c>
      <c r="C397" t="s">
        <v>83</v>
      </c>
      <c r="D397">
        <v>-9.4504199999999994</v>
      </c>
    </row>
    <row r="398" spans="1:4">
      <c r="A398" t="s">
        <v>51</v>
      </c>
      <c r="B398" t="s">
        <v>33</v>
      </c>
      <c r="C398" t="s">
        <v>73</v>
      </c>
      <c r="D398">
        <v>19.5</v>
      </c>
    </row>
    <row r="399" spans="1:4">
      <c r="A399" t="s">
        <v>51</v>
      </c>
      <c r="B399" t="s">
        <v>33</v>
      </c>
      <c r="C399" t="s">
        <v>74</v>
      </c>
      <c r="D399">
        <v>-1</v>
      </c>
    </row>
    <row r="400" spans="1:4">
      <c r="A400" t="s">
        <v>51</v>
      </c>
      <c r="B400" t="s">
        <v>33</v>
      </c>
      <c r="C400" t="s">
        <v>75</v>
      </c>
      <c r="D400">
        <v>0.110814</v>
      </c>
    </row>
    <row r="401" spans="1:4">
      <c r="A401" t="s">
        <v>51</v>
      </c>
      <c r="B401" t="s">
        <v>33</v>
      </c>
      <c r="C401" t="s">
        <v>76</v>
      </c>
      <c r="D401" s="6">
        <v>3987090</v>
      </c>
    </row>
    <row r="402" spans="1:4">
      <c r="A402" t="s">
        <v>51</v>
      </c>
      <c r="B402" t="s">
        <v>34</v>
      </c>
      <c r="C402" t="s">
        <v>83</v>
      </c>
      <c r="D402">
        <v>-6.5553699999999999</v>
      </c>
    </row>
    <row r="403" spans="1:4">
      <c r="A403" t="s">
        <v>51</v>
      </c>
      <c r="B403" t="s">
        <v>34</v>
      </c>
      <c r="C403" t="s">
        <v>73</v>
      </c>
      <c r="D403">
        <v>19.5</v>
      </c>
    </row>
    <row r="404" spans="1:4">
      <c r="A404" t="s">
        <v>51</v>
      </c>
      <c r="B404" t="s">
        <v>34</v>
      </c>
      <c r="C404" t="s">
        <v>74</v>
      </c>
      <c r="D404">
        <v>-0.9</v>
      </c>
    </row>
    <row r="405" spans="1:4">
      <c r="A405" t="s">
        <v>51</v>
      </c>
      <c r="B405" t="s">
        <v>34</v>
      </c>
      <c r="C405" t="s">
        <v>75</v>
      </c>
      <c r="D405">
        <v>0.129942</v>
      </c>
    </row>
    <row r="406" spans="1:4">
      <c r="A406" t="s">
        <v>51</v>
      </c>
      <c r="B406" t="s">
        <v>34</v>
      </c>
      <c r="C406" t="s">
        <v>76</v>
      </c>
      <c r="D406" s="6">
        <v>3951170</v>
      </c>
    </row>
    <row r="407" spans="1:4">
      <c r="A407" t="s">
        <v>51</v>
      </c>
      <c r="B407" t="s">
        <v>35</v>
      </c>
      <c r="C407" t="s">
        <v>83</v>
      </c>
      <c r="D407">
        <v>-3.6603300000000001</v>
      </c>
    </row>
    <row r="408" spans="1:4">
      <c r="A408" t="s">
        <v>51</v>
      </c>
      <c r="B408" t="s">
        <v>35</v>
      </c>
      <c r="C408" t="s">
        <v>73</v>
      </c>
      <c r="D408">
        <v>19.5</v>
      </c>
    </row>
    <row r="409" spans="1:4">
      <c r="A409" t="s">
        <v>51</v>
      </c>
      <c r="B409" t="s">
        <v>35</v>
      </c>
      <c r="C409" t="s">
        <v>74</v>
      </c>
      <c r="D409">
        <v>-0.8</v>
      </c>
    </row>
    <row r="410" spans="1:4">
      <c r="A410" t="s">
        <v>51</v>
      </c>
      <c r="B410" t="s">
        <v>35</v>
      </c>
      <c r="C410" t="s">
        <v>75</v>
      </c>
      <c r="D410">
        <v>0.17280899999999999</v>
      </c>
    </row>
    <row r="411" spans="1:4">
      <c r="A411" t="s">
        <v>51</v>
      </c>
      <c r="B411" t="s">
        <v>35</v>
      </c>
      <c r="C411" t="s">
        <v>76</v>
      </c>
      <c r="D411" s="6">
        <v>3892120</v>
      </c>
    </row>
    <row r="412" spans="1:4">
      <c r="A412" t="s">
        <v>51</v>
      </c>
      <c r="B412" t="s">
        <v>36</v>
      </c>
      <c r="C412" t="s">
        <v>83</v>
      </c>
      <c r="D412">
        <v>-0.76529199999999997</v>
      </c>
    </row>
    <row r="413" spans="1:4">
      <c r="A413" t="s">
        <v>51</v>
      </c>
      <c r="B413" t="s">
        <v>36</v>
      </c>
      <c r="C413" t="s">
        <v>73</v>
      </c>
      <c r="D413">
        <v>19.5</v>
      </c>
    </row>
    <row r="414" spans="1:4">
      <c r="A414" t="s">
        <v>51</v>
      </c>
      <c r="B414" t="s">
        <v>36</v>
      </c>
      <c r="C414" t="s">
        <v>74</v>
      </c>
      <c r="D414">
        <v>-0.7</v>
      </c>
    </row>
    <row r="415" spans="1:4">
      <c r="A415" t="s">
        <v>51</v>
      </c>
      <c r="B415" t="s">
        <v>36</v>
      </c>
      <c r="C415" t="s">
        <v>75</v>
      </c>
      <c r="D415">
        <v>0.18620100000000001</v>
      </c>
    </row>
    <row r="416" spans="1:4">
      <c r="A416" t="s">
        <v>51</v>
      </c>
      <c r="B416" t="s">
        <v>36</v>
      </c>
      <c r="C416" t="s">
        <v>76</v>
      </c>
      <c r="D416" s="6">
        <v>3898320</v>
      </c>
    </row>
    <row r="417" spans="1:4">
      <c r="A417" t="s">
        <v>51</v>
      </c>
      <c r="B417" t="s">
        <v>37</v>
      </c>
      <c r="C417" t="s">
        <v>83</v>
      </c>
      <c r="D417">
        <v>2.12975</v>
      </c>
    </row>
    <row r="418" spans="1:4">
      <c r="A418" t="s">
        <v>51</v>
      </c>
      <c r="B418" t="s">
        <v>37</v>
      </c>
      <c r="C418" t="s">
        <v>73</v>
      </c>
      <c r="D418">
        <v>19.5</v>
      </c>
    </row>
    <row r="419" spans="1:4">
      <c r="A419" t="s">
        <v>51</v>
      </c>
      <c r="B419" t="s">
        <v>37</v>
      </c>
      <c r="C419" t="s">
        <v>74</v>
      </c>
      <c r="D419">
        <v>-0.6</v>
      </c>
    </row>
    <row r="420" spans="1:4">
      <c r="A420" t="s">
        <v>51</v>
      </c>
      <c r="B420" t="s">
        <v>37</v>
      </c>
      <c r="C420" t="s">
        <v>75</v>
      </c>
      <c r="D420">
        <v>0.23493</v>
      </c>
    </row>
    <row r="421" spans="1:4">
      <c r="A421" t="s">
        <v>51</v>
      </c>
      <c r="B421" t="s">
        <v>37</v>
      </c>
      <c r="C421" t="s">
        <v>76</v>
      </c>
      <c r="D421" s="6">
        <v>3831860</v>
      </c>
    </row>
    <row r="422" spans="1:4">
      <c r="A422" t="s">
        <v>51</v>
      </c>
      <c r="B422" t="s">
        <v>38</v>
      </c>
      <c r="C422" t="s">
        <v>83</v>
      </c>
      <c r="D422">
        <v>5.0247900000000003</v>
      </c>
    </row>
    <row r="423" spans="1:4">
      <c r="A423" t="s">
        <v>51</v>
      </c>
      <c r="B423" t="s">
        <v>38</v>
      </c>
      <c r="C423" t="s">
        <v>73</v>
      </c>
      <c r="D423">
        <v>19.5</v>
      </c>
    </row>
    <row r="424" spans="1:4">
      <c r="A424" t="s">
        <v>51</v>
      </c>
      <c r="B424" t="s">
        <v>38</v>
      </c>
      <c r="C424" t="s">
        <v>74</v>
      </c>
      <c r="D424">
        <v>-0.5</v>
      </c>
    </row>
    <row r="425" spans="1:4">
      <c r="A425" t="s">
        <v>51</v>
      </c>
      <c r="B425" t="s">
        <v>38</v>
      </c>
      <c r="C425" t="s">
        <v>75</v>
      </c>
      <c r="D425">
        <v>0.28697699999999998</v>
      </c>
    </row>
    <row r="426" spans="1:4">
      <c r="A426" t="s">
        <v>51</v>
      </c>
      <c r="B426" t="s">
        <v>38</v>
      </c>
      <c r="C426" t="s">
        <v>76</v>
      </c>
      <c r="D426" s="6">
        <v>3865750</v>
      </c>
    </row>
    <row r="427" spans="1:4">
      <c r="A427" t="s">
        <v>51</v>
      </c>
      <c r="B427" t="s">
        <v>39</v>
      </c>
      <c r="C427" t="s">
        <v>83</v>
      </c>
      <c r="D427">
        <v>7.9198300000000001</v>
      </c>
    </row>
    <row r="428" spans="1:4">
      <c r="A428" t="s">
        <v>51</v>
      </c>
      <c r="B428" t="s">
        <v>39</v>
      </c>
      <c r="C428" t="s">
        <v>73</v>
      </c>
      <c r="D428">
        <v>19.5</v>
      </c>
    </row>
    <row r="429" spans="1:4">
      <c r="A429" t="s">
        <v>51</v>
      </c>
      <c r="B429" t="s">
        <v>39</v>
      </c>
      <c r="C429" t="s">
        <v>74</v>
      </c>
      <c r="D429">
        <v>-0.4</v>
      </c>
    </row>
    <row r="430" spans="1:4">
      <c r="A430" t="s">
        <v>51</v>
      </c>
      <c r="B430" t="s">
        <v>39</v>
      </c>
      <c r="C430" t="s">
        <v>75</v>
      </c>
      <c r="D430">
        <v>0.39530100000000001</v>
      </c>
    </row>
    <row r="431" spans="1:4">
      <c r="A431" t="s">
        <v>51</v>
      </c>
      <c r="B431" t="s">
        <v>39</v>
      </c>
      <c r="C431" t="s">
        <v>76</v>
      </c>
      <c r="D431" s="6">
        <v>3896830</v>
      </c>
    </row>
    <row r="432" spans="1:4">
      <c r="A432" t="s">
        <v>51</v>
      </c>
      <c r="B432" t="s">
        <v>40</v>
      </c>
      <c r="C432" t="s">
        <v>83</v>
      </c>
      <c r="D432">
        <v>10.8149</v>
      </c>
    </row>
    <row r="433" spans="1:4">
      <c r="A433" t="s">
        <v>51</v>
      </c>
      <c r="B433" t="s">
        <v>40</v>
      </c>
      <c r="C433" t="s">
        <v>73</v>
      </c>
      <c r="D433">
        <v>19.5</v>
      </c>
    </row>
    <row r="434" spans="1:4">
      <c r="A434" t="s">
        <v>51</v>
      </c>
      <c r="B434" t="s">
        <v>40</v>
      </c>
      <c r="C434" t="s">
        <v>74</v>
      </c>
      <c r="D434">
        <v>-0.3</v>
      </c>
    </row>
    <row r="435" spans="1:4">
      <c r="A435" t="s">
        <v>51</v>
      </c>
      <c r="B435" t="s">
        <v>40</v>
      </c>
      <c r="C435" t="s">
        <v>75</v>
      </c>
      <c r="D435">
        <v>0.60481600000000002</v>
      </c>
    </row>
    <row r="436" spans="1:4">
      <c r="A436" t="s">
        <v>51</v>
      </c>
      <c r="B436" t="s">
        <v>40</v>
      </c>
      <c r="C436" t="s">
        <v>76</v>
      </c>
      <c r="D436" s="6">
        <v>3997700</v>
      </c>
    </row>
    <row r="437" spans="1:4">
      <c r="A437" t="s">
        <v>52</v>
      </c>
      <c r="B437" t="s">
        <v>32</v>
      </c>
      <c r="C437" t="s">
        <v>83</v>
      </c>
      <c r="D437">
        <v>-11.845499999999999</v>
      </c>
    </row>
    <row r="438" spans="1:4">
      <c r="A438" t="s">
        <v>52</v>
      </c>
      <c r="B438" t="s">
        <v>32</v>
      </c>
      <c r="C438" t="s">
        <v>73</v>
      </c>
      <c r="D438">
        <v>20</v>
      </c>
    </row>
    <row r="439" spans="1:4">
      <c r="A439" t="s">
        <v>52</v>
      </c>
      <c r="B439" t="s">
        <v>32</v>
      </c>
      <c r="C439" t="s">
        <v>74</v>
      </c>
      <c r="D439">
        <v>-1.1000000000000001</v>
      </c>
    </row>
    <row r="440" spans="1:4">
      <c r="A440" t="s">
        <v>52</v>
      </c>
      <c r="B440" t="s">
        <v>32</v>
      </c>
      <c r="C440" t="s">
        <v>75</v>
      </c>
      <c r="D440">
        <v>0.100505</v>
      </c>
    </row>
    <row r="441" spans="1:4">
      <c r="A441" t="s">
        <v>52</v>
      </c>
      <c r="B441" t="s">
        <v>32</v>
      </c>
      <c r="C441" t="s">
        <v>76</v>
      </c>
      <c r="D441" s="6">
        <v>4006530</v>
      </c>
    </row>
    <row r="442" spans="1:4">
      <c r="A442" t="s">
        <v>52</v>
      </c>
      <c r="B442" t="s">
        <v>33</v>
      </c>
      <c r="C442" t="s">
        <v>83</v>
      </c>
      <c r="D442">
        <v>-8.9504199999999994</v>
      </c>
    </row>
    <row r="443" spans="1:4">
      <c r="A443" t="s">
        <v>52</v>
      </c>
      <c r="B443" t="s">
        <v>33</v>
      </c>
      <c r="C443" t="s">
        <v>73</v>
      </c>
      <c r="D443">
        <v>20</v>
      </c>
    </row>
    <row r="444" spans="1:4">
      <c r="A444" t="s">
        <v>52</v>
      </c>
      <c r="B444" t="s">
        <v>33</v>
      </c>
      <c r="C444" t="s">
        <v>74</v>
      </c>
      <c r="D444">
        <v>-1</v>
      </c>
    </row>
    <row r="445" spans="1:4">
      <c r="A445" t="s">
        <v>52</v>
      </c>
      <c r="B445" t="s">
        <v>33</v>
      </c>
      <c r="C445" t="s">
        <v>75</v>
      </c>
      <c r="D445">
        <v>0.124044</v>
      </c>
    </row>
    <row r="446" spans="1:4">
      <c r="A446" t="s">
        <v>52</v>
      </c>
      <c r="B446" t="s">
        <v>33</v>
      </c>
      <c r="C446" t="s">
        <v>76</v>
      </c>
      <c r="D446" s="6">
        <v>3961010</v>
      </c>
    </row>
    <row r="447" spans="1:4">
      <c r="A447" t="s">
        <v>52</v>
      </c>
      <c r="B447" t="s">
        <v>34</v>
      </c>
      <c r="C447" t="s">
        <v>83</v>
      </c>
      <c r="D447">
        <v>-6.0553699999999999</v>
      </c>
    </row>
    <row r="448" spans="1:4">
      <c r="A448" t="s">
        <v>52</v>
      </c>
      <c r="B448" t="s">
        <v>34</v>
      </c>
      <c r="C448" t="s">
        <v>73</v>
      </c>
      <c r="D448">
        <v>20</v>
      </c>
    </row>
    <row r="449" spans="1:4">
      <c r="A449" t="s">
        <v>52</v>
      </c>
      <c r="B449" t="s">
        <v>34</v>
      </c>
      <c r="C449" t="s">
        <v>74</v>
      </c>
      <c r="D449">
        <v>-0.9</v>
      </c>
    </row>
    <row r="450" spans="1:4">
      <c r="A450" t="s">
        <v>52</v>
      </c>
      <c r="B450" t="s">
        <v>34</v>
      </c>
      <c r="C450" t="s">
        <v>75</v>
      </c>
      <c r="D450">
        <v>0.15943399999999999</v>
      </c>
    </row>
    <row r="451" spans="1:4">
      <c r="A451" t="s">
        <v>52</v>
      </c>
      <c r="B451" t="s">
        <v>34</v>
      </c>
      <c r="C451" t="s">
        <v>76</v>
      </c>
      <c r="D451" s="6">
        <v>3901670</v>
      </c>
    </row>
    <row r="452" spans="1:4">
      <c r="A452" t="s">
        <v>52</v>
      </c>
      <c r="B452" t="s">
        <v>35</v>
      </c>
      <c r="C452" t="s">
        <v>83</v>
      </c>
      <c r="D452">
        <v>-3.1603300000000001</v>
      </c>
    </row>
    <row r="453" spans="1:4">
      <c r="A453" t="s">
        <v>52</v>
      </c>
      <c r="B453" t="s">
        <v>35</v>
      </c>
      <c r="C453" t="s">
        <v>73</v>
      </c>
      <c r="D453">
        <v>20</v>
      </c>
    </row>
    <row r="454" spans="1:4">
      <c r="A454" t="s">
        <v>52</v>
      </c>
      <c r="B454" t="s">
        <v>35</v>
      </c>
      <c r="C454" t="s">
        <v>74</v>
      </c>
      <c r="D454">
        <v>-0.8</v>
      </c>
    </row>
    <row r="455" spans="1:4">
      <c r="A455" t="s">
        <v>52</v>
      </c>
      <c r="B455" t="s">
        <v>35</v>
      </c>
      <c r="C455" t="s">
        <v>75</v>
      </c>
      <c r="D455">
        <v>0.18024899999999999</v>
      </c>
    </row>
    <row r="456" spans="1:4">
      <c r="A456" t="s">
        <v>52</v>
      </c>
      <c r="B456" t="s">
        <v>35</v>
      </c>
      <c r="C456" t="s">
        <v>76</v>
      </c>
      <c r="D456" s="6">
        <v>3890990</v>
      </c>
    </row>
    <row r="457" spans="1:4">
      <c r="A457" t="s">
        <v>52</v>
      </c>
      <c r="B457" t="s">
        <v>36</v>
      </c>
      <c r="C457" t="s">
        <v>83</v>
      </c>
      <c r="D457">
        <v>-0.26529199999999997</v>
      </c>
    </row>
    <row r="458" spans="1:4">
      <c r="A458" t="s">
        <v>52</v>
      </c>
      <c r="B458" t="s">
        <v>36</v>
      </c>
      <c r="C458" t="s">
        <v>73</v>
      </c>
      <c r="D458">
        <v>20</v>
      </c>
    </row>
    <row r="459" spans="1:4">
      <c r="A459" t="s">
        <v>52</v>
      </c>
      <c r="B459" t="s">
        <v>36</v>
      </c>
      <c r="C459" t="s">
        <v>74</v>
      </c>
      <c r="D459">
        <v>-0.7</v>
      </c>
    </row>
    <row r="460" spans="1:4">
      <c r="A460" t="s">
        <v>52</v>
      </c>
      <c r="B460" t="s">
        <v>36</v>
      </c>
      <c r="C460" t="s">
        <v>75</v>
      </c>
      <c r="D460">
        <v>0.18917800000000001</v>
      </c>
    </row>
    <row r="461" spans="1:4">
      <c r="A461" t="s">
        <v>52</v>
      </c>
      <c r="B461" t="s">
        <v>36</v>
      </c>
      <c r="C461" t="s">
        <v>76</v>
      </c>
      <c r="D461" s="6">
        <v>3900790</v>
      </c>
    </row>
    <row r="462" spans="1:4">
      <c r="A462" t="s">
        <v>52</v>
      </c>
      <c r="B462" t="s">
        <v>37</v>
      </c>
      <c r="C462" t="s">
        <v>83</v>
      </c>
      <c r="D462">
        <v>2.62975</v>
      </c>
    </row>
    <row r="463" spans="1:4">
      <c r="A463" t="s">
        <v>52</v>
      </c>
      <c r="B463" t="s">
        <v>37</v>
      </c>
      <c r="C463" t="s">
        <v>73</v>
      </c>
      <c r="D463">
        <v>20</v>
      </c>
    </row>
    <row r="464" spans="1:4">
      <c r="A464" t="s">
        <v>52</v>
      </c>
      <c r="B464" t="s">
        <v>37</v>
      </c>
      <c r="C464" t="s">
        <v>74</v>
      </c>
      <c r="D464">
        <v>-0.6</v>
      </c>
    </row>
    <row r="465" spans="1:4">
      <c r="A465" t="s">
        <v>52</v>
      </c>
      <c r="B465" t="s">
        <v>37</v>
      </c>
      <c r="C465" t="s">
        <v>75</v>
      </c>
      <c r="D465">
        <v>0.24233399999999999</v>
      </c>
    </row>
    <row r="466" spans="1:4">
      <c r="A466" t="s">
        <v>52</v>
      </c>
      <c r="B466" t="s">
        <v>37</v>
      </c>
      <c r="C466" t="s">
        <v>76</v>
      </c>
      <c r="D466" s="6">
        <v>3829370</v>
      </c>
    </row>
    <row r="467" spans="1:4">
      <c r="A467" t="s">
        <v>52</v>
      </c>
      <c r="B467" t="s">
        <v>38</v>
      </c>
      <c r="C467" t="s">
        <v>83</v>
      </c>
      <c r="D467">
        <v>5.5247900000000003</v>
      </c>
    </row>
    <row r="468" spans="1:4">
      <c r="A468" t="s">
        <v>52</v>
      </c>
      <c r="B468" t="s">
        <v>38</v>
      </c>
      <c r="C468" t="s">
        <v>73</v>
      </c>
      <c r="D468">
        <v>20</v>
      </c>
    </row>
    <row r="469" spans="1:4">
      <c r="A469" t="s">
        <v>52</v>
      </c>
      <c r="B469" t="s">
        <v>38</v>
      </c>
      <c r="C469" t="s">
        <v>74</v>
      </c>
      <c r="D469">
        <v>-0.5</v>
      </c>
    </row>
    <row r="470" spans="1:4">
      <c r="A470" t="s">
        <v>52</v>
      </c>
      <c r="B470" t="s">
        <v>38</v>
      </c>
      <c r="C470" t="s">
        <v>75</v>
      </c>
      <c r="D470">
        <v>0.30037000000000003</v>
      </c>
    </row>
    <row r="471" spans="1:4">
      <c r="A471" t="s">
        <v>52</v>
      </c>
      <c r="B471" t="s">
        <v>38</v>
      </c>
      <c r="C471" t="s">
        <v>76</v>
      </c>
      <c r="D471" s="6">
        <v>3881440</v>
      </c>
    </row>
    <row r="472" spans="1:4">
      <c r="A472" t="s">
        <v>52</v>
      </c>
      <c r="B472" t="s">
        <v>39</v>
      </c>
      <c r="C472" t="s">
        <v>83</v>
      </c>
      <c r="D472">
        <v>8.4198299999999993</v>
      </c>
    </row>
    <row r="473" spans="1:4">
      <c r="A473" t="s">
        <v>52</v>
      </c>
      <c r="B473" t="s">
        <v>39</v>
      </c>
      <c r="C473" t="s">
        <v>73</v>
      </c>
      <c r="D473">
        <v>20</v>
      </c>
    </row>
    <row r="474" spans="1:4">
      <c r="A474" t="s">
        <v>52</v>
      </c>
      <c r="B474" t="s">
        <v>39</v>
      </c>
      <c r="C474" t="s">
        <v>74</v>
      </c>
      <c r="D474">
        <v>-0.4</v>
      </c>
    </row>
    <row r="475" spans="1:4">
      <c r="A475" t="s">
        <v>52</v>
      </c>
      <c r="B475" t="s">
        <v>39</v>
      </c>
      <c r="C475" t="s">
        <v>75</v>
      </c>
      <c r="D475">
        <v>0.42056300000000002</v>
      </c>
    </row>
    <row r="476" spans="1:4">
      <c r="A476" t="s">
        <v>52</v>
      </c>
      <c r="B476" t="s">
        <v>39</v>
      </c>
      <c r="C476" t="s">
        <v>76</v>
      </c>
      <c r="D476" s="6">
        <v>3901700</v>
      </c>
    </row>
    <row r="477" spans="1:4">
      <c r="A477" t="s">
        <v>52</v>
      </c>
      <c r="B477" t="s">
        <v>40</v>
      </c>
      <c r="C477" t="s">
        <v>83</v>
      </c>
      <c r="D477">
        <v>11.3149</v>
      </c>
    </row>
    <row r="478" spans="1:4">
      <c r="A478" t="s">
        <v>52</v>
      </c>
      <c r="B478" t="s">
        <v>40</v>
      </c>
      <c r="C478" t="s">
        <v>73</v>
      </c>
      <c r="D478">
        <v>20</v>
      </c>
    </row>
    <row r="479" spans="1:4">
      <c r="A479" t="s">
        <v>52</v>
      </c>
      <c r="B479" t="s">
        <v>40</v>
      </c>
      <c r="C479" t="s">
        <v>74</v>
      </c>
      <c r="D479">
        <v>-0.3</v>
      </c>
    </row>
    <row r="480" spans="1:4">
      <c r="A480" t="s">
        <v>52</v>
      </c>
      <c r="B480" t="s">
        <v>40</v>
      </c>
      <c r="C480" t="s">
        <v>75</v>
      </c>
      <c r="D480">
        <v>0.62563199999999997</v>
      </c>
    </row>
    <row r="481" spans="1:4">
      <c r="A481" t="s">
        <v>52</v>
      </c>
      <c r="B481" t="s">
        <v>40</v>
      </c>
      <c r="C481" t="s">
        <v>76</v>
      </c>
      <c r="D481" s="6">
        <v>4020230</v>
      </c>
    </row>
    <row r="482" spans="1:4">
      <c r="A482" t="s">
        <v>53</v>
      </c>
      <c r="B482" t="s">
        <v>32</v>
      </c>
      <c r="C482" t="s">
        <v>83</v>
      </c>
      <c r="D482">
        <v>-11.345499999999999</v>
      </c>
    </row>
    <row r="483" spans="1:4">
      <c r="A483" t="s">
        <v>53</v>
      </c>
      <c r="B483" t="s">
        <v>32</v>
      </c>
      <c r="C483" t="s">
        <v>73</v>
      </c>
      <c r="D483">
        <v>20.5</v>
      </c>
    </row>
    <row r="484" spans="1:4">
      <c r="A484" t="s">
        <v>53</v>
      </c>
      <c r="B484" t="s">
        <v>32</v>
      </c>
      <c r="C484" t="s">
        <v>74</v>
      </c>
      <c r="D484">
        <v>-1.1000000000000001</v>
      </c>
    </row>
    <row r="485" spans="1:4">
      <c r="A485" t="s">
        <v>53</v>
      </c>
      <c r="B485" t="s">
        <v>32</v>
      </c>
      <c r="C485" t="s">
        <v>75</v>
      </c>
      <c r="D485">
        <v>0.11375399999999999</v>
      </c>
    </row>
    <row r="486" spans="1:4">
      <c r="A486" t="s">
        <v>53</v>
      </c>
      <c r="B486" t="s">
        <v>32</v>
      </c>
      <c r="C486" t="s">
        <v>76</v>
      </c>
      <c r="D486" s="6">
        <v>3983040</v>
      </c>
    </row>
    <row r="487" spans="1:4">
      <c r="A487" t="s">
        <v>53</v>
      </c>
      <c r="B487" t="s">
        <v>33</v>
      </c>
      <c r="C487" t="s">
        <v>83</v>
      </c>
      <c r="D487">
        <v>-8.4504199999999994</v>
      </c>
    </row>
    <row r="488" spans="1:4">
      <c r="A488" t="s">
        <v>53</v>
      </c>
      <c r="B488" t="s">
        <v>33</v>
      </c>
      <c r="C488" t="s">
        <v>73</v>
      </c>
      <c r="D488">
        <v>20.5</v>
      </c>
    </row>
    <row r="489" spans="1:4">
      <c r="A489" t="s">
        <v>53</v>
      </c>
      <c r="B489" t="s">
        <v>33</v>
      </c>
      <c r="C489" t="s">
        <v>74</v>
      </c>
      <c r="D489">
        <v>-1</v>
      </c>
    </row>
    <row r="490" spans="1:4">
      <c r="A490" t="s">
        <v>53</v>
      </c>
      <c r="B490" t="s">
        <v>33</v>
      </c>
      <c r="C490" t="s">
        <v>75</v>
      </c>
      <c r="D490">
        <v>0.128472</v>
      </c>
    </row>
    <row r="491" spans="1:4">
      <c r="A491" t="s">
        <v>53</v>
      </c>
      <c r="B491" t="s">
        <v>33</v>
      </c>
      <c r="C491" t="s">
        <v>76</v>
      </c>
      <c r="D491" s="6">
        <v>3956220</v>
      </c>
    </row>
    <row r="492" spans="1:4">
      <c r="A492" t="s">
        <v>53</v>
      </c>
      <c r="B492" t="s">
        <v>34</v>
      </c>
      <c r="C492" t="s">
        <v>83</v>
      </c>
      <c r="D492">
        <v>-5.5553699999999999</v>
      </c>
    </row>
    <row r="493" spans="1:4">
      <c r="A493" t="s">
        <v>53</v>
      </c>
      <c r="B493" t="s">
        <v>34</v>
      </c>
      <c r="C493" t="s">
        <v>73</v>
      </c>
      <c r="D493">
        <v>20.5</v>
      </c>
    </row>
    <row r="494" spans="1:4">
      <c r="A494" t="s">
        <v>53</v>
      </c>
      <c r="B494" t="s">
        <v>34</v>
      </c>
      <c r="C494" t="s">
        <v>74</v>
      </c>
      <c r="D494">
        <v>-0.9</v>
      </c>
    </row>
    <row r="495" spans="1:4">
      <c r="A495" t="s">
        <v>53</v>
      </c>
      <c r="B495" t="s">
        <v>34</v>
      </c>
      <c r="C495" t="s">
        <v>75</v>
      </c>
      <c r="D495">
        <v>0.166856</v>
      </c>
    </row>
    <row r="496" spans="1:4">
      <c r="A496" t="s">
        <v>53</v>
      </c>
      <c r="B496" t="s">
        <v>34</v>
      </c>
      <c r="C496" t="s">
        <v>76</v>
      </c>
      <c r="D496" s="6">
        <v>3897930</v>
      </c>
    </row>
    <row r="497" spans="1:4">
      <c r="A497" t="s">
        <v>53</v>
      </c>
      <c r="B497" t="s">
        <v>35</v>
      </c>
      <c r="C497" t="s">
        <v>83</v>
      </c>
      <c r="D497">
        <v>-2.6603300000000001</v>
      </c>
    </row>
    <row r="498" spans="1:4">
      <c r="A498" t="s">
        <v>53</v>
      </c>
      <c r="B498" t="s">
        <v>35</v>
      </c>
      <c r="C498" t="s">
        <v>73</v>
      </c>
      <c r="D498">
        <v>20.5</v>
      </c>
    </row>
    <row r="499" spans="1:4">
      <c r="A499" t="s">
        <v>53</v>
      </c>
      <c r="B499" t="s">
        <v>35</v>
      </c>
      <c r="C499" t="s">
        <v>74</v>
      </c>
      <c r="D499">
        <v>-0.8</v>
      </c>
    </row>
    <row r="500" spans="1:4">
      <c r="A500" t="s">
        <v>53</v>
      </c>
      <c r="B500" t="s">
        <v>35</v>
      </c>
      <c r="C500" t="s">
        <v>75</v>
      </c>
      <c r="D500">
        <v>0.18471299999999999</v>
      </c>
    </row>
    <row r="501" spans="1:4">
      <c r="A501" t="s">
        <v>53</v>
      </c>
      <c r="B501" t="s">
        <v>35</v>
      </c>
      <c r="C501" t="s">
        <v>76</v>
      </c>
      <c r="D501" s="6">
        <v>3897840</v>
      </c>
    </row>
    <row r="502" spans="1:4">
      <c r="A502" t="s">
        <v>53</v>
      </c>
      <c r="B502" t="s">
        <v>36</v>
      </c>
      <c r="C502" t="s">
        <v>83</v>
      </c>
      <c r="D502">
        <v>0.234708</v>
      </c>
    </row>
    <row r="503" spans="1:4">
      <c r="A503" t="s">
        <v>53</v>
      </c>
      <c r="B503" t="s">
        <v>36</v>
      </c>
      <c r="C503" t="s">
        <v>73</v>
      </c>
      <c r="D503">
        <v>20.5</v>
      </c>
    </row>
    <row r="504" spans="1:4">
      <c r="A504" t="s">
        <v>53</v>
      </c>
      <c r="B504" t="s">
        <v>36</v>
      </c>
      <c r="C504" t="s">
        <v>74</v>
      </c>
      <c r="D504">
        <v>-0.7</v>
      </c>
    </row>
    <row r="505" spans="1:4">
      <c r="A505" t="s">
        <v>53</v>
      </c>
      <c r="B505" t="s">
        <v>36</v>
      </c>
      <c r="C505" t="s">
        <v>75</v>
      </c>
      <c r="D505">
        <v>0.21130099999999999</v>
      </c>
    </row>
    <row r="506" spans="1:4">
      <c r="A506" t="s">
        <v>53</v>
      </c>
      <c r="B506" t="s">
        <v>36</v>
      </c>
      <c r="C506" t="s">
        <v>76</v>
      </c>
      <c r="D506" s="6">
        <v>3869280</v>
      </c>
    </row>
    <row r="507" spans="1:4">
      <c r="A507" t="s">
        <v>53</v>
      </c>
      <c r="B507" t="s">
        <v>37</v>
      </c>
      <c r="C507" t="s">
        <v>83</v>
      </c>
      <c r="D507">
        <v>3.12975</v>
      </c>
    </row>
    <row r="508" spans="1:4">
      <c r="A508" t="s">
        <v>53</v>
      </c>
      <c r="B508" t="s">
        <v>37</v>
      </c>
      <c r="C508" t="s">
        <v>73</v>
      </c>
      <c r="D508">
        <v>20.5</v>
      </c>
    </row>
    <row r="509" spans="1:4">
      <c r="A509" t="s">
        <v>53</v>
      </c>
      <c r="B509" t="s">
        <v>37</v>
      </c>
      <c r="C509" t="s">
        <v>74</v>
      </c>
      <c r="D509">
        <v>-0.6</v>
      </c>
    </row>
    <row r="510" spans="1:4">
      <c r="A510" t="s">
        <v>53</v>
      </c>
      <c r="B510" t="s">
        <v>37</v>
      </c>
      <c r="C510" t="s">
        <v>75</v>
      </c>
      <c r="D510">
        <v>0.24828700000000001</v>
      </c>
    </row>
    <row r="511" spans="1:4">
      <c r="A511" t="s">
        <v>53</v>
      </c>
      <c r="B511" t="s">
        <v>37</v>
      </c>
      <c r="C511" t="s">
        <v>76</v>
      </c>
      <c r="D511" s="6">
        <v>3836570</v>
      </c>
    </row>
    <row r="512" spans="1:4">
      <c r="A512" t="s">
        <v>53</v>
      </c>
      <c r="B512" t="s">
        <v>38</v>
      </c>
      <c r="C512" t="s">
        <v>83</v>
      </c>
      <c r="D512">
        <v>6.0247900000000003</v>
      </c>
    </row>
    <row r="513" spans="1:4">
      <c r="A513" t="s">
        <v>53</v>
      </c>
      <c r="B513" t="s">
        <v>38</v>
      </c>
      <c r="C513" t="s">
        <v>73</v>
      </c>
      <c r="D513">
        <v>20.5</v>
      </c>
    </row>
    <row r="514" spans="1:4">
      <c r="A514" t="s">
        <v>53</v>
      </c>
      <c r="B514" t="s">
        <v>38</v>
      </c>
      <c r="C514" t="s">
        <v>74</v>
      </c>
      <c r="D514">
        <v>-0.5</v>
      </c>
    </row>
    <row r="515" spans="1:4">
      <c r="A515" t="s">
        <v>53</v>
      </c>
      <c r="B515" t="s">
        <v>38</v>
      </c>
      <c r="C515" t="s">
        <v>75</v>
      </c>
      <c r="D515">
        <v>0.31225700000000001</v>
      </c>
    </row>
    <row r="516" spans="1:4">
      <c r="A516" t="s">
        <v>53</v>
      </c>
      <c r="B516" t="s">
        <v>38</v>
      </c>
      <c r="C516" t="s">
        <v>76</v>
      </c>
      <c r="D516" s="6">
        <v>3888640</v>
      </c>
    </row>
    <row r="517" spans="1:4">
      <c r="A517" t="s">
        <v>53</v>
      </c>
      <c r="B517" t="s">
        <v>39</v>
      </c>
      <c r="C517" t="s">
        <v>83</v>
      </c>
      <c r="D517">
        <v>8.9198299999999993</v>
      </c>
    </row>
    <row r="518" spans="1:4">
      <c r="A518" t="s">
        <v>53</v>
      </c>
      <c r="B518" t="s">
        <v>39</v>
      </c>
      <c r="C518" t="s">
        <v>73</v>
      </c>
      <c r="D518">
        <v>20.5</v>
      </c>
    </row>
    <row r="519" spans="1:4">
      <c r="A519" t="s">
        <v>53</v>
      </c>
      <c r="B519" t="s">
        <v>39</v>
      </c>
      <c r="C519" t="s">
        <v>74</v>
      </c>
      <c r="D519">
        <v>-0.4</v>
      </c>
    </row>
    <row r="520" spans="1:4">
      <c r="A520" t="s">
        <v>53</v>
      </c>
      <c r="B520" t="s">
        <v>39</v>
      </c>
      <c r="C520" t="s">
        <v>75</v>
      </c>
      <c r="D520">
        <v>0.44578800000000002</v>
      </c>
    </row>
    <row r="521" spans="1:4">
      <c r="A521" t="s">
        <v>53</v>
      </c>
      <c r="B521" t="s">
        <v>39</v>
      </c>
      <c r="C521" t="s">
        <v>76</v>
      </c>
      <c r="D521" s="6">
        <v>3912610</v>
      </c>
    </row>
    <row r="522" spans="1:4">
      <c r="A522" t="s">
        <v>53</v>
      </c>
      <c r="B522" t="s">
        <v>40</v>
      </c>
      <c r="C522" t="s">
        <v>83</v>
      </c>
      <c r="D522">
        <v>11.8149</v>
      </c>
    </row>
    <row r="523" spans="1:4">
      <c r="A523" t="s">
        <v>53</v>
      </c>
      <c r="B523" t="s">
        <v>40</v>
      </c>
      <c r="C523" t="s">
        <v>73</v>
      </c>
      <c r="D523">
        <v>20.5</v>
      </c>
    </row>
    <row r="524" spans="1:4">
      <c r="A524" t="s">
        <v>53</v>
      </c>
      <c r="B524" t="s">
        <v>40</v>
      </c>
      <c r="C524" t="s">
        <v>74</v>
      </c>
      <c r="D524">
        <v>-0.3</v>
      </c>
    </row>
    <row r="525" spans="1:4">
      <c r="A525" t="s">
        <v>53</v>
      </c>
      <c r="B525" t="s">
        <v>40</v>
      </c>
      <c r="C525" t="s">
        <v>75</v>
      </c>
      <c r="D525">
        <v>0.653833</v>
      </c>
    </row>
    <row r="526" spans="1:4">
      <c r="A526" t="s">
        <v>53</v>
      </c>
      <c r="B526" t="s">
        <v>40</v>
      </c>
      <c r="C526" t="s">
        <v>76</v>
      </c>
      <c r="D526" s="6">
        <v>4029290</v>
      </c>
    </row>
    <row r="527" spans="1:4">
      <c r="A527" t="s">
        <v>54</v>
      </c>
      <c r="B527" t="s">
        <v>32</v>
      </c>
      <c r="C527" t="s">
        <v>83</v>
      </c>
      <c r="D527">
        <v>-10.845499999999999</v>
      </c>
    </row>
    <row r="528" spans="1:4">
      <c r="A528" t="s">
        <v>54</v>
      </c>
      <c r="B528" t="s">
        <v>32</v>
      </c>
      <c r="C528" t="s">
        <v>73</v>
      </c>
      <c r="D528">
        <v>21</v>
      </c>
    </row>
    <row r="529" spans="1:4">
      <c r="A529" t="s">
        <v>54</v>
      </c>
      <c r="B529" t="s">
        <v>32</v>
      </c>
      <c r="C529" t="s">
        <v>74</v>
      </c>
      <c r="D529">
        <v>-1.1000000000000001</v>
      </c>
    </row>
    <row r="530" spans="1:4">
      <c r="A530" t="s">
        <v>54</v>
      </c>
      <c r="B530" t="s">
        <v>32</v>
      </c>
      <c r="C530" t="s">
        <v>75</v>
      </c>
      <c r="D530">
        <v>0.124044</v>
      </c>
    </row>
    <row r="531" spans="1:4">
      <c r="A531" t="s">
        <v>54</v>
      </c>
      <c r="B531" t="s">
        <v>32</v>
      </c>
      <c r="C531" t="s">
        <v>76</v>
      </c>
      <c r="D531" s="6">
        <v>3962720</v>
      </c>
    </row>
    <row r="532" spans="1:4">
      <c r="A532" t="s">
        <v>54</v>
      </c>
      <c r="B532" t="s">
        <v>33</v>
      </c>
      <c r="C532" t="s">
        <v>83</v>
      </c>
      <c r="D532">
        <v>-7.9504200000000003</v>
      </c>
    </row>
    <row r="533" spans="1:4">
      <c r="A533" t="s">
        <v>54</v>
      </c>
      <c r="B533" t="s">
        <v>33</v>
      </c>
      <c r="C533" t="s">
        <v>73</v>
      </c>
      <c r="D533">
        <v>21</v>
      </c>
    </row>
    <row r="534" spans="1:4">
      <c r="A534" t="s">
        <v>54</v>
      </c>
      <c r="B534" t="s">
        <v>33</v>
      </c>
      <c r="C534" t="s">
        <v>74</v>
      </c>
      <c r="D534">
        <v>-1</v>
      </c>
    </row>
    <row r="535" spans="1:4">
      <c r="A535" t="s">
        <v>54</v>
      </c>
      <c r="B535" t="s">
        <v>33</v>
      </c>
      <c r="C535" t="s">
        <v>75</v>
      </c>
      <c r="D535">
        <v>0.15201100000000001</v>
      </c>
    </row>
    <row r="536" spans="1:4">
      <c r="A536" t="s">
        <v>54</v>
      </c>
      <c r="B536" t="s">
        <v>33</v>
      </c>
      <c r="C536" t="s">
        <v>76</v>
      </c>
      <c r="D536" s="6">
        <v>3910230</v>
      </c>
    </row>
    <row r="537" spans="1:4">
      <c r="A537" t="s">
        <v>54</v>
      </c>
      <c r="B537" t="s">
        <v>34</v>
      </c>
      <c r="C537" t="s">
        <v>83</v>
      </c>
      <c r="D537">
        <v>-5.0553699999999999</v>
      </c>
    </row>
    <row r="538" spans="1:4">
      <c r="A538" t="s">
        <v>54</v>
      </c>
      <c r="B538" t="s">
        <v>34</v>
      </c>
      <c r="C538" t="s">
        <v>73</v>
      </c>
      <c r="D538">
        <v>21</v>
      </c>
    </row>
    <row r="539" spans="1:4">
      <c r="A539" t="s">
        <v>54</v>
      </c>
      <c r="B539" t="s">
        <v>34</v>
      </c>
      <c r="C539" t="s">
        <v>74</v>
      </c>
      <c r="D539">
        <v>-0.9</v>
      </c>
    </row>
    <row r="540" spans="1:4">
      <c r="A540" t="s">
        <v>54</v>
      </c>
      <c r="B540" t="s">
        <v>34</v>
      </c>
      <c r="C540" t="s">
        <v>75</v>
      </c>
      <c r="D540">
        <v>0.178761</v>
      </c>
    </row>
    <row r="541" spans="1:4">
      <c r="A541" t="s">
        <v>54</v>
      </c>
      <c r="B541" t="s">
        <v>34</v>
      </c>
      <c r="C541" t="s">
        <v>76</v>
      </c>
      <c r="D541" s="6">
        <v>3893380</v>
      </c>
    </row>
    <row r="542" spans="1:4">
      <c r="A542" t="s">
        <v>54</v>
      </c>
      <c r="B542" t="s">
        <v>35</v>
      </c>
      <c r="C542" t="s">
        <v>83</v>
      </c>
      <c r="D542">
        <v>-2.1603300000000001</v>
      </c>
    </row>
    <row r="543" spans="1:4">
      <c r="A543" t="s">
        <v>54</v>
      </c>
      <c r="B543" t="s">
        <v>35</v>
      </c>
      <c r="C543" t="s">
        <v>73</v>
      </c>
      <c r="D543">
        <v>21</v>
      </c>
    </row>
    <row r="544" spans="1:4">
      <c r="A544" t="s">
        <v>54</v>
      </c>
      <c r="B544" t="s">
        <v>35</v>
      </c>
      <c r="C544" t="s">
        <v>74</v>
      </c>
      <c r="D544">
        <v>-0.8</v>
      </c>
    </row>
    <row r="545" spans="1:4">
      <c r="A545" t="s">
        <v>54</v>
      </c>
      <c r="B545" t="s">
        <v>35</v>
      </c>
      <c r="C545" t="s">
        <v>75</v>
      </c>
      <c r="D545">
        <v>0.18769</v>
      </c>
    </row>
    <row r="546" spans="1:4">
      <c r="A546" t="s">
        <v>54</v>
      </c>
      <c r="B546" t="s">
        <v>35</v>
      </c>
      <c r="C546" t="s">
        <v>76</v>
      </c>
      <c r="D546" s="6">
        <v>3903260</v>
      </c>
    </row>
    <row r="547" spans="1:4">
      <c r="A547" t="s">
        <v>54</v>
      </c>
      <c r="B547" t="s">
        <v>36</v>
      </c>
      <c r="C547" t="s">
        <v>83</v>
      </c>
      <c r="D547">
        <v>0.73470800000000003</v>
      </c>
    </row>
    <row r="548" spans="1:4">
      <c r="A548" t="s">
        <v>54</v>
      </c>
      <c r="B548" t="s">
        <v>36</v>
      </c>
      <c r="C548" t="s">
        <v>73</v>
      </c>
      <c r="D548">
        <v>21</v>
      </c>
    </row>
    <row r="549" spans="1:4">
      <c r="A549" t="s">
        <v>54</v>
      </c>
      <c r="B549" t="s">
        <v>36</v>
      </c>
      <c r="C549" t="s">
        <v>74</v>
      </c>
      <c r="D549">
        <v>-0.7</v>
      </c>
    </row>
    <row r="550" spans="1:4">
      <c r="A550" t="s">
        <v>54</v>
      </c>
      <c r="B550" t="s">
        <v>36</v>
      </c>
      <c r="C550" t="s">
        <v>75</v>
      </c>
      <c r="D550">
        <v>0.227489</v>
      </c>
    </row>
    <row r="551" spans="1:4">
      <c r="A551" t="s">
        <v>54</v>
      </c>
      <c r="B551" t="s">
        <v>36</v>
      </c>
      <c r="C551" t="s">
        <v>76</v>
      </c>
      <c r="D551" s="6">
        <v>3844080</v>
      </c>
    </row>
    <row r="552" spans="1:4">
      <c r="A552" t="s">
        <v>54</v>
      </c>
      <c r="B552" t="s">
        <v>37</v>
      </c>
      <c r="C552" t="s">
        <v>83</v>
      </c>
      <c r="D552">
        <v>3.62975</v>
      </c>
    </row>
    <row r="553" spans="1:4">
      <c r="A553" t="s">
        <v>54</v>
      </c>
      <c r="B553" t="s">
        <v>37</v>
      </c>
      <c r="C553" t="s">
        <v>73</v>
      </c>
      <c r="D553">
        <v>21</v>
      </c>
    </row>
    <row r="554" spans="1:4">
      <c r="A554" t="s">
        <v>54</v>
      </c>
      <c r="B554" t="s">
        <v>37</v>
      </c>
      <c r="C554" t="s">
        <v>74</v>
      </c>
      <c r="D554">
        <v>-0.6</v>
      </c>
    </row>
    <row r="555" spans="1:4">
      <c r="A555" t="s">
        <v>54</v>
      </c>
      <c r="B555" t="s">
        <v>37</v>
      </c>
      <c r="C555" t="s">
        <v>75</v>
      </c>
      <c r="D555">
        <v>0.25870300000000002</v>
      </c>
    </row>
    <row r="556" spans="1:4">
      <c r="A556" t="s">
        <v>54</v>
      </c>
      <c r="B556" t="s">
        <v>37</v>
      </c>
      <c r="C556" t="s">
        <v>76</v>
      </c>
      <c r="D556" s="6">
        <v>3841940</v>
      </c>
    </row>
    <row r="557" spans="1:4">
      <c r="A557" t="s">
        <v>54</v>
      </c>
      <c r="B557" t="s">
        <v>38</v>
      </c>
      <c r="C557" t="s">
        <v>83</v>
      </c>
      <c r="D557">
        <v>6.5247900000000003</v>
      </c>
    </row>
    <row r="558" spans="1:4">
      <c r="A558" t="s">
        <v>54</v>
      </c>
      <c r="B558" t="s">
        <v>38</v>
      </c>
      <c r="C558" t="s">
        <v>73</v>
      </c>
      <c r="D558">
        <v>21</v>
      </c>
    </row>
    <row r="559" spans="1:4">
      <c r="A559" t="s">
        <v>54</v>
      </c>
      <c r="B559" t="s">
        <v>38</v>
      </c>
      <c r="C559" t="s">
        <v>74</v>
      </c>
      <c r="D559">
        <v>-0.5</v>
      </c>
    </row>
    <row r="560" spans="1:4">
      <c r="A560" t="s">
        <v>54</v>
      </c>
      <c r="B560" t="s">
        <v>38</v>
      </c>
      <c r="C560" t="s">
        <v>75</v>
      </c>
      <c r="D560">
        <v>0.32704699999999998</v>
      </c>
    </row>
    <row r="561" spans="1:4">
      <c r="A561" t="s">
        <v>54</v>
      </c>
      <c r="B561" t="s">
        <v>38</v>
      </c>
      <c r="C561" t="s">
        <v>76</v>
      </c>
      <c r="D561" s="6">
        <v>3881960</v>
      </c>
    </row>
    <row r="562" spans="1:4">
      <c r="A562" t="s">
        <v>54</v>
      </c>
      <c r="B562" t="s">
        <v>39</v>
      </c>
      <c r="C562" t="s">
        <v>83</v>
      </c>
      <c r="D562">
        <v>9.4198299999999993</v>
      </c>
    </row>
    <row r="563" spans="1:4">
      <c r="A563" t="s">
        <v>54</v>
      </c>
      <c r="B563" t="s">
        <v>39</v>
      </c>
      <c r="C563" t="s">
        <v>73</v>
      </c>
      <c r="D563">
        <v>21</v>
      </c>
    </row>
    <row r="564" spans="1:4">
      <c r="A564" t="s">
        <v>54</v>
      </c>
      <c r="B564" t="s">
        <v>39</v>
      </c>
      <c r="C564" t="s">
        <v>74</v>
      </c>
      <c r="D564">
        <v>-0.4</v>
      </c>
    </row>
    <row r="565" spans="1:4">
      <c r="A565" t="s">
        <v>54</v>
      </c>
      <c r="B565" t="s">
        <v>39</v>
      </c>
      <c r="C565" t="s">
        <v>75</v>
      </c>
      <c r="D565">
        <v>0.47845399999999999</v>
      </c>
    </row>
    <row r="566" spans="1:4">
      <c r="A566" t="s">
        <v>54</v>
      </c>
      <c r="B566" t="s">
        <v>39</v>
      </c>
      <c r="C566" t="s">
        <v>76</v>
      </c>
      <c r="D566" s="6">
        <v>3916000</v>
      </c>
    </row>
    <row r="567" spans="1:4">
      <c r="A567" t="s">
        <v>54</v>
      </c>
      <c r="B567" t="s">
        <v>40</v>
      </c>
      <c r="C567" t="s">
        <v>83</v>
      </c>
      <c r="D567">
        <v>12.3149</v>
      </c>
    </row>
    <row r="568" spans="1:4">
      <c r="A568" t="s">
        <v>54</v>
      </c>
      <c r="B568" t="s">
        <v>40</v>
      </c>
      <c r="C568" t="s">
        <v>73</v>
      </c>
      <c r="D568">
        <v>21</v>
      </c>
    </row>
    <row r="569" spans="1:4">
      <c r="A569" t="s">
        <v>54</v>
      </c>
      <c r="B569" t="s">
        <v>40</v>
      </c>
      <c r="C569" t="s">
        <v>74</v>
      </c>
      <c r="D569">
        <v>-0.3</v>
      </c>
    </row>
    <row r="570" spans="1:4">
      <c r="A570" t="s">
        <v>54</v>
      </c>
      <c r="B570" t="s">
        <v>40</v>
      </c>
      <c r="C570" t="s">
        <v>75</v>
      </c>
      <c r="D570">
        <v>0.67461199999999999</v>
      </c>
    </row>
    <row r="571" spans="1:4">
      <c r="A571" t="s">
        <v>54</v>
      </c>
      <c r="B571" t="s">
        <v>40</v>
      </c>
      <c r="C571" t="s">
        <v>76</v>
      </c>
      <c r="D571" s="6">
        <v>4037060</v>
      </c>
    </row>
    <row r="572" spans="1:4">
      <c r="A572" t="s">
        <v>55</v>
      </c>
      <c r="B572" t="s">
        <v>31</v>
      </c>
      <c r="C572" t="s">
        <v>83</v>
      </c>
      <c r="D572">
        <v>-13.240500000000001</v>
      </c>
    </row>
    <row r="573" spans="1:4">
      <c r="A573" t="s">
        <v>55</v>
      </c>
      <c r="B573" t="s">
        <v>31</v>
      </c>
      <c r="C573" t="s">
        <v>73</v>
      </c>
      <c r="D573">
        <v>21.5</v>
      </c>
    </row>
    <row r="574" spans="1:4">
      <c r="A574" t="s">
        <v>55</v>
      </c>
      <c r="B574" t="s">
        <v>31</v>
      </c>
      <c r="C574" t="s">
        <v>74</v>
      </c>
      <c r="D574">
        <v>-1.2</v>
      </c>
    </row>
    <row r="575" spans="1:4">
      <c r="A575" t="s">
        <v>55</v>
      </c>
      <c r="B575" t="s">
        <v>31</v>
      </c>
      <c r="C575" t="s">
        <v>75</v>
      </c>
      <c r="D575">
        <v>0.112266</v>
      </c>
    </row>
    <row r="576" spans="1:4">
      <c r="A576" t="s">
        <v>55</v>
      </c>
      <c r="B576" t="s">
        <v>31</v>
      </c>
      <c r="C576" t="s">
        <v>76</v>
      </c>
      <c r="D576" s="6">
        <v>3985840</v>
      </c>
    </row>
    <row r="577" spans="1:4">
      <c r="A577" t="s">
        <v>55</v>
      </c>
      <c r="B577" t="s">
        <v>32</v>
      </c>
      <c r="C577" t="s">
        <v>83</v>
      </c>
      <c r="D577">
        <v>-10.345499999999999</v>
      </c>
    </row>
    <row r="578" spans="1:4">
      <c r="A578" t="s">
        <v>55</v>
      </c>
      <c r="B578" t="s">
        <v>32</v>
      </c>
      <c r="C578" t="s">
        <v>73</v>
      </c>
      <c r="D578">
        <v>21.5</v>
      </c>
    </row>
    <row r="579" spans="1:4">
      <c r="A579" t="s">
        <v>55</v>
      </c>
      <c r="B579" t="s">
        <v>32</v>
      </c>
      <c r="C579" t="s">
        <v>74</v>
      </c>
      <c r="D579">
        <v>-1.1000000000000001</v>
      </c>
    </row>
    <row r="580" spans="1:4">
      <c r="A580" t="s">
        <v>55</v>
      </c>
      <c r="B580" t="s">
        <v>32</v>
      </c>
      <c r="C580" t="s">
        <v>75</v>
      </c>
      <c r="D580">
        <v>0.12698400000000001</v>
      </c>
    </row>
    <row r="581" spans="1:4">
      <c r="A581" t="s">
        <v>55</v>
      </c>
      <c r="B581" t="s">
        <v>32</v>
      </c>
      <c r="C581" t="s">
        <v>76</v>
      </c>
      <c r="D581" s="6">
        <v>3959140</v>
      </c>
    </row>
    <row r="582" spans="1:4">
      <c r="A582" t="s">
        <v>55</v>
      </c>
      <c r="B582" t="s">
        <v>33</v>
      </c>
      <c r="C582" t="s">
        <v>83</v>
      </c>
      <c r="D582">
        <v>-7.4504200000000003</v>
      </c>
    </row>
    <row r="583" spans="1:4">
      <c r="A583" t="s">
        <v>55</v>
      </c>
      <c r="B583" t="s">
        <v>33</v>
      </c>
      <c r="C583" t="s">
        <v>73</v>
      </c>
      <c r="D583">
        <v>21.5</v>
      </c>
    </row>
    <row r="584" spans="1:4">
      <c r="A584" t="s">
        <v>55</v>
      </c>
      <c r="B584" t="s">
        <v>33</v>
      </c>
      <c r="C584" t="s">
        <v>74</v>
      </c>
      <c r="D584">
        <v>-1</v>
      </c>
    </row>
    <row r="585" spans="1:4">
      <c r="A585" t="s">
        <v>55</v>
      </c>
      <c r="B585" t="s">
        <v>33</v>
      </c>
      <c r="C585" t="s">
        <v>75</v>
      </c>
      <c r="D585">
        <v>0.16536799999999999</v>
      </c>
    </row>
    <row r="586" spans="1:4">
      <c r="A586" t="s">
        <v>55</v>
      </c>
      <c r="B586" t="s">
        <v>33</v>
      </c>
      <c r="C586" t="s">
        <v>76</v>
      </c>
      <c r="D586" s="6">
        <v>3900360</v>
      </c>
    </row>
    <row r="587" spans="1:4">
      <c r="A587" t="s">
        <v>55</v>
      </c>
      <c r="B587" t="s">
        <v>34</v>
      </c>
      <c r="C587" t="s">
        <v>83</v>
      </c>
      <c r="D587">
        <v>-4.5553699999999999</v>
      </c>
    </row>
    <row r="588" spans="1:4">
      <c r="A588" t="s">
        <v>55</v>
      </c>
      <c r="B588" t="s">
        <v>34</v>
      </c>
      <c r="C588" t="s">
        <v>73</v>
      </c>
      <c r="D588">
        <v>21.5</v>
      </c>
    </row>
    <row r="589" spans="1:4">
      <c r="A589" t="s">
        <v>55</v>
      </c>
      <c r="B589" t="s">
        <v>34</v>
      </c>
      <c r="C589" t="s">
        <v>74</v>
      </c>
      <c r="D589">
        <v>-0.9</v>
      </c>
    </row>
    <row r="590" spans="1:4">
      <c r="A590" t="s">
        <v>55</v>
      </c>
      <c r="B590" t="s">
        <v>34</v>
      </c>
      <c r="C590" t="s">
        <v>75</v>
      </c>
      <c r="D590">
        <v>0.18024899999999999</v>
      </c>
    </row>
    <row r="591" spans="1:4">
      <c r="A591" t="s">
        <v>55</v>
      </c>
      <c r="B591" t="s">
        <v>34</v>
      </c>
      <c r="C591" t="s">
        <v>76</v>
      </c>
      <c r="D591" s="6">
        <v>3896840</v>
      </c>
    </row>
    <row r="592" spans="1:4">
      <c r="A592" t="s">
        <v>55</v>
      </c>
      <c r="B592" t="s">
        <v>35</v>
      </c>
      <c r="C592" t="s">
        <v>83</v>
      </c>
      <c r="D592">
        <v>-1.6603300000000001</v>
      </c>
    </row>
    <row r="593" spans="1:4">
      <c r="A593" t="s">
        <v>55</v>
      </c>
      <c r="B593" t="s">
        <v>35</v>
      </c>
      <c r="C593" t="s">
        <v>73</v>
      </c>
      <c r="D593">
        <v>21.5</v>
      </c>
    </row>
    <row r="594" spans="1:4">
      <c r="A594" t="s">
        <v>55</v>
      </c>
      <c r="B594" t="s">
        <v>35</v>
      </c>
      <c r="C594" t="s">
        <v>74</v>
      </c>
      <c r="D594">
        <v>-0.8</v>
      </c>
    </row>
    <row r="595" spans="1:4">
      <c r="A595" t="s">
        <v>55</v>
      </c>
      <c r="B595" t="s">
        <v>35</v>
      </c>
      <c r="C595" t="s">
        <v>75</v>
      </c>
      <c r="D595">
        <v>0.18915999999999999</v>
      </c>
    </row>
    <row r="596" spans="1:4">
      <c r="A596" t="s">
        <v>55</v>
      </c>
      <c r="B596" t="s">
        <v>35</v>
      </c>
      <c r="C596" t="s">
        <v>76</v>
      </c>
      <c r="D596" s="6">
        <v>3905520</v>
      </c>
    </row>
    <row r="597" spans="1:4">
      <c r="A597" t="s">
        <v>55</v>
      </c>
      <c r="B597" t="s">
        <v>36</v>
      </c>
      <c r="C597" t="s">
        <v>83</v>
      </c>
      <c r="D597">
        <v>1.23471</v>
      </c>
    </row>
    <row r="598" spans="1:4">
      <c r="A598" t="s">
        <v>55</v>
      </c>
      <c r="B598" t="s">
        <v>36</v>
      </c>
      <c r="C598" t="s">
        <v>73</v>
      </c>
      <c r="D598">
        <v>21.5</v>
      </c>
    </row>
    <row r="599" spans="1:4">
      <c r="A599" t="s">
        <v>55</v>
      </c>
      <c r="B599" t="s">
        <v>36</v>
      </c>
      <c r="C599" t="s">
        <v>74</v>
      </c>
      <c r="D599">
        <v>-0.7</v>
      </c>
    </row>
    <row r="600" spans="1:4">
      <c r="A600" t="s">
        <v>55</v>
      </c>
      <c r="B600" t="s">
        <v>36</v>
      </c>
      <c r="C600" t="s">
        <v>75</v>
      </c>
      <c r="D600">
        <v>0.23638200000000001</v>
      </c>
    </row>
    <row r="601" spans="1:4">
      <c r="A601" t="s">
        <v>55</v>
      </c>
      <c r="B601" t="s">
        <v>36</v>
      </c>
      <c r="C601" t="s">
        <v>76</v>
      </c>
      <c r="D601" s="6">
        <v>3840350</v>
      </c>
    </row>
    <row r="602" spans="1:4">
      <c r="A602" t="s">
        <v>55</v>
      </c>
      <c r="B602" t="s">
        <v>37</v>
      </c>
      <c r="C602" t="s">
        <v>83</v>
      </c>
      <c r="D602">
        <v>4.1297499999999996</v>
      </c>
    </row>
    <row r="603" spans="1:4">
      <c r="A603" t="s">
        <v>55</v>
      </c>
      <c r="B603" t="s">
        <v>37</v>
      </c>
      <c r="C603" t="s">
        <v>73</v>
      </c>
      <c r="D603">
        <v>21.5</v>
      </c>
    </row>
    <row r="604" spans="1:4">
      <c r="A604" t="s">
        <v>55</v>
      </c>
      <c r="B604" t="s">
        <v>37</v>
      </c>
      <c r="C604" t="s">
        <v>74</v>
      </c>
      <c r="D604">
        <v>-0.6</v>
      </c>
    </row>
    <row r="605" spans="1:4">
      <c r="A605" t="s">
        <v>55</v>
      </c>
      <c r="B605" t="s">
        <v>37</v>
      </c>
      <c r="C605" t="s">
        <v>75</v>
      </c>
      <c r="D605">
        <v>0.26763199999999998</v>
      </c>
    </row>
    <row r="606" spans="1:4">
      <c r="A606" t="s">
        <v>55</v>
      </c>
      <c r="B606" t="s">
        <v>37</v>
      </c>
      <c r="C606" t="s">
        <v>76</v>
      </c>
      <c r="D606" s="6">
        <v>3850780</v>
      </c>
    </row>
    <row r="607" spans="1:4">
      <c r="A607" t="s">
        <v>55</v>
      </c>
      <c r="B607" t="s">
        <v>38</v>
      </c>
      <c r="C607" t="s">
        <v>83</v>
      </c>
      <c r="D607">
        <v>7.0247900000000003</v>
      </c>
    </row>
    <row r="608" spans="1:4">
      <c r="A608" t="s">
        <v>55</v>
      </c>
      <c r="B608" t="s">
        <v>38</v>
      </c>
      <c r="C608" t="s">
        <v>73</v>
      </c>
      <c r="D608">
        <v>21.5</v>
      </c>
    </row>
    <row r="609" spans="1:4">
      <c r="A609" t="s">
        <v>55</v>
      </c>
      <c r="B609" t="s">
        <v>38</v>
      </c>
      <c r="C609" t="s">
        <v>74</v>
      </c>
      <c r="D609">
        <v>-0.5</v>
      </c>
    </row>
    <row r="610" spans="1:4">
      <c r="A610" t="s">
        <v>55</v>
      </c>
      <c r="B610" t="s">
        <v>38</v>
      </c>
      <c r="C610" t="s">
        <v>75</v>
      </c>
      <c r="D610">
        <v>0.35661100000000001</v>
      </c>
    </row>
    <row r="611" spans="1:4">
      <c r="A611" t="s">
        <v>55</v>
      </c>
      <c r="B611" t="s">
        <v>38</v>
      </c>
      <c r="C611" t="s">
        <v>76</v>
      </c>
      <c r="D611" s="6">
        <v>3871590</v>
      </c>
    </row>
    <row r="612" spans="1:4">
      <c r="A612" t="s">
        <v>55</v>
      </c>
      <c r="B612" t="s">
        <v>39</v>
      </c>
      <c r="C612" t="s">
        <v>83</v>
      </c>
      <c r="D612">
        <v>9.9198299999999993</v>
      </c>
    </row>
    <row r="613" spans="1:4">
      <c r="A613" t="s">
        <v>55</v>
      </c>
      <c r="B613" t="s">
        <v>39</v>
      </c>
      <c r="C613" t="s">
        <v>73</v>
      </c>
      <c r="D613">
        <v>21.5</v>
      </c>
    </row>
    <row r="614" spans="1:4">
      <c r="A614" t="s">
        <v>55</v>
      </c>
      <c r="B614" t="s">
        <v>39</v>
      </c>
      <c r="C614" t="s">
        <v>74</v>
      </c>
      <c r="D614">
        <v>-0.4</v>
      </c>
    </row>
    <row r="615" spans="1:4">
      <c r="A615" t="s">
        <v>55</v>
      </c>
      <c r="B615" t="s">
        <v>39</v>
      </c>
      <c r="C615" t="s">
        <v>75</v>
      </c>
      <c r="D615">
        <v>0.53487600000000002</v>
      </c>
    </row>
    <row r="616" spans="1:4">
      <c r="A616" t="s">
        <v>55</v>
      </c>
      <c r="B616" t="s">
        <v>39</v>
      </c>
      <c r="C616" t="s">
        <v>76</v>
      </c>
      <c r="D616" s="6">
        <v>3913680</v>
      </c>
    </row>
    <row r="617" spans="1:4">
      <c r="A617" t="s">
        <v>55</v>
      </c>
      <c r="B617" t="s">
        <v>40</v>
      </c>
      <c r="C617" t="s">
        <v>83</v>
      </c>
      <c r="D617">
        <v>12.8149</v>
      </c>
    </row>
    <row r="618" spans="1:4">
      <c r="A618" t="s">
        <v>55</v>
      </c>
      <c r="B618" t="s">
        <v>40</v>
      </c>
      <c r="C618" t="s">
        <v>73</v>
      </c>
      <c r="D618">
        <v>21.5</v>
      </c>
    </row>
    <row r="619" spans="1:4">
      <c r="A619" t="s">
        <v>55</v>
      </c>
      <c r="B619" t="s">
        <v>40</v>
      </c>
      <c r="C619" t="s">
        <v>74</v>
      </c>
      <c r="D619">
        <v>-0.3</v>
      </c>
    </row>
    <row r="620" spans="1:4">
      <c r="A620" t="s">
        <v>55</v>
      </c>
      <c r="B620" t="s">
        <v>40</v>
      </c>
      <c r="C620" t="s">
        <v>75</v>
      </c>
      <c r="D620">
        <v>0.69098099999999996</v>
      </c>
    </row>
    <row r="621" spans="1:4">
      <c r="A621" t="s">
        <v>55</v>
      </c>
      <c r="B621" t="s">
        <v>40</v>
      </c>
      <c r="C621" t="s">
        <v>76</v>
      </c>
      <c r="D621" s="6">
        <v>4048750</v>
      </c>
    </row>
    <row r="622" spans="1:4">
      <c r="A622" t="s">
        <v>56</v>
      </c>
      <c r="B622" t="s">
        <v>31</v>
      </c>
      <c r="C622" t="s">
        <v>83</v>
      </c>
      <c r="D622">
        <v>-12.740500000000001</v>
      </c>
    </row>
    <row r="623" spans="1:4">
      <c r="A623" t="s">
        <v>56</v>
      </c>
      <c r="B623" t="s">
        <v>31</v>
      </c>
      <c r="C623" t="s">
        <v>73</v>
      </c>
      <c r="D623">
        <v>22</v>
      </c>
    </row>
    <row r="624" spans="1:4">
      <c r="A624" t="s">
        <v>56</v>
      </c>
      <c r="B624" t="s">
        <v>31</v>
      </c>
      <c r="C624" t="s">
        <v>74</v>
      </c>
      <c r="D624">
        <v>-1.2</v>
      </c>
    </row>
    <row r="625" spans="1:4">
      <c r="A625" t="s">
        <v>56</v>
      </c>
      <c r="B625" t="s">
        <v>31</v>
      </c>
      <c r="C625" t="s">
        <v>75</v>
      </c>
      <c r="D625">
        <v>0.124044</v>
      </c>
    </row>
    <row r="626" spans="1:4">
      <c r="A626" t="s">
        <v>56</v>
      </c>
      <c r="B626" t="s">
        <v>31</v>
      </c>
      <c r="C626" t="s">
        <v>76</v>
      </c>
      <c r="D626" s="6">
        <v>3964440</v>
      </c>
    </row>
    <row r="627" spans="1:4">
      <c r="A627" t="s">
        <v>56</v>
      </c>
      <c r="B627" t="s">
        <v>32</v>
      </c>
      <c r="C627" t="s">
        <v>83</v>
      </c>
      <c r="D627">
        <v>-9.8454599999999992</v>
      </c>
    </row>
    <row r="628" spans="1:4">
      <c r="A628" t="s">
        <v>56</v>
      </c>
      <c r="B628" t="s">
        <v>32</v>
      </c>
      <c r="C628" t="s">
        <v>73</v>
      </c>
      <c r="D628">
        <v>22</v>
      </c>
    </row>
    <row r="629" spans="1:4">
      <c r="A629" t="s">
        <v>56</v>
      </c>
      <c r="B629" t="s">
        <v>32</v>
      </c>
      <c r="C629" t="s">
        <v>74</v>
      </c>
      <c r="D629">
        <v>-1.1000000000000001</v>
      </c>
    </row>
    <row r="630" spans="1:4">
      <c r="A630" t="s">
        <v>56</v>
      </c>
      <c r="B630" t="s">
        <v>32</v>
      </c>
      <c r="C630" t="s">
        <v>75</v>
      </c>
      <c r="D630">
        <v>0.14611299999999999</v>
      </c>
    </row>
    <row r="631" spans="1:4">
      <c r="A631" t="s">
        <v>56</v>
      </c>
      <c r="B631" t="s">
        <v>32</v>
      </c>
      <c r="C631" t="s">
        <v>76</v>
      </c>
      <c r="D631" s="6">
        <v>3922030</v>
      </c>
    </row>
    <row r="632" spans="1:4">
      <c r="A632" t="s">
        <v>56</v>
      </c>
      <c r="B632" t="s">
        <v>33</v>
      </c>
      <c r="C632" t="s">
        <v>83</v>
      </c>
      <c r="D632">
        <v>-6.9504200000000003</v>
      </c>
    </row>
    <row r="633" spans="1:4">
      <c r="A633" t="s">
        <v>56</v>
      </c>
      <c r="B633" t="s">
        <v>33</v>
      </c>
      <c r="C633" t="s">
        <v>73</v>
      </c>
      <c r="D633">
        <v>22</v>
      </c>
    </row>
    <row r="634" spans="1:4">
      <c r="A634" t="s">
        <v>56</v>
      </c>
      <c r="B634" t="s">
        <v>33</v>
      </c>
      <c r="C634" t="s">
        <v>74</v>
      </c>
      <c r="D634">
        <v>-1</v>
      </c>
    </row>
    <row r="635" spans="1:4">
      <c r="A635" t="s">
        <v>56</v>
      </c>
      <c r="B635" t="s">
        <v>33</v>
      </c>
      <c r="C635" t="s">
        <v>75</v>
      </c>
      <c r="D635">
        <v>0.175785</v>
      </c>
    </row>
    <row r="636" spans="1:4">
      <c r="A636" t="s">
        <v>56</v>
      </c>
      <c r="B636" t="s">
        <v>33</v>
      </c>
      <c r="C636" t="s">
        <v>76</v>
      </c>
      <c r="D636" s="6">
        <v>3896730</v>
      </c>
    </row>
    <row r="637" spans="1:4">
      <c r="A637" t="s">
        <v>56</v>
      </c>
      <c r="B637" t="s">
        <v>34</v>
      </c>
      <c r="C637" t="s">
        <v>83</v>
      </c>
      <c r="D637">
        <v>-4.0553699999999999</v>
      </c>
    </row>
    <row r="638" spans="1:4">
      <c r="A638" t="s">
        <v>56</v>
      </c>
      <c r="B638" t="s">
        <v>34</v>
      </c>
      <c r="C638" t="s">
        <v>73</v>
      </c>
      <c r="D638">
        <v>22</v>
      </c>
    </row>
    <row r="639" spans="1:4">
      <c r="A639" t="s">
        <v>56</v>
      </c>
      <c r="B639" t="s">
        <v>34</v>
      </c>
      <c r="C639" t="s">
        <v>74</v>
      </c>
      <c r="D639">
        <v>-0.9</v>
      </c>
    </row>
    <row r="640" spans="1:4">
      <c r="A640" t="s">
        <v>56</v>
      </c>
      <c r="B640" t="s">
        <v>34</v>
      </c>
      <c r="C640" t="s">
        <v>75</v>
      </c>
      <c r="D640">
        <v>0.18620100000000001</v>
      </c>
    </row>
    <row r="641" spans="1:4">
      <c r="A641" t="s">
        <v>56</v>
      </c>
      <c r="B641" t="s">
        <v>34</v>
      </c>
      <c r="C641" t="s">
        <v>76</v>
      </c>
      <c r="D641" s="6">
        <v>3902770</v>
      </c>
    </row>
    <row r="642" spans="1:4">
      <c r="A642" t="s">
        <v>56</v>
      </c>
      <c r="B642" t="s">
        <v>35</v>
      </c>
      <c r="C642" t="s">
        <v>83</v>
      </c>
      <c r="D642">
        <v>-1.1603300000000001</v>
      </c>
    </row>
    <row r="643" spans="1:4">
      <c r="A643" t="s">
        <v>56</v>
      </c>
      <c r="B643" t="s">
        <v>35</v>
      </c>
      <c r="C643" t="s">
        <v>73</v>
      </c>
      <c r="D643">
        <v>22</v>
      </c>
    </row>
    <row r="644" spans="1:4">
      <c r="A644" t="s">
        <v>56</v>
      </c>
      <c r="B644" t="s">
        <v>35</v>
      </c>
      <c r="C644" t="s">
        <v>74</v>
      </c>
      <c r="D644">
        <v>-0.8</v>
      </c>
    </row>
    <row r="645" spans="1:4">
      <c r="A645" t="s">
        <v>56</v>
      </c>
      <c r="B645" t="s">
        <v>35</v>
      </c>
      <c r="C645" t="s">
        <v>75</v>
      </c>
      <c r="D645">
        <v>0.20827000000000001</v>
      </c>
    </row>
    <row r="646" spans="1:4">
      <c r="A646" t="s">
        <v>56</v>
      </c>
      <c r="B646" t="s">
        <v>35</v>
      </c>
      <c r="C646" t="s">
        <v>76</v>
      </c>
      <c r="D646" s="6">
        <v>3872230</v>
      </c>
    </row>
    <row r="647" spans="1:4">
      <c r="A647" t="s">
        <v>56</v>
      </c>
      <c r="B647" t="s">
        <v>36</v>
      </c>
      <c r="C647" t="s">
        <v>83</v>
      </c>
      <c r="D647">
        <v>1.73471</v>
      </c>
    </row>
    <row r="648" spans="1:4">
      <c r="A648" t="s">
        <v>56</v>
      </c>
      <c r="B648" t="s">
        <v>36</v>
      </c>
      <c r="C648" t="s">
        <v>73</v>
      </c>
      <c r="D648">
        <v>22</v>
      </c>
    </row>
    <row r="649" spans="1:4">
      <c r="A649" t="s">
        <v>56</v>
      </c>
      <c r="B649" t="s">
        <v>36</v>
      </c>
      <c r="C649" t="s">
        <v>74</v>
      </c>
      <c r="D649">
        <v>-0.7</v>
      </c>
    </row>
    <row r="650" spans="1:4">
      <c r="A650" t="s">
        <v>56</v>
      </c>
      <c r="B650" t="s">
        <v>36</v>
      </c>
      <c r="C650" t="s">
        <v>75</v>
      </c>
      <c r="D650">
        <v>0.240846</v>
      </c>
    </row>
    <row r="651" spans="1:4">
      <c r="A651" t="s">
        <v>56</v>
      </c>
      <c r="B651" t="s">
        <v>36</v>
      </c>
      <c r="C651" t="s">
        <v>76</v>
      </c>
      <c r="D651" s="6">
        <v>3842530</v>
      </c>
    </row>
    <row r="652" spans="1:4">
      <c r="A652" t="s">
        <v>56</v>
      </c>
      <c r="B652" t="s">
        <v>37</v>
      </c>
      <c r="C652" t="s">
        <v>83</v>
      </c>
      <c r="D652">
        <v>4.6297499999999996</v>
      </c>
    </row>
    <row r="653" spans="1:4">
      <c r="A653" t="s">
        <v>56</v>
      </c>
      <c r="B653" t="s">
        <v>37</v>
      </c>
      <c r="C653" t="s">
        <v>73</v>
      </c>
      <c r="D653">
        <v>22</v>
      </c>
    </row>
    <row r="654" spans="1:4">
      <c r="A654" t="s">
        <v>56</v>
      </c>
      <c r="B654" t="s">
        <v>37</v>
      </c>
      <c r="C654" t="s">
        <v>74</v>
      </c>
      <c r="D654">
        <v>-0.6</v>
      </c>
    </row>
    <row r="655" spans="1:4">
      <c r="A655" t="s">
        <v>56</v>
      </c>
      <c r="B655" t="s">
        <v>37</v>
      </c>
      <c r="C655" t="s">
        <v>75</v>
      </c>
      <c r="D655">
        <v>0.28995300000000002</v>
      </c>
    </row>
    <row r="656" spans="1:4">
      <c r="A656" t="s">
        <v>56</v>
      </c>
      <c r="B656" t="s">
        <v>37</v>
      </c>
      <c r="C656" t="s">
        <v>76</v>
      </c>
      <c r="D656" s="6">
        <v>3871210</v>
      </c>
    </row>
    <row r="657" spans="1:4">
      <c r="A657" t="s">
        <v>56</v>
      </c>
      <c r="B657" t="s">
        <v>38</v>
      </c>
      <c r="C657" t="s">
        <v>83</v>
      </c>
      <c r="D657">
        <v>7.5247900000000003</v>
      </c>
    </row>
    <row r="658" spans="1:4">
      <c r="A658" t="s">
        <v>56</v>
      </c>
      <c r="B658" t="s">
        <v>38</v>
      </c>
      <c r="C658" t="s">
        <v>73</v>
      </c>
      <c r="D658">
        <v>22</v>
      </c>
    </row>
    <row r="659" spans="1:4">
      <c r="A659" t="s">
        <v>56</v>
      </c>
      <c r="B659" t="s">
        <v>38</v>
      </c>
      <c r="C659" t="s">
        <v>74</v>
      </c>
      <c r="D659">
        <v>-0.5</v>
      </c>
    </row>
    <row r="660" spans="1:4">
      <c r="A660" t="s">
        <v>56</v>
      </c>
      <c r="B660" t="s">
        <v>38</v>
      </c>
      <c r="C660" t="s">
        <v>75</v>
      </c>
      <c r="D660">
        <v>0.38633699999999999</v>
      </c>
    </row>
    <row r="661" spans="1:4">
      <c r="A661" t="s">
        <v>56</v>
      </c>
      <c r="B661" t="s">
        <v>38</v>
      </c>
      <c r="C661" t="s">
        <v>76</v>
      </c>
      <c r="D661" s="6">
        <v>3893390</v>
      </c>
    </row>
    <row r="662" spans="1:4">
      <c r="A662" t="s">
        <v>56</v>
      </c>
      <c r="B662" t="s">
        <v>39</v>
      </c>
      <c r="C662" t="s">
        <v>83</v>
      </c>
      <c r="D662">
        <v>10.4198</v>
      </c>
    </row>
    <row r="663" spans="1:4">
      <c r="A663" t="s">
        <v>56</v>
      </c>
      <c r="B663" t="s">
        <v>39</v>
      </c>
      <c r="C663" t="s">
        <v>73</v>
      </c>
      <c r="D663">
        <v>22</v>
      </c>
    </row>
    <row r="664" spans="1:4">
      <c r="A664" t="s">
        <v>56</v>
      </c>
      <c r="B664" t="s">
        <v>39</v>
      </c>
      <c r="C664" t="s">
        <v>74</v>
      </c>
      <c r="D664">
        <v>-0.4</v>
      </c>
    </row>
    <row r="665" spans="1:4">
      <c r="A665" t="s">
        <v>56</v>
      </c>
      <c r="B665" t="s">
        <v>39</v>
      </c>
      <c r="C665" t="s">
        <v>75</v>
      </c>
      <c r="D665">
        <v>0.56755999999999995</v>
      </c>
    </row>
    <row r="666" spans="1:4">
      <c r="A666" t="s">
        <v>56</v>
      </c>
      <c r="B666" t="s">
        <v>39</v>
      </c>
      <c r="C666" t="s">
        <v>76</v>
      </c>
      <c r="D666" s="6">
        <v>3926130</v>
      </c>
    </row>
    <row r="667" spans="1:4">
      <c r="A667" t="s">
        <v>57</v>
      </c>
      <c r="B667" t="s">
        <v>31</v>
      </c>
      <c r="C667" t="s">
        <v>83</v>
      </c>
      <c r="D667">
        <v>-12.240500000000001</v>
      </c>
    </row>
    <row r="668" spans="1:4">
      <c r="A668" t="s">
        <v>57</v>
      </c>
      <c r="B668" t="s">
        <v>31</v>
      </c>
      <c r="C668" t="s">
        <v>73</v>
      </c>
      <c r="D668">
        <v>22.5</v>
      </c>
    </row>
    <row r="669" spans="1:4">
      <c r="A669" t="s">
        <v>57</v>
      </c>
      <c r="B669" t="s">
        <v>31</v>
      </c>
      <c r="C669" t="s">
        <v>74</v>
      </c>
      <c r="D669">
        <v>-1.2</v>
      </c>
    </row>
    <row r="670" spans="1:4">
      <c r="A670" t="s">
        <v>57</v>
      </c>
      <c r="B670" t="s">
        <v>31</v>
      </c>
      <c r="C670" t="s">
        <v>75</v>
      </c>
      <c r="D670">
        <v>0.12698400000000001</v>
      </c>
    </row>
    <row r="671" spans="1:4">
      <c r="A671" t="s">
        <v>57</v>
      </c>
      <c r="B671" t="s">
        <v>31</v>
      </c>
      <c r="C671" t="s">
        <v>76</v>
      </c>
      <c r="D671" s="6">
        <v>3960850</v>
      </c>
    </row>
    <row r="672" spans="1:4">
      <c r="A672" t="s">
        <v>57</v>
      </c>
      <c r="B672" t="s">
        <v>32</v>
      </c>
      <c r="C672" t="s">
        <v>83</v>
      </c>
      <c r="D672">
        <v>-9.3454599999999992</v>
      </c>
    </row>
    <row r="673" spans="1:4">
      <c r="A673" t="s">
        <v>57</v>
      </c>
      <c r="B673" t="s">
        <v>32</v>
      </c>
      <c r="C673" t="s">
        <v>73</v>
      </c>
      <c r="D673">
        <v>22.5</v>
      </c>
    </row>
    <row r="674" spans="1:4">
      <c r="A674" t="s">
        <v>57</v>
      </c>
      <c r="B674" t="s">
        <v>32</v>
      </c>
      <c r="C674" t="s">
        <v>74</v>
      </c>
      <c r="D674">
        <v>-1.1000000000000001</v>
      </c>
    </row>
    <row r="675" spans="1:4">
      <c r="A675" t="s">
        <v>57</v>
      </c>
      <c r="B675" t="s">
        <v>32</v>
      </c>
      <c r="C675" t="s">
        <v>75</v>
      </c>
      <c r="D675">
        <v>0.15644</v>
      </c>
    </row>
    <row r="676" spans="1:4">
      <c r="A676" t="s">
        <v>57</v>
      </c>
      <c r="B676" t="s">
        <v>32</v>
      </c>
      <c r="C676" t="s">
        <v>76</v>
      </c>
      <c r="D676" s="6">
        <v>3908080</v>
      </c>
    </row>
    <row r="677" spans="1:4">
      <c r="A677" t="s">
        <v>57</v>
      </c>
      <c r="B677" t="s">
        <v>33</v>
      </c>
      <c r="C677" t="s">
        <v>83</v>
      </c>
      <c r="D677">
        <v>-6.4504200000000003</v>
      </c>
    </row>
    <row r="678" spans="1:4">
      <c r="A678" t="s">
        <v>57</v>
      </c>
      <c r="B678" t="s">
        <v>33</v>
      </c>
      <c r="C678" t="s">
        <v>73</v>
      </c>
      <c r="D678">
        <v>22.5</v>
      </c>
    </row>
    <row r="679" spans="1:4">
      <c r="A679" t="s">
        <v>57</v>
      </c>
      <c r="B679" t="s">
        <v>33</v>
      </c>
      <c r="C679" t="s">
        <v>74</v>
      </c>
      <c r="D679">
        <v>-1</v>
      </c>
    </row>
    <row r="680" spans="1:4">
      <c r="A680" t="s">
        <v>57</v>
      </c>
      <c r="B680" t="s">
        <v>33</v>
      </c>
      <c r="C680" t="s">
        <v>75</v>
      </c>
      <c r="D680">
        <v>0.18024899999999999</v>
      </c>
    </row>
    <row r="681" spans="1:4">
      <c r="A681" t="s">
        <v>57</v>
      </c>
      <c r="B681" t="s">
        <v>33</v>
      </c>
      <c r="C681" t="s">
        <v>76</v>
      </c>
      <c r="D681" s="6">
        <v>3898150</v>
      </c>
    </row>
    <row r="682" spans="1:4">
      <c r="A682" t="s">
        <v>57</v>
      </c>
      <c r="B682" t="s">
        <v>34</v>
      </c>
      <c r="C682" t="s">
        <v>83</v>
      </c>
      <c r="D682">
        <v>-3.5553699999999999</v>
      </c>
    </row>
    <row r="683" spans="1:4">
      <c r="A683" t="s">
        <v>57</v>
      </c>
      <c r="B683" t="s">
        <v>34</v>
      </c>
      <c r="C683" t="s">
        <v>73</v>
      </c>
      <c r="D683">
        <v>22.5</v>
      </c>
    </row>
    <row r="684" spans="1:4">
      <c r="A684" t="s">
        <v>57</v>
      </c>
      <c r="B684" t="s">
        <v>34</v>
      </c>
      <c r="C684" t="s">
        <v>74</v>
      </c>
      <c r="D684">
        <v>-0.9</v>
      </c>
    </row>
    <row r="685" spans="1:4">
      <c r="A685" t="s">
        <v>57</v>
      </c>
      <c r="B685" t="s">
        <v>34</v>
      </c>
      <c r="C685" t="s">
        <v>75</v>
      </c>
      <c r="D685">
        <v>0.18769</v>
      </c>
    </row>
    <row r="686" spans="1:4">
      <c r="A686" t="s">
        <v>57</v>
      </c>
      <c r="B686" t="s">
        <v>34</v>
      </c>
      <c r="C686" t="s">
        <v>76</v>
      </c>
      <c r="D686" s="6">
        <v>3909150</v>
      </c>
    </row>
    <row r="687" spans="1:4">
      <c r="A687" t="s">
        <v>57</v>
      </c>
      <c r="B687" t="s">
        <v>35</v>
      </c>
      <c r="C687" t="s">
        <v>83</v>
      </c>
      <c r="D687">
        <v>-0.66033299999999995</v>
      </c>
    </row>
    <row r="688" spans="1:4">
      <c r="A688" t="s">
        <v>57</v>
      </c>
      <c r="B688" t="s">
        <v>35</v>
      </c>
      <c r="C688" t="s">
        <v>73</v>
      </c>
      <c r="D688">
        <v>22.5</v>
      </c>
    </row>
    <row r="689" spans="1:4">
      <c r="A689" t="s">
        <v>57</v>
      </c>
      <c r="B689" t="s">
        <v>35</v>
      </c>
      <c r="C689" t="s">
        <v>74</v>
      </c>
      <c r="D689">
        <v>-0.8</v>
      </c>
    </row>
    <row r="690" spans="1:4">
      <c r="A690" t="s">
        <v>57</v>
      </c>
      <c r="B690" t="s">
        <v>35</v>
      </c>
      <c r="C690" t="s">
        <v>75</v>
      </c>
      <c r="D690">
        <v>0.22600100000000001</v>
      </c>
    </row>
    <row r="691" spans="1:4">
      <c r="A691" t="s">
        <v>57</v>
      </c>
      <c r="B691" t="s">
        <v>35</v>
      </c>
      <c r="C691" t="s">
        <v>76</v>
      </c>
      <c r="D691" s="6">
        <v>3851330</v>
      </c>
    </row>
    <row r="692" spans="1:4">
      <c r="A692" t="s">
        <v>57</v>
      </c>
      <c r="B692" t="s">
        <v>36</v>
      </c>
      <c r="C692" t="s">
        <v>83</v>
      </c>
      <c r="D692">
        <v>2.2347100000000002</v>
      </c>
    </row>
    <row r="693" spans="1:4">
      <c r="A693" t="s">
        <v>57</v>
      </c>
      <c r="B693" t="s">
        <v>36</v>
      </c>
      <c r="C693" t="s">
        <v>73</v>
      </c>
      <c r="D693">
        <v>22.5</v>
      </c>
    </row>
    <row r="694" spans="1:4">
      <c r="A694" t="s">
        <v>57</v>
      </c>
      <c r="B694" t="s">
        <v>36</v>
      </c>
      <c r="C694" t="s">
        <v>74</v>
      </c>
      <c r="D694">
        <v>-0.7</v>
      </c>
    </row>
    <row r="695" spans="1:4">
      <c r="A695" t="s">
        <v>57</v>
      </c>
      <c r="B695" t="s">
        <v>36</v>
      </c>
      <c r="C695" t="s">
        <v>75</v>
      </c>
      <c r="D695">
        <v>0.25126300000000001</v>
      </c>
    </row>
    <row r="696" spans="1:4">
      <c r="A696" t="s">
        <v>57</v>
      </c>
      <c r="B696" t="s">
        <v>36</v>
      </c>
      <c r="C696" t="s">
        <v>76</v>
      </c>
      <c r="D696" s="6">
        <v>3841770</v>
      </c>
    </row>
    <row r="697" spans="1:4">
      <c r="A697" t="s">
        <v>57</v>
      </c>
      <c r="B697" t="s">
        <v>37</v>
      </c>
      <c r="C697" t="s">
        <v>83</v>
      </c>
      <c r="D697">
        <v>5.1297499999999996</v>
      </c>
    </row>
    <row r="698" spans="1:4">
      <c r="A698" t="s">
        <v>57</v>
      </c>
      <c r="B698" t="s">
        <v>37</v>
      </c>
      <c r="C698" t="s">
        <v>73</v>
      </c>
      <c r="D698">
        <v>22.5</v>
      </c>
    </row>
    <row r="699" spans="1:4">
      <c r="A699" t="s">
        <v>57</v>
      </c>
      <c r="B699" t="s">
        <v>37</v>
      </c>
      <c r="C699" t="s">
        <v>74</v>
      </c>
      <c r="D699">
        <v>-0.6</v>
      </c>
    </row>
    <row r="700" spans="1:4">
      <c r="A700" t="s">
        <v>57</v>
      </c>
      <c r="B700" t="s">
        <v>37</v>
      </c>
      <c r="C700" t="s">
        <v>75</v>
      </c>
      <c r="D700">
        <v>0.30184</v>
      </c>
    </row>
    <row r="701" spans="1:4">
      <c r="A701" t="s">
        <v>57</v>
      </c>
      <c r="B701" t="s">
        <v>37</v>
      </c>
      <c r="C701" t="s">
        <v>76</v>
      </c>
      <c r="D701" s="6">
        <v>3881010</v>
      </c>
    </row>
    <row r="702" spans="1:4">
      <c r="A702" t="s">
        <v>57</v>
      </c>
      <c r="B702" t="s">
        <v>38</v>
      </c>
      <c r="C702" t="s">
        <v>83</v>
      </c>
      <c r="D702">
        <v>8.0247899999999994</v>
      </c>
    </row>
    <row r="703" spans="1:4">
      <c r="A703" t="s">
        <v>57</v>
      </c>
      <c r="B703" t="s">
        <v>38</v>
      </c>
      <c r="C703" t="s">
        <v>73</v>
      </c>
      <c r="D703">
        <v>22.5</v>
      </c>
    </row>
    <row r="704" spans="1:4">
      <c r="A704" t="s">
        <v>57</v>
      </c>
      <c r="B704" t="s">
        <v>38</v>
      </c>
      <c r="C704" t="s">
        <v>74</v>
      </c>
      <c r="D704">
        <v>-0.5</v>
      </c>
    </row>
    <row r="705" spans="1:4">
      <c r="A705" t="s">
        <v>57</v>
      </c>
      <c r="B705" t="s">
        <v>38</v>
      </c>
      <c r="C705" t="s">
        <v>75</v>
      </c>
      <c r="D705">
        <v>0.40417599999999998</v>
      </c>
    </row>
    <row r="706" spans="1:4">
      <c r="A706" t="s">
        <v>57</v>
      </c>
      <c r="B706" t="s">
        <v>38</v>
      </c>
      <c r="C706" t="s">
        <v>76</v>
      </c>
      <c r="D706" s="6">
        <v>3895730</v>
      </c>
    </row>
    <row r="707" spans="1:4">
      <c r="A707" t="s">
        <v>57</v>
      </c>
      <c r="B707" t="s">
        <v>39</v>
      </c>
      <c r="C707" t="s">
        <v>83</v>
      </c>
      <c r="D707">
        <v>10.9198</v>
      </c>
    </row>
    <row r="708" spans="1:4">
      <c r="A708" t="s">
        <v>57</v>
      </c>
      <c r="B708" t="s">
        <v>39</v>
      </c>
      <c r="C708" t="s">
        <v>73</v>
      </c>
      <c r="D708">
        <v>22.5</v>
      </c>
    </row>
    <row r="709" spans="1:4">
      <c r="A709" t="s">
        <v>57</v>
      </c>
      <c r="B709" t="s">
        <v>39</v>
      </c>
      <c r="C709" t="s">
        <v>74</v>
      </c>
      <c r="D709">
        <v>-0.4</v>
      </c>
    </row>
    <row r="710" spans="1:4">
      <c r="A710" t="s">
        <v>57</v>
      </c>
      <c r="B710" t="s">
        <v>39</v>
      </c>
      <c r="C710" t="s">
        <v>75</v>
      </c>
      <c r="D710">
        <v>0.58690500000000001</v>
      </c>
    </row>
    <row r="711" spans="1:4">
      <c r="A711" t="s">
        <v>57</v>
      </c>
      <c r="B711" t="s">
        <v>39</v>
      </c>
      <c r="C711" t="s">
        <v>76</v>
      </c>
      <c r="D711" s="6">
        <v>3952960</v>
      </c>
    </row>
    <row r="712" spans="1:4">
      <c r="A712" t="s">
        <v>58</v>
      </c>
      <c r="B712" t="s">
        <v>31</v>
      </c>
      <c r="C712" t="s">
        <v>83</v>
      </c>
      <c r="D712">
        <v>-11.740500000000001</v>
      </c>
    </row>
    <row r="713" spans="1:4">
      <c r="A713" t="s">
        <v>58</v>
      </c>
      <c r="B713" t="s">
        <v>31</v>
      </c>
      <c r="C713" t="s">
        <v>73</v>
      </c>
      <c r="D713">
        <v>23</v>
      </c>
    </row>
    <row r="714" spans="1:4">
      <c r="A714" t="s">
        <v>58</v>
      </c>
      <c r="B714" t="s">
        <v>31</v>
      </c>
      <c r="C714" t="s">
        <v>74</v>
      </c>
      <c r="D714">
        <v>-1.2</v>
      </c>
    </row>
    <row r="715" spans="1:4">
      <c r="A715" t="s">
        <v>58</v>
      </c>
      <c r="B715" t="s">
        <v>31</v>
      </c>
      <c r="C715" t="s">
        <v>75</v>
      </c>
      <c r="D715">
        <v>0.14611299999999999</v>
      </c>
    </row>
    <row r="716" spans="1:4">
      <c r="A716" t="s">
        <v>58</v>
      </c>
      <c r="B716" t="s">
        <v>31</v>
      </c>
      <c r="C716" t="s">
        <v>76</v>
      </c>
      <c r="D716" s="6">
        <v>3923690</v>
      </c>
    </row>
    <row r="717" spans="1:4">
      <c r="A717" t="s">
        <v>58</v>
      </c>
      <c r="B717" t="s">
        <v>32</v>
      </c>
      <c r="C717" t="s">
        <v>83</v>
      </c>
      <c r="D717">
        <v>-8.8454599999999992</v>
      </c>
    </row>
    <row r="718" spans="1:4">
      <c r="A718" t="s">
        <v>58</v>
      </c>
      <c r="B718" t="s">
        <v>32</v>
      </c>
      <c r="C718" t="s">
        <v>73</v>
      </c>
      <c r="D718">
        <v>23</v>
      </c>
    </row>
    <row r="719" spans="1:4">
      <c r="A719" t="s">
        <v>58</v>
      </c>
      <c r="B719" t="s">
        <v>32</v>
      </c>
      <c r="C719" t="s">
        <v>74</v>
      </c>
      <c r="D719">
        <v>-1.1000000000000001</v>
      </c>
    </row>
    <row r="720" spans="1:4">
      <c r="A720" t="s">
        <v>58</v>
      </c>
      <c r="B720" t="s">
        <v>32</v>
      </c>
      <c r="C720" t="s">
        <v>75</v>
      </c>
      <c r="D720">
        <v>0.17132</v>
      </c>
    </row>
    <row r="721" spans="1:4">
      <c r="A721" t="s">
        <v>58</v>
      </c>
      <c r="B721" t="s">
        <v>32</v>
      </c>
      <c r="C721" t="s">
        <v>76</v>
      </c>
      <c r="D721" s="6">
        <v>3901570</v>
      </c>
    </row>
    <row r="722" spans="1:4">
      <c r="A722" t="s">
        <v>58</v>
      </c>
      <c r="B722" t="s">
        <v>33</v>
      </c>
      <c r="C722" t="s">
        <v>83</v>
      </c>
      <c r="D722">
        <v>-5.9504200000000003</v>
      </c>
    </row>
    <row r="723" spans="1:4">
      <c r="A723" t="s">
        <v>58</v>
      </c>
      <c r="B723" t="s">
        <v>33</v>
      </c>
      <c r="C723" t="s">
        <v>73</v>
      </c>
      <c r="D723">
        <v>23</v>
      </c>
    </row>
    <row r="724" spans="1:4">
      <c r="A724" t="s">
        <v>58</v>
      </c>
      <c r="B724" t="s">
        <v>33</v>
      </c>
      <c r="C724" t="s">
        <v>74</v>
      </c>
      <c r="D724">
        <v>-1</v>
      </c>
    </row>
    <row r="725" spans="1:4">
      <c r="A725" t="s">
        <v>58</v>
      </c>
      <c r="B725" t="s">
        <v>33</v>
      </c>
      <c r="C725" t="s">
        <v>75</v>
      </c>
      <c r="D725">
        <v>0.18173700000000001</v>
      </c>
    </row>
    <row r="726" spans="1:4">
      <c r="A726" t="s">
        <v>58</v>
      </c>
      <c r="B726" t="s">
        <v>33</v>
      </c>
      <c r="C726" t="s">
        <v>76</v>
      </c>
      <c r="D726" s="6">
        <v>3901720</v>
      </c>
    </row>
    <row r="727" spans="1:4">
      <c r="A727" t="s">
        <v>58</v>
      </c>
      <c r="B727" t="s">
        <v>34</v>
      </c>
      <c r="C727" t="s">
        <v>83</v>
      </c>
      <c r="D727">
        <v>-3.0553699999999999</v>
      </c>
    </row>
    <row r="728" spans="1:4">
      <c r="A728" t="s">
        <v>58</v>
      </c>
      <c r="B728" t="s">
        <v>34</v>
      </c>
      <c r="C728" t="s">
        <v>73</v>
      </c>
      <c r="D728">
        <v>23</v>
      </c>
    </row>
    <row r="729" spans="1:4">
      <c r="A729" t="s">
        <v>58</v>
      </c>
      <c r="B729" t="s">
        <v>34</v>
      </c>
      <c r="C729" t="s">
        <v>74</v>
      </c>
      <c r="D729">
        <v>-0.9</v>
      </c>
    </row>
    <row r="730" spans="1:4">
      <c r="A730" t="s">
        <v>58</v>
      </c>
      <c r="B730" t="s">
        <v>34</v>
      </c>
      <c r="C730" t="s">
        <v>75</v>
      </c>
      <c r="D730">
        <v>0.18915999999999999</v>
      </c>
    </row>
    <row r="731" spans="1:4">
      <c r="A731" t="s">
        <v>58</v>
      </c>
      <c r="B731" t="s">
        <v>34</v>
      </c>
      <c r="C731" t="s">
        <v>76</v>
      </c>
      <c r="D731" s="6">
        <v>3911420</v>
      </c>
    </row>
    <row r="732" spans="1:4">
      <c r="A732" t="s">
        <v>58</v>
      </c>
      <c r="B732" t="s">
        <v>35</v>
      </c>
      <c r="C732" t="s">
        <v>83</v>
      </c>
      <c r="D732">
        <v>-0.160333</v>
      </c>
    </row>
    <row r="733" spans="1:4">
      <c r="A733" t="s">
        <v>58</v>
      </c>
      <c r="B733" t="s">
        <v>35</v>
      </c>
      <c r="C733" t="s">
        <v>73</v>
      </c>
      <c r="D733">
        <v>23</v>
      </c>
    </row>
    <row r="734" spans="1:4">
      <c r="A734" t="s">
        <v>58</v>
      </c>
      <c r="B734" t="s">
        <v>35</v>
      </c>
      <c r="C734" t="s">
        <v>74</v>
      </c>
      <c r="D734">
        <v>-0.8</v>
      </c>
    </row>
    <row r="735" spans="1:4">
      <c r="A735" t="s">
        <v>58</v>
      </c>
      <c r="B735" t="s">
        <v>35</v>
      </c>
      <c r="C735" t="s">
        <v>75</v>
      </c>
      <c r="D735">
        <v>0.23191800000000001</v>
      </c>
    </row>
    <row r="736" spans="1:4">
      <c r="A736" t="s">
        <v>58</v>
      </c>
      <c r="B736" t="s">
        <v>35</v>
      </c>
      <c r="C736" t="s">
        <v>76</v>
      </c>
      <c r="D736" s="6">
        <v>3849820</v>
      </c>
    </row>
    <row r="737" spans="1:4">
      <c r="A737" t="s">
        <v>58</v>
      </c>
      <c r="B737" t="s">
        <v>36</v>
      </c>
      <c r="C737" t="s">
        <v>83</v>
      </c>
      <c r="D737">
        <v>2.7347100000000002</v>
      </c>
    </row>
    <row r="738" spans="1:4">
      <c r="A738" t="s">
        <v>58</v>
      </c>
      <c r="B738" t="s">
        <v>36</v>
      </c>
      <c r="C738" t="s">
        <v>73</v>
      </c>
      <c r="D738">
        <v>23</v>
      </c>
    </row>
    <row r="739" spans="1:4">
      <c r="A739" t="s">
        <v>58</v>
      </c>
      <c r="B739" t="s">
        <v>36</v>
      </c>
      <c r="C739" t="s">
        <v>74</v>
      </c>
      <c r="D739">
        <v>-0.7</v>
      </c>
    </row>
    <row r="740" spans="1:4">
      <c r="A740" t="s">
        <v>58</v>
      </c>
      <c r="B740" t="s">
        <v>36</v>
      </c>
      <c r="C740" t="s">
        <v>75</v>
      </c>
      <c r="D740">
        <v>0.25423899999999999</v>
      </c>
    </row>
    <row r="741" spans="1:4">
      <c r="A741" t="s">
        <v>58</v>
      </c>
      <c r="B741" t="s">
        <v>36</v>
      </c>
      <c r="C741" t="s">
        <v>76</v>
      </c>
      <c r="D741" s="6">
        <v>3846160</v>
      </c>
    </row>
    <row r="742" spans="1:4">
      <c r="A742" t="s">
        <v>58</v>
      </c>
      <c r="B742" t="s">
        <v>37</v>
      </c>
      <c r="C742" t="s">
        <v>83</v>
      </c>
      <c r="D742">
        <v>5.6297499999999996</v>
      </c>
    </row>
    <row r="743" spans="1:4">
      <c r="A743" t="s">
        <v>58</v>
      </c>
      <c r="B743" t="s">
        <v>37</v>
      </c>
      <c r="C743" t="s">
        <v>73</v>
      </c>
      <c r="D743">
        <v>23</v>
      </c>
    </row>
    <row r="744" spans="1:4">
      <c r="A744" t="s">
        <v>58</v>
      </c>
      <c r="B744" t="s">
        <v>37</v>
      </c>
      <c r="C744" t="s">
        <v>74</v>
      </c>
      <c r="D744">
        <v>-0.6</v>
      </c>
    </row>
    <row r="745" spans="1:4">
      <c r="A745" t="s">
        <v>58</v>
      </c>
      <c r="B745" t="s">
        <v>37</v>
      </c>
      <c r="C745" t="s">
        <v>75</v>
      </c>
      <c r="D745">
        <v>0.32109500000000002</v>
      </c>
    </row>
    <row r="746" spans="1:4">
      <c r="A746" t="s">
        <v>58</v>
      </c>
      <c r="B746" t="s">
        <v>37</v>
      </c>
      <c r="C746" t="s">
        <v>76</v>
      </c>
      <c r="D746" s="6">
        <v>3884500</v>
      </c>
    </row>
    <row r="747" spans="1:4">
      <c r="A747" t="s">
        <v>58</v>
      </c>
      <c r="B747" t="s">
        <v>38</v>
      </c>
      <c r="C747" t="s">
        <v>83</v>
      </c>
      <c r="D747">
        <v>8.5247899999999994</v>
      </c>
    </row>
    <row r="748" spans="1:4">
      <c r="A748" t="s">
        <v>58</v>
      </c>
      <c r="B748" t="s">
        <v>38</v>
      </c>
      <c r="C748" t="s">
        <v>73</v>
      </c>
      <c r="D748">
        <v>23</v>
      </c>
    </row>
    <row r="749" spans="1:4">
      <c r="A749" t="s">
        <v>58</v>
      </c>
      <c r="B749" t="s">
        <v>38</v>
      </c>
      <c r="C749" t="s">
        <v>74</v>
      </c>
      <c r="D749">
        <v>-0.5</v>
      </c>
    </row>
    <row r="750" spans="1:4">
      <c r="A750" t="s">
        <v>58</v>
      </c>
      <c r="B750" t="s">
        <v>38</v>
      </c>
      <c r="C750" t="s">
        <v>75</v>
      </c>
      <c r="D750">
        <v>0.43237799999999998</v>
      </c>
    </row>
    <row r="751" spans="1:4">
      <c r="A751" t="s">
        <v>58</v>
      </c>
      <c r="B751" t="s">
        <v>38</v>
      </c>
      <c r="C751" t="s">
        <v>76</v>
      </c>
      <c r="D751" s="6">
        <v>3888280</v>
      </c>
    </row>
    <row r="752" spans="1:4">
      <c r="A752" t="s">
        <v>58</v>
      </c>
      <c r="B752" t="s">
        <v>39</v>
      </c>
      <c r="C752" t="s">
        <v>83</v>
      </c>
      <c r="D752">
        <v>11.4198</v>
      </c>
    </row>
    <row r="753" spans="1:4">
      <c r="A753" t="s">
        <v>58</v>
      </c>
      <c r="B753" t="s">
        <v>39</v>
      </c>
      <c r="C753" t="s">
        <v>73</v>
      </c>
      <c r="D753">
        <v>23</v>
      </c>
    </row>
    <row r="754" spans="1:4">
      <c r="A754" t="s">
        <v>58</v>
      </c>
      <c r="B754" t="s">
        <v>39</v>
      </c>
      <c r="C754" t="s">
        <v>74</v>
      </c>
      <c r="D754">
        <v>-0.4</v>
      </c>
    </row>
    <row r="755" spans="1:4">
      <c r="A755" t="s">
        <v>58</v>
      </c>
      <c r="B755" t="s">
        <v>39</v>
      </c>
      <c r="C755" t="s">
        <v>75</v>
      </c>
      <c r="D755">
        <v>0.60922600000000005</v>
      </c>
    </row>
    <row r="756" spans="1:4">
      <c r="A756" t="s">
        <v>58</v>
      </c>
      <c r="B756" t="s">
        <v>39</v>
      </c>
      <c r="C756" t="s">
        <v>76</v>
      </c>
      <c r="D756" s="6">
        <v>3979060</v>
      </c>
    </row>
    <row r="757" spans="1:4">
      <c r="A757" t="s">
        <v>59</v>
      </c>
      <c r="B757" t="s">
        <v>31</v>
      </c>
      <c r="C757" t="s">
        <v>83</v>
      </c>
      <c r="D757">
        <v>-11.240500000000001</v>
      </c>
    </row>
    <row r="758" spans="1:4">
      <c r="A758" t="s">
        <v>59</v>
      </c>
      <c r="B758" t="s">
        <v>31</v>
      </c>
      <c r="C758" t="s">
        <v>73</v>
      </c>
      <c r="D758">
        <v>23.5</v>
      </c>
    </row>
    <row r="759" spans="1:4">
      <c r="A759" t="s">
        <v>59</v>
      </c>
      <c r="B759" t="s">
        <v>31</v>
      </c>
      <c r="C759" t="s">
        <v>74</v>
      </c>
      <c r="D759">
        <v>-1.2</v>
      </c>
    </row>
    <row r="760" spans="1:4">
      <c r="A760" t="s">
        <v>59</v>
      </c>
      <c r="B760" t="s">
        <v>31</v>
      </c>
      <c r="C760" t="s">
        <v>75</v>
      </c>
      <c r="D760">
        <v>0.15644</v>
      </c>
    </row>
    <row r="761" spans="1:4">
      <c r="A761" t="s">
        <v>59</v>
      </c>
      <c r="B761" t="s">
        <v>31</v>
      </c>
      <c r="C761" t="s">
        <v>76</v>
      </c>
      <c r="D761" s="6">
        <v>3909710</v>
      </c>
    </row>
    <row r="762" spans="1:4">
      <c r="A762" t="s">
        <v>59</v>
      </c>
      <c r="B762" t="s">
        <v>32</v>
      </c>
      <c r="C762" t="s">
        <v>83</v>
      </c>
      <c r="D762">
        <v>-8.3454599999999992</v>
      </c>
    </row>
    <row r="763" spans="1:4">
      <c r="A763" t="s">
        <v>59</v>
      </c>
      <c r="B763" t="s">
        <v>32</v>
      </c>
      <c r="C763" t="s">
        <v>73</v>
      </c>
      <c r="D763">
        <v>23.5</v>
      </c>
    </row>
    <row r="764" spans="1:4">
      <c r="A764" t="s">
        <v>59</v>
      </c>
      <c r="B764" t="s">
        <v>32</v>
      </c>
      <c r="C764" t="s">
        <v>74</v>
      </c>
      <c r="D764">
        <v>-1.1000000000000001</v>
      </c>
    </row>
    <row r="765" spans="1:4">
      <c r="A765" t="s">
        <v>59</v>
      </c>
      <c r="B765" t="s">
        <v>32</v>
      </c>
      <c r="C765" t="s">
        <v>75</v>
      </c>
      <c r="D765">
        <v>0.178761</v>
      </c>
    </row>
    <row r="766" spans="1:4">
      <c r="A766" t="s">
        <v>59</v>
      </c>
      <c r="B766" t="s">
        <v>32</v>
      </c>
      <c r="C766" t="s">
        <v>76</v>
      </c>
      <c r="D766" s="6">
        <v>3900380</v>
      </c>
    </row>
    <row r="767" spans="1:4">
      <c r="A767" t="s">
        <v>59</v>
      </c>
      <c r="B767" t="s">
        <v>33</v>
      </c>
      <c r="C767" t="s">
        <v>83</v>
      </c>
      <c r="D767">
        <v>-5.4504200000000003</v>
      </c>
    </row>
    <row r="768" spans="1:4">
      <c r="A768" t="s">
        <v>59</v>
      </c>
      <c r="B768" t="s">
        <v>33</v>
      </c>
      <c r="C768" t="s">
        <v>73</v>
      </c>
      <c r="D768">
        <v>23.5</v>
      </c>
    </row>
    <row r="769" spans="1:4">
      <c r="A769" t="s">
        <v>59</v>
      </c>
      <c r="B769" t="s">
        <v>33</v>
      </c>
      <c r="C769" t="s">
        <v>74</v>
      </c>
      <c r="D769">
        <v>-1</v>
      </c>
    </row>
    <row r="770" spans="1:4">
      <c r="A770" t="s">
        <v>59</v>
      </c>
      <c r="B770" t="s">
        <v>33</v>
      </c>
      <c r="C770" t="s">
        <v>75</v>
      </c>
      <c r="D770">
        <v>0.18471299999999999</v>
      </c>
    </row>
    <row r="771" spans="1:4">
      <c r="A771" t="s">
        <v>59</v>
      </c>
      <c r="B771" t="s">
        <v>33</v>
      </c>
      <c r="C771" t="s">
        <v>76</v>
      </c>
      <c r="D771" s="6">
        <v>3907060</v>
      </c>
    </row>
    <row r="772" spans="1:4">
      <c r="A772" t="s">
        <v>59</v>
      </c>
      <c r="B772" t="s">
        <v>34</v>
      </c>
      <c r="C772" t="s">
        <v>83</v>
      </c>
      <c r="D772">
        <v>-2.5553699999999999</v>
      </c>
    </row>
    <row r="773" spans="1:4">
      <c r="A773" t="s">
        <v>59</v>
      </c>
      <c r="B773" t="s">
        <v>34</v>
      </c>
      <c r="C773" t="s">
        <v>73</v>
      </c>
      <c r="D773">
        <v>23.5</v>
      </c>
    </row>
    <row r="774" spans="1:4">
      <c r="A774" t="s">
        <v>59</v>
      </c>
      <c r="B774" t="s">
        <v>34</v>
      </c>
      <c r="C774" t="s">
        <v>74</v>
      </c>
      <c r="D774">
        <v>-0.9</v>
      </c>
    </row>
    <row r="775" spans="1:4">
      <c r="A775" t="s">
        <v>59</v>
      </c>
      <c r="B775" t="s">
        <v>34</v>
      </c>
      <c r="C775" t="s">
        <v>75</v>
      </c>
      <c r="D775">
        <v>0.21415100000000001</v>
      </c>
    </row>
    <row r="776" spans="1:4">
      <c r="A776" t="s">
        <v>59</v>
      </c>
      <c r="B776" t="s">
        <v>34</v>
      </c>
      <c r="C776" t="s">
        <v>76</v>
      </c>
      <c r="D776" s="6">
        <v>3865160</v>
      </c>
    </row>
    <row r="777" spans="1:4">
      <c r="A777" t="s">
        <v>59</v>
      </c>
      <c r="B777" t="s">
        <v>35</v>
      </c>
      <c r="C777" t="s">
        <v>83</v>
      </c>
      <c r="D777">
        <v>0.339667</v>
      </c>
    </row>
    <row r="778" spans="1:4">
      <c r="A778" t="s">
        <v>59</v>
      </c>
      <c r="B778" t="s">
        <v>35</v>
      </c>
      <c r="C778" t="s">
        <v>73</v>
      </c>
      <c r="D778">
        <v>23.5</v>
      </c>
    </row>
    <row r="779" spans="1:4">
      <c r="A779" t="s">
        <v>59</v>
      </c>
      <c r="B779" t="s">
        <v>35</v>
      </c>
      <c r="C779" t="s">
        <v>74</v>
      </c>
      <c r="D779">
        <v>-0.8</v>
      </c>
    </row>
    <row r="780" spans="1:4">
      <c r="A780" t="s">
        <v>59</v>
      </c>
      <c r="B780" t="s">
        <v>35</v>
      </c>
      <c r="C780" t="s">
        <v>75</v>
      </c>
      <c r="D780">
        <v>0.23638200000000001</v>
      </c>
    </row>
    <row r="781" spans="1:4">
      <c r="A781" t="s">
        <v>59</v>
      </c>
      <c r="B781" t="s">
        <v>35</v>
      </c>
      <c r="C781" t="s">
        <v>76</v>
      </c>
      <c r="D781" s="6">
        <v>3852470</v>
      </c>
    </row>
    <row r="782" spans="1:4">
      <c r="A782" t="s">
        <v>59</v>
      </c>
      <c r="B782" t="s">
        <v>36</v>
      </c>
      <c r="C782" t="s">
        <v>83</v>
      </c>
      <c r="D782">
        <v>3.2347100000000002</v>
      </c>
    </row>
    <row r="783" spans="1:4">
      <c r="A783" t="s">
        <v>59</v>
      </c>
      <c r="B783" t="s">
        <v>36</v>
      </c>
      <c r="C783" t="s">
        <v>73</v>
      </c>
      <c r="D783">
        <v>23.5</v>
      </c>
    </row>
    <row r="784" spans="1:4">
      <c r="A784" t="s">
        <v>59</v>
      </c>
      <c r="B784" t="s">
        <v>36</v>
      </c>
      <c r="C784" t="s">
        <v>74</v>
      </c>
      <c r="D784">
        <v>-0.7</v>
      </c>
    </row>
    <row r="785" spans="1:4">
      <c r="A785" t="s">
        <v>59</v>
      </c>
      <c r="B785" t="s">
        <v>36</v>
      </c>
      <c r="C785" t="s">
        <v>75</v>
      </c>
      <c r="D785">
        <v>0.264656</v>
      </c>
    </row>
    <row r="786" spans="1:4">
      <c r="A786" t="s">
        <v>59</v>
      </c>
      <c r="B786" t="s">
        <v>36</v>
      </c>
      <c r="C786" t="s">
        <v>76</v>
      </c>
      <c r="D786" s="6">
        <v>3851930</v>
      </c>
    </row>
    <row r="787" spans="1:4">
      <c r="A787" t="s">
        <v>59</v>
      </c>
      <c r="B787" t="s">
        <v>37</v>
      </c>
      <c r="C787" t="s">
        <v>83</v>
      </c>
      <c r="D787">
        <v>6.1297499999999996</v>
      </c>
    </row>
    <row r="788" spans="1:4">
      <c r="A788" t="s">
        <v>59</v>
      </c>
      <c r="B788" t="s">
        <v>37</v>
      </c>
      <c r="C788" t="s">
        <v>73</v>
      </c>
      <c r="D788">
        <v>23.5</v>
      </c>
    </row>
    <row r="789" spans="1:4">
      <c r="A789" t="s">
        <v>59</v>
      </c>
      <c r="B789" t="s">
        <v>37</v>
      </c>
      <c r="C789" t="s">
        <v>74</v>
      </c>
      <c r="D789">
        <v>-0.6</v>
      </c>
    </row>
    <row r="790" spans="1:4">
      <c r="A790" t="s">
        <v>59</v>
      </c>
      <c r="B790" t="s">
        <v>37</v>
      </c>
      <c r="C790" t="s">
        <v>75</v>
      </c>
      <c r="D790">
        <v>0.34022400000000003</v>
      </c>
    </row>
    <row r="791" spans="1:4">
      <c r="A791" t="s">
        <v>59</v>
      </c>
      <c r="B791" t="s">
        <v>37</v>
      </c>
      <c r="C791" t="s">
        <v>76</v>
      </c>
      <c r="D791" s="6">
        <v>3855500</v>
      </c>
    </row>
    <row r="792" spans="1:4">
      <c r="A792" t="s">
        <v>59</v>
      </c>
      <c r="B792" t="s">
        <v>38</v>
      </c>
      <c r="C792" t="s">
        <v>83</v>
      </c>
      <c r="D792">
        <v>9.0247899999999994</v>
      </c>
    </row>
    <row r="793" spans="1:4">
      <c r="A793" t="s">
        <v>59</v>
      </c>
      <c r="B793" t="s">
        <v>38</v>
      </c>
      <c r="C793" t="s">
        <v>73</v>
      </c>
      <c r="D793">
        <v>23.5</v>
      </c>
    </row>
    <row r="794" spans="1:4">
      <c r="A794" t="s">
        <v>59</v>
      </c>
      <c r="B794" t="s">
        <v>38</v>
      </c>
      <c r="C794" t="s">
        <v>74</v>
      </c>
      <c r="D794">
        <v>-0.5</v>
      </c>
    </row>
    <row r="795" spans="1:4">
      <c r="A795" t="s">
        <v>59</v>
      </c>
      <c r="B795" t="s">
        <v>38</v>
      </c>
      <c r="C795" t="s">
        <v>75</v>
      </c>
      <c r="D795">
        <v>0.46800199999999997</v>
      </c>
    </row>
    <row r="796" spans="1:4">
      <c r="A796" t="s">
        <v>59</v>
      </c>
      <c r="B796" t="s">
        <v>38</v>
      </c>
      <c r="C796" t="s">
        <v>76</v>
      </c>
      <c r="D796" s="6">
        <v>3889500</v>
      </c>
    </row>
    <row r="797" spans="1:4">
      <c r="A797" t="s">
        <v>59</v>
      </c>
      <c r="B797" t="s">
        <v>39</v>
      </c>
      <c r="C797" t="s">
        <v>83</v>
      </c>
      <c r="D797">
        <v>11.9198</v>
      </c>
    </row>
    <row r="798" spans="1:4">
      <c r="A798" t="s">
        <v>59</v>
      </c>
      <c r="B798" t="s">
        <v>39</v>
      </c>
      <c r="C798" t="s">
        <v>73</v>
      </c>
      <c r="D798">
        <v>23.5</v>
      </c>
    </row>
    <row r="799" spans="1:4">
      <c r="A799" t="s">
        <v>59</v>
      </c>
      <c r="B799" t="s">
        <v>39</v>
      </c>
      <c r="C799" t="s">
        <v>74</v>
      </c>
      <c r="D799">
        <v>-0.4</v>
      </c>
    </row>
    <row r="800" spans="1:4">
      <c r="A800" t="s">
        <v>59</v>
      </c>
      <c r="B800" t="s">
        <v>39</v>
      </c>
      <c r="C800" t="s">
        <v>75</v>
      </c>
      <c r="D800">
        <v>0.63897000000000004</v>
      </c>
    </row>
    <row r="801" spans="1:4">
      <c r="A801" t="s">
        <v>59</v>
      </c>
      <c r="B801" t="s">
        <v>39</v>
      </c>
      <c r="C801" t="s">
        <v>76</v>
      </c>
      <c r="D801" s="6">
        <v>4015570</v>
      </c>
    </row>
    <row r="802" spans="1:4">
      <c r="A802" t="s">
        <v>60</v>
      </c>
      <c r="B802" t="s">
        <v>31</v>
      </c>
      <c r="C802" t="s">
        <v>83</v>
      </c>
      <c r="D802">
        <v>-10.740500000000001</v>
      </c>
    </row>
    <row r="803" spans="1:4">
      <c r="A803" t="s">
        <v>60</v>
      </c>
      <c r="B803" t="s">
        <v>31</v>
      </c>
      <c r="C803" t="s">
        <v>73</v>
      </c>
      <c r="D803">
        <v>24</v>
      </c>
    </row>
    <row r="804" spans="1:4">
      <c r="A804" t="s">
        <v>60</v>
      </c>
      <c r="B804" t="s">
        <v>31</v>
      </c>
      <c r="C804" t="s">
        <v>74</v>
      </c>
      <c r="D804">
        <v>-1.2</v>
      </c>
    </row>
    <row r="805" spans="1:4">
      <c r="A805" t="s">
        <v>60</v>
      </c>
      <c r="B805" t="s">
        <v>31</v>
      </c>
      <c r="C805" t="s">
        <v>75</v>
      </c>
      <c r="D805">
        <v>0.16090399999999999</v>
      </c>
    </row>
    <row r="806" spans="1:4">
      <c r="A806" t="s">
        <v>60</v>
      </c>
      <c r="B806" t="s">
        <v>31</v>
      </c>
      <c r="C806" t="s">
        <v>76</v>
      </c>
      <c r="D806" s="6">
        <v>3910060</v>
      </c>
    </row>
    <row r="807" spans="1:4">
      <c r="A807" t="s">
        <v>60</v>
      </c>
      <c r="B807" t="s">
        <v>32</v>
      </c>
      <c r="C807" t="s">
        <v>83</v>
      </c>
      <c r="D807">
        <v>-7.8454600000000001</v>
      </c>
    </row>
    <row r="808" spans="1:4">
      <c r="A808" t="s">
        <v>60</v>
      </c>
      <c r="B808" t="s">
        <v>32</v>
      </c>
      <c r="C808" t="s">
        <v>73</v>
      </c>
      <c r="D808">
        <v>24</v>
      </c>
    </row>
    <row r="809" spans="1:4">
      <c r="A809" t="s">
        <v>60</v>
      </c>
      <c r="B809" t="s">
        <v>32</v>
      </c>
      <c r="C809" t="s">
        <v>74</v>
      </c>
      <c r="D809">
        <v>-1.1000000000000001</v>
      </c>
    </row>
    <row r="810" spans="1:4">
      <c r="A810" t="s">
        <v>60</v>
      </c>
      <c r="B810" t="s">
        <v>32</v>
      </c>
      <c r="C810" t="s">
        <v>75</v>
      </c>
      <c r="D810">
        <v>0.18173700000000001</v>
      </c>
    </row>
    <row r="811" spans="1:4">
      <c r="A811" t="s">
        <v>60</v>
      </c>
      <c r="B811" t="s">
        <v>32</v>
      </c>
      <c r="C811" t="s">
        <v>76</v>
      </c>
      <c r="D811" s="6">
        <v>3903020</v>
      </c>
    </row>
    <row r="812" spans="1:4">
      <c r="A812" t="s">
        <v>60</v>
      </c>
      <c r="B812" t="s">
        <v>33</v>
      </c>
      <c r="C812" t="s">
        <v>83</v>
      </c>
      <c r="D812">
        <v>-4.9504200000000003</v>
      </c>
    </row>
    <row r="813" spans="1:4">
      <c r="A813" t="s">
        <v>60</v>
      </c>
      <c r="B813" t="s">
        <v>33</v>
      </c>
      <c r="C813" t="s">
        <v>73</v>
      </c>
      <c r="D813">
        <v>24</v>
      </c>
    </row>
    <row r="814" spans="1:4">
      <c r="A814" t="s">
        <v>60</v>
      </c>
      <c r="B814" t="s">
        <v>33</v>
      </c>
      <c r="C814" t="s">
        <v>74</v>
      </c>
      <c r="D814">
        <v>-1</v>
      </c>
    </row>
    <row r="815" spans="1:4">
      <c r="A815" t="s">
        <v>60</v>
      </c>
      <c r="B815" t="s">
        <v>33</v>
      </c>
      <c r="C815" t="s">
        <v>75</v>
      </c>
      <c r="D815">
        <v>0.18769</v>
      </c>
    </row>
    <row r="816" spans="1:4">
      <c r="A816" t="s">
        <v>60</v>
      </c>
      <c r="B816" t="s">
        <v>33</v>
      </c>
      <c r="C816" t="s">
        <v>76</v>
      </c>
      <c r="D816" s="6">
        <v>3915050</v>
      </c>
    </row>
    <row r="817" spans="1:4">
      <c r="A817" t="s">
        <v>60</v>
      </c>
      <c r="B817" t="s">
        <v>34</v>
      </c>
      <c r="C817" t="s">
        <v>83</v>
      </c>
      <c r="D817">
        <v>-2.0553699999999999</v>
      </c>
    </row>
    <row r="818" spans="1:4">
      <c r="A818" t="s">
        <v>60</v>
      </c>
      <c r="B818" t="s">
        <v>34</v>
      </c>
      <c r="C818" t="s">
        <v>73</v>
      </c>
      <c r="D818">
        <v>24</v>
      </c>
    </row>
    <row r="819" spans="1:4">
      <c r="A819" t="s">
        <v>60</v>
      </c>
      <c r="B819" t="s">
        <v>34</v>
      </c>
      <c r="C819" t="s">
        <v>74</v>
      </c>
      <c r="D819">
        <v>-0.9</v>
      </c>
    </row>
    <row r="820" spans="1:4">
      <c r="A820" t="s">
        <v>60</v>
      </c>
      <c r="B820" t="s">
        <v>34</v>
      </c>
      <c r="C820" t="s">
        <v>75</v>
      </c>
      <c r="D820">
        <v>0.22153700000000001</v>
      </c>
    </row>
    <row r="821" spans="1:4">
      <c r="A821" t="s">
        <v>60</v>
      </c>
      <c r="B821" t="s">
        <v>34</v>
      </c>
      <c r="C821" t="s">
        <v>76</v>
      </c>
      <c r="D821" s="6">
        <v>3861050</v>
      </c>
    </row>
    <row r="822" spans="1:4">
      <c r="A822" t="s">
        <v>60</v>
      </c>
      <c r="B822" t="s">
        <v>35</v>
      </c>
      <c r="C822" t="s">
        <v>83</v>
      </c>
      <c r="D822">
        <v>0.83966700000000005</v>
      </c>
    </row>
    <row r="823" spans="1:4">
      <c r="A823" t="s">
        <v>60</v>
      </c>
      <c r="B823" t="s">
        <v>35</v>
      </c>
      <c r="C823" t="s">
        <v>73</v>
      </c>
      <c r="D823">
        <v>24</v>
      </c>
    </row>
    <row r="824" spans="1:4">
      <c r="A824" t="s">
        <v>60</v>
      </c>
      <c r="B824" t="s">
        <v>35</v>
      </c>
      <c r="C824" t="s">
        <v>74</v>
      </c>
      <c r="D824">
        <v>-0.8</v>
      </c>
    </row>
    <row r="825" spans="1:4">
      <c r="A825" t="s">
        <v>60</v>
      </c>
      <c r="B825" t="s">
        <v>35</v>
      </c>
      <c r="C825" t="s">
        <v>75</v>
      </c>
      <c r="D825">
        <v>0.24382200000000001</v>
      </c>
    </row>
    <row r="826" spans="1:4">
      <c r="A826" t="s">
        <v>60</v>
      </c>
      <c r="B826" t="s">
        <v>35</v>
      </c>
      <c r="C826" t="s">
        <v>76</v>
      </c>
      <c r="D826" s="6">
        <v>3853600</v>
      </c>
    </row>
    <row r="827" spans="1:4">
      <c r="A827" t="s">
        <v>60</v>
      </c>
      <c r="B827" t="s">
        <v>36</v>
      </c>
      <c r="C827" t="s">
        <v>83</v>
      </c>
      <c r="D827">
        <v>3.7347100000000002</v>
      </c>
    </row>
    <row r="828" spans="1:4">
      <c r="A828" t="s">
        <v>60</v>
      </c>
      <c r="B828" t="s">
        <v>36</v>
      </c>
      <c r="C828" t="s">
        <v>73</v>
      </c>
      <c r="D828">
        <v>24</v>
      </c>
    </row>
    <row r="829" spans="1:4">
      <c r="A829" t="s">
        <v>60</v>
      </c>
      <c r="B829" t="s">
        <v>36</v>
      </c>
      <c r="C829" t="s">
        <v>74</v>
      </c>
      <c r="D829">
        <v>-0.7</v>
      </c>
    </row>
    <row r="830" spans="1:4">
      <c r="A830" t="s">
        <v>60</v>
      </c>
      <c r="B830" t="s">
        <v>36</v>
      </c>
      <c r="C830" t="s">
        <v>75</v>
      </c>
      <c r="D830">
        <v>0.27507199999999998</v>
      </c>
    </row>
    <row r="831" spans="1:4">
      <c r="A831" t="s">
        <v>60</v>
      </c>
      <c r="B831" t="s">
        <v>36</v>
      </c>
      <c r="C831" t="s">
        <v>76</v>
      </c>
      <c r="D831" s="6">
        <v>3860220</v>
      </c>
    </row>
    <row r="832" spans="1:4">
      <c r="A832" t="s">
        <v>60</v>
      </c>
      <c r="B832" t="s">
        <v>37</v>
      </c>
      <c r="C832" t="s">
        <v>83</v>
      </c>
      <c r="D832">
        <v>6.6297499999999996</v>
      </c>
    </row>
    <row r="833" spans="1:4">
      <c r="A833" t="s">
        <v>60</v>
      </c>
      <c r="B833" t="s">
        <v>37</v>
      </c>
      <c r="C833" t="s">
        <v>73</v>
      </c>
      <c r="D833">
        <v>24</v>
      </c>
    </row>
    <row r="834" spans="1:4">
      <c r="A834" t="s">
        <v>60</v>
      </c>
      <c r="B834" t="s">
        <v>37</v>
      </c>
      <c r="C834" t="s">
        <v>74</v>
      </c>
      <c r="D834">
        <v>-0.6</v>
      </c>
    </row>
    <row r="835" spans="1:4">
      <c r="A835" t="s">
        <v>60</v>
      </c>
      <c r="B835" t="s">
        <v>37</v>
      </c>
      <c r="C835" t="s">
        <v>75</v>
      </c>
      <c r="D835">
        <v>0.34318199999999999</v>
      </c>
    </row>
    <row r="836" spans="1:4">
      <c r="A836" t="s">
        <v>60</v>
      </c>
      <c r="B836" t="s">
        <v>37</v>
      </c>
      <c r="C836" t="s">
        <v>76</v>
      </c>
      <c r="D836" s="6">
        <v>3862560</v>
      </c>
    </row>
    <row r="837" spans="1:4">
      <c r="A837" t="s">
        <v>60</v>
      </c>
      <c r="B837" t="s">
        <v>38</v>
      </c>
      <c r="C837" t="s">
        <v>83</v>
      </c>
      <c r="D837">
        <v>9.5247899999999994</v>
      </c>
    </row>
    <row r="838" spans="1:4">
      <c r="A838" t="s">
        <v>60</v>
      </c>
      <c r="B838" t="s">
        <v>38</v>
      </c>
      <c r="C838" t="s">
        <v>73</v>
      </c>
      <c r="D838">
        <v>24</v>
      </c>
    </row>
    <row r="839" spans="1:4">
      <c r="A839" t="s">
        <v>60</v>
      </c>
      <c r="B839" t="s">
        <v>38</v>
      </c>
      <c r="C839" t="s">
        <v>74</v>
      </c>
      <c r="D839">
        <v>-0.5</v>
      </c>
    </row>
    <row r="840" spans="1:4">
      <c r="A840" t="s">
        <v>60</v>
      </c>
      <c r="B840" t="s">
        <v>38</v>
      </c>
      <c r="C840" t="s">
        <v>75</v>
      </c>
      <c r="D840">
        <v>0.51547600000000005</v>
      </c>
    </row>
    <row r="841" spans="1:4">
      <c r="A841" t="s">
        <v>60</v>
      </c>
      <c r="B841" t="s">
        <v>38</v>
      </c>
      <c r="C841" t="s">
        <v>76</v>
      </c>
      <c r="D841" s="6">
        <v>3882630</v>
      </c>
    </row>
    <row r="842" spans="1:4">
      <c r="A842" t="s">
        <v>61</v>
      </c>
      <c r="B842" t="s">
        <v>31</v>
      </c>
      <c r="C842" t="s">
        <v>83</v>
      </c>
      <c r="D842">
        <v>-10.240500000000001</v>
      </c>
    </row>
    <row r="843" spans="1:4">
      <c r="A843" t="s">
        <v>61</v>
      </c>
      <c r="B843" t="s">
        <v>31</v>
      </c>
      <c r="C843" t="s">
        <v>73</v>
      </c>
      <c r="D843">
        <v>24.5</v>
      </c>
    </row>
    <row r="844" spans="1:4">
      <c r="A844" t="s">
        <v>61</v>
      </c>
      <c r="B844" t="s">
        <v>31</v>
      </c>
      <c r="C844" t="s">
        <v>74</v>
      </c>
      <c r="D844">
        <v>-1.2</v>
      </c>
    </row>
    <row r="845" spans="1:4">
      <c r="A845" t="s">
        <v>61</v>
      </c>
      <c r="B845" t="s">
        <v>31</v>
      </c>
      <c r="C845" t="s">
        <v>75</v>
      </c>
      <c r="D845">
        <v>0.17429700000000001</v>
      </c>
    </row>
    <row r="846" spans="1:4">
      <c r="A846" t="s">
        <v>61</v>
      </c>
      <c r="B846" t="s">
        <v>31</v>
      </c>
      <c r="C846" t="s">
        <v>76</v>
      </c>
      <c r="D846" s="6">
        <v>3904730</v>
      </c>
    </row>
    <row r="847" spans="1:4">
      <c r="A847" t="s">
        <v>61</v>
      </c>
      <c r="B847" t="s">
        <v>32</v>
      </c>
      <c r="C847" t="s">
        <v>83</v>
      </c>
      <c r="D847">
        <v>-7.3454600000000001</v>
      </c>
    </row>
    <row r="848" spans="1:4">
      <c r="A848" t="s">
        <v>61</v>
      </c>
      <c r="B848" t="s">
        <v>32</v>
      </c>
      <c r="C848" t="s">
        <v>73</v>
      </c>
      <c r="D848">
        <v>24.5</v>
      </c>
    </row>
    <row r="849" spans="1:4">
      <c r="A849" t="s">
        <v>61</v>
      </c>
      <c r="B849" t="s">
        <v>32</v>
      </c>
      <c r="C849" t="s">
        <v>74</v>
      </c>
      <c r="D849">
        <v>-1.1000000000000001</v>
      </c>
    </row>
    <row r="850" spans="1:4">
      <c r="A850" t="s">
        <v>61</v>
      </c>
      <c r="B850" t="s">
        <v>32</v>
      </c>
      <c r="C850" t="s">
        <v>75</v>
      </c>
      <c r="D850">
        <v>0.183225</v>
      </c>
    </row>
    <row r="851" spans="1:4">
      <c r="A851" t="s">
        <v>61</v>
      </c>
      <c r="B851" t="s">
        <v>32</v>
      </c>
      <c r="C851" t="s">
        <v>76</v>
      </c>
      <c r="D851" s="6">
        <v>3906670</v>
      </c>
    </row>
    <row r="852" spans="1:4">
      <c r="A852" t="s">
        <v>61</v>
      </c>
      <c r="B852" t="s">
        <v>33</v>
      </c>
      <c r="C852" t="s">
        <v>83</v>
      </c>
      <c r="D852">
        <v>-4.4504200000000003</v>
      </c>
    </row>
    <row r="853" spans="1:4">
      <c r="A853" t="s">
        <v>61</v>
      </c>
      <c r="B853" t="s">
        <v>33</v>
      </c>
      <c r="C853" t="s">
        <v>73</v>
      </c>
      <c r="D853">
        <v>24.5</v>
      </c>
    </row>
    <row r="854" spans="1:4">
      <c r="A854" t="s">
        <v>61</v>
      </c>
      <c r="B854" t="s">
        <v>33</v>
      </c>
      <c r="C854" t="s">
        <v>74</v>
      </c>
      <c r="D854">
        <v>-1</v>
      </c>
    </row>
    <row r="855" spans="1:4">
      <c r="A855" t="s">
        <v>61</v>
      </c>
      <c r="B855" t="s">
        <v>33</v>
      </c>
      <c r="C855" t="s">
        <v>75</v>
      </c>
      <c r="D855">
        <v>0.18915999999999999</v>
      </c>
    </row>
    <row r="856" spans="1:4">
      <c r="A856" t="s">
        <v>61</v>
      </c>
      <c r="B856" t="s">
        <v>33</v>
      </c>
      <c r="C856" t="s">
        <v>76</v>
      </c>
      <c r="D856" s="6">
        <v>3917320</v>
      </c>
    </row>
    <row r="857" spans="1:4">
      <c r="A857" t="s">
        <v>61</v>
      </c>
      <c r="B857" t="s">
        <v>34</v>
      </c>
      <c r="C857" t="s">
        <v>83</v>
      </c>
      <c r="D857">
        <v>-1.5553699999999999</v>
      </c>
    </row>
    <row r="858" spans="1:4">
      <c r="A858" t="s">
        <v>61</v>
      </c>
      <c r="B858" t="s">
        <v>34</v>
      </c>
      <c r="C858" t="s">
        <v>73</v>
      </c>
      <c r="D858">
        <v>24.5</v>
      </c>
    </row>
    <row r="859" spans="1:4">
      <c r="A859" t="s">
        <v>61</v>
      </c>
      <c r="B859" t="s">
        <v>34</v>
      </c>
      <c r="C859" t="s">
        <v>74</v>
      </c>
      <c r="D859">
        <v>-0.9</v>
      </c>
    </row>
    <row r="860" spans="1:4">
      <c r="A860" t="s">
        <v>61</v>
      </c>
      <c r="B860" t="s">
        <v>34</v>
      </c>
      <c r="C860" t="s">
        <v>75</v>
      </c>
      <c r="D860">
        <v>0.22894100000000001</v>
      </c>
    </row>
    <row r="861" spans="1:4">
      <c r="A861" t="s">
        <v>61</v>
      </c>
      <c r="B861" t="s">
        <v>34</v>
      </c>
      <c r="C861" t="s">
        <v>76</v>
      </c>
      <c r="D861" s="6">
        <v>3858580</v>
      </c>
    </row>
    <row r="862" spans="1:4">
      <c r="A862" t="s">
        <v>61</v>
      </c>
      <c r="B862" t="s">
        <v>35</v>
      </c>
      <c r="C862" t="s">
        <v>83</v>
      </c>
      <c r="D862">
        <v>1.3396699999999999</v>
      </c>
    </row>
    <row r="863" spans="1:4">
      <c r="A863" t="s">
        <v>61</v>
      </c>
      <c r="B863" t="s">
        <v>35</v>
      </c>
      <c r="C863" t="s">
        <v>73</v>
      </c>
      <c r="D863">
        <v>24.5</v>
      </c>
    </row>
    <row r="864" spans="1:4">
      <c r="A864" t="s">
        <v>61</v>
      </c>
      <c r="B864" t="s">
        <v>35</v>
      </c>
      <c r="C864" t="s">
        <v>74</v>
      </c>
      <c r="D864">
        <v>-0.8</v>
      </c>
    </row>
    <row r="865" spans="1:4">
      <c r="A865" t="s">
        <v>61</v>
      </c>
      <c r="B865" t="s">
        <v>35</v>
      </c>
      <c r="C865" t="s">
        <v>75</v>
      </c>
      <c r="D865">
        <v>0.249775</v>
      </c>
    </row>
    <row r="866" spans="1:4">
      <c r="A866" t="s">
        <v>61</v>
      </c>
      <c r="B866" t="s">
        <v>35</v>
      </c>
      <c r="C866" t="s">
        <v>76</v>
      </c>
      <c r="D866" s="6">
        <v>3855260</v>
      </c>
    </row>
    <row r="867" spans="1:4">
      <c r="A867" t="s">
        <v>61</v>
      </c>
      <c r="B867" t="s">
        <v>36</v>
      </c>
      <c r="C867" t="s">
        <v>83</v>
      </c>
      <c r="D867">
        <v>4.2347099999999998</v>
      </c>
    </row>
    <row r="868" spans="1:4">
      <c r="A868" t="s">
        <v>61</v>
      </c>
      <c r="B868" t="s">
        <v>36</v>
      </c>
      <c r="C868" t="s">
        <v>73</v>
      </c>
      <c r="D868">
        <v>24.5</v>
      </c>
    </row>
    <row r="869" spans="1:4">
      <c r="A869" t="s">
        <v>61</v>
      </c>
      <c r="B869" t="s">
        <v>36</v>
      </c>
      <c r="C869" t="s">
        <v>74</v>
      </c>
      <c r="D869">
        <v>-0.7</v>
      </c>
    </row>
    <row r="870" spans="1:4">
      <c r="A870" t="s">
        <v>61</v>
      </c>
      <c r="B870" t="s">
        <v>36</v>
      </c>
      <c r="C870" t="s">
        <v>75</v>
      </c>
      <c r="D870">
        <v>0.282495</v>
      </c>
    </row>
    <row r="871" spans="1:4">
      <c r="A871" t="s">
        <v>61</v>
      </c>
      <c r="B871" t="s">
        <v>36</v>
      </c>
      <c r="C871" t="s">
        <v>76</v>
      </c>
      <c r="D871" s="6">
        <v>3868670</v>
      </c>
    </row>
    <row r="872" spans="1:4">
      <c r="A872" t="s">
        <v>61</v>
      </c>
      <c r="B872" t="s">
        <v>37</v>
      </c>
      <c r="C872" t="s">
        <v>83</v>
      </c>
      <c r="D872">
        <v>7.1297499999999996</v>
      </c>
    </row>
    <row r="873" spans="1:4">
      <c r="A873" t="s">
        <v>61</v>
      </c>
      <c r="B873" t="s">
        <v>37</v>
      </c>
      <c r="C873" t="s">
        <v>73</v>
      </c>
      <c r="D873">
        <v>24.5</v>
      </c>
    </row>
    <row r="874" spans="1:4">
      <c r="A874" t="s">
        <v>61</v>
      </c>
      <c r="B874" t="s">
        <v>37</v>
      </c>
      <c r="C874" t="s">
        <v>74</v>
      </c>
      <c r="D874">
        <v>-0.6</v>
      </c>
    </row>
    <row r="875" spans="1:4">
      <c r="A875" t="s">
        <v>61</v>
      </c>
      <c r="B875" t="s">
        <v>37</v>
      </c>
      <c r="C875" t="s">
        <v>75</v>
      </c>
      <c r="D875">
        <v>0.365485</v>
      </c>
    </row>
    <row r="876" spans="1:4">
      <c r="A876" t="s">
        <v>61</v>
      </c>
      <c r="B876" t="s">
        <v>37</v>
      </c>
      <c r="C876" t="s">
        <v>76</v>
      </c>
      <c r="D876" s="6">
        <v>3877490</v>
      </c>
    </row>
    <row r="877" spans="1:4">
      <c r="A877" t="s">
        <v>61</v>
      </c>
      <c r="B877" t="s">
        <v>38</v>
      </c>
      <c r="C877" t="s">
        <v>83</v>
      </c>
      <c r="D877">
        <v>10.024800000000001</v>
      </c>
    </row>
    <row r="878" spans="1:4">
      <c r="A878" t="s">
        <v>61</v>
      </c>
      <c r="B878" t="s">
        <v>38</v>
      </c>
      <c r="C878" t="s">
        <v>73</v>
      </c>
      <c r="D878">
        <v>24.5</v>
      </c>
    </row>
    <row r="879" spans="1:4">
      <c r="A879" t="s">
        <v>61</v>
      </c>
      <c r="B879" t="s">
        <v>38</v>
      </c>
      <c r="C879" t="s">
        <v>74</v>
      </c>
      <c r="D879">
        <v>-0.5</v>
      </c>
    </row>
    <row r="880" spans="1:4">
      <c r="A880" t="s">
        <v>61</v>
      </c>
      <c r="B880" t="s">
        <v>38</v>
      </c>
      <c r="C880" t="s">
        <v>75</v>
      </c>
      <c r="D880">
        <v>0.53630999999999995</v>
      </c>
    </row>
    <row r="881" spans="1:4">
      <c r="A881" t="s">
        <v>61</v>
      </c>
      <c r="B881" t="s">
        <v>38</v>
      </c>
      <c r="C881" t="s">
        <v>76</v>
      </c>
      <c r="D881" s="6">
        <v>3901280</v>
      </c>
    </row>
    <row r="882" spans="1:4">
      <c r="A882" t="s">
        <v>62</v>
      </c>
      <c r="B882" t="s">
        <v>31</v>
      </c>
      <c r="C882" t="s">
        <v>83</v>
      </c>
      <c r="D882">
        <v>-9.7405000000000008</v>
      </c>
    </row>
    <row r="883" spans="1:4">
      <c r="A883" t="s">
        <v>62</v>
      </c>
      <c r="B883" t="s">
        <v>31</v>
      </c>
      <c r="C883" t="s">
        <v>73</v>
      </c>
      <c r="D883">
        <v>25</v>
      </c>
    </row>
    <row r="884" spans="1:4">
      <c r="A884" t="s">
        <v>62</v>
      </c>
      <c r="B884" t="s">
        <v>31</v>
      </c>
      <c r="C884" t="s">
        <v>74</v>
      </c>
      <c r="D884">
        <v>-1.2</v>
      </c>
    </row>
    <row r="885" spans="1:4">
      <c r="A885" t="s">
        <v>62</v>
      </c>
      <c r="B885" t="s">
        <v>31</v>
      </c>
      <c r="C885" t="s">
        <v>75</v>
      </c>
      <c r="D885">
        <v>0.178761</v>
      </c>
    </row>
    <row r="886" spans="1:4">
      <c r="A886" t="s">
        <v>62</v>
      </c>
      <c r="B886" t="s">
        <v>31</v>
      </c>
      <c r="C886" t="s">
        <v>76</v>
      </c>
      <c r="D886" s="6">
        <v>3906240</v>
      </c>
    </row>
    <row r="887" spans="1:4">
      <c r="A887" t="s">
        <v>62</v>
      </c>
      <c r="B887" t="s">
        <v>32</v>
      </c>
      <c r="C887" t="s">
        <v>83</v>
      </c>
      <c r="D887">
        <v>-6.8454600000000001</v>
      </c>
    </row>
    <row r="888" spans="1:4">
      <c r="A888" t="s">
        <v>62</v>
      </c>
      <c r="B888" t="s">
        <v>32</v>
      </c>
      <c r="C888" t="s">
        <v>73</v>
      </c>
      <c r="D888">
        <v>25</v>
      </c>
    </row>
    <row r="889" spans="1:4">
      <c r="A889" t="s">
        <v>62</v>
      </c>
      <c r="B889" t="s">
        <v>32</v>
      </c>
      <c r="C889" t="s">
        <v>74</v>
      </c>
      <c r="D889">
        <v>-1.1000000000000001</v>
      </c>
    </row>
    <row r="890" spans="1:4">
      <c r="A890" t="s">
        <v>62</v>
      </c>
      <c r="B890" t="s">
        <v>32</v>
      </c>
      <c r="C890" t="s">
        <v>75</v>
      </c>
      <c r="D890">
        <v>0.183225</v>
      </c>
    </row>
    <row r="891" spans="1:4">
      <c r="A891" t="s">
        <v>62</v>
      </c>
      <c r="B891" t="s">
        <v>32</v>
      </c>
      <c r="C891" t="s">
        <v>76</v>
      </c>
      <c r="D891" s="6">
        <v>3911290</v>
      </c>
    </row>
    <row r="892" spans="1:4">
      <c r="A892" t="s">
        <v>62</v>
      </c>
      <c r="B892" t="s">
        <v>33</v>
      </c>
      <c r="C892" t="s">
        <v>83</v>
      </c>
      <c r="D892">
        <v>-3.9504199999999998</v>
      </c>
    </row>
    <row r="893" spans="1:4">
      <c r="A893" t="s">
        <v>62</v>
      </c>
      <c r="B893" t="s">
        <v>33</v>
      </c>
      <c r="C893" t="s">
        <v>73</v>
      </c>
      <c r="D893">
        <v>25</v>
      </c>
    </row>
    <row r="894" spans="1:4">
      <c r="A894" t="s">
        <v>62</v>
      </c>
      <c r="B894" t="s">
        <v>33</v>
      </c>
      <c r="C894" t="s">
        <v>74</v>
      </c>
      <c r="D894">
        <v>-1</v>
      </c>
    </row>
    <row r="895" spans="1:4">
      <c r="A895" t="s">
        <v>62</v>
      </c>
      <c r="B895" t="s">
        <v>33</v>
      </c>
      <c r="C895" t="s">
        <v>75</v>
      </c>
      <c r="D895">
        <v>0.21415100000000001</v>
      </c>
    </row>
    <row r="896" spans="1:4">
      <c r="A896" t="s">
        <v>62</v>
      </c>
      <c r="B896" t="s">
        <v>33</v>
      </c>
      <c r="C896" t="s">
        <v>76</v>
      </c>
      <c r="D896" s="6">
        <v>3871140</v>
      </c>
    </row>
    <row r="897" spans="1:4">
      <c r="A897" t="s">
        <v>62</v>
      </c>
      <c r="B897" t="s">
        <v>34</v>
      </c>
      <c r="C897" t="s">
        <v>83</v>
      </c>
      <c r="D897">
        <v>-1.0553699999999999</v>
      </c>
    </row>
    <row r="898" spans="1:4">
      <c r="A898" t="s">
        <v>62</v>
      </c>
      <c r="B898" t="s">
        <v>34</v>
      </c>
      <c r="C898" t="s">
        <v>73</v>
      </c>
      <c r="D898">
        <v>25</v>
      </c>
    </row>
    <row r="899" spans="1:4">
      <c r="A899" t="s">
        <v>62</v>
      </c>
      <c r="B899" t="s">
        <v>34</v>
      </c>
      <c r="C899" t="s">
        <v>74</v>
      </c>
      <c r="D899">
        <v>-0.9</v>
      </c>
    </row>
    <row r="900" spans="1:4">
      <c r="A900" t="s">
        <v>62</v>
      </c>
      <c r="B900" t="s">
        <v>34</v>
      </c>
      <c r="C900" t="s">
        <v>75</v>
      </c>
      <c r="D900">
        <v>0.233406</v>
      </c>
    </row>
    <row r="901" spans="1:4">
      <c r="A901" t="s">
        <v>62</v>
      </c>
      <c r="B901" t="s">
        <v>34</v>
      </c>
      <c r="C901" t="s">
        <v>76</v>
      </c>
      <c r="D901" s="6">
        <v>3860480</v>
      </c>
    </row>
    <row r="902" spans="1:4">
      <c r="A902" t="s">
        <v>62</v>
      </c>
      <c r="B902" t="s">
        <v>35</v>
      </c>
      <c r="C902" t="s">
        <v>83</v>
      </c>
      <c r="D902">
        <v>1.8396699999999999</v>
      </c>
    </row>
    <row r="903" spans="1:4">
      <c r="A903" t="s">
        <v>62</v>
      </c>
      <c r="B903" t="s">
        <v>35</v>
      </c>
      <c r="C903" t="s">
        <v>73</v>
      </c>
      <c r="D903">
        <v>25</v>
      </c>
    </row>
    <row r="904" spans="1:4">
      <c r="A904" t="s">
        <v>62</v>
      </c>
      <c r="B904" t="s">
        <v>35</v>
      </c>
      <c r="C904" t="s">
        <v>74</v>
      </c>
      <c r="D904">
        <v>-0.8</v>
      </c>
    </row>
    <row r="905" spans="1:4">
      <c r="A905" t="s">
        <v>62</v>
      </c>
      <c r="B905" t="s">
        <v>35</v>
      </c>
      <c r="C905" t="s">
        <v>75</v>
      </c>
      <c r="D905">
        <v>0.26019100000000001</v>
      </c>
    </row>
    <row r="906" spans="1:4">
      <c r="A906" t="s">
        <v>62</v>
      </c>
      <c r="B906" t="s">
        <v>35</v>
      </c>
      <c r="C906" t="s">
        <v>76</v>
      </c>
      <c r="D906" s="6">
        <v>3855110</v>
      </c>
    </row>
    <row r="907" spans="1:4">
      <c r="A907" t="s">
        <v>62</v>
      </c>
      <c r="B907" t="s">
        <v>36</v>
      </c>
      <c r="C907" t="s">
        <v>83</v>
      </c>
      <c r="D907">
        <v>4.7347099999999998</v>
      </c>
    </row>
    <row r="908" spans="1:4">
      <c r="A908" t="s">
        <v>62</v>
      </c>
      <c r="B908" t="s">
        <v>36</v>
      </c>
      <c r="C908" t="s">
        <v>73</v>
      </c>
      <c r="D908">
        <v>25</v>
      </c>
    </row>
    <row r="909" spans="1:4">
      <c r="A909" t="s">
        <v>62</v>
      </c>
      <c r="B909" t="s">
        <v>36</v>
      </c>
      <c r="C909" t="s">
        <v>74</v>
      </c>
      <c r="D909">
        <v>-0.7</v>
      </c>
    </row>
    <row r="910" spans="1:4">
      <c r="A910" t="s">
        <v>62</v>
      </c>
      <c r="B910" t="s">
        <v>36</v>
      </c>
      <c r="C910" t="s">
        <v>75</v>
      </c>
      <c r="D910">
        <v>0.30621399999999999</v>
      </c>
    </row>
    <row r="911" spans="1:4">
      <c r="A911" t="s">
        <v>62</v>
      </c>
      <c r="B911" t="s">
        <v>36</v>
      </c>
      <c r="C911" t="s">
        <v>76</v>
      </c>
      <c r="D911" s="6">
        <v>3878910</v>
      </c>
    </row>
    <row r="912" spans="1:4">
      <c r="A912" t="s">
        <v>62</v>
      </c>
      <c r="B912" t="s">
        <v>37</v>
      </c>
      <c r="C912" t="s">
        <v>83</v>
      </c>
      <c r="D912">
        <v>7.6297499999999996</v>
      </c>
    </row>
    <row r="913" spans="1:4">
      <c r="A913" t="s">
        <v>62</v>
      </c>
      <c r="B913" t="s">
        <v>37</v>
      </c>
      <c r="C913" t="s">
        <v>73</v>
      </c>
      <c r="D913">
        <v>25</v>
      </c>
    </row>
    <row r="914" spans="1:4">
      <c r="A914" t="s">
        <v>62</v>
      </c>
      <c r="B914" t="s">
        <v>37</v>
      </c>
      <c r="C914" t="s">
        <v>74</v>
      </c>
      <c r="D914">
        <v>-0.6</v>
      </c>
    </row>
    <row r="915" spans="1:4">
      <c r="A915" t="s">
        <v>62</v>
      </c>
      <c r="B915" t="s">
        <v>37</v>
      </c>
      <c r="C915" t="s">
        <v>75</v>
      </c>
      <c r="D915">
        <v>0.39074700000000001</v>
      </c>
    </row>
    <row r="916" spans="1:4">
      <c r="A916" t="s">
        <v>62</v>
      </c>
      <c r="B916" t="s">
        <v>37</v>
      </c>
      <c r="C916" t="s">
        <v>76</v>
      </c>
      <c r="D916" s="6">
        <v>3890450</v>
      </c>
    </row>
    <row r="917" spans="1:4">
      <c r="A917" t="s">
        <v>62</v>
      </c>
      <c r="B917" t="s">
        <v>38</v>
      </c>
      <c r="C917" t="s">
        <v>83</v>
      </c>
      <c r="D917">
        <v>10.524800000000001</v>
      </c>
    </row>
    <row r="918" spans="1:4">
      <c r="A918" t="s">
        <v>62</v>
      </c>
      <c r="B918" t="s">
        <v>38</v>
      </c>
      <c r="C918" t="s">
        <v>73</v>
      </c>
      <c r="D918">
        <v>25</v>
      </c>
    </row>
    <row r="919" spans="1:4">
      <c r="A919" t="s">
        <v>62</v>
      </c>
      <c r="B919" t="s">
        <v>38</v>
      </c>
      <c r="C919" t="s">
        <v>74</v>
      </c>
      <c r="D919">
        <v>-0.5</v>
      </c>
    </row>
    <row r="920" spans="1:4">
      <c r="A920" t="s">
        <v>62</v>
      </c>
      <c r="B920" t="s">
        <v>38</v>
      </c>
      <c r="C920" t="s">
        <v>75</v>
      </c>
      <c r="D920">
        <v>0.55119099999999999</v>
      </c>
    </row>
    <row r="921" spans="1:4">
      <c r="A921" t="s">
        <v>62</v>
      </c>
      <c r="B921" t="s">
        <v>38</v>
      </c>
      <c r="C921" t="s">
        <v>76</v>
      </c>
      <c r="D921" s="6">
        <v>3918260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9BAF-9BCD-48AE-A0CA-E469EC1CF4F8}">
  <sheetPr codeName="Sheet11">
    <tabColor theme="9" tint="0.39997558519241921"/>
  </sheetPr>
  <dimension ref="A1:AC79"/>
  <sheetViews>
    <sheetView showOutlineSymbols="0" workbookViewId="0"/>
  </sheetViews>
  <sheetFormatPr defaultRowHeight="14.5"/>
  <cols>
    <col min="1" max="1" width="13.1796875" bestFit="1" customWidth="1"/>
    <col min="2" max="2" width="16.26953125" bestFit="1" customWidth="1"/>
    <col min="3" max="12" width="9" bestFit="1" customWidth="1"/>
    <col min="13" max="13" width="11.26953125" bestFit="1" customWidth="1"/>
  </cols>
  <sheetData>
    <row r="1" spans="1:13">
      <c r="A1" s="7" t="s">
        <v>79</v>
      </c>
      <c r="B1" t="s">
        <v>76</v>
      </c>
    </row>
    <row r="3" spans="1:13">
      <c r="A3" s="7" t="s">
        <v>85</v>
      </c>
      <c r="B3" s="7" t="s">
        <v>82</v>
      </c>
    </row>
    <row r="4" spans="1:13">
      <c r="A4" s="7" t="s">
        <v>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81</v>
      </c>
    </row>
    <row r="5" spans="1:13">
      <c r="A5" s="8" t="s">
        <v>42</v>
      </c>
      <c r="E5">
        <v>4071600</v>
      </c>
      <c r="F5">
        <v>4043290</v>
      </c>
      <c r="G5">
        <v>4018720</v>
      </c>
      <c r="H5">
        <v>4000580</v>
      </c>
      <c r="I5">
        <v>3961520</v>
      </c>
      <c r="J5">
        <v>3879230</v>
      </c>
      <c r="K5">
        <v>3891290</v>
      </c>
      <c r="L5">
        <v>4064070</v>
      </c>
      <c r="M5">
        <v>31930300</v>
      </c>
    </row>
    <row r="6" spans="1:13">
      <c r="A6" s="8" t="s">
        <v>43</v>
      </c>
      <c r="E6">
        <v>4060270</v>
      </c>
      <c r="F6">
        <v>4019390</v>
      </c>
      <c r="G6">
        <v>4007680</v>
      </c>
      <c r="H6">
        <v>3993940</v>
      </c>
      <c r="I6">
        <v>3909200</v>
      </c>
      <c r="J6">
        <v>3886250</v>
      </c>
      <c r="K6">
        <v>3910850</v>
      </c>
      <c r="L6">
        <v>4030950</v>
      </c>
      <c r="M6">
        <v>31818530</v>
      </c>
    </row>
    <row r="7" spans="1:13">
      <c r="A7" s="8" t="s">
        <v>44</v>
      </c>
      <c r="E7">
        <v>4025940</v>
      </c>
      <c r="F7">
        <v>4010450</v>
      </c>
      <c r="G7">
        <v>4002220</v>
      </c>
      <c r="H7">
        <v>3957270</v>
      </c>
      <c r="I7">
        <v>3884390</v>
      </c>
      <c r="J7">
        <v>3881900</v>
      </c>
      <c r="K7">
        <v>3928040</v>
      </c>
      <c r="L7">
        <v>4040670</v>
      </c>
      <c r="M7">
        <v>31730880</v>
      </c>
    </row>
    <row r="8" spans="1:13">
      <c r="A8" s="8" t="s">
        <v>45</v>
      </c>
      <c r="E8">
        <v>4018490</v>
      </c>
      <c r="F8">
        <v>4009340</v>
      </c>
      <c r="G8">
        <v>3998020</v>
      </c>
      <c r="H8">
        <v>3919010</v>
      </c>
      <c r="I8">
        <v>3879500</v>
      </c>
      <c r="J8">
        <v>3856600</v>
      </c>
      <c r="K8">
        <v>3944780</v>
      </c>
      <c r="L8">
        <v>4022660</v>
      </c>
      <c r="M8">
        <v>31648400</v>
      </c>
    </row>
    <row r="9" spans="1:13">
      <c r="A9" s="8" t="s">
        <v>46</v>
      </c>
      <c r="D9">
        <v>4027530</v>
      </c>
      <c r="E9">
        <v>4013410</v>
      </c>
      <c r="F9">
        <v>4003860</v>
      </c>
      <c r="G9">
        <v>3958830</v>
      </c>
      <c r="H9">
        <v>3891780</v>
      </c>
      <c r="I9">
        <v>3881320</v>
      </c>
      <c r="J9">
        <v>3864470</v>
      </c>
      <c r="K9">
        <v>3950690</v>
      </c>
      <c r="L9">
        <v>4029300</v>
      </c>
      <c r="M9">
        <v>35621190</v>
      </c>
    </row>
    <row r="10" spans="1:13">
      <c r="A10" s="8" t="s">
        <v>47</v>
      </c>
      <c r="D10">
        <v>4012730</v>
      </c>
      <c r="E10">
        <v>4010990</v>
      </c>
      <c r="F10">
        <v>3993830</v>
      </c>
      <c r="G10">
        <v>3935960</v>
      </c>
      <c r="H10">
        <v>3888210</v>
      </c>
      <c r="I10">
        <v>3867840</v>
      </c>
      <c r="J10">
        <v>3874300</v>
      </c>
      <c r="K10">
        <v>3948420</v>
      </c>
      <c r="L10">
        <v>4035610</v>
      </c>
      <c r="M10">
        <v>35567890</v>
      </c>
    </row>
    <row r="11" spans="1:13">
      <c r="A11" s="8" t="s">
        <v>48</v>
      </c>
      <c r="D11">
        <v>4015080</v>
      </c>
      <c r="E11">
        <v>4006610</v>
      </c>
      <c r="F11">
        <v>3960900</v>
      </c>
      <c r="G11">
        <v>3894160</v>
      </c>
      <c r="H11">
        <v>3889690</v>
      </c>
      <c r="I11">
        <v>3833680</v>
      </c>
      <c r="J11">
        <v>3888500</v>
      </c>
      <c r="K11">
        <v>3951540</v>
      </c>
      <c r="L11">
        <v>4043380</v>
      </c>
      <c r="M11">
        <v>35483540</v>
      </c>
    </row>
    <row r="12" spans="1:13">
      <c r="A12" s="8" t="s">
        <v>49</v>
      </c>
      <c r="D12">
        <v>4012640</v>
      </c>
      <c r="E12">
        <v>3992130</v>
      </c>
      <c r="F12">
        <v>3944400</v>
      </c>
      <c r="G12">
        <v>3887330</v>
      </c>
      <c r="H12">
        <v>3891110</v>
      </c>
      <c r="I12">
        <v>3833060</v>
      </c>
      <c r="J12">
        <v>3910620</v>
      </c>
      <c r="K12">
        <v>3971160</v>
      </c>
      <c r="L12">
        <v>4056740</v>
      </c>
      <c r="M12">
        <v>35499190</v>
      </c>
    </row>
    <row r="13" spans="1:13">
      <c r="A13" s="8" t="s">
        <v>50</v>
      </c>
      <c r="C13">
        <v>4016750</v>
      </c>
      <c r="D13">
        <v>4008270</v>
      </c>
      <c r="E13">
        <v>3959290</v>
      </c>
      <c r="F13">
        <v>3898960</v>
      </c>
      <c r="G13">
        <v>3892970</v>
      </c>
      <c r="H13">
        <v>3865790</v>
      </c>
      <c r="I13">
        <v>3845050</v>
      </c>
      <c r="J13">
        <v>3922920</v>
      </c>
      <c r="K13">
        <v>3973650</v>
      </c>
      <c r="L13">
        <v>4075770</v>
      </c>
      <c r="M13">
        <v>39459420</v>
      </c>
    </row>
    <row r="14" spans="1:13">
      <c r="A14" s="8" t="s">
        <v>51</v>
      </c>
      <c r="C14">
        <v>4010930</v>
      </c>
      <c r="D14">
        <v>3987090</v>
      </c>
      <c r="E14">
        <v>3951170</v>
      </c>
      <c r="F14">
        <v>3892120</v>
      </c>
      <c r="G14">
        <v>3898320</v>
      </c>
      <c r="H14">
        <v>3831860</v>
      </c>
      <c r="I14">
        <v>3865750</v>
      </c>
      <c r="J14">
        <v>3896830</v>
      </c>
      <c r="K14">
        <v>3997700</v>
      </c>
      <c r="M14">
        <v>35331770</v>
      </c>
    </row>
    <row r="15" spans="1:13">
      <c r="A15" s="8" t="s">
        <v>52</v>
      </c>
      <c r="C15">
        <v>4006530</v>
      </c>
      <c r="D15">
        <v>3961010</v>
      </c>
      <c r="E15">
        <v>3901670</v>
      </c>
      <c r="F15">
        <v>3890990</v>
      </c>
      <c r="G15">
        <v>3900790</v>
      </c>
      <c r="H15">
        <v>3829370</v>
      </c>
      <c r="I15">
        <v>3881440</v>
      </c>
      <c r="J15">
        <v>3901700</v>
      </c>
      <c r="K15">
        <v>4020230</v>
      </c>
      <c r="M15">
        <v>35293730</v>
      </c>
    </row>
    <row r="16" spans="1:13">
      <c r="A16" s="8" t="s">
        <v>53</v>
      </c>
      <c r="C16">
        <v>3983040</v>
      </c>
      <c r="D16">
        <v>3956220</v>
      </c>
      <c r="E16">
        <v>3897930</v>
      </c>
      <c r="F16">
        <v>3897840</v>
      </c>
      <c r="G16">
        <v>3869280</v>
      </c>
      <c r="H16">
        <v>3836570</v>
      </c>
      <c r="I16">
        <v>3888640</v>
      </c>
      <c r="J16">
        <v>3912610</v>
      </c>
      <c r="K16">
        <v>4029290</v>
      </c>
      <c r="M16">
        <v>35271420</v>
      </c>
    </row>
    <row r="17" spans="1:29">
      <c r="A17" s="8" t="s">
        <v>54</v>
      </c>
      <c r="C17">
        <v>3962720</v>
      </c>
      <c r="D17">
        <v>3910230</v>
      </c>
      <c r="E17">
        <v>3893380</v>
      </c>
      <c r="F17">
        <v>3903260</v>
      </c>
      <c r="G17">
        <v>3844080</v>
      </c>
      <c r="H17">
        <v>3841940</v>
      </c>
      <c r="I17">
        <v>3881960</v>
      </c>
      <c r="J17">
        <v>3916000</v>
      </c>
      <c r="K17">
        <v>4037060</v>
      </c>
      <c r="M17">
        <v>35190630</v>
      </c>
    </row>
    <row r="18" spans="1:29">
      <c r="A18" s="8" t="s">
        <v>55</v>
      </c>
      <c r="B18">
        <v>3985840</v>
      </c>
      <c r="C18">
        <v>3959140</v>
      </c>
      <c r="D18">
        <v>3900360</v>
      </c>
      <c r="E18">
        <v>3896840</v>
      </c>
      <c r="F18">
        <v>3905520</v>
      </c>
      <c r="G18">
        <v>3840350</v>
      </c>
      <c r="H18">
        <v>3850780</v>
      </c>
      <c r="I18">
        <v>3871590</v>
      </c>
      <c r="J18">
        <v>3913680</v>
      </c>
      <c r="K18">
        <v>4048750</v>
      </c>
      <c r="M18">
        <v>39172850</v>
      </c>
    </row>
    <row r="19" spans="1:29">
      <c r="A19" s="8" t="s">
        <v>56</v>
      </c>
      <c r="B19">
        <v>3964440</v>
      </c>
      <c r="C19">
        <v>3922030</v>
      </c>
      <c r="D19">
        <v>3896730</v>
      </c>
      <c r="E19">
        <v>3902770</v>
      </c>
      <c r="F19">
        <v>3872230</v>
      </c>
      <c r="G19">
        <v>3842530</v>
      </c>
      <c r="H19">
        <v>3871210</v>
      </c>
      <c r="I19">
        <v>3893390</v>
      </c>
      <c r="J19">
        <v>3926130</v>
      </c>
      <c r="M19">
        <v>35091460</v>
      </c>
    </row>
    <row r="20" spans="1:29">
      <c r="A20" s="8" t="s">
        <v>57</v>
      </c>
      <c r="B20">
        <v>3960850</v>
      </c>
      <c r="C20">
        <v>3908080</v>
      </c>
      <c r="D20">
        <v>3898150</v>
      </c>
      <c r="E20">
        <v>3909150</v>
      </c>
      <c r="F20">
        <v>3851330</v>
      </c>
      <c r="G20">
        <v>3841770</v>
      </c>
      <c r="H20">
        <v>3881010</v>
      </c>
      <c r="I20">
        <v>3895730</v>
      </c>
      <c r="J20">
        <v>3952960</v>
      </c>
      <c r="M20">
        <v>35099030</v>
      </c>
    </row>
    <row r="21" spans="1:29">
      <c r="A21" s="8" t="s">
        <v>58</v>
      </c>
      <c r="B21">
        <v>3923690</v>
      </c>
      <c r="C21">
        <v>3901570</v>
      </c>
      <c r="D21">
        <v>3901720</v>
      </c>
      <c r="E21">
        <v>3911420</v>
      </c>
      <c r="F21">
        <v>3849820</v>
      </c>
      <c r="G21">
        <v>3846160</v>
      </c>
      <c r="H21">
        <v>3884500</v>
      </c>
      <c r="I21">
        <v>3888280</v>
      </c>
      <c r="J21">
        <v>3979060</v>
      </c>
      <c r="M21">
        <v>35086220</v>
      </c>
    </row>
    <row r="22" spans="1:29">
      <c r="A22" s="8" t="s">
        <v>59</v>
      </c>
      <c r="B22">
        <v>3909710</v>
      </c>
      <c r="C22">
        <v>3900380</v>
      </c>
      <c r="D22">
        <v>3907060</v>
      </c>
      <c r="E22">
        <v>3865160</v>
      </c>
      <c r="F22">
        <v>3852470</v>
      </c>
      <c r="G22">
        <v>3851930</v>
      </c>
      <c r="H22">
        <v>3855500</v>
      </c>
      <c r="I22">
        <v>3889500</v>
      </c>
      <c r="J22">
        <v>4015570</v>
      </c>
      <c r="M22">
        <v>35047280</v>
      </c>
    </row>
    <row r="23" spans="1:29">
      <c r="A23" s="8" t="s">
        <v>60</v>
      </c>
      <c r="B23">
        <v>3910060</v>
      </c>
      <c r="C23">
        <v>3903020</v>
      </c>
      <c r="D23">
        <v>3915050</v>
      </c>
      <c r="E23">
        <v>3861050</v>
      </c>
      <c r="F23">
        <v>3853600</v>
      </c>
      <c r="G23">
        <v>3860220</v>
      </c>
      <c r="H23">
        <v>3862560</v>
      </c>
      <c r="I23">
        <v>3882630</v>
      </c>
      <c r="M23">
        <v>31048190</v>
      </c>
    </row>
    <row r="24" spans="1:29">
      <c r="A24" s="8" t="s">
        <v>61</v>
      </c>
      <c r="B24">
        <v>3904730</v>
      </c>
      <c r="C24">
        <v>3906670</v>
      </c>
      <c r="D24">
        <v>3917320</v>
      </c>
      <c r="E24">
        <v>3858580</v>
      </c>
      <c r="F24">
        <v>3855260</v>
      </c>
      <c r="G24">
        <v>3868670</v>
      </c>
      <c r="H24">
        <v>3877490</v>
      </c>
      <c r="I24">
        <v>3901280</v>
      </c>
      <c r="M24">
        <v>31090000</v>
      </c>
    </row>
    <row r="25" spans="1:29">
      <c r="A25" s="8" t="s">
        <v>62</v>
      </c>
      <c r="B25">
        <v>3906240</v>
      </c>
      <c r="C25">
        <v>3911290</v>
      </c>
      <c r="D25">
        <v>3871140</v>
      </c>
      <c r="E25">
        <v>3860480</v>
      </c>
      <c r="F25">
        <v>3855110</v>
      </c>
      <c r="G25">
        <v>3878910</v>
      </c>
      <c r="H25">
        <v>3890450</v>
      </c>
      <c r="I25">
        <v>3918260</v>
      </c>
      <c r="M25">
        <v>31091880</v>
      </c>
    </row>
    <row r="26" spans="1:29">
      <c r="A26" s="8" t="s">
        <v>81</v>
      </c>
      <c r="B26">
        <v>31465560</v>
      </c>
      <c r="C26">
        <v>51292150</v>
      </c>
      <c r="D26">
        <v>67098330</v>
      </c>
      <c r="E26">
        <v>82868330</v>
      </c>
      <c r="F26">
        <v>82363970</v>
      </c>
      <c r="G26">
        <v>81938900</v>
      </c>
      <c r="H26">
        <v>81610620</v>
      </c>
      <c r="I26">
        <v>81554010</v>
      </c>
      <c r="J26">
        <v>70379330</v>
      </c>
      <c r="K26">
        <v>55603450</v>
      </c>
      <c r="L26">
        <v>36399150</v>
      </c>
      <c r="M26">
        <v>722573800</v>
      </c>
    </row>
    <row r="29" spans="1:29">
      <c r="S29" s="9">
        <v>0.05</v>
      </c>
    </row>
    <row r="30" spans="1:29">
      <c r="A30" s="15"/>
      <c r="B30" s="15"/>
      <c r="C30" s="15"/>
      <c r="D30" s="18" t="s">
        <v>28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P30" s="15"/>
      <c r="Q30" s="15"/>
      <c r="R30" s="15"/>
      <c r="S30" s="18" t="s">
        <v>28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>
      <c r="A31" s="15"/>
      <c r="B31" s="15"/>
      <c r="C31" s="15"/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P31" s="15"/>
      <c r="Q31" s="15"/>
      <c r="R31" s="15"/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 t="s">
        <v>36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</row>
    <row r="32" spans="1:29">
      <c r="A32" s="15"/>
      <c r="B32" s="15"/>
      <c r="C32" s="15"/>
      <c r="D32">
        <v>-1.2</v>
      </c>
      <c r="E32">
        <v>-1.0999999999999999</v>
      </c>
      <c r="F32">
        <v>-0.99999999999999989</v>
      </c>
      <c r="G32">
        <v>-0.89999999999999991</v>
      </c>
      <c r="H32">
        <v>-0.79999999999999993</v>
      </c>
      <c r="I32">
        <v>-0.7</v>
      </c>
      <c r="J32">
        <v>-0.6</v>
      </c>
      <c r="K32">
        <v>-0.5</v>
      </c>
      <c r="L32">
        <v>-0.4</v>
      </c>
      <c r="M32">
        <v>-0.30000000000000004</v>
      </c>
      <c r="N32">
        <v>-0.20000000000000004</v>
      </c>
      <c r="P32" s="15"/>
      <c r="Q32" s="15"/>
      <c r="R32" s="15"/>
      <c r="S32">
        <v>-1.2</v>
      </c>
      <c r="T32">
        <v>-1.0999999999999999</v>
      </c>
      <c r="U32">
        <v>-0.99999999999999989</v>
      </c>
      <c r="V32">
        <v>-0.89999999999999991</v>
      </c>
      <c r="W32">
        <v>-0.79999999999999993</v>
      </c>
      <c r="X32">
        <v>-0.7</v>
      </c>
      <c r="Y32">
        <v>-0.6</v>
      </c>
      <c r="Z32">
        <v>-0.5</v>
      </c>
      <c r="AA32">
        <v>-0.4</v>
      </c>
      <c r="AB32">
        <v>-0.30000000000000004</v>
      </c>
      <c r="AC32">
        <v>-0.20000000000000004</v>
      </c>
    </row>
    <row r="33" spans="1:29">
      <c r="A33" s="19" t="s">
        <v>86</v>
      </c>
      <c r="B33" t="s">
        <v>42</v>
      </c>
      <c r="C33" s="4">
        <v>15</v>
      </c>
      <c r="G33">
        <v>4071600</v>
      </c>
      <c r="H33">
        <v>4043290</v>
      </c>
      <c r="I33">
        <v>4018720</v>
      </c>
      <c r="J33">
        <v>4000580</v>
      </c>
      <c r="K33">
        <v>3961520</v>
      </c>
      <c r="L33">
        <v>3879230</v>
      </c>
      <c r="M33">
        <v>3891290</v>
      </c>
      <c r="N33">
        <v>4064070</v>
      </c>
      <c r="P33" s="19" t="s">
        <v>86</v>
      </c>
      <c r="Q33" t="s">
        <v>42</v>
      </c>
      <c r="R33" s="4">
        <v>15</v>
      </c>
      <c r="S33" t="e">
        <f t="shared" ref="S33:S53" si="0">IF(D33=0,NA(),IF(D33&lt;_xlfn.PERCENTILE.INC($D$33:$N$53,$S$29),1,0))</f>
        <v>#N/A</v>
      </c>
      <c r="T33" t="e">
        <f t="shared" ref="T33:T53" si="1">IF(E33=0,NA(),IF(E33&lt;_xlfn.PERCENTILE.INC($D$33:$N$53,$S$29),1,0))</f>
        <v>#N/A</v>
      </c>
      <c r="U33" t="e">
        <f t="shared" ref="U33:U53" si="2">IF(F33=0,NA(),IF(F33&lt;_xlfn.PERCENTILE.INC($D$33:$N$53,$S$29),1,0))</f>
        <v>#N/A</v>
      </c>
      <c r="V33">
        <f t="shared" ref="V33:V53" si="3">IF(G33=0,NA(),IF(G33&lt;_xlfn.PERCENTILE.INC($D$33:$N$53,$S$29),1,0))</f>
        <v>0</v>
      </c>
      <c r="W33">
        <f t="shared" ref="W33:W53" si="4">IF(H33=0,NA(),IF(H33&lt;_xlfn.PERCENTILE.INC($D$33:$N$53,$S$29),1,0))</f>
        <v>0</v>
      </c>
      <c r="X33">
        <f t="shared" ref="X33:X53" si="5">IF(I33=0,NA(),IF(I33&lt;_xlfn.PERCENTILE.INC($D$33:$N$53,$S$29),1,0))</f>
        <v>0</v>
      </c>
      <c r="Y33">
        <f t="shared" ref="Y33:Y53" si="6">IF(J33=0,NA(),IF(J33&lt;_xlfn.PERCENTILE.INC($D$33:$N$53,$S$29),1,0))</f>
        <v>0</v>
      </c>
      <c r="Z33">
        <f t="shared" ref="Z33:Z53" si="7">IF(K33=0,NA(),IF(K33&lt;_xlfn.PERCENTILE.INC($D$33:$N$53,$S$29),1,0))</f>
        <v>0</v>
      </c>
      <c r="AA33">
        <f t="shared" ref="AA33:AA53" si="8">IF(L33=0,NA(),IF(L33&lt;_xlfn.PERCENTILE.INC($D$33:$N$53,$S$29),1,0))</f>
        <v>0</v>
      </c>
      <c r="AB33">
        <f t="shared" ref="AB33:AB53" si="9">IF(M33=0,NA(),IF(M33&lt;_xlfn.PERCENTILE.INC($D$33:$N$53,$S$29),1,0))</f>
        <v>0</v>
      </c>
      <c r="AC33">
        <f t="shared" ref="AC33:AC53" si="10">IF(N33=0,NA(),IF(N33&lt;_xlfn.PERCENTILE.INC($D$33:$N$53,$S$29),1,0))</f>
        <v>0</v>
      </c>
    </row>
    <row r="34" spans="1:29">
      <c r="A34" s="19"/>
      <c r="B34" t="s">
        <v>43</v>
      </c>
      <c r="C34" s="4">
        <v>15.5</v>
      </c>
      <c r="G34">
        <v>4060270</v>
      </c>
      <c r="H34">
        <v>4019390</v>
      </c>
      <c r="I34">
        <v>4007680</v>
      </c>
      <c r="J34">
        <v>3993940</v>
      </c>
      <c r="K34">
        <v>3909200</v>
      </c>
      <c r="L34">
        <v>3886250</v>
      </c>
      <c r="M34">
        <v>3910850</v>
      </c>
      <c r="N34">
        <v>4030950</v>
      </c>
      <c r="P34" s="19"/>
      <c r="Q34" t="s">
        <v>43</v>
      </c>
      <c r="R34" s="4">
        <v>15.5</v>
      </c>
      <c r="S34" t="e">
        <f t="shared" si="0"/>
        <v>#N/A</v>
      </c>
      <c r="T34" t="e">
        <f t="shared" si="1"/>
        <v>#N/A</v>
      </c>
      <c r="U34" t="e">
        <f t="shared" si="2"/>
        <v>#N/A</v>
      </c>
      <c r="V34">
        <f t="shared" si="3"/>
        <v>0</v>
      </c>
      <c r="W34">
        <f t="shared" si="4"/>
        <v>0</v>
      </c>
      <c r="X34">
        <f t="shared" si="5"/>
        <v>0</v>
      </c>
      <c r="Y34">
        <f t="shared" si="6"/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f t="shared" si="10"/>
        <v>0</v>
      </c>
    </row>
    <row r="35" spans="1:29">
      <c r="A35" s="19"/>
      <c r="B35" t="s">
        <v>44</v>
      </c>
      <c r="C35" s="4">
        <v>16</v>
      </c>
      <c r="G35">
        <v>4025940</v>
      </c>
      <c r="H35">
        <v>4010450</v>
      </c>
      <c r="I35">
        <v>4002220</v>
      </c>
      <c r="J35">
        <v>3957270</v>
      </c>
      <c r="K35">
        <v>3884390</v>
      </c>
      <c r="L35">
        <v>3881900</v>
      </c>
      <c r="M35">
        <v>3928040</v>
      </c>
      <c r="N35">
        <v>4040670</v>
      </c>
      <c r="P35" s="19"/>
      <c r="Q35" t="s">
        <v>44</v>
      </c>
      <c r="R35" s="4">
        <v>16</v>
      </c>
      <c r="S35" t="e">
        <f t="shared" si="0"/>
        <v>#N/A</v>
      </c>
      <c r="T35" t="e">
        <f t="shared" si="1"/>
        <v>#N/A</v>
      </c>
      <c r="U35" t="e">
        <f t="shared" si="2"/>
        <v>#N/A</v>
      </c>
      <c r="V35">
        <f t="shared" si="3"/>
        <v>0</v>
      </c>
      <c r="W35">
        <f t="shared" si="4"/>
        <v>0</v>
      </c>
      <c r="X35">
        <f t="shared" si="5"/>
        <v>0</v>
      </c>
      <c r="Y35">
        <f t="shared" si="6"/>
        <v>0</v>
      </c>
      <c r="Z35">
        <f t="shared" si="7"/>
        <v>0</v>
      </c>
      <c r="AA35">
        <f t="shared" si="8"/>
        <v>0</v>
      </c>
      <c r="AB35">
        <f t="shared" si="9"/>
        <v>0</v>
      </c>
      <c r="AC35">
        <f t="shared" si="10"/>
        <v>0</v>
      </c>
    </row>
    <row r="36" spans="1:29">
      <c r="A36" s="19"/>
      <c r="B36" t="s">
        <v>45</v>
      </c>
      <c r="C36" s="4">
        <v>16.5</v>
      </c>
      <c r="G36">
        <v>4018490</v>
      </c>
      <c r="H36">
        <v>4009340</v>
      </c>
      <c r="I36">
        <v>3998020</v>
      </c>
      <c r="J36">
        <v>3919010</v>
      </c>
      <c r="K36">
        <v>3879500</v>
      </c>
      <c r="L36">
        <v>3856600</v>
      </c>
      <c r="M36">
        <v>3944780</v>
      </c>
      <c r="N36">
        <v>4022660</v>
      </c>
      <c r="P36" s="19"/>
      <c r="Q36" t="s">
        <v>45</v>
      </c>
      <c r="R36" s="4">
        <v>16.5</v>
      </c>
      <c r="S36" t="e">
        <f t="shared" si="0"/>
        <v>#N/A</v>
      </c>
      <c r="T36" t="e">
        <f t="shared" si="1"/>
        <v>#N/A</v>
      </c>
      <c r="U36" t="e">
        <f t="shared" si="2"/>
        <v>#N/A</v>
      </c>
      <c r="V36">
        <f t="shared" si="3"/>
        <v>0</v>
      </c>
      <c r="W36">
        <f t="shared" si="4"/>
        <v>0</v>
      </c>
      <c r="X36">
        <f t="shared" si="5"/>
        <v>0</v>
      </c>
      <c r="Y36">
        <f t="shared" si="6"/>
        <v>0</v>
      </c>
      <c r="Z36">
        <f t="shared" si="7"/>
        <v>0</v>
      </c>
      <c r="AA36">
        <f t="shared" si="8"/>
        <v>0</v>
      </c>
      <c r="AB36">
        <f t="shared" si="9"/>
        <v>0</v>
      </c>
      <c r="AC36">
        <f t="shared" si="10"/>
        <v>0</v>
      </c>
    </row>
    <row r="37" spans="1:29">
      <c r="A37" s="19"/>
      <c r="B37" t="s">
        <v>46</v>
      </c>
      <c r="C37" s="4">
        <v>17</v>
      </c>
      <c r="F37">
        <v>4027530</v>
      </c>
      <c r="G37">
        <v>4013410</v>
      </c>
      <c r="H37">
        <v>4003860</v>
      </c>
      <c r="I37">
        <v>3958830</v>
      </c>
      <c r="J37">
        <v>3891780</v>
      </c>
      <c r="K37">
        <v>3881320</v>
      </c>
      <c r="L37">
        <v>3864470</v>
      </c>
      <c r="M37">
        <v>3950690</v>
      </c>
      <c r="N37">
        <v>4029300</v>
      </c>
      <c r="P37" s="19"/>
      <c r="Q37" t="s">
        <v>46</v>
      </c>
      <c r="R37" s="4">
        <v>17</v>
      </c>
      <c r="S37" t="e">
        <f t="shared" si="0"/>
        <v>#N/A</v>
      </c>
      <c r="T37" t="e">
        <f t="shared" si="1"/>
        <v>#N/A</v>
      </c>
      <c r="U37">
        <f t="shared" si="2"/>
        <v>0</v>
      </c>
      <c r="V37">
        <f t="shared" si="3"/>
        <v>0</v>
      </c>
      <c r="W37">
        <f t="shared" si="4"/>
        <v>0</v>
      </c>
      <c r="X37">
        <f t="shared" si="5"/>
        <v>0</v>
      </c>
      <c r="Y37">
        <f t="shared" si="6"/>
        <v>0</v>
      </c>
      <c r="Z37">
        <f t="shared" si="7"/>
        <v>0</v>
      </c>
      <c r="AA37">
        <f t="shared" si="8"/>
        <v>0</v>
      </c>
      <c r="AB37">
        <f t="shared" si="9"/>
        <v>0</v>
      </c>
      <c r="AC37">
        <f t="shared" si="10"/>
        <v>0</v>
      </c>
    </row>
    <row r="38" spans="1:29">
      <c r="A38" s="19"/>
      <c r="B38" t="s">
        <v>47</v>
      </c>
      <c r="C38" s="4">
        <v>17.5</v>
      </c>
      <c r="F38">
        <v>4012730</v>
      </c>
      <c r="G38">
        <v>4010990</v>
      </c>
      <c r="H38">
        <v>3993830</v>
      </c>
      <c r="I38">
        <v>3935960</v>
      </c>
      <c r="J38">
        <v>3888210</v>
      </c>
      <c r="K38">
        <v>3867840</v>
      </c>
      <c r="L38">
        <v>3874300</v>
      </c>
      <c r="M38">
        <v>3948420</v>
      </c>
      <c r="N38">
        <v>4035610</v>
      </c>
      <c r="P38" s="19"/>
      <c r="Q38" t="s">
        <v>47</v>
      </c>
      <c r="R38" s="4">
        <v>17.5</v>
      </c>
      <c r="S38" t="e">
        <f t="shared" si="0"/>
        <v>#N/A</v>
      </c>
      <c r="T38" t="e">
        <f t="shared" si="1"/>
        <v>#N/A</v>
      </c>
      <c r="U38">
        <f t="shared" si="2"/>
        <v>0</v>
      </c>
      <c r="V38">
        <f t="shared" si="3"/>
        <v>0</v>
      </c>
      <c r="W38">
        <f t="shared" si="4"/>
        <v>0</v>
      </c>
      <c r="X38">
        <f t="shared" si="5"/>
        <v>0</v>
      </c>
      <c r="Y38">
        <f t="shared" si="6"/>
        <v>0</v>
      </c>
      <c r="Z38">
        <f t="shared" si="7"/>
        <v>0</v>
      </c>
      <c r="AA38">
        <f t="shared" si="8"/>
        <v>0</v>
      </c>
      <c r="AB38">
        <f t="shared" si="9"/>
        <v>0</v>
      </c>
      <c r="AC38">
        <f t="shared" si="10"/>
        <v>0</v>
      </c>
    </row>
    <row r="39" spans="1:29">
      <c r="A39" s="19"/>
      <c r="B39" t="s">
        <v>48</v>
      </c>
      <c r="C39" s="4">
        <v>18</v>
      </c>
      <c r="F39">
        <v>4015080</v>
      </c>
      <c r="G39">
        <v>4006610</v>
      </c>
      <c r="H39">
        <v>3960900</v>
      </c>
      <c r="I39">
        <v>3894160</v>
      </c>
      <c r="J39">
        <v>3889690</v>
      </c>
      <c r="K39">
        <v>3833680</v>
      </c>
      <c r="L39">
        <v>3888500</v>
      </c>
      <c r="M39">
        <v>3951540</v>
      </c>
      <c r="N39">
        <v>4043380</v>
      </c>
      <c r="P39" s="19"/>
      <c r="Q39" t="s">
        <v>48</v>
      </c>
      <c r="R39" s="4">
        <v>18</v>
      </c>
      <c r="S39" t="e">
        <f t="shared" si="0"/>
        <v>#N/A</v>
      </c>
      <c r="T39" t="e">
        <f t="shared" si="1"/>
        <v>#N/A</v>
      </c>
      <c r="U39">
        <f t="shared" si="2"/>
        <v>0</v>
      </c>
      <c r="V39">
        <f t="shared" si="3"/>
        <v>0</v>
      </c>
      <c r="W39">
        <f t="shared" si="4"/>
        <v>0</v>
      </c>
      <c r="X39">
        <f t="shared" si="5"/>
        <v>0</v>
      </c>
      <c r="Y39">
        <f t="shared" si="6"/>
        <v>0</v>
      </c>
      <c r="Z39">
        <f t="shared" si="7"/>
        <v>1</v>
      </c>
      <c r="AA39">
        <f t="shared" si="8"/>
        <v>0</v>
      </c>
      <c r="AB39">
        <f t="shared" si="9"/>
        <v>0</v>
      </c>
      <c r="AC39">
        <f t="shared" si="10"/>
        <v>0</v>
      </c>
    </row>
    <row r="40" spans="1:29">
      <c r="A40" s="19"/>
      <c r="B40" t="s">
        <v>49</v>
      </c>
      <c r="C40" s="4">
        <v>18.5</v>
      </c>
      <c r="F40">
        <v>4012640</v>
      </c>
      <c r="G40">
        <v>3992130</v>
      </c>
      <c r="H40">
        <v>3944400</v>
      </c>
      <c r="I40">
        <v>3887330</v>
      </c>
      <c r="J40">
        <v>3891110</v>
      </c>
      <c r="K40">
        <v>3833060</v>
      </c>
      <c r="L40">
        <v>3910620</v>
      </c>
      <c r="M40">
        <v>3971160</v>
      </c>
      <c r="N40">
        <v>4056740</v>
      </c>
      <c r="P40" s="19"/>
      <c r="Q40" t="s">
        <v>49</v>
      </c>
      <c r="R40" s="4">
        <v>18.5</v>
      </c>
      <c r="S40" t="e">
        <f t="shared" si="0"/>
        <v>#N/A</v>
      </c>
      <c r="T40" t="e">
        <f t="shared" si="1"/>
        <v>#N/A</v>
      </c>
      <c r="U40">
        <f t="shared" si="2"/>
        <v>0</v>
      </c>
      <c r="V40">
        <f t="shared" si="3"/>
        <v>0</v>
      </c>
      <c r="W40">
        <f t="shared" si="4"/>
        <v>0</v>
      </c>
      <c r="X40">
        <f t="shared" si="5"/>
        <v>0</v>
      </c>
      <c r="Y40">
        <f t="shared" si="6"/>
        <v>0</v>
      </c>
      <c r="Z40">
        <f t="shared" si="7"/>
        <v>1</v>
      </c>
      <c r="AA40">
        <f t="shared" si="8"/>
        <v>0</v>
      </c>
      <c r="AB40">
        <f t="shared" si="9"/>
        <v>0</v>
      </c>
      <c r="AC40">
        <f t="shared" si="10"/>
        <v>0</v>
      </c>
    </row>
    <row r="41" spans="1:29">
      <c r="A41" s="19"/>
      <c r="B41" t="s">
        <v>50</v>
      </c>
      <c r="C41" s="4">
        <v>19</v>
      </c>
      <c r="E41">
        <v>4016750</v>
      </c>
      <c r="F41">
        <v>4008270</v>
      </c>
      <c r="G41">
        <v>3959290</v>
      </c>
      <c r="H41">
        <v>3898960</v>
      </c>
      <c r="I41">
        <v>3892970</v>
      </c>
      <c r="J41">
        <v>3865790</v>
      </c>
      <c r="K41">
        <v>3845050</v>
      </c>
      <c r="L41">
        <v>3922920</v>
      </c>
      <c r="M41">
        <v>3973650</v>
      </c>
      <c r="N41">
        <v>4075770</v>
      </c>
      <c r="P41" s="19"/>
      <c r="Q41" t="s">
        <v>50</v>
      </c>
      <c r="R41" s="4">
        <v>19</v>
      </c>
      <c r="S41" t="e">
        <f t="shared" si="0"/>
        <v>#N/A</v>
      </c>
      <c r="T41">
        <f t="shared" si="1"/>
        <v>0</v>
      </c>
      <c r="U41">
        <f t="shared" si="2"/>
        <v>0</v>
      </c>
      <c r="V41">
        <f t="shared" si="3"/>
        <v>0</v>
      </c>
      <c r="W41">
        <f t="shared" si="4"/>
        <v>0</v>
      </c>
      <c r="X41">
        <f t="shared" si="5"/>
        <v>0</v>
      </c>
      <c r="Y41">
        <f t="shared" si="6"/>
        <v>0</v>
      </c>
      <c r="Z41">
        <f t="shared" si="7"/>
        <v>0</v>
      </c>
      <c r="AA41">
        <f t="shared" si="8"/>
        <v>0</v>
      </c>
      <c r="AB41">
        <f t="shared" si="9"/>
        <v>0</v>
      </c>
      <c r="AC41">
        <f t="shared" si="10"/>
        <v>0</v>
      </c>
    </row>
    <row r="42" spans="1:29">
      <c r="A42" s="19"/>
      <c r="B42" t="s">
        <v>51</v>
      </c>
      <c r="C42" s="4">
        <v>19.5</v>
      </c>
      <c r="E42">
        <v>4010930</v>
      </c>
      <c r="F42">
        <v>3987090</v>
      </c>
      <c r="G42">
        <v>3951170</v>
      </c>
      <c r="H42">
        <v>3892120</v>
      </c>
      <c r="I42">
        <v>3898320</v>
      </c>
      <c r="J42">
        <v>3831860</v>
      </c>
      <c r="K42">
        <v>3865750</v>
      </c>
      <c r="L42">
        <v>3896830</v>
      </c>
      <c r="M42">
        <v>3997700</v>
      </c>
      <c r="P42" s="19"/>
      <c r="Q42" t="s">
        <v>51</v>
      </c>
      <c r="R42" s="4">
        <v>19.5</v>
      </c>
      <c r="S42" t="e">
        <f t="shared" si="0"/>
        <v>#N/A</v>
      </c>
      <c r="T42">
        <f t="shared" si="1"/>
        <v>0</v>
      </c>
      <c r="U42">
        <f t="shared" si="2"/>
        <v>0</v>
      </c>
      <c r="V42">
        <f t="shared" si="3"/>
        <v>0</v>
      </c>
      <c r="W42">
        <f t="shared" si="4"/>
        <v>0</v>
      </c>
      <c r="X42">
        <f t="shared" si="5"/>
        <v>0</v>
      </c>
      <c r="Y42">
        <f t="shared" si="6"/>
        <v>1</v>
      </c>
      <c r="Z42">
        <f t="shared" si="7"/>
        <v>0</v>
      </c>
      <c r="AA42">
        <f t="shared" si="8"/>
        <v>0</v>
      </c>
      <c r="AB42">
        <f t="shared" si="9"/>
        <v>0</v>
      </c>
      <c r="AC42" t="e">
        <f t="shared" si="10"/>
        <v>#N/A</v>
      </c>
    </row>
    <row r="43" spans="1:29">
      <c r="A43" s="19"/>
      <c r="B43" t="s">
        <v>52</v>
      </c>
      <c r="C43" s="4">
        <v>20</v>
      </c>
      <c r="E43">
        <v>4006530</v>
      </c>
      <c r="F43">
        <v>3961010</v>
      </c>
      <c r="G43">
        <v>3901670</v>
      </c>
      <c r="H43">
        <v>3890990</v>
      </c>
      <c r="I43">
        <v>3900790</v>
      </c>
      <c r="J43">
        <v>3829370</v>
      </c>
      <c r="K43">
        <v>3881440</v>
      </c>
      <c r="L43">
        <v>3901700</v>
      </c>
      <c r="M43">
        <v>4020230</v>
      </c>
      <c r="P43" s="19"/>
      <c r="Q43" t="s">
        <v>52</v>
      </c>
      <c r="R43" s="4">
        <v>20</v>
      </c>
      <c r="S43" t="e">
        <f t="shared" si="0"/>
        <v>#N/A</v>
      </c>
      <c r="T43">
        <f t="shared" si="1"/>
        <v>0</v>
      </c>
      <c r="U43">
        <f t="shared" si="2"/>
        <v>0</v>
      </c>
      <c r="V43">
        <f t="shared" si="3"/>
        <v>0</v>
      </c>
      <c r="W43">
        <f t="shared" si="4"/>
        <v>0</v>
      </c>
      <c r="X43">
        <f t="shared" si="5"/>
        <v>0</v>
      </c>
      <c r="Y43">
        <f t="shared" si="6"/>
        <v>1</v>
      </c>
      <c r="Z43">
        <f t="shared" si="7"/>
        <v>0</v>
      </c>
      <c r="AA43">
        <f t="shared" si="8"/>
        <v>0</v>
      </c>
      <c r="AB43">
        <f t="shared" si="9"/>
        <v>0</v>
      </c>
      <c r="AC43" t="e">
        <f t="shared" si="10"/>
        <v>#N/A</v>
      </c>
    </row>
    <row r="44" spans="1:29">
      <c r="A44" s="19"/>
      <c r="B44" t="s">
        <v>53</v>
      </c>
      <c r="C44" s="4">
        <v>20.5</v>
      </c>
      <c r="E44">
        <v>3983040</v>
      </c>
      <c r="F44">
        <v>3956220</v>
      </c>
      <c r="G44">
        <v>3897930</v>
      </c>
      <c r="H44">
        <v>3897840</v>
      </c>
      <c r="I44">
        <v>3869280</v>
      </c>
      <c r="J44">
        <v>3836570</v>
      </c>
      <c r="K44">
        <v>3888640</v>
      </c>
      <c r="L44">
        <v>3912610</v>
      </c>
      <c r="M44">
        <v>4029290</v>
      </c>
      <c r="P44" s="19"/>
      <c r="Q44" t="s">
        <v>53</v>
      </c>
      <c r="R44" s="4">
        <v>20.5</v>
      </c>
      <c r="S44" t="e">
        <f t="shared" si="0"/>
        <v>#N/A</v>
      </c>
      <c r="T44">
        <f t="shared" si="1"/>
        <v>0</v>
      </c>
      <c r="U44">
        <f t="shared" si="2"/>
        <v>0</v>
      </c>
      <c r="V44">
        <f t="shared" si="3"/>
        <v>0</v>
      </c>
      <c r="W44">
        <f t="shared" si="4"/>
        <v>0</v>
      </c>
      <c r="X44">
        <f t="shared" si="5"/>
        <v>0</v>
      </c>
      <c r="Y44">
        <f t="shared" si="6"/>
        <v>1</v>
      </c>
      <c r="Z44">
        <f t="shared" si="7"/>
        <v>0</v>
      </c>
      <c r="AA44">
        <f t="shared" si="8"/>
        <v>0</v>
      </c>
      <c r="AB44">
        <f t="shared" si="9"/>
        <v>0</v>
      </c>
      <c r="AC44" t="e">
        <f t="shared" si="10"/>
        <v>#N/A</v>
      </c>
    </row>
    <row r="45" spans="1:29">
      <c r="A45" s="19"/>
      <c r="B45" t="s">
        <v>54</v>
      </c>
      <c r="C45" s="4">
        <v>21</v>
      </c>
      <c r="E45">
        <v>3962720</v>
      </c>
      <c r="F45">
        <v>3910230</v>
      </c>
      <c r="G45">
        <v>3893380</v>
      </c>
      <c r="H45">
        <v>3903260</v>
      </c>
      <c r="I45">
        <v>3844080</v>
      </c>
      <c r="J45">
        <v>3841940</v>
      </c>
      <c r="K45">
        <v>3881960</v>
      </c>
      <c r="L45">
        <v>3916000</v>
      </c>
      <c r="M45">
        <v>4037060</v>
      </c>
      <c r="P45" s="19"/>
      <c r="Q45" t="s">
        <v>54</v>
      </c>
      <c r="R45" s="4">
        <v>21</v>
      </c>
      <c r="S45" t="e">
        <f t="shared" si="0"/>
        <v>#N/A</v>
      </c>
      <c r="T45">
        <f t="shared" si="1"/>
        <v>0</v>
      </c>
      <c r="U45">
        <f t="shared" si="2"/>
        <v>0</v>
      </c>
      <c r="V45">
        <f t="shared" si="3"/>
        <v>0</v>
      </c>
      <c r="W45">
        <f t="shared" si="4"/>
        <v>0</v>
      </c>
      <c r="X45">
        <f t="shared" si="5"/>
        <v>1</v>
      </c>
      <c r="Y45">
        <f t="shared" si="6"/>
        <v>1</v>
      </c>
      <c r="Z45">
        <f t="shared" si="7"/>
        <v>0</v>
      </c>
      <c r="AA45">
        <f t="shared" si="8"/>
        <v>0</v>
      </c>
      <c r="AB45">
        <f t="shared" si="9"/>
        <v>0</v>
      </c>
      <c r="AC45" t="e">
        <f t="shared" si="10"/>
        <v>#N/A</v>
      </c>
    </row>
    <row r="46" spans="1:29">
      <c r="A46" s="19"/>
      <c r="B46" t="s">
        <v>55</v>
      </c>
      <c r="C46" s="4">
        <v>21.5</v>
      </c>
      <c r="D46">
        <v>3985840</v>
      </c>
      <c r="E46">
        <v>3959140</v>
      </c>
      <c r="F46">
        <v>3900360</v>
      </c>
      <c r="G46">
        <v>3896840</v>
      </c>
      <c r="H46">
        <v>3905520</v>
      </c>
      <c r="I46">
        <v>3840350</v>
      </c>
      <c r="J46">
        <v>3850780</v>
      </c>
      <c r="K46">
        <v>3871590</v>
      </c>
      <c r="L46">
        <v>3913680</v>
      </c>
      <c r="M46">
        <v>4048750</v>
      </c>
      <c r="P46" s="19"/>
      <c r="Q46" t="s">
        <v>55</v>
      </c>
      <c r="R46" s="4">
        <v>21.5</v>
      </c>
      <c r="S46">
        <f t="shared" si="0"/>
        <v>0</v>
      </c>
      <c r="T46">
        <f t="shared" si="1"/>
        <v>0</v>
      </c>
      <c r="U46">
        <f t="shared" si="2"/>
        <v>0</v>
      </c>
      <c r="V46">
        <f t="shared" si="3"/>
        <v>0</v>
      </c>
      <c r="W46">
        <f t="shared" si="4"/>
        <v>0</v>
      </c>
      <c r="X46">
        <f t="shared" si="5"/>
        <v>1</v>
      </c>
      <c r="Y46">
        <f t="shared" si="6"/>
        <v>0</v>
      </c>
      <c r="Z46">
        <f t="shared" si="7"/>
        <v>0</v>
      </c>
      <c r="AA46">
        <f t="shared" si="8"/>
        <v>0</v>
      </c>
      <c r="AB46">
        <f t="shared" si="9"/>
        <v>0</v>
      </c>
      <c r="AC46" t="e">
        <f t="shared" si="10"/>
        <v>#N/A</v>
      </c>
    </row>
    <row r="47" spans="1:29">
      <c r="A47" s="19"/>
      <c r="B47" t="s">
        <v>56</v>
      </c>
      <c r="C47" s="4">
        <v>22</v>
      </c>
      <c r="D47">
        <v>3964440</v>
      </c>
      <c r="E47">
        <v>3922030</v>
      </c>
      <c r="F47">
        <v>3896730</v>
      </c>
      <c r="G47">
        <v>3902770</v>
      </c>
      <c r="H47">
        <v>3872230</v>
      </c>
      <c r="I47">
        <v>3842530</v>
      </c>
      <c r="J47">
        <v>3871210</v>
      </c>
      <c r="K47">
        <v>3893390</v>
      </c>
      <c r="L47">
        <v>3926130</v>
      </c>
      <c r="P47" s="19"/>
      <c r="Q47" t="s">
        <v>56</v>
      </c>
      <c r="R47" s="4">
        <v>22</v>
      </c>
      <c r="S47">
        <f t="shared" si="0"/>
        <v>0</v>
      </c>
      <c r="T47">
        <f t="shared" si="1"/>
        <v>0</v>
      </c>
      <c r="U47">
        <f t="shared" si="2"/>
        <v>0</v>
      </c>
      <c r="V47">
        <f t="shared" si="3"/>
        <v>0</v>
      </c>
      <c r="W47">
        <f t="shared" si="4"/>
        <v>0</v>
      </c>
      <c r="X47">
        <f t="shared" si="5"/>
        <v>1</v>
      </c>
      <c r="Y47">
        <f t="shared" si="6"/>
        <v>0</v>
      </c>
      <c r="Z47">
        <f t="shared" si="7"/>
        <v>0</v>
      </c>
      <c r="AA47">
        <f t="shared" si="8"/>
        <v>0</v>
      </c>
      <c r="AB47" t="e">
        <f t="shared" si="9"/>
        <v>#N/A</v>
      </c>
      <c r="AC47" t="e">
        <f t="shared" si="10"/>
        <v>#N/A</v>
      </c>
    </row>
    <row r="48" spans="1:29">
      <c r="A48" s="19"/>
      <c r="B48" t="s">
        <v>57</v>
      </c>
      <c r="C48" s="4">
        <v>22.5</v>
      </c>
      <c r="D48">
        <v>3960850</v>
      </c>
      <c r="E48">
        <v>3908080</v>
      </c>
      <c r="F48">
        <v>3898150</v>
      </c>
      <c r="G48">
        <v>3909150</v>
      </c>
      <c r="H48">
        <v>3851330</v>
      </c>
      <c r="I48">
        <v>3841770</v>
      </c>
      <c r="J48">
        <v>3881010</v>
      </c>
      <c r="K48">
        <v>3895730</v>
      </c>
      <c r="L48">
        <v>3952960</v>
      </c>
      <c r="P48" s="19"/>
      <c r="Q48" t="s">
        <v>57</v>
      </c>
      <c r="R48" s="4">
        <v>22.5</v>
      </c>
      <c r="S48">
        <f t="shared" si="0"/>
        <v>0</v>
      </c>
      <c r="T48">
        <f t="shared" si="1"/>
        <v>0</v>
      </c>
      <c r="U48">
        <f t="shared" si="2"/>
        <v>0</v>
      </c>
      <c r="V48">
        <f t="shared" si="3"/>
        <v>0</v>
      </c>
      <c r="W48">
        <f t="shared" si="4"/>
        <v>0</v>
      </c>
      <c r="X48">
        <f t="shared" si="5"/>
        <v>1</v>
      </c>
      <c r="Y48">
        <f t="shared" si="6"/>
        <v>0</v>
      </c>
      <c r="Z48">
        <f t="shared" si="7"/>
        <v>0</v>
      </c>
      <c r="AA48">
        <f t="shared" si="8"/>
        <v>0</v>
      </c>
      <c r="AB48" t="e">
        <f t="shared" si="9"/>
        <v>#N/A</v>
      </c>
      <c r="AC48" t="e">
        <f t="shared" si="10"/>
        <v>#N/A</v>
      </c>
    </row>
    <row r="49" spans="1:29">
      <c r="A49" s="19"/>
      <c r="B49" t="s">
        <v>58</v>
      </c>
      <c r="C49" s="4">
        <v>23</v>
      </c>
      <c r="D49">
        <v>3923690</v>
      </c>
      <c r="E49">
        <v>3901570</v>
      </c>
      <c r="F49">
        <v>3901720</v>
      </c>
      <c r="G49">
        <v>3911420</v>
      </c>
      <c r="H49">
        <v>3849820</v>
      </c>
      <c r="I49">
        <v>3846160</v>
      </c>
      <c r="J49">
        <v>3884500</v>
      </c>
      <c r="K49">
        <v>3888280</v>
      </c>
      <c r="L49">
        <v>3979060</v>
      </c>
      <c r="P49" s="19"/>
      <c r="Q49" t="s">
        <v>58</v>
      </c>
      <c r="R49" s="4">
        <v>23</v>
      </c>
      <c r="S49">
        <f t="shared" si="0"/>
        <v>0</v>
      </c>
      <c r="T49">
        <f t="shared" si="1"/>
        <v>0</v>
      </c>
      <c r="U49">
        <f t="shared" si="2"/>
        <v>0</v>
      </c>
      <c r="V49">
        <f t="shared" si="3"/>
        <v>0</v>
      </c>
      <c r="W49">
        <f t="shared" si="4"/>
        <v>0</v>
      </c>
      <c r="X49">
        <f t="shared" si="5"/>
        <v>0</v>
      </c>
      <c r="Y49">
        <f t="shared" si="6"/>
        <v>0</v>
      </c>
      <c r="Z49">
        <f t="shared" si="7"/>
        <v>0</v>
      </c>
      <c r="AA49">
        <f t="shared" si="8"/>
        <v>0</v>
      </c>
      <c r="AB49" t="e">
        <f t="shared" si="9"/>
        <v>#N/A</v>
      </c>
      <c r="AC49" t="e">
        <f t="shared" si="10"/>
        <v>#N/A</v>
      </c>
    </row>
    <row r="50" spans="1:29">
      <c r="A50" s="19"/>
      <c r="B50" t="s">
        <v>59</v>
      </c>
      <c r="C50" s="4">
        <v>23.5</v>
      </c>
      <c r="D50">
        <v>3909710</v>
      </c>
      <c r="E50">
        <v>3900380</v>
      </c>
      <c r="F50">
        <v>3907060</v>
      </c>
      <c r="G50">
        <v>3865160</v>
      </c>
      <c r="H50">
        <v>3852470</v>
      </c>
      <c r="I50">
        <v>3851930</v>
      </c>
      <c r="J50">
        <v>3855500</v>
      </c>
      <c r="K50">
        <v>3889500</v>
      </c>
      <c r="L50">
        <v>4015570</v>
      </c>
      <c r="P50" s="19"/>
      <c r="Q50" t="s">
        <v>59</v>
      </c>
      <c r="R50" s="4">
        <v>23.5</v>
      </c>
      <c r="S50">
        <f t="shared" si="0"/>
        <v>0</v>
      </c>
      <c r="T50">
        <f t="shared" si="1"/>
        <v>0</v>
      </c>
      <c r="U50">
        <f t="shared" si="2"/>
        <v>0</v>
      </c>
      <c r="V50">
        <f t="shared" si="3"/>
        <v>0</v>
      </c>
      <c r="W50">
        <f t="shared" si="4"/>
        <v>0</v>
      </c>
      <c r="X50">
        <f t="shared" si="5"/>
        <v>0</v>
      </c>
      <c r="Y50">
        <f t="shared" si="6"/>
        <v>0</v>
      </c>
      <c r="Z50">
        <f t="shared" si="7"/>
        <v>0</v>
      </c>
      <c r="AA50">
        <f t="shared" si="8"/>
        <v>0</v>
      </c>
      <c r="AB50" t="e">
        <f t="shared" si="9"/>
        <v>#N/A</v>
      </c>
      <c r="AC50" t="e">
        <f t="shared" si="10"/>
        <v>#N/A</v>
      </c>
    </row>
    <row r="51" spans="1:29">
      <c r="A51" s="19"/>
      <c r="B51" t="s">
        <v>60</v>
      </c>
      <c r="C51" s="4">
        <v>24</v>
      </c>
      <c r="D51">
        <v>3910060</v>
      </c>
      <c r="E51">
        <v>3903020</v>
      </c>
      <c r="F51">
        <v>3915050</v>
      </c>
      <c r="G51">
        <v>3861050</v>
      </c>
      <c r="H51">
        <v>3853600</v>
      </c>
      <c r="I51">
        <v>3860220</v>
      </c>
      <c r="J51">
        <v>3862560</v>
      </c>
      <c r="K51">
        <v>3882630</v>
      </c>
      <c r="P51" s="19"/>
      <c r="Q51" t="s">
        <v>60</v>
      </c>
      <c r="R51" s="4">
        <v>24</v>
      </c>
      <c r="S51">
        <f t="shared" si="0"/>
        <v>0</v>
      </c>
      <c r="T51">
        <f t="shared" si="1"/>
        <v>0</v>
      </c>
      <c r="U51">
        <f t="shared" si="2"/>
        <v>0</v>
      </c>
      <c r="V51">
        <f t="shared" si="3"/>
        <v>0</v>
      </c>
      <c r="W51">
        <f t="shared" si="4"/>
        <v>0</v>
      </c>
      <c r="X51">
        <f t="shared" si="5"/>
        <v>0</v>
      </c>
      <c r="Y51">
        <f t="shared" si="6"/>
        <v>0</v>
      </c>
      <c r="Z51">
        <f t="shared" si="7"/>
        <v>0</v>
      </c>
      <c r="AA51" t="e">
        <f t="shared" si="8"/>
        <v>#N/A</v>
      </c>
      <c r="AB51" t="e">
        <f t="shared" si="9"/>
        <v>#N/A</v>
      </c>
      <c r="AC51" t="e">
        <f t="shared" si="10"/>
        <v>#N/A</v>
      </c>
    </row>
    <row r="52" spans="1:29">
      <c r="A52" s="19"/>
      <c r="B52" t="s">
        <v>61</v>
      </c>
      <c r="C52" s="4">
        <v>24.5</v>
      </c>
      <c r="D52">
        <v>3904730</v>
      </c>
      <c r="E52">
        <v>3906670</v>
      </c>
      <c r="F52">
        <v>3917320</v>
      </c>
      <c r="G52">
        <v>3858580</v>
      </c>
      <c r="H52">
        <v>3855260</v>
      </c>
      <c r="I52">
        <v>3868670</v>
      </c>
      <c r="J52">
        <v>3877490</v>
      </c>
      <c r="K52">
        <v>3901280</v>
      </c>
      <c r="P52" s="19"/>
      <c r="Q52" t="s">
        <v>61</v>
      </c>
      <c r="R52" s="4">
        <v>24.5</v>
      </c>
      <c r="S52">
        <f t="shared" si="0"/>
        <v>0</v>
      </c>
      <c r="T52">
        <f t="shared" si="1"/>
        <v>0</v>
      </c>
      <c r="U52">
        <f t="shared" si="2"/>
        <v>0</v>
      </c>
      <c r="V52">
        <f t="shared" si="3"/>
        <v>0</v>
      </c>
      <c r="W52">
        <f t="shared" si="4"/>
        <v>0</v>
      </c>
      <c r="X52">
        <f t="shared" si="5"/>
        <v>0</v>
      </c>
      <c r="Y52">
        <f t="shared" si="6"/>
        <v>0</v>
      </c>
      <c r="Z52">
        <f t="shared" si="7"/>
        <v>0</v>
      </c>
      <c r="AA52" t="e">
        <f t="shared" si="8"/>
        <v>#N/A</v>
      </c>
      <c r="AB52" t="e">
        <f t="shared" si="9"/>
        <v>#N/A</v>
      </c>
      <c r="AC52" t="e">
        <f t="shared" si="10"/>
        <v>#N/A</v>
      </c>
    </row>
    <row r="53" spans="1:29">
      <c r="A53" s="19"/>
      <c r="B53" t="s">
        <v>62</v>
      </c>
      <c r="C53" s="4">
        <v>25</v>
      </c>
      <c r="D53">
        <v>3906240</v>
      </c>
      <c r="E53">
        <v>3911290</v>
      </c>
      <c r="F53">
        <v>3871140</v>
      </c>
      <c r="G53">
        <v>3860480</v>
      </c>
      <c r="H53">
        <v>3855110</v>
      </c>
      <c r="I53">
        <v>3878910</v>
      </c>
      <c r="J53">
        <v>3890450</v>
      </c>
      <c r="K53">
        <v>3918260</v>
      </c>
      <c r="P53" s="19"/>
      <c r="Q53" t="s">
        <v>62</v>
      </c>
      <c r="R53" s="4">
        <v>25</v>
      </c>
      <c r="S53">
        <f t="shared" si="0"/>
        <v>0</v>
      </c>
      <c r="T53">
        <f t="shared" si="1"/>
        <v>0</v>
      </c>
      <c r="U53">
        <f t="shared" si="2"/>
        <v>0</v>
      </c>
      <c r="V53">
        <f t="shared" si="3"/>
        <v>0</v>
      </c>
      <c r="W53">
        <f t="shared" si="4"/>
        <v>0</v>
      </c>
      <c r="X53">
        <f t="shared" si="5"/>
        <v>0</v>
      </c>
      <c r="Y53">
        <f t="shared" si="6"/>
        <v>0</v>
      </c>
      <c r="Z53">
        <f t="shared" si="7"/>
        <v>0</v>
      </c>
      <c r="AA53" t="e">
        <f t="shared" si="8"/>
        <v>#N/A</v>
      </c>
      <c r="AB53" t="e">
        <f t="shared" si="9"/>
        <v>#N/A</v>
      </c>
      <c r="AC53" t="e">
        <f t="shared" si="10"/>
        <v>#N/A</v>
      </c>
    </row>
    <row r="56" spans="1:29">
      <c r="A56" s="15"/>
      <c r="B56" s="15"/>
      <c r="C56" s="15"/>
      <c r="D56" s="18" t="s">
        <v>28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29">
      <c r="A57" s="15"/>
      <c r="B57" s="15"/>
      <c r="C57" s="15"/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</row>
    <row r="58" spans="1:29">
      <c r="A58" s="15"/>
      <c r="B58" s="15"/>
      <c r="C58" s="15"/>
      <c r="D58">
        <v>-1.2</v>
      </c>
      <c r="E58">
        <v>-1.0999999999999999</v>
      </c>
      <c r="F58">
        <v>-0.99999999999999989</v>
      </c>
      <c r="G58">
        <v>-0.89999999999999991</v>
      </c>
      <c r="H58">
        <v>-0.79999999999999993</v>
      </c>
      <c r="I58">
        <v>-0.7</v>
      </c>
      <c r="J58">
        <v>-0.6</v>
      </c>
      <c r="K58">
        <v>-0.5</v>
      </c>
      <c r="L58">
        <v>-0.4</v>
      </c>
      <c r="M58">
        <v>-0.30000000000000004</v>
      </c>
      <c r="N58">
        <v>-0.20000000000000004</v>
      </c>
    </row>
    <row r="59" spans="1:29">
      <c r="A59" s="19" t="s">
        <v>86</v>
      </c>
      <c r="B59" t="s">
        <v>42</v>
      </c>
      <c r="C59" s="4">
        <v>15</v>
      </c>
      <c r="D59" s="4"/>
      <c r="E59" s="4"/>
      <c r="F59" s="4"/>
      <c r="G59" s="4">
        <f t="shared" ref="G59:N59" si="11">(G33-MIN($D$33:$N$53))/MIN($D$33:$N$53)*100</f>
        <v>6.3255835816335333</v>
      </c>
      <c r="H59" s="4">
        <f t="shared" si="11"/>
        <v>5.5862974849648896</v>
      </c>
      <c r="I59" s="4">
        <f t="shared" si="11"/>
        <v>4.9446775840412389</v>
      </c>
      <c r="J59" s="4">
        <f t="shared" si="11"/>
        <v>4.4709704207219465</v>
      </c>
      <c r="K59" s="4">
        <f t="shared" si="11"/>
        <v>3.4509592961766553</v>
      </c>
      <c r="L59" s="4">
        <f t="shared" si="11"/>
        <v>1.3020418502260163</v>
      </c>
      <c r="M59" s="4">
        <f t="shared" si="11"/>
        <v>1.6169761605694932</v>
      </c>
      <c r="N59" s="4">
        <f t="shared" si="11"/>
        <v>6.1289454923394704</v>
      </c>
    </row>
    <row r="60" spans="1:29">
      <c r="A60" s="19"/>
      <c r="B60" t="s">
        <v>43</v>
      </c>
      <c r="C60" s="4">
        <v>15.5</v>
      </c>
      <c r="D60" s="4"/>
      <c r="E60" s="4"/>
      <c r="F60" s="4"/>
      <c r="G60" s="4">
        <f t="shared" ref="D60:N79" si="12">(G34-MIN($D$33:$N$53))/MIN($D$33:$N$53)*100</f>
        <v>6.0297124592295859</v>
      </c>
      <c r="H60" s="4">
        <f t="shared" si="12"/>
        <v>4.9621739346158762</v>
      </c>
      <c r="I60" s="4">
        <f t="shared" si="12"/>
        <v>4.6563795089009412</v>
      </c>
      <c r="J60" s="4">
        <f t="shared" si="12"/>
        <v>4.2975737523404636</v>
      </c>
      <c r="K60" s="4">
        <f t="shared" si="12"/>
        <v>2.0846771139900295</v>
      </c>
      <c r="L60" s="4">
        <f t="shared" si="12"/>
        <v>1.4853618219184879</v>
      </c>
      <c r="M60" s="4">
        <f t="shared" si="12"/>
        <v>2.1277651415245851</v>
      </c>
      <c r="N60" s="4">
        <f t="shared" si="12"/>
        <v>5.2640512669185791</v>
      </c>
    </row>
    <row r="61" spans="1:29">
      <c r="A61" s="19"/>
      <c r="B61" t="s">
        <v>44</v>
      </c>
      <c r="C61" s="4">
        <v>16</v>
      </c>
      <c r="D61" s="4"/>
      <c r="E61" s="4"/>
      <c r="F61" s="4"/>
      <c r="G61" s="4">
        <f t="shared" si="12"/>
        <v>5.1332203469500204</v>
      </c>
      <c r="H61" s="4">
        <f t="shared" si="12"/>
        <v>4.7287151672468317</v>
      </c>
      <c r="I61" s="4">
        <f t="shared" si="12"/>
        <v>4.5137973086956862</v>
      </c>
      <c r="J61" s="4">
        <f t="shared" si="12"/>
        <v>3.339974982830074</v>
      </c>
      <c r="K61" s="4">
        <f t="shared" si="12"/>
        <v>1.4367898636068073</v>
      </c>
      <c r="L61" s="4">
        <f t="shared" si="12"/>
        <v>1.3717661129637511</v>
      </c>
      <c r="M61" s="4">
        <f t="shared" si="12"/>
        <v>2.5766640465664064</v>
      </c>
      <c r="N61" s="4">
        <f t="shared" si="12"/>
        <v>5.5178789200312321</v>
      </c>
    </row>
    <row r="62" spans="1:29">
      <c r="A62" s="19"/>
      <c r="B62" t="s">
        <v>45</v>
      </c>
      <c r="C62" s="4">
        <v>16.5</v>
      </c>
      <c r="D62" s="4"/>
      <c r="E62" s="4"/>
      <c r="F62" s="4"/>
      <c r="G62" s="4">
        <f t="shared" si="12"/>
        <v>4.9386713741424826</v>
      </c>
      <c r="H62" s="4">
        <f t="shared" si="12"/>
        <v>4.6997286759963126</v>
      </c>
      <c r="I62" s="4">
        <f t="shared" si="12"/>
        <v>4.4041186931531824</v>
      </c>
      <c r="J62" s="4">
        <f t="shared" si="12"/>
        <v>2.3408550231500223</v>
      </c>
      <c r="K62" s="4">
        <f t="shared" si="12"/>
        <v>1.3090926183680345</v>
      </c>
      <c r="L62" s="4">
        <f t="shared" si="12"/>
        <v>0.71108302410057012</v>
      </c>
      <c r="M62" s="4">
        <f t="shared" si="12"/>
        <v>3.0138116713715313</v>
      </c>
      <c r="N62" s="4">
        <f t="shared" si="12"/>
        <v>5.047566571002541</v>
      </c>
    </row>
    <row r="63" spans="1:29">
      <c r="A63" s="19"/>
      <c r="B63" t="s">
        <v>46</v>
      </c>
      <c r="C63" s="4">
        <v>17</v>
      </c>
      <c r="D63" s="4"/>
      <c r="E63" s="4"/>
      <c r="F63" s="4">
        <f t="shared" si="12"/>
        <v>5.174741537119683</v>
      </c>
      <c r="G63" s="4">
        <f t="shared" si="12"/>
        <v>4.806012477248216</v>
      </c>
      <c r="H63" s="4">
        <f t="shared" si="12"/>
        <v>4.5566241966694259</v>
      </c>
      <c r="I63" s="4">
        <f t="shared" si="12"/>
        <v>3.3807127543172895</v>
      </c>
      <c r="J63" s="4">
        <f t="shared" si="12"/>
        <v>1.6297719990494519</v>
      </c>
      <c r="K63" s="4">
        <f t="shared" si="12"/>
        <v>1.356620018436453</v>
      </c>
      <c r="L63" s="4">
        <f t="shared" si="12"/>
        <v>0.91659985846235803</v>
      </c>
      <c r="M63" s="4">
        <f t="shared" si="12"/>
        <v>3.168145151813484</v>
      </c>
      <c r="N63" s="4">
        <f t="shared" si="12"/>
        <v>5.220963239384024</v>
      </c>
    </row>
    <row r="64" spans="1:29">
      <c r="A64" s="19"/>
      <c r="B64" t="s">
        <v>47</v>
      </c>
      <c r="C64" s="4">
        <v>17.5</v>
      </c>
      <c r="D64" s="4"/>
      <c r="E64" s="4"/>
      <c r="F64" s="4">
        <f t="shared" si="12"/>
        <v>4.7882549871127624</v>
      </c>
      <c r="G64" s="4">
        <f t="shared" si="12"/>
        <v>4.7428167035308677</v>
      </c>
      <c r="H64" s="4">
        <f t="shared" si="12"/>
        <v>4.2947012171714931</v>
      </c>
      <c r="I64" s="4">
        <f t="shared" si="12"/>
        <v>2.7834865787322718</v>
      </c>
      <c r="J64" s="4">
        <f t="shared" si="12"/>
        <v>1.5365451758383233</v>
      </c>
      <c r="K64" s="4">
        <f t="shared" si="12"/>
        <v>1.004603890457177</v>
      </c>
      <c r="L64" s="4">
        <f t="shared" si="12"/>
        <v>1.1733000467439814</v>
      </c>
      <c r="M64" s="4">
        <f t="shared" si="12"/>
        <v>3.1088664715083683</v>
      </c>
      <c r="N64" s="4">
        <f t="shared" si="12"/>
        <v>5.3857423022585964</v>
      </c>
    </row>
    <row r="65" spans="1:14">
      <c r="A65" s="19"/>
      <c r="B65" t="s">
        <v>48</v>
      </c>
      <c r="C65" s="4">
        <v>18</v>
      </c>
      <c r="D65" s="4"/>
      <c r="E65" s="4"/>
      <c r="F65" s="4">
        <f t="shared" si="12"/>
        <v>4.8496227839044019</v>
      </c>
      <c r="G65" s="4">
        <f t="shared" si="12"/>
        <v>4.6284375758936847</v>
      </c>
      <c r="H65" s="4">
        <f t="shared" si="12"/>
        <v>3.4347686434060956</v>
      </c>
      <c r="I65" s="4">
        <f t="shared" si="12"/>
        <v>1.6919232145235379</v>
      </c>
      <c r="J65" s="4">
        <f t="shared" si="12"/>
        <v>1.5751938308390154</v>
      </c>
      <c r="K65" s="4">
        <f t="shared" si="12"/>
        <v>0.11255115071147474</v>
      </c>
      <c r="L65" s="4">
        <f t="shared" si="12"/>
        <v>1.5441182231019723</v>
      </c>
      <c r="M65" s="4">
        <f t="shared" si="12"/>
        <v>3.1903420144828001</v>
      </c>
      <c r="N65" s="4">
        <f t="shared" si="12"/>
        <v>5.5886477410122293</v>
      </c>
    </row>
    <row r="66" spans="1:14">
      <c r="A66" s="19"/>
      <c r="B66" t="s">
        <v>49</v>
      </c>
      <c r="C66" s="4">
        <v>18.5</v>
      </c>
      <c r="D66" s="4"/>
      <c r="E66" s="4"/>
      <c r="F66" s="4">
        <f t="shared" si="12"/>
        <v>4.7859047310654237</v>
      </c>
      <c r="G66" s="4">
        <f t="shared" si="12"/>
        <v>4.2503074918328601</v>
      </c>
      <c r="H66" s="4">
        <f t="shared" si="12"/>
        <v>3.0038883680605424</v>
      </c>
      <c r="I66" s="4">
        <f t="shared" si="12"/>
        <v>1.5135648944865605</v>
      </c>
      <c r="J66" s="4">
        <f t="shared" si="12"/>
        <v>1.6122756484748142</v>
      </c>
      <c r="K66" s="4">
        <f t="shared" si="12"/>
        <v>9.6360497940914558E-2</v>
      </c>
      <c r="L66" s="4">
        <f t="shared" si="12"/>
        <v>2.1217589316258287</v>
      </c>
      <c r="M66" s="4">
        <f t="shared" si="12"/>
        <v>3.7026978328027851</v>
      </c>
      <c r="N66" s="4">
        <f t="shared" si="12"/>
        <v>5.9375301942617194</v>
      </c>
    </row>
    <row r="67" spans="1:14">
      <c r="A67" s="19"/>
      <c r="B67" t="s">
        <v>50</v>
      </c>
      <c r="C67" s="4">
        <v>19</v>
      </c>
      <c r="D67" s="4"/>
      <c r="E67" s="4">
        <f t="shared" si="12"/>
        <v>4.8932330905605887</v>
      </c>
      <c r="F67" s="4">
        <f t="shared" si="12"/>
        <v>4.6717867429890561</v>
      </c>
      <c r="G67" s="4">
        <f t="shared" si="12"/>
        <v>3.3927251741148021</v>
      </c>
      <c r="H67" s="4">
        <f t="shared" si="12"/>
        <v>1.8172702037149713</v>
      </c>
      <c r="I67" s="4">
        <f t="shared" si="12"/>
        <v>1.660847606786495</v>
      </c>
      <c r="J67" s="4">
        <f t="shared" si="12"/>
        <v>0.95107028049000231</v>
      </c>
      <c r="K67" s="4">
        <f t="shared" si="12"/>
        <v>0.409466831358683</v>
      </c>
      <c r="L67" s="4">
        <f t="shared" si="12"/>
        <v>2.4429605914288772</v>
      </c>
      <c r="M67" s="4">
        <f t="shared" si="12"/>
        <v>3.7677215834458413</v>
      </c>
      <c r="N67" s="4">
        <f t="shared" si="12"/>
        <v>6.4344787784935908</v>
      </c>
    </row>
    <row r="68" spans="1:14">
      <c r="A68" s="19"/>
      <c r="B68" t="s">
        <v>51</v>
      </c>
      <c r="C68" s="4">
        <v>19.5</v>
      </c>
      <c r="D68" s="4"/>
      <c r="E68" s="4">
        <f t="shared" si="12"/>
        <v>4.7412498661659752</v>
      </c>
      <c r="F68" s="4">
        <f t="shared" si="12"/>
        <v>4.1186931531818551</v>
      </c>
      <c r="G68" s="4">
        <f t="shared" si="12"/>
        <v>3.180679850732627</v>
      </c>
      <c r="H68" s="4">
        <f t="shared" si="12"/>
        <v>1.6386507441171785</v>
      </c>
      <c r="I68" s="4">
        <f t="shared" si="12"/>
        <v>1.80055727182278</v>
      </c>
      <c r="J68" s="4">
        <f t="shared" si="12"/>
        <v>6.5023750643056169E-2</v>
      </c>
      <c r="K68" s="4">
        <f t="shared" si="12"/>
        <v>0.95002572224674031</v>
      </c>
      <c r="L68" s="4">
        <f t="shared" si="12"/>
        <v>1.7616474772612727</v>
      </c>
      <c r="M68" s="4">
        <f t="shared" si="12"/>
        <v>4.3957622272070864</v>
      </c>
      <c r="N68" s="4"/>
    </row>
    <row r="69" spans="1:14">
      <c r="A69" s="19"/>
      <c r="B69" t="s">
        <v>52</v>
      </c>
      <c r="C69" s="4">
        <v>20</v>
      </c>
      <c r="D69" s="4"/>
      <c r="E69" s="4">
        <f t="shared" si="12"/>
        <v>4.6263484594071613</v>
      </c>
      <c r="F69" s="4">
        <f t="shared" si="12"/>
        <v>3.437641178575066</v>
      </c>
      <c r="G69" s="4">
        <f t="shared" si="12"/>
        <v>1.8880390246959682</v>
      </c>
      <c r="H69" s="4">
        <f t="shared" si="12"/>
        <v>1.6091419737450283</v>
      </c>
      <c r="I69" s="4">
        <f t="shared" si="12"/>
        <v>1.8650587433442052</v>
      </c>
      <c r="J69" s="4">
        <f t="shared" si="12"/>
        <v>0</v>
      </c>
      <c r="K69" s="4">
        <f t="shared" si="12"/>
        <v>1.3597536931662388</v>
      </c>
      <c r="L69" s="4">
        <f t="shared" si="12"/>
        <v>1.8888224433784147</v>
      </c>
      <c r="M69" s="4">
        <f t="shared" si="12"/>
        <v>4.9841096577243773</v>
      </c>
      <c r="N69" s="4"/>
    </row>
    <row r="70" spans="1:14">
      <c r="A70" s="19"/>
      <c r="B70" t="s">
        <v>53</v>
      </c>
      <c r="C70" s="4">
        <v>20.5</v>
      </c>
      <c r="D70" s="4"/>
      <c r="E70" s="4">
        <f t="shared" si="12"/>
        <v>4.0129316310515826</v>
      </c>
      <c r="F70" s="4">
        <f t="shared" si="12"/>
        <v>3.3125553289444478</v>
      </c>
      <c r="G70" s="4">
        <f t="shared" si="12"/>
        <v>1.7903728289509764</v>
      </c>
      <c r="H70" s="4">
        <f t="shared" si="12"/>
        <v>1.788022572903637</v>
      </c>
      <c r="I70" s="4">
        <f t="shared" si="12"/>
        <v>1.0422079872146071</v>
      </c>
      <c r="J70" s="4">
        <f t="shared" si="12"/>
        <v>0.18802048378715036</v>
      </c>
      <c r="K70" s="4">
        <f t="shared" si="12"/>
        <v>1.547774176953389</v>
      </c>
      <c r="L70" s="4">
        <f t="shared" si="12"/>
        <v>2.1737257042281106</v>
      </c>
      <c r="M70" s="4">
        <f t="shared" si="12"/>
        <v>5.2207020998232085</v>
      </c>
      <c r="N70" s="4"/>
    </row>
    <row r="71" spans="1:14">
      <c r="A71" s="19"/>
      <c r="B71" t="s">
        <v>54</v>
      </c>
      <c r="C71" s="4">
        <v>21</v>
      </c>
      <c r="D71" s="4"/>
      <c r="E71" s="4">
        <f t="shared" si="12"/>
        <v>3.4822960434745145</v>
      </c>
      <c r="F71" s="4">
        <f t="shared" si="12"/>
        <v>2.1115744887540249</v>
      </c>
      <c r="G71" s="4">
        <f t="shared" si="12"/>
        <v>1.6715543287799297</v>
      </c>
      <c r="H71" s="4">
        <f t="shared" si="12"/>
        <v>1.9295602148656308</v>
      </c>
      <c r="I71" s="4">
        <f t="shared" si="12"/>
        <v>0.38413629395958082</v>
      </c>
      <c r="J71" s="4">
        <f t="shared" si="12"/>
        <v>0.3282524279450667</v>
      </c>
      <c r="K71" s="4">
        <f t="shared" si="12"/>
        <v>1.373332950328644</v>
      </c>
      <c r="L71" s="4">
        <f t="shared" si="12"/>
        <v>2.2622520153445609</v>
      </c>
      <c r="M71" s="4">
        <f t="shared" si="12"/>
        <v>5.4236075385768423</v>
      </c>
      <c r="N71" s="4"/>
    </row>
    <row r="72" spans="1:14">
      <c r="A72" s="19"/>
      <c r="B72" t="s">
        <v>55</v>
      </c>
      <c r="C72" s="4">
        <v>21.5</v>
      </c>
      <c r="D72" s="4">
        <f t="shared" si="12"/>
        <v>4.0860507080799193</v>
      </c>
      <c r="E72" s="4">
        <f t="shared" si="12"/>
        <v>3.3888080807025696</v>
      </c>
      <c r="F72" s="4">
        <f t="shared" si="12"/>
        <v>1.8538297422291394</v>
      </c>
      <c r="G72" s="4">
        <f t="shared" si="12"/>
        <v>1.7619086168220881</v>
      </c>
      <c r="H72" s="4">
        <f t="shared" si="12"/>
        <v>1.9885777556099307</v>
      </c>
      <c r="I72" s="4">
        <f t="shared" si="12"/>
        <v>0.28673123777540432</v>
      </c>
      <c r="J72" s="4">
        <f t="shared" si="12"/>
        <v>0.55909979970595691</v>
      </c>
      <c r="K72" s="4">
        <f t="shared" si="12"/>
        <v>1.1025312257629845</v>
      </c>
      <c r="L72" s="4">
        <f t="shared" si="12"/>
        <v>2.2016676372353676</v>
      </c>
      <c r="M72" s="4">
        <f t="shared" si="12"/>
        <v>5.7288796851701456</v>
      </c>
      <c r="N72" s="4"/>
    </row>
    <row r="73" spans="1:14">
      <c r="A73" s="19"/>
      <c r="B73" t="s">
        <v>56</v>
      </c>
      <c r="C73" s="4">
        <v>22</v>
      </c>
      <c r="D73" s="4">
        <f t="shared" si="12"/>
        <v>3.5272120479347779</v>
      </c>
      <c r="E73" s="4">
        <f t="shared" si="12"/>
        <v>2.419719170516299</v>
      </c>
      <c r="F73" s="4">
        <f t="shared" si="12"/>
        <v>1.7590360816531179</v>
      </c>
      <c r="G73" s="4">
        <f t="shared" si="12"/>
        <v>1.9167643763856719</v>
      </c>
      <c r="H73" s="4">
        <f t="shared" si="12"/>
        <v>1.1192441576551757</v>
      </c>
      <c r="I73" s="4">
        <f t="shared" si="12"/>
        <v>0.34365966203318038</v>
      </c>
      <c r="J73" s="4">
        <f t="shared" si="12"/>
        <v>1.092607922451996</v>
      </c>
      <c r="K73" s="4">
        <f t="shared" si="12"/>
        <v>1.6718154683407453</v>
      </c>
      <c r="L73" s="4">
        <f t="shared" si="12"/>
        <v>2.5267863904506487</v>
      </c>
      <c r="M73" s="4"/>
      <c r="N73" s="4"/>
    </row>
    <row r="74" spans="1:14">
      <c r="A74" s="19"/>
      <c r="B74" t="s">
        <v>57</v>
      </c>
      <c r="C74" s="4">
        <v>22.5</v>
      </c>
      <c r="D74" s="4">
        <f t="shared" si="12"/>
        <v>3.433462945602018</v>
      </c>
      <c r="E74" s="4">
        <f t="shared" si="12"/>
        <v>2.0554294831786954</v>
      </c>
      <c r="F74" s="4">
        <f t="shared" si="12"/>
        <v>1.7961178992889171</v>
      </c>
      <c r="G74" s="4">
        <f t="shared" si="12"/>
        <v>2.083371416185952</v>
      </c>
      <c r="H74" s="4">
        <f t="shared" si="12"/>
        <v>0.57346247555080865</v>
      </c>
      <c r="I74" s="4">
        <f t="shared" si="12"/>
        <v>0.32381305541120342</v>
      </c>
      <c r="J74" s="4">
        <f t="shared" si="12"/>
        <v>1.3485246920511729</v>
      </c>
      <c r="K74" s="4">
        <f t="shared" si="12"/>
        <v>1.732922125571569</v>
      </c>
      <c r="L74" s="4">
        <f t="shared" si="12"/>
        <v>3.2274238321185993</v>
      </c>
      <c r="M74" s="4"/>
      <c r="N74" s="4"/>
    </row>
    <row r="75" spans="1:14">
      <c r="A75" s="19"/>
      <c r="B75" t="s">
        <v>58</v>
      </c>
      <c r="C75" s="4">
        <v>23</v>
      </c>
      <c r="D75" s="4">
        <f t="shared" si="12"/>
        <v>2.4630683376116695</v>
      </c>
      <c r="E75" s="4">
        <f t="shared" si="12"/>
        <v>1.8854276290878134</v>
      </c>
      <c r="F75" s="4">
        <f t="shared" si="12"/>
        <v>1.8893447225000457</v>
      </c>
      <c r="G75" s="4">
        <f t="shared" si="12"/>
        <v>2.1426500964910677</v>
      </c>
      <c r="H75" s="4">
        <f t="shared" si="12"/>
        <v>0.53403040186767015</v>
      </c>
      <c r="I75" s="4">
        <f t="shared" si="12"/>
        <v>0.43845332260920206</v>
      </c>
      <c r="J75" s="4">
        <f t="shared" si="12"/>
        <v>1.4396623987757777</v>
      </c>
      <c r="K75" s="4">
        <f t="shared" si="12"/>
        <v>1.5383731527640316</v>
      </c>
      <c r="L75" s="4">
        <f t="shared" si="12"/>
        <v>3.9089980858470192</v>
      </c>
      <c r="M75" s="4"/>
      <c r="N75" s="4"/>
    </row>
    <row r="76" spans="1:14">
      <c r="A76" s="19"/>
      <c r="B76" t="s">
        <v>59</v>
      </c>
      <c r="C76" s="4">
        <v>23.5</v>
      </c>
      <c r="D76" s="4">
        <f t="shared" si="12"/>
        <v>2.0979952315916197</v>
      </c>
      <c r="E76" s="4">
        <f t="shared" si="12"/>
        <v>1.8543520213507705</v>
      </c>
      <c r="F76" s="4">
        <f t="shared" si="12"/>
        <v>2.0287932479755155</v>
      </c>
      <c r="G76" s="4">
        <f t="shared" si="12"/>
        <v>0.93461848815862658</v>
      </c>
      <c r="H76" s="4">
        <f t="shared" si="12"/>
        <v>0.603232385483774</v>
      </c>
      <c r="I76" s="4">
        <f t="shared" si="12"/>
        <v>0.58913084919973779</v>
      </c>
      <c r="J76" s="4">
        <f t="shared" si="12"/>
        <v>0.68235767241086653</v>
      </c>
      <c r="K76" s="4">
        <f t="shared" si="12"/>
        <v>1.570232179183521</v>
      </c>
      <c r="L76" s="4">
        <f t="shared" si="12"/>
        <v>4.8624186223843608</v>
      </c>
      <c r="M76" s="4"/>
      <c r="N76" s="4"/>
    </row>
    <row r="77" spans="1:14">
      <c r="A77" s="19"/>
      <c r="B77" t="s">
        <v>60</v>
      </c>
      <c r="C77" s="4">
        <v>24</v>
      </c>
      <c r="D77" s="4">
        <f t="shared" si="12"/>
        <v>2.1071351162201615</v>
      </c>
      <c r="E77" s="4">
        <f t="shared" si="12"/>
        <v>1.923292865406059</v>
      </c>
      <c r="F77" s="4">
        <f t="shared" si="12"/>
        <v>2.2374437570670893</v>
      </c>
      <c r="G77" s="4">
        <f t="shared" si="12"/>
        <v>0.82729012866346163</v>
      </c>
      <c r="H77" s="4">
        <f t="shared" si="12"/>
        <v>0.63274115585592416</v>
      </c>
      <c r="I77" s="4">
        <f t="shared" si="12"/>
        <v>0.80561554511577627</v>
      </c>
      <c r="J77" s="4">
        <f t="shared" si="12"/>
        <v>0.86672220234660002</v>
      </c>
      <c r="K77" s="4">
        <f t="shared" si="12"/>
        <v>1.3908293009032817</v>
      </c>
      <c r="L77" s="4"/>
      <c r="M77" s="4"/>
      <c r="N77" s="4"/>
    </row>
    <row r="78" spans="1:14">
      <c r="A78" s="19"/>
      <c r="B78" t="s">
        <v>61</v>
      </c>
      <c r="C78" s="4">
        <v>24.5</v>
      </c>
      <c r="D78" s="4">
        <f t="shared" si="12"/>
        <v>1.9679477303055071</v>
      </c>
      <c r="E78" s="4">
        <f t="shared" si="12"/>
        <v>2.0186088051037117</v>
      </c>
      <c r="F78" s="4">
        <f t="shared" si="12"/>
        <v>2.2967224373722046</v>
      </c>
      <c r="G78" s="4">
        <f t="shared" si="12"/>
        <v>0.76278865714203647</v>
      </c>
      <c r="H78" s="4">
        <f t="shared" si="12"/>
        <v>0.6760903229512949</v>
      </c>
      <c r="I78" s="4">
        <f t="shared" si="12"/>
        <v>1.0262784740048623</v>
      </c>
      <c r="J78" s="4">
        <f t="shared" si="12"/>
        <v>1.2566035666441215</v>
      </c>
      <c r="K78" s="4">
        <f t="shared" si="12"/>
        <v>1.8778545818241641</v>
      </c>
      <c r="L78" s="4"/>
      <c r="M78" s="4"/>
      <c r="N78" s="4"/>
    </row>
    <row r="79" spans="1:14">
      <c r="A79" s="19"/>
      <c r="B79" t="s">
        <v>62</v>
      </c>
      <c r="C79" s="4">
        <v>25</v>
      </c>
      <c r="D79" s="4">
        <f t="shared" si="12"/>
        <v>2.0073798039886457</v>
      </c>
      <c r="E79" s="4">
        <f t="shared" si="12"/>
        <v>2.1392552822004665</v>
      </c>
      <c r="F79" s="4">
        <f t="shared" si="12"/>
        <v>1.0907799455262874</v>
      </c>
      <c r="G79" s="4">
        <f t="shared" si="12"/>
        <v>0.81240517369697896</v>
      </c>
      <c r="H79" s="4">
        <f t="shared" si="12"/>
        <v>0.67217322953906256</v>
      </c>
      <c r="I79" s="4">
        <f t="shared" si="12"/>
        <v>1.2936853842799207</v>
      </c>
      <c r="J79" s="4">
        <f t="shared" si="12"/>
        <v>1.5950404374609923</v>
      </c>
      <c r="K79" s="4">
        <f t="shared" si="12"/>
        <v>2.3212695560888603</v>
      </c>
      <c r="L79" s="4"/>
      <c r="M79" s="4"/>
      <c r="N79" s="4"/>
    </row>
  </sheetData>
  <mergeCells count="9">
    <mergeCell ref="A56:C58"/>
    <mergeCell ref="D56:N56"/>
    <mergeCell ref="A59:A79"/>
    <mergeCell ref="P30:R32"/>
    <mergeCell ref="S30:AC30"/>
    <mergeCell ref="P33:P53"/>
    <mergeCell ref="A30:C32"/>
    <mergeCell ref="D30:N30"/>
    <mergeCell ref="A33:A53"/>
  </mergeCells>
  <conditionalFormatting pivot="1" sqref="B5:L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N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:N7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:AC5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C5C8-E62F-4A5C-807D-04813C064880}">
  <sheetPr codeName="Sheet12">
    <tabColor theme="9" tint="-0.499984740745262"/>
  </sheetPr>
  <dimension ref="A1:AK59"/>
  <sheetViews>
    <sheetView showOutlineSymbols="0" topLeftCell="A40" workbookViewId="0"/>
  </sheetViews>
  <sheetFormatPr defaultRowHeight="14.5"/>
  <cols>
    <col min="12" max="36" width="5.7265625" customWidth="1"/>
  </cols>
  <sheetData>
    <row r="1" spans="1:37">
      <c r="B1" t="s">
        <v>94</v>
      </c>
      <c r="J1" s="15"/>
      <c r="K1" s="15"/>
      <c r="L1" s="15"/>
      <c r="M1" s="16" t="s">
        <v>87</v>
      </c>
      <c r="N1" s="16"/>
      <c r="O1" s="16"/>
      <c r="P1" s="16"/>
      <c r="Q1" s="16"/>
    </row>
    <row r="2" spans="1:37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  <c r="P2" t="s">
        <v>34</v>
      </c>
      <c r="Q2" t="s">
        <v>35</v>
      </c>
    </row>
    <row r="3" spans="1:37">
      <c r="A3" t="s">
        <v>1</v>
      </c>
      <c r="B3">
        <v>23.933750000000007</v>
      </c>
      <c r="D3" t="s">
        <v>29</v>
      </c>
      <c r="E3">
        <v>17.5</v>
      </c>
      <c r="F3">
        <v>-0.8</v>
      </c>
      <c r="J3" s="15"/>
      <c r="K3" s="15"/>
      <c r="L3" s="15"/>
      <c r="M3">
        <f>$F$3</f>
        <v>-0.8</v>
      </c>
      <c r="N3">
        <f>M3+$F$5</f>
        <v>-0.70000000000000007</v>
      </c>
      <c r="O3">
        <f>N3+$F$5</f>
        <v>-0.60000000000000009</v>
      </c>
      <c r="P3">
        <f>O3+$F$5</f>
        <v>-0.50000000000000011</v>
      </c>
      <c r="Q3">
        <f>P3+$F$5</f>
        <v>-0.40000000000000013</v>
      </c>
    </row>
    <row r="4" spans="1:37">
      <c r="A4" t="s">
        <v>2</v>
      </c>
      <c r="B4">
        <v>32.212916666666658</v>
      </c>
      <c r="D4" t="s">
        <v>92</v>
      </c>
      <c r="E4">
        <v>22.5</v>
      </c>
      <c r="F4">
        <v>-0.2</v>
      </c>
      <c r="J4" s="17" t="s">
        <v>93</v>
      </c>
      <c r="K4" t="s">
        <v>42</v>
      </c>
      <c r="L4">
        <f>$E$3</f>
        <v>17.5</v>
      </c>
      <c r="M4" s="5">
        <f t="shared" ref="M4:Q13" si="0">+$L4+M$3*$D$9</f>
        <v>-5.6603333333333339</v>
      </c>
      <c r="N4" s="5">
        <f t="shared" si="0"/>
        <v>-2.7652916666666663</v>
      </c>
      <c r="O4" s="5">
        <f t="shared" si="0"/>
        <v>0.12974999999999781</v>
      </c>
      <c r="P4" s="5">
        <f t="shared" si="0"/>
        <v>3.0247916666666637</v>
      </c>
      <c r="Q4" s="5">
        <f t="shared" si="0"/>
        <v>5.9198333333333295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t="s">
        <v>3</v>
      </c>
      <c r="B5">
        <v>14.389166666666668</v>
      </c>
      <c r="D5" t="s">
        <v>30</v>
      </c>
      <c r="E5">
        <v>0.1</v>
      </c>
      <c r="F5">
        <v>0.1</v>
      </c>
      <c r="J5" s="17"/>
      <c r="K5" t="s">
        <v>43</v>
      </c>
      <c r="L5">
        <f t="shared" ref="L5:L24" si="1">L4+$E$5</f>
        <v>17.600000000000001</v>
      </c>
      <c r="M5" s="5">
        <f t="shared" si="0"/>
        <v>-5.5603333333333325</v>
      </c>
      <c r="N5" s="5">
        <f t="shared" si="0"/>
        <v>-2.6652916666666648</v>
      </c>
      <c r="O5" s="5">
        <f t="shared" si="0"/>
        <v>0.22974999999999923</v>
      </c>
      <c r="P5" s="5">
        <f t="shared" si="0"/>
        <v>3.1247916666666651</v>
      </c>
      <c r="Q5" s="5">
        <f t="shared" si="0"/>
        <v>6.0198333333333309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t="s">
        <v>4</v>
      </c>
      <c r="B6">
        <v>7.3483333333333327</v>
      </c>
      <c r="J6" s="17"/>
      <c r="K6" t="s">
        <v>44</v>
      </c>
      <c r="L6">
        <f t="shared" si="1"/>
        <v>17.700000000000003</v>
      </c>
      <c r="M6" s="5">
        <f t="shared" si="0"/>
        <v>-5.460333333333331</v>
      </c>
      <c r="N6" s="5">
        <f t="shared" si="0"/>
        <v>-2.5652916666666634</v>
      </c>
      <c r="O6" s="5">
        <f t="shared" si="0"/>
        <v>0.32975000000000065</v>
      </c>
      <c r="P6" s="5">
        <f t="shared" si="0"/>
        <v>3.2247916666666665</v>
      </c>
      <c r="Q6" s="5">
        <f t="shared" si="0"/>
        <v>6.1198333333333323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t="s">
        <v>5</v>
      </c>
      <c r="B7">
        <v>9.3904166666666669</v>
      </c>
      <c r="J7" s="17"/>
      <c r="K7" t="s">
        <v>45</v>
      </c>
      <c r="L7">
        <f t="shared" si="1"/>
        <v>17.800000000000004</v>
      </c>
      <c r="M7" s="5">
        <f t="shared" si="0"/>
        <v>-5.3603333333333296</v>
      </c>
      <c r="N7" s="5">
        <f t="shared" si="0"/>
        <v>-2.465291666666662</v>
      </c>
      <c r="O7" s="5">
        <f t="shared" si="0"/>
        <v>0.42975000000000207</v>
      </c>
      <c r="P7" s="5">
        <f t="shared" si="0"/>
        <v>3.3247916666666679</v>
      </c>
      <c r="Q7" s="5">
        <f t="shared" si="0"/>
        <v>6.2198333333333338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t="s">
        <v>6</v>
      </c>
      <c r="B8">
        <v>10.392916666666666</v>
      </c>
      <c r="J8" s="17"/>
      <c r="K8" t="s">
        <v>46</v>
      </c>
      <c r="L8">
        <f t="shared" si="1"/>
        <v>17.900000000000006</v>
      </c>
      <c r="M8" s="5">
        <f t="shared" si="0"/>
        <v>-5.2603333333333282</v>
      </c>
      <c r="N8" s="5">
        <f t="shared" si="0"/>
        <v>-2.3652916666666606</v>
      </c>
      <c r="O8" s="5">
        <f t="shared" si="0"/>
        <v>0.5297500000000035</v>
      </c>
      <c r="P8" s="5">
        <f t="shared" si="0"/>
        <v>3.4247916666666693</v>
      </c>
      <c r="Q8" s="5">
        <f t="shared" si="0"/>
        <v>6.3198333333333352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t="s">
        <v>7</v>
      </c>
      <c r="B9">
        <v>24.018333333333331</v>
      </c>
      <c r="D9">
        <f>AVERAGE($B$2:$B$29)*1</f>
        <v>28.950416666666666</v>
      </c>
      <c r="E9" t="s">
        <v>88</v>
      </c>
      <c r="J9" s="17"/>
      <c r="K9" t="s">
        <v>47</v>
      </c>
      <c r="L9">
        <f t="shared" si="1"/>
        <v>18.000000000000007</v>
      </c>
      <c r="M9" s="5">
        <f t="shared" si="0"/>
        <v>-5.1603333333333268</v>
      </c>
      <c r="N9" s="5">
        <f t="shared" si="0"/>
        <v>-2.2652916666666592</v>
      </c>
      <c r="O9" s="5">
        <f t="shared" si="0"/>
        <v>0.62975000000000492</v>
      </c>
      <c r="P9" s="5">
        <f t="shared" si="0"/>
        <v>3.5247916666666708</v>
      </c>
      <c r="Q9" s="5">
        <f t="shared" si="0"/>
        <v>6.4198333333333366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t="s">
        <v>8</v>
      </c>
      <c r="B10">
        <v>23.724999999999998</v>
      </c>
      <c r="D10">
        <f>-2.5</f>
        <v>-2.5</v>
      </c>
      <c r="E10" t="s">
        <v>89</v>
      </c>
      <c r="J10" s="17"/>
      <c r="K10" t="s">
        <v>48</v>
      </c>
      <c r="L10">
        <f t="shared" si="1"/>
        <v>18.100000000000009</v>
      </c>
      <c r="M10" s="5">
        <f t="shared" si="0"/>
        <v>-5.0603333333333254</v>
      </c>
      <c r="N10" s="5">
        <f t="shared" si="0"/>
        <v>-2.1652916666666577</v>
      </c>
      <c r="O10" s="5">
        <f t="shared" si="0"/>
        <v>0.72975000000000634</v>
      </c>
      <c r="P10" s="5">
        <f t="shared" si="0"/>
        <v>3.6247916666666722</v>
      </c>
      <c r="Q10" s="5">
        <f t="shared" si="0"/>
        <v>6.519833333333338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t="s">
        <v>9</v>
      </c>
      <c r="B11">
        <v>21.895416666666666</v>
      </c>
      <c r="D11">
        <v>7.5</v>
      </c>
      <c r="E11" t="s">
        <v>90</v>
      </c>
      <c r="J11" s="17"/>
      <c r="K11" t="s">
        <v>49</v>
      </c>
      <c r="L11">
        <f t="shared" si="1"/>
        <v>18.20000000000001</v>
      </c>
      <c r="M11" s="5">
        <f t="shared" si="0"/>
        <v>-4.9603333333333239</v>
      </c>
      <c r="N11" s="5">
        <f t="shared" si="0"/>
        <v>-2.0652916666666563</v>
      </c>
      <c r="O11" s="5">
        <f t="shared" si="0"/>
        <v>0.82975000000000776</v>
      </c>
      <c r="P11" s="5">
        <f t="shared" si="0"/>
        <v>3.7247916666666736</v>
      </c>
      <c r="Q11" s="5">
        <f t="shared" si="0"/>
        <v>6.6198333333333395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t="s">
        <v>10</v>
      </c>
      <c r="B12">
        <v>11.780416666666667</v>
      </c>
      <c r="D12">
        <f>COUNTIFS(M4:Q54, "&gt;"&amp;D10, M4:Q54, "&lt;"&amp;D11)</f>
        <v>179</v>
      </c>
      <c r="E12" t="s">
        <v>115</v>
      </c>
      <c r="J12" s="17"/>
      <c r="K12" t="s">
        <v>50</v>
      </c>
      <c r="L12">
        <f t="shared" si="1"/>
        <v>18.300000000000011</v>
      </c>
      <c r="M12" s="5">
        <f t="shared" si="0"/>
        <v>-4.8603333333333225</v>
      </c>
      <c r="N12" s="5">
        <f t="shared" si="0"/>
        <v>-1.9652916666666549</v>
      </c>
      <c r="O12" s="5">
        <f t="shared" si="0"/>
        <v>0.92975000000000918</v>
      </c>
      <c r="P12" s="5">
        <f t="shared" si="0"/>
        <v>3.824791666666675</v>
      </c>
      <c r="Q12" s="5">
        <f t="shared" si="0"/>
        <v>6.7198333333333409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t="s">
        <v>11</v>
      </c>
      <c r="B13">
        <v>15.424166666666666</v>
      </c>
      <c r="D13">
        <f>COUNT(M4:Q54)</f>
        <v>255</v>
      </c>
      <c r="E13" t="s">
        <v>116</v>
      </c>
      <c r="J13" s="17"/>
      <c r="K13" t="s">
        <v>51</v>
      </c>
      <c r="L13">
        <f t="shared" si="1"/>
        <v>18.400000000000013</v>
      </c>
      <c r="M13" s="5">
        <f t="shared" si="0"/>
        <v>-4.7603333333333211</v>
      </c>
      <c r="N13" s="5">
        <f t="shared" si="0"/>
        <v>-1.8652916666666535</v>
      </c>
      <c r="O13" s="5">
        <f t="shared" si="0"/>
        <v>1.0297500000000106</v>
      </c>
      <c r="P13" s="5">
        <f t="shared" si="0"/>
        <v>3.9247916666666764</v>
      </c>
      <c r="Q13" s="5">
        <f t="shared" si="0"/>
        <v>6.8198333333333423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t="s">
        <v>12</v>
      </c>
      <c r="B14">
        <v>22.508749999999996</v>
      </c>
      <c r="D14">
        <f>D12/D13</f>
        <v>0.70196078431372544</v>
      </c>
      <c r="J14" s="17"/>
      <c r="K14" t="s">
        <v>52</v>
      </c>
      <c r="L14">
        <f t="shared" si="1"/>
        <v>18.500000000000014</v>
      </c>
      <c r="M14" s="5">
        <f t="shared" ref="M14:Q24" si="2">+$L14+M$3*$D$9</f>
        <v>-4.6603333333333197</v>
      </c>
      <c r="N14" s="5">
        <f t="shared" si="2"/>
        <v>-1.765291666666652</v>
      </c>
      <c r="O14" s="5">
        <f t="shared" si="2"/>
        <v>1.129750000000012</v>
      </c>
      <c r="P14" s="5">
        <f t="shared" si="2"/>
        <v>4.0247916666666779</v>
      </c>
      <c r="Q14" s="5">
        <f t="shared" si="2"/>
        <v>6.9198333333333437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t="s">
        <v>13</v>
      </c>
      <c r="B15">
        <v>29.956249999999994</v>
      </c>
      <c r="J15" s="17"/>
      <c r="K15" t="s">
        <v>53</v>
      </c>
      <c r="L15">
        <f t="shared" si="1"/>
        <v>18.600000000000016</v>
      </c>
      <c r="M15" s="5">
        <f t="shared" si="2"/>
        <v>-4.5603333333333183</v>
      </c>
      <c r="N15" s="5">
        <f t="shared" si="2"/>
        <v>-1.6652916666666506</v>
      </c>
      <c r="O15" s="5">
        <f t="shared" si="2"/>
        <v>1.2297500000000134</v>
      </c>
      <c r="P15" s="5">
        <f t="shared" si="2"/>
        <v>4.1247916666666793</v>
      </c>
      <c r="Q15" s="5">
        <f t="shared" si="2"/>
        <v>7.0198333333333451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t="s">
        <v>14</v>
      </c>
      <c r="B16">
        <v>33.94916666666667</v>
      </c>
      <c r="D16">
        <f>8.77*D12</f>
        <v>1569.83</v>
      </c>
      <c r="J16" s="17"/>
      <c r="K16" t="s">
        <v>54</v>
      </c>
      <c r="L16">
        <f t="shared" si="1"/>
        <v>18.700000000000017</v>
      </c>
      <c r="M16" s="5">
        <f t="shared" si="2"/>
        <v>-4.4603333333333168</v>
      </c>
      <c r="N16" s="5">
        <f t="shared" si="2"/>
        <v>-1.5652916666666492</v>
      </c>
      <c r="O16" s="5">
        <f t="shared" si="2"/>
        <v>1.3297500000000149</v>
      </c>
      <c r="P16" s="5">
        <f t="shared" si="2"/>
        <v>4.2247916666666807</v>
      </c>
      <c r="Q16" s="5">
        <f t="shared" si="2"/>
        <v>7.1198333333333466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t="s">
        <v>15</v>
      </c>
      <c r="B17">
        <v>36.964583333333337</v>
      </c>
      <c r="D17">
        <f>D16/60</f>
        <v>26.163833333333333</v>
      </c>
      <c r="J17" s="17"/>
      <c r="K17" t="s">
        <v>55</v>
      </c>
      <c r="L17">
        <f t="shared" si="1"/>
        <v>18.800000000000018</v>
      </c>
      <c r="M17" s="5">
        <f t="shared" si="2"/>
        <v>-4.3603333333333154</v>
      </c>
      <c r="N17" s="5">
        <f t="shared" si="2"/>
        <v>-1.4652916666666478</v>
      </c>
      <c r="O17" s="5">
        <f t="shared" si="2"/>
        <v>1.4297500000000163</v>
      </c>
      <c r="P17" s="5">
        <f t="shared" si="2"/>
        <v>4.3247916666666821</v>
      </c>
      <c r="Q17" s="5">
        <f t="shared" si="2"/>
        <v>7.219833333333348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t="s">
        <v>16</v>
      </c>
      <c r="B18">
        <v>31.635000000000005</v>
      </c>
      <c r="J18" s="17"/>
      <c r="K18" t="s">
        <v>56</v>
      </c>
      <c r="L18">
        <f t="shared" si="1"/>
        <v>18.90000000000002</v>
      </c>
      <c r="M18" s="5">
        <f t="shared" si="2"/>
        <v>-4.260333333333314</v>
      </c>
      <c r="N18" s="5">
        <f t="shared" si="2"/>
        <v>-1.3652916666666464</v>
      </c>
      <c r="O18" s="5">
        <f t="shared" si="2"/>
        <v>1.5297500000000177</v>
      </c>
      <c r="P18" s="5">
        <f t="shared" si="2"/>
        <v>4.4247916666666836</v>
      </c>
      <c r="Q18" s="5">
        <f t="shared" si="2"/>
        <v>7.3198333333333494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t="s">
        <v>17</v>
      </c>
      <c r="B19">
        <v>28.552916666666675</v>
      </c>
      <c r="J19" s="17"/>
      <c r="K19" t="s">
        <v>57</v>
      </c>
      <c r="L19">
        <f t="shared" si="1"/>
        <v>19.000000000000021</v>
      </c>
      <c r="M19" s="5">
        <f t="shared" si="2"/>
        <v>-4.1603333333333126</v>
      </c>
      <c r="N19" s="5">
        <f t="shared" si="2"/>
        <v>-1.2652916666666449</v>
      </c>
      <c r="O19" s="5">
        <f t="shared" si="2"/>
        <v>1.6297500000000191</v>
      </c>
      <c r="P19" s="5">
        <f t="shared" si="2"/>
        <v>4.524791666666685</v>
      </c>
      <c r="Q19" s="5">
        <f t="shared" si="2"/>
        <v>7.4198333333333508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t="s">
        <v>18</v>
      </c>
      <c r="B20">
        <v>41.297916666666673</v>
      </c>
      <c r="J20" s="17"/>
      <c r="K20" t="s">
        <v>58</v>
      </c>
      <c r="L20">
        <f t="shared" si="1"/>
        <v>19.100000000000023</v>
      </c>
      <c r="M20" s="5">
        <f t="shared" si="2"/>
        <v>-4.0603333333333111</v>
      </c>
      <c r="N20" s="5">
        <f t="shared" si="2"/>
        <v>-1.1652916666666435</v>
      </c>
      <c r="O20" s="5">
        <f t="shared" si="2"/>
        <v>1.7297500000000205</v>
      </c>
      <c r="P20" s="5">
        <f t="shared" si="2"/>
        <v>4.6247916666666864</v>
      </c>
      <c r="Q20" s="5">
        <f t="shared" si="2"/>
        <v>7.5198333333333522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t="s">
        <v>19</v>
      </c>
      <c r="B21">
        <v>40.66375</v>
      </c>
      <c r="J21" s="17"/>
      <c r="K21" t="s">
        <v>59</v>
      </c>
      <c r="L21">
        <f t="shared" si="1"/>
        <v>19.200000000000024</v>
      </c>
      <c r="M21" s="5">
        <f t="shared" si="2"/>
        <v>-3.9603333333333097</v>
      </c>
      <c r="N21" s="5">
        <f t="shared" si="2"/>
        <v>-1.0652916666666421</v>
      </c>
      <c r="O21" s="5">
        <f t="shared" si="2"/>
        <v>1.829750000000022</v>
      </c>
      <c r="P21" s="5">
        <f t="shared" si="2"/>
        <v>4.7247916666666878</v>
      </c>
      <c r="Q21" s="5">
        <f t="shared" si="2"/>
        <v>7.6198333333333537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t="s">
        <v>20</v>
      </c>
      <c r="B22">
        <v>45.846250000000005</v>
      </c>
      <c r="J22" s="17"/>
      <c r="K22" t="s">
        <v>60</v>
      </c>
      <c r="L22">
        <f t="shared" si="1"/>
        <v>19.300000000000026</v>
      </c>
      <c r="M22" s="5">
        <f t="shared" si="2"/>
        <v>-3.8603333333333083</v>
      </c>
      <c r="N22" s="5">
        <f t="shared" si="2"/>
        <v>-0.96529166666664068</v>
      </c>
      <c r="O22" s="5">
        <f t="shared" si="2"/>
        <v>1.9297500000000234</v>
      </c>
      <c r="P22" s="5">
        <f t="shared" si="2"/>
        <v>4.8247916666666892</v>
      </c>
      <c r="Q22" s="5">
        <f t="shared" si="2"/>
        <v>7.7198333333333551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t="s">
        <v>21</v>
      </c>
      <c r="B23">
        <v>3.0195833333333333</v>
      </c>
      <c r="J23" s="17"/>
      <c r="K23" t="s">
        <v>61</v>
      </c>
      <c r="L23">
        <f t="shared" si="1"/>
        <v>19.400000000000027</v>
      </c>
      <c r="M23" s="5">
        <f t="shared" si="2"/>
        <v>-3.7603333333333069</v>
      </c>
      <c r="N23" s="5">
        <f t="shared" si="2"/>
        <v>-0.86529166666663926</v>
      </c>
      <c r="O23" s="5">
        <f t="shared" si="2"/>
        <v>2.0297500000000248</v>
      </c>
      <c r="P23" s="5">
        <f t="shared" si="2"/>
        <v>4.9247916666666907</v>
      </c>
      <c r="Q23" s="5">
        <f t="shared" si="2"/>
        <v>7.8198333333333565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t="s">
        <v>22</v>
      </c>
      <c r="B24">
        <v>33.107916666666661</v>
      </c>
      <c r="J24" s="17"/>
      <c r="K24" t="s">
        <v>62</v>
      </c>
      <c r="L24">
        <f t="shared" si="1"/>
        <v>19.500000000000028</v>
      </c>
      <c r="M24" s="5">
        <f t="shared" si="2"/>
        <v>-3.6603333333333055</v>
      </c>
      <c r="N24" s="5">
        <f t="shared" si="2"/>
        <v>-0.76529166666663784</v>
      </c>
      <c r="O24" s="5">
        <f t="shared" si="2"/>
        <v>2.1297500000000262</v>
      </c>
      <c r="P24" s="5">
        <f t="shared" si="2"/>
        <v>5.0247916666666921</v>
      </c>
      <c r="Q24" s="5">
        <f t="shared" si="2"/>
        <v>7.9198333333333579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t="s">
        <v>23</v>
      </c>
      <c r="B25">
        <v>35.310416666666669</v>
      </c>
      <c r="K25" t="s">
        <v>63</v>
      </c>
      <c r="L25">
        <f>L24+$E$5</f>
        <v>19.60000000000003</v>
      </c>
      <c r="M25" s="5">
        <f t="shared" ref="M25:Q40" si="3">+$L25+M$3*$D$9</f>
        <v>-3.560333333333304</v>
      </c>
      <c r="N25" s="5">
        <f t="shared" si="3"/>
        <v>-0.66529166666663642</v>
      </c>
      <c r="O25" s="5">
        <f t="shared" si="3"/>
        <v>2.2297500000000277</v>
      </c>
      <c r="P25" s="5">
        <f t="shared" si="3"/>
        <v>5.1247916666666935</v>
      </c>
      <c r="Q25" s="5">
        <f t="shared" si="3"/>
        <v>8.0198333333333593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t="s">
        <v>24</v>
      </c>
      <c r="B26">
        <v>49.116250000000001</v>
      </c>
      <c r="K26" t="s">
        <v>64</v>
      </c>
      <c r="L26">
        <f>L25+$E$5</f>
        <v>19.700000000000031</v>
      </c>
      <c r="M26" s="5">
        <f t="shared" si="3"/>
        <v>-3.4603333333333026</v>
      </c>
      <c r="N26" s="5">
        <f t="shared" si="3"/>
        <v>-0.565291666666635</v>
      </c>
      <c r="O26" s="5">
        <f t="shared" si="3"/>
        <v>2.3297500000000291</v>
      </c>
      <c r="P26" s="5">
        <f t="shared" si="3"/>
        <v>5.2247916666666949</v>
      </c>
      <c r="Q26" s="5">
        <f t="shared" si="3"/>
        <v>8.1198333333333608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t="s">
        <v>25</v>
      </c>
      <c r="B27">
        <v>52.184999999999995</v>
      </c>
      <c r="K27" t="s">
        <v>65</v>
      </c>
      <c r="L27">
        <f>L26+$E$5</f>
        <v>19.800000000000033</v>
      </c>
      <c r="M27" s="5">
        <f t="shared" si="3"/>
        <v>-3.3603333333333012</v>
      </c>
      <c r="N27" s="5">
        <f t="shared" si="3"/>
        <v>-0.46529166666663357</v>
      </c>
      <c r="O27" s="5">
        <f t="shared" si="3"/>
        <v>2.4297500000000305</v>
      </c>
      <c r="P27" s="5">
        <f t="shared" si="3"/>
        <v>5.3247916666666963</v>
      </c>
      <c r="Q27" s="5">
        <f t="shared" si="3"/>
        <v>8.2198333333333622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t="s">
        <v>26</v>
      </c>
      <c r="B28">
        <v>61.906666666666659</v>
      </c>
      <c r="K28" t="s">
        <v>66</v>
      </c>
      <c r="L28">
        <f>L27+$E$5</f>
        <v>19.900000000000034</v>
      </c>
      <c r="M28" s="5">
        <f t="shared" si="3"/>
        <v>-3.2603333333332998</v>
      </c>
      <c r="N28" s="5">
        <f t="shared" si="3"/>
        <v>-0.36529166666663215</v>
      </c>
      <c r="O28" s="5">
        <f t="shared" si="3"/>
        <v>2.5297500000000319</v>
      </c>
      <c r="P28" s="5">
        <f t="shared" si="3"/>
        <v>5.4247916666666978</v>
      </c>
      <c r="Q28" s="5">
        <f t="shared" si="3"/>
        <v>8.3198333333333636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t="s">
        <v>27</v>
      </c>
      <c r="B29">
        <v>50.29041666666668</v>
      </c>
      <c r="K29" t="s">
        <v>67</v>
      </c>
      <c r="L29">
        <f t="shared" ref="L29:L40" si="4">L28+$E$5</f>
        <v>20.000000000000036</v>
      </c>
      <c r="M29" s="5">
        <f t="shared" si="3"/>
        <v>-3.1603333333332984</v>
      </c>
      <c r="N29" s="5">
        <f t="shared" si="3"/>
        <v>-0.26529166666663073</v>
      </c>
      <c r="O29" s="5">
        <f t="shared" si="3"/>
        <v>2.6297500000000333</v>
      </c>
      <c r="P29" s="5">
        <f t="shared" si="3"/>
        <v>5.5247916666666992</v>
      </c>
      <c r="Q29" s="5">
        <f t="shared" si="3"/>
        <v>8.419833333333365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K30" t="s">
        <v>68</v>
      </c>
      <c r="L30">
        <f t="shared" si="4"/>
        <v>20.100000000000037</v>
      </c>
      <c r="M30" s="5">
        <f t="shared" si="3"/>
        <v>-3.0603333333332969</v>
      </c>
      <c r="N30" s="5">
        <f t="shared" si="3"/>
        <v>-0.16529166666662931</v>
      </c>
      <c r="O30" s="5">
        <f t="shared" si="3"/>
        <v>2.7297500000000348</v>
      </c>
      <c r="P30" s="5">
        <f t="shared" si="3"/>
        <v>5.6247916666667006</v>
      </c>
      <c r="Q30" s="5">
        <f t="shared" si="3"/>
        <v>8.5198333333333665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K31" t="s">
        <v>69</v>
      </c>
      <c r="L31">
        <f t="shared" si="4"/>
        <v>20.200000000000038</v>
      </c>
      <c r="M31" s="5">
        <f t="shared" si="3"/>
        <v>-2.9603333333332955</v>
      </c>
      <c r="N31" s="5">
        <f t="shared" si="3"/>
        <v>-6.529166666662789E-2</v>
      </c>
      <c r="O31" s="5">
        <f t="shared" si="3"/>
        <v>2.8297500000000362</v>
      </c>
      <c r="P31" s="5">
        <f t="shared" si="3"/>
        <v>5.724791666666702</v>
      </c>
      <c r="Q31" s="5">
        <f t="shared" si="3"/>
        <v>8.6198333333333679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K32" t="s">
        <v>70</v>
      </c>
      <c r="L32">
        <f t="shared" si="4"/>
        <v>20.30000000000004</v>
      </c>
      <c r="M32" s="5">
        <f t="shared" si="3"/>
        <v>-2.8603333333332941</v>
      </c>
      <c r="N32" s="5">
        <f t="shared" si="3"/>
        <v>3.4708333333373531E-2</v>
      </c>
      <c r="O32" s="5">
        <f t="shared" si="3"/>
        <v>2.9297500000000376</v>
      </c>
      <c r="P32" s="5">
        <f t="shared" si="3"/>
        <v>5.8247916666667034</v>
      </c>
      <c r="Q32" s="5">
        <f t="shared" si="3"/>
        <v>8.7198333333333693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1:37">
      <c r="K33" t="s">
        <v>71</v>
      </c>
      <c r="L33">
        <f t="shared" si="4"/>
        <v>20.400000000000041</v>
      </c>
      <c r="M33" s="5">
        <f t="shared" si="3"/>
        <v>-2.7603333333332927</v>
      </c>
      <c r="N33" s="5">
        <f t="shared" si="3"/>
        <v>0.13470833333337495</v>
      </c>
      <c r="O33" s="5">
        <f t="shared" si="3"/>
        <v>3.029750000000039</v>
      </c>
      <c r="P33" s="5">
        <f t="shared" si="3"/>
        <v>5.9247916666667049</v>
      </c>
      <c r="Q33" s="5">
        <f t="shared" si="3"/>
        <v>8.8198333333333707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1:37">
      <c r="K34" t="s">
        <v>72</v>
      </c>
      <c r="L34">
        <f t="shared" si="4"/>
        <v>20.500000000000043</v>
      </c>
      <c r="M34" s="5">
        <f t="shared" si="3"/>
        <v>-2.6603333333332913</v>
      </c>
      <c r="N34" s="5">
        <f t="shared" si="3"/>
        <v>0.23470833333337637</v>
      </c>
      <c r="O34" s="5">
        <f t="shared" si="3"/>
        <v>3.1297500000000404</v>
      </c>
      <c r="P34" s="5">
        <f t="shared" si="3"/>
        <v>6.0247916666667063</v>
      </c>
      <c r="Q34" s="5">
        <f t="shared" si="3"/>
        <v>8.9198333333333721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1:37">
      <c r="K35" t="s">
        <v>95</v>
      </c>
      <c r="L35">
        <f t="shared" si="4"/>
        <v>20.600000000000044</v>
      </c>
      <c r="M35" s="5">
        <f t="shared" si="3"/>
        <v>-2.5603333333332898</v>
      </c>
      <c r="N35" s="5">
        <f t="shared" si="3"/>
        <v>0.33470833333337779</v>
      </c>
      <c r="O35" s="5">
        <f t="shared" si="3"/>
        <v>3.2297500000000419</v>
      </c>
      <c r="P35" s="5">
        <f t="shared" si="3"/>
        <v>6.1247916666667077</v>
      </c>
      <c r="Q35" s="5">
        <f t="shared" si="3"/>
        <v>9.0198333333333736</v>
      </c>
      <c r="R35" s="5"/>
      <c r="S35" s="5"/>
      <c r="T35" s="5"/>
      <c r="U35" s="5"/>
      <c r="V35" s="5"/>
      <c r="W35" s="5"/>
      <c r="X35" s="5"/>
      <c r="Y35" s="5"/>
    </row>
    <row r="36" spans="11:37">
      <c r="K36" t="s">
        <v>96</v>
      </c>
      <c r="L36">
        <f t="shared" si="4"/>
        <v>20.700000000000045</v>
      </c>
      <c r="M36" s="5">
        <f t="shared" si="3"/>
        <v>-2.4603333333332884</v>
      </c>
      <c r="N36" s="5">
        <f t="shared" si="3"/>
        <v>0.43470833333337922</v>
      </c>
      <c r="O36" s="5">
        <f t="shared" si="3"/>
        <v>3.3297500000000433</v>
      </c>
      <c r="P36" s="5">
        <f t="shared" si="3"/>
        <v>6.2247916666667091</v>
      </c>
      <c r="Q36" s="5">
        <f t="shared" si="3"/>
        <v>9.119833333333375</v>
      </c>
      <c r="R36" s="5"/>
      <c r="S36" s="5"/>
      <c r="T36" s="5"/>
      <c r="U36" s="5"/>
      <c r="V36" s="5"/>
      <c r="W36" s="5"/>
      <c r="X36" s="5"/>
      <c r="Y36" s="5"/>
    </row>
    <row r="37" spans="11:37">
      <c r="K37" t="s">
        <v>97</v>
      </c>
      <c r="L37">
        <f t="shared" si="4"/>
        <v>20.800000000000047</v>
      </c>
      <c r="M37" s="5">
        <f t="shared" si="3"/>
        <v>-2.360333333333287</v>
      </c>
      <c r="N37" s="5">
        <f t="shared" si="3"/>
        <v>0.53470833333338064</v>
      </c>
      <c r="O37" s="5">
        <f t="shared" si="3"/>
        <v>3.4297500000000447</v>
      </c>
      <c r="P37" s="5">
        <f t="shared" si="3"/>
        <v>6.3247916666667106</v>
      </c>
      <c r="Q37" s="5">
        <f t="shared" si="3"/>
        <v>9.2198333333333764</v>
      </c>
      <c r="R37" s="5"/>
      <c r="S37" s="5"/>
      <c r="T37" s="5"/>
      <c r="U37" s="5"/>
      <c r="V37" s="5"/>
      <c r="W37" s="5"/>
      <c r="X37" s="5"/>
      <c r="Y37" s="5"/>
    </row>
    <row r="38" spans="11:37">
      <c r="K38" t="s">
        <v>98</v>
      </c>
      <c r="L38">
        <f t="shared" si="4"/>
        <v>20.900000000000048</v>
      </c>
      <c r="M38" s="5">
        <f t="shared" si="3"/>
        <v>-2.2603333333332856</v>
      </c>
      <c r="N38" s="5">
        <f t="shared" si="3"/>
        <v>0.63470833333338206</v>
      </c>
      <c r="O38" s="5">
        <f t="shared" si="3"/>
        <v>3.5297500000000461</v>
      </c>
      <c r="P38" s="5">
        <f t="shared" si="3"/>
        <v>6.424791666666712</v>
      </c>
      <c r="Q38" s="5">
        <f t="shared" si="3"/>
        <v>9.3198333333333778</v>
      </c>
      <c r="R38" s="5"/>
      <c r="S38" s="5"/>
      <c r="T38" s="5"/>
      <c r="U38" s="5"/>
      <c r="V38" s="5"/>
      <c r="W38" s="5"/>
      <c r="X38" s="5"/>
      <c r="Y38" s="5"/>
    </row>
    <row r="39" spans="11:37">
      <c r="K39" t="s">
        <v>99</v>
      </c>
      <c r="L39">
        <f t="shared" si="4"/>
        <v>21.00000000000005</v>
      </c>
      <c r="M39" s="5">
        <f t="shared" si="3"/>
        <v>-2.1603333333332841</v>
      </c>
      <c r="N39" s="5">
        <f t="shared" si="3"/>
        <v>0.73470833333338348</v>
      </c>
      <c r="O39" s="5">
        <f t="shared" si="3"/>
        <v>3.6297500000000475</v>
      </c>
      <c r="P39" s="5">
        <f t="shared" si="3"/>
        <v>6.5247916666667134</v>
      </c>
      <c r="Q39" s="5">
        <f t="shared" si="3"/>
        <v>9.4198333333333792</v>
      </c>
      <c r="R39" s="5"/>
      <c r="S39" s="5"/>
      <c r="T39" s="5"/>
      <c r="U39" s="5"/>
      <c r="V39" s="5"/>
      <c r="W39" s="5"/>
      <c r="X39" s="5"/>
      <c r="Y39" s="5"/>
    </row>
    <row r="40" spans="11:37">
      <c r="K40" t="s">
        <v>100</v>
      </c>
      <c r="L40">
        <f t="shared" si="4"/>
        <v>21.100000000000051</v>
      </c>
      <c r="M40" s="5">
        <f t="shared" si="3"/>
        <v>-2.0603333333332827</v>
      </c>
      <c r="N40" s="5">
        <f t="shared" si="3"/>
        <v>0.8347083333333849</v>
      </c>
      <c r="O40" s="5">
        <f t="shared" si="3"/>
        <v>3.729750000000049</v>
      </c>
      <c r="P40" s="5">
        <f t="shared" si="3"/>
        <v>6.6247916666667148</v>
      </c>
      <c r="Q40" s="5">
        <f t="shared" si="3"/>
        <v>9.5198333333333807</v>
      </c>
      <c r="R40" s="5"/>
      <c r="S40" s="5"/>
      <c r="T40" s="5"/>
      <c r="U40" s="5"/>
      <c r="V40" s="5"/>
      <c r="W40" s="5"/>
      <c r="X40" s="5"/>
      <c r="Y40" s="5"/>
    </row>
    <row r="41" spans="11:37">
      <c r="K41" t="s">
        <v>101</v>
      </c>
      <c r="L41">
        <f t="shared" ref="L41:L54" si="5">L40+$E$5</f>
        <v>21.200000000000053</v>
      </c>
      <c r="M41" s="5">
        <f t="shared" ref="M41:Q54" si="6">+$L41+M$3*$D$9</f>
        <v>-1.9603333333332813</v>
      </c>
      <c r="N41" s="5">
        <f t="shared" si="6"/>
        <v>0.93470833333338632</v>
      </c>
      <c r="O41" s="5">
        <f t="shared" si="6"/>
        <v>3.8297500000000504</v>
      </c>
      <c r="P41" s="5">
        <f t="shared" si="6"/>
        <v>6.7247916666667162</v>
      </c>
      <c r="Q41" s="5">
        <f t="shared" si="6"/>
        <v>9.6198333333333821</v>
      </c>
      <c r="R41" s="5"/>
      <c r="S41" s="5"/>
      <c r="T41" s="5"/>
      <c r="U41" s="5"/>
      <c r="V41" s="5"/>
      <c r="W41" s="5"/>
      <c r="X41" s="5"/>
      <c r="Y41" s="5"/>
    </row>
    <row r="42" spans="11:37">
      <c r="K42" t="s">
        <v>102</v>
      </c>
      <c r="L42">
        <f t="shared" si="5"/>
        <v>21.300000000000054</v>
      </c>
      <c r="M42" s="5">
        <f t="shared" si="6"/>
        <v>-1.8603333333332799</v>
      </c>
      <c r="N42" s="5">
        <f t="shared" si="6"/>
        <v>1.0347083333333877</v>
      </c>
      <c r="O42" s="5">
        <f t="shared" si="6"/>
        <v>3.9297500000000518</v>
      </c>
      <c r="P42" s="5">
        <f t="shared" si="6"/>
        <v>6.8247916666667177</v>
      </c>
      <c r="Q42" s="5">
        <f t="shared" si="6"/>
        <v>9.7198333333333835</v>
      </c>
      <c r="R42" s="5"/>
      <c r="S42" s="5"/>
      <c r="T42" s="5"/>
      <c r="U42" s="5"/>
      <c r="V42" s="5"/>
      <c r="W42" s="5"/>
      <c r="X42" s="5"/>
      <c r="Y42" s="5"/>
    </row>
    <row r="43" spans="11:37">
      <c r="K43" t="s">
        <v>103</v>
      </c>
      <c r="L43">
        <f t="shared" si="5"/>
        <v>21.400000000000055</v>
      </c>
      <c r="M43" s="5">
        <f t="shared" si="6"/>
        <v>-1.7603333333332785</v>
      </c>
      <c r="N43" s="5">
        <f t="shared" si="6"/>
        <v>1.1347083333333892</v>
      </c>
      <c r="O43" s="5">
        <f t="shared" si="6"/>
        <v>4.0297500000000532</v>
      </c>
      <c r="P43" s="5">
        <f t="shared" si="6"/>
        <v>6.9247916666667191</v>
      </c>
      <c r="Q43" s="5">
        <f t="shared" si="6"/>
        <v>9.8198333333333849</v>
      </c>
      <c r="R43" s="5"/>
      <c r="S43" s="5"/>
      <c r="T43" s="5"/>
      <c r="U43" s="5"/>
      <c r="V43" s="5"/>
      <c r="W43" s="5"/>
      <c r="X43" s="5"/>
      <c r="Y43" s="5"/>
    </row>
    <row r="44" spans="11:37">
      <c r="K44" t="s">
        <v>104</v>
      </c>
      <c r="L44">
        <f t="shared" si="5"/>
        <v>21.500000000000057</v>
      </c>
      <c r="M44" s="5">
        <f t="shared" si="6"/>
        <v>-1.660333333333277</v>
      </c>
      <c r="N44" s="5">
        <f t="shared" si="6"/>
        <v>1.2347083333333906</v>
      </c>
      <c r="O44" s="5">
        <f t="shared" si="6"/>
        <v>4.1297500000000547</v>
      </c>
      <c r="P44" s="5">
        <f t="shared" si="6"/>
        <v>7.0247916666667205</v>
      </c>
      <c r="Q44" s="5">
        <f t="shared" si="6"/>
        <v>9.9198333333333863</v>
      </c>
      <c r="R44" s="5"/>
      <c r="S44" s="5"/>
      <c r="T44" s="5"/>
      <c r="U44" s="5"/>
      <c r="V44" s="5"/>
      <c r="W44" s="5"/>
      <c r="X44" s="5"/>
      <c r="Y44" s="5"/>
    </row>
    <row r="45" spans="11:37">
      <c r="K45" t="s">
        <v>105</v>
      </c>
      <c r="L45">
        <f t="shared" si="5"/>
        <v>21.600000000000058</v>
      </c>
      <c r="M45" s="5">
        <f t="shared" si="6"/>
        <v>-1.5603333333332756</v>
      </c>
      <c r="N45" s="5">
        <f t="shared" si="6"/>
        <v>1.334708333333392</v>
      </c>
      <c r="O45" s="5">
        <f t="shared" si="6"/>
        <v>4.2297500000000561</v>
      </c>
      <c r="P45" s="5">
        <f t="shared" si="6"/>
        <v>7.1247916666667219</v>
      </c>
      <c r="Q45" s="5">
        <f t="shared" si="6"/>
        <v>10.019833333333388</v>
      </c>
      <c r="R45" s="5"/>
      <c r="S45" s="5"/>
      <c r="T45" s="5"/>
      <c r="U45" s="5"/>
      <c r="V45" s="5"/>
      <c r="W45" s="5"/>
      <c r="X45" s="5"/>
      <c r="Y45" s="5"/>
    </row>
    <row r="46" spans="11:37">
      <c r="K46" t="s">
        <v>106</v>
      </c>
      <c r="L46">
        <f t="shared" si="5"/>
        <v>21.70000000000006</v>
      </c>
      <c r="M46" s="5">
        <f t="shared" si="6"/>
        <v>-1.4603333333332742</v>
      </c>
      <c r="N46" s="5">
        <f t="shared" si="6"/>
        <v>1.4347083333333934</v>
      </c>
      <c r="O46" s="5">
        <f t="shared" si="6"/>
        <v>4.3297500000000575</v>
      </c>
      <c r="P46" s="5">
        <f t="shared" si="6"/>
        <v>7.2247916666667233</v>
      </c>
      <c r="Q46" s="5">
        <f t="shared" si="6"/>
        <v>10.119833333333389</v>
      </c>
      <c r="R46" s="5"/>
      <c r="S46" s="5"/>
      <c r="T46" s="5"/>
      <c r="U46" s="5"/>
      <c r="V46" s="5"/>
      <c r="W46" s="5"/>
      <c r="X46" s="5"/>
      <c r="Y46" s="5"/>
    </row>
    <row r="47" spans="11:37">
      <c r="K47" t="s">
        <v>107</v>
      </c>
      <c r="L47">
        <f t="shared" si="5"/>
        <v>21.800000000000061</v>
      </c>
      <c r="M47" s="5">
        <f t="shared" si="6"/>
        <v>-1.3603333333332728</v>
      </c>
      <c r="N47" s="5">
        <f t="shared" si="6"/>
        <v>1.5347083333333948</v>
      </c>
      <c r="O47" s="5">
        <f t="shared" si="6"/>
        <v>4.4297500000000589</v>
      </c>
      <c r="P47" s="5">
        <f t="shared" si="6"/>
        <v>7.3247916666667248</v>
      </c>
      <c r="Q47" s="5">
        <f t="shared" si="6"/>
        <v>10.219833333333391</v>
      </c>
      <c r="R47" s="5"/>
      <c r="S47" s="5"/>
      <c r="T47" s="5"/>
      <c r="U47" s="5"/>
      <c r="V47" s="5"/>
      <c r="W47" s="5"/>
      <c r="X47" s="5"/>
      <c r="Y47" s="5"/>
    </row>
    <row r="48" spans="11:37">
      <c r="K48" t="s">
        <v>108</v>
      </c>
      <c r="L48">
        <f t="shared" si="5"/>
        <v>21.900000000000063</v>
      </c>
      <c r="M48" s="5">
        <f t="shared" si="6"/>
        <v>-1.2603333333332714</v>
      </c>
      <c r="N48" s="5">
        <f t="shared" si="6"/>
        <v>1.6347083333333963</v>
      </c>
      <c r="O48" s="5">
        <f t="shared" si="6"/>
        <v>4.5297500000000603</v>
      </c>
      <c r="P48" s="5">
        <f t="shared" si="6"/>
        <v>7.4247916666667262</v>
      </c>
      <c r="Q48" s="5">
        <f t="shared" si="6"/>
        <v>10.319833333333392</v>
      </c>
      <c r="R48" s="5"/>
      <c r="S48" s="5"/>
      <c r="T48" s="5"/>
      <c r="U48" s="5"/>
      <c r="V48" s="5"/>
      <c r="W48" s="5"/>
      <c r="X48" s="5"/>
      <c r="Y48" s="5"/>
    </row>
    <row r="49" spans="11:25">
      <c r="K49" t="s">
        <v>109</v>
      </c>
      <c r="L49">
        <f t="shared" si="5"/>
        <v>22.000000000000064</v>
      </c>
      <c r="M49" s="5">
        <f t="shared" si="6"/>
        <v>-1.1603333333332699</v>
      </c>
      <c r="N49" s="5">
        <f t="shared" si="6"/>
        <v>1.7347083333333977</v>
      </c>
      <c r="O49" s="5">
        <f t="shared" si="6"/>
        <v>4.6297500000000618</v>
      </c>
      <c r="P49" s="5">
        <f t="shared" si="6"/>
        <v>7.5247916666667276</v>
      </c>
      <c r="Q49" s="5">
        <f t="shared" si="6"/>
        <v>10.419833333333393</v>
      </c>
      <c r="R49" s="5"/>
      <c r="S49" s="5"/>
      <c r="T49" s="5"/>
      <c r="U49" s="5"/>
      <c r="V49" s="5"/>
      <c r="W49" s="5"/>
      <c r="X49" s="5"/>
      <c r="Y49" s="5"/>
    </row>
    <row r="50" spans="11:25">
      <c r="K50" t="s">
        <v>110</v>
      </c>
      <c r="L50">
        <f t="shared" si="5"/>
        <v>22.100000000000065</v>
      </c>
      <c r="M50" s="5">
        <f t="shared" si="6"/>
        <v>-1.0603333333332685</v>
      </c>
      <c r="N50" s="5">
        <f t="shared" si="6"/>
        <v>1.8347083333333991</v>
      </c>
      <c r="O50" s="5">
        <f t="shared" si="6"/>
        <v>4.7297500000000632</v>
      </c>
      <c r="P50" s="5">
        <f t="shared" si="6"/>
        <v>7.624791666666729</v>
      </c>
      <c r="Q50" s="5">
        <f t="shared" si="6"/>
        <v>10.519833333333395</v>
      </c>
      <c r="R50" s="5"/>
      <c r="S50" s="5"/>
      <c r="T50" s="5"/>
      <c r="U50" s="5"/>
      <c r="V50" s="5"/>
      <c r="W50" s="5"/>
      <c r="X50" s="5"/>
      <c r="Y50" s="5"/>
    </row>
    <row r="51" spans="11:25">
      <c r="K51" t="s">
        <v>111</v>
      </c>
      <c r="L51">
        <f t="shared" si="5"/>
        <v>22.200000000000067</v>
      </c>
      <c r="M51" s="5">
        <f t="shared" si="6"/>
        <v>-0.96033333333326709</v>
      </c>
      <c r="N51" s="5">
        <f t="shared" si="6"/>
        <v>1.9347083333334005</v>
      </c>
      <c r="O51" s="5">
        <f t="shared" si="6"/>
        <v>4.8297500000000646</v>
      </c>
      <c r="P51" s="5">
        <f t="shared" si="6"/>
        <v>7.7247916666667304</v>
      </c>
      <c r="Q51" s="5">
        <f t="shared" si="6"/>
        <v>10.619833333333396</v>
      </c>
      <c r="R51" s="5"/>
      <c r="S51" s="5"/>
      <c r="T51" s="5"/>
      <c r="U51" s="5"/>
      <c r="V51" s="5"/>
      <c r="W51" s="5"/>
      <c r="X51" s="5"/>
      <c r="Y51" s="5"/>
    </row>
    <row r="52" spans="11:25">
      <c r="K52" t="s">
        <v>112</v>
      </c>
      <c r="L52">
        <f t="shared" si="5"/>
        <v>22.300000000000068</v>
      </c>
      <c r="M52" s="5">
        <f t="shared" si="6"/>
        <v>-0.86033333333326567</v>
      </c>
      <c r="N52" s="5">
        <f t="shared" si="6"/>
        <v>2.034708333333402</v>
      </c>
      <c r="O52" s="5">
        <f t="shared" si="6"/>
        <v>4.929750000000066</v>
      </c>
      <c r="P52" s="5">
        <f t="shared" si="6"/>
        <v>7.8247916666667319</v>
      </c>
      <c r="Q52" s="5">
        <f t="shared" si="6"/>
        <v>10.719833333333398</v>
      </c>
      <c r="R52" s="5"/>
      <c r="S52" s="5"/>
      <c r="T52" s="5"/>
      <c r="U52" s="5"/>
      <c r="V52" s="5"/>
      <c r="W52" s="5"/>
      <c r="X52" s="5"/>
      <c r="Y52" s="5"/>
    </row>
    <row r="53" spans="11:25">
      <c r="K53" t="s">
        <v>113</v>
      </c>
      <c r="L53">
        <f t="shared" si="5"/>
        <v>22.40000000000007</v>
      </c>
      <c r="M53" s="5">
        <f t="shared" si="6"/>
        <v>-0.76033333333326425</v>
      </c>
      <c r="N53" s="5">
        <f t="shared" si="6"/>
        <v>2.1347083333334034</v>
      </c>
      <c r="O53" s="5">
        <f t="shared" si="6"/>
        <v>5.0297500000000674</v>
      </c>
      <c r="P53" s="5">
        <f t="shared" si="6"/>
        <v>7.9247916666667333</v>
      </c>
      <c r="Q53" s="5">
        <f t="shared" si="6"/>
        <v>10.819833333333399</v>
      </c>
      <c r="R53" s="5"/>
      <c r="S53" s="5"/>
      <c r="T53" s="5"/>
      <c r="U53" s="5"/>
      <c r="V53" s="5"/>
      <c r="W53" s="5"/>
      <c r="X53" s="5"/>
      <c r="Y53" s="5"/>
    </row>
    <row r="54" spans="11:25">
      <c r="K54" t="s">
        <v>114</v>
      </c>
      <c r="L54">
        <f t="shared" si="5"/>
        <v>22.500000000000071</v>
      </c>
      <c r="M54" s="5">
        <f t="shared" si="6"/>
        <v>-0.66033333333326283</v>
      </c>
      <c r="N54" s="5">
        <f t="shared" si="6"/>
        <v>2.2347083333334048</v>
      </c>
      <c r="O54" s="5">
        <f t="shared" si="6"/>
        <v>5.1297500000000689</v>
      </c>
      <c r="P54" s="5">
        <f t="shared" si="6"/>
        <v>8.0247916666667347</v>
      </c>
      <c r="Q54" s="5">
        <f t="shared" si="6"/>
        <v>10.919833333333401</v>
      </c>
    </row>
    <row r="55" spans="11:25">
      <c r="M55" s="5"/>
      <c r="N55" s="5"/>
      <c r="O55" s="5"/>
      <c r="P55" s="5"/>
      <c r="Q55" s="5"/>
    </row>
    <row r="56" spans="11:25">
      <c r="M56" s="5"/>
      <c r="N56" s="5"/>
      <c r="O56" s="5"/>
      <c r="P56" s="5"/>
      <c r="Q56" s="5"/>
    </row>
    <row r="57" spans="11:25">
      <c r="L57" s="3">
        <f>179/151*(20+36/60)</f>
        <v>24.419867549668876</v>
      </c>
      <c r="M57" s="3">
        <f>(24*60+21)/180</f>
        <v>8.1166666666666671</v>
      </c>
      <c r="N57" s="5"/>
      <c r="O57" s="5"/>
      <c r="P57" s="5"/>
      <c r="Q57" s="5"/>
    </row>
    <row r="58" spans="11:25">
      <c r="M58" s="5"/>
      <c r="N58" s="5"/>
      <c r="O58" s="5"/>
      <c r="P58" s="5"/>
      <c r="Q58" s="5"/>
    </row>
    <row r="59" spans="11:25">
      <c r="M59" s="5"/>
      <c r="N59" s="5"/>
      <c r="O59" s="5"/>
      <c r="P59" s="5"/>
      <c r="Q59" s="5"/>
    </row>
  </sheetData>
  <mergeCells count="3">
    <mergeCell ref="J1:L3"/>
    <mergeCell ref="M1:Q1"/>
    <mergeCell ref="J4:J24"/>
  </mergeCells>
  <phoneticPr fontId="4" type="noConversion"/>
  <conditionalFormatting sqref="M4:Q54">
    <cfRule type="cellIs" dxfId="3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C5C6-57E4-4A73-87F0-6DF979D4A0EB}">
  <sheetPr codeName="Sheet13">
    <tabColor theme="9" tint="-0.499984740745262"/>
  </sheetPr>
  <dimension ref="A1:D896"/>
  <sheetViews>
    <sheetView showOutlineSymbols="0" workbookViewId="0"/>
  </sheetViews>
  <sheetFormatPr defaultRowHeight="14.5"/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42</v>
      </c>
      <c r="B2" t="s">
        <v>33</v>
      </c>
      <c r="C2" t="s">
        <v>83</v>
      </c>
      <c r="D2">
        <v>0.12975</v>
      </c>
    </row>
    <row r="3" spans="1:4">
      <c r="A3" t="s">
        <v>42</v>
      </c>
      <c r="B3" t="s">
        <v>33</v>
      </c>
      <c r="C3" t="s">
        <v>73</v>
      </c>
      <c r="D3">
        <v>17.5</v>
      </c>
    </row>
    <row r="4" spans="1:4">
      <c r="A4" t="s">
        <v>42</v>
      </c>
      <c r="B4" t="s">
        <v>33</v>
      </c>
      <c r="C4" t="s">
        <v>74</v>
      </c>
      <c r="D4">
        <v>-0.6</v>
      </c>
    </row>
    <row r="5" spans="1:4">
      <c r="A5" t="s">
        <v>42</v>
      </c>
      <c r="B5" t="s">
        <v>33</v>
      </c>
      <c r="C5" t="s">
        <v>75</v>
      </c>
      <c r="D5">
        <v>0.18173700000000001</v>
      </c>
    </row>
    <row r="6" spans="1:4">
      <c r="A6" t="s">
        <v>42</v>
      </c>
      <c r="B6" t="s">
        <v>33</v>
      </c>
      <c r="C6" t="s">
        <v>76</v>
      </c>
      <c r="D6" s="6">
        <v>3888210</v>
      </c>
    </row>
    <row r="7" spans="1:4">
      <c r="A7" t="s">
        <v>42</v>
      </c>
      <c r="B7" t="s">
        <v>34</v>
      </c>
      <c r="C7" t="s">
        <v>83</v>
      </c>
      <c r="D7">
        <v>3.0247899999999999</v>
      </c>
    </row>
    <row r="8" spans="1:4">
      <c r="A8" t="s">
        <v>42</v>
      </c>
      <c r="B8" t="s">
        <v>34</v>
      </c>
      <c r="C8" t="s">
        <v>73</v>
      </c>
      <c r="D8">
        <v>17.5</v>
      </c>
    </row>
    <row r="9" spans="1:4">
      <c r="A9" t="s">
        <v>42</v>
      </c>
      <c r="B9" t="s">
        <v>34</v>
      </c>
      <c r="C9" t="s">
        <v>74</v>
      </c>
      <c r="D9">
        <v>-0.5</v>
      </c>
    </row>
    <row r="10" spans="1:4">
      <c r="A10" t="s">
        <v>42</v>
      </c>
      <c r="B10" t="s">
        <v>34</v>
      </c>
      <c r="C10" t="s">
        <v>75</v>
      </c>
      <c r="D10">
        <v>0.21140900000000001</v>
      </c>
    </row>
    <row r="11" spans="1:4">
      <c r="A11" t="s">
        <v>42</v>
      </c>
      <c r="B11" t="s">
        <v>34</v>
      </c>
      <c r="C11" t="s">
        <v>76</v>
      </c>
      <c r="D11" s="6">
        <v>3867840</v>
      </c>
    </row>
    <row r="12" spans="1:4">
      <c r="A12" t="s">
        <v>42</v>
      </c>
      <c r="B12" t="s">
        <v>35</v>
      </c>
      <c r="C12" t="s">
        <v>83</v>
      </c>
      <c r="D12">
        <v>5.9198300000000001</v>
      </c>
    </row>
    <row r="13" spans="1:4">
      <c r="A13" t="s">
        <v>42</v>
      </c>
      <c r="B13" t="s">
        <v>35</v>
      </c>
      <c r="C13" t="s">
        <v>73</v>
      </c>
      <c r="D13">
        <v>17.5</v>
      </c>
    </row>
    <row r="14" spans="1:4">
      <c r="A14" t="s">
        <v>42</v>
      </c>
      <c r="B14" t="s">
        <v>35</v>
      </c>
      <c r="C14" t="s">
        <v>74</v>
      </c>
      <c r="D14">
        <v>-0.4</v>
      </c>
    </row>
    <row r="15" spans="1:4">
      <c r="A15" t="s">
        <v>42</v>
      </c>
      <c r="B15" t="s">
        <v>35</v>
      </c>
      <c r="C15" t="s">
        <v>75</v>
      </c>
      <c r="D15">
        <v>0.29739399999999999</v>
      </c>
    </row>
    <row r="16" spans="1:4">
      <c r="A16" t="s">
        <v>42</v>
      </c>
      <c r="B16" t="s">
        <v>35</v>
      </c>
      <c r="C16" t="s">
        <v>76</v>
      </c>
      <c r="D16" s="6">
        <v>3874300</v>
      </c>
    </row>
    <row r="17" spans="1:4">
      <c r="A17" t="s">
        <v>43</v>
      </c>
      <c r="B17" t="s">
        <v>33</v>
      </c>
      <c r="C17" t="s">
        <v>83</v>
      </c>
      <c r="D17">
        <v>0.22975000000000001</v>
      </c>
    </row>
    <row r="18" spans="1:4">
      <c r="A18" t="s">
        <v>43</v>
      </c>
      <c r="B18" t="s">
        <v>33</v>
      </c>
      <c r="C18" t="s">
        <v>73</v>
      </c>
      <c r="D18">
        <v>17.600000000000001</v>
      </c>
    </row>
    <row r="19" spans="1:4">
      <c r="A19" t="s">
        <v>43</v>
      </c>
      <c r="B19" t="s">
        <v>33</v>
      </c>
      <c r="C19" t="s">
        <v>74</v>
      </c>
      <c r="D19">
        <v>-0.6</v>
      </c>
    </row>
    <row r="20" spans="1:4">
      <c r="A20" t="s">
        <v>43</v>
      </c>
      <c r="B20" t="s">
        <v>33</v>
      </c>
      <c r="C20" t="s">
        <v>75</v>
      </c>
      <c r="D20">
        <v>0.18471299999999999</v>
      </c>
    </row>
    <row r="21" spans="1:4">
      <c r="A21" t="s">
        <v>43</v>
      </c>
      <c r="B21" t="s">
        <v>33</v>
      </c>
      <c r="C21" t="s">
        <v>76</v>
      </c>
      <c r="D21" s="6">
        <v>3889720</v>
      </c>
    </row>
    <row r="22" spans="1:4">
      <c r="A22" t="s">
        <v>43</v>
      </c>
      <c r="B22" t="s">
        <v>34</v>
      </c>
      <c r="C22" t="s">
        <v>83</v>
      </c>
      <c r="D22">
        <v>3.12479</v>
      </c>
    </row>
    <row r="23" spans="1:4">
      <c r="A23" t="s">
        <v>43</v>
      </c>
      <c r="B23" t="s">
        <v>34</v>
      </c>
      <c r="C23" t="s">
        <v>73</v>
      </c>
      <c r="D23">
        <v>17.600000000000001</v>
      </c>
    </row>
    <row r="24" spans="1:4">
      <c r="A24" t="s">
        <v>43</v>
      </c>
      <c r="B24" t="s">
        <v>34</v>
      </c>
      <c r="C24" t="s">
        <v>74</v>
      </c>
      <c r="D24">
        <v>-0.5</v>
      </c>
    </row>
    <row r="25" spans="1:4">
      <c r="A25" t="s">
        <v>43</v>
      </c>
      <c r="B25" t="s">
        <v>34</v>
      </c>
      <c r="C25" t="s">
        <v>75</v>
      </c>
      <c r="D25">
        <v>0.22175300000000001</v>
      </c>
    </row>
    <row r="26" spans="1:4">
      <c r="A26" t="s">
        <v>43</v>
      </c>
      <c r="B26" t="s">
        <v>34</v>
      </c>
      <c r="C26" t="s">
        <v>76</v>
      </c>
      <c r="D26" s="6">
        <v>3858990</v>
      </c>
    </row>
    <row r="27" spans="1:4">
      <c r="A27" t="s">
        <v>43</v>
      </c>
      <c r="B27" t="s">
        <v>35</v>
      </c>
      <c r="C27" t="s">
        <v>83</v>
      </c>
      <c r="D27">
        <v>6.0198299999999998</v>
      </c>
    </row>
    <row r="28" spans="1:4">
      <c r="A28" t="s">
        <v>43</v>
      </c>
      <c r="B28" t="s">
        <v>35</v>
      </c>
      <c r="C28" t="s">
        <v>73</v>
      </c>
      <c r="D28">
        <v>17.600000000000001</v>
      </c>
    </row>
    <row r="29" spans="1:4">
      <c r="A29" t="s">
        <v>43</v>
      </c>
      <c r="B29" t="s">
        <v>35</v>
      </c>
      <c r="C29" t="s">
        <v>74</v>
      </c>
      <c r="D29">
        <v>-0.4</v>
      </c>
    </row>
    <row r="30" spans="1:4">
      <c r="A30" t="s">
        <v>43</v>
      </c>
      <c r="B30" t="s">
        <v>35</v>
      </c>
      <c r="C30" t="s">
        <v>75</v>
      </c>
      <c r="D30">
        <v>0.29888199999999998</v>
      </c>
    </row>
    <row r="31" spans="1:4">
      <c r="A31" t="s">
        <v>43</v>
      </c>
      <c r="B31" t="s">
        <v>35</v>
      </c>
      <c r="C31" t="s">
        <v>76</v>
      </c>
      <c r="D31" s="6">
        <v>3874840</v>
      </c>
    </row>
    <row r="32" spans="1:4">
      <c r="A32" t="s">
        <v>44</v>
      </c>
      <c r="B32" t="s">
        <v>33</v>
      </c>
      <c r="C32" t="s">
        <v>83</v>
      </c>
      <c r="D32">
        <v>0.32974999999999999</v>
      </c>
    </row>
    <row r="33" spans="1:4">
      <c r="A33" t="s">
        <v>44</v>
      </c>
      <c r="B33" t="s">
        <v>33</v>
      </c>
      <c r="C33" t="s">
        <v>73</v>
      </c>
      <c r="D33">
        <v>17.7</v>
      </c>
    </row>
    <row r="34" spans="1:4">
      <c r="A34" t="s">
        <v>44</v>
      </c>
      <c r="B34" t="s">
        <v>33</v>
      </c>
      <c r="C34" t="s">
        <v>74</v>
      </c>
      <c r="D34">
        <v>-0.6</v>
      </c>
    </row>
    <row r="35" spans="1:4">
      <c r="A35" t="s">
        <v>44</v>
      </c>
      <c r="B35" t="s">
        <v>33</v>
      </c>
      <c r="C35" t="s">
        <v>75</v>
      </c>
      <c r="D35">
        <v>0.18620100000000001</v>
      </c>
    </row>
    <row r="36" spans="1:4">
      <c r="A36" t="s">
        <v>44</v>
      </c>
      <c r="B36" t="s">
        <v>33</v>
      </c>
      <c r="C36" t="s">
        <v>76</v>
      </c>
      <c r="D36" s="6">
        <v>3889340</v>
      </c>
    </row>
    <row r="37" spans="1:4">
      <c r="A37" t="s">
        <v>44</v>
      </c>
      <c r="B37" t="s">
        <v>34</v>
      </c>
      <c r="C37" t="s">
        <v>83</v>
      </c>
      <c r="D37">
        <v>3.22479</v>
      </c>
    </row>
    <row r="38" spans="1:4">
      <c r="A38" t="s">
        <v>44</v>
      </c>
      <c r="B38" t="s">
        <v>34</v>
      </c>
      <c r="C38" t="s">
        <v>73</v>
      </c>
      <c r="D38">
        <v>17.7</v>
      </c>
    </row>
    <row r="39" spans="1:4">
      <c r="A39" t="s">
        <v>44</v>
      </c>
      <c r="B39" t="s">
        <v>34</v>
      </c>
      <c r="C39" t="s">
        <v>74</v>
      </c>
      <c r="D39">
        <v>-0.5</v>
      </c>
    </row>
    <row r="40" spans="1:4">
      <c r="A40" t="s">
        <v>44</v>
      </c>
      <c r="B40" t="s">
        <v>34</v>
      </c>
      <c r="C40" t="s">
        <v>75</v>
      </c>
      <c r="D40">
        <v>0.23059199999999999</v>
      </c>
    </row>
    <row r="41" spans="1:4">
      <c r="A41" t="s">
        <v>44</v>
      </c>
      <c r="B41" t="s">
        <v>34</v>
      </c>
      <c r="C41" t="s">
        <v>76</v>
      </c>
      <c r="D41" s="6">
        <v>3846410</v>
      </c>
    </row>
    <row r="42" spans="1:4">
      <c r="A42" t="s">
        <v>44</v>
      </c>
      <c r="B42" t="s">
        <v>35</v>
      </c>
      <c r="C42" t="s">
        <v>83</v>
      </c>
      <c r="D42">
        <v>6.1198300000000003</v>
      </c>
    </row>
    <row r="43" spans="1:4">
      <c r="A43" t="s">
        <v>44</v>
      </c>
      <c r="B43" t="s">
        <v>35</v>
      </c>
      <c r="C43" t="s">
        <v>73</v>
      </c>
      <c r="D43">
        <v>17.7</v>
      </c>
    </row>
    <row r="44" spans="1:4">
      <c r="A44" t="s">
        <v>44</v>
      </c>
      <c r="B44" t="s">
        <v>35</v>
      </c>
      <c r="C44" t="s">
        <v>74</v>
      </c>
      <c r="D44">
        <v>-0.4</v>
      </c>
    </row>
    <row r="45" spans="1:4">
      <c r="A45" t="s">
        <v>44</v>
      </c>
      <c r="B45" t="s">
        <v>35</v>
      </c>
      <c r="C45" t="s">
        <v>75</v>
      </c>
      <c r="D45">
        <v>0.29888199999999998</v>
      </c>
    </row>
    <row r="46" spans="1:4">
      <c r="A46" t="s">
        <v>44</v>
      </c>
      <c r="B46" t="s">
        <v>35</v>
      </c>
      <c r="C46" t="s">
        <v>76</v>
      </c>
      <c r="D46" s="6">
        <v>3876340</v>
      </c>
    </row>
    <row r="47" spans="1:4">
      <c r="A47" t="s">
        <v>45</v>
      </c>
      <c r="B47" t="s">
        <v>32</v>
      </c>
      <c r="C47" t="s">
        <v>83</v>
      </c>
      <c r="D47">
        <v>-2.46529</v>
      </c>
    </row>
    <row r="48" spans="1:4">
      <c r="A48" t="s">
        <v>45</v>
      </c>
      <c r="B48" t="s">
        <v>32</v>
      </c>
      <c r="C48" t="s">
        <v>73</v>
      </c>
      <c r="D48">
        <v>17.8</v>
      </c>
    </row>
    <row r="49" spans="1:4">
      <c r="A49" t="s">
        <v>45</v>
      </c>
      <c r="B49" t="s">
        <v>32</v>
      </c>
      <c r="C49" t="s">
        <v>74</v>
      </c>
      <c r="D49">
        <v>-0.7</v>
      </c>
    </row>
    <row r="50" spans="1:4">
      <c r="A50" t="s">
        <v>45</v>
      </c>
      <c r="B50" t="s">
        <v>32</v>
      </c>
      <c r="C50" t="s">
        <v>75</v>
      </c>
      <c r="D50">
        <v>0.153553</v>
      </c>
    </row>
    <row r="51" spans="1:4">
      <c r="A51" t="s">
        <v>45</v>
      </c>
      <c r="B51" t="s">
        <v>32</v>
      </c>
      <c r="C51" t="s">
        <v>76</v>
      </c>
      <c r="D51" s="6">
        <v>3910350</v>
      </c>
    </row>
    <row r="52" spans="1:4">
      <c r="A52" t="s">
        <v>45</v>
      </c>
      <c r="B52" t="s">
        <v>33</v>
      </c>
      <c r="C52" t="s">
        <v>83</v>
      </c>
      <c r="D52">
        <v>0.42975000000000002</v>
      </c>
    </row>
    <row r="53" spans="1:4">
      <c r="A53" t="s">
        <v>45</v>
      </c>
      <c r="B53" t="s">
        <v>33</v>
      </c>
      <c r="C53" t="s">
        <v>73</v>
      </c>
      <c r="D53">
        <v>17.8</v>
      </c>
    </row>
    <row r="54" spans="1:4">
      <c r="A54" t="s">
        <v>45</v>
      </c>
      <c r="B54" t="s">
        <v>33</v>
      </c>
      <c r="C54" t="s">
        <v>74</v>
      </c>
      <c r="D54">
        <v>-0.6</v>
      </c>
    </row>
    <row r="55" spans="1:4">
      <c r="A55" t="s">
        <v>45</v>
      </c>
      <c r="B55" t="s">
        <v>33</v>
      </c>
      <c r="C55" t="s">
        <v>75</v>
      </c>
      <c r="D55">
        <v>0.18620100000000001</v>
      </c>
    </row>
    <row r="56" spans="1:4">
      <c r="A56" t="s">
        <v>45</v>
      </c>
      <c r="B56" t="s">
        <v>33</v>
      </c>
      <c r="C56" t="s">
        <v>76</v>
      </c>
      <c r="D56" s="6">
        <v>3890270</v>
      </c>
    </row>
    <row r="57" spans="1:4">
      <c r="A57" t="s">
        <v>45</v>
      </c>
      <c r="B57" t="s">
        <v>34</v>
      </c>
      <c r="C57" t="s">
        <v>83</v>
      </c>
      <c r="D57">
        <v>3.3247900000000001</v>
      </c>
    </row>
    <row r="58" spans="1:4">
      <c r="A58" t="s">
        <v>45</v>
      </c>
      <c r="B58" t="s">
        <v>34</v>
      </c>
      <c r="C58" t="s">
        <v>73</v>
      </c>
      <c r="D58">
        <v>17.8</v>
      </c>
    </row>
    <row r="59" spans="1:4">
      <c r="A59" t="s">
        <v>45</v>
      </c>
      <c r="B59" t="s">
        <v>34</v>
      </c>
      <c r="C59" t="s">
        <v>74</v>
      </c>
      <c r="D59">
        <v>-0.5</v>
      </c>
    </row>
    <row r="60" spans="1:4">
      <c r="A60" t="s">
        <v>45</v>
      </c>
      <c r="B60" t="s">
        <v>34</v>
      </c>
      <c r="C60" t="s">
        <v>75</v>
      </c>
      <c r="D60">
        <v>0.23647199999999999</v>
      </c>
    </row>
    <row r="61" spans="1:4">
      <c r="A61" t="s">
        <v>45</v>
      </c>
      <c r="B61" t="s">
        <v>34</v>
      </c>
      <c r="C61" t="s">
        <v>76</v>
      </c>
      <c r="D61" s="6">
        <v>3834560</v>
      </c>
    </row>
    <row r="62" spans="1:4">
      <c r="A62" t="s">
        <v>45</v>
      </c>
      <c r="B62" t="s">
        <v>35</v>
      </c>
      <c r="C62" t="s">
        <v>83</v>
      </c>
      <c r="D62">
        <v>6.21983</v>
      </c>
    </row>
    <row r="63" spans="1:4">
      <c r="A63" t="s">
        <v>45</v>
      </c>
      <c r="B63" t="s">
        <v>35</v>
      </c>
      <c r="C63" t="s">
        <v>73</v>
      </c>
      <c r="D63">
        <v>17.8</v>
      </c>
    </row>
    <row r="64" spans="1:4">
      <c r="A64" t="s">
        <v>45</v>
      </c>
      <c r="B64" t="s">
        <v>35</v>
      </c>
      <c r="C64" t="s">
        <v>74</v>
      </c>
      <c r="D64">
        <v>-0.4</v>
      </c>
    </row>
    <row r="65" spans="1:4">
      <c r="A65" t="s">
        <v>45</v>
      </c>
      <c r="B65" t="s">
        <v>35</v>
      </c>
      <c r="C65" t="s">
        <v>75</v>
      </c>
      <c r="D65">
        <v>0.30037000000000003</v>
      </c>
    </row>
    <row r="66" spans="1:4">
      <c r="A66" t="s">
        <v>45</v>
      </c>
      <c r="B66" t="s">
        <v>35</v>
      </c>
      <c r="C66" t="s">
        <v>76</v>
      </c>
      <c r="D66" s="6">
        <v>3879830</v>
      </c>
    </row>
    <row r="67" spans="1:4">
      <c r="A67" t="s">
        <v>46</v>
      </c>
      <c r="B67" t="s">
        <v>32</v>
      </c>
      <c r="C67" t="s">
        <v>83</v>
      </c>
      <c r="D67">
        <v>-2.3652899999999999</v>
      </c>
    </row>
    <row r="68" spans="1:4">
      <c r="A68" t="s">
        <v>46</v>
      </c>
      <c r="B68" t="s">
        <v>32</v>
      </c>
      <c r="C68" t="s">
        <v>73</v>
      </c>
      <c r="D68">
        <v>17.899999999999999</v>
      </c>
    </row>
    <row r="69" spans="1:4">
      <c r="A69" t="s">
        <v>46</v>
      </c>
      <c r="B69" t="s">
        <v>32</v>
      </c>
      <c r="C69" t="s">
        <v>74</v>
      </c>
      <c r="D69">
        <v>-0.7</v>
      </c>
    </row>
    <row r="70" spans="1:4">
      <c r="A70" t="s">
        <v>46</v>
      </c>
      <c r="B70" t="s">
        <v>32</v>
      </c>
      <c r="C70" t="s">
        <v>75</v>
      </c>
      <c r="D70">
        <v>0.16391600000000001</v>
      </c>
    </row>
    <row r="71" spans="1:4">
      <c r="A71" t="s">
        <v>46</v>
      </c>
      <c r="B71" t="s">
        <v>32</v>
      </c>
      <c r="C71" t="s">
        <v>76</v>
      </c>
      <c r="D71" s="6">
        <v>3896640</v>
      </c>
    </row>
    <row r="72" spans="1:4">
      <c r="A72" t="s">
        <v>46</v>
      </c>
      <c r="B72" t="s">
        <v>33</v>
      </c>
      <c r="C72" t="s">
        <v>83</v>
      </c>
      <c r="D72">
        <v>0.52975000000000005</v>
      </c>
    </row>
    <row r="73" spans="1:4">
      <c r="A73" t="s">
        <v>46</v>
      </c>
      <c r="B73" t="s">
        <v>33</v>
      </c>
      <c r="C73" t="s">
        <v>73</v>
      </c>
      <c r="D73">
        <v>17.899999999999999</v>
      </c>
    </row>
    <row r="74" spans="1:4">
      <c r="A74" t="s">
        <v>46</v>
      </c>
      <c r="B74" t="s">
        <v>33</v>
      </c>
      <c r="C74" t="s">
        <v>74</v>
      </c>
      <c r="D74">
        <v>-0.6</v>
      </c>
    </row>
    <row r="75" spans="1:4">
      <c r="A75" t="s">
        <v>46</v>
      </c>
      <c r="B75" t="s">
        <v>33</v>
      </c>
      <c r="C75" t="s">
        <v>75</v>
      </c>
      <c r="D75">
        <v>0.18620100000000001</v>
      </c>
    </row>
    <row r="76" spans="1:4">
      <c r="A76" t="s">
        <v>46</v>
      </c>
      <c r="B76" t="s">
        <v>33</v>
      </c>
      <c r="C76" t="s">
        <v>76</v>
      </c>
      <c r="D76" s="6">
        <v>3891210</v>
      </c>
    </row>
    <row r="77" spans="1:4">
      <c r="A77" t="s">
        <v>46</v>
      </c>
      <c r="B77" t="s">
        <v>34</v>
      </c>
      <c r="C77" t="s">
        <v>83</v>
      </c>
      <c r="D77">
        <v>3.4247899999999998</v>
      </c>
    </row>
    <row r="78" spans="1:4">
      <c r="A78" t="s">
        <v>46</v>
      </c>
      <c r="B78" t="s">
        <v>34</v>
      </c>
      <c r="C78" t="s">
        <v>73</v>
      </c>
      <c r="D78">
        <v>17.899999999999999</v>
      </c>
    </row>
    <row r="79" spans="1:4">
      <c r="A79" t="s">
        <v>46</v>
      </c>
      <c r="B79" t="s">
        <v>34</v>
      </c>
      <c r="C79" t="s">
        <v>74</v>
      </c>
      <c r="D79">
        <v>-0.5</v>
      </c>
    </row>
    <row r="80" spans="1:4">
      <c r="A80" t="s">
        <v>46</v>
      </c>
      <c r="B80" t="s">
        <v>34</v>
      </c>
      <c r="C80" t="s">
        <v>75</v>
      </c>
      <c r="D80">
        <v>0.23941200000000001</v>
      </c>
    </row>
    <row r="81" spans="1:4">
      <c r="A81" t="s">
        <v>46</v>
      </c>
      <c r="B81" t="s">
        <v>34</v>
      </c>
      <c r="C81" t="s">
        <v>76</v>
      </c>
      <c r="D81" s="6">
        <v>3829160</v>
      </c>
    </row>
    <row r="82" spans="1:4">
      <c r="A82" t="s">
        <v>46</v>
      </c>
      <c r="B82" t="s">
        <v>35</v>
      </c>
      <c r="C82" t="s">
        <v>83</v>
      </c>
      <c r="D82">
        <v>6.3198299999999996</v>
      </c>
    </row>
    <row r="83" spans="1:4">
      <c r="A83" t="s">
        <v>46</v>
      </c>
      <c r="B83" t="s">
        <v>35</v>
      </c>
      <c r="C83" t="s">
        <v>73</v>
      </c>
      <c r="D83">
        <v>17.899999999999999</v>
      </c>
    </row>
    <row r="84" spans="1:4">
      <c r="A84" t="s">
        <v>46</v>
      </c>
      <c r="B84" t="s">
        <v>35</v>
      </c>
      <c r="C84" t="s">
        <v>74</v>
      </c>
      <c r="D84">
        <v>-0.4</v>
      </c>
    </row>
    <row r="85" spans="1:4">
      <c r="A85" t="s">
        <v>46</v>
      </c>
      <c r="B85" t="s">
        <v>35</v>
      </c>
      <c r="C85" t="s">
        <v>75</v>
      </c>
      <c r="D85">
        <v>0.30483399999999999</v>
      </c>
    </row>
    <row r="86" spans="1:4">
      <c r="A86" t="s">
        <v>46</v>
      </c>
      <c r="B86" t="s">
        <v>35</v>
      </c>
      <c r="C86" t="s">
        <v>76</v>
      </c>
      <c r="D86" s="6">
        <v>3881340</v>
      </c>
    </row>
    <row r="87" spans="1:4">
      <c r="A87" t="s">
        <v>47</v>
      </c>
      <c r="B87" t="s">
        <v>32</v>
      </c>
      <c r="C87" t="s">
        <v>83</v>
      </c>
      <c r="D87">
        <v>-2.2652899999999998</v>
      </c>
    </row>
    <row r="88" spans="1:4">
      <c r="A88" t="s">
        <v>47</v>
      </c>
      <c r="B88" t="s">
        <v>32</v>
      </c>
      <c r="C88" t="s">
        <v>73</v>
      </c>
      <c r="D88">
        <v>18</v>
      </c>
    </row>
    <row r="89" spans="1:4">
      <c r="A89" t="s">
        <v>47</v>
      </c>
      <c r="B89" t="s">
        <v>32</v>
      </c>
      <c r="C89" t="s">
        <v>74</v>
      </c>
      <c r="D89">
        <v>-0.7</v>
      </c>
    </row>
    <row r="90" spans="1:4">
      <c r="A90" t="s">
        <v>47</v>
      </c>
      <c r="B90" t="s">
        <v>32</v>
      </c>
      <c r="C90" t="s">
        <v>75</v>
      </c>
      <c r="D90">
        <v>0.16538600000000001</v>
      </c>
    </row>
    <row r="91" spans="1:4">
      <c r="A91" t="s">
        <v>47</v>
      </c>
      <c r="B91" t="s">
        <v>32</v>
      </c>
      <c r="C91" t="s">
        <v>76</v>
      </c>
      <c r="D91" s="6">
        <v>3894160</v>
      </c>
    </row>
    <row r="92" spans="1:4">
      <c r="A92" t="s">
        <v>47</v>
      </c>
      <c r="B92" t="s">
        <v>33</v>
      </c>
      <c r="C92" t="s">
        <v>83</v>
      </c>
      <c r="D92">
        <v>0.62975000000000003</v>
      </c>
    </row>
    <row r="93" spans="1:4">
      <c r="A93" t="s">
        <v>47</v>
      </c>
      <c r="B93" t="s">
        <v>33</v>
      </c>
      <c r="C93" t="s">
        <v>73</v>
      </c>
      <c r="D93">
        <v>18</v>
      </c>
    </row>
    <row r="94" spans="1:4">
      <c r="A94" t="s">
        <v>47</v>
      </c>
      <c r="B94" t="s">
        <v>33</v>
      </c>
      <c r="C94" t="s">
        <v>74</v>
      </c>
      <c r="D94">
        <v>-0.6</v>
      </c>
    </row>
    <row r="95" spans="1:4">
      <c r="A95" t="s">
        <v>47</v>
      </c>
      <c r="B95" t="s">
        <v>33</v>
      </c>
      <c r="C95" t="s">
        <v>75</v>
      </c>
      <c r="D95">
        <v>0.18917800000000001</v>
      </c>
    </row>
    <row r="96" spans="1:4">
      <c r="A96" t="s">
        <v>47</v>
      </c>
      <c r="B96" t="s">
        <v>33</v>
      </c>
      <c r="C96" t="s">
        <v>76</v>
      </c>
      <c r="D96" s="6">
        <v>3889690</v>
      </c>
    </row>
    <row r="97" spans="1:4">
      <c r="A97" t="s">
        <v>47</v>
      </c>
      <c r="B97" t="s">
        <v>34</v>
      </c>
      <c r="C97" t="s">
        <v>83</v>
      </c>
      <c r="D97">
        <v>3.5247899999999999</v>
      </c>
    </row>
    <row r="98" spans="1:4">
      <c r="A98" t="s">
        <v>47</v>
      </c>
      <c r="B98" t="s">
        <v>34</v>
      </c>
      <c r="C98" t="s">
        <v>73</v>
      </c>
      <c r="D98">
        <v>18</v>
      </c>
    </row>
    <row r="99" spans="1:4">
      <c r="A99" t="s">
        <v>47</v>
      </c>
      <c r="B99" t="s">
        <v>34</v>
      </c>
      <c r="C99" t="s">
        <v>74</v>
      </c>
      <c r="D99">
        <v>-0.5</v>
      </c>
    </row>
    <row r="100" spans="1:4">
      <c r="A100" t="s">
        <v>47</v>
      </c>
      <c r="B100" t="s">
        <v>34</v>
      </c>
      <c r="C100" t="s">
        <v>75</v>
      </c>
      <c r="D100">
        <v>0.24238799999999999</v>
      </c>
    </row>
    <row r="101" spans="1:4">
      <c r="A101" t="s">
        <v>47</v>
      </c>
      <c r="B101" t="s">
        <v>34</v>
      </c>
      <c r="C101" t="s">
        <v>76</v>
      </c>
      <c r="D101" s="6">
        <v>3833680</v>
      </c>
    </row>
    <row r="102" spans="1:4">
      <c r="A102" t="s">
        <v>47</v>
      </c>
      <c r="B102" t="s">
        <v>35</v>
      </c>
      <c r="C102" t="s">
        <v>83</v>
      </c>
      <c r="D102">
        <v>6.4198300000000001</v>
      </c>
    </row>
    <row r="103" spans="1:4">
      <c r="A103" t="s">
        <v>47</v>
      </c>
      <c r="B103" t="s">
        <v>35</v>
      </c>
      <c r="C103" t="s">
        <v>73</v>
      </c>
      <c r="D103">
        <v>18</v>
      </c>
    </row>
    <row r="104" spans="1:4">
      <c r="A104" t="s">
        <v>47</v>
      </c>
      <c r="B104" t="s">
        <v>35</v>
      </c>
      <c r="C104" t="s">
        <v>74</v>
      </c>
      <c r="D104">
        <v>-0.4</v>
      </c>
    </row>
    <row r="105" spans="1:4">
      <c r="A105" t="s">
        <v>47</v>
      </c>
      <c r="B105" t="s">
        <v>35</v>
      </c>
      <c r="C105" t="s">
        <v>75</v>
      </c>
      <c r="D105">
        <v>0.30929800000000002</v>
      </c>
    </row>
    <row r="106" spans="1:4">
      <c r="A106" t="s">
        <v>47</v>
      </c>
      <c r="B106" t="s">
        <v>35</v>
      </c>
      <c r="C106" t="s">
        <v>76</v>
      </c>
      <c r="D106" s="6">
        <v>3888500</v>
      </c>
    </row>
    <row r="107" spans="1:4">
      <c r="A107" t="s">
        <v>48</v>
      </c>
      <c r="B107" t="s">
        <v>32</v>
      </c>
      <c r="C107" t="s">
        <v>83</v>
      </c>
      <c r="D107">
        <v>-2.1652900000000002</v>
      </c>
    </row>
    <row r="108" spans="1:4">
      <c r="A108" t="s">
        <v>48</v>
      </c>
      <c r="B108" t="s">
        <v>32</v>
      </c>
      <c r="C108" t="s">
        <v>73</v>
      </c>
      <c r="D108">
        <v>18.100000000000001</v>
      </c>
    </row>
    <row r="109" spans="1:4">
      <c r="A109" t="s">
        <v>48</v>
      </c>
      <c r="B109" t="s">
        <v>32</v>
      </c>
      <c r="C109" t="s">
        <v>74</v>
      </c>
      <c r="D109">
        <v>-0.7</v>
      </c>
    </row>
    <row r="110" spans="1:4">
      <c r="A110" t="s">
        <v>48</v>
      </c>
      <c r="B110" t="s">
        <v>32</v>
      </c>
      <c r="C110" t="s">
        <v>75</v>
      </c>
      <c r="D110">
        <v>0.16538600000000001</v>
      </c>
    </row>
    <row r="111" spans="1:4">
      <c r="A111" t="s">
        <v>48</v>
      </c>
      <c r="B111" t="s">
        <v>32</v>
      </c>
      <c r="C111" t="s">
        <v>76</v>
      </c>
      <c r="D111" s="6">
        <v>3894990</v>
      </c>
    </row>
    <row r="112" spans="1:4">
      <c r="A112" t="s">
        <v>48</v>
      </c>
      <c r="B112" t="s">
        <v>33</v>
      </c>
      <c r="C112" t="s">
        <v>83</v>
      </c>
      <c r="D112">
        <v>0.72975000000000001</v>
      </c>
    </row>
    <row r="113" spans="1:4">
      <c r="A113" t="s">
        <v>48</v>
      </c>
      <c r="B113" t="s">
        <v>33</v>
      </c>
      <c r="C113" t="s">
        <v>73</v>
      </c>
      <c r="D113">
        <v>18.100000000000001</v>
      </c>
    </row>
    <row r="114" spans="1:4">
      <c r="A114" t="s">
        <v>48</v>
      </c>
      <c r="B114" t="s">
        <v>33</v>
      </c>
      <c r="C114" t="s">
        <v>74</v>
      </c>
      <c r="D114">
        <v>-0.6</v>
      </c>
    </row>
    <row r="115" spans="1:4">
      <c r="A115" t="s">
        <v>48</v>
      </c>
      <c r="B115" t="s">
        <v>33</v>
      </c>
      <c r="C115" t="s">
        <v>75</v>
      </c>
      <c r="D115">
        <v>0.190666</v>
      </c>
    </row>
    <row r="116" spans="1:4">
      <c r="A116" t="s">
        <v>48</v>
      </c>
      <c r="B116" t="s">
        <v>33</v>
      </c>
      <c r="C116" t="s">
        <v>76</v>
      </c>
      <c r="D116" s="6">
        <v>3889650</v>
      </c>
    </row>
    <row r="117" spans="1:4">
      <c r="A117" t="s">
        <v>48</v>
      </c>
      <c r="B117" t="s">
        <v>34</v>
      </c>
      <c r="C117" t="s">
        <v>83</v>
      </c>
      <c r="D117">
        <v>3.62479</v>
      </c>
    </row>
    <row r="118" spans="1:4">
      <c r="A118" t="s">
        <v>48</v>
      </c>
      <c r="B118" t="s">
        <v>34</v>
      </c>
      <c r="C118" t="s">
        <v>73</v>
      </c>
      <c r="D118">
        <v>18.100000000000001</v>
      </c>
    </row>
    <row r="119" spans="1:4">
      <c r="A119" t="s">
        <v>48</v>
      </c>
      <c r="B119" t="s">
        <v>34</v>
      </c>
      <c r="C119" t="s">
        <v>74</v>
      </c>
      <c r="D119">
        <v>-0.5</v>
      </c>
    </row>
    <row r="120" spans="1:4">
      <c r="A120" t="s">
        <v>48</v>
      </c>
      <c r="B120" t="s">
        <v>34</v>
      </c>
      <c r="C120" t="s">
        <v>75</v>
      </c>
      <c r="D120">
        <v>0.24534600000000001</v>
      </c>
    </row>
    <row r="121" spans="1:4">
      <c r="A121" t="s">
        <v>48</v>
      </c>
      <c r="B121" t="s">
        <v>34</v>
      </c>
      <c r="C121" t="s">
        <v>76</v>
      </c>
      <c r="D121" s="6">
        <v>3830470</v>
      </c>
    </row>
    <row r="122" spans="1:4">
      <c r="A122" t="s">
        <v>48</v>
      </c>
      <c r="B122" t="s">
        <v>35</v>
      </c>
      <c r="C122" t="s">
        <v>83</v>
      </c>
      <c r="D122">
        <v>6.5198299999999998</v>
      </c>
    </row>
    <row r="123" spans="1:4">
      <c r="A123" t="s">
        <v>48</v>
      </c>
      <c r="B123" t="s">
        <v>35</v>
      </c>
      <c r="C123" t="s">
        <v>73</v>
      </c>
      <c r="D123">
        <v>18.100000000000001</v>
      </c>
    </row>
    <row r="124" spans="1:4">
      <c r="A124" t="s">
        <v>48</v>
      </c>
      <c r="B124" t="s">
        <v>35</v>
      </c>
      <c r="C124" t="s">
        <v>74</v>
      </c>
      <c r="D124">
        <v>-0.4</v>
      </c>
    </row>
    <row r="125" spans="1:4">
      <c r="A125" t="s">
        <v>48</v>
      </c>
      <c r="B125" t="s">
        <v>35</v>
      </c>
      <c r="C125" t="s">
        <v>75</v>
      </c>
      <c r="D125">
        <v>0.31227500000000002</v>
      </c>
    </row>
    <row r="126" spans="1:4">
      <c r="A126" t="s">
        <v>48</v>
      </c>
      <c r="B126" t="s">
        <v>35</v>
      </c>
      <c r="C126" t="s">
        <v>76</v>
      </c>
      <c r="D126" s="6">
        <v>3893950</v>
      </c>
    </row>
    <row r="127" spans="1:4">
      <c r="A127" t="s">
        <v>49</v>
      </c>
      <c r="B127" t="s">
        <v>32</v>
      </c>
      <c r="C127" t="s">
        <v>83</v>
      </c>
      <c r="D127">
        <v>-2.0652900000000001</v>
      </c>
    </row>
    <row r="128" spans="1:4">
      <c r="A128" t="s">
        <v>49</v>
      </c>
      <c r="B128" t="s">
        <v>32</v>
      </c>
      <c r="C128" t="s">
        <v>73</v>
      </c>
      <c r="D128">
        <v>18.2</v>
      </c>
    </row>
    <row r="129" spans="1:4">
      <c r="A129" t="s">
        <v>49</v>
      </c>
      <c r="B129" t="s">
        <v>32</v>
      </c>
      <c r="C129" t="s">
        <v>74</v>
      </c>
      <c r="D129">
        <v>-0.7</v>
      </c>
    </row>
    <row r="130" spans="1:4">
      <c r="A130" t="s">
        <v>49</v>
      </c>
      <c r="B130" t="s">
        <v>32</v>
      </c>
      <c r="C130" t="s">
        <v>75</v>
      </c>
      <c r="D130">
        <v>0.16687399999999999</v>
      </c>
    </row>
    <row r="131" spans="1:4">
      <c r="A131" t="s">
        <v>49</v>
      </c>
      <c r="B131" t="s">
        <v>32</v>
      </c>
      <c r="C131" t="s">
        <v>76</v>
      </c>
      <c r="D131" s="6">
        <v>3894880</v>
      </c>
    </row>
    <row r="132" spans="1:4">
      <c r="A132" t="s">
        <v>49</v>
      </c>
      <c r="B132" t="s">
        <v>33</v>
      </c>
      <c r="C132" t="s">
        <v>83</v>
      </c>
      <c r="D132">
        <v>0.82974999999999999</v>
      </c>
    </row>
    <row r="133" spans="1:4">
      <c r="A133" t="s">
        <v>49</v>
      </c>
      <c r="B133" t="s">
        <v>33</v>
      </c>
      <c r="C133" t="s">
        <v>73</v>
      </c>
      <c r="D133">
        <v>18.2</v>
      </c>
    </row>
    <row r="134" spans="1:4">
      <c r="A134" t="s">
        <v>49</v>
      </c>
      <c r="B134" t="s">
        <v>33</v>
      </c>
      <c r="C134" t="s">
        <v>74</v>
      </c>
      <c r="D134">
        <v>-0.6</v>
      </c>
    </row>
    <row r="135" spans="1:4">
      <c r="A135" t="s">
        <v>49</v>
      </c>
      <c r="B135" t="s">
        <v>33</v>
      </c>
      <c r="C135" t="s">
        <v>75</v>
      </c>
      <c r="D135">
        <v>0.19215399999999999</v>
      </c>
    </row>
    <row r="136" spans="1:4">
      <c r="A136" t="s">
        <v>49</v>
      </c>
      <c r="B136" t="s">
        <v>33</v>
      </c>
      <c r="C136" t="s">
        <v>76</v>
      </c>
      <c r="D136" s="6">
        <v>3889150</v>
      </c>
    </row>
    <row r="137" spans="1:4">
      <c r="A137" t="s">
        <v>49</v>
      </c>
      <c r="B137" t="s">
        <v>34</v>
      </c>
      <c r="C137" t="s">
        <v>83</v>
      </c>
      <c r="D137">
        <v>3.72479</v>
      </c>
    </row>
    <row r="138" spans="1:4">
      <c r="A138" t="s">
        <v>49</v>
      </c>
      <c r="B138" t="s">
        <v>34</v>
      </c>
      <c r="C138" t="s">
        <v>73</v>
      </c>
      <c r="D138">
        <v>18.2</v>
      </c>
    </row>
    <row r="139" spans="1:4">
      <c r="A139" t="s">
        <v>49</v>
      </c>
      <c r="B139" t="s">
        <v>34</v>
      </c>
      <c r="C139" t="s">
        <v>74</v>
      </c>
      <c r="D139">
        <v>-0.5</v>
      </c>
    </row>
    <row r="140" spans="1:4">
      <c r="A140" t="s">
        <v>49</v>
      </c>
      <c r="B140" t="s">
        <v>34</v>
      </c>
      <c r="C140" t="s">
        <v>75</v>
      </c>
      <c r="D140">
        <v>0.24534600000000001</v>
      </c>
    </row>
    <row r="141" spans="1:4">
      <c r="A141" t="s">
        <v>49</v>
      </c>
      <c r="B141" t="s">
        <v>34</v>
      </c>
      <c r="C141" t="s">
        <v>76</v>
      </c>
      <c r="D141" s="6">
        <v>3831710</v>
      </c>
    </row>
    <row r="142" spans="1:4">
      <c r="A142" t="s">
        <v>49</v>
      </c>
      <c r="B142" t="s">
        <v>35</v>
      </c>
      <c r="C142" t="s">
        <v>83</v>
      </c>
      <c r="D142">
        <v>6.6198300000000003</v>
      </c>
    </row>
    <row r="143" spans="1:4">
      <c r="A143" t="s">
        <v>49</v>
      </c>
      <c r="B143" t="s">
        <v>35</v>
      </c>
      <c r="C143" t="s">
        <v>73</v>
      </c>
      <c r="D143">
        <v>18.2</v>
      </c>
    </row>
    <row r="144" spans="1:4">
      <c r="A144" t="s">
        <v>49</v>
      </c>
      <c r="B144" t="s">
        <v>35</v>
      </c>
      <c r="C144" t="s">
        <v>74</v>
      </c>
      <c r="D144">
        <v>-0.4</v>
      </c>
    </row>
    <row r="145" spans="1:4">
      <c r="A145" t="s">
        <v>49</v>
      </c>
      <c r="B145" t="s">
        <v>35</v>
      </c>
      <c r="C145" t="s">
        <v>75</v>
      </c>
      <c r="D145">
        <v>0.315251</v>
      </c>
    </row>
    <row r="146" spans="1:4">
      <c r="A146" t="s">
        <v>49</v>
      </c>
      <c r="B146" t="s">
        <v>35</v>
      </c>
      <c r="C146" t="s">
        <v>76</v>
      </c>
      <c r="D146" s="6">
        <v>3899020</v>
      </c>
    </row>
    <row r="147" spans="1:4">
      <c r="A147" t="s">
        <v>50</v>
      </c>
      <c r="B147" t="s">
        <v>32</v>
      </c>
      <c r="C147" t="s">
        <v>83</v>
      </c>
      <c r="D147">
        <v>-1.96529</v>
      </c>
    </row>
    <row r="148" spans="1:4">
      <c r="A148" t="s">
        <v>50</v>
      </c>
      <c r="B148" t="s">
        <v>32</v>
      </c>
      <c r="C148" t="s">
        <v>73</v>
      </c>
      <c r="D148">
        <v>18.3</v>
      </c>
    </row>
    <row r="149" spans="1:4">
      <c r="A149" t="s">
        <v>50</v>
      </c>
      <c r="B149" t="s">
        <v>32</v>
      </c>
      <c r="C149" t="s">
        <v>74</v>
      </c>
      <c r="D149">
        <v>-0.7</v>
      </c>
    </row>
    <row r="150" spans="1:4">
      <c r="A150" t="s">
        <v>50</v>
      </c>
      <c r="B150" t="s">
        <v>32</v>
      </c>
      <c r="C150" t="s">
        <v>75</v>
      </c>
      <c r="D150">
        <v>0.17133799999999999</v>
      </c>
    </row>
    <row r="151" spans="1:4">
      <c r="A151" t="s">
        <v>50</v>
      </c>
      <c r="B151" t="s">
        <v>32</v>
      </c>
      <c r="C151" t="s">
        <v>76</v>
      </c>
      <c r="D151" s="6">
        <v>3892240</v>
      </c>
    </row>
    <row r="152" spans="1:4">
      <c r="A152" t="s">
        <v>50</v>
      </c>
      <c r="B152" t="s">
        <v>33</v>
      </c>
      <c r="C152" t="s">
        <v>83</v>
      </c>
      <c r="D152">
        <v>0.92974999999999997</v>
      </c>
    </row>
    <row r="153" spans="1:4">
      <c r="A153" t="s">
        <v>50</v>
      </c>
      <c r="B153" t="s">
        <v>33</v>
      </c>
      <c r="C153" t="s">
        <v>73</v>
      </c>
      <c r="D153">
        <v>18.3</v>
      </c>
    </row>
    <row r="154" spans="1:4">
      <c r="A154" t="s">
        <v>50</v>
      </c>
      <c r="B154" t="s">
        <v>33</v>
      </c>
      <c r="C154" t="s">
        <v>74</v>
      </c>
      <c r="D154">
        <v>-0.6</v>
      </c>
    </row>
    <row r="155" spans="1:4">
      <c r="A155" t="s">
        <v>50</v>
      </c>
      <c r="B155" t="s">
        <v>33</v>
      </c>
      <c r="C155" t="s">
        <v>75</v>
      </c>
      <c r="D155">
        <v>0.19215399999999999</v>
      </c>
    </row>
    <row r="156" spans="1:4">
      <c r="A156" t="s">
        <v>50</v>
      </c>
      <c r="B156" t="s">
        <v>33</v>
      </c>
      <c r="C156" t="s">
        <v>76</v>
      </c>
      <c r="D156" s="6">
        <v>3890110</v>
      </c>
    </row>
    <row r="157" spans="1:4">
      <c r="A157" t="s">
        <v>50</v>
      </c>
      <c r="B157" t="s">
        <v>34</v>
      </c>
      <c r="C157" t="s">
        <v>83</v>
      </c>
      <c r="D157">
        <v>3.8247900000000001</v>
      </c>
    </row>
    <row r="158" spans="1:4">
      <c r="A158" t="s">
        <v>50</v>
      </c>
      <c r="B158" t="s">
        <v>34</v>
      </c>
      <c r="C158" t="s">
        <v>73</v>
      </c>
      <c r="D158">
        <v>18.3</v>
      </c>
    </row>
    <row r="159" spans="1:4">
      <c r="A159" t="s">
        <v>50</v>
      </c>
      <c r="B159" t="s">
        <v>34</v>
      </c>
      <c r="C159" t="s">
        <v>74</v>
      </c>
      <c r="D159">
        <v>-0.5</v>
      </c>
    </row>
    <row r="160" spans="1:4">
      <c r="A160" t="s">
        <v>50</v>
      </c>
      <c r="B160" t="s">
        <v>34</v>
      </c>
      <c r="C160" t="s">
        <v>75</v>
      </c>
      <c r="D160">
        <v>0.24979299999999999</v>
      </c>
    </row>
    <row r="161" spans="1:4">
      <c r="A161" t="s">
        <v>50</v>
      </c>
      <c r="B161" t="s">
        <v>34</v>
      </c>
      <c r="C161" t="s">
        <v>76</v>
      </c>
      <c r="D161" s="6">
        <v>3832030</v>
      </c>
    </row>
    <row r="162" spans="1:4">
      <c r="A162" t="s">
        <v>50</v>
      </c>
      <c r="B162" t="s">
        <v>35</v>
      </c>
      <c r="C162" t="s">
        <v>83</v>
      </c>
      <c r="D162">
        <v>6.71983</v>
      </c>
    </row>
    <row r="163" spans="1:4">
      <c r="A163" t="s">
        <v>50</v>
      </c>
      <c r="B163" t="s">
        <v>35</v>
      </c>
      <c r="C163" t="s">
        <v>73</v>
      </c>
      <c r="D163">
        <v>18.3</v>
      </c>
    </row>
    <row r="164" spans="1:4">
      <c r="A164" t="s">
        <v>50</v>
      </c>
      <c r="B164" t="s">
        <v>35</v>
      </c>
      <c r="C164" t="s">
        <v>74</v>
      </c>
      <c r="D164">
        <v>-0.4</v>
      </c>
    </row>
    <row r="165" spans="1:4">
      <c r="A165" t="s">
        <v>50</v>
      </c>
      <c r="B165" t="s">
        <v>35</v>
      </c>
      <c r="C165" t="s">
        <v>75</v>
      </c>
      <c r="D165">
        <v>0.32417899999999999</v>
      </c>
    </row>
    <row r="166" spans="1:4">
      <c r="A166" t="s">
        <v>50</v>
      </c>
      <c r="B166" t="s">
        <v>35</v>
      </c>
      <c r="C166" t="s">
        <v>76</v>
      </c>
      <c r="D166" s="6">
        <v>3906460</v>
      </c>
    </row>
    <row r="167" spans="1:4">
      <c r="A167" t="s">
        <v>51</v>
      </c>
      <c r="B167" t="s">
        <v>32</v>
      </c>
      <c r="C167" t="s">
        <v>83</v>
      </c>
      <c r="D167">
        <v>-1.8652899999999999</v>
      </c>
    </row>
    <row r="168" spans="1:4">
      <c r="A168" t="s">
        <v>51</v>
      </c>
      <c r="B168" t="s">
        <v>32</v>
      </c>
      <c r="C168" t="s">
        <v>73</v>
      </c>
      <c r="D168">
        <v>18.399999999999999</v>
      </c>
    </row>
    <row r="169" spans="1:4">
      <c r="A169" t="s">
        <v>51</v>
      </c>
      <c r="B169" t="s">
        <v>32</v>
      </c>
      <c r="C169" t="s">
        <v>74</v>
      </c>
      <c r="D169">
        <v>-0.7</v>
      </c>
    </row>
    <row r="170" spans="1:4">
      <c r="A170" t="s">
        <v>51</v>
      </c>
      <c r="B170" t="s">
        <v>32</v>
      </c>
      <c r="C170" t="s">
        <v>75</v>
      </c>
      <c r="D170">
        <v>0.175785</v>
      </c>
    </row>
    <row r="171" spans="1:4">
      <c r="A171" t="s">
        <v>51</v>
      </c>
      <c r="B171" t="s">
        <v>32</v>
      </c>
      <c r="C171" t="s">
        <v>76</v>
      </c>
      <c r="D171" s="6">
        <v>3887570</v>
      </c>
    </row>
    <row r="172" spans="1:4">
      <c r="A172" t="s">
        <v>51</v>
      </c>
      <c r="B172" t="s">
        <v>33</v>
      </c>
      <c r="C172" t="s">
        <v>83</v>
      </c>
      <c r="D172">
        <v>1.0297499999999999</v>
      </c>
    </row>
    <row r="173" spans="1:4">
      <c r="A173" t="s">
        <v>51</v>
      </c>
      <c r="B173" t="s">
        <v>33</v>
      </c>
      <c r="C173" t="s">
        <v>73</v>
      </c>
      <c r="D173">
        <v>18.399999999999999</v>
      </c>
    </row>
    <row r="174" spans="1:4">
      <c r="A174" t="s">
        <v>51</v>
      </c>
      <c r="B174" t="s">
        <v>33</v>
      </c>
      <c r="C174" t="s">
        <v>74</v>
      </c>
      <c r="D174">
        <v>-0.6</v>
      </c>
    </row>
    <row r="175" spans="1:4">
      <c r="A175" t="s">
        <v>51</v>
      </c>
      <c r="B175" t="s">
        <v>33</v>
      </c>
      <c r="C175" t="s">
        <v>75</v>
      </c>
      <c r="D175">
        <v>0.19364200000000001</v>
      </c>
    </row>
    <row r="176" spans="1:4">
      <c r="A176" t="s">
        <v>51</v>
      </c>
      <c r="B176" t="s">
        <v>33</v>
      </c>
      <c r="C176" t="s">
        <v>76</v>
      </c>
      <c r="D176" s="6">
        <v>3890130</v>
      </c>
    </row>
    <row r="177" spans="1:4">
      <c r="A177" t="s">
        <v>51</v>
      </c>
      <c r="B177" t="s">
        <v>34</v>
      </c>
      <c r="C177" t="s">
        <v>83</v>
      </c>
      <c r="D177">
        <v>3.9247899999999998</v>
      </c>
    </row>
    <row r="178" spans="1:4">
      <c r="A178" t="s">
        <v>51</v>
      </c>
      <c r="B178" t="s">
        <v>34</v>
      </c>
      <c r="C178" t="s">
        <v>73</v>
      </c>
      <c r="D178">
        <v>18.399999999999999</v>
      </c>
    </row>
    <row r="179" spans="1:4">
      <c r="A179" t="s">
        <v>51</v>
      </c>
      <c r="B179" t="s">
        <v>34</v>
      </c>
      <c r="C179" t="s">
        <v>74</v>
      </c>
      <c r="D179">
        <v>-0.5</v>
      </c>
    </row>
    <row r="180" spans="1:4">
      <c r="A180" t="s">
        <v>51</v>
      </c>
      <c r="B180" t="s">
        <v>34</v>
      </c>
      <c r="C180" t="s">
        <v>75</v>
      </c>
      <c r="D180">
        <v>0.252751</v>
      </c>
    </row>
    <row r="181" spans="1:4">
      <c r="A181" t="s">
        <v>51</v>
      </c>
      <c r="B181" t="s">
        <v>34</v>
      </c>
      <c r="C181" t="s">
        <v>76</v>
      </c>
      <c r="D181" s="6">
        <v>3831790</v>
      </c>
    </row>
    <row r="182" spans="1:4">
      <c r="A182" t="s">
        <v>51</v>
      </c>
      <c r="B182" t="s">
        <v>35</v>
      </c>
      <c r="C182" t="s">
        <v>83</v>
      </c>
      <c r="D182">
        <v>6.8198299999999996</v>
      </c>
    </row>
    <row r="183" spans="1:4">
      <c r="A183" t="s">
        <v>51</v>
      </c>
      <c r="B183" t="s">
        <v>35</v>
      </c>
      <c r="C183" t="s">
        <v>73</v>
      </c>
      <c r="D183">
        <v>18.399999999999999</v>
      </c>
    </row>
    <row r="184" spans="1:4">
      <c r="A184" t="s">
        <v>51</v>
      </c>
      <c r="B184" t="s">
        <v>35</v>
      </c>
      <c r="C184" t="s">
        <v>74</v>
      </c>
      <c r="D184">
        <v>-0.4</v>
      </c>
    </row>
    <row r="185" spans="1:4">
      <c r="A185" t="s">
        <v>51</v>
      </c>
      <c r="B185" t="s">
        <v>35</v>
      </c>
      <c r="C185" t="s">
        <v>75</v>
      </c>
      <c r="D185">
        <v>0.32566800000000001</v>
      </c>
    </row>
    <row r="186" spans="1:4">
      <c r="A186" t="s">
        <v>51</v>
      </c>
      <c r="B186" t="s">
        <v>35</v>
      </c>
      <c r="C186" t="s">
        <v>76</v>
      </c>
      <c r="D186" s="6">
        <v>3909980</v>
      </c>
    </row>
    <row r="187" spans="1:4">
      <c r="A187" t="s">
        <v>52</v>
      </c>
      <c r="B187" t="s">
        <v>32</v>
      </c>
      <c r="C187" t="s">
        <v>83</v>
      </c>
      <c r="D187">
        <v>-1.76529</v>
      </c>
    </row>
    <row r="188" spans="1:4">
      <c r="A188" t="s">
        <v>52</v>
      </c>
      <c r="B188" t="s">
        <v>32</v>
      </c>
      <c r="C188" t="s">
        <v>73</v>
      </c>
      <c r="D188">
        <v>18.5</v>
      </c>
    </row>
    <row r="189" spans="1:4">
      <c r="A189" t="s">
        <v>52</v>
      </c>
      <c r="B189" t="s">
        <v>32</v>
      </c>
      <c r="C189" t="s">
        <v>74</v>
      </c>
      <c r="D189">
        <v>-0.7</v>
      </c>
    </row>
    <row r="190" spans="1:4">
      <c r="A190" t="s">
        <v>52</v>
      </c>
      <c r="B190" t="s">
        <v>32</v>
      </c>
      <c r="C190" t="s">
        <v>75</v>
      </c>
      <c r="D190">
        <v>0.17727299999999999</v>
      </c>
    </row>
    <row r="191" spans="1:4">
      <c r="A191" t="s">
        <v>52</v>
      </c>
      <c r="B191" t="s">
        <v>32</v>
      </c>
      <c r="C191" t="s">
        <v>76</v>
      </c>
      <c r="D191" s="6">
        <v>3887330</v>
      </c>
    </row>
    <row r="192" spans="1:4">
      <c r="A192" t="s">
        <v>52</v>
      </c>
      <c r="B192" t="s">
        <v>33</v>
      </c>
      <c r="C192" t="s">
        <v>83</v>
      </c>
      <c r="D192">
        <v>1.12975</v>
      </c>
    </row>
    <row r="193" spans="1:4">
      <c r="A193" t="s">
        <v>52</v>
      </c>
      <c r="B193" t="s">
        <v>33</v>
      </c>
      <c r="C193" t="s">
        <v>73</v>
      </c>
      <c r="D193">
        <v>18.5</v>
      </c>
    </row>
    <row r="194" spans="1:4">
      <c r="A194" t="s">
        <v>52</v>
      </c>
      <c r="B194" t="s">
        <v>33</v>
      </c>
      <c r="C194" t="s">
        <v>74</v>
      </c>
      <c r="D194">
        <v>-0.6</v>
      </c>
    </row>
    <row r="195" spans="1:4">
      <c r="A195" t="s">
        <v>52</v>
      </c>
      <c r="B195" t="s">
        <v>33</v>
      </c>
      <c r="C195" t="s">
        <v>75</v>
      </c>
      <c r="D195">
        <v>0.19364200000000001</v>
      </c>
    </row>
    <row r="196" spans="1:4">
      <c r="A196" t="s">
        <v>52</v>
      </c>
      <c r="B196" t="s">
        <v>33</v>
      </c>
      <c r="C196" t="s">
        <v>76</v>
      </c>
      <c r="D196" s="6">
        <v>3891110</v>
      </c>
    </row>
    <row r="197" spans="1:4">
      <c r="A197" t="s">
        <v>52</v>
      </c>
      <c r="B197" t="s">
        <v>34</v>
      </c>
      <c r="C197" t="s">
        <v>83</v>
      </c>
      <c r="D197">
        <v>4.0247900000000003</v>
      </c>
    </row>
    <row r="198" spans="1:4">
      <c r="A198" t="s">
        <v>52</v>
      </c>
      <c r="B198" t="s">
        <v>34</v>
      </c>
      <c r="C198" t="s">
        <v>73</v>
      </c>
      <c r="D198">
        <v>18.5</v>
      </c>
    </row>
    <row r="199" spans="1:4">
      <c r="A199" t="s">
        <v>52</v>
      </c>
      <c r="B199" t="s">
        <v>34</v>
      </c>
      <c r="C199" t="s">
        <v>74</v>
      </c>
      <c r="D199">
        <v>-0.5</v>
      </c>
    </row>
    <row r="200" spans="1:4">
      <c r="A200" t="s">
        <v>52</v>
      </c>
      <c r="B200" t="s">
        <v>34</v>
      </c>
      <c r="C200" t="s">
        <v>75</v>
      </c>
      <c r="D200">
        <v>0.252751</v>
      </c>
    </row>
    <row r="201" spans="1:4">
      <c r="A201" t="s">
        <v>52</v>
      </c>
      <c r="B201" t="s">
        <v>34</v>
      </c>
      <c r="C201" t="s">
        <v>76</v>
      </c>
      <c r="D201" s="6">
        <v>3833060</v>
      </c>
    </row>
    <row r="202" spans="1:4">
      <c r="A202" t="s">
        <v>52</v>
      </c>
      <c r="B202" t="s">
        <v>35</v>
      </c>
      <c r="C202" t="s">
        <v>83</v>
      </c>
      <c r="D202">
        <v>6.9198300000000001</v>
      </c>
    </row>
    <row r="203" spans="1:4">
      <c r="A203" t="s">
        <v>52</v>
      </c>
      <c r="B203" t="s">
        <v>35</v>
      </c>
      <c r="C203" t="s">
        <v>73</v>
      </c>
      <c r="D203">
        <v>18.5</v>
      </c>
    </row>
    <row r="204" spans="1:4">
      <c r="A204" t="s">
        <v>52</v>
      </c>
      <c r="B204" t="s">
        <v>35</v>
      </c>
      <c r="C204" t="s">
        <v>74</v>
      </c>
      <c r="D204">
        <v>-0.4</v>
      </c>
    </row>
    <row r="205" spans="1:4">
      <c r="A205" t="s">
        <v>52</v>
      </c>
      <c r="B205" t="s">
        <v>35</v>
      </c>
      <c r="C205" t="s">
        <v>75</v>
      </c>
      <c r="D205">
        <v>0.33309</v>
      </c>
    </row>
    <row r="206" spans="1:4">
      <c r="A206" t="s">
        <v>52</v>
      </c>
      <c r="B206" t="s">
        <v>35</v>
      </c>
      <c r="C206" t="s">
        <v>76</v>
      </c>
      <c r="D206" s="6">
        <v>3910620</v>
      </c>
    </row>
    <row r="207" spans="1:4">
      <c r="A207" t="s">
        <v>53</v>
      </c>
      <c r="B207" t="s">
        <v>32</v>
      </c>
      <c r="C207" t="s">
        <v>83</v>
      </c>
      <c r="D207">
        <v>-1.6652899999999999</v>
      </c>
    </row>
    <row r="208" spans="1:4">
      <c r="A208" t="s">
        <v>53</v>
      </c>
      <c r="B208" t="s">
        <v>32</v>
      </c>
      <c r="C208" t="s">
        <v>73</v>
      </c>
      <c r="D208">
        <v>18.600000000000001</v>
      </c>
    </row>
    <row r="209" spans="1:4">
      <c r="A209" t="s">
        <v>53</v>
      </c>
      <c r="B209" t="s">
        <v>32</v>
      </c>
      <c r="C209" t="s">
        <v>74</v>
      </c>
      <c r="D209">
        <v>-0.7</v>
      </c>
    </row>
    <row r="210" spans="1:4">
      <c r="A210" t="s">
        <v>53</v>
      </c>
      <c r="B210" t="s">
        <v>32</v>
      </c>
      <c r="C210" t="s">
        <v>75</v>
      </c>
      <c r="D210">
        <v>0.17727299999999999</v>
      </c>
    </row>
    <row r="211" spans="1:4">
      <c r="A211" t="s">
        <v>53</v>
      </c>
      <c r="B211" t="s">
        <v>32</v>
      </c>
      <c r="C211" t="s">
        <v>76</v>
      </c>
      <c r="D211" s="6">
        <v>3888230</v>
      </c>
    </row>
    <row r="212" spans="1:4">
      <c r="A212" t="s">
        <v>53</v>
      </c>
      <c r="B212" t="s">
        <v>33</v>
      </c>
      <c r="C212" t="s">
        <v>83</v>
      </c>
      <c r="D212">
        <v>1.2297499999999999</v>
      </c>
    </row>
    <row r="213" spans="1:4">
      <c r="A213" t="s">
        <v>53</v>
      </c>
      <c r="B213" t="s">
        <v>33</v>
      </c>
      <c r="C213" t="s">
        <v>73</v>
      </c>
      <c r="D213">
        <v>18.600000000000001</v>
      </c>
    </row>
    <row r="214" spans="1:4">
      <c r="A214" t="s">
        <v>53</v>
      </c>
      <c r="B214" t="s">
        <v>33</v>
      </c>
      <c r="C214" t="s">
        <v>74</v>
      </c>
      <c r="D214">
        <v>-0.6</v>
      </c>
    </row>
    <row r="215" spans="1:4">
      <c r="A215" t="s">
        <v>53</v>
      </c>
      <c r="B215" t="s">
        <v>33</v>
      </c>
      <c r="C215" t="s">
        <v>75</v>
      </c>
      <c r="D215">
        <v>0.19364200000000001</v>
      </c>
    </row>
    <row r="216" spans="1:4">
      <c r="A216" t="s">
        <v>53</v>
      </c>
      <c r="B216" t="s">
        <v>33</v>
      </c>
      <c r="C216" t="s">
        <v>76</v>
      </c>
      <c r="D216" s="6">
        <v>3892080</v>
      </c>
    </row>
    <row r="217" spans="1:4">
      <c r="A217" t="s">
        <v>53</v>
      </c>
      <c r="B217" t="s">
        <v>34</v>
      </c>
      <c r="C217" t="s">
        <v>83</v>
      </c>
      <c r="D217">
        <v>4.12479</v>
      </c>
    </row>
    <row r="218" spans="1:4">
      <c r="A218" t="s">
        <v>53</v>
      </c>
      <c r="B218" t="s">
        <v>34</v>
      </c>
      <c r="C218" t="s">
        <v>73</v>
      </c>
      <c r="D218">
        <v>18.600000000000001</v>
      </c>
    </row>
    <row r="219" spans="1:4">
      <c r="A219" t="s">
        <v>53</v>
      </c>
      <c r="B219" t="s">
        <v>34</v>
      </c>
      <c r="C219" t="s">
        <v>74</v>
      </c>
      <c r="D219">
        <v>-0.5</v>
      </c>
    </row>
    <row r="220" spans="1:4">
      <c r="A220" t="s">
        <v>53</v>
      </c>
      <c r="B220" t="s">
        <v>34</v>
      </c>
      <c r="C220" t="s">
        <v>75</v>
      </c>
      <c r="D220">
        <v>0.25423899999999999</v>
      </c>
    </row>
    <row r="221" spans="1:4">
      <c r="A221" t="s">
        <v>53</v>
      </c>
      <c r="B221" t="s">
        <v>34</v>
      </c>
      <c r="C221" t="s">
        <v>76</v>
      </c>
      <c r="D221" s="6">
        <v>3836040</v>
      </c>
    </row>
    <row r="222" spans="1:4">
      <c r="A222" t="s">
        <v>53</v>
      </c>
      <c r="B222" t="s">
        <v>35</v>
      </c>
      <c r="C222" t="s">
        <v>83</v>
      </c>
      <c r="D222">
        <v>7.0198299999999998</v>
      </c>
    </row>
    <row r="223" spans="1:4">
      <c r="A223" t="s">
        <v>53</v>
      </c>
      <c r="B223" t="s">
        <v>35</v>
      </c>
      <c r="C223" t="s">
        <v>73</v>
      </c>
      <c r="D223">
        <v>18.600000000000001</v>
      </c>
    </row>
    <row r="224" spans="1:4">
      <c r="A224" t="s">
        <v>53</v>
      </c>
      <c r="B224" t="s">
        <v>35</v>
      </c>
      <c r="C224" t="s">
        <v>74</v>
      </c>
      <c r="D224">
        <v>-0.4</v>
      </c>
    </row>
    <row r="225" spans="1:4">
      <c r="A225" t="s">
        <v>53</v>
      </c>
      <c r="B225" t="s">
        <v>35</v>
      </c>
      <c r="C225" t="s">
        <v>75</v>
      </c>
      <c r="D225">
        <v>0.34646500000000002</v>
      </c>
    </row>
    <row r="226" spans="1:4">
      <c r="A226" t="s">
        <v>53</v>
      </c>
      <c r="B226" t="s">
        <v>35</v>
      </c>
      <c r="C226" t="s">
        <v>76</v>
      </c>
      <c r="D226" s="6">
        <v>3916170</v>
      </c>
    </row>
    <row r="227" spans="1:4">
      <c r="A227" t="s">
        <v>54</v>
      </c>
      <c r="B227" t="s">
        <v>32</v>
      </c>
      <c r="C227" t="s">
        <v>83</v>
      </c>
      <c r="D227">
        <v>-1.5652900000000001</v>
      </c>
    </row>
    <row r="228" spans="1:4">
      <c r="A228" t="s">
        <v>54</v>
      </c>
      <c r="B228" t="s">
        <v>32</v>
      </c>
      <c r="C228" t="s">
        <v>73</v>
      </c>
      <c r="D228">
        <v>18.7</v>
      </c>
    </row>
    <row r="229" spans="1:4">
      <c r="A229" t="s">
        <v>54</v>
      </c>
      <c r="B229" t="s">
        <v>32</v>
      </c>
      <c r="C229" t="s">
        <v>74</v>
      </c>
      <c r="D229">
        <v>-0.7</v>
      </c>
    </row>
    <row r="230" spans="1:4">
      <c r="A230" t="s">
        <v>54</v>
      </c>
      <c r="B230" t="s">
        <v>32</v>
      </c>
      <c r="C230" t="s">
        <v>75</v>
      </c>
      <c r="D230">
        <v>0.178761</v>
      </c>
    </row>
    <row r="231" spans="1:4">
      <c r="A231" t="s">
        <v>54</v>
      </c>
      <c r="B231" t="s">
        <v>32</v>
      </c>
      <c r="C231" t="s">
        <v>76</v>
      </c>
      <c r="D231" s="6">
        <v>3888030</v>
      </c>
    </row>
    <row r="232" spans="1:4">
      <c r="A232" t="s">
        <v>54</v>
      </c>
      <c r="B232" t="s">
        <v>33</v>
      </c>
      <c r="C232" t="s">
        <v>83</v>
      </c>
      <c r="D232">
        <v>1.32975</v>
      </c>
    </row>
    <row r="233" spans="1:4">
      <c r="A233" t="s">
        <v>54</v>
      </c>
      <c r="B233" t="s">
        <v>33</v>
      </c>
      <c r="C233" t="s">
        <v>73</v>
      </c>
      <c r="D233">
        <v>18.7</v>
      </c>
    </row>
    <row r="234" spans="1:4">
      <c r="A234" t="s">
        <v>54</v>
      </c>
      <c r="B234" t="s">
        <v>33</v>
      </c>
      <c r="C234" t="s">
        <v>74</v>
      </c>
      <c r="D234">
        <v>-0.6</v>
      </c>
    </row>
    <row r="235" spans="1:4">
      <c r="A235" t="s">
        <v>54</v>
      </c>
      <c r="B235" t="s">
        <v>33</v>
      </c>
      <c r="C235" t="s">
        <v>75</v>
      </c>
      <c r="D235">
        <v>0.19511200000000001</v>
      </c>
    </row>
    <row r="236" spans="1:4">
      <c r="A236" t="s">
        <v>54</v>
      </c>
      <c r="B236" t="s">
        <v>33</v>
      </c>
      <c r="C236" t="s">
        <v>76</v>
      </c>
      <c r="D236" s="6">
        <v>3890600</v>
      </c>
    </row>
    <row r="237" spans="1:4">
      <c r="A237" t="s">
        <v>54</v>
      </c>
      <c r="B237" t="s">
        <v>34</v>
      </c>
      <c r="C237" t="s">
        <v>83</v>
      </c>
      <c r="D237">
        <v>4.2247899999999996</v>
      </c>
    </row>
    <row r="238" spans="1:4">
      <c r="A238" t="s">
        <v>54</v>
      </c>
      <c r="B238" t="s">
        <v>34</v>
      </c>
      <c r="C238" t="s">
        <v>73</v>
      </c>
      <c r="D238">
        <v>18.7</v>
      </c>
    </row>
    <row r="239" spans="1:4">
      <c r="A239" t="s">
        <v>54</v>
      </c>
      <c r="B239" t="s">
        <v>34</v>
      </c>
      <c r="C239" t="s">
        <v>74</v>
      </c>
      <c r="D239">
        <v>-0.5</v>
      </c>
    </row>
    <row r="240" spans="1:4">
      <c r="A240" t="s">
        <v>54</v>
      </c>
      <c r="B240" t="s">
        <v>34</v>
      </c>
      <c r="C240" t="s">
        <v>75</v>
      </c>
      <c r="D240">
        <v>0.25572699999999998</v>
      </c>
    </row>
    <row r="241" spans="1:4">
      <c r="A241" t="s">
        <v>54</v>
      </c>
      <c r="B241" t="s">
        <v>34</v>
      </c>
      <c r="C241" t="s">
        <v>76</v>
      </c>
      <c r="D241" s="6">
        <v>3839020</v>
      </c>
    </row>
    <row r="242" spans="1:4">
      <c r="A242" t="s">
        <v>54</v>
      </c>
      <c r="B242" t="s">
        <v>35</v>
      </c>
      <c r="C242" t="s">
        <v>83</v>
      </c>
      <c r="D242">
        <v>7.1198300000000003</v>
      </c>
    </row>
    <row r="243" spans="1:4">
      <c r="A243" t="s">
        <v>54</v>
      </c>
      <c r="B243" t="s">
        <v>35</v>
      </c>
      <c r="C243" t="s">
        <v>73</v>
      </c>
      <c r="D243">
        <v>18.7</v>
      </c>
    </row>
    <row r="244" spans="1:4">
      <c r="A244" t="s">
        <v>54</v>
      </c>
      <c r="B244" t="s">
        <v>35</v>
      </c>
      <c r="C244" t="s">
        <v>74</v>
      </c>
      <c r="D244">
        <v>-0.4</v>
      </c>
    </row>
    <row r="245" spans="1:4">
      <c r="A245" t="s">
        <v>54</v>
      </c>
      <c r="B245" t="s">
        <v>35</v>
      </c>
      <c r="C245" t="s">
        <v>75</v>
      </c>
      <c r="D245">
        <v>0.349441</v>
      </c>
    </row>
    <row r="246" spans="1:4">
      <c r="A246" t="s">
        <v>54</v>
      </c>
      <c r="B246" t="s">
        <v>35</v>
      </c>
      <c r="C246" t="s">
        <v>76</v>
      </c>
      <c r="D246" s="6">
        <v>3921470</v>
      </c>
    </row>
    <row r="247" spans="1:4">
      <c r="A247" t="s">
        <v>55</v>
      </c>
      <c r="B247" t="s">
        <v>32</v>
      </c>
      <c r="C247" t="s">
        <v>83</v>
      </c>
      <c r="D247">
        <v>-1.46529</v>
      </c>
    </row>
    <row r="248" spans="1:4">
      <c r="A248" t="s">
        <v>55</v>
      </c>
      <c r="B248" t="s">
        <v>32</v>
      </c>
      <c r="C248" t="s">
        <v>73</v>
      </c>
      <c r="D248">
        <v>18.8</v>
      </c>
    </row>
    <row r="249" spans="1:4">
      <c r="A249" t="s">
        <v>55</v>
      </c>
      <c r="B249" t="s">
        <v>32</v>
      </c>
      <c r="C249" t="s">
        <v>74</v>
      </c>
      <c r="D249">
        <v>-0.7</v>
      </c>
    </row>
    <row r="250" spans="1:4">
      <c r="A250" t="s">
        <v>55</v>
      </c>
      <c r="B250" t="s">
        <v>32</v>
      </c>
      <c r="C250" t="s">
        <v>75</v>
      </c>
      <c r="D250">
        <v>0.18024899999999999</v>
      </c>
    </row>
    <row r="251" spans="1:4">
      <c r="A251" t="s">
        <v>55</v>
      </c>
      <c r="B251" t="s">
        <v>32</v>
      </c>
      <c r="C251" t="s">
        <v>76</v>
      </c>
      <c r="D251" s="6">
        <v>3887860</v>
      </c>
    </row>
    <row r="252" spans="1:4">
      <c r="A252" t="s">
        <v>55</v>
      </c>
      <c r="B252" t="s">
        <v>33</v>
      </c>
      <c r="C252" t="s">
        <v>83</v>
      </c>
      <c r="D252">
        <v>1.4297500000000001</v>
      </c>
    </row>
    <row r="253" spans="1:4">
      <c r="A253" t="s">
        <v>55</v>
      </c>
      <c r="B253" t="s">
        <v>33</v>
      </c>
      <c r="C253" t="s">
        <v>73</v>
      </c>
      <c r="D253">
        <v>18.8</v>
      </c>
    </row>
    <row r="254" spans="1:4">
      <c r="A254" t="s">
        <v>55</v>
      </c>
      <c r="B254" t="s">
        <v>33</v>
      </c>
      <c r="C254" t="s">
        <v>74</v>
      </c>
      <c r="D254">
        <v>-0.6</v>
      </c>
    </row>
    <row r="255" spans="1:4">
      <c r="A255" t="s">
        <v>55</v>
      </c>
      <c r="B255" t="s">
        <v>33</v>
      </c>
      <c r="C255" t="s">
        <v>75</v>
      </c>
      <c r="D255">
        <v>0.19807</v>
      </c>
    </row>
    <row r="256" spans="1:4">
      <c r="A256" t="s">
        <v>55</v>
      </c>
      <c r="B256" t="s">
        <v>33</v>
      </c>
      <c r="C256" t="s">
        <v>76</v>
      </c>
      <c r="D256" s="6">
        <v>3887580</v>
      </c>
    </row>
    <row r="257" spans="1:4">
      <c r="A257" t="s">
        <v>55</v>
      </c>
      <c r="B257" t="s">
        <v>34</v>
      </c>
      <c r="C257" t="s">
        <v>83</v>
      </c>
      <c r="D257">
        <v>4.3247900000000001</v>
      </c>
    </row>
    <row r="258" spans="1:4">
      <c r="A258" t="s">
        <v>55</v>
      </c>
      <c r="B258" t="s">
        <v>34</v>
      </c>
      <c r="C258" t="s">
        <v>73</v>
      </c>
      <c r="D258">
        <v>18.8</v>
      </c>
    </row>
    <row r="259" spans="1:4">
      <c r="A259" t="s">
        <v>55</v>
      </c>
      <c r="B259" t="s">
        <v>34</v>
      </c>
      <c r="C259" t="s">
        <v>74</v>
      </c>
      <c r="D259">
        <v>-0.5</v>
      </c>
    </row>
    <row r="260" spans="1:4">
      <c r="A260" t="s">
        <v>55</v>
      </c>
      <c r="B260" t="s">
        <v>34</v>
      </c>
      <c r="C260" t="s">
        <v>75</v>
      </c>
      <c r="D260">
        <v>0.25870300000000002</v>
      </c>
    </row>
    <row r="261" spans="1:4">
      <c r="A261" t="s">
        <v>55</v>
      </c>
      <c r="B261" t="s">
        <v>34</v>
      </c>
      <c r="C261" t="s">
        <v>76</v>
      </c>
      <c r="D261" s="6">
        <v>3838230</v>
      </c>
    </row>
    <row r="262" spans="1:4">
      <c r="A262" t="s">
        <v>55</v>
      </c>
      <c r="B262" t="s">
        <v>35</v>
      </c>
      <c r="C262" t="s">
        <v>83</v>
      </c>
      <c r="D262">
        <v>7.21983</v>
      </c>
    </row>
    <row r="263" spans="1:4">
      <c r="A263" t="s">
        <v>55</v>
      </c>
      <c r="B263" t="s">
        <v>35</v>
      </c>
      <c r="C263" t="s">
        <v>73</v>
      </c>
      <c r="D263">
        <v>18.8</v>
      </c>
    </row>
    <row r="264" spans="1:4">
      <c r="A264" t="s">
        <v>55</v>
      </c>
      <c r="B264" t="s">
        <v>35</v>
      </c>
      <c r="C264" t="s">
        <v>74</v>
      </c>
      <c r="D264">
        <v>-0.4</v>
      </c>
    </row>
    <row r="265" spans="1:4">
      <c r="A265" t="s">
        <v>55</v>
      </c>
      <c r="B265" t="s">
        <v>35</v>
      </c>
      <c r="C265" t="s">
        <v>75</v>
      </c>
      <c r="D265">
        <v>0.35239900000000002</v>
      </c>
    </row>
    <row r="266" spans="1:4">
      <c r="A266" t="s">
        <v>55</v>
      </c>
      <c r="B266" t="s">
        <v>35</v>
      </c>
      <c r="C266" t="s">
        <v>76</v>
      </c>
      <c r="D266" s="6">
        <v>3921870</v>
      </c>
    </row>
    <row r="267" spans="1:4">
      <c r="A267" t="s">
        <v>56</v>
      </c>
      <c r="B267" t="s">
        <v>32</v>
      </c>
      <c r="C267" t="s">
        <v>83</v>
      </c>
      <c r="D267">
        <v>-1.3652899999999999</v>
      </c>
    </row>
    <row r="268" spans="1:4">
      <c r="A268" t="s">
        <v>56</v>
      </c>
      <c r="B268" t="s">
        <v>32</v>
      </c>
      <c r="C268" t="s">
        <v>73</v>
      </c>
      <c r="D268">
        <v>18.899999999999999</v>
      </c>
    </row>
    <row r="269" spans="1:4">
      <c r="A269" t="s">
        <v>56</v>
      </c>
      <c r="B269" t="s">
        <v>32</v>
      </c>
      <c r="C269" t="s">
        <v>74</v>
      </c>
      <c r="D269">
        <v>-0.7</v>
      </c>
    </row>
    <row r="270" spans="1:4">
      <c r="A270" t="s">
        <v>56</v>
      </c>
      <c r="B270" t="s">
        <v>32</v>
      </c>
      <c r="C270" t="s">
        <v>75</v>
      </c>
      <c r="D270">
        <v>0.183225</v>
      </c>
    </row>
    <row r="271" spans="1:4">
      <c r="A271" t="s">
        <v>56</v>
      </c>
      <c r="B271" t="s">
        <v>32</v>
      </c>
      <c r="C271" t="s">
        <v>76</v>
      </c>
      <c r="D271" s="6">
        <v>3892050</v>
      </c>
    </row>
    <row r="272" spans="1:4">
      <c r="A272" t="s">
        <v>56</v>
      </c>
      <c r="B272" t="s">
        <v>33</v>
      </c>
      <c r="C272" t="s">
        <v>83</v>
      </c>
      <c r="D272">
        <v>1.5297499999999999</v>
      </c>
    </row>
    <row r="273" spans="1:4">
      <c r="A273" t="s">
        <v>56</v>
      </c>
      <c r="B273" t="s">
        <v>33</v>
      </c>
      <c r="C273" t="s">
        <v>73</v>
      </c>
      <c r="D273">
        <v>18.899999999999999</v>
      </c>
    </row>
    <row r="274" spans="1:4">
      <c r="A274" t="s">
        <v>56</v>
      </c>
      <c r="B274" t="s">
        <v>33</v>
      </c>
      <c r="C274" t="s">
        <v>74</v>
      </c>
      <c r="D274">
        <v>-0.6</v>
      </c>
    </row>
    <row r="275" spans="1:4">
      <c r="A275" t="s">
        <v>56</v>
      </c>
      <c r="B275" t="s">
        <v>33</v>
      </c>
      <c r="C275" t="s">
        <v>75</v>
      </c>
      <c r="D275">
        <v>0.20102800000000001</v>
      </c>
    </row>
    <row r="276" spans="1:4">
      <c r="A276" t="s">
        <v>56</v>
      </c>
      <c r="B276" t="s">
        <v>33</v>
      </c>
      <c r="C276" t="s">
        <v>76</v>
      </c>
      <c r="D276" s="6">
        <v>3884640</v>
      </c>
    </row>
    <row r="277" spans="1:4">
      <c r="A277" t="s">
        <v>56</v>
      </c>
      <c r="B277" t="s">
        <v>34</v>
      </c>
      <c r="C277" t="s">
        <v>83</v>
      </c>
      <c r="D277">
        <v>4.4247899999999998</v>
      </c>
    </row>
    <row r="278" spans="1:4">
      <c r="A278" t="s">
        <v>56</v>
      </c>
      <c r="B278" t="s">
        <v>34</v>
      </c>
      <c r="C278" t="s">
        <v>73</v>
      </c>
      <c r="D278">
        <v>18.899999999999999</v>
      </c>
    </row>
    <row r="279" spans="1:4">
      <c r="A279" t="s">
        <v>56</v>
      </c>
      <c r="B279" t="s">
        <v>34</v>
      </c>
      <c r="C279" t="s">
        <v>74</v>
      </c>
      <c r="D279">
        <v>-0.5</v>
      </c>
    </row>
    <row r="280" spans="1:4">
      <c r="A280" t="s">
        <v>56</v>
      </c>
      <c r="B280" t="s">
        <v>34</v>
      </c>
      <c r="C280" t="s">
        <v>75</v>
      </c>
      <c r="D280">
        <v>0.26019100000000001</v>
      </c>
    </row>
    <row r="281" spans="1:4">
      <c r="A281" t="s">
        <v>56</v>
      </c>
      <c r="B281" t="s">
        <v>34</v>
      </c>
      <c r="C281" t="s">
        <v>76</v>
      </c>
      <c r="D281" s="6">
        <v>3841240</v>
      </c>
    </row>
    <row r="282" spans="1:4">
      <c r="A282" t="s">
        <v>56</v>
      </c>
      <c r="B282" t="s">
        <v>35</v>
      </c>
      <c r="C282" t="s">
        <v>83</v>
      </c>
      <c r="D282">
        <v>7.3198299999999996</v>
      </c>
    </row>
    <row r="283" spans="1:4">
      <c r="A283" t="s">
        <v>56</v>
      </c>
      <c r="B283" t="s">
        <v>35</v>
      </c>
      <c r="C283" t="s">
        <v>73</v>
      </c>
      <c r="D283">
        <v>18.899999999999999</v>
      </c>
    </row>
    <row r="284" spans="1:4">
      <c r="A284" t="s">
        <v>56</v>
      </c>
      <c r="B284" t="s">
        <v>35</v>
      </c>
      <c r="C284" t="s">
        <v>74</v>
      </c>
      <c r="D284">
        <v>-0.4</v>
      </c>
    </row>
    <row r="285" spans="1:4">
      <c r="A285" t="s">
        <v>56</v>
      </c>
      <c r="B285" t="s">
        <v>35</v>
      </c>
      <c r="C285" t="s">
        <v>75</v>
      </c>
      <c r="D285">
        <v>0.355375</v>
      </c>
    </row>
    <row r="286" spans="1:4">
      <c r="A286" t="s">
        <v>56</v>
      </c>
      <c r="B286" t="s">
        <v>35</v>
      </c>
      <c r="C286" t="s">
        <v>76</v>
      </c>
      <c r="D286" s="6">
        <v>3927710</v>
      </c>
    </row>
    <row r="287" spans="1:4">
      <c r="A287" t="s">
        <v>57</v>
      </c>
      <c r="B287" t="s">
        <v>32</v>
      </c>
      <c r="C287" t="s">
        <v>83</v>
      </c>
      <c r="D287">
        <v>-1.26529</v>
      </c>
    </row>
    <row r="288" spans="1:4">
      <c r="A288" t="s">
        <v>57</v>
      </c>
      <c r="B288" t="s">
        <v>32</v>
      </c>
      <c r="C288" t="s">
        <v>73</v>
      </c>
      <c r="D288">
        <v>19</v>
      </c>
    </row>
    <row r="289" spans="1:4">
      <c r="A289" t="s">
        <v>57</v>
      </c>
      <c r="B289" t="s">
        <v>32</v>
      </c>
      <c r="C289" t="s">
        <v>74</v>
      </c>
      <c r="D289">
        <v>-0.7</v>
      </c>
    </row>
    <row r="290" spans="1:4">
      <c r="A290" t="s">
        <v>57</v>
      </c>
      <c r="B290" t="s">
        <v>32</v>
      </c>
      <c r="C290" t="s">
        <v>75</v>
      </c>
      <c r="D290">
        <v>0.183225</v>
      </c>
    </row>
    <row r="291" spans="1:4">
      <c r="A291" t="s">
        <v>57</v>
      </c>
      <c r="B291" t="s">
        <v>32</v>
      </c>
      <c r="C291" t="s">
        <v>76</v>
      </c>
      <c r="D291" s="6">
        <v>3892970</v>
      </c>
    </row>
    <row r="292" spans="1:4">
      <c r="A292" t="s">
        <v>57</v>
      </c>
      <c r="B292" t="s">
        <v>33</v>
      </c>
      <c r="C292" t="s">
        <v>83</v>
      </c>
      <c r="D292">
        <v>1.62975</v>
      </c>
    </row>
    <row r="293" spans="1:4">
      <c r="A293" t="s">
        <v>57</v>
      </c>
      <c r="B293" t="s">
        <v>33</v>
      </c>
      <c r="C293" t="s">
        <v>73</v>
      </c>
      <c r="D293">
        <v>19</v>
      </c>
    </row>
    <row r="294" spans="1:4">
      <c r="A294" t="s">
        <v>57</v>
      </c>
      <c r="B294" t="s">
        <v>33</v>
      </c>
      <c r="C294" t="s">
        <v>74</v>
      </c>
      <c r="D294">
        <v>-0.6</v>
      </c>
    </row>
    <row r="295" spans="1:4">
      <c r="A295" t="s">
        <v>57</v>
      </c>
      <c r="B295" t="s">
        <v>33</v>
      </c>
      <c r="C295" t="s">
        <v>75</v>
      </c>
      <c r="D295">
        <v>0.21282499999999999</v>
      </c>
    </row>
    <row r="296" spans="1:4">
      <c r="A296" t="s">
        <v>57</v>
      </c>
      <c r="B296" t="s">
        <v>33</v>
      </c>
      <c r="C296" t="s">
        <v>76</v>
      </c>
      <c r="D296" s="6">
        <v>3865790</v>
      </c>
    </row>
    <row r="297" spans="1:4">
      <c r="A297" t="s">
        <v>57</v>
      </c>
      <c r="B297" t="s">
        <v>34</v>
      </c>
      <c r="C297" t="s">
        <v>83</v>
      </c>
      <c r="D297">
        <v>4.5247900000000003</v>
      </c>
    </row>
    <row r="298" spans="1:4">
      <c r="A298" t="s">
        <v>57</v>
      </c>
      <c r="B298" t="s">
        <v>34</v>
      </c>
      <c r="C298" t="s">
        <v>73</v>
      </c>
      <c r="D298">
        <v>19</v>
      </c>
    </row>
    <row r="299" spans="1:4">
      <c r="A299" t="s">
        <v>57</v>
      </c>
      <c r="B299" t="s">
        <v>34</v>
      </c>
      <c r="C299" t="s">
        <v>74</v>
      </c>
      <c r="D299">
        <v>-0.5</v>
      </c>
    </row>
    <row r="300" spans="1:4">
      <c r="A300" t="s">
        <v>57</v>
      </c>
      <c r="B300" t="s">
        <v>34</v>
      </c>
      <c r="C300" t="s">
        <v>75</v>
      </c>
      <c r="D300">
        <v>0.264656</v>
      </c>
    </row>
    <row r="301" spans="1:4">
      <c r="A301" t="s">
        <v>57</v>
      </c>
      <c r="B301" t="s">
        <v>34</v>
      </c>
      <c r="C301" t="s">
        <v>76</v>
      </c>
      <c r="D301" s="6">
        <v>3845050</v>
      </c>
    </row>
    <row r="302" spans="1:4">
      <c r="A302" t="s">
        <v>57</v>
      </c>
      <c r="B302" t="s">
        <v>35</v>
      </c>
      <c r="C302" t="s">
        <v>83</v>
      </c>
      <c r="D302">
        <v>7.4198300000000001</v>
      </c>
    </row>
    <row r="303" spans="1:4">
      <c r="A303" t="s">
        <v>57</v>
      </c>
      <c r="B303" t="s">
        <v>35</v>
      </c>
      <c r="C303" t="s">
        <v>73</v>
      </c>
      <c r="D303">
        <v>19</v>
      </c>
    </row>
    <row r="304" spans="1:4">
      <c r="A304" t="s">
        <v>57</v>
      </c>
      <c r="B304" t="s">
        <v>35</v>
      </c>
      <c r="C304" t="s">
        <v>74</v>
      </c>
      <c r="D304">
        <v>-0.4</v>
      </c>
    </row>
    <row r="305" spans="1:4">
      <c r="A305" t="s">
        <v>57</v>
      </c>
      <c r="B305" t="s">
        <v>35</v>
      </c>
      <c r="C305" t="s">
        <v>75</v>
      </c>
      <c r="D305">
        <v>0.35831499999999999</v>
      </c>
    </row>
    <row r="306" spans="1:4">
      <c r="A306" t="s">
        <v>57</v>
      </c>
      <c r="B306" t="s">
        <v>35</v>
      </c>
      <c r="C306" t="s">
        <v>76</v>
      </c>
      <c r="D306" s="6">
        <v>3922920</v>
      </c>
    </row>
    <row r="307" spans="1:4">
      <c r="A307" t="s">
        <v>58</v>
      </c>
      <c r="B307" t="s">
        <v>32</v>
      </c>
      <c r="C307" t="s">
        <v>83</v>
      </c>
      <c r="D307">
        <v>-1.1652899999999999</v>
      </c>
    </row>
    <row r="308" spans="1:4">
      <c r="A308" t="s">
        <v>58</v>
      </c>
      <c r="B308" t="s">
        <v>32</v>
      </c>
      <c r="C308" t="s">
        <v>73</v>
      </c>
      <c r="D308">
        <v>19.100000000000001</v>
      </c>
    </row>
    <row r="309" spans="1:4">
      <c r="A309" t="s">
        <v>58</v>
      </c>
      <c r="B309" t="s">
        <v>32</v>
      </c>
      <c r="C309" t="s">
        <v>74</v>
      </c>
      <c r="D309">
        <v>-0.7</v>
      </c>
    </row>
    <row r="310" spans="1:4">
      <c r="A310" t="s">
        <v>58</v>
      </c>
      <c r="B310" t="s">
        <v>32</v>
      </c>
      <c r="C310" t="s">
        <v>75</v>
      </c>
      <c r="D310">
        <v>0.18471299999999999</v>
      </c>
    </row>
    <row r="311" spans="1:4">
      <c r="A311" t="s">
        <v>58</v>
      </c>
      <c r="B311" t="s">
        <v>32</v>
      </c>
      <c r="C311" t="s">
        <v>76</v>
      </c>
      <c r="D311" s="6">
        <v>3895570</v>
      </c>
    </row>
    <row r="312" spans="1:4">
      <c r="A312" t="s">
        <v>58</v>
      </c>
      <c r="B312" t="s">
        <v>33</v>
      </c>
      <c r="C312" t="s">
        <v>83</v>
      </c>
      <c r="D312">
        <v>1.7297499999999999</v>
      </c>
    </row>
    <row r="313" spans="1:4">
      <c r="A313" t="s">
        <v>58</v>
      </c>
      <c r="B313" t="s">
        <v>33</v>
      </c>
      <c r="C313" t="s">
        <v>73</v>
      </c>
      <c r="D313">
        <v>19.100000000000001</v>
      </c>
    </row>
    <row r="314" spans="1:4">
      <c r="A314" t="s">
        <v>58</v>
      </c>
      <c r="B314" t="s">
        <v>33</v>
      </c>
      <c r="C314" t="s">
        <v>74</v>
      </c>
      <c r="D314">
        <v>-0.6</v>
      </c>
    </row>
    <row r="315" spans="1:4">
      <c r="A315" t="s">
        <v>58</v>
      </c>
      <c r="B315" t="s">
        <v>33</v>
      </c>
      <c r="C315" t="s">
        <v>75</v>
      </c>
      <c r="D315">
        <v>0.218723</v>
      </c>
    </row>
    <row r="316" spans="1:4">
      <c r="A316" t="s">
        <v>58</v>
      </c>
      <c r="B316" t="s">
        <v>33</v>
      </c>
      <c r="C316" t="s">
        <v>76</v>
      </c>
      <c r="D316" s="6">
        <v>3859200</v>
      </c>
    </row>
    <row r="317" spans="1:4">
      <c r="A317" t="s">
        <v>58</v>
      </c>
      <c r="B317" t="s">
        <v>34</v>
      </c>
      <c r="C317" t="s">
        <v>83</v>
      </c>
      <c r="D317">
        <v>4.62479</v>
      </c>
    </row>
    <row r="318" spans="1:4">
      <c r="A318" t="s">
        <v>58</v>
      </c>
      <c r="B318" t="s">
        <v>34</v>
      </c>
      <c r="C318" t="s">
        <v>73</v>
      </c>
      <c r="D318">
        <v>19.100000000000001</v>
      </c>
    </row>
    <row r="319" spans="1:4">
      <c r="A319" t="s">
        <v>58</v>
      </c>
      <c r="B319" t="s">
        <v>34</v>
      </c>
      <c r="C319" t="s">
        <v>74</v>
      </c>
      <c r="D319">
        <v>-0.5</v>
      </c>
    </row>
    <row r="320" spans="1:4">
      <c r="A320" t="s">
        <v>58</v>
      </c>
      <c r="B320" t="s">
        <v>34</v>
      </c>
      <c r="C320" t="s">
        <v>75</v>
      </c>
      <c r="D320">
        <v>0.27507199999999998</v>
      </c>
    </row>
    <row r="321" spans="1:4">
      <c r="A321" t="s">
        <v>58</v>
      </c>
      <c r="B321" t="s">
        <v>34</v>
      </c>
      <c r="C321" t="s">
        <v>76</v>
      </c>
      <c r="D321" s="6">
        <v>3850960</v>
      </c>
    </row>
    <row r="322" spans="1:4">
      <c r="A322" t="s">
        <v>59</v>
      </c>
      <c r="B322" t="s">
        <v>32</v>
      </c>
      <c r="C322" t="s">
        <v>83</v>
      </c>
      <c r="D322">
        <v>-1.0652900000000001</v>
      </c>
    </row>
    <row r="323" spans="1:4">
      <c r="A323" t="s">
        <v>59</v>
      </c>
      <c r="B323" t="s">
        <v>32</v>
      </c>
      <c r="C323" t="s">
        <v>73</v>
      </c>
      <c r="D323">
        <v>19.2</v>
      </c>
    </row>
    <row r="324" spans="1:4">
      <c r="A324" t="s">
        <v>59</v>
      </c>
      <c r="B324" t="s">
        <v>32</v>
      </c>
      <c r="C324" t="s">
        <v>74</v>
      </c>
      <c r="D324">
        <v>-0.7</v>
      </c>
    </row>
    <row r="325" spans="1:4">
      <c r="A325" t="s">
        <v>59</v>
      </c>
      <c r="B325" t="s">
        <v>32</v>
      </c>
      <c r="C325" t="s">
        <v>75</v>
      </c>
      <c r="D325">
        <v>0.18471299999999999</v>
      </c>
    </row>
    <row r="326" spans="1:4">
      <c r="A326" t="s">
        <v>59</v>
      </c>
      <c r="B326" t="s">
        <v>32</v>
      </c>
      <c r="C326" t="s">
        <v>76</v>
      </c>
      <c r="D326" s="6">
        <v>3896500</v>
      </c>
    </row>
    <row r="327" spans="1:4">
      <c r="A327" t="s">
        <v>59</v>
      </c>
      <c r="B327" t="s">
        <v>33</v>
      </c>
      <c r="C327" t="s">
        <v>83</v>
      </c>
      <c r="D327">
        <v>1.82975</v>
      </c>
    </row>
    <row r="328" spans="1:4">
      <c r="A328" t="s">
        <v>59</v>
      </c>
      <c r="B328" t="s">
        <v>33</v>
      </c>
      <c r="C328" t="s">
        <v>73</v>
      </c>
      <c r="D328">
        <v>19.2</v>
      </c>
    </row>
    <row r="329" spans="1:4">
      <c r="A329" t="s">
        <v>59</v>
      </c>
      <c r="B329" t="s">
        <v>33</v>
      </c>
      <c r="C329" t="s">
        <v>74</v>
      </c>
      <c r="D329">
        <v>-0.6</v>
      </c>
    </row>
    <row r="330" spans="1:4">
      <c r="A330" t="s">
        <v>59</v>
      </c>
      <c r="B330" t="s">
        <v>33</v>
      </c>
      <c r="C330" t="s">
        <v>75</v>
      </c>
      <c r="D330">
        <v>0.227543</v>
      </c>
    </row>
    <row r="331" spans="1:4">
      <c r="A331" t="s">
        <v>59</v>
      </c>
      <c r="B331" t="s">
        <v>33</v>
      </c>
      <c r="C331" t="s">
        <v>76</v>
      </c>
      <c r="D331" s="6">
        <v>3841110</v>
      </c>
    </row>
    <row r="332" spans="1:4">
      <c r="A332" t="s">
        <v>59</v>
      </c>
      <c r="B332" t="s">
        <v>34</v>
      </c>
      <c r="C332" t="s">
        <v>83</v>
      </c>
      <c r="D332">
        <v>4.7247899999999996</v>
      </c>
    </row>
    <row r="333" spans="1:4">
      <c r="A333" t="s">
        <v>59</v>
      </c>
      <c r="B333" t="s">
        <v>34</v>
      </c>
      <c r="C333" t="s">
        <v>73</v>
      </c>
      <c r="D333">
        <v>19.2</v>
      </c>
    </row>
    <row r="334" spans="1:4">
      <c r="A334" t="s">
        <v>59</v>
      </c>
      <c r="B334" t="s">
        <v>34</v>
      </c>
      <c r="C334" t="s">
        <v>74</v>
      </c>
      <c r="D334">
        <v>-0.5</v>
      </c>
    </row>
    <row r="335" spans="1:4">
      <c r="A335" t="s">
        <v>59</v>
      </c>
      <c r="B335" t="s">
        <v>34</v>
      </c>
      <c r="C335" t="s">
        <v>75</v>
      </c>
      <c r="D335">
        <v>0.27953699999999998</v>
      </c>
    </row>
    <row r="336" spans="1:4">
      <c r="A336" t="s">
        <v>59</v>
      </c>
      <c r="B336" t="s">
        <v>34</v>
      </c>
      <c r="C336" t="s">
        <v>76</v>
      </c>
      <c r="D336" s="6">
        <v>3857630</v>
      </c>
    </row>
    <row r="337" spans="1:4">
      <c r="A337" t="s">
        <v>60</v>
      </c>
      <c r="B337" t="s">
        <v>32</v>
      </c>
      <c r="C337" t="s">
        <v>83</v>
      </c>
      <c r="D337">
        <v>-0.96529200000000004</v>
      </c>
    </row>
    <row r="338" spans="1:4">
      <c r="A338" t="s">
        <v>60</v>
      </c>
      <c r="B338" t="s">
        <v>32</v>
      </c>
      <c r="C338" t="s">
        <v>73</v>
      </c>
      <c r="D338">
        <v>19.3</v>
      </c>
    </row>
    <row r="339" spans="1:4">
      <c r="A339" t="s">
        <v>60</v>
      </c>
      <c r="B339" t="s">
        <v>32</v>
      </c>
      <c r="C339" t="s">
        <v>74</v>
      </c>
      <c r="D339">
        <v>-0.7</v>
      </c>
    </row>
    <row r="340" spans="1:4">
      <c r="A340" t="s">
        <v>60</v>
      </c>
      <c r="B340" t="s">
        <v>32</v>
      </c>
      <c r="C340" t="s">
        <v>75</v>
      </c>
      <c r="D340">
        <v>0.18620100000000001</v>
      </c>
    </row>
    <row r="341" spans="1:4">
      <c r="A341" t="s">
        <v>60</v>
      </c>
      <c r="B341" t="s">
        <v>32</v>
      </c>
      <c r="C341" t="s">
        <v>76</v>
      </c>
      <c r="D341" s="6">
        <v>3896440</v>
      </c>
    </row>
    <row r="342" spans="1:4">
      <c r="A342" t="s">
        <v>60</v>
      </c>
      <c r="B342" t="s">
        <v>33</v>
      </c>
      <c r="C342" t="s">
        <v>83</v>
      </c>
      <c r="D342">
        <v>1.9297500000000001</v>
      </c>
    </row>
    <row r="343" spans="1:4">
      <c r="A343" t="s">
        <v>60</v>
      </c>
      <c r="B343" t="s">
        <v>33</v>
      </c>
      <c r="C343" t="s">
        <v>73</v>
      </c>
      <c r="D343">
        <v>19.3</v>
      </c>
    </row>
    <row r="344" spans="1:4">
      <c r="A344" t="s">
        <v>60</v>
      </c>
      <c r="B344" t="s">
        <v>33</v>
      </c>
      <c r="C344" t="s">
        <v>74</v>
      </c>
      <c r="D344">
        <v>-0.6</v>
      </c>
    </row>
    <row r="345" spans="1:4">
      <c r="A345" t="s">
        <v>60</v>
      </c>
      <c r="B345" t="s">
        <v>33</v>
      </c>
      <c r="C345" t="s">
        <v>75</v>
      </c>
      <c r="D345">
        <v>0.23050200000000001</v>
      </c>
    </row>
    <row r="346" spans="1:4">
      <c r="A346" t="s">
        <v>60</v>
      </c>
      <c r="B346" t="s">
        <v>33</v>
      </c>
      <c r="C346" t="s">
        <v>76</v>
      </c>
      <c r="D346" s="6">
        <v>3837570</v>
      </c>
    </row>
    <row r="347" spans="1:4">
      <c r="A347" t="s">
        <v>60</v>
      </c>
      <c r="B347" t="s">
        <v>34</v>
      </c>
      <c r="C347" t="s">
        <v>83</v>
      </c>
      <c r="D347">
        <v>4.8247900000000001</v>
      </c>
    </row>
    <row r="348" spans="1:4">
      <c r="A348" t="s">
        <v>60</v>
      </c>
      <c r="B348" t="s">
        <v>34</v>
      </c>
      <c r="C348" t="s">
        <v>73</v>
      </c>
      <c r="D348">
        <v>19.3</v>
      </c>
    </row>
    <row r="349" spans="1:4">
      <c r="A349" t="s">
        <v>60</v>
      </c>
      <c r="B349" t="s">
        <v>34</v>
      </c>
      <c r="C349" t="s">
        <v>74</v>
      </c>
      <c r="D349">
        <v>-0.5</v>
      </c>
    </row>
    <row r="350" spans="1:4">
      <c r="A350" t="s">
        <v>60</v>
      </c>
      <c r="B350" t="s">
        <v>34</v>
      </c>
      <c r="C350" t="s">
        <v>75</v>
      </c>
      <c r="D350">
        <v>0.28102500000000002</v>
      </c>
    </row>
    <row r="351" spans="1:4">
      <c r="A351" t="s">
        <v>60</v>
      </c>
      <c r="B351" t="s">
        <v>34</v>
      </c>
      <c r="C351" t="s">
        <v>76</v>
      </c>
      <c r="D351" s="6">
        <v>3860870</v>
      </c>
    </row>
    <row r="352" spans="1:4">
      <c r="A352" t="s">
        <v>61</v>
      </c>
      <c r="B352" t="s">
        <v>32</v>
      </c>
      <c r="C352" t="s">
        <v>83</v>
      </c>
      <c r="D352">
        <v>-0.86529199999999995</v>
      </c>
    </row>
    <row r="353" spans="1:4">
      <c r="A353" t="s">
        <v>61</v>
      </c>
      <c r="B353" t="s">
        <v>32</v>
      </c>
      <c r="C353" t="s">
        <v>73</v>
      </c>
      <c r="D353">
        <v>19.399999999999999</v>
      </c>
    </row>
    <row r="354" spans="1:4">
      <c r="A354" t="s">
        <v>61</v>
      </c>
      <c r="B354" t="s">
        <v>32</v>
      </c>
      <c r="C354" t="s">
        <v>74</v>
      </c>
      <c r="D354">
        <v>-0.7</v>
      </c>
    </row>
    <row r="355" spans="1:4">
      <c r="A355" t="s">
        <v>61</v>
      </c>
      <c r="B355" t="s">
        <v>32</v>
      </c>
      <c r="C355" t="s">
        <v>75</v>
      </c>
      <c r="D355">
        <v>0.18620100000000001</v>
      </c>
    </row>
    <row r="356" spans="1:4">
      <c r="A356" t="s">
        <v>61</v>
      </c>
      <c r="B356" t="s">
        <v>32</v>
      </c>
      <c r="C356" t="s">
        <v>76</v>
      </c>
      <c r="D356" s="6">
        <v>3897380</v>
      </c>
    </row>
    <row r="357" spans="1:4">
      <c r="A357" t="s">
        <v>61</v>
      </c>
      <c r="B357" t="s">
        <v>33</v>
      </c>
      <c r="C357" t="s">
        <v>83</v>
      </c>
      <c r="D357">
        <v>2.0297499999999999</v>
      </c>
    </row>
    <row r="358" spans="1:4">
      <c r="A358" t="s">
        <v>61</v>
      </c>
      <c r="B358" t="s">
        <v>33</v>
      </c>
      <c r="C358" t="s">
        <v>73</v>
      </c>
      <c r="D358">
        <v>19.399999999999999</v>
      </c>
    </row>
    <row r="359" spans="1:4">
      <c r="A359" t="s">
        <v>61</v>
      </c>
      <c r="B359" t="s">
        <v>33</v>
      </c>
      <c r="C359" t="s">
        <v>74</v>
      </c>
      <c r="D359">
        <v>-0.6</v>
      </c>
    </row>
    <row r="360" spans="1:4">
      <c r="A360" t="s">
        <v>61</v>
      </c>
      <c r="B360" t="s">
        <v>33</v>
      </c>
      <c r="C360" t="s">
        <v>75</v>
      </c>
      <c r="D360">
        <v>0.23197200000000001</v>
      </c>
    </row>
    <row r="361" spans="1:4">
      <c r="A361" t="s">
        <v>61</v>
      </c>
      <c r="B361" t="s">
        <v>33</v>
      </c>
      <c r="C361" t="s">
        <v>76</v>
      </c>
      <c r="D361" s="6">
        <v>3835420</v>
      </c>
    </row>
    <row r="362" spans="1:4">
      <c r="A362" t="s">
        <v>61</v>
      </c>
      <c r="B362" t="s">
        <v>34</v>
      </c>
      <c r="C362" t="s">
        <v>83</v>
      </c>
      <c r="D362">
        <v>4.9247899999999998</v>
      </c>
    </row>
    <row r="363" spans="1:4">
      <c r="A363" t="s">
        <v>61</v>
      </c>
      <c r="B363" t="s">
        <v>34</v>
      </c>
      <c r="C363" t="s">
        <v>73</v>
      </c>
      <c r="D363">
        <v>19.399999999999999</v>
      </c>
    </row>
    <row r="364" spans="1:4">
      <c r="A364" t="s">
        <v>61</v>
      </c>
      <c r="B364" t="s">
        <v>34</v>
      </c>
      <c r="C364" t="s">
        <v>74</v>
      </c>
      <c r="D364">
        <v>-0.5</v>
      </c>
    </row>
    <row r="365" spans="1:4">
      <c r="A365" t="s">
        <v>61</v>
      </c>
      <c r="B365" t="s">
        <v>34</v>
      </c>
      <c r="C365" t="s">
        <v>75</v>
      </c>
      <c r="D365">
        <v>0.28251300000000001</v>
      </c>
    </row>
    <row r="366" spans="1:4">
      <c r="A366" t="s">
        <v>61</v>
      </c>
      <c r="B366" t="s">
        <v>34</v>
      </c>
      <c r="C366" t="s">
        <v>76</v>
      </c>
      <c r="D366" s="6">
        <v>3861380</v>
      </c>
    </row>
    <row r="367" spans="1:4">
      <c r="A367" t="s">
        <v>62</v>
      </c>
      <c r="B367" t="s">
        <v>32</v>
      </c>
      <c r="C367" t="s">
        <v>83</v>
      </c>
      <c r="D367">
        <v>-0.76529199999999997</v>
      </c>
    </row>
    <row r="368" spans="1:4">
      <c r="A368" t="s">
        <v>62</v>
      </c>
      <c r="B368" t="s">
        <v>32</v>
      </c>
      <c r="C368" t="s">
        <v>73</v>
      </c>
      <c r="D368">
        <v>19.5</v>
      </c>
    </row>
    <row r="369" spans="1:4">
      <c r="A369" t="s">
        <v>62</v>
      </c>
      <c r="B369" t="s">
        <v>32</v>
      </c>
      <c r="C369" t="s">
        <v>74</v>
      </c>
      <c r="D369">
        <v>-0.7</v>
      </c>
    </row>
    <row r="370" spans="1:4">
      <c r="A370" t="s">
        <v>62</v>
      </c>
      <c r="B370" t="s">
        <v>32</v>
      </c>
      <c r="C370" t="s">
        <v>75</v>
      </c>
      <c r="D370">
        <v>0.18620100000000001</v>
      </c>
    </row>
    <row r="371" spans="1:4">
      <c r="A371" t="s">
        <v>62</v>
      </c>
      <c r="B371" t="s">
        <v>32</v>
      </c>
      <c r="C371" t="s">
        <v>76</v>
      </c>
      <c r="D371" s="6">
        <v>3898320</v>
      </c>
    </row>
    <row r="372" spans="1:4">
      <c r="A372" t="s">
        <v>62</v>
      </c>
      <c r="B372" t="s">
        <v>33</v>
      </c>
      <c r="C372" t="s">
        <v>83</v>
      </c>
      <c r="D372">
        <v>2.12975</v>
      </c>
    </row>
    <row r="373" spans="1:4">
      <c r="A373" t="s">
        <v>62</v>
      </c>
      <c r="B373" t="s">
        <v>33</v>
      </c>
      <c r="C373" t="s">
        <v>73</v>
      </c>
      <c r="D373">
        <v>19.5</v>
      </c>
    </row>
    <row r="374" spans="1:4">
      <c r="A374" t="s">
        <v>62</v>
      </c>
      <c r="B374" t="s">
        <v>33</v>
      </c>
      <c r="C374" t="s">
        <v>74</v>
      </c>
      <c r="D374">
        <v>-0.6</v>
      </c>
    </row>
    <row r="375" spans="1:4">
      <c r="A375" t="s">
        <v>62</v>
      </c>
      <c r="B375" t="s">
        <v>33</v>
      </c>
      <c r="C375" t="s">
        <v>75</v>
      </c>
      <c r="D375">
        <v>0.23493</v>
      </c>
    </row>
    <row r="376" spans="1:4">
      <c r="A376" t="s">
        <v>62</v>
      </c>
      <c r="B376" t="s">
        <v>33</v>
      </c>
      <c r="C376" t="s">
        <v>76</v>
      </c>
      <c r="D376" s="6">
        <v>3831860</v>
      </c>
    </row>
    <row r="377" spans="1:4">
      <c r="A377" t="s">
        <v>62</v>
      </c>
      <c r="B377" t="s">
        <v>34</v>
      </c>
      <c r="C377" t="s">
        <v>83</v>
      </c>
      <c r="D377">
        <v>5.0247900000000003</v>
      </c>
    </row>
    <row r="378" spans="1:4">
      <c r="A378" t="s">
        <v>62</v>
      </c>
      <c r="B378" t="s">
        <v>34</v>
      </c>
      <c r="C378" t="s">
        <v>73</v>
      </c>
      <c r="D378">
        <v>19.5</v>
      </c>
    </row>
    <row r="379" spans="1:4">
      <c r="A379" t="s">
        <v>62</v>
      </c>
      <c r="B379" t="s">
        <v>34</v>
      </c>
      <c r="C379" t="s">
        <v>74</v>
      </c>
      <c r="D379">
        <v>-0.5</v>
      </c>
    </row>
    <row r="380" spans="1:4">
      <c r="A380" t="s">
        <v>62</v>
      </c>
      <c r="B380" t="s">
        <v>34</v>
      </c>
      <c r="C380" t="s">
        <v>75</v>
      </c>
      <c r="D380">
        <v>0.28697699999999998</v>
      </c>
    </row>
    <row r="381" spans="1:4">
      <c r="A381" t="s">
        <v>62</v>
      </c>
      <c r="B381" t="s">
        <v>34</v>
      </c>
      <c r="C381" t="s">
        <v>76</v>
      </c>
      <c r="D381" s="6">
        <v>3865750</v>
      </c>
    </row>
    <row r="382" spans="1:4">
      <c r="A382" t="s">
        <v>63</v>
      </c>
      <c r="B382" t="s">
        <v>32</v>
      </c>
      <c r="C382" t="s">
        <v>83</v>
      </c>
      <c r="D382">
        <v>-0.66529199999999999</v>
      </c>
    </row>
    <row r="383" spans="1:4">
      <c r="A383" t="s">
        <v>63</v>
      </c>
      <c r="B383" t="s">
        <v>32</v>
      </c>
      <c r="C383" t="s">
        <v>73</v>
      </c>
      <c r="D383">
        <v>19.600000000000001</v>
      </c>
    </row>
    <row r="384" spans="1:4">
      <c r="A384" t="s">
        <v>63</v>
      </c>
      <c r="B384" t="s">
        <v>32</v>
      </c>
      <c r="C384" t="s">
        <v>74</v>
      </c>
      <c r="D384">
        <v>-0.7</v>
      </c>
    </row>
    <row r="385" spans="1:4">
      <c r="A385" t="s">
        <v>63</v>
      </c>
      <c r="B385" t="s">
        <v>32</v>
      </c>
      <c r="C385" t="s">
        <v>75</v>
      </c>
      <c r="D385">
        <v>0.18769</v>
      </c>
    </row>
    <row r="386" spans="1:4">
      <c r="A386" t="s">
        <v>63</v>
      </c>
      <c r="B386" t="s">
        <v>32</v>
      </c>
      <c r="C386" t="s">
        <v>76</v>
      </c>
      <c r="D386" s="6">
        <v>3898310</v>
      </c>
    </row>
    <row r="387" spans="1:4">
      <c r="A387" t="s">
        <v>63</v>
      </c>
      <c r="B387" t="s">
        <v>33</v>
      </c>
      <c r="C387" t="s">
        <v>83</v>
      </c>
      <c r="D387">
        <v>2.2297500000000001</v>
      </c>
    </row>
    <row r="388" spans="1:4">
      <c r="A388" t="s">
        <v>63</v>
      </c>
      <c r="B388" t="s">
        <v>33</v>
      </c>
      <c r="C388" t="s">
        <v>73</v>
      </c>
      <c r="D388">
        <v>19.600000000000001</v>
      </c>
    </row>
    <row r="389" spans="1:4">
      <c r="A389" t="s">
        <v>63</v>
      </c>
      <c r="B389" t="s">
        <v>33</v>
      </c>
      <c r="C389" t="s">
        <v>74</v>
      </c>
      <c r="D389">
        <v>-0.6</v>
      </c>
    </row>
    <row r="390" spans="1:4">
      <c r="A390" t="s">
        <v>63</v>
      </c>
      <c r="B390" t="s">
        <v>33</v>
      </c>
      <c r="C390" t="s">
        <v>75</v>
      </c>
      <c r="D390">
        <v>0.23493</v>
      </c>
    </row>
    <row r="391" spans="1:4">
      <c r="A391" t="s">
        <v>63</v>
      </c>
      <c r="B391" t="s">
        <v>33</v>
      </c>
      <c r="C391" t="s">
        <v>76</v>
      </c>
      <c r="D391" s="6">
        <v>3833040</v>
      </c>
    </row>
    <row r="392" spans="1:4">
      <c r="A392" t="s">
        <v>63</v>
      </c>
      <c r="B392" t="s">
        <v>34</v>
      </c>
      <c r="C392" t="s">
        <v>83</v>
      </c>
      <c r="D392">
        <v>5.12479</v>
      </c>
    </row>
    <row r="393" spans="1:4">
      <c r="A393" t="s">
        <v>63</v>
      </c>
      <c r="B393" t="s">
        <v>34</v>
      </c>
      <c r="C393" t="s">
        <v>73</v>
      </c>
      <c r="D393">
        <v>19.600000000000001</v>
      </c>
    </row>
    <row r="394" spans="1:4">
      <c r="A394" t="s">
        <v>63</v>
      </c>
      <c r="B394" t="s">
        <v>34</v>
      </c>
      <c r="C394" t="s">
        <v>74</v>
      </c>
      <c r="D394">
        <v>-0.5</v>
      </c>
    </row>
    <row r="395" spans="1:4">
      <c r="A395" t="s">
        <v>63</v>
      </c>
      <c r="B395" t="s">
        <v>34</v>
      </c>
      <c r="C395" t="s">
        <v>75</v>
      </c>
      <c r="D395">
        <v>0.28846500000000003</v>
      </c>
    </row>
    <row r="396" spans="1:4">
      <c r="A396" t="s">
        <v>63</v>
      </c>
      <c r="B396" t="s">
        <v>34</v>
      </c>
      <c r="C396" t="s">
        <v>76</v>
      </c>
      <c r="D396" s="6">
        <v>3868830</v>
      </c>
    </row>
    <row r="397" spans="1:4">
      <c r="A397" t="s">
        <v>64</v>
      </c>
      <c r="B397" t="s">
        <v>32</v>
      </c>
      <c r="C397" t="s">
        <v>83</v>
      </c>
      <c r="D397">
        <v>-0.56529200000000002</v>
      </c>
    </row>
    <row r="398" spans="1:4">
      <c r="A398" t="s">
        <v>64</v>
      </c>
      <c r="B398" t="s">
        <v>32</v>
      </c>
      <c r="C398" t="s">
        <v>73</v>
      </c>
      <c r="D398">
        <v>19.7</v>
      </c>
    </row>
    <row r="399" spans="1:4">
      <c r="A399" t="s">
        <v>64</v>
      </c>
      <c r="B399" t="s">
        <v>32</v>
      </c>
      <c r="C399" t="s">
        <v>74</v>
      </c>
      <c r="D399">
        <v>-0.7</v>
      </c>
    </row>
    <row r="400" spans="1:4">
      <c r="A400" t="s">
        <v>64</v>
      </c>
      <c r="B400" t="s">
        <v>32</v>
      </c>
      <c r="C400" t="s">
        <v>75</v>
      </c>
      <c r="D400">
        <v>0.18769</v>
      </c>
    </row>
    <row r="401" spans="1:4">
      <c r="A401" t="s">
        <v>64</v>
      </c>
      <c r="B401" t="s">
        <v>32</v>
      </c>
      <c r="C401" t="s">
        <v>76</v>
      </c>
      <c r="D401" s="6">
        <v>3899260</v>
      </c>
    </row>
    <row r="402" spans="1:4">
      <c r="A402" t="s">
        <v>64</v>
      </c>
      <c r="B402" t="s">
        <v>33</v>
      </c>
      <c r="C402" t="s">
        <v>83</v>
      </c>
      <c r="D402">
        <v>2.3297500000000002</v>
      </c>
    </row>
    <row r="403" spans="1:4">
      <c r="A403" t="s">
        <v>64</v>
      </c>
      <c r="B403" t="s">
        <v>33</v>
      </c>
      <c r="C403" t="s">
        <v>73</v>
      </c>
      <c r="D403">
        <v>19.7</v>
      </c>
    </row>
    <row r="404" spans="1:4">
      <c r="A404" t="s">
        <v>64</v>
      </c>
      <c r="B404" t="s">
        <v>33</v>
      </c>
      <c r="C404" t="s">
        <v>74</v>
      </c>
      <c r="D404">
        <v>-0.6</v>
      </c>
    </row>
    <row r="405" spans="1:4">
      <c r="A405" t="s">
        <v>64</v>
      </c>
      <c r="B405" t="s">
        <v>33</v>
      </c>
      <c r="C405" t="s">
        <v>75</v>
      </c>
      <c r="D405">
        <v>0.23493</v>
      </c>
    </row>
    <row r="406" spans="1:4">
      <c r="A406" t="s">
        <v>64</v>
      </c>
      <c r="B406" t="s">
        <v>33</v>
      </c>
      <c r="C406" t="s">
        <v>76</v>
      </c>
      <c r="D406" s="6">
        <v>3834230</v>
      </c>
    </row>
    <row r="407" spans="1:4">
      <c r="A407" t="s">
        <v>64</v>
      </c>
      <c r="B407" t="s">
        <v>34</v>
      </c>
      <c r="C407" t="s">
        <v>83</v>
      </c>
      <c r="D407">
        <v>5.2247899999999996</v>
      </c>
    </row>
    <row r="408" spans="1:4">
      <c r="A408" t="s">
        <v>64</v>
      </c>
      <c r="B408" t="s">
        <v>34</v>
      </c>
      <c r="C408" t="s">
        <v>73</v>
      </c>
      <c r="D408">
        <v>19.7</v>
      </c>
    </row>
    <row r="409" spans="1:4">
      <c r="A409" t="s">
        <v>64</v>
      </c>
      <c r="B409" t="s">
        <v>34</v>
      </c>
      <c r="C409" t="s">
        <v>74</v>
      </c>
      <c r="D409">
        <v>-0.5</v>
      </c>
    </row>
    <row r="410" spans="1:4">
      <c r="A410" t="s">
        <v>64</v>
      </c>
      <c r="B410" t="s">
        <v>34</v>
      </c>
      <c r="C410" t="s">
        <v>75</v>
      </c>
      <c r="D410">
        <v>0.29441800000000001</v>
      </c>
    </row>
    <row r="411" spans="1:4">
      <c r="A411" t="s">
        <v>64</v>
      </c>
      <c r="B411" t="s">
        <v>34</v>
      </c>
      <c r="C411" t="s">
        <v>76</v>
      </c>
      <c r="D411" s="6">
        <v>3874890</v>
      </c>
    </row>
    <row r="412" spans="1:4">
      <c r="A412" t="s">
        <v>65</v>
      </c>
      <c r="B412" t="s">
        <v>32</v>
      </c>
      <c r="C412" t="s">
        <v>83</v>
      </c>
      <c r="D412">
        <v>-0.46529199999999998</v>
      </c>
    </row>
    <row r="413" spans="1:4">
      <c r="A413" t="s">
        <v>65</v>
      </c>
      <c r="B413" t="s">
        <v>32</v>
      </c>
      <c r="C413" t="s">
        <v>73</v>
      </c>
      <c r="D413">
        <v>19.8</v>
      </c>
    </row>
    <row r="414" spans="1:4">
      <c r="A414" t="s">
        <v>65</v>
      </c>
      <c r="B414" t="s">
        <v>32</v>
      </c>
      <c r="C414" t="s">
        <v>74</v>
      </c>
      <c r="D414">
        <v>-0.7</v>
      </c>
    </row>
    <row r="415" spans="1:4">
      <c r="A415" t="s">
        <v>65</v>
      </c>
      <c r="B415" t="s">
        <v>32</v>
      </c>
      <c r="C415" t="s">
        <v>75</v>
      </c>
      <c r="D415">
        <v>0.18769</v>
      </c>
    </row>
    <row r="416" spans="1:4">
      <c r="A416" t="s">
        <v>65</v>
      </c>
      <c r="B416" t="s">
        <v>32</v>
      </c>
      <c r="C416" t="s">
        <v>76</v>
      </c>
      <c r="D416" s="6">
        <v>3900200</v>
      </c>
    </row>
    <row r="417" spans="1:4">
      <c r="A417" t="s">
        <v>65</v>
      </c>
      <c r="B417" t="s">
        <v>33</v>
      </c>
      <c r="C417" t="s">
        <v>83</v>
      </c>
      <c r="D417">
        <v>2.4297499999999999</v>
      </c>
    </row>
    <row r="418" spans="1:4">
      <c r="A418" t="s">
        <v>65</v>
      </c>
      <c r="B418" t="s">
        <v>33</v>
      </c>
      <c r="C418" t="s">
        <v>73</v>
      </c>
      <c r="D418">
        <v>19.8</v>
      </c>
    </row>
    <row r="419" spans="1:4">
      <c r="A419" t="s">
        <v>65</v>
      </c>
      <c r="B419" t="s">
        <v>33</v>
      </c>
      <c r="C419" t="s">
        <v>74</v>
      </c>
      <c r="D419">
        <v>-0.6</v>
      </c>
    </row>
    <row r="420" spans="1:4">
      <c r="A420" t="s">
        <v>65</v>
      </c>
      <c r="B420" t="s">
        <v>33</v>
      </c>
      <c r="C420" t="s">
        <v>75</v>
      </c>
      <c r="D420">
        <v>0.23787</v>
      </c>
    </row>
    <row r="421" spans="1:4">
      <c r="A421" t="s">
        <v>65</v>
      </c>
      <c r="B421" t="s">
        <v>33</v>
      </c>
      <c r="C421" t="s">
        <v>76</v>
      </c>
      <c r="D421" s="6">
        <v>3829050</v>
      </c>
    </row>
    <row r="422" spans="1:4">
      <c r="A422" t="s">
        <v>65</v>
      </c>
      <c r="B422" t="s">
        <v>34</v>
      </c>
      <c r="C422" t="s">
        <v>83</v>
      </c>
      <c r="D422">
        <v>5.3247900000000001</v>
      </c>
    </row>
    <row r="423" spans="1:4">
      <c r="A423" t="s">
        <v>65</v>
      </c>
      <c r="B423" t="s">
        <v>34</v>
      </c>
      <c r="C423" t="s">
        <v>73</v>
      </c>
      <c r="D423">
        <v>19.8</v>
      </c>
    </row>
    <row r="424" spans="1:4">
      <c r="A424" t="s">
        <v>65</v>
      </c>
      <c r="B424" t="s">
        <v>34</v>
      </c>
      <c r="C424" t="s">
        <v>74</v>
      </c>
      <c r="D424">
        <v>-0.5</v>
      </c>
    </row>
    <row r="425" spans="1:4">
      <c r="A425" t="s">
        <v>65</v>
      </c>
      <c r="B425" t="s">
        <v>34</v>
      </c>
      <c r="C425" t="s">
        <v>75</v>
      </c>
      <c r="D425">
        <v>0.295906</v>
      </c>
    </row>
    <row r="426" spans="1:4">
      <c r="A426" t="s">
        <v>65</v>
      </c>
      <c r="B426" t="s">
        <v>34</v>
      </c>
      <c r="C426" t="s">
        <v>76</v>
      </c>
      <c r="D426" s="6">
        <v>3875540</v>
      </c>
    </row>
    <row r="427" spans="1:4">
      <c r="A427" t="s">
        <v>66</v>
      </c>
      <c r="B427" t="s">
        <v>32</v>
      </c>
      <c r="C427" t="s">
        <v>83</v>
      </c>
      <c r="D427">
        <v>-0.36529200000000001</v>
      </c>
    </row>
    <row r="428" spans="1:4">
      <c r="A428" t="s">
        <v>66</v>
      </c>
      <c r="B428" t="s">
        <v>32</v>
      </c>
      <c r="C428" t="s">
        <v>73</v>
      </c>
      <c r="D428">
        <v>19.899999999999999</v>
      </c>
    </row>
    <row r="429" spans="1:4">
      <c r="A429" t="s">
        <v>66</v>
      </c>
      <c r="B429" t="s">
        <v>32</v>
      </c>
      <c r="C429" t="s">
        <v>74</v>
      </c>
      <c r="D429">
        <v>-0.7</v>
      </c>
    </row>
    <row r="430" spans="1:4">
      <c r="A430" t="s">
        <v>66</v>
      </c>
      <c r="B430" t="s">
        <v>32</v>
      </c>
      <c r="C430" t="s">
        <v>75</v>
      </c>
      <c r="D430">
        <v>0.18917800000000001</v>
      </c>
    </row>
    <row r="431" spans="1:4">
      <c r="A431" t="s">
        <v>66</v>
      </c>
      <c r="B431" t="s">
        <v>32</v>
      </c>
      <c r="C431" t="s">
        <v>76</v>
      </c>
      <c r="D431" s="6">
        <v>3899830</v>
      </c>
    </row>
    <row r="432" spans="1:4">
      <c r="A432" t="s">
        <v>66</v>
      </c>
      <c r="B432" t="s">
        <v>33</v>
      </c>
      <c r="C432" t="s">
        <v>83</v>
      </c>
      <c r="D432">
        <v>2.5297499999999999</v>
      </c>
    </row>
    <row r="433" spans="1:4">
      <c r="A433" t="s">
        <v>66</v>
      </c>
      <c r="B433" t="s">
        <v>33</v>
      </c>
      <c r="C433" t="s">
        <v>73</v>
      </c>
      <c r="D433">
        <v>19.899999999999999</v>
      </c>
    </row>
    <row r="434" spans="1:4">
      <c r="A434" t="s">
        <v>66</v>
      </c>
      <c r="B434" t="s">
        <v>33</v>
      </c>
      <c r="C434" t="s">
        <v>74</v>
      </c>
      <c r="D434">
        <v>-0.6</v>
      </c>
    </row>
    <row r="435" spans="1:4">
      <c r="A435" t="s">
        <v>66</v>
      </c>
      <c r="B435" t="s">
        <v>33</v>
      </c>
      <c r="C435" t="s">
        <v>75</v>
      </c>
      <c r="D435">
        <v>0.240846</v>
      </c>
    </row>
    <row r="436" spans="1:4">
      <c r="A436" t="s">
        <v>66</v>
      </c>
      <c r="B436" t="s">
        <v>33</v>
      </c>
      <c r="C436" t="s">
        <v>76</v>
      </c>
      <c r="D436" s="6">
        <v>3829500</v>
      </c>
    </row>
    <row r="437" spans="1:4">
      <c r="A437" t="s">
        <v>66</v>
      </c>
      <c r="B437" t="s">
        <v>34</v>
      </c>
      <c r="C437" t="s">
        <v>83</v>
      </c>
      <c r="D437">
        <v>5.4247899999999998</v>
      </c>
    </row>
    <row r="438" spans="1:4">
      <c r="A438" t="s">
        <v>66</v>
      </c>
      <c r="B438" t="s">
        <v>34</v>
      </c>
      <c r="C438" t="s">
        <v>73</v>
      </c>
      <c r="D438">
        <v>19.899999999999999</v>
      </c>
    </row>
    <row r="439" spans="1:4">
      <c r="A439" t="s">
        <v>66</v>
      </c>
      <c r="B439" t="s">
        <v>34</v>
      </c>
      <c r="C439" t="s">
        <v>74</v>
      </c>
      <c r="D439">
        <v>-0.5</v>
      </c>
    </row>
    <row r="440" spans="1:4">
      <c r="A440" t="s">
        <v>66</v>
      </c>
      <c r="B440" t="s">
        <v>34</v>
      </c>
      <c r="C440" t="s">
        <v>75</v>
      </c>
      <c r="D440">
        <v>0.29888199999999998</v>
      </c>
    </row>
    <row r="441" spans="1:4">
      <c r="A441" t="s">
        <v>66</v>
      </c>
      <c r="B441" t="s">
        <v>34</v>
      </c>
      <c r="C441" t="s">
        <v>76</v>
      </c>
      <c r="D441" s="6">
        <v>3880730</v>
      </c>
    </row>
    <row r="442" spans="1:4">
      <c r="A442" t="s">
        <v>67</v>
      </c>
      <c r="B442" t="s">
        <v>32</v>
      </c>
      <c r="C442" t="s">
        <v>83</v>
      </c>
      <c r="D442">
        <v>-0.26529199999999997</v>
      </c>
    </row>
    <row r="443" spans="1:4">
      <c r="A443" t="s">
        <v>67</v>
      </c>
      <c r="B443" t="s">
        <v>32</v>
      </c>
      <c r="C443" t="s">
        <v>73</v>
      </c>
      <c r="D443">
        <v>20</v>
      </c>
    </row>
    <row r="444" spans="1:4">
      <c r="A444" t="s">
        <v>67</v>
      </c>
      <c r="B444" t="s">
        <v>32</v>
      </c>
      <c r="C444" t="s">
        <v>74</v>
      </c>
      <c r="D444">
        <v>-0.7</v>
      </c>
    </row>
    <row r="445" spans="1:4">
      <c r="A445" t="s">
        <v>67</v>
      </c>
      <c r="B445" t="s">
        <v>32</v>
      </c>
      <c r="C445" t="s">
        <v>75</v>
      </c>
      <c r="D445">
        <v>0.18917800000000001</v>
      </c>
    </row>
    <row r="446" spans="1:4">
      <c r="A446" t="s">
        <v>67</v>
      </c>
      <c r="B446" t="s">
        <v>32</v>
      </c>
      <c r="C446" t="s">
        <v>76</v>
      </c>
      <c r="D446" s="6">
        <v>3900790</v>
      </c>
    </row>
    <row r="447" spans="1:4">
      <c r="A447" t="s">
        <v>67</v>
      </c>
      <c r="B447" t="s">
        <v>33</v>
      </c>
      <c r="C447" t="s">
        <v>83</v>
      </c>
      <c r="D447">
        <v>2.62975</v>
      </c>
    </row>
    <row r="448" spans="1:4">
      <c r="A448" t="s">
        <v>67</v>
      </c>
      <c r="B448" t="s">
        <v>33</v>
      </c>
      <c r="C448" t="s">
        <v>73</v>
      </c>
      <c r="D448">
        <v>20</v>
      </c>
    </row>
    <row r="449" spans="1:4">
      <c r="A449" t="s">
        <v>67</v>
      </c>
      <c r="B449" t="s">
        <v>33</v>
      </c>
      <c r="C449" t="s">
        <v>74</v>
      </c>
      <c r="D449">
        <v>-0.6</v>
      </c>
    </row>
    <row r="450" spans="1:4">
      <c r="A450" t="s">
        <v>67</v>
      </c>
      <c r="B450" t="s">
        <v>33</v>
      </c>
      <c r="C450" t="s">
        <v>75</v>
      </c>
      <c r="D450">
        <v>0.24233399999999999</v>
      </c>
    </row>
    <row r="451" spans="1:4">
      <c r="A451" t="s">
        <v>67</v>
      </c>
      <c r="B451" t="s">
        <v>33</v>
      </c>
      <c r="C451" t="s">
        <v>76</v>
      </c>
      <c r="D451" s="6">
        <v>3829370</v>
      </c>
    </row>
    <row r="452" spans="1:4">
      <c r="A452" t="s">
        <v>67</v>
      </c>
      <c r="B452" t="s">
        <v>34</v>
      </c>
      <c r="C452" t="s">
        <v>83</v>
      </c>
      <c r="D452">
        <v>5.5247900000000003</v>
      </c>
    </row>
    <row r="453" spans="1:4">
      <c r="A453" t="s">
        <v>67</v>
      </c>
      <c r="B453" t="s">
        <v>34</v>
      </c>
      <c r="C453" t="s">
        <v>73</v>
      </c>
      <c r="D453">
        <v>20</v>
      </c>
    </row>
    <row r="454" spans="1:4">
      <c r="A454" t="s">
        <v>67</v>
      </c>
      <c r="B454" t="s">
        <v>34</v>
      </c>
      <c r="C454" t="s">
        <v>74</v>
      </c>
      <c r="D454">
        <v>-0.5</v>
      </c>
    </row>
    <row r="455" spans="1:4">
      <c r="A455" t="s">
        <v>67</v>
      </c>
      <c r="B455" t="s">
        <v>34</v>
      </c>
      <c r="C455" t="s">
        <v>75</v>
      </c>
      <c r="D455">
        <v>0.30037000000000003</v>
      </c>
    </row>
    <row r="456" spans="1:4">
      <c r="A456" t="s">
        <v>67</v>
      </c>
      <c r="B456" t="s">
        <v>34</v>
      </c>
      <c r="C456" t="s">
        <v>76</v>
      </c>
      <c r="D456" s="6">
        <v>3881440</v>
      </c>
    </row>
    <row r="457" spans="1:4">
      <c r="A457" t="s">
        <v>68</v>
      </c>
      <c r="B457" t="s">
        <v>32</v>
      </c>
      <c r="C457" t="s">
        <v>83</v>
      </c>
      <c r="D457">
        <v>-0.16529199999999999</v>
      </c>
    </row>
    <row r="458" spans="1:4">
      <c r="A458" t="s">
        <v>68</v>
      </c>
      <c r="B458" t="s">
        <v>32</v>
      </c>
      <c r="C458" t="s">
        <v>73</v>
      </c>
      <c r="D458">
        <v>20.100000000000001</v>
      </c>
    </row>
    <row r="459" spans="1:4">
      <c r="A459" t="s">
        <v>68</v>
      </c>
      <c r="B459" t="s">
        <v>32</v>
      </c>
      <c r="C459" t="s">
        <v>74</v>
      </c>
      <c r="D459">
        <v>-0.7</v>
      </c>
    </row>
    <row r="460" spans="1:4">
      <c r="A460" t="s">
        <v>68</v>
      </c>
      <c r="B460" t="s">
        <v>32</v>
      </c>
      <c r="C460" t="s">
        <v>75</v>
      </c>
      <c r="D460">
        <v>0.19064800000000001</v>
      </c>
    </row>
    <row r="461" spans="1:4">
      <c r="A461" t="s">
        <v>68</v>
      </c>
      <c r="B461" t="s">
        <v>32</v>
      </c>
      <c r="C461" t="s">
        <v>76</v>
      </c>
      <c r="D461" s="6">
        <v>3899270</v>
      </c>
    </row>
    <row r="462" spans="1:4">
      <c r="A462" t="s">
        <v>68</v>
      </c>
      <c r="B462" t="s">
        <v>33</v>
      </c>
      <c r="C462" t="s">
        <v>83</v>
      </c>
      <c r="D462">
        <v>2.7297500000000001</v>
      </c>
    </row>
    <row r="463" spans="1:4">
      <c r="A463" t="s">
        <v>68</v>
      </c>
      <c r="B463" t="s">
        <v>33</v>
      </c>
      <c r="C463" t="s">
        <v>73</v>
      </c>
      <c r="D463">
        <v>20.100000000000001</v>
      </c>
    </row>
    <row r="464" spans="1:4">
      <c r="A464" t="s">
        <v>68</v>
      </c>
      <c r="B464" t="s">
        <v>33</v>
      </c>
      <c r="C464" t="s">
        <v>74</v>
      </c>
      <c r="D464">
        <v>-0.6</v>
      </c>
    </row>
    <row r="465" spans="1:4">
      <c r="A465" t="s">
        <v>68</v>
      </c>
      <c r="B465" t="s">
        <v>33</v>
      </c>
      <c r="C465" t="s">
        <v>75</v>
      </c>
      <c r="D465">
        <v>0.24233399999999999</v>
      </c>
    </row>
    <row r="466" spans="1:4">
      <c r="A466" t="s">
        <v>68</v>
      </c>
      <c r="B466" t="s">
        <v>33</v>
      </c>
      <c r="C466" t="s">
        <v>76</v>
      </c>
      <c r="D466" s="6">
        <v>3830600</v>
      </c>
    </row>
    <row r="467" spans="1:4">
      <c r="A467" t="s">
        <v>68</v>
      </c>
      <c r="B467" t="s">
        <v>34</v>
      </c>
      <c r="C467" t="s">
        <v>83</v>
      </c>
      <c r="D467">
        <v>5.62479</v>
      </c>
    </row>
    <row r="468" spans="1:4">
      <c r="A468" t="s">
        <v>68</v>
      </c>
      <c r="B468" t="s">
        <v>34</v>
      </c>
      <c r="C468" t="s">
        <v>73</v>
      </c>
      <c r="D468">
        <v>20.100000000000001</v>
      </c>
    </row>
    <row r="469" spans="1:4">
      <c r="A469" t="s">
        <v>68</v>
      </c>
      <c r="B469" t="s">
        <v>34</v>
      </c>
      <c r="C469" t="s">
        <v>74</v>
      </c>
      <c r="D469">
        <v>-0.5</v>
      </c>
    </row>
    <row r="470" spans="1:4">
      <c r="A470" t="s">
        <v>68</v>
      </c>
      <c r="B470" t="s">
        <v>34</v>
      </c>
      <c r="C470" t="s">
        <v>75</v>
      </c>
      <c r="D470">
        <v>0.30780999999999997</v>
      </c>
    </row>
    <row r="471" spans="1:4">
      <c r="A471" t="s">
        <v>68</v>
      </c>
      <c r="B471" t="s">
        <v>34</v>
      </c>
      <c r="C471" t="s">
        <v>76</v>
      </c>
      <c r="D471" s="6">
        <v>3884470</v>
      </c>
    </row>
    <row r="472" spans="1:4">
      <c r="A472" t="s">
        <v>69</v>
      </c>
      <c r="B472" t="s">
        <v>32</v>
      </c>
      <c r="C472" t="s">
        <v>83</v>
      </c>
      <c r="D472">
        <v>-6.5291699999999994E-2</v>
      </c>
    </row>
    <row r="473" spans="1:4">
      <c r="A473" t="s">
        <v>69</v>
      </c>
      <c r="B473" t="s">
        <v>32</v>
      </c>
      <c r="C473" t="s">
        <v>73</v>
      </c>
      <c r="D473">
        <v>20.2</v>
      </c>
    </row>
    <row r="474" spans="1:4">
      <c r="A474" t="s">
        <v>69</v>
      </c>
      <c r="B474" t="s">
        <v>32</v>
      </c>
      <c r="C474" t="s">
        <v>74</v>
      </c>
      <c r="D474">
        <v>-0.7</v>
      </c>
    </row>
    <row r="475" spans="1:4">
      <c r="A475" t="s">
        <v>69</v>
      </c>
      <c r="B475" t="s">
        <v>32</v>
      </c>
      <c r="C475" t="s">
        <v>75</v>
      </c>
      <c r="D475">
        <v>0.19362399999999999</v>
      </c>
    </row>
    <row r="476" spans="1:4">
      <c r="A476" t="s">
        <v>69</v>
      </c>
      <c r="B476" t="s">
        <v>32</v>
      </c>
      <c r="C476" t="s">
        <v>76</v>
      </c>
      <c r="D476" s="6">
        <v>3897770</v>
      </c>
    </row>
    <row r="477" spans="1:4">
      <c r="A477" t="s">
        <v>69</v>
      </c>
      <c r="B477" t="s">
        <v>33</v>
      </c>
      <c r="C477" t="s">
        <v>83</v>
      </c>
      <c r="D477">
        <v>2.8297500000000002</v>
      </c>
    </row>
    <row r="478" spans="1:4">
      <c r="A478" t="s">
        <v>69</v>
      </c>
      <c r="B478" t="s">
        <v>33</v>
      </c>
      <c r="C478" t="s">
        <v>73</v>
      </c>
      <c r="D478">
        <v>20.2</v>
      </c>
    </row>
    <row r="479" spans="1:4">
      <c r="A479" t="s">
        <v>69</v>
      </c>
      <c r="B479" t="s">
        <v>33</v>
      </c>
      <c r="C479" t="s">
        <v>74</v>
      </c>
      <c r="D479">
        <v>-0.6</v>
      </c>
    </row>
    <row r="480" spans="1:4">
      <c r="A480" t="s">
        <v>69</v>
      </c>
      <c r="B480" t="s">
        <v>33</v>
      </c>
      <c r="C480" t="s">
        <v>75</v>
      </c>
      <c r="D480">
        <v>0.24233399999999999</v>
      </c>
    </row>
    <row r="481" spans="1:4">
      <c r="A481" t="s">
        <v>69</v>
      </c>
      <c r="B481" t="s">
        <v>33</v>
      </c>
      <c r="C481" t="s">
        <v>76</v>
      </c>
      <c r="D481" s="6">
        <v>3831820</v>
      </c>
    </row>
    <row r="482" spans="1:4">
      <c r="A482" t="s">
        <v>69</v>
      </c>
      <c r="B482" t="s">
        <v>34</v>
      </c>
      <c r="C482" t="s">
        <v>83</v>
      </c>
      <c r="D482">
        <v>5.7247899999999996</v>
      </c>
    </row>
    <row r="483" spans="1:4">
      <c r="A483" t="s">
        <v>69</v>
      </c>
      <c r="B483" t="s">
        <v>34</v>
      </c>
      <c r="C483" t="s">
        <v>73</v>
      </c>
      <c r="D483">
        <v>20.2</v>
      </c>
    </row>
    <row r="484" spans="1:4">
      <c r="A484" t="s">
        <v>69</v>
      </c>
      <c r="B484" t="s">
        <v>34</v>
      </c>
      <c r="C484" t="s">
        <v>74</v>
      </c>
      <c r="D484">
        <v>-0.5</v>
      </c>
    </row>
    <row r="485" spans="1:4">
      <c r="A485" t="s">
        <v>69</v>
      </c>
      <c r="B485" t="s">
        <v>34</v>
      </c>
      <c r="C485" t="s">
        <v>75</v>
      </c>
      <c r="D485">
        <v>0.30929800000000002</v>
      </c>
    </row>
    <row r="486" spans="1:4">
      <c r="A486" t="s">
        <v>69</v>
      </c>
      <c r="B486" t="s">
        <v>34</v>
      </c>
      <c r="C486" t="s">
        <v>76</v>
      </c>
      <c r="D486" s="6">
        <v>3885230</v>
      </c>
    </row>
    <row r="487" spans="1:4">
      <c r="A487" t="s">
        <v>70</v>
      </c>
      <c r="B487" t="s">
        <v>32</v>
      </c>
      <c r="C487" t="s">
        <v>83</v>
      </c>
      <c r="D487">
        <v>3.4708299999999997E-2</v>
      </c>
    </row>
    <row r="488" spans="1:4">
      <c r="A488" t="s">
        <v>70</v>
      </c>
      <c r="B488" t="s">
        <v>32</v>
      </c>
      <c r="C488" t="s">
        <v>73</v>
      </c>
      <c r="D488">
        <v>20.3</v>
      </c>
    </row>
    <row r="489" spans="1:4">
      <c r="A489" t="s">
        <v>70</v>
      </c>
      <c r="B489" t="s">
        <v>32</v>
      </c>
      <c r="C489" t="s">
        <v>74</v>
      </c>
      <c r="D489">
        <v>-0.7</v>
      </c>
    </row>
    <row r="490" spans="1:4">
      <c r="A490" t="s">
        <v>70</v>
      </c>
      <c r="B490" t="s">
        <v>32</v>
      </c>
      <c r="C490" t="s">
        <v>75</v>
      </c>
      <c r="D490">
        <v>0.19656399999999999</v>
      </c>
    </row>
    <row r="491" spans="1:4">
      <c r="A491" t="s">
        <v>70</v>
      </c>
      <c r="B491" t="s">
        <v>32</v>
      </c>
      <c r="C491" t="s">
        <v>76</v>
      </c>
      <c r="D491" s="6">
        <v>3893880</v>
      </c>
    </row>
    <row r="492" spans="1:4">
      <c r="A492" t="s">
        <v>70</v>
      </c>
      <c r="B492" t="s">
        <v>33</v>
      </c>
      <c r="C492" t="s">
        <v>83</v>
      </c>
      <c r="D492">
        <v>2.9297499999999999</v>
      </c>
    </row>
    <row r="493" spans="1:4">
      <c r="A493" t="s">
        <v>70</v>
      </c>
      <c r="B493" t="s">
        <v>33</v>
      </c>
      <c r="C493" t="s">
        <v>73</v>
      </c>
      <c r="D493">
        <v>20.3</v>
      </c>
    </row>
    <row r="494" spans="1:4">
      <c r="A494" t="s">
        <v>70</v>
      </c>
      <c r="B494" t="s">
        <v>33</v>
      </c>
      <c r="C494" t="s">
        <v>74</v>
      </c>
      <c r="D494">
        <v>-0.6</v>
      </c>
    </row>
    <row r="495" spans="1:4">
      <c r="A495" t="s">
        <v>70</v>
      </c>
      <c r="B495" t="s">
        <v>33</v>
      </c>
      <c r="C495" t="s">
        <v>75</v>
      </c>
      <c r="D495">
        <v>0.24233399999999999</v>
      </c>
    </row>
    <row r="496" spans="1:4">
      <c r="A496" t="s">
        <v>70</v>
      </c>
      <c r="B496" t="s">
        <v>33</v>
      </c>
      <c r="C496" t="s">
        <v>76</v>
      </c>
      <c r="D496" s="6">
        <v>3833040</v>
      </c>
    </row>
    <row r="497" spans="1:4">
      <c r="A497" t="s">
        <v>70</v>
      </c>
      <c r="B497" t="s">
        <v>34</v>
      </c>
      <c r="C497" t="s">
        <v>83</v>
      </c>
      <c r="D497">
        <v>5.8247900000000001</v>
      </c>
    </row>
    <row r="498" spans="1:4">
      <c r="A498" t="s">
        <v>70</v>
      </c>
      <c r="B498" t="s">
        <v>34</v>
      </c>
      <c r="C498" t="s">
        <v>73</v>
      </c>
      <c r="D498">
        <v>20.3</v>
      </c>
    </row>
    <row r="499" spans="1:4">
      <c r="A499" t="s">
        <v>70</v>
      </c>
      <c r="B499" t="s">
        <v>34</v>
      </c>
      <c r="C499" t="s">
        <v>74</v>
      </c>
      <c r="D499">
        <v>-0.5</v>
      </c>
    </row>
    <row r="500" spans="1:4">
      <c r="A500" t="s">
        <v>70</v>
      </c>
      <c r="B500" t="s">
        <v>34</v>
      </c>
      <c r="C500" t="s">
        <v>75</v>
      </c>
      <c r="D500">
        <v>0.30929800000000002</v>
      </c>
    </row>
    <row r="501" spans="1:4">
      <c r="A501" t="s">
        <v>70</v>
      </c>
      <c r="B501" t="s">
        <v>34</v>
      </c>
      <c r="C501" t="s">
        <v>76</v>
      </c>
      <c r="D501" s="6">
        <v>3886770</v>
      </c>
    </row>
    <row r="502" spans="1:4">
      <c r="A502" t="s">
        <v>71</v>
      </c>
      <c r="B502" t="s">
        <v>32</v>
      </c>
      <c r="C502" t="s">
        <v>83</v>
      </c>
      <c r="D502">
        <v>0.13470799999999999</v>
      </c>
    </row>
    <row r="503" spans="1:4">
      <c r="A503" t="s">
        <v>71</v>
      </c>
      <c r="B503" t="s">
        <v>32</v>
      </c>
      <c r="C503" t="s">
        <v>73</v>
      </c>
      <c r="D503">
        <v>20.399999999999999</v>
      </c>
    </row>
    <row r="504" spans="1:4">
      <c r="A504" t="s">
        <v>71</v>
      </c>
      <c r="B504" t="s">
        <v>32</v>
      </c>
      <c r="C504" t="s">
        <v>74</v>
      </c>
      <c r="D504">
        <v>-0.7</v>
      </c>
    </row>
    <row r="505" spans="1:4">
      <c r="A505" t="s">
        <v>71</v>
      </c>
      <c r="B505" t="s">
        <v>32</v>
      </c>
      <c r="C505" t="s">
        <v>75</v>
      </c>
      <c r="D505">
        <v>0.202462</v>
      </c>
    </row>
    <row r="506" spans="1:4">
      <c r="A506" t="s">
        <v>71</v>
      </c>
      <c r="B506" t="s">
        <v>32</v>
      </c>
      <c r="C506" t="s">
        <v>76</v>
      </c>
      <c r="D506" s="6">
        <v>3883890</v>
      </c>
    </row>
    <row r="507" spans="1:4">
      <c r="A507" t="s">
        <v>71</v>
      </c>
      <c r="B507" t="s">
        <v>33</v>
      </c>
      <c r="C507" t="s">
        <v>83</v>
      </c>
      <c r="D507">
        <v>3.0297499999999999</v>
      </c>
    </row>
    <row r="508" spans="1:4">
      <c r="A508" t="s">
        <v>71</v>
      </c>
      <c r="B508" t="s">
        <v>33</v>
      </c>
      <c r="C508" t="s">
        <v>73</v>
      </c>
      <c r="D508">
        <v>20.399999999999999</v>
      </c>
    </row>
    <row r="509" spans="1:4">
      <c r="A509" t="s">
        <v>71</v>
      </c>
      <c r="B509" t="s">
        <v>33</v>
      </c>
      <c r="C509" t="s">
        <v>74</v>
      </c>
      <c r="D509">
        <v>-0.6</v>
      </c>
    </row>
    <row r="510" spans="1:4">
      <c r="A510" t="s">
        <v>71</v>
      </c>
      <c r="B510" t="s">
        <v>33</v>
      </c>
      <c r="C510" t="s">
        <v>75</v>
      </c>
      <c r="D510">
        <v>0.24382200000000001</v>
      </c>
    </row>
    <row r="511" spans="1:4">
      <c r="A511" t="s">
        <v>71</v>
      </c>
      <c r="B511" t="s">
        <v>33</v>
      </c>
      <c r="C511" t="s">
        <v>76</v>
      </c>
      <c r="D511" s="6">
        <v>3833280</v>
      </c>
    </row>
    <row r="512" spans="1:4">
      <c r="A512" t="s">
        <v>71</v>
      </c>
      <c r="B512" t="s">
        <v>34</v>
      </c>
      <c r="C512" t="s">
        <v>83</v>
      </c>
      <c r="D512">
        <v>5.9247899999999998</v>
      </c>
    </row>
    <row r="513" spans="1:4">
      <c r="A513" t="s">
        <v>71</v>
      </c>
      <c r="B513" t="s">
        <v>34</v>
      </c>
      <c r="C513" t="s">
        <v>73</v>
      </c>
      <c r="D513">
        <v>20.399999999999999</v>
      </c>
    </row>
    <row r="514" spans="1:4">
      <c r="A514" t="s">
        <v>71</v>
      </c>
      <c r="B514" t="s">
        <v>34</v>
      </c>
      <c r="C514" t="s">
        <v>74</v>
      </c>
      <c r="D514">
        <v>-0.5</v>
      </c>
    </row>
    <row r="515" spans="1:4">
      <c r="A515" t="s">
        <v>71</v>
      </c>
      <c r="B515" t="s">
        <v>34</v>
      </c>
      <c r="C515" t="s">
        <v>75</v>
      </c>
      <c r="D515">
        <v>0.31078699999999998</v>
      </c>
    </row>
    <row r="516" spans="1:4">
      <c r="A516" t="s">
        <v>71</v>
      </c>
      <c r="B516" t="s">
        <v>34</v>
      </c>
      <c r="C516" t="s">
        <v>76</v>
      </c>
      <c r="D516" s="6">
        <v>3890030</v>
      </c>
    </row>
    <row r="517" spans="1:4">
      <c r="A517" t="s">
        <v>72</v>
      </c>
      <c r="B517" t="s">
        <v>32</v>
      </c>
      <c r="C517" t="s">
        <v>83</v>
      </c>
      <c r="D517">
        <v>0.234708</v>
      </c>
    </row>
    <row r="518" spans="1:4">
      <c r="A518" t="s">
        <v>72</v>
      </c>
      <c r="B518" t="s">
        <v>32</v>
      </c>
      <c r="C518" t="s">
        <v>73</v>
      </c>
      <c r="D518">
        <v>20.5</v>
      </c>
    </row>
    <row r="519" spans="1:4">
      <c r="A519" t="s">
        <v>72</v>
      </c>
      <c r="B519" t="s">
        <v>32</v>
      </c>
      <c r="C519" t="s">
        <v>74</v>
      </c>
      <c r="D519">
        <v>-0.7</v>
      </c>
    </row>
    <row r="520" spans="1:4">
      <c r="A520" t="s">
        <v>72</v>
      </c>
      <c r="B520" t="s">
        <v>32</v>
      </c>
      <c r="C520" t="s">
        <v>75</v>
      </c>
      <c r="D520">
        <v>0.21130099999999999</v>
      </c>
    </row>
    <row r="521" spans="1:4">
      <c r="A521" t="s">
        <v>72</v>
      </c>
      <c r="B521" t="s">
        <v>32</v>
      </c>
      <c r="C521" t="s">
        <v>76</v>
      </c>
      <c r="D521" s="6">
        <v>3869280</v>
      </c>
    </row>
    <row r="522" spans="1:4">
      <c r="A522" t="s">
        <v>72</v>
      </c>
      <c r="B522" t="s">
        <v>33</v>
      </c>
      <c r="C522" t="s">
        <v>83</v>
      </c>
      <c r="D522">
        <v>3.12975</v>
      </c>
    </row>
    <row r="523" spans="1:4">
      <c r="A523" t="s">
        <v>72</v>
      </c>
      <c r="B523" t="s">
        <v>33</v>
      </c>
      <c r="C523" t="s">
        <v>73</v>
      </c>
      <c r="D523">
        <v>20.5</v>
      </c>
    </row>
    <row r="524" spans="1:4">
      <c r="A524" t="s">
        <v>72</v>
      </c>
      <c r="B524" t="s">
        <v>33</v>
      </c>
      <c r="C524" t="s">
        <v>74</v>
      </c>
      <c r="D524">
        <v>-0.6</v>
      </c>
    </row>
    <row r="525" spans="1:4">
      <c r="A525" t="s">
        <v>72</v>
      </c>
      <c r="B525" t="s">
        <v>33</v>
      </c>
      <c r="C525" t="s">
        <v>75</v>
      </c>
      <c r="D525">
        <v>0.24828700000000001</v>
      </c>
    </row>
    <row r="526" spans="1:4">
      <c r="A526" t="s">
        <v>72</v>
      </c>
      <c r="B526" t="s">
        <v>33</v>
      </c>
      <c r="C526" t="s">
        <v>76</v>
      </c>
      <c r="D526" s="6">
        <v>3836570</v>
      </c>
    </row>
    <row r="527" spans="1:4">
      <c r="A527" t="s">
        <v>72</v>
      </c>
      <c r="B527" t="s">
        <v>34</v>
      </c>
      <c r="C527" t="s">
        <v>83</v>
      </c>
      <c r="D527">
        <v>6.0247900000000003</v>
      </c>
    </row>
    <row r="528" spans="1:4">
      <c r="A528" t="s">
        <v>72</v>
      </c>
      <c r="B528" t="s">
        <v>34</v>
      </c>
      <c r="C528" t="s">
        <v>73</v>
      </c>
      <c r="D528">
        <v>20.5</v>
      </c>
    </row>
    <row r="529" spans="1:4">
      <c r="A529" t="s">
        <v>72</v>
      </c>
      <c r="B529" t="s">
        <v>34</v>
      </c>
      <c r="C529" t="s">
        <v>74</v>
      </c>
      <c r="D529">
        <v>-0.5</v>
      </c>
    </row>
    <row r="530" spans="1:4">
      <c r="A530" t="s">
        <v>72</v>
      </c>
      <c r="B530" t="s">
        <v>34</v>
      </c>
      <c r="C530" t="s">
        <v>75</v>
      </c>
      <c r="D530">
        <v>0.31225700000000001</v>
      </c>
    </row>
    <row r="531" spans="1:4">
      <c r="A531" t="s">
        <v>72</v>
      </c>
      <c r="B531" t="s">
        <v>34</v>
      </c>
      <c r="C531" t="s">
        <v>76</v>
      </c>
      <c r="D531" s="6">
        <v>3888640</v>
      </c>
    </row>
    <row r="532" spans="1:4">
      <c r="A532" t="s">
        <v>95</v>
      </c>
      <c r="B532" t="s">
        <v>32</v>
      </c>
      <c r="C532" t="s">
        <v>83</v>
      </c>
      <c r="D532">
        <v>0.33470800000000001</v>
      </c>
    </row>
    <row r="533" spans="1:4">
      <c r="A533" t="s">
        <v>95</v>
      </c>
      <c r="B533" t="s">
        <v>32</v>
      </c>
      <c r="C533" t="s">
        <v>73</v>
      </c>
      <c r="D533">
        <v>20.6</v>
      </c>
    </row>
    <row r="534" spans="1:4">
      <c r="A534" t="s">
        <v>95</v>
      </c>
      <c r="B534" t="s">
        <v>32</v>
      </c>
      <c r="C534" t="s">
        <v>74</v>
      </c>
      <c r="D534">
        <v>-0.7</v>
      </c>
    </row>
    <row r="535" spans="1:4">
      <c r="A535" t="s">
        <v>95</v>
      </c>
      <c r="B535" t="s">
        <v>32</v>
      </c>
      <c r="C535" t="s">
        <v>75</v>
      </c>
      <c r="D535">
        <v>0.22012100000000001</v>
      </c>
    </row>
    <row r="536" spans="1:4">
      <c r="A536" t="s">
        <v>95</v>
      </c>
      <c r="B536" t="s">
        <v>32</v>
      </c>
      <c r="C536" t="s">
        <v>76</v>
      </c>
      <c r="D536" s="6">
        <v>3851040</v>
      </c>
    </row>
    <row r="537" spans="1:4">
      <c r="A537" t="s">
        <v>95</v>
      </c>
      <c r="B537" t="s">
        <v>33</v>
      </c>
      <c r="C537" t="s">
        <v>83</v>
      </c>
      <c r="D537">
        <v>3.2297500000000001</v>
      </c>
    </row>
    <row r="538" spans="1:4">
      <c r="A538" t="s">
        <v>95</v>
      </c>
      <c r="B538" t="s">
        <v>33</v>
      </c>
      <c r="C538" t="s">
        <v>73</v>
      </c>
      <c r="D538">
        <v>20.6</v>
      </c>
    </row>
    <row r="539" spans="1:4">
      <c r="A539" t="s">
        <v>95</v>
      </c>
      <c r="B539" t="s">
        <v>33</v>
      </c>
      <c r="C539" t="s">
        <v>74</v>
      </c>
      <c r="D539">
        <v>-0.6</v>
      </c>
    </row>
    <row r="540" spans="1:4">
      <c r="A540" t="s">
        <v>95</v>
      </c>
      <c r="B540" t="s">
        <v>33</v>
      </c>
      <c r="C540" t="s">
        <v>75</v>
      </c>
      <c r="D540">
        <v>0.252751</v>
      </c>
    </row>
    <row r="541" spans="1:4">
      <c r="A541" t="s">
        <v>95</v>
      </c>
      <c r="B541" t="s">
        <v>33</v>
      </c>
      <c r="C541" t="s">
        <v>76</v>
      </c>
      <c r="D541" s="6">
        <v>3835310</v>
      </c>
    </row>
    <row r="542" spans="1:4">
      <c r="A542" t="s">
        <v>95</v>
      </c>
      <c r="B542" t="s">
        <v>34</v>
      </c>
      <c r="C542" t="s">
        <v>83</v>
      </c>
      <c r="D542">
        <v>6.12479</v>
      </c>
    </row>
    <row r="543" spans="1:4">
      <c r="A543" t="s">
        <v>95</v>
      </c>
      <c r="B543" t="s">
        <v>34</v>
      </c>
      <c r="C543" t="s">
        <v>73</v>
      </c>
      <c r="D543">
        <v>20.6</v>
      </c>
    </row>
    <row r="544" spans="1:4">
      <c r="A544" t="s">
        <v>95</v>
      </c>
      <c r="B544" t="s">
        <v>34</v>
      </c>
      <c r="C544" t="s">
        <v>74</v>
      </c>
      <c r="D544">
        <v>-0.5</v>
      </c>
    </row>
    <row r="545" spans="1:4">
      <c r="A545" t="s">
        <v>95</v>
      </c>
      <c r="B545" t="s">
        <v>34</v>
      </c>
      <c r="C545" t="s">
        <v>75</v>
      </c>
      <c r="D545">
        <v>0.31372699999999998</v>
      </c>
    </row>
    <row r="546" spans="1:4">
      <c r="A546" t="s">
        <v>95</v>
      </c>
      <c r="B546" t="s">
        <v>34</v>
      </c>
      <c r="C546" t="s">
        <v>76</v>
      </c>
      <c r="D546" s="6">
        <v>3886890</v>
      </c>
    </row>
    <row r="547" spans="1:4">
      <c r="A547" t="s">
        <v>96</v>
      </c>
      <c r="B547" t="s">
        <v>31</v>
      </c>
      <c r="C547" t="s">
        <v>83</v>
      </c>
      <c r="D547">
        <v>-2.4603299999999999</v>
      </c>
    </row>
    <row r="548" spans="1:4">
      <c r="A548" t="s">
        <v>96</v>
      </c>
      <c r="B548" t="s">
        <v>31</v>
      </c>
      <c r="C548" t="s">
        <v>73</v>
      </c>
      <c r="D548">
        <v>20.7</v>
      </c>
    </row>
    <row r="549" spans="1:4">
      <c r="A549" t="s">
        <v>96</v>
      </c>
      <c r="B549" t="s">
        <v>31</v>
      </c>
      <c r="C549" t="s">
        <v>74</v>
      </c>
      <c r="D549">
        <v>-0.8</v>
      </c>
    </row>
    <row r="550" spans="1:4">
      <c r="A550" t="s">
        <v>96</v>
      </c>
      <c r="B550" t="s">
        <v>31</v>
      </c>
      <c r="C550" t="s">
        <v>75</v>
      </c>
      <c r="D550">
        <v>0.18769</v>
      </c>
    </row>
    <row r="551" spans="1:4">
      <c r="A551" t="s">
        <v>96</v>
      </c>
      <c r="B551" t="s">
        <v>31</v>
      </c>
      <c r="C551" t="s">
        <v>76</v>
      </c>
      <c r="D551" s="6">
        <v>3900420</v>
      </c>
    </row>
    <row r="552" spans="1:4">
      <c r="A552" t="s">
        <v>96</v>
      </c>
      <c r="B552" t="s">
        <v>32</v>
      </c>
      <c r="C552" t="s">
        <v>83</v>
      </c>
      <c r="D552">
        <v>0.43470799999999998</v>
      </c>
    </row>
    <row r="553" spans="1:4">
      <c r="A553" t="s">
        <v>96</v>
      </c>
      <c r="B553" t="s">
        <v>32</v>
      </c>
      <c r="C553" t="s">
        <v>73</v>
      </c>
      <c r="D553">
        <v>20.7</v>
      </c>
    </row>
    <row r="554" spans="1:4">
      <c r="A554" t="s">
        <v>96</v>
      </c>
      <c r="B554" t="s">
        <v>32</v>
      </c>
      <c r="C554" t="s">
        <v>74</v>
      </c>
      <c r="D554">
        <v>-0.7</v>
      </c>
    </row>
    <row r="555" spans="1:4">
      <c r="A555" t="s">
        <v>96</v>
      </c>
      <c r="B555" t="s">
        <v>32</v>
      </c>
      <c r="C555" t="s">
        <v>75</v>
      </c>
      <c r="D555">
        <v>0.224549</v>
      </c>
    </row>
    <row r="556" spans="1:4">
      <c r="A556" t="s">
        <v>96</v>
      </c>
      <c r="B556" t="s">
        <v>32</v>
      </c>
      <c r="C556" t="s">
        <v>76</v>
      </c>
      <c r="D556" s="6">
        <v>3847270</v>
      </c>
    </row>
    <row r="557" spans="1:4">
      <c r="A557" t="s">
        <v>96</v>
      </c>
      <c r="B557" t="s">
        <v>33</v>
      </c>
      <c r="C557" t="s">
        <v>83</v>
      </c>
      <c r="D557">
        <v>3.3297500000000002</v>
      </c>
    </row>
    <row r="558" spans="1:4">
      <c r="A558" t="s">
        <v>96</v>
      </c>
      <c r="B558" t="s">
        <v>33</v>
      </c>
      <c r="C558" t="s">
        <v>73</v>
      </c>
      <c r="D558">
        <v>20.7</v>
      </c>
    </row>
    <row r="559" spans="1:4">
      <c r="A559" t="s">
        <v>96</v>
      </c>
      <c r="B559" t="s">
        <v>33</v>
      </c>
      <c r="C559" t="s">
        <v>74</v>
      </c>
      <c r="D559">
        <v>-0.6</v>
      </c>
    </row>
    <row r="560" spans="1:4">
      <c r="A560" t="s">
        <v>96</v>
      </c>
      <c r="B560" t="s">
        <v>33</v>
      </c>
      <c r="C560" t="s">
        <v>75</v>
      </c>
      <c r="D560">
        <v>0.252751</v>
      </c>
    </row>
    <row r="561" spans="1:4">
      <c r="A561" t="s">
        <v>96</v>
      </c>
      <c r="B561" t="s">
        <v>33</v>
      </c>
      <c r="C561" t="s">
        <v>76</v>
      </c>
      <c r="D561" s="6">
        <v>3836580</v>
      </c>
    </row>
    <row r="562" spans="1:4">
      <c r="A562" t="s">
        <v>96</v>
      </c>
      <c r="B562" t="s">
        <v>34</v>
      </c>
      <c r="C562" t="s">
        <v>83</v>
      </c>
      <c r="D562">
        <v>6.2247899999999996</v>
      </c>
    </row>
    <row r="563" spans="1:4">
      <c r="A563" t="s">
        <v>96</v>
      </c>
      <c r="B563" t="s">
        <v>34</v>
      </c>
      <c r="C563" t="s">
        <v>73</v>
      </c>
      <c r="D563">
        <v>20.7</v>
      </c>
    </row>
    <row r="564" spans="1:4">
      <c r="A564" t="s">
        <v>96</v>
      </c>
      <c r="B564" t="s">
        <v>34</v>
      </c>
      <c r="C564" t="s">
        <v>74</v>
      </c>
      <c r="D564">
        <v>-0.5</v>
      </c>
    </row>
    <row r="565" spans="1:4">
      <c r="A565" t="s">
        <v>96</v>
      </c>
      <c r="B565" t="s">
        <v>34</v>
      </c>
      <c r="C565" t="s">
        <v>75</v>
      </c>
      <c r="D565">
        <v>0.31670300000000001</v>
      </c>
    </row>
    <row r="566" spans="1:4">
      <c r="A566" t="s">
        <v>96</v>
      </c>
      <c r="B566" t="s">
        <v>34</v>
      </c>
      <c r="C566" t="s">
        <v>76</v>
      </c>
      <c r="D566" s="6">
        <v>3887200</v>
      </c>
    </row>
    <row r="567" spans="1:4">
      <c r="A567" t="s">
        <v>97</v>
      </c>
      <c r="B567" t="s">
        <v>31</v>
      </c>
      <c r="C567" t="s">
        <v>83</v>
      </c>
      <c r="D567">
        <v>-2.3603299999999998</v>
      </c>
    </row>
    <row r="568" spans="1:4">
      <c r="A568" t="s">
        <v>97</v>
      </c>
      <c r="B568" t="s">
        <v>31</v>
      </c>
      <c r="C568" t="s">
        <v>73</v>
      </c>
      <c r="D568">
        <v>20.8</v>
      </c>
    </row>
    <row r="569" spans="1:4">
      <c r="A569" t="s">
        <v>97</v>
      </c>
      <c r="B569" t="s">
        <v>31</v>
      </c>
      <c r="C569" t="s">
        <v>74</v>
      </c>
      <c r="D569">
        <v>-0.8</v>
      </c>
    </row>
    <row r="570" spans="1:4">
      <c r="A570" t="s">
        <v>97</v>
      </c>
      <c r="B570" t="s">
        <v>31</v>
      </c>
      <c r="C570" t="s">
        <v>75</v>
      </c>
      <c r="D570">
        <v>0.18769</v>
      </c>
    </row>
    <row r="571" spans="1:4">
      <c r="A571" t="s">
        <v>97</v>
      </c>
      <c r="B571" t="s">
        <v>31</v>
      </c>
      <c r="C571" t="s">
        <v>76</v>
      </c>
      <c r="D571" s="6">
        <v>3901370</v>
      </c>
    </row>
    <row r="572" spans="1:4">
      <c r="A572" t="s">
        <v>97</v>
      </c>
      <c r="B572" t="s">
        <v>32</v>
      </c>
      <c r="C572" t="s">
        <v>83</v>
      </c>
      <c r="D572">
        <v>0.53470799999999996</v>
      </c>
    </row>
    <row r="573" spans="1:4">
      <c r="A573" t="s">
        <v>97</v>
      </c>
      <c r="B573" t="s">
        <v>32</v>
      </c>
      <c r="C573" t="s">
        <v>73</v>
      </c>
      <c r="D573">
        <v>20.8</v>
      </c>
    </row>
    <row r="574" spans="1:4">
      <c r="A574" t="s">
        <v>97</v>
      </c>
      <c r="B574" t="s">
        <v>32</v>
      </c>
      <c r="C574" t="s">
        <v>74</v>
      </c>
      <c r="D574">
        <v>-0.7</v>
      </c>
    </row>
    <row r="575" spans="1:4">
      <c r="A575" t="s">
        <v>97</v>
      </c>
      <c r="B575" t="s">
        <v>32</v>
      </c>
      <c r="C575" t="s">
        <v>75</v>
      </c>
      <c r="D575">
        <v>0.226019</v>
      </c>
    </row>
    <row r="576" spans="1:4">
      <c r="A576" t="s">
        <v>97</v>
      </c>
      <c r="B576" t="s">
        <v>32</v>
      </c>
      <c r="C576" t="s">
        <v>76</v>
      </c>
      <c r="D576" s="6">
        <v>3845100</v>
      </c>
    </row>
    <row r="577" spans="1:4">
      <c r="A577" t="s">
        <v>97</v>
      </c>
      <c r="B577" t="s">
        <v>33</v>
      </c>
      <c r="C577" t="s">
        <v>83</v>
      </c>
      <c r="D577">
        <v>3.4297499999999999</v>
      </c>
    </row>
    <row r="578" spans="1:4">
      <c r="A578" t="s">
        <v>97</v>
      </c>
      <c r="B578" t="s">
        <v>33</v>
      </c>
      <c r="C578" t="s">
        <v>73</v>
      </c>
      <c r="D578">
        <v>20.8</v>
      </c>
    </row>
    <row r="579" spans="1:4">
      <c r="A579" t="s">
        <v>97</v>
      </c>
      <c r="B579" t="s">
        <v>33</v>
      </c>
      <c r="C579" t="s">
        <v>74</v>
      </c>
      <c r="D579">
        <v>-0.6</v>
      </c>
    </row>
    <row r="580" spans="1:4">
      <c r="A580" t="s">
        <v>97</v>
      </c>
      <c r="B580" t="s">
        <v>33</v>
      </c>
      <c r="C580" t="s">
        <v>75</v>
      </c>
      <c r="D580">
        <v>0.25423899999999999</v>
      </c>
    </row>
    <row r="581" spans="1:4">
      <c r="A581" t="s">
        <v>97</v>
      </c>
      <c r="B581" t="s">
        <v>33</v>
      </c>
      <c r="C581" t="s">
        <v>76</v>
      </c>
      <c r="D581" s="6">
        <v>3839460</v>
      </c>
    </row>
    <row r="582" spans="1:4">
      <c r="A582" t="s">
        <v>97</v>
      </c>
      <c r="B582" t="s">
        <v>34</v>
      </c>
      <c r="C582" t="s">
        <v>83</v>
      </c>
      <c r="D582">
        <v>6.3247900000000001</v>
      </c>
    </row>
    <row r="583" spans="1:4">
      <c r="A583" t="s">
        <v>97</v>
      </c>
      <c r="B583" t="s">
        <v>34</v>
      </c>
      <c r="C583" t="s">
        <v>73</v>
      </c>
      <c r="D583">
        <v>20.8</v>
      </c>
    </row>
    <row r="584" spans="1:4">
      <c r="A584" t="s">
        <v>97</v>
      </c>
      <c r="B584" t="s">
        <v>34</v>
      </c>
      <c r="C584" t="s">
        <v>74</v>
      </c>
      <c r="D584">
        <v>-0.5</v>
      </c>
    </row>
    <row r="585" spans="1:4">
      <c r="A585" t="s">
        <v>97</v>
      </c>
      <c r="B585" t="s">
        <v>34</v>
      </c>
      <c r="C585" t="s">
        <v>75</v>
      </c>
      <c r="D585">
        <v>0.31966099999999997</v>
      </c>
    </row>
    <row r="586" spans="1:4">
      <c r="A586" t="s">
        <v>97</v>
      </c>
      <c r="B586" t="s">
        <v>34</v>
      </c>
      <c r="C586" t="s">
        <v>76</v>
      </c>
      <c r="D586" s="6">
        <v>3884820</v>
      </c>
    </row>
    <row r="587" spans="1:4">
      <c r="A587" t="s">
        <v>98</v>
      </c>
      <c r="B587" t="s">
        <v>31</v>
      </c>
      <c r="C587" t="s">
        <v>83</v>
      </c>
      <c r="D587">
        <v>-2.2603300000000002</v>
      </c>
    </row>
    <row r="588" spans="1:4">
      <c r="A588" t="s">
        <v>98</v>
      </c>
      <c r="B588" t="s">
        <v>31</v>
      </c>
      <c r="C588" t="s">
        <v>73</v>
      </c>
      <c r="D588">
        <v>20.9</v>
      </c>
    </row>
    <row r="589" spans="1:4">
      <c r="A589" t="s">
        <v>98</v>
      </c>
      <c r="B589" t="s">
        <v>31</v>
      </c>
      <c r="C589" t="s">
        <v>74</v>
      </c>
      <c r="D589">
        <v>-0.8</v>
      </c>
    </row>
    <row r="590" spans="1:4">
      <c r="A590" t="s">
        <v>98</v>
      </c>
      <c r="B590" t="s">
        <v>31</v>
      </c>
      <c r="C590" t="s">
        <v>75</v>
      </c>
      <c r="D590">
        <v>0.18769</v>
      </c>
    </row>
    <row r="591" spans="1:4">
      <c r="A591" t="s">
        <v>98</v>
      </c>
      <c r="B591" t="s">
        <v>31</v>
      </c>
      <c r="C591" t="s">
        <v>76</v>
      </c>
      <c r="D591" s="6">
        <v>3902310</v>
      </c>
    </row>
    <row r="592" spans="1:4">
      <c r="A592" t="s">
        <v>98</v>
      </c>
      <c r="B592" t="s">
        <v>32</v>
      </c>
      <c r="C592" t="s">
        <v>83</v>
      </c>
      <c r="D592">
        <v>0.63470800000000005</v>
      </c>
    </row>
    <row r="593" spans="1:4">
      <c r="A593" t="s">
        <v>98</v>
      </c>
      <c r="B593" t="s">
        <v>32</v>
      </c>
      <c r="C593" t="s">
        <v>73</v>
      </c>
      <c r="D593">
        <v>20.9</v>
      </c>
    </row>
    <row r="594" spans="1:4">
      <c r="A594" t="s">
        <v>98</v>
      </c>
      <c r="B594" t="s">
        <v>32</v>
      </c>
      <c r="C594" t="s">
        <v>74</v>
      </c>
      <c r="D594">
        <v>-0.7</v>
      </c>
    </row>
    <row r="595" spans="1:4">
      <c r="A595" t="s">
        <v>98</v>
      </c>
      <c r="B595" t="s">
        <v>32</v>
      </c>
      <c r="C595" t="s">
        <v>75</v>
      </c>
      <c r="D595">
        <v>0.226019</v>
      </c>
    </row>
    <row r="596" spans="1:4">
      <c r="A596" t="s">
        <v>98</v>
      </c>
      <c r="B596" t="s">
        <v>32</v>
      </c>
      <c r="C596" t="s">
        <v>76</v>
      </c>
      <c r="D596" s="6">
        <v>3846240</v>
      </c>
    </row>
    <row r="597" spans="1:4">
      <c r="A597" t="s">
        <v>98</v>
      </c>
      <c r="B597" t="s">
        <v>33</v>
      </c>
      <c r="C597" t="s">
        <v>83</v>
      </c>
      <c r="D597">
        <v>3.5297499999999999</v>
      </c>
    </row>
    <row r="598" spans="1:4">
      <c r="A598" t="s">
        <v>98</v>
      </c>
      <c r="B598" t="s">
        <v>33</v>
      </c>
      <c r="C598" t="s">
        <v>73</v>
      </c>
      <c r="D598">
        <v>20.9</v>
      </c>
    </row>
    <row r="599" spans="1:4">
      <c r="A599" t="s">
        <v>98</v>
      </c>
      <c r="B599" t="s">
        <v>33</v>
      </c>
      <c r="C599" t="s">
        <v>74</v>
      </c>
      <c r="D599">
        <v>-0.6</v>
      </c>
    </row>
    <row r="600" spans="1:4">
      <c r="A600" t="s">
        <v>98</v>
      </c>
      <c r="B600" t="s">
        <v>33</v>
      </c>
      <c r="C600" t="s">
        <v>75</v>
      </c>
      <c r="D600">
        <v>0.25572699999999998</v>
      </c>
    </row>
    <row r="601" spans="1:4">
      <c r="A601" t="s">
        <v>98</v>
      </c>
      <c r="B601" t="s">
        <v>33</v>
      </c>
      <c r="C601" t="s">
        <v>76</v>
      </c>
      <c r="D601" s="6">
        <v>3842440</v>
      </c>
    </row>
    <row r="602" spans="1:4">
      <c r="A602" t="s">
        <v>98</v>
      </c>
      <c r="B602" t="s">
        <v>34</v>
      </c>
      <c r="C602" t="s">
        <v>83</v>
      </c>
      <c r="D602">
        <v>6.4247899999999998</v>
      </c>
    </row>
    <row r="603" spans="1:4">
      <c r="A603" t="s">
        <v>98</v>
      </c>
      <c r="B603" t="s">
        <v>34</v>
      </c>
      <c r="C603" t="s">
        <v>73</v>
      </c>
      <c r="D603">
        <v>20.9</v>
      </c>
    </row>
    <row r="604" spans="1:4">
      <c r="A604" t="s">
        <v>98</v>
      </c>
      <c r="B604" t="s">
        <v>34</v>
      </c>
      <c r="C604" t="s">
        <v>74</v>
      </c>
      <c r="D604">
        <v>-0.5</v>
      </c>
    </row>
    <row r="605" spans="1:4">
      <c r="A605" t="s">
        <v>98</v>
      </c>
      <c r="B605" t="s">
        <v>34</v>
      </c>
      <c r="C605" t="s">
        <v>75</v>
      </c>
      <c r="D605">
        <v>0.31966099999999997</v>
      </c>
    </row>
    <row r="606" spans="1:4">
      <c r="A606" t="s">
        <v>98</v>
      </c>
      <c r="B606" t="s">
        <v>34</v>
      </c>
      <c r="C606" t="s">
        <v>76</v>
      </c>
      <c r="D606" s="6">
        <v>3886420</v>
      </c>
    </row>
    <row r="607" spans="1:4">
      <c r="A607" t="s">
        <v>99</v>
      </c>
      <c r="B607" t="s">
        <v>31</v>
      </c>
      <c r="C607" t="s">
        <v>83</v>
      </c>
      <c r="D607">
        <v>-2.1603300000000001</v>
      </c>
    </row>
    <row r="608" spans="1:4">
      <c r="A608" t="s">
        <v>99</v>
      </c>
      <c r="B608" t="s">
        <v>31</v>
      </c>
      <c r="C608" t="s">
        <v>73</v>
      </c>
      <c r="D608">
        <v>21</v>
      </c>
    </row>
    <row r="609" spans="1:4">
      <c r="A609" t="s">
        <v>99</v>
      </c>
      <c r="B609" t="s">
        <v>31</v>
      </c>
      <c r="C609" t="s">
        <v>74</v>
      </c>
      <c r="D609">
        <v>-0.8</v>
      </c>
    </row>
    <row r="610" spans="1:4">
      <c r="A610" t="s">
        <v>99</v>
      </c>
      <c r="B610" t="s">
        <v>31</v>
      </c>
      <c r="C610" t="s">
        <v>75</v>
      </c>
      <c r="D610">
        <v>0.18769</v>
      </c>
    </row>
    <row r="611" spans="1:4">
      <c r="A611" t="s">
        <v>99</v>
      </c>
      <c r="B611" t="s">
        <v>31</v>
      </c>
      <c r="C611" t="s">
        <v>76</v>
      </c>
      <c r="D611" s="6">
        <v>3903260</v>
      </c>
    </row>
    <row r="612" spans="1:4">
      <c r="A612" t="s">
        <v>99</v>
      </c>
      <c r="B612" t="s">
        <v>32</v>
      </c>
      <c r="C612" t="s">
        <v>83</v>
      </c>
      <c r="D612">
        <v>0.73470800000000003</v>
      </c>
    </row>
    <row r="613" spans="1:4">
      <c r="A613" t="s">
        <v>99</v>
      </c>
      <c r="B613" t="s">
        <v>32</v>
      </c>
      <c r="C613" t="s">
        <v>73</v>
      </c>
      <c r="D613">
        <v>21</v>
      </c>
    </row>
    <row r="614" spans="1:4">
      <c r="A614" t="s">
        <v>99</v>
      </c>
      <c r="B614" t="s">
        <v>32</v>
      </c>
      <c r="C614" t="s">
        <v>74</v>
      </c>
      <c r="D614">
        <v>-0.7</v>
      </c>
    </row>
    <row r="615" spans="1:4">
      <c r="A615" t="s">
        <v>99</v>
      </c>
      <c r="B615" t="s">
        <v>32</v>
      </c>
      <c r="C615" t="s">
        <v>75</v>
      </c>
      <c r="D615">
        <v>0.227489</v>
      </c>
    </row>
    <row r="616" spans="1:4">
      <c r="A616" t="s">
        <v>99</v>
      </c>
      <c r="B616" t="s">
        <v>32</v>
      </c>
      <c r="C616" t="s">
        <v>76</v>
      </c>
      <c r="D616" s="6">
        <v>3844080</v>
      </c>
    </row>
    <row r="617" spans="1:4">
      <c r="A617" t="s">
        <v>99</v>
      </c>
      <c r="B617" t="s">
        <v>33</v>
      </c>
      <c r="C617" t="s">
        <v>83</v>
      </c>
      <c r="D617">
        <v>3.62975</v>
      </c>
    </row>
    <row r="618" spans="1:4">
      <c r="A618" t="s">
        <v>99</v>
      </c>
      <c r="B618" t="s">
        <v>33</v>
      </c>
      <c r="C618" t="s">
        <v>73</v>
      </c>
      <c r="D618">
        <v>21</v>
      </c>
    </row>
    <row r="619" spans="1:4">
      <c r="A619" t="s">
        <v>99</v>
      </c>
      <c r="B619" t="s">
        <v>33</v>
      </c>
      <c r="C619" t="s">
        <v>74</v>
      </c>
      <c r="D619">
        <v>-0.6</v>
      </c>
    </row>
    <row r="620" spans="1:4">
      <c r="A620" t="s">
        <v>99</v>
      </c>
      <c r="B620" t="s">
        <v>33</v>
      </c>
      <c r="C620" t="s">
        <v>75</v>
      </c>
      <c r="D620">
        <v>0.25870300000000002</v>
      </c>
    </row>
    <row r="621" spans="1:4">
      <c r="A621" t="s">
        <v>99</v>
      </c>
      <c r="B621" t="s">
        <v>33</v>
      </c>
      <c r="C621" t="s">
        <v>76</v>
      </c>
      <c r="D621" s="6">
        <v>3841940</v>
      </c>
    </row>
    <row r="622" spans="1:4">
      <c r="A622" t="s">
        <v>99</v>
      </c>
      <c r="B622" t="s">
        <v>34</v>
      </c>
      <c r="C622" t="s">
        <v>83</v>
      </c>
      <c r="D622">
        <v>6.5247900000000003</v>
      </c>
    </row>
    <row r="623" spans="1:4">
      <c r="A623" t="s">
        <v>99</v>
      </c>
      <c r="B623" t="s">
        <v>34</v>
      </c>
      <c r="C623" t="s">
        <v>73</v>
      </c>
      <c r="D623">
        <v>21</v>
      </c>
    </row>
    <row r="624" spans="1:4">
      <c r="A624" t="s">
        <v>99</v>
      </c>
      <c r="B624" t="s">
        <v>34</v>
      </c>
      <c r="C624" t="s">
        <v>74</v>
      </c>
      <c r="D624">
        <v>-0.5</v>
      </c>
    </row>
    <row r="625" spans="1:4">
      <c r="A625" t="s">
        <v>99</v>
      </c>
      <c r="B625" t="s">
        <v>34</v>
      </c>
      <c r="C625" t="s">
        <v>75</v>
      </c>
      <c r="D625">
        <v>0.32704699999999998</v>
      </c>
    </row>
    <row r="626" spans="1:4">
      <c r="A626" t="s">
        <v>99</v>
      </c>
      <c r="B626" t="s">
        <v>34</v>
      </c>
      <c r="C626" t="s">
        <v>76</v>
      </c>
      <c r="D626" s="6">
        <v>3881960</v>
      </c>
    </row>
    <row r="627" spans="1:4">
      <c r="A627" t="s">
        <v>100</v>
      </c>
      <c r="B627" t="s">
        <v>31</v>
      </c>
      <c r="C627" t="s">
        <v>83</v>
      </c>
      <c r="D627">
        <v>-2.06033</v>
      </c>
    </row>
    <row r="628" spans="1:4">
      <c r="A628" t="s">
        <v>100</v>
      </c>
      <c r="B628" t="s">
        <v>31</v>
      </c>
      <c r="C628" t="s">
        <v>73</v>
      </c>
      <c r="D628">
        <v>21.1</v>
      </c>
    </row>
    <row r="629" spans="1:4">
      <c r="A629" t="s">
        <v>100</v>
      </c>
      <c r="B629" t="s">
        <v>31</v>
      </c>
      <c r="C629" t="s">
        <v>74</v>
      </c>
      <c r="D629">
        <v>-0.8</v>
      </c>
    </row>
    <row r="630" spans="1:4">
      <c r="A630" t="s">
        <v>100</v>
      </c>
      <c r="B630" t="s">
        <v>31</v>
      </c>
      <c r="C630" t="s">
        <v>75</v>
      </c>
      <c r="D630">
        <v>0.18769</v>
      </c>
    </row>
    <row r="631" spans="1:4">
      <c r="A631" t="s">
        <v>100</v>
      </c>
      <c r="B631" t="s">
        <v>31</v>
      </c>
      <c r="C631" t="s">
        <v>76</v>
      </c>
      <c r="D631" s="6">
        <v>3904210</v>
      </c>
    </row>
    <row r="632" spans="1:4">
      <c r="A632" t="s">
        <v>100</v>
      </c>
      <c r="B632" t="s">
        <v>32</v>
      </c>
      <c r="C632" t="s">
        <v>83</v>
      </c>
      <c r="D632">
        <v>0.83470800000000001</v>
      </c>
    </row>
    <row r="633" spans="1:4">
      <c r="A633" t="s">
        <v>100</v>
      </c>
      <c r="B633" t="s">
        <v>32</v>
      </c>
      <c r="C633" t="s">
        <v>73</v>
      </c>
      <c r="D633">
        <v>21.1</v>
      </c>
    </row>
    <row r="634" spans="1:4">
      <c r="A634" t="s">
        <v>100</v>
      </c>
      <c r="B634" t="s">
        <v>32</v>
      </c>
      <c r="C634" t="s">
        <v>74</v>
      </c>
      <c r="D634">
        <v>-0.7</v>
      </c>
    </row>
    <row r="635" spans="1:4">
      <c r="A635" t="s">
        <v>100</v>
      </c>
      <c r="B635" t="s">
        <v>32</v>
      </c>
      <c r="C635" t="s">
        <v>75</v>
      </c>
      <c r="D635">
        <v>0.22897700000000001</v>
      </c>
    </row>
    <row r="636" spans="1:4">
      <c r="A636" t="s">
        <v>100</v>
      </c>
      <c r="B636" t="s">
        <v>32</v>
      </c>
      <c r="C636" t="s">
        <v>76</v>
      </c>
      <c r="D636" s="6">
        <v>3843670</v>
      </c>
    </row>
    <row r="637" spans="1:4">
      <c r="A637" t="s">
        <v>100</v>
      </c>
      <c r="B637" t="s">
        <v>33</v>
      </c>
      <c r="C637" t="s">
        <v>83</v>
      </c>
      <c r="D637">
        <v>3.7297500000000001</v>
      </c>
    </row>
    <row r="638" spans="1:4">
      <c r="A638" t="s">
        <v>100</v>
      </c>
      <c r="B638" t="s">
        <v>33</v>
      </c>
      <c r="C638" t="s">
        <v>73</v>
      </c>
      <c r="D638">
        <v>21.1</v>
      </c>
    </row>
    <row r="639" spans="1:4">
      <c r="A639" t="s">
        <v>100</v>
      </c>
      <c r="B639" t="s">
        <v>33</v>
      </c>
      <c r="C639" t="s">
        <v>74</v>
      </c>
      <c r="D639">
        <v>-0.6</v>
      </c>
    </row>
    <row r="640" spans="1:4">
      <c r="A640" t="s">
        <v>100</v>
      </c>
      <c r="B640" t="s">
        <v>33</v>
      </c>
      <c r="C640" t="s">
        <v>75</v>
      </c>
      <c r="D640">
        <v>0.26019100000000001</v>
      </c>
    </row>
    <row r="641" spans="1:4">
      <c r="A641" t="s">
        <v>100</v>
      </c>
      <c r="B641" t="s">
        <v>33</v>
      </c>
      <c r="C641" t="s">
        <v>76</v>
      </c>
      <c r="D641" s="6">
        <v>3844890</v>
      </c>
    </row>
    <row r="642" spans="1:4">
      <c r="A642" t="s">
        <v>100</v>
      </c>
      <c r="B642" t="s">
        <v>34</v>
      </c>
      <c r="C642" t="s">
        <v>83</v>
      </c>
      <c r="D642">
        <v>6.62479</v>
      </c>
    </row>
    <row r="643" spans="1:4">
      <c r="A643" t="s">
        <v>100</v>
      </c>
      <c r="B643" t="s">
        <v>34</v>
      </c>
      <c r="C643" t="s">
        <v>73</v>
      </c>
      <c r="D643">
        <v>21.1</v>
      </c>
    </row>
    <row r="644" spans="1:4">
      <c r="A644" t="s">
        <v>100</v>
      </c>
      <c r="B644" t="s">
        <v>34</v>
      </c>
      <c r="C644" t="s">
        <v>74</v>
      </c>
      <c r="D644">
        <v>-0.5</v>
      </c>
    </row>
    <row r="645" spans="1:4">
      <c r="A645" t="s">
        <v>100</v>
      </c>
      <c r="B645" t="s">
        <v>34</v>
      </c>
      <c r="C645" t="s">
        <v>75</v>
      </c>
      <c r="D645">
        <v>0.32853599999999999</v>
      </c>
    </row>
    <row r="646" spans="1:4">
      <c r="A646" t="s">
        <v>100</v>
      </c>
      <c r="B646" t="s">
        <v>34</v>
      </c>
      <c r="C646" t="s">
        <v>76</v>
      </c>
      <c r="D646" s="6">
        <v>3885430</v>
      </c>
    </row>
    <row r="647" spans="1:4">
      <c r="A647" t="s">
        <v>101</v>
      </c>
      <c r="B647" t="s">
        <v>31</v>
      </c>
      <c r="C647" t="s">
        <v>83</v>
      </c>
      <c r="D647">
        <v>-1.9603299999999999</v>
      </c>
    </row>
    <row r="648" spans="1:4">
      <c r="A648" t="s">
        <v>101</v>
      </c>
      <c r="B648" t="s">
        <v>31</v>
      </c>
      <c r="C648" t="s">
        <v>73</v>
      </c>
      <c r="D648">
        <v>21.2</v>
      </c>
    </row>
    <row r="649" spans="1:4">
      <c r="A649" t="s">
        <v>101</v>
      </c>
      <c r="B649" t="s">
        <v>31</v>
      </c>
      <c r="C649" t="s">
        <v>74</v>
      </c>
      <c r="D649">
        <v>-0.8</v>
      </c>
    </row>
    <row r="650" spans="1:4">
      <c r="A650" t="s">
        <v>101</v>
      </c>
      <c r="B650" t="s">
        <v>31</v>
      </c>
      <c r="C650" t="s">
        <v>75</v>
      </c>
      <c r="D650">
        <v>0.18769</v>
      </c>
    </row>
    <row r="651" spans="1:4">
      <c r="A651" t="s">
        <v>101</v>
      </c>
      <c r="B651" t="s">
        <v>31</v>
      </c>
      <c r="C651" t="s">
        <v>76</v>
      </c>
      <c r="D651" s="6">
        <v>3905150</v>
      </c>
    </row>
    <row r="652" spans="1:4">
      <c r="A652" t="s">
        <v>101</v>
      </c>
      <c r="B652" t="s">
        <v>32</v>
      </c>
      <c r="C652" t="s">
        <v>83</v>
      </c>
      <c r="D652">
        <v>0.93470799999999998</v>
      </c>
    </row>
    <row r="653" spans="1:4">
      <c r="A653" t="s">
        <v>101</v>
      </c>
      <c r="B653" t="s">
        <v>32</v>
      </c>
      <c r="C653" t="s">
        <v>73</v>
      </c>
      <c r="D653">
        <v>21.2</v>
      </c>
    </row>
    <row r="654" spans="1:4">
      <c r="A654" t="s">
        <v>101</v>
      </c>
      <c r="B654" t="s">
        <v>32</v>
      </c>
      <c r="C654" t="s">
        <v>74</v>
      </c>
      <c r="D654">
        <v>-0.7</v>
      </c>
    </row>
    <row r="655" spans="1:4">
      <c r="A655" t="s">
        <v>101</v>
      </c>
      <c r="B655" t="s">
        <v>32</v>
      </c>
      <c r="C655" t="s">
        <v>75</v>
      </c>
      <c r="D655">
        <v>0.23342399999999999</v>
      </c>
    </row>
    <row r="656" spans="1:4">
      <c r="A656" t="s">
        <v>101</v>
      </c>
      <c r="B656" t="s">
        <v>32</v>
      </c>
      <c r="C656" t="s">
        <v>76</v>
      </c>
      <c r="D656" s="6">
        <v>3839540</v>
      </c>
    </row>
    <row r="657" spans="1:4">
      <c r="A657" t="s">
        <v>101</v>
      </c>
      <c r="B657" t="s">
        <v>33</v>
      </c>
      <c r="C657" t="s">
        <v>83</v>
      </c>
      <c r="D657">
        <v>3.8297500000000002</v>
      </c>
    </row>
    <row r="658" spans="1:4">
      <c r="A658" t="s">
        <v>101</v>
      </c>
      <c r="B658" t="s">
        <v>33</v>
      </c>
      <c r="C658" t="s">
        <v>73</v>
      </c>
      <c r="D658">
        <v>21.2</v>
      </c>
    </row>
    <row r="659" spans="1:4">
      <c r="A659" t="s">
        <v>101</v>
      </c>
      <c r="B659" t="s">
        <v>33</v>
      </c>
      <c r="C659" t="s">
        <v>74</v>
      </c>
      <c r="D659">
        <v>-0.6</v>
      </c>
    </row>
    <row r="660" spans="1:4">
      <c r="A660" t="s">
        <v>101</v>
      </c>
      <c r="B660" t="s">
        <v>33</v>
      </c>
      <c r="C660" t="s">
        <v>75</v>
      </c>
      <c r="D660">
        <v>0.26316800000000001</v>
      </c>
    </row>
    <row r="661" spans="1:4">
      <c r="A661" t="s">
        <v>101</v>
      </c>
      <c r="B661" t="s">
        <v>33</v>
      </c>
      <c r="C661" t="s">
        <v>76</v>
      </c>
      <c r="D661" s="6">
        <v>3846870</v>
      </c>
    </row>
    <row r="662" spans="1:4">
      <c r="A662" t="s">
        <v>101</v>
      </c>
      <c r="B662" t="s">
        <v>34</v>
      </c>
      <c r="C662" t="s">
        <v>83</v>
      </c>
      <c r="D662">
        <v>6.7247899999999996</v>
      </c>
    </row>
    <row r="663" spans="1:4">
      <c r="A663" t="s">
        <v>101</v>
      </c>
      <c r="B663" t="s">
        <v>34</v>
      </c>
      <c r="C663" t="s">
        <v>73</v>
      </c>
      <c r="D663">
        <v>21.2</v>
      </c>
    </row>
    <row r="664" spans="1:4">
      <c r="A664" t="s">
        <v>101</v>
      </c>
      <c r="B664" t="s">
        <v>34</v>
      </c>
      <c r="C664" t="s">
        <v>74</v>
      </c>
      <c r="D664">
        <v>-0.5</v>
      </c>
    </row>
    <row r="665" spans="1:4">
      <c r="A665" t="s">
        <v>101</v>
      </c>
      <c r="B665" t="s">
        <v>34</v>
      </c>
      <c r="C665" t="s">
        <v>75</v>
      </c>
      <c r="D665">
        <v>0.33888000000000001</v>
      </c>
    </row>
    <row r="666" spans="1:4">
      <c r="A666" t="s">
        <v>101</v>
      </c>
      <c r="B666" t="s">
        <v>34</v>
      </c>
      <c r="C666" t="s">
        <v>76</v>
      </c>
      <c r="D666" s="6">
        <v>3879870</v>
      </c>
    </row>
    <row r="667" spans="1:4">
      <c r="A667" t="s">
        <v>102</v>
      </c>
      <c r="B667" t="s">
        <v>31</v>
      </c>
      <c r="C667" t="s">
        <v>83</v>
      </c>
      <c r="D667">
        <v>-1.86033</v>
      </c>
    </row>
    <row r="668" spans="1:4">
      <c r="A668" t="s">
        <v>102</v>
      </c>
      <c r="B668" t="s">
        <v>31</v>
      </c>
      <c r="C668" t="s">
        <v>73</v>
      </c>
      <c r="D668">
        <v>21.3</v>
      </c>
    </row>
    <row r="669" spans="1:4">
      <c r="A669" t="s">
        <v>102</v>
      </c>
      <c r="B669" t="s">
        <v>31</v>
      </c>
      <c r="C669" t="s">
        <v>74</v>
      </c>
      <c r="D669">
        <v>-0.8</v>
      </c>
    </row>
    <row r="670" spans="1:4">
      <c r="A670" t="s">
        <v>102</v>
      </c>
      <c r="B670" t="s">
        <v>31</v>
      </c>
      <c r="C670" t="s">
        <v>75</v>
      </c>
      <c r="D670">
        <v>0.18769</v>
      </c>
    </row>
    <row r="671" spans="1:4">
      <c r="A671" t="s">
        <v>102</v>
      </c>
      <c r="B671" t="s">
        <v>31</v>
      </c>
      <c r="C671" t="s">
        <v>76</v>
      </c>
      <c r="D671" s="6">
        <v>3906100</v>
      </c>
    </row>
    <row r="672" spans="1:4">
      <c r="A672" t="s">
        <v>102</v>
      </c>
      <c r="B672" t="s">
        <v>32</v>
      </c>
      <c r="C672" t="s">
        <v>83</v>
      </c>
      <c r="D672">
        <v>1.03471</v>
      </c>
    </row>
    <row r="673" spans="1:4">
      <c r="A673" t="s">
        <v>102</v>
      </c>
      <c r="B673" t="s">
        <v>32</v>
      </c>
      <c r="C673" t="s">
        <v>73</v>
      </c>
      <c r="D673">
        <v>21.3</v>
      </c>
    </row>
    <row r="674" spans="1:4">
      <c r="A674" t="s">
        <v>102</v>
      </c>
      <c r="B674" t="s">
        <v>32</v>
      </c>
      <c r="C674" t="s">
        <v>74</v>
      </c>
      <c r="D674">
        <v>-0.7</v>
      </c>
    </row>
    <row r="675" spans="1:4">
      <c r="A675" t="s">
        <v>102</v>
      </c>
      <c r="B675" t="s">
        <v>32</v>
      </c>
      <c r="C675" t="s">
        <v>75</v>
      </c>
      <c r="D675">
        <v>0.23489399999999999</v>
      </c>
    </row>
    <row r="676" spans="1:4">
      <c r="A676" t="s">
        <v>102</v>
      </c>
      <c r="B676" t="s">
        <v>32</v>
      </c>
      <c r="C676" t="s">
        <v>76</v>
      </c>
      <c r="D676" s="6">
        <v>3837450</v>
      </c>
    </row>
    <row r="677" spans="1:4">
      <c r="A677" t="s">
        <v>102</v>
      </c>
      <c r="B677" t="s">
        <v>33</v>
      </c>
      <c r="C677" t="s">
        <v>83</v>
      </c>
      <c r="D677">
        <v>3.9297499999999999</v>
      </c>
    </row>
    <row r="678" spans="1:4">
      <c r="A678" t="s">
        <v>102</v>
      </c>
      <c r="B678" t="s">
        <v>33</v>
      </c>
      <c r="C678" t="s">
        <v>73</v>
      </c>
      <c r="D678">
        <v>21.3</v>
      </c>
    </row>
    <row r="679" spans="1:4">
      <c r="A679" t="s">
        <v>102</v>
      </c>
      <c r="B679" t="s">
        <v>33</v>
      </c>
      <c r="C679" t="s">
        <v>74</v>
      </c>
      <c r="D679">
        <v>-0.6</v>
      </c>
    </row>
    <row r="680" spans="1:4">
      <c r="A680" t="s">
        <v>102</v>
      </c>
      <c r="B680" t="s">
        <v>33</v>
      </c>
      <c r="C680" t="s">
        <v>75</v>
      </c>
      <c r="D680">
        <v>0.26316800000000001</v>
      </c>
    </row>
    <row r="681" spans="1:4">
      <c r="A681" t="s">
        <v>102</v>
      </c>
      <c r="B681" t="s">
        <v>33</v>
      </c>
      <c r="C681" t="s">
        <v>76</v>
      </c>
      <c r="D681" s="6">
        <v>3848200</v>
      </c>
    </row>
    <row r="682" spans="1:4">
      <c r="A682" t="s">
        <v>102</v>
      </c>
      <c r="B682" t="s">
        <v>34</v>
      </c>
      <c r="C682" t="s">
        <v>83</v>
      </c>
      <c r="D682">
        <v>6.8247900000000001</v>
      </c>
    </row>
    <row r="683" spans="1:4">
      <c r="A683" t="s">
        <v>102</v>
      </c>
      <c r="B683" t="s">
        <v>34</v>
      </c>
      <c r="C683" t="s">
        <v>73</v>
      </c>
      <c r="D683">
        <v>21.3</v>
      </c>
    </row>
    <row r="684" spans="1:4">
      <c r="A684" t="s">
        <v>102</v>
      </c>
      <c r="B684" t="s">
        <v>34</v>
      </c>
      <c r="C684" t="s">
        <v>74</v>
      </c>
      <c r="D684">
        <v>-0.5</v>
      </c>
    </row>
    <row r="685" spans="1:4">
      <c r="A685" t="s">
        <v>102</v>
      </c>
      <c r="B685" t="s">
        <v>34</v>
      </c>
      <c r="C685" t="s">
        <v>75</v>
      </c>
      <c r="D685">
        <v>0.34626600000000002</v>
      </c>
    </row>
    <row r="686" spans="1:4">
      <c r="A686" t="s">
        <v>102</v>
      </c>
      <c r="B686" t="s">
        <v>34</v>
      </c>
      <c r="C686" t="s">
        <v>76</v>
      </c>
      <c r="D686" s="6">
        <v>3875490</v>
      </c>
    </row>
    <row r="687" spans="1:4">
      <c r="A687" t="s">
        <v>103</v>
      </c>
      <c r="B687" t="s">
        <v>31</v>
      </c>
      <c r="C687" t="s">
        <v>83</v>
      </c>
      <c r="D687">
        <v>-1.76033</v>
      </c>
    </row>
    <row r="688" spans="1:4">
      <c r="A688" t="s">
        <v>103</v>
      </c>
      <c r="B688" t="s">
        <v>31</v>
      </c>
      <c r="C688" t="s">
        <v>73</v>
      </c>
      <c r="D688">
        <v>21.4</v>
      </c>
    </row>
    <row r="689" spans="1:4">
      <c r="A689" t="s">
        <v>103</v>
      </c>
      <c r="B689" t="s">
        <v>31</v>
      </c>
      <c r="C689" t="s">
        <v>74</v>
      </c>
      <c r="D689">
        <v>-0.8</v>
      </c>
    </row>
    <row r="690" spans="1:4">
      <c r="A690" t="s">
        <v>103</v>
      </c>
      <c r="B690" t="s">
        <v>31</v>
      </c>
      <c r="C690" t="s">
        <v>75</v>
      </c>
      <c r="D690">
        <v>0.18769</v>
      </c>
    </row>
    <row r="691" spans="1:4">
      <c r="A691" t="s">
        <v>103</v>
      </c>
      <c r="B691" t="s">
        <v>31</v>
      </c>
      <c r="C691" t="s">
        <v>76</v>
      </c>
      <c r="D691" s="6">
        <v>3907040</v>
      </c>
    </row>
    <row r="692" spans="1:4">
      <c r="A692" t="s">
        <v>103</v>
      </c>
      <c r="B692" t="s">
        <v>32</v>
      </c>
      <c r="C692" t="s">
        <v>83</v>
      </c>
      <c r="D692">
        <v>1.1347100000000001</v>
      </c>
    </row>
    <row r="693" spans="1:4">
      <c r="A693" t="s">
        <v>103</v>
      </c>
      <c r="B693" t="s">
        <v>32</v>
      </c>
      <c r="C693" t="s">
        <v>73</v>
      </c>
      <c r="D693">
        <v>21.4</v>
      </c>
    </row>
    <row r="694" spans="1:4">
      <c r="A694" t="s">
        <v>103</v>
      </c>
      <c r="B694" t="s">
        <v>32</v>
      </c>
      <c r="C694" t="s">
        <v>74</v>
      </c>
      <c r="D694">
        <v>-0.7</v>
      </c>
    </row>
    <row r="695" spans="1:4">
      <c r="A695" t="s">
        <v>103</v>
      </c>
      <c r="B695" t="s">
        <v>32</v>
      </c>
      <c r="C695" t="s">
        <v>75</v>
      </c>
      <c r="D695">
        <v>0.23638200000000001</v>
      </c>
    </row>
    <row r="696" spans="1:4">
      <c r="A696" t="s">
        <v>103</v>
      </c>
      <c r="B696" t="s">
        <v>32</v>
      </c>
      <c r="C696" t="s">
        <v>76</v>
      </c>
      <c r="D696" s="6">
        <v>3839160</v>
      </c>
    </row>
    <row r="697" spans="1:4">
      <c r="A697" t="s">
        <v>103</v>
      </c>
      <c r="B697" t="s">
        <v>33</v>
      </c>
      <c r="C697" t="s">
        <v>83</v>
      </c>
      <c r="D697">
        <v>4.0297499999999999</v>
      </c>
    </row>
    <row r="698" spans="1:4">
      <c r="A698" t="s">
        <v>103</v>
      </c>
      <c r="B698" t="s">
        <v>33</v>
      </c>
      <c r="C698" t="s">
        <v>73</v>
      </c>
      <c r="D698">
        <v>21.4</v>
      </c>
    </row>
    <row r="699" spans="1:4">
      <c r="A699" t="s">
        <v>103</v>
      </c>
      <c r="B699" t="s">
        <v>33</v>
      </c>
      <c r="C699" t="s">
        <v>74</v>
      </c>
      <c r="D699">
        <v>-0.6</v>
      </c>
    </row>
    <row r="700" spans="1:4">
      <c r="A700" t="s">
        <v>103</v>
      </c>
      <c r="B700" t="s">
        <v>33</v>
      </c>
      <c r="C700" t="s">
        <v>75</v>
      </c>
      <c r="D700">
        <v>0.264656</v>
      </c>
    </row>
    <row r="701" spans="1:4">
      <c r="A701" t="s">
        <v>103</v>
      </c>
      <c r="B701" t="s">
        <v>33</v>
      </c>
      <c r="C701" t="s">
        <v>76</v>
      </c>
      <c r="D701" s="6">
        <v>3848690</v>
      </c>
    </row>
    <row r="702" spans="1:4">
      <c r="A702" t="s">
        <v>103</v>
      </c>
      <c r="B702" t="s">
        <v>34</v>
      </c>
      <c r="C702" t="s">
        <v>83</v>
      </c>
      <c r="D702">
        <v>6.9247899999999998</v>
      </c>
    </row>
    <row r="703" spans="1:4">
      <c r="A703" t="s">
        <v>103</v>
      </c>
      <c r="B703" t="s">
        <v>34</v>
      </c>
      <c r="C703" t="s">
        <v>73</v>
      </c>
      <c r="D703">
        <v>21.4</v>
      </c>
    </row>
    <row r="704" spans="1:4">
      <c r="A704" t="s">
        <v>103</v>
      </c>
      <c r="B704" t="s">
        <v>34</v>
      </c>
      <c r="C704" t="s">
        <v>74</v>
      </c>
      <c r="D704">
        <v>-0.5</v>
      </c>
    </row>
    <row r="705" spans="1:4">
      <c r="A705" t="s">
        <v>103</v>
      </c>
      <c r="B705" t="s">
        <v>34</v>
      </c>
      <c r="C705" t="s">
        <v>75</v>
      </c>
      <c r="D705">
        <v>0.35216500000000001</v>
      </c>
    </row>
    <row r="706" spans="1:4">
      <c r="A706" t="s">
        <v>103</v>
      </c>
      <c r="B706" t="s">
        <v>34</v>
      </c>
      <c r="C706" t="s">
        <v>76</v>
      </c>
      <c r="D706" s="6">
        <v>3869330</v>
      </c>
    </row>
    <row r="707" spans="1:4">
      <c r="A707" t="s">
        <v>104</v>
      </c>
      <c r="B707" t="s">
        <v>31</v>
      </c>
      <c r="C707" t="s">
        <v>83</v>
      </c>
      <c r="D707">
        <v>-1.6603300000000001</v>
      </c>
    </row>
    <row r="708" spans="1:4">
      <c r="A708" t="s">
        <v>104</v>
      </c>
      <c r="B708" t="s">
        <v>31</v>
      </c>
      <c r="C708" t="s">
        <v>73</v>
      </c>
      <c r="D708">
        <v>21.5</v>
      </c>
    </row>
    <row r="709" spans="1:4">
      <c r="A709" t="s">
        <v>104</v>
      </c>
      <c r="B709" t="s">
        <v>31</v>
      </c>
      <c r="C709" t="s">
        <v>74</v>
      </c>
      <c r="D709">
        <v>-0.8</v>
      </c>
    </row>
    <row r="710" spans="1:4">
      <c r="A710" t="s">
        <v>104</v>
      </c>
      <c r="B710" t="s">
        <v>31</v>
      </c>
      <c r="C710" t="s">
        <v>75</v>
      </c>
      <c r="D710">
        <v>0.18915999999999999</v>
      </c>
    </row>
    <row r="711" spans="1:4">
      <c r="A711" t="s">
        <v>104</v>
      </c>
      <c r="B711" t="s">
        <v>31</v>
      </c>
      <c r="C711" t="s">
        <v>76</v>
      </c>
      <c r="D711" s="6">
        <v>3905520</v>
      </c>
    </row>
    <row r="712" spans="1:4">
      <c r="A712" t="s">
        <v>104</v>
      </c>
      <c r="B712" t="s">
        <v>32</v>
      </c>
      <c r="C712" t="s">
        <v>83</v>
      </c>
      <c r="D712">
        <v>1.23471</v>
      </c>
    </row>
    <row r="713" spans="1:4">
      <c r="A713" t="s">
        <v>104</v>
      </c>
      <c r="B713" t="s">
        <v>32</v>
      </c>
      <c r="C713" t="s">
        <v>73</v>
      </c>
      <c r="D713">
        <v>21.5</v>
      </c>
    </row>
    <row r="714" spans="1:4">
      <c r="A714" t="s">
        <v>104</v>
      </c>
      <c r="B714" t="s">
        <v>32</v>
      </c>
      <c r="C714" t="s">
        <v>74</v>
      </c>
      <c r="D714">
        <v>-0.7</v>
      </c>
    </row>
    <row r="715" spans="1:4">
      <c r="A715" t="s">
        <v>104</v>
      </c>
      <c r="B715" t="s">
        <v>32</v>
      </c>
      <c r="C715" t="s">
        <v>75</v>
      </c>
      <c r="D715">
        <v>0.23638200000000001</v>
      </c>
    </row>
    <row r="716" spans="1:4">
      <c r="A716" t="s">
        <v>104</v>
      </c>
      <c r="B716" t="s">
        <v>32</v>
      </c>
      <c r="C716" t="s">
        <v>76</v>
      </c>
      <c r="D716" s="6">
        <v>3840350</v>
      </c>
    </row>
    <row r="717" spans="1:4">
      <c r="A717" t="s">
        <v>104</v>
      </c>
      <c r="B717" t="s">
        <v>33</v>
      </c>
      <c r="C717" t="s">
        <v>83</v>
      </c>
      <c r="D717">
        <v>4.1297499999999996</v>
      </c>
    </row>
    <row r="718" spans="1:4">
      <c r="A718" t="s">
        <v>104</v>
      </c>
      <c r="B718" t="s">
        <v>33</v>
      </c>
      <c r="C718" t="s">
        <v>73</v>
      </c>
      <c r="D718">
        <v>21.5</v>
      </c>
    </row>
    <row r="719" spans="1:4">
      <c r="A719" t="s">
        <v>104</v>
      </c>
      <c r="B719" t="s">
        <v>33</v>
      </c>
      <c r="C719" t="s">
        <v>74</v>
      </c>
      <c r="D719">
        <v>-0.6</v>
      </c>
    </row>
    <row r="720" spans="1:4">
      <c r="A720" t="s">
        <v>104</v>
      </c>
      <c r="B720" t="s">
        <v>33</v>
      </c>
      <c r="C720" t="s">
        <v>75</v>
      </c>
      <c r="D720">
        <v>0.26763199999999998</v>
      </c>
    </row>
    <row r="721" spans="1:4">
      <c r="A721" t="s">
        <v>104</v>
      </c>
      <c r="B721" t="s">
        <v>33</v>
      </c>
      <c r="C721" t="s">
        <v>76</v>
      </c>
      <c r="D721" s="6">
        <v>3850780</v>
      </c>
    </row>
    <row r="722" spans="1:4">
      <c r="A722" t="s">
        <v>104</v>
      </c>
      <c r="B722" t="s">
        <v>34</v>
      </c>
      <c r="C722" t="s">
        <v>83</v>
      </c>
      <c r="D722">
        <v>7.0247900000000003</v>
      </c>
    </row>
    <row r="723" spans="1:4">
      <c r="A723" t="s">
        <v>104</v>
      </c>
      <c r="B723" t="s">
        <v>34</v>
      </c>
      <c r="C723" t="s">
        <v>73</v>
      </c>
      <c r="D723">
        <v>21.5</v>
      </c>
    </row>
    <row r="724" spans="1:4">
      <c r="A724" t="s">
        <v>104</v>
      </c>
      <c r="B724" t="s">
        <v>34</v>
      </c>
      <c r="C724" t="s">
        <v>74</v>
      </c>
      <c r="D724">
        <v>-0.5</v>
      </c>
    </row>
    <row r="725" spans="1:4">
      <c r="A725" t="s">
        <v>104</v>
      </c>
      <c r="B725" t="s">
        <v>34</v>
      </c>
      <c r="C725" t="s">
        <v>75</v>
      </c>
      <c r="D725">
        <v>0.35661100000000001</v>
      </c>
    </row>
    <row r="726" spans="1:4">
      <c r="A726" t="s">
        <v>104</v>
      </c>
      <c r="B726" t="s">
        <v>34</v>
      </c>
      <c r="C726" t="s">
        <v>76</v>
      </c>
      <c r="D726" s="6">
        <v>3871590</v>
      </c>
    </row>
    <row r="727" spans="1:4">
      <c r="A727" t="s">
        <v>105</v>
      </c>
      <c r="B727" t="s">
        <v>31</v>
      </c>
      <c r="C727" t="s">
        <v>83</v>
      </c>
      <c r="D727">
        <v>-1.56033</v>
      </c>
    </row>
    <row r="728" spans="1:4">
      <c r="A728" t="s">
        <v>105</v>
      </c>
      <c r="B728" t="s">
        <v>31</v>
      </c>
      <c r="C728" t="s">
        <v>73</v>
      </c>
      <c r="D728">
        <v>21.6</v>
      </c>
    </row>
    <row r="729" spans="1:4">
      <c r="A729" t="s">
        <v>105</v>
      </c>
      <c r="B729" t="s">
        <v>31</v>
      </c>
      <c r="C729" t="s">
        <v>74</v>
      </c>
      <c r="D729">
        <v>-0.8</v>
      </c>
    </row>
    <row r="730" spans="1:4">
      <c r="A730" t="s">
        <v>105</v>
      </c>
      <c r="B730" t="s">
        <v>31</v>
      </c>
      <c r="C730" t="s">
        <v>75</v>
      </c>
      <c r="D730">
        <v>0.18915999999999999</v>
      </c>
    </row>
    <row r="731" spans="1:4">
      <c r="A731" t="s">
        <v>105</v>
      </c>
      <c r="B731" t="s">
        <v>31</v>
      </c>
      <c r="C731" t="s">
        <v>76</v>
      </c>
      <c r="D731" s="6">
        <v>3906480</v>
      </c>
    </row>
    <row r="732" spans="1:4">
      <c r="A732" t="s">
        <v>105</v>
      </c>
      <c r="B732" t="s">
        <v>32</v>
      </c>
      <c r="C732" t="s">
        <v>83</v>
      </c>
      <c r="D732">
        <v>1.3347100000000001</v>
      </c>
    </row>
    <row r="733" spans="1:4">
      <c r="A733" t="s">
        <v>105</v>
      </c>
      <c r="B733" t="s">
        <v>32</v>
      </c>
      <c r="C733" t="s">
        <v>73</v>
      </c>
      <c r="D733">
        <v>21.6</v>
      </c>
    </row>
    <row r="734" spans="1:4">
      <c r="A734" t="s">
        <v>105</v>
      </c>
      <c r="B734" t="s">
        <v>32</v>
      </c>
      <c r="C734" t="s">
        <v>74</v>
      </c>
      <c r="D734">
        <v>-0.7</v>
      </c>
    </row>
    <row r="735" spans="1:4">
      <c r="A735" t="s">
        <v>105</v>
      </c>
      <c r="B735" t="s">
        <v>32</v>
      </c>
      <c r="C735" t="s">
        <v>75</v>
      </c>
      <c r="D735">
        <v>0.23638200000000001</v>
      </c>
    </row>
    <row r="736" spans="1:4">
      <c r="A736" t="s">
        <v>105</v>
      </c>
      <c r="B736" t="s">
        <v>32</v>
      </c>
      <c r="C736" t="s">
        <v>76</v>
      </c>
      <c r="D736" s="6">
        <v>3841550</v>
      </c>
    </row>
    <row r="737" spans="1:4">
      <c r="A737" t="s">
        <v>105</v>
      </c>
      <c r="B737" t="s">
        <v>33</v>
      </c>
      <c r="C737" t="s">
        <v>83</v>
      </c>
      <c r="D737">
        <v>4.2297500000000001</v>
      </c>
    </row>
    <row r="738" spans="1:4">
      <c r="A738" t="s">
        <v>105</v>
      </c>
      <c r="B738" t="s">
        <v>33</v>
      </c>
      <c r="C738" t="s">
        <v>73</v>
      </c>
      <c r="D738">
        <v>21.6</v>
      </c>
    </row>
    <row r="739" spans="1:4">
      <c r="A739" t="s">
        <v>105</v>
      </c>
      <c r="B739" t="s">
        <v>33</v>
      </c>
      <c r="C739" t="s">
        <v>74</v>
      </c>
      <c r="D739">
        <v>-0.6</v>
      </c>
    </row>
    <row r="740" spans="1:4">
      <c r="A740" t="s">
        <v>105</v>
      </c>
      <c r="B740" t="s">
        <v>33</v>
      </c>
      <c r="C740" t="s">
        <v>75</v>
      </c>
      <c r="D740">
        <v>0.272096</v>
      </c>
    </row>
    <row r="741" spans="1:4">
      <c r="A741" t="s">
        <v>105</v>
      </c>
      <c r="B741" t="s">
        <v>33</v>
      </c>
      <c r="C741" t="s">
        <v>76</v>
      </c>
      <c r="D741" s="6">
        <v>3852240</v>
      </c>
    </row>
    <row r="742" spans="1:4">
      <c r="A742" t="s">
        <v>105</v>
      </c>
      <c r="B742" t="s">
        <v>34</v>
      </c>
      <c r="C742" t="s">
        <v>83</v>
      </c>
      <c r="D742">
        <v>7.12479</v>
      </c>
    </row>
    <row r="743" spans="1:4">
      <c r="A743" t="s">
        <v>105</v>
      </c>
      <c r="B743" t="s">
        <v>34</v>
      </c>
      <c r="C743" t="s">
        <v>73</v>
      </c>
      <c r="D743">
        <v>21.6</v>
      </c>
    </row>
    <row r="744" spans="1:4">
      <c r="A744" t="s">
        <v>105</v>
      </c>
      <c r="B744" t="s">
        <v>34</v>
      </c>
      <c r="C744" t="s">
        <v>74</v>
      </c>
      <c r="D744">
        <v>-0.5</v>
      </c>
    </row>
    <row r="745" spans="1:4">
      <c r="A745" t="s">
        <v>105</v>
      </c>
      <c r="B745" t="s">
        <v>34</v>
      </c>
      <c r="C745" t="s">
        <v>75</v>
      </c>
      <c r="D745">
        <v>0.36252699999999999</v>
      </c>
    </row>
    <row r="746" spans="1:4">
      <c r="A746" t="s">
        <v>105</v>
      </c>
      <c r="B746" t="s">
        <v>34</v>
      </c>
      <c r="C746" t="s">
        <v>76</v>
      </c>
      <c r="D746" s="6">
        <v>3870450</v>
      </c>
    </row>
    <row r="747" spans="1:4">
      <c r="A747" t="s">
        <v>106</v>
      </c>
      <c r="B747" t="s">
        <v>31</v>
      </c>
      <c r="C747" t="s">
        <v>83</v>
      </c>
      <c r="D747">
        <v>-1.4603299999999999</v>
      </c>
    </row>
    <row r="748" spans="1:4">
      <c r="A748" t="s">
        <v>106</v>
      </c>
      <c r="B748" t="s">
        <v>31</v>
      </c>
      <c r="C748" t="s">
        <v>73</v>
      </c>
      <c r="D748">
        <v>21.7</v>
      </c>
    </row>
    <row r="749" spans="1:4">
      <c r="A749" t="s">
        <v>106</v>
      </c>
      <c r="B749" t="s">
        <v>31</v>
      </c>
      <c r="C749" t="s">
        <v>74</v>
      </c>
      <c r="D749">
        <v>-0.8</v>
      </c>
    </row>
    <row r="750" spans="1:4">
      <c r="A750" t="s">
        <v>106</v>
      </c>
      <c r="B750" t="s">
        <v>31</v>
      </c>
      <c r="C750" t="s">
        <v>75</v>
      </c>
      <c r="D750">
        <v>0.19062999999999999</v>
      </c>
    </row>
    <row r="751" spans="1:4">
      <c r="A751" t="s">
        <v>106</v>
      </c>
      <c r="B751" t="s">
        <v>31</v>
      </c>
      <c r="C751" t="s">
        <v>76</v>
      </c>
      <c r="D751" s="6">
        <v>3904990</v>
      </c>
    </row>
    <row r="752" spans="1:4">
      <c r="A752" t="s">
        <v>106</v>
      </c>
      <c r="B752" t="s">
        <v>32</v>
      </c>
      <c r="C752" t="s">
        <v>83</v>
      </c>
      <c r="D752">
        <v>1.4347099999999999</v>
      </c>
    </row>
    <row r="753" spans="1:4">
      <c r="A753" t="s">
        <v>106</v>
      </c>
      <c r="B753" t="s">
        <v>32</v>
      </c>
      <c r="C753" t="s">
        <v>73</v>
      </c>
      <c r="D753">
        <v>21.7</v>
      </c>
    </row>
    <row r="754" spans="1:4">
      <c r="A754" t="s">
        <v>106</v>
      </c>
      <c r="B754" t="s">
        <v>32</v>
      </c>
      <c r="C754" t="s">
        <v>74</v>
      </c>
      <c r="D754">
        <v>-0.7</v>
      </c>
    </row>
    <row r="755" spans="1:4">
      <c r="A755" t="s">
        <v>106</v>
      </c>
      <c r="B755" t="s">
        <v>32</v>
      </c>
      <c r="C755" t="s">
        <v>75</v>
      </c>
      <c r="D755">
        <v>0.23787</v>
      </c>
    </row>
    <row r="756" spans="1:4">
      <c r="A756" t="s">
        <v>106</v>
      </c>
      <c r="B756" t="s">
        <v>32</v>
      </c>
      <c r="C756" t="s">
        <v>76</v>
      </c>
      <c r="D756" s="6">
        <v>3841330</v>
      </c>
    </row>
    <row r="757" spans="1:4">
      <c r="A757" t="s">
        <v>106</v>
      </c>
      <c r="B757" t="s">
        <v>33</v>
      </c>
      <c r="C757" t="s">
        <v>83</v>
      </c>
      <c r="D757">
        <v>4.3297499999999998</v>
      </c>
    </row>
    <row r="758" spans="1:4">
      <c r="A758" t="s">
        <v>106</v>
      </c>
      <c r="B758" t="s">
        <v>33</v>
      </c>
      <c r="C758" t="s">
        <v>73</v>
      </c>
      <c r="D758">
        <v>21.7</v>
      </c>
    </row>
    <row r="759" spans="1:4">
      <c r="A759" t="s">
        <v>106</v>
      </c>
      <c r="B759" t="s">
        <v>33</v>
      </c>
      <c r="C759" t="s">
        <v>74</v>
      </c>
      <c r="D759">
        <v>-0.6</v>
      </c>
    </row>
    <row r="760" spans="1:4">
      <c r="A760" t="s">
        <v>106</v>
      </c>
      <c r="B760" t="s">
        <v>33</v>
      </c>
      <c r="C760" t="s">
        <v>75</v>
      </c>
      <c r="D760">
        <v>0.27804800000000002</v>
      </c>
    </row>
    <row r="761" spans="1:4">
      <c r="A761" t="s">
        <v>106</v>
      </c>
      <c r="B761" t="s">
        <v>33</v>
      </c>
      <c r="C761" t="s">
        <v>76</v>
      </c>
      <c r="D761" s="6">
        <v>3852940</v>
      </c>
    </row>
    <row r="762" spans="1:4">
      <c r="A762" t="s">
        <v>106</v>
      </c>
      <c r="B762" t="s">
        <v>34</v>
      </c>
      <c r="C762" t="s">
        <v>83</v>
      </c>
      <c r="D762">
        <v>7.2247899999999996</v>
      </c>
    </row>
    <row r="763" spans="1:4">
      <c r="A763" t="s">
        <v>106</v>
      </c>
      <c r="B763" t="s">
        <v>34</v>
      </c>
      <c r="C763" t="s">
        <v>73</v>
      </c>
      <c r="D763">
        <v>21.7</v>
      </c>
    </row>
    <row r="764" spans="1:4">
      <c r="A764" t="s">
        <v>106</v>
      </c>
      <c r="B764" t="s">
        <v>34</v>
      </c>
      <c r="C764" t="s">
        <v>74</v>
      </c>
      <c r="D764">
        <v>-0.5</v>
      </c>
    </row>
    <row r="765" spans="1:4">
      <c r="A765" t="s">
        <v>106</v>
      </c>
      <c r="B765" t="s">
        <v>34</v>
      </c>
      <c r="C765" t="s">
        <v>75</v>
      </c>
      <c r="D765">
        <v>0.36550300000000002</v>
      </c>
    </row>
    <row r="766" spans="1:4">
      <c r="A766" t="s">
        <v>106</v>
      </c>
      <c r="B766" t="s">
        <v>34</v>
      </c>
      <c r="C766" t="s">
        <v>76</v>
      </c>
      <c r="D766" s="6">
        <v>3875860</v>
      </c>
    </row>
    <row r="767" spans="1:4">
      <c r="A767" t="s">
        <v>107</v>
      </c>
      <c r="B767" t="s">
        <v>31</v>
      </c>
      <c r="C767" t="s">
        <v>83</v>
      </c>
      <c r="D767">
        <v>-1.36033</v>
      </c>
    </row>
    <row r="768" spans="1:4">
      <c r="A768" t="s">
        <v>107</v>
      </c>
      <c r="B768" t="s">
        <v>31</v>
      </c>
      <c r="C768" t="s">
        <v>73</v>
      </c>
      <c r="D768">
        <v>21.8</v>
      </c>
    </row>
    <row r="769" spans="1:4">
      <c r="A769" t="s">
        <v>107</v>
      </c>
      <c r="B769" t="s">
        <v>31</v>
      </c>
      <c r="C769" t="s">
        <v>74</v>
      </c>
      <c r="D769">
        <v>-0.8</v>
      </c>
    </row>
    <row r="770" spans="1:4">
      <c r="A770" t="s">
        <v>107</v>
      </c>
      <c r="B770" t="s">
        <v>31</v>
      </c>
      <c r="C770" t="s">
        <v>75</v>
      </c>
      <c r="D770">
        <v>0.19209999999999999</v>
      </c>
    </row>
    <row r="771" spans="1:4">
      <c r="A771" t="s">
        <v>107</v>
      </c>
      <c r="B771" t="s">
        <v>31</v>
      </c>
      <c r="C771" t="s">
        <v>76</v>
      </c>
      <c r="D771" s="6">
        <v>3903520</v>
      </c>
    </row>
    <row r="772" spans="1:4">
      <c r="A772" t="s">
        <v>107</v>
      </c>
      <c r="B772" t="s">
        <v>32</v>
      </c>
      <c r="C772" t="s">
        <v>83</v>
      </c>
      <c r="D772">
        <v>1.53471</v>
      </c>
    </row>
    <row r="773" spans="1:4">
      <c r="A773" t="s">
        <v>107</v>
      </c>
      <c r="B773" t="s">
        <v>32</v>
      </c>
      <c r="C773" t="s">
        <v>73</v>
      </c>
      <c r="D773">
        <v>21.8</v>
      </c>
    </row>
    <row r="774" spans="1:4">
      <c r="A774" t="s">
        <v>107</v>
      </c>
      <c r="B774" t="s">
        <v>32</v>
      </c>
      <c r="C774" t="s">
        <v>74</v>
      </c>
      <c r="D774">
        <v>-0.7</v>
      </c>
    </row>
    <row r="775" spans="1:4">
      <c r="A775" t="s">
        <v>107</v>
      </c>
      <c r="B775" t="s">
        <v>32</v>
      </c>
      <c r="C775" t="s">
        <v>75</v>
      </c>
      <c r="D775">
        <v>0.23787</v>
      </c>
    </row>
    <row r="776" spans="1:4">
      <c r="A776" t="s">
        <v>107</v>
      </c>
      <c r="B776" t="s">
        <v>32</v>
      </c>
      <c r="C776" t="s">
        <v>76</v>
      </c>
      <c r="D776" s="6">
        <v>3842530</v>
      </c>
    </row>
    <row r="777" spans="1:4">
      <c r="A777" t="s">
        <v>107</v>
      </c>
      <c r="B777" t="s">
        <v>33</v>
      </c>
      <c r="C777" t="s">
        <v>83</v>
      </c>
      <c r="D777">
        <v>4.4297500000000003</v>
      </c>
    </row>
    <row r="778" spans="1:4">
      <c r="A778" t="s">
        <v>107</v>
      </c>
      <c r="B778" t="s">
        <v>33</v>
      </c>
      <c r="C778" t="s">
        <v>73</v>
      </c>
      <c r="D778">
        <v>21.8</v>
      </c>
    </row>
    <row r="779" spans="1:4">
      <c r="A779" t="s">
        <v>107</v>
      </c>
      <c r="B779" t="s">
        <v>33</v>
      </c>
      <c r="C779" t="s">
        <v>74</v>
      </c>
      <c r="D779">
        <v>-0.6</v>
      </c>
    </row>
    <row r="780" spans="1:4">
      <c r="A780" t="s">
        <v>107</v>
      </c>
      <c r="B780" t="s">
        <v>33</v>
      </c>
      <c r="C780" t="s">
        <v>75</v>
      </c>
      <c r="D780">
        <v>0.27953699999999998</v>
      </c>
    </row>
    <row r="781" spans="1:4">
      <c r="A781" t="s">
        <v>107</v>
      </c>
      <c r="B781" t="s">
        <v>33</v>
      </c>
      <c r="C781" t="s">
        <v>76</v>
      </c>
      <c r="D781" s="6">
        <v>3856080</v>
      </c>
    </row>
    <row r="782" spans="1:4">
      <c r="A782" t="s">
        <v>107</v>
      </c>
      <c r="B782" t="s">
        <v>34</v>
      </c>
      <c r="C782" t="s">
        <v>83</v>
      </c>
      <c r="D782">
        <v>7.3247900000000001</v>
      </c>
    </row>
    <row r="783" spans="1:4">
      <c r="A783" t="s">
        <v>107</v>
      </c>
      <c r="B783" t="s">
        <v>34</v>
      </c>
      <c r="C783" t="s">
        <v>73</v>
      </c>
      <c r="D783">
        <v>21.8</v>
      </c>
    </row>
    <row r="784" spans="1:4">
      <c r="A784" t="s">
        <v>107</v>
      </c>
      <c r="B784" t="s">
        <v>34</v>
      </c>
      <c r="C784" t="s">
        <v>74</v>
      </c>
      <c r="D784">
        <v>-0.5</v>
      </c>
    </row>
    <row r="785" spans="1:4">
      <c r="A785" t="s">
        <v>107</v>
      </c>
      <c r="B785" t="s">
        <v>34</v>
      </c>
      <c r="C785" t="s">
        <v>75</v>
      </c>
      <c r="D785">
        <v>0.36847999999999997</v>
      </c>
    </row>
    <row r="786" spans="1:4">
      <c r="A786" t="s">
        <v>107</v>
      </c>
      <c r="B786" t="s">
        <v>34</v>
      </c>
      <c r="C786" t="s">
        <v>76</v>
      </c>
      <c r="D786" s="6">
        <v>3881850</v>
      </c>
    </row>
    <row r="787" spans="1:4">
      <c r="A787" t="s">
        <v>108</v>
      </c>
      <c r="B787" t="s">
        <v>31</v>
      </c>
      <c r="C787" t="s">
        <v>83</v>
      </c>
      <c r="D787">
        <v>-1.26033</v>
      </c>
    </row>
    <row r="788" spans="1:4">
      <c r="A788" t="s">
        <v>108</v>
      </c>
      <c r="B788" t="s">
        <v>31</v>
      </c>
      <c r="C788" t="s">
        <v>73</v>
      </c>
      <c r="D788">
        <v>21.9</v>
      </c>
    </row>
    <row r="789" spans="1:4">
      <c r="A789" t="s">
        <v>108</v>
      </c>
      <c r="B789" t="s">
        <v>31</v>
      </c>
      <c r="C789" t="s">
        <v>74</v>
      </c>
      <c r="D789">
        <v>-0.8</v>
      </c>
    </row>
    <row r="790" spans="1:4">
      <c r="A790" t="s">
        <v>108</v>
      </c>
      <c r="B790" t="s">
        <v>31</v>
      </c>
      <c r="C790" t="s">
        <v>75</v>
      </c>
      <c r="D790">
        <v>0.20091999999999999</v>
      </c>
    </row>
    <row r="791" spans="1:4">
      <c r="A791" t="s">
        <v>108</v>
      </c>
      <c r="B791" t="s">
        <v>31</v>
      </c>
      <c r="C791" t="s">
        <v>76</v>
      </c>
      <c r="D791" s="6">
        <v>3886510</v>
      </c>
    </row>
    <row r="792" spans="1:4">
      <c r="A792" t="s">
        <v>108</v>
      </c>
      <c r="B792" t="s">
        <v>32</v>
      </c>
      <c r="C792" t="s">
        <v>83</v>
      </c>
      <c r="D792">
        <v>1.6347100000000001</v>
      </c>
    </row>
    <row r="793" spans="1:4">
      <c r="A793" t="s">
        <v>108</v>
      </c>
      <c r="B793" t="s">
        <v>32</v>
      </c>
      <c r="C793" t="s">
        <v>73</v>
      </c>
      <c r="D793">
        <v>21.9</v>
      </c>
    </row>
    <row r="794" spans="1:4">
      <c r="A794" t="s">
        <v>108</v>
      </c>
      <c r="B794" t="s">
        <v>32</v>
      </c>
      <c r="C794" t="s">
        <v>74</v>
      </c>
      <c r="D794">
        <v>-0.7</v>
      </c>
    </row>
    <row r="795" spans="1:4">
      <c r="A795" t="s">
        <v>108</v>
      </c>
      <c r="B795" t="s">
        <v>32</v>
      </c>
      <c r="C795" t="s">
        <v>75</v>
      </c>
      <c r="D795">
        <v>0.240846</v>
      </c>
    </row>
    <row r="796" spans="1:4">
      <c r="A796" t="s">
        <v>108</v>
      </c>
      <c r="B796" t="s">
        <v>32</v>
      </c>
      <c r="C796" t="s">
        <v>76</v>
      </c>
      <c r="D796" s="6">
        <v>3841310</v>
      </c>
    </row>
    <row r="797" spans="1:4">
      <c r="A797" t="s">
        <v>108</v>
      </c>
      <c r="B797" t="s">
        <v>33</v>
      </c>
      <c r="C797" t="s">
        <v>83</v>
      </c>
      <c r="D797">
        <v>4.5297499999999999</v>
      </c>
    </row>
    <row r="798" spans="1:4">
      <c r="A798" t="s">
        <v>108</v>
      </c>
      <c r="B798" t="s">
        <v>33</v>
      </c>
      <c r="C798" t="s">
        <v>73</v>
      </c>
      <c r="D798">
        <v>21.9</v>
      </c>
    </row>
    <row r="799" spans="1:4">
      <c r="A799" t="s">
        <v>108</v>
      </c>
      <c r="B799" t="s">
        <v>33</v>
      </c>
      <c r="C799" t="s">
        <v>74</v>
      </c>
      <c r="D799">
        <v>-0.6</v>
      </c>
    </row>
    <row r="800" spans="1:4">
      <c r="A800" t="s">
        <v>108</v>
      </c>
      <c r="B800" t="s">
        <v>33</v>
      </c>
      <c r="C800" t="s">
        <v>75</v>
      </c>
      <c r="D800">
        <v>0.28251300000000001</v>
      </c>
    </row>
    <row r="801" spans="1:4">
      <c r="A801" t="s">
        <v>108</v>
      </c>
      <c r="B801" t="s">
        <v>33</v>
      </c>
      <c r="C801" t="s">
        <v>76</v>
      </c>
      <c r="D801" s="6">
        <v>3860940</v>
      </c>
    </row>
    <row r="802" spans="1:4">
      <c r="A802" t="s">
        <v>108</v>
      </c>
      <c r="B802" t="s">
        <v>34</v>
      </c>
      <c r="C802" t="s">
        <v>83</v>
      </c>
      <c r="D802">
        <v>7.4247899999999998</v>
      </c>
    </row>
    <row r="803" spans="1:4">
      <c r="A803" t="s">
        <v>108</v>
      </c>
      <c r="B803" t="s">
        <v>34</v>
      </c>
      <c r="C803" t="s">
        <v>73</v>
      </c>
      <c r="D803">
        <v>21.9</v>
      </c>
    </row>
    <row r="804" spans="1:4">
      <c r="A804" t="s">
        <v>108</v>
      </c>
      <c r="B804" t="s">
        <v>34</v>
      </c>
      <c r="C804" t="s">
        <v>74</v>
      </c>
      <c r="D804">
        <v>-0.5</v>
      </c>
    </row>
    <row r="805" spans="1:4">
      <c r="A805" t="s">
        <v>108</v>
      </c>
      <c r="B805" t="s">
        <v>34</v>
      </c>
      <c r="C805" t="s">
        <v>75</v>
      </c>
      <c r="D805">
        <v>0.37740800000000002</v>
      </c>
    </row>
    <row r="806" spans="1:4">
      <c r="A806" t="s">
        <v>108</v>
      </c>
      <c r="B806" t="s">
        <v>34</v>
      </c>
      <c r="C806" t="s">
        <v>76</v>
      </c>
      <c r="D806" s="6">
        <v>3888800</v>
      </c>
    </row>
    <row r="807" spans="1:4">
      <c r="A807" t="s">
        <v>109</v>
      </c>
      <c r="B807" t="s">
        <v>31</v>
      </c>
      <c r="C807" t="s">
        <v>83</v>
      </c>
      <c r="D807">
        <v>-1.1603300000000001</v>
      </c>
    </row>
    <row r="808" spans="1:4">
      <c r="A808" t="s">
        <v>109</v>
      </c>
      <c r="B808" t="s">
        <v>31</v>
      </c>
      <c r="C808" t="s">
        <v>73</v>
      </c>
      <c r="D808">
        <v>22</v>
      </c>
    </row>
    <row r="809" spans="1:4">
      <c r="A809" t="s">
        <v>109</v>
      </c>
      <c r="B809" t="s">
        <v>31</v>
      </c>
      <c r="C809" t="s">
        <v>74</v>
      </c>
      <c r="D809">
        <v>-0.8</v>
      </c>
    </row>
    <row r="810" spans="1:4">
      <c r="A810" t="s">
        <v>109</v>
      </c>
      <c r="B810" t="s">
        <v>31</v>
      </c>
      <c r="C810" t="s">
        <v>75</v>
      </c>
      <c r="D810">
        <v>0.20827000000000001</v>
      </c>
    </row>
    <row r="811" spans="1:4">
      <c r="A811" t="s">
        <v>109</v>
      </c>
      <c r="B811" t="s">
        <v>31</v>
      </c>
      <c r="C811" t="s">
        <v>76</v>
      </c>
      <c r="D811" s="6">
        <v>3872230</v>
      </c>
    </row>
    <row r="812" spans="1:4">
      <c r="A812" t="s">
        <v>109</v>
      </c>
      <c r="B812" t="s">
        <v>32</v>
      </c>
      <c r="C812" t="s">
        <v>83</v>
      </c>
      <c r="D812">
        <v>1.73471</v>
      </c>
    </row>
    <row r="813" spans="1:4">
      <c r="A813" t="s">
        <v>109</v>
      </c>
      <c r="B813" t="s">
        <v>32</v>
      </c>
      <c r="C813" t="s">
        <v>73</v>
      </c>
      <c r="D813">
        <v>22</v>
      </c>
    </row>
    <row r="814" spans="1:4">
      <c r="A814" t="s">
        <v>109</v>
      </c>
      <c r="B814" t="s">
        <v>32</v>
      </c>
      <c r="C814" t="s">
        <v>74</v>
      </c>
      <c r="D814">
        <v>-0.7</v>
      </c>
    </row>
    <row r="815" spans="1:4">
      <c r="A815" t="s">
        <v>109</v>
      </c>
      <c r="B815" t="s">
        <v>32</v>
      </c>
      <c r="C815" t="s">
        <v>75</v>
      </c>
      <c r="D815">
        <v>0.240846</v>
      </c>
    </row>
    <row r="816" spans="1:4">
      <c r="A816" t="s">
        <v>109</v>
      </c>
      <c r="B816" t="s">
        <v>32</v>
      </c>
      <c r="C816" t="s">
        <v>76</v>
      </c>
      <c r="D816" s="6">
        <v>3842530</v>
      </c>
    </row>
    <row r="817" spans="1:4">
      <c r="A817" t="s">
        <v>109</v>
      </c>
      <c r="B817" t="s">
        <v>33</v>
      </c>
      <c r="C817" t="s">
        <v>83</v>
      </c>
      <c r="D817">
        <v>4.6297499999999996</v>
      </c>
    </row>
    <row r="818" spans="1:4">
      <c r="A818" t="s">
        <v>109</v>
      </c>
      <c r="B818" t="s">
        <v>33</v>
      </c>
      <c r="C818" t="s">
        <v>73</v>
      </c>
      <c r="D818">
        <v>22</v>
      </c>
    </row>
    <row r="819" spans="1:4">
      <c r="A819" t="s">
        <v>109</v>
      </c>
      <c r="B819" t="s">
        <v>33</v>
      </c>
      <c r="C819" t="s">
        <v>74</v>
      </c>
      <c r="D819">
        <v>-0.6</v>
      </c>
    </row>
    <row r="820" spans="1:4">
      <c r="A820" t="s">
        <v>109</v>
      </c>
      <c r="B820" t="s">
        <v>33</v>
      </c>
      <c r="C820" t="s">
        <v>75</v>
      </c>
      <c r="D820">
        <v>0.28995300000000002</v>
      </c>
    </row>
    <row r="821" spans="1:4">
      <c r="A821" t="s">
        <v>109</v>
      </c>
      <c r="B821" t="s">
        <v>33</v>
      </c>
      <c r="C821" t="s">
        <v>76</v>
      </c>
      <c r="D821" s="6">
        <v>3871210</v>
      </c>
    </row>
    <row r="822" spans="1:4">
      <c r="A822" t="s">
        <v>110</v>
      </c>
      <c r="B822" t="s">
        <v>31</v>
      </c>
      <c r="C822" t="s">
        <v>83</v>
      </c>
      <c r="D822">
        <v>-1.06033</v>
      </c>
    </row>
    <row r="823" spans="1:4">
      <c r="A823" t="s">
        <v>110</v>
      </c>
      <c r="B823" t="s">
        <v>31</v>
      </c>
      <c r="C823" t="s">
        <v>73</v>
      </c>
      <c r="D823">
        <v>22.1</v>
      </c>
    </row>
    <row r="824" spans="1:4">
      <c r="A824" t="s">
        <v>110</v>
      </c>
      <c r="B824" t="s">
        <v>31</v>
      </c>
      <c r="C824" t="s">
        <v>74</v>
      </c>
      <c r="D824">
        <v>-0.8</v>
      </c>
    </row>
    <row r="825" spans="1:4">
      <c r="A825" t="s">
        <v>110</v>
      </c>
      <c r="B825" t="s">
        <v>31</v>
      </c>
      <c r="C825" t="s">
        <v>75</v>
      </c>
      <c r="D825">
        <v>0.21712699999999999</v>
      </c>
    </row>
    <row r="826" spans="1:4">
      <c r="A826" t="s">
        <v>110</v>
      </c>
      <c r="B826" t="s">
        <v>31</v>
      </c>
      <c r="C826" t="s">
        <v>76</v>
      </c>
      <c r="D826" s="6">
        <v>3857760</v>
      </c>
    </row>
    <row r="827" spans="1:4">
      <c r="A827" t="s">
        <v>110</v>
      </c>
      <c r="B827" t="s">
        <v>32</v>
      </c>
      <c r="C827" t="s">
        <v>83</v>
      </c>
      <c r="D827">
        <v>1.8347100000000001</v>
      </c>
    </row>
    <row r="828" spans="1:4">
      <c r="A828" t="s">
        <v>110</v>
      </c>
      <c r="B828" t="s">
        <v>32</v>
      </c>
      <c r="C828" t="s">
        <v>73</v>
      </c>
      <c r="D828">
        <v>22.1</v>
      </c>
    </row>
    <row r="829" spans="1:4">
      <c r="A829" t="s">
        <v>110</v>
      </c>
      <c r="B829" t="s">
        <v>32</v>
      </c>
      <c r="C829" t="s">
        <v>74</v>
      </c>
      <c r="D829">
        <v>-0.7</v>
      </c>
    </row>
    <row r="830" spans="1:4">
      <c r="A830" t="s">
        <v>110</v>
      </c>
      <c r="B830" t="s">
        <v>32</v>
      </c>
      <c r="C830" t="s">
        <v>75</v>
      </c>
      <c r="D830">
        <v>0.24233399999999999</v>
      </c>
    </row>
    <row r="831" spans="1:4">
      <c r="A831" t="s">
        <v>110</v>
      </c>
      <c r="B831" t="s">
        <v>32</v>
      </c>
      <c r="C831" t="s">
        <v>76</v>
      </c>
      <c r="D831" s="6">
        <v>3842790</v>
      </c>
    </row>
    <row r="832" spans="1:4">
      <c r="A832" t="s">
        <v>110</v>
      </c>
      <c r="B832" t="s">
        <v>33</v>
      </c>
      <c r="C832" t="s">
        <v>83</v>
      </c>
      <c r="D832">
        <v>4.7297500000000001</v>
      </c>
    </row>
    <row r="833" spans="1:4">
      <c r="A833" t="s">
        <v>110</v>
      </c>
      <c r="B833" t="s">
        <v>33</v>
      </c>
      <c r="C833" t="s">
        <v>73</v>
      </c>
      <c r="D833">
        <v>22.1</v>
      </c>
    </row>
    <row r="834" spans="1:4">
      <c r="A834" t="s">
        <v>110</v>
      </c>
      <c r="B834" t="s">
        <v>33</v>
      </c>
      <c r="C834" t="s">
        <v>74</v>
      </c>
      <c r="D834">
        <v>-0.6</v>
      </c>
    </row>
    <row r="835" spans="1:4">
      <c r="A835" t="s">
        <v>110</v>
      </c>
      <c r="B835" t="s">
        <v>33</v>
      </c>
      <c r="C835" t="s">
        <v>75</v>
      </c>
      <c r="D835">
        <v>0.29292899999999999</v>
      </c>
    </row>
    <row r="836" spans="1:4">
      <c r="A836" t="s">
        <v>110</v>
      </c>
      <c r="B836" t="s">
        <v>33</v>
      </c>
      <c r="C836" t="s">
        <v>76</v>
      </c>
      <c r="D836" s="6">
        <v>3873710</v>
      </c>
    </row>
    <row r="837" spans="1:4">
      <c r="A837" t="s">
        <v>111</v>
      </c>
      <c r="B837" t="s">
        <v>31</v>
      </c>
      <c r="C837" t="s">
        <v>83</v>
      </c>
      <c r="D837">
        <v>-0.96033299999999999</v>
      </c>
    </row>
    <row r="838" spans="1:4">
      <c r="A838" t="s">
        <v>111</v>
      </c>
      <c r="B838" t="s">
        <v>31</v>
      </c>
      <c r="C838" t="s">
        <v>73</v>
      </c>
      <c r="D838">
        <v>22.2</v>
      </c>
    </row>
    <row r="839" spans="1:4">
      <c r="A839" t="s">
        <v>111</v>
      </c>
      <c r="B839" t="s">
        <v>31</v>
      </c>
      <c r="C839" t="s">
        <v>74</v>
      </c>
      <c r="D839">
        <v>-0.8</v>
      </c>
    </row>
    <row r="840" spans="1:4">
      <c r="A840" t="s">
        <v>111</v>
      </c>
      <c r="B840" t="s">
        <v>31</v>
      </c>
      <c r="C840" t="s">
        <v>75</v>
      </c>
      <c r="D840">
        <v>0.221555</v>
      </c>
    </row>
    <row r="841" spans="1:4">
      <c r="A841" t="s">
        <v>111</v>
      </c>
      <c r="B841" t="s">
        <v>31</v>
      </c>
      <c r="C841" t="s">
        <v>76</v>
      </c>
      <c r="D841" s="6">
        <v>3853720</v>
      </c>
    </row>
    <row r="842" spans="1:4">
      <c r="A842" t="s">
        <v>111</v>
      </c>
      <c r="B842" t="s">
        <v>32</v>
      </c>
      <c r="C842" t="s">
        <v>83</v>
      </c>
      <c r="D842">
        <v>1.9347099999999999</v>
      </c>
    </row>
    <row r="843" spans="1:4">
      <c r="A843" t="s">
        <v>111</v>
      </c>
      <c r="B843" t="s">
        <v>32</v>
      </c>
      <c r="C843" t="s">
        <v>73</v>
      </c>
      <c r="D843">
        <v>22.2</v>
      </c>
    </row>
    <row r="844" spans="1:4">
      <c r="A844" t="s">
        <v>111</v>
      </c>
      <c r="B844" t="s">
        <v>32</v>
      </c>
      <c r="C844" t="s">
        <v>74</v>
      </c>
      <c r="D844">
        <v>-0.7</v>
      </c>
    </row>
    <row r="845" spans="1:4">
      <c r="A845" t="s">
        <v>111</v>
      </c>
      <c r="B845" t="s">
        <v>32</v>
      </c>
      <c r="C845" t="s">
        <v>75</v>
      </c>
      <c r="D845">
        <v>0.24679799999999999</v>
      </c>
    </row>
    <row r="846" spans="1:4">
      <c r="A846" t="s">
        <v>111</v>
      </c>
      <c r="B846" t="s">
        <v>32</v>
      </c>
      <c r="C846" t="s">
        <v>76</v>
      </c>
      <c r="D846" s="6">
        <v>3841170</v>
      </c>
    </row>
    <row r="847" spans="1:4">
      <c r="A847" t="s">
        <v>111</v>
      </c>
      <c r="B847" t="s">
        <v>33</v>
      </c>
      <c r="C847" t="s">
        <v>83</v>
      </c>
      <c r="D847">
        <v>4.8297499999999998</v>
      </c>
    </row>
    <row r="848" spans="1:4">
      <c r="A848" t="s">
        <v>111</v>
      </c>
      <c r="B848" t="s">
        <v>33</v>
      </c>
      <c r="C848" t="s">
        <v>73</v>
      </c>
      <c r="D848">
        <v>22.2</v>
      </c>
    </row>
    <row r="849" spans="1:4">
      <c r="A849" t="s">
        <v>111</v>
      </c>
      <c r="B849" t="s">
        <v>33</v>
      </c>
      <c r="C849" t="s">
        <v>74</v>
      </c>
      <c r="D849">
        <v>-0.6</v>
      </c>
    </row>
    <row r="850" spans="1:4">
      <c r="A850" t="s">
        <v>111</v>
      </c>
      <c r="B850" t="s">
        <v>33</v>
      </c>
      <c r="C850" t="s">
        <v>75</v>
      </c>
      <c r="D850">
        <v>0.295906</v>
      </c>
    </row>
    <row r="851" spans="1:4">
      <c r="A851" t="s">
        <v>111</v>
      </c>
      <c r="B851" t="s">
        <v>33</v>
      </c>
      <c r="C851" t="s">
        <v>76</v>
      </c>
      <c r="D851" s="6">
        <v>3876310</v>
      </c>
    </row>
    <row r="852" spans="1:4">
      <c r="A852" t="s">
        <v>112</v>
      </c>
      <c r="B852" t="s">
        <v>31</v>
      </c>
      <c r="C852" t="s">
        <v>83</v>
      </c>
      <c r="D852">
        <v>-0.86033300000000001</v>
      </c>
    </row>
    <row r="853" spans="1:4">
      <c r="A853" t="s">
        <v>112</v>
      </c>
      <c r="B853" t="s">
        <v>31</v>
      </c>
      <c r="C853" t="s">
        <v>73</v>
      </c>
      <c r="D853">
        <v>22.3</v>
      </c>
    </row>
    <row r="854" spans="1:4">
      <c r="A854" t="s">
        <v>112</v>
      </c>
      <c r="B854" t="s">
        <v>31</v>
      </c>
      <c r="C854" t="s">
        <v>74</v>
      </c>
      <c r="D854">
        <v>-0.8</v>
      </c>
    </row>
    <row r="855" spans="1:4">
      <c r="A855" t="s">
        <v>112</v>
      </c>
      <c r="B855" t="s">
        <v>31</v>
      </c>
      <c r="C855" t="s">
        <v>75</v>
      </c>
      <c r="D855">
        <v>0.221555</v>
      </c>
    </row>
    <row r="856" spans="1:4">
      <c r="A856" t="s">
        <v>112</v>
      </c>
      <c r="B856" t="s">
        <v>31</v>
      </c>
      <c r="C856" t="s">
        <v>76</v>
      </c>
      <c r="D856" s="6">
        <v>3854830</v>
      </c>
    </row>
    <row r="857" spans="1:4">
      <c r="A857" t="s">
        <v>112</v>
      </c>
      <c r="B857" t="s">
        <v>32</v>
      </c>
      <c r="C857" t="s">
        <v>83</v>
      </c>
      <c r="D857">
        <v>2.03471</v>
      </c>
    </row>
    <row r="858" spans="1:4">
      <c r="A858" t="s">
        <v>112</v>
      </c>
      <c r="B858" t="s">
        <v>32</v>
      </c>
      <c r="C858" t="s">
        <v>73</v>
      </c>
      <c r="D858">
        <v>22.3</v>
      </c>
    </row>
    <row r="859" spans="1:4">
      <c r="A859" t="s">
        <v>112</v>
      </c>
      <c r="B859" t="s">
        <v>32</v>
      </c>
      <c r="C859" t="s">
        <v>74</v>
      </c>
      <c r="D859">
        <v>-0.7</v>
      </c>
    </row>
    <row r="860" spans="1:4">
      <c r="A860" t="s">
        <v>112</v>
      </c>
      <c r="B860" t="s">
        <v>32</v>
      </c>
      <c r="C860" t="s">
        <v>75</v>
      </c>
      <c r="D860">
        <v>0.24679799999999999</v>
      </c>
    </row>
    <row r="861" spans="1:4">
      <c r="A861" t="s">
        <v>112</v>
      </c>
      <c r="B861" t="s">
        <v>32</v>
      </c>
      <c r="C861" t="s">
        <v>76</v>
      </c>
      <c r="D861" s="6">
        <v>3842410</v>
      </c>
    </row>
    <row r="862" spans="1:4">
      <c r="A862" t="s">
        <v>112</v>
      </c>
      <c r="B862" t="s">
        <v>33</v>
      </c>
      <c r="C862" t="s">
        <v>83</v>
      </c>
      <c r="D862">
        <v>4.9297500000000003</v>
      </c>
    </row>
    <row r="863" spans="1:4">
      <c r="A863" t="s">
        <v>112</v>
      </c>
      <c r="B863" t="s">
        <v>33</v>
      </c>
      <c r="C863" t="s">
        <v>73</v>
      </c>
      <c r="D863">
        <v>22.3</v>
      </c>
    </row>
    <row r="864" spans="1:4">
      <c r="A864" t="s">
        <v>112</v>
      </c>
      <c r="B864" t="s">
        <v>33</v>
      </c>
      <c r="C864" t="s">
        <v>74</v>
      </c>
      <c r="D864">
        <v>-0.6</v>
      </c>
    </row>
    <row r="865" spans="1:4">
      <c r="A865" t="s">
        <v>112</v>
      </c>
      <c r="B865" t="s">
        <v>33</v>
      </c>
      <c r="C865" t="s">
        <v>75</v>
      </c>
      <c r="D865">
        <v>0.29739399999999999</v>
      </c>
    </row>
    <row r="866" spans="1:4">
      <c r="A866" t="s">
        <v>112</v>
      </c>
      <c r="B866" t="s">
        <v>33</v>
      </c>
      <c r="C866" t="s">
        <v>76</v>
      </c>
      <c r="D866" s="6">
        <v>3877120</v>
      </c>
    </row>
    <row r="867" spans="1:4">
      <c r="A867" t="s">
        <v>113</v>
      </c>
      <c r="B867" t="s">
        <v>31</v>
      </c>
      <c r="C867" t="s">
        <v>83</v>
      </c>
      <c r="D867">
        <v>-0.76033300000000004</v>
      </c>
    </row>
    <row r="868" spans="1:4">
      <c r="A868" t="s">
        <v>113</v>
      </c>
      <c r="B868" t="s">
        <v>31</v>
      </c>
      <c r="C868" t="s">
        <v>73</v>
      </c>
      <c r="D868">
        <v>22.4</v>
      </c>
    </row>
    <row r="869" spans="1:4">
      <c r="A869" t="s">
        <v>113</v>
      </c>
      <c r="B869" t="s">
        <v>31</v>
      </c>
      <c r="C869" t="s">
        <v>74</v>
      </c>
      <c r="D869">
        <v>-0.8</v>
      </c>
    </row>
    <row r="870" spans="1:4">
      <c r="A870" t="s">
        <v>113</v>
      </c>
      <c r="B870" t="s">
        <v>31</v>
      </c>
      <c r="C870" t="s">
        <v>75</v>
      </c>
      <c r="D870">
        <v>0.22600100000000001</v>
      </c>
    </row>
    <row r="871" spans="1:4">
      <c r="A871" t="s">
        <v>113</v>
      </c>
      <c r="B871" t="s">
        <v>31</v>
      </c>
      <c r="C871" t="s">
        <v>76</v>
      </c>
      <c r="D871" s="6">
        <v>3850190</v>
      </c>
    </row>
    <row r="872" spans="1:4">
      <c r="A872" t="s">
        <v>113</v>
      </c>
      <c r="B872" t="s">
        <v>32</v>
      </c>
      <c r="C872" t="s">
        <v>83</v>
      </c>
      <c r="D872">
        <v>2.1347100000000001</v>
      </c>
    </row>
    <row r="873" spans="1:4">
      <c r="A873" t="s">
        <v>113</v>
      </c>
      <c r="B873" t="s">
        <v>32</v>
      </c>
      <c r="C873" t="s">
        <v>73</v>
      </c>
      <c r="D873">
        <v>22.4</v>
      </c>
    </row>
    <row r="874" spans="1:4">
      <c r="A874" t="s">
        <v>113</v>
      </c>
      <c r="B874" t="s">
        <v>32</v>
      </c>
      <c r="C874" t="s">
        <v>74</v>
      </c>
      <c r="D874">
        <v>-0.7</v>
      </c>
    </row>
    <row r="875" spans="1:4">
      <c r="A875" t="s">
        <v>113</v>
      </c>
      <c r="B875" t="s">
        <v>32</v>
      </c>
      <c r="C875" t="s">
        <v>75</v>
      </c>
      <c r="D875">
        <v>0.24828700000000001</v>
      </c>
    </row>
    <row r="876" spans="1:4">
      <c r="A876" t="s">
        <v>113</v>
      </c>
      <c r="B876" t="s">
        <v>32</v>
      </c>
      <c r="C876" t="s">
        <v>76</v>
      </c>
      <c r="D876" s="6">
        <v>3842310</v>
      </c>
    </row>
    <row r="877" spans="1:4">
      <c r="A877" t="s">
        <v>113</v>
      </c>
      <c r="B877" t="s">
        <v>33</v>
      </c>
      <c r="C877" t="s">
        <v>83</v>
      </c>
      <c r="D877">
        <v>5.0297499999999999</v>
      </c>
    </row>
    <row r="878" spans="1:4">
      <c r="A878" t="s">
        <v>113</v>
      </c>
      <c r="B878" t="s">
        <v>33</v>
      </c>
      <c r="C878" t="s">
        <v>73</v>
      </c>
      <c r="D878">
        <v>22.4</v>
      </c>
    </row>
    <row r="879" spans="1:4">
      <c r="A879" t="s">
        <v>113</v>
      </c>
      <c r="B879" t="s">
        <v>33</v>
      </c>
      <c r="C879" t="s">
        <v>74</v>
      </c>
      <c r="D879">
        <v>-0.6</v>
      </c>
    </row>
    <row r="880" spans="1:4">
      <c r="A880" t="s">
        <v>113</v>
      </c>
      <c r="B880" t="s">
        <v>33</v>
      </c>
      <c r="C880" t="s">
        <v>75</v>
      </c>
      <c r="D880">
        <v>0.30037000000000003</v>
      </c>
    </row>
    <row r="881" spans="1:4">
      <c r="A881" t="s">
        <v>113</v>
      </c>
      <c r="B881" t="s">
        <v>33</v>
      </c>
      <c r="C881" t="s">
        <v>76</v>
      </c>
      <c r="D881" s="6">
        <v>3882450</v>
      </c>
    </row>
    <row r="882" spans="1:4">
      <c r="A882" t="s">
        <v>114</v>
      </c>
      <c r="B882" t="s">
        <v>31</v>
      </c>
      <c r="C882" t="s">
        <v>83</v>
      </c>
      <c r="D882">
        <v>-0.66033299999999995</v>
      </c>
    </row>
    <row r="883" spans="1:4">
      <c r="A883" t="s">
        <v>114</v>
      </c>
      <c r="B883" t="s">
        <v>31</v>
      </c>
      <c r="C883" t="s">
        <v>73</v>
      </c>
      <c r="D883">
        <v>22.5</v>
      </c>
    </row>
    <row r="884" spans="1:4">
      <c r="A884" t="s">
        <v>114</v>
      </c>
      <c r="B884" t="s">
        <v>31</v>
      </c>
      <c r="C884" t="s">
        <v>74</v>
      </c>
      <c r="D884">
        <v>-0.8</v>
      </c>
    </row>
    <row r="885" spans="1:4">
      <c r="A885" t="s">
        <v>114</v>
      </c>
      <c r="B885" t="s">
        <v>31</v>
      </c>
      <c r="C885" t="s">
        <v>75</v>
      </c>
      <c r="D885">
        <v>0.22600100000000001</v>
      </c>
    </row>
    <row r="886" spans="1:4">
      <c r="A886" t="s">
        <v>114</v>
      </c>
      <c r="B886" t="s">
        <v>31</v>
      </c>
      <c r="C886" t="s">
        <v>76</v>
      </c>
      <c r="D886" s="6">
        <v>3851330</v>
      </c>
    </row>
    <row r="887" spans="1:4">
      <c r="A887" t="s">
        <v>114</v>
      </c>
      <c r="B887" t="s">
        <v>32</v>
      </c>
      <c r="C887" t="s">
        <v>83</v>
      </c>
      <c r="D887">
        <v>2.2347100000000002</v>
      </c>
    </row>
    <row r="888" spans="1:4">
      <c r="A888" t="s">
        <v>114</v>
      </c>
      <c r="B888" t="s">
        <v>32</v>
      </c>
      <c r="C888" t="s">
        <v>73</v>
      </c>
      <c r="D888">
        <v>22.5</v>
      </c>
    </row>
    <row r="889" spans="1:4">
      <c r="A889" t="s">
        <v>114</v>
      </c>
      <c r="B889" t="s">
        <v>32</v>
      </c>
      <c r="C889" t="s">
        <v>74</v>
      </c>
      <c r="D889">
        <v>-0.7</v>
      </c>
    </row>
    <row r="890" spans="1:4">
      <c r="A890" t="s">
        <v>114</v>
      </c>
      <c r="B890" t="s">
        <v>32</v>
      </c>
      <c r="C890" t="s">
        <v>75</v>
      </c>
      <c r="D890">
        <v>0.25126300000000001</v>
      </c>
    </row>
    <row r="891" spans="1:4">
      <c r="A891" t="s">
        <v>114</v>
      </c>
      <c r="B891" t="s">
        <v>32</v>
      </c>
      <c r="C891" t="s">
        <v>76</v>
      </c>
      <c r="D891" s="6">
        <v>3841770</v>
      </c>
    </row>
    <row r="892" spans="1:4">
      <c r="A892" t="s">
        <v>114</v>
      </c>
      <c r="B892" t="s">
        <v>33</v>
      </c>
      <c r="C892" t="s">
        <v>83</v>
      </c>
      <c r="D892">
        <v>5.1297499999999996</v>
      </c>
    </row>
    <row r="893" spans="1:4">
      <c r="A893" t="s">
        <v>114</v>
      </c>
      <c r="B893" t="s">
        <v>33</v>
      </c>
      <c r="C893" t="s">
        <v>73</v>
      </c>
      <c r="D893">
        <v>22.5</v>
      </c>
    </row>
    <row r="894" spans="1:4">
      <c r="A894" t="s">
        <v>114</v>
      </c>
      <c r="B894" t="s">
        <v>33</v>
      </c>
      <c r="C894" t="s">
        <v>74</v>
      </c>
      <c r="D894">
        <v>-0.6</v>
      </c>
    </row>
    <row r="895" spans="1:4">
      <c r="A895" t="s">
        <v>114</v>
      </c>
      <c r="B895" t="s">
        <v>33</v>
      </c>
      <c r="C895" t="s">
        <v>75</v>
      </c>
      <c r="D895">
        <v>0.30184</v>
      </c>
    </row>
    <row r="896" spans="1:4">
      <c r="A896" t="s">
        <v>114</v>
      </c>
      <c r="B896" t="s">
        <v>33</v>
      </c>
      <c r="C896" t="s">
        <v>76</v>
      </c>
      <c r="D896" s="6">
        <v>3881010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E3D1-366A-4A06-891B-08D9EB81B8C3}">
  <sheetPr codeName="Sheet14">
    <tabColor theme="9" tint="-0.499984740745262"/>
  </sheetPr>
  <dimension ref="A1:AJ113"/>
  <sheetViews>
    <sheetView showOutlineSymbols="0" topLeftCell="A103" workbookViewId="0"/>
  </sheetViews>
  <sheetFormatPr defaultRowHeight="14.5"/>
  <cols>
    <col min="1" max="1" width="13.1796875" bestFit="1" customWidth="1"/>
    <col min="2" max="2" width="16.26953125" bestFit="1" customWidth="1"/>
    <col min="3" max="6" width="8" bestFit="1" customWidth="1"/>
    <col min="7" max="7" width="11.26953125" bestFit="1" customWidth="1"/>
    <col min="29" max="29" width="9.1796875" style="4"/>
  </cols>
  <sheetData>
    <row r="1" spans="1:6">
      <c r="A1" s="7" t="s">
        <v>79</v>
      </c>
      <c r="B1" t="s">
        <v>76</v>
      </c>
    </row>
    <row r="3" spans="1:6">
      <c r="A3" s="7" t="s">
        <v>85</v>
      </c>
      <c r="B3" s="7" t="s">
        <v>82</v>
      </c>
    </row>
    <row r="4" spans="1:6">
      <c r="A4" s="7" t="s">
        <v>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6">
      <c r="A5" s="8" t="s">
        <v>42</v>
      </c>
      <c r="D5">
        <v>3888210</v>
      </c>
      <c r="E5">
        <v>3867840</v>
      </c>
      <c r="F5">
        <v>3874300</v>
      </c>
    </row>
    <row r="6" spans="1:6">
      <c r="A6" s="8" t="s">
        <v>43</v>
      </c>
      <c r="D6">
        <v>3889720</v>
      </c>
      <c r="E6">
        <v>3858990</v>
      </c>
      <c r="F6">
        <v>3874840</v>
      </c>
    </row>
    <row r="7" spans="1:6">
      <c r="A7" s="8" t="s">
        <v>44</v>
      </c>
      <c r="D7">
        <v>3889340</v>
      </c>
      <c r="E7">
        <v>3846410</v>
      </c>
      <c r="F7">
        <v>3876340</v>
      </c>
    </row>
    <row r="8" spans="1:6">
      <c r="A8" s="8" t="s">
        <v>45</v>
      </c>
      <c r="C8">
        <v>3910350</v>
      </c>
      <c r="D8">
        <v>3890270</v>
      </c>
      <c r="E8">
        <v>3834560</v>
      </c>
      <c r="F8">
        <v>3879830</v>
      </c>
    </row>
    <row r="9" spans="1:6">
      <c r="A9" s="8" t="s">
        <v>46</v>
      </c>
      <c r="C9">
        <v>3896640</v>
      </c>
      <c r="D9">
        <v>3891210</v>
      </c>
      <c r="E9">
        <v>3829160</v>
      </c>
      <c r="F9">
        <v>3881340</v>
      </c>
    </row>
    <row r="10" spans="1:6">
      <c r="A10" s="8" t="s">
        <v>47</v>
      </c>
      <c r="C10">
        <v>3894160</v>
      </c>
      <c r="D10">
        <v>3889690</v>
      </c>
      <c r="E10">
        <v>3833680</v>
      </c>
      <c r="F10">
        <v>3888500</v>
      </c>
    </row>
    <row r="11" spans="1:6">
      <c r="A11" s="8" t="s">
        <v>48</v>
      </c>
      <c r="C11">
        <v>3894990</v>
      </c>
      <c r="D11">
        <v>3889650</v>
      </c>
      <c r="E11">
        <v>3830470</v>
      </c>
      <c r="F11">
        <v>3893950</v>
      </c>
    </row>
    <row r="12" spans="1:6">
      <c r="A12" s="8" t="s">
        <v>49</v>
      </c>
      <c r="C12">
        <v>3894880</v>
      </c>
      <c r="D12">
        <v>3889150</v>
      </c>
      <c r="E12">
        <v>3831710</v>
      </c>
      <c r="F12">
        <v>3899020</v>
      </c>
    </row>
    <row r="13" spans="1:6">
      <c r="A13" s="8" t="s">
        <v>50</v>
      </c>
      <c r="C13">
        <v>3892240</v>
      </c>
      <c r="D13">
        <v>3890110</v>
      </c>
      <c r="E13">
        <v>3832030</v>
      </c>
      <c r="F13">
        <v>3906460</v>
      </c>
    </row>
    <row r="14" spans="1:6">
      <c r="A14" s="8" t="s">
        <v>51</v>
      </c>
      <c r="C14">
        <v>3887570</v>
      </c>
      <c r="D14">
        <v>3890130</v>
      </c>
      <c r="E14">
        <v>3831790</v>
      </c>
      <c r="F14">
        <v>3909980</v>
      </c>
    </row>
    <row r="15" spans="1:6">
      <c r="A15" s="8" t="s">
        <v>52</v>
      </c>
      <c r="C15">
        <v>3887330</v>
      </c>
      <c r="D15">
        <v>3891110</v>
      </c>
      <c r="E15">
        <v>3833060</v>
      </c>
      <c r="F15">
        <v>3910620</v>
      </c>
    </row>
    <row r="16" spans="1:6">
      <c r="A16" s="8" t="s">
        <v>53</v>
      </c>
      <c r="C16">
        <v>3888230</v>
      </c>
      <c r="D16">
        <v>3892080</v>
      </c>
      <c r="E16">
        <v>3836040</v>
      </c>
      <c r="F16">
        <v>3916170</v>
      </c>
    </row>
    <row r="17" spans="1:6">
      <c r="A17" s="8" t="s">
        <v>54</v>
      </c>
      <c r="C17">
        <v>3888030</v>
      </c>
      <c r="D17">
        <v>3890600</v>
      </c>
      <c r="E17">
        <v>3839020</v>
      </c>
      <c r="F17">
        <v>3921470</v>
      </c>
    </row>
    <row r="18" spans="1:6">
      <c r="A18" s="8" t="s">
        <v>55</v>
      </c>
      <c r="C18">
        <v>3887860</v>
      </c>
      <c r="D18">
        <v>3887580</v>
      </c>
      <c r="E18">
        <v>3838230</v>
      </c>
      <c r="F18">
        <v>3921870</v>
      </c>
    </row>
    <row r="19" spans="1:6">
      <c r="A19" s="8" t="s">
        <v>56</v>
      </c>
      <c r="C19">
        <v>3892050</v>
      </c>
      <c r="D19">
        <v>3884640</v>
      </c>
      <c r="E19">
        <v>3841240</v>
      </c>
      <c r="F19">
        <v>3927710</v>
      </c>
    </row>
    <row r="20" spans="1:6">
      <c r="A20" s="8" t="s">
        <v>57</v>
      </c>
      <c r="C20">
        <v>3892970</v>
      </c>
      <c r="D20">
        <v>3865790</v>
      </c>
      <c r="E20">
        <v>3845050</v>
      </c>
      <c r="F20">
        <v>3922920</v>
      </c>
    </row>
    <row r="21" spans="1:6">
      <c r="A21" s="8" t="s">
        <v>58</v>
      </c>
      <c r="C21">
        <v>3895570</v>
      </c>
      <c r="D21">
        <v>3859200</v>
      </c>
      <c r="E21">
        <v>3850960</v>
      </c>
    </row>
    <row r="22" spans="1:6">
      <c r="A22" s="8" t="s">
        <v>59</v>
      </c>
      <c r="C22">
        <v>3896500</v>
      </c>
      <c r="D22">
        <v>3841110</v>
      </c>
      <c r="E22">
        <v>3857630</v>
      </c>
    </row>
    <row r="23" spans="1:6">
      <c r="A23" s="8" t="s">
        <v>60</v>
      </c>
      <c r="C23">
        <v>3896440</v>
      </c>
      <c r="D23">
        <v>3837570</v>
      </c>
      <c r="E23">
        <v>3860870</v>
      </c>
    </row>
    <row r="24" spans="1:6">
      <c r="A24" s="8" t="s">
        <v>61</v>
      </c>
      <c r="C24">
        <v>3897380</v>
      </c>
      <c r="D24">
        <v>3835420</v>
      </c>
      <c r="E24">
        <v>3861380</v>
      </c>
    </row>
    <row r="25" spans="1:6">
      <c r="A25" s="8" t="s">
        <v>62</v>
      </c>
      <c r="C25">
        <v>3898320</v>
      </c>
      <c r="D25">
        <v>3831860</v>
      </c>
      <c r="E25">
        <v>3865750</v>
      </c>
    </row>
    <row r="26" spans="1:6">
      <c r="A26" s="8" t="s">
        <v>63</v>
      </c>
      <c r="C26">
        <v>3898310</v>
      </c>
      <c r="D26">
        <v>3833040</v>
      </c>
      <c r="E26">
        <v>3868830</v>
      </c>
    </row>
    <row r="27" spans="1:6">
      <c r="A27" s="8" t="s">
        <v>64</v>
      </c>
      <c r="C27">
        <v>3899260</v>
      </c>
      <c r="D27">
        <v>3834230</v>
      </c>
      <c r="E27">
        <v>3874890</v>
      </c>
    </row>
    <row r="28" spans="1:6">
      <c r="A28" s="8" t="s">
        <v>65</v>
      </c>
      <c r="C28">
        <v>3900200</v>
      </c>
      <c r="D28">
        <v>3829050</v>
      </c>
      <c r="E28">
        <v>3875540</v>
      </c>
    </row>
    <row r="29" spans="1:6">
      <c r="A29" s="8" t="s">
        <v>66</v>
      </c>
      <c r="C29">
        <v>3899830</v>
      </c>
      <c r="D29">
        <v>3829500</v>
      </c>
      <c r="E29">
        <v>3880730</v>
      </c>
    </row>
    <row r="30" spans="1:6">
      <c r="A30" s="8" t="s">
        <v>67</v>
      </c>
      <c r="C30">
        <v>3900790</v>
      </c>
      <c r="D30">
        <v>3829370</v>
      </c>
      <c r="E30">
        <v>3881440</v>
      </c>
    </row>
    <row r="31" spans="1:6">
      <c r="A31" s="8" t="s">
        <v>68</v>
      </c>
      <c r="C31">
        <v>3899270</v>
      </c>
      <c r="D31">
        <v>3830600</v>
      </c>
      <c r="E31">
        <v>3884470</v>
      </c>
    </row>
    <row r="32" spans="1:6">
      <c r="A32" s="8" t="s">
        <v>69</v>
      </c>
      <c r="C32">
        <v>3897770</v>
      </c>
      <c r="D32">
        <v>3831820</v>
      </c>
      <c r="E32">
        <v>3885230</v>
      </c>
    </row>
    <row r="33" spans="1:5">
      <c r="A33" s="8" t="s">
        <v>70</v>
      </c>
      <c r="C33">
        <v>3893880</v>
      </c>
      <c r="D33">
        <v>3833040</v>
      </c>
      <c r="E33">
        <v>3886770</v>
      </c>
    </row>
    <row r="34" spans="1:5">
      <c r="A34" s="8" t="s">
        <v>71</v>
      </c>
      <c r="C34">
        <v>3883890</v>
      </c>
      <c r="D34">
        <v>3833280</v>
      </c>
      <c r="E34">
        <v>3890030</v>
      </c>
    </row>
    <row r="35" spans="1:5">
      <c r="A35" s="8" t="s">
        <v>72</v>
      </c>
      <c r="C35">
        <v>3869280</v>
      </c>
      <c r="D35">
        <v>3836570</v>
      </c>
      <c r="E35">
        <v>3888640</v>
      </c>
    </row>
    <row r="36" spans="1:5">
      <c r="A36" s="8" t="s">
        <v>95</v>
      </c>
      <c r="C36">
        <v>3851040</v>
      </c>
      <c r="D36">
        <v>3835310</v>
      </c>
      <c r="E36">
        <v>3886890</v>
      </c>
    </row>
    <row r="37" spans="1:5">
      <c r="A37" s="8" t="s">
        <v>96</v>
      </c>
      <c r="B37">
        <v>3900420</v>
      </c>
      <c r="C37">
        <v>3847270</v>
      </c>
      <c r="D37">
        <v>3836580</v>
      </c>
      <c r="E37">
        <v>3887200</v>
      </c>
    </row>
    <row r="38" spans="1:5">
      <c r="A38" s="8" t="s">
        <v>97</v>
      </c>
      <c r="B38">
        <v>3901370</v>
      </c>
      <c r="C38">
        <v>3845100</v>
      </c>
      <c r="D38">
        <v>3839460</v>
      </c>
      <c r="E38">
        <v>3884820</v>
      </c>
    </row>
    <row r="39" spans="1:5">
      <c r="A39" s="8" t="s">
        <v>98</v>
      </c>
      <c r="B39">
        <v>3902310</v>
      </c>
      <c r="C39">
        <v>3846240</v>
      </c>
      <c r="D39">
        <v>3842440</v>
      </c>
      <c r="E39">
        <v>3886420</v>
      </c>
    </row>
    <row r="40" spans="1:5">
      <c r="A40" s="8" t="s">
        <v>99</v>
      </c>
      <c r="B40">
        <v>3903260</v>
      </c>
      <c r="C40">
        <v>3844080</v>
      </c>
      <c r="D40">
        <v>3841940</v>
      </c>
      <c r="E40">
        <v>3881960</v>
      </c>
    </row>
    <row r="41" spans="1:5">
      <c r="A41" s="8" t="s">
        <v>100</v>
      </c>
      <c r="B41">
        <v>3904210</v>
      </c>
      <c r="C41">
        <v>3843670</v>
      </c>
      <c r="D41">
        <v>3844890</v>
      </c>
      <c r="E41">
        <v>3885430</v>
      </c>
    </row>
    <row r="42" spans="1:5">
      <c r="A42" s="8" t="s">
        <v>101</v>
      </c>
      <c r="B42">
        <v>3905150</v>
      </c>
      <c r="C42">
        <v>3839540</v>
      </c>
      <c r="D42">
        <v>3846870</v>
      </c>
      <c r="E42">
        <v>3879870</v>
      </c>
    </row>
    <row r="43" spans="1:5">
      <c r="A43" s="8" t="s">
        <v>102</v>
      </c>
      <c r="B43">
        <v>3906100</v>
      </c>
      <c r="C43">
        <v>3837450</v>
      </c>
      <c r="D43">
        <v>3848200</v>
      </c>
      <c r="E43">
        <v>3875490</v>
      </c>
    </row>
    <row r="44" spans="1:5">
      <c r="A44" s="8" t="s">
        <v>103</v>
      </c>
      <c r="B44">
        <v>3907040</v>
      </c>
      <c r="C44">
        <v>3839160</v>
      </c>
      <c r="D44">
        <v>3848690</v>
      </c>
      <c r="E44">
        <v>3869330</v>
      </c>
    </row>
    <row r="45" spans="1:5">
      <c r="A45" s="8" t="s">
        <v>104</v>
      </c>
      <c r="B45">
        <v>3905520</v>
      </c>
      <c r="C45">
        <v>3840350</v>
      </c>
      <c r="D45">
        <v>3850780</v>
      </c>
      <c r="E45">
        <v>3871590</v>
      </c>
    </row>
    <row r="46" spans="1:5">
      <c r="A46" s="8" t="s">
        <v>105</v>
      </c>
      <c r="B46">
        <v>3906480</v>
      </c>
      <c r="C46">
        <v>3841550</v>
      </c>
      <c r="D46">
        <v>3852240</v>
      </c>
      <c r="E46">
        <v>3870450</v>
      </c>
    </row>
    <row r="47" spans="1:5">
      <c r="A47" s="8" t="s">
        <v>106</v>
      </c>
      <c r="B47">
        <v>3904990</v>
      </c>
      <c r="C47">
        <v>3841330</v>
      </c>
      <c r="D47">
        <v>3852940</v>
      </c>
      <c r="E47">
        <v>3875860</v>
      </c>
    </row>
    <row r="48" spans="1:5">
      <c r="A48" s="8" t="s">
        <v>107</v>
      </c>
      <c r="B48">
        <v>3903520</v>
      </c>
      <c r="C48">
        <v>3842530</v>
      </c>
      <c r="D48">
        <v>3856080</v>
      </c>
      <c r="E48">
        <v>3881850</v>
      </c>
    </row>
    <row r="49" spans="1:36">
      <c r="A49" s="8" t="s">
        <v>108</v>
      </c>
      <c r="B49">
        <v>3886510</v>
      </c>
      <c r="C49">
        <v>3841310</v>
      </c>
      <c r="D49">
        <v>3860940</v>
      </c>
      <c r="E49">
        <v>3888800</v>
      </c>
    </row>
    <row r="50" spans="1:36">
      <c r="A50" s="8" t="s">
        <v>109</v>
      </c>
      <c r="B50">
        <v>3872230</v>
      </c>
      <c r="C50">
        <v>3842530</v>
      </c>
      <c r="D50">
        <v>3871210</v>
      </c>
    </row>
    <row r="51" spans="1:36">
      <c r="A51" s="8" t="s">
        <v>110</v>
      </c>
      <c r="B51">
        <v>3857760</v>
      </c>
      <c r="C51">
        <v>3842790</v>
      </c>
      <c r="D51">
        <v>3873710</v>
      </c>
    </row>
    <row r="52" spans="1:36">
      <c r="A52" s="8" t="s">
        <v>111</v>
      </c>
      <c r="B52">
        <v>3853720</v>
      </c>
      <c r="C52">
        <v>3841170</v>
      </c>
      <c r="D52">
        <v>3876310</v>
      </c>
    </row>
    <row r="53" spans="1:36">
      <c r="A53" s="8" t="s">
        <v>112</v>
      </c>
      <c r="B53">
        <v>3854830</v>
      </c>
      <c r="C53">
        <v>3842410</v>
      </c>
      <c r="D53">
        <v>3877120</v>
      </c>
    </row>
    <row r="54" spans="1:36">
      <c r="A54" s="8" t="s">
        <v>113</v>
      </c>
      <c r="B54">
        <v>3850190</v>
      </c>
      <c r="C54">
        <v>3842310</v>
      </c>
      <c r="D54">
        <v>3882450</v>
      </c>
    </row>
    <row r="55" spans="1:36">
      <c r="A55" s="8" t="s">
        <v>114</v>
      </c>
      <c r="B55">
        <v>3851330</v>
      </c>
      <c r="C55">
        <v>3841770</v>
      </c>
      <c r="D55">
        <v>3881010</v>
      </c>
    </row>
    <row r="59" spans="1:36">
      <c r="M59" s="9">
        <v>0.01</v>
      </c>
    </row>
    <row r="60" spans="1:36">
      <c r="A60" s="15"/>
      <c r="B60" s="15"/>
      <c r="C60" s="15"/>
      <c r="D60" s="15" t="s">
        <v>87</v>
      </c>
      <c r="E60" s="15"/>
      <c r="F60" s="15"/>
      <c r="G60" s="15"/>
      <c r="H60" s="15"/>
      <c r="J60" s="15"/>
      <c r="K60" s="15"/>
      <c r="L60" s="15"/>
      <c r="M60" s="15" t="s">
        <v>87</v>
      </c>
      <c r="N60" s="15"/>
      <c r="O60" s="15"/>
      <c r="P60" s="15"/>
      <c r="Q60" s="15"/>
      <c r="S60" s="15"/>
      <c r="T60" s="15"/>
      <c r="U60" s="15"/>
      <c r="V60" s="15" t="s">
        <v>87</v>
      </c>
      <c r="W60" s="15"/>
      <c r="X60" s="15"/>
      <c r="Y60" s="15"/>
      <c r="Z60" s="15"/>
      <c r="AC60" s="15"/>
      <c r="AD60" s="15"/>
      <c r="AE60" s="15"/>
      <c r="AF60" s="15" t="s">
        <v>87</v>
      </c>
      <c r="AG60" s="15"/>
      <c r="AH60" s="15"/>
      <c r="AI60" s="15"/>
      <c r="AJ60" s="15"/>
    </row>
    <row r="61" spans="1:36">
      <c r="A61" s="15"/>
      <c r="B61" s="15"/>
      <c r="C61" s="15"/>
      <c r="D61" t="s">
        <v>31</v>
      </c>
      <c r="E61" t="s">
        <v>32</v>
      </c>
      <c r="F61" t="s">
        <v>33</v>
      </c>
      <c r="G61" t="s">
        <v>34</v>
      </c>
      <c r="H61" t="s">
        <v>35</v>
      </c>
      <c r="J61" s="15"/>
      <c r="K61" s="15"/>
      <c r="L61" s="15"/>
      <c r="M61" t="s">
        <v>31</v>
      </c>
      <c r="N61" t="s">
        <v>32</v>
      </c>
      <c r="O61" t="s">
        <v>33</v>
      </c>
      <c r="P61" t="s">
        <v>34</v>
      </c>
      <c r="Q61" t="s">
        <v>35</v>
      </c>
      <c r="S61" s="15"/>
      <c r="T61" s="15"/>
      <c r="U61" s="15"/>
      <c r="V61" t="s">
        <v>31</v>
      </c>
      <c r="W61" t="s">
        <v>32</v>
      </c>
      <c r="X61" t="s">
        <v>33</v>
      </c>
      <c r="Y61" t="s">
        <v>34</v>
      </c>
      <c r="Z61" t="s">
        <v>35</v>
      </c>
      <c r="AC61" s="15"/>
      <c r="AD61" s="15"/>
      <c r="AE61" s="15"/>
      <c r="AF61" t="s">
        <v>31</v>
      </c>
      <c r="AG61" t="s">
        <v>32</v>
      </c>
      <c r="AH61" t="s">
        <v>33</v>
      </c>
      <c r="AI61" t="s">
        <v>34</v>
      </c>
      <c r="AJ61" t="s">
        <v>35</v>
      </c>
    </row>
    <row r="62" spans="1:36">
      <c r="A62" s="15"/>
      <c r="B62" s="15"/>
      <c r="C62" s="15"/>
      <c r="D62">
        <v>-0.8</v>
      </c>
      <c r="E62">
        <v>-0.70000000000000007</v>
      </c>
      <c r="F62">
        <v>-0.60000000000000009</v>
      </c>
      <c r="G62">
        <v>-0.50000000000000011</v>
      </c>
      <c r="H62">
        <v>-0.40000000000000013</v>
      </c>
      <c r="J62" s="15"/>
      <c r="K62" s="15"/>
      <c r="L62" s="15"/>
      <c r="M62">
        <v>-0.8</v>
      </c>
      <c r="N62">
        <v>-0.70000000000000007</v>
      </c>
      <c r="O62">
        <v>-0.60000000000000009</v>
      </c>
      <c r="P62">
        <v>-0.50000000000000011</v>
      </c>
      <c r="Q62">
        <v>-0.40000000000000013</v>
      </c>
      <c r="S62" s="15"/>
      <c r="T62" s="15"/>
      <c r="U62" s="15"/>
      <c r="V62">
        <v>-0.8</v>
      </c>
      <c r="W62">
        <v>-0.70000000000000007</v>
      </c>
      <c r="X62">
        <v>-0.60000000000000009</v>
      </c>
      <c r="Y62">
        <v>-0.50000000000000011</v>
      </c>
      <c r="Z62">
        <v>-0.40000000000000013</v>
      </c>
      <c r="AC62" s="15"/>
      <c r="AD62" s="15"/>
      <c r="AE62" s="15"/>
      <c r="AF62">
        <v>-0.8</v>
      </c>
      <c r="AG62">
        <v>-0.70000000000000007</v>
      </c>
      <c r="AH62">
        <v>-0.60000000000000009</v>
      </c>
      <c r="AI62">
        <v>-0.50000000000000011</v>
      </c>
      <c r="AJ62">
        <v>-0.40000000000000013</v>
      </c>
    </row>
    <row r="63" spans="1:36">
      <c r="A63" s="15" t="s">
        <v>93</v>
      </c>
      <c r="B63" t="s">
        <v>42</v>
      </c>
      <c r="C63">
        <v>17.5</v>
      </c>
      <c r="F63">
        <v>3888210</v>
      </c>
      <c r="G63">
        <v>3867840</v>
      </c>
      <c r="H63">
        <v>3874300</v>
      </c>
      <c r="J63" s="15" t="s">
        <v>93</v>
      </c>
      <c r="K63" t="s">
        <v>42</v>
      </c>
      <c r="L63">
        <v>17.5</v>
      </c>
      <c r="M63" t="e">
        <f>IF(D63=0,NA(),IF(D63&lt;_xlfn.PERCENTILE.INC($D$63:$H$113,$M$59),1,0))</f>
        <v>#N/A</v>
      </c>
      <c r="N63" t="e">
        <f>IF(E63=0,NA(),IF(E63&lt;_xlfn.PERCENTILE.INC($D$63:$H$113,$M$59),1,0))</f>
        <v>#N/A</v>
      </c>
      <c r="O63">
        <f>IF(F63=0,NA(),IF(F63&lt;_xlfn.PERCENTILE.INC($D$63:$H$113,$M$59),1,0))</f>
        <v>0</v>
      </c>
      <c r="P63">
        <f>IF(G63=0,NA(),IF(G63&lt;_xlfn.PERCENTILE.INC($D$63:$H$113,$M$59),1,0))</f>
        <v>0</v>
      </c>
      <c r="Q63">
        <f>IF(H63=0,NA(),IF(H63&lt;_xlfn.PERCENTILE.INC($D$63:$H$113,$M$59),1,0))</f>
        <v>0</v>
      </c>
      <c r="S63" s="15" t="s">
        <v>93</v>
      </c>
      <c r="T63" t="s">
        <v>42</v>
      </c>
      <c r="U63">
        <v>17.5</v>
      </c>
      <c r="V63" t="e">
        <f>IF(D63=0,NA(),D63-MIN($D$63:$H$113))</f>
        <v>#N/A</v>
      </c>
      <c r="W63" t="e">
        <f>IF(E63=0,NA(),E63-MIN($D$63:$H$113))</f>
        <v>#N/A</v>
      </c>
      <c r="X63">
        <f>IF(F63=0,NA(),F63-MIN($D$63:$H$113))</f>
        <v>59160</v>
      </c>
      <c r="Y63">
        <f>IF(G63=0,NA(),G63-MIN($D$63:$H$113))</f>
        <v>38790</v>
      </c>
      <c r="Z63">
        <f>IF(H63=0,NA(),H63-MIN($D$63:$H$113))</f>
        <v>45250</v>
      </c>
      <c r="AC63" s="20" t="s">
        <v>93</v>
      </c>
      <c r="AD63" t="s">
        <v>42</v>
      </c>
      <c r="AE63">
        <v>17.5</v>
      </c>
      <c r="AF63" s="4" t="e">
        <f>IF(D63=0,NA(),(D63-MIN($D$63:$H$113))/MIN($D$63:$H$113)*1000)</f>
        <v>#N/A</v>
      </c>
      <c r="AG63" s="4" t="e">
        <f>IF(E63=0,NA(),(E63-MIN($D$63:$H$113))/MIN($D$63:$H$113)*1000)</f>
        <v>#N/A</v>
      </c>
      <c r="AH63" s="4">
        <f>IF(F63=0,NA(),(F63-MIN($D$63:$H$113))/MIN($D$63:$H$113)*1000)</f>
        <v>15.450307517530458</v>
      </c>
      <c r="AI63" s="4">
        <f>IF(G63=0,NA(),(G63-MIN($D$63:$H$113))/MIN($D$63:$H$113)*1000)</f>
        <v>10.130450111646491</v>
      </c>
      <c r="AJ63" s="4">
        <f>IF(H63=0,NA(),(H63-MIN($D$63:$H$113))/MIN($D$63:$H$113)*1000)</f>
        <v>11.817552656664185</v>
      </c>
    </row>
    <row r="64" spans="1:36">
      <c r="A64" s="15"/>
      <c r="B64" t="s">
        <v>43</v>
      </c>
      <c r="C64">
        <v>17.600000000000001</v>
      </c>
      <c r="F64">
        <v>3889720</v>
      </c>
      <c r="G64">
        <v>3858990</v>
      </c>
      <c r="H64">
        <v>3874840</v>
      </c>
      <c r="J64" s="15"/>
      <c r="K64" t="s">
        <v>43</v>
      </c>
      <c r="L64">
        <v>17.600000000000001</v>
      </c>
      <c r="M64" t="e">
        <f t="shared" ref="M64:M113" si="0">IF(D64=0,NA(),IF(D64&lt;_xlfn.PERCENTILE.INC($D$63:$H$113,$M$59),1,0))</f>
        <v>#N/A</v>
      </c>
      <c r="N64" t="e">
        <f t="shared" ref="N64:N113" si="1">IF(E64=0,NA(),IF(E64&lt;_xlfn.PERCENTILE.INC($D$63:$H$113,$M$59),1,0))</f>
        <v>#N/A</v>
      </c>
      <c r="O64">
        <f t="shared" ref="O64:O113" si="2">IF(F64=0,NA(),IF(F64&lt;_xlfn.PERCENTILE.INC($D$63:$H$113,$M$59),1,0))</f>
        <v>0</v>
      </c>
      <c r="P64">
        <f t="shared" ref="P64:P113" si="3">IF(G64=0,NA(),IF(G64&lt;_xlfn.PERCENTILE.INC($D$63:$H$113,$M$59),1,0))</f>
        <v>0</v>
      </c>
      <c r="Q64">
        <f t="shared" ref="Q64:Q113" si="4">IF(H64=0,NA(),IF(H64&lt;_xlfn.PERCENTILE.INC($D$63:$H$113,$M$59),1,0))</f>
        <v>0</v>
      </c>
      <c r="S64" s="15"/>
      <c r="T64" t="s">
        <v>43</v>
      </c>
      <c r="U64">
        <v>17.600000000000001</v>
      </c>
      <c r="V64" t="e">
        <f t="shared" ref="V64:V113" si="5">IF(D64=0,NA(),D64-MIN($D$63:$H$113))</f>
        <v>#N/A</v>
      </c>
      <c r="W64" t="e">
        <f t="shared" ref="W64:W113" si="6">IF(E64=0,NA(),E64-MIN($D$63:$H$113))</f>
        <v>#N/A</v>
      </c>
      <c r="X64">
        <f t="shared" ref="X64:X113" si="7">IF(F64=0,NA(),F64-MIN($D$63:$H$113))</f>
        <v>60670</v>
      </c>
      <c r="Y64">
        <f t="shared" ref="Y64:Y113" si="8">IF(G64=0,NA(),G64-MIN($D$63:$H$113))</f>
        <v>29940</v>
      </c>
      <c r="Z64">
        <f t="shared" ref="Z64:Z113" si="9">IF(H64=0,NA(),H64-MIN($D$63:$H$113))</f>
        <v>45790</v>
      </c>
      <c r="AC64" s="20"/>
      <c r="AD64" t="s">
        <v>43</v>
      </c>
      <c r="AE64">
        <v>17.600000000000001</v>
      </c>
      <c r="AF64" s="4" t="e">
        <f t="shared" ref="AF64:AF113" si="10">IF(D64=0,NA(),(D64-MIN($D$63:$H$113))/MIN($D$63:$H$113)*1000)</f>
        <v>#N/A</v>
      </c>
      <c r="AG64" s="4" t="e">
        <f t="shared" ref="AG64:AG113" si="11">IF(E64=0,NA(),(E64-MIN($D$63:$H$113))/MIN($D$63:$H$113)*1000)</f>
        <v>#N/A</v>
      </c>
      <c r="AH64" s="4">
        <f t="shared" ref="AH64:AH113" si="12">IF(F64=0,NA(),(F64-MIN($D$63:$H$113))/MIN($D$63:$H$113)*1000)</f>
        <v>15.844661208393726</v>
      </c>
      <c r="AI64" s="4">
        <f t="shared" ref="AI64:AI113" si="13">IF(G64=0,NA(),(G64-MIN($D$63:$H$113))/MIN($D$63:$H$113)*1000)</f>
        <v>7.8191718572491862</v>
      </c>
      <c r="AJ64" s="4">
        <f t="shared" ref="AJ64:AJ113" si="14">IF(H64=0,NA(),(H64-MIN($D$63:$H$113))/MIN($D$63:$H$113)*1000)</f>
        <v>11.958579804390123</v>
      </c>
    </row>
    <row r="65" spans="1:36">
      <c r="A65" s="15"/>
      <c r="B65" t="s">
        <v>44</v>
      </c>
      <c r="C65">
        <v>17.700000000000003</v>
      </c>
      <c r="F65">
        <v>3889340</v>
      </c>
      <c r="G65">
        <v>3846410</v>
      </c>
      <c r="H65">
        <v>3876340</v>
      </c>
      <c r="J65" s="15"/>
      <c r="K65" t="s">
        <v>44</v>
      </c>
      <c r="L65">
        <v>17.700000000000003</v>
      </c>
      <c r="M65" t="e">
        <f t="shared" si="0"/>
        <v>#N/A</v>
      </c>
      <c r="N65" t="e">
        <f t="shared" si="1"/>
        <v>#N/A</v>
      </c>
      <c r="O65">
        <f t="shared" si="2"/>
        <v>0</v>
      </c>
      <c r="P65">
        <f t="shared" si="3"/>
        <v>0</v>
      </c>
      <c r="Q65">
        <f t="shared" si="4"/>
        <v>0</v>
      </c>
      <c r="S65" s="15"/>
      <c r="T65" t="s">
        <v>44</v>
      </c>
      <c r="U65">
        <v>17.700000000000003</v>
      </c>
      <c r="V65" t="e">
        <f t="shared" si="5"/>
        <v>#N/A</v>
      </c>
      <c r="W65" t="e">
        <f t="shared" si="6"/>
        <v>#N/A</v>
      </c>
      <c r="X65">
        <f t="shared" si="7"/>
        <v>60290</v>
      </c>
      <c r="Y65">
        <f t="shared" si="8"/>
        <v>17360</v>
      </c>
      <c r="Z65">
        <f t="shared" si="9"/>
        <v>47290</v>
      </c>
      <c r="AC65" s="20"/>
      <c r="AD65" t="s">
        <v>44</v>
      </c>
      <c r="AE65">
        <v>17.700000000000003</v>
      </c>
      <c r="AF65" s="4" t="e">
        <f t="shared" si="10"/>
        <v>#N/A</v>
      </c>
      <c r="AG65" s="4" t="e">
        <f t="shared" si="11"/>
        <v>#N/A</v>
      </c>
      <c r="AH65" s="4">
        <f t="shared" si="12"/>
        <v>15.745419882216217</v>
      </c>
      <c r="AI65" s="4">
        <f t="shared" si="13"/>
        <v>4.5337616380042052</v>
      </c>
      <c r="AJ65" s="4">
        <f t="shared" si="14"/>
        <v>12.350321881406614</v>
      </c>
    </row>
    <row r="66" spans="1:36">
      <c r="A66" s="15"/>
      <c r="B66" t="s">
        <v>45</v>
      </c>
      <c r="C66">
        <v>17.800000000000004</v>
      </c>
      <c r="E66">
        <v>3910350</v>
      </c>
      <c r="F66">
        <v>3890270</v>
      </c>
      <c r="G66">
        <v>3834560</v>
      </c>
      <c r="H66">
        <v>3879830</v>
      </c>
      <c r="J66" s="15"/>
      <c r="K66" t="s">
        <v>45</v>
      </c>
      <c r="L66">
        <v>17.800000000000004</v>
      </c>
      <c r="M66" t="e">
        <f t="shared" si="0"/>
        <v>#N/A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S66" s="15"/>
      <c r="T66" t="s">
        <v>45</v>
      </c>
      <c r="U66">
        <v>17.800000000000004</v>
      </c>
      <c r="V66" t="e">
        <f t="shared" si="5"/>
        <v>#N/A</v>
      </c>
      <c r="W66">
        <f t="shared" si="6"/>
        <v>81300</v>
      </c>
      <c r="X66">
        <f t="shared" si="7"/>
        <v>61220</v>
      </c>
      <c r="Y66">
        <f t="shared" si="8"/>
        <v>5510</v>
      </c>
      <c r="Z66">
        <f t="shared" si="9"/>
        <v>50780</v>
      </c>
      <c r="AC66" s="20"/>
      <c r="AD66" t="s">
        <v>45</v>
      </c>
      <c r="AE66">
        <v>17.800000000000004</v>
      </c>
      <c r="AF66" s="4" t="e">
        <f t="shared" si="10"/>
        <v>#N/A</v>
      </c>
      <c r="AG66" s="4">
        <f t="shared" si="11"/>
        <v>21.232420574293887</v>
      </c>
      <c r="AH66" s="4">
        <f t="shared" si="12"/>
        <v>15.988299969966441</v>
      </c>
      <c r="AI66" s="4">
        <f t="shared" si="13"/>
        <v>1.4389992295739154</v>
      </c>
      <c r="AJ66" s="4">
        <f t="shared" si="14"/>
        <v>13.261775113931654</v>
      </c>
    </row>
    <row r="67" spans="1:36">
      <c r="A67" s="15"/>
      <c r="B67" t="s">
        <v>46</v>
      </c>
      <c r="C67">
        <v>17.900000000000006</v>
      </c>
      <c r="E67">
        <v>3896640</v>
      </c>
      <c r="F67">
        <v>3891210</v>
      </c>
      <c r="G67">
        <v>3829160</v>
      </c>
      <c r="H67">
        <v>3881340</v>
      </c>
      <c r="J67" s="15"/>
      <c r="K67" t="s">
        <v>46</v>
      </c>
      <c r="L67">
        <v>17.900000000000006</v>
      </c>
      <c r="M67" t="e">
        <f t="shared" si="0"/>
        <v>#N/A</v>
      </c>
      <c r="N67">
        <f t="shared" si="1"/>
        <v>0</v>
      </c>
      <c r="O67">
        <f t="shared" si="2"/>
        <v>0</v>
      </c>
      <c r="P67">
        <f t="shared" si="3"/>
        <v>1</v>
      </c>
      <c r="Q67">
        <f t="shared" si="4"/>
        <v>0</v>
      </c>
      <c r="S67" s="15"/>
      <c r="T67" t="s">
        <v>46</v>
      </c>
      <c r="U67">
        <v>17.900000000000006</v>
      </c>
      <c r="V67" t="e">
        <f t="shared" si="5"/>
        <v>#N/A</v>
      </c>
      <c r="W67">
        <f t="shared" si="6"/>
        <v>67590</v>
      </c>
      <c r="X67">
        <f t="shared" si="7"/>
        <v>62160</v>
      </c>
      <c r="Y67">
        <f t="shared" si="8"/>
        <v>110</v>
      </c>
      <c r="Z67">
        <f t="shared" si="9"/>
        <v>52290</v>
      </c>
      <c r="AC67" s="20"/>
      <c r="AD67" t="s">
        <v>46</v>
      </c>
      <c r="AE67">
        <v>17.900000000000006</v>
      </c>
      <c r="AF67" s="4" t="e">
        <f t="shared" si="10"/>
        <v>#N/A</v>
      </c>
      <c r="AG67" s="4">
        <f t="shared" si="11"/>
        <v>17.651897990363146</v>
      </c>
      <c r="AH67" s="4">
        <f t="shared" si="12"/>
        <v>16.233791671563441</v>
      </c>
      <c r="AI67" s="4">
        <f t="shared" si="13"/>
        <v>2.8727752314542773E-2</v>
      </c>
      <c r="AJ67" s="4">
        <f t="shared" si="14"/>
        <v>13.656128804794923</v>
      </c>
    </row>
    <row r="68" spans="1:36">
      <c r="A68" s="15"/>
      <c r="B68" t="s">
        <v>47</v>
      </c>
      <c r="C68">
        <v>18.000000000000007</v>
      </c>
      <c r="E68">
        <v>3894160</v>
      </c>
      <c r="F68">
        <v>3889690</v>
      </c>
      <c r="G68">
        <v>3833680</v>
      </c>
      <c r="H68">
        <v>3888500</v>
      </c>
      <c r="J68" s="15"/>
      <c r="K68" t="s">
        <v>47</v>
      </c>
      <c r="L68">
        <v>18.000000000000007</v>
      </c>
      <c r="M68" t="e">
        <f t="shared" si="0"/>
        <v>#N/A</v>
      </c>
      <c r="N68">
        <f t="shared" si="1"/>
        <v>0</v>
      </c>
      <c r="O68">
        <f t="shared" si="2"/>
        <v>0</v>
      </c>
      <c r="P68">
        <f t="shared" si="3"/>
        <v>0</v>
      </c>
      <c r="Q68">
        <f t="shared" si="4"/>
        <v>0</v>
      </c>
      <c r="S68" s="15"/>
      <c r="T68" t="s">
        <v>47</v>
      </c>
      <c r="U68">
        <v>18.000000000000007</v>
      </c>
      <c r="V68" t="e">
        <f t="shared" si="5"/>
        <v>#N/A</v>
      </c>
      <c r="W68">
        <f t="shared" si="6"/>
        <v>65110</v>
      </c>
      <c r="X68">
        <f t="shared" si="7"/>
        <v>60640</v>
      </c>
      <c r="Y68">
        <f t="shared" si="8"/>
        <v>4630</v>
      </c>
      <c r="Z68">
        <f t="shared" si="9"/>
        <v>59450</v>
      </c>
      <c r="AC68" s="20"/>
      <c r="AD68" t="s">
        <v>47</v>
      </c>
      <c r="AE68">
        <v>18.000000000000007</v>
      </c>
      <c r="AF68" s="4" t="e">
        <f t="shared" si="10"/>
        <v>#N/A</v>
      </c>
      <c r="AG68" s="4">
        <f t="shared" si="11"/>
        <v>17.004217756362543</v>
      </c>
      <c r="AH68" s="4">
        <f t="shared" si="12"/>
        <v>15.836826366853396</v>
      </c>
      <c r="AI68" s="4">
        <f t="shared" si="13"/>
        <v>1.2091772110575729</v>
      </c>
      <c r="AJ68" s="4">
        <f t="shared" si="14"/>
        <v>15.52604431908698</v>
      </c>
    </row>
    <row r="69" spans="1:36">
      <c r="A69" s="15"/>
      <c r="B69" t="s">
        <v>48</v>
      </c>
      <c r="C69">
        <v>18.100000000000009</v>
      </c>
      <c r="E69">
        <v>3894990</v>
      </c>
      <c r="F69">
        <v>3889650</v>
      </c>
      <c r="G69">
        <v>3830470</v>
      </c>
      <c r="H69">
        <v>3893950</v>
      </c>
      <c r="J69" s="15"/>
      <c r="K69" t="s">
        <v>48</v>
      </c>
      <c r="L69">
        <v>18.100000000000009</v>
      </c>
      <c r="M69" t="e">
        <f t="shared" si="0"/>
        <v>#N/A</v>
      </c>
      <c r="N69">
        <f t="shared" si="1"/>
        <v>0</v>
      </c>
      <c r="O69">
        <f t="shared" si="2"/>
        <v>0</v>
      </c>
      <c r="P69">
        <f t="shared" si="3"/>
        <v>0</v>
      </c>
      <c r="Q69">
        <f t="shared" si="4"/>
        <v>0</v>
      </c>
      <c r="S69" s="15"/>
      <c r="T69" t="s">
        <v>48</v>
      </c>
      <c r="U69">
        <v>18.100000000000009</v>
      </c>
      <c r="V69" t="e">
        <f t="shared" si="5"/>
        <v>#N/A</v>
      </c>
      <c r="W69">
        <f t="shared" si="6"/>
        <v>65940</v>
      </c>
      <c r="X69">
        <f t="shared" si="7"/>
        <v>60600</v>
      </c>
      <c r="Y69">
        <f t="shared" si="8"/>
        <v>1420</v>
      </c>
      <c r="Z69">
        <f t="shared" si="9"/>
        <v>64900</v>
      </c>
      <c r="AC69" s="20"/>
      <c r="AD69" t="s">
        <v>48</v>
      </c>
      <c r="AE69">
        <v>18.100000000000009</v>
      </c>
      <c r="AF69" s="4" t="e">
        <f t="shared" si="10"/>
        <v>#N/A</v>
      </c>
      <c r="AG69" s="4">
        <f t="shared" si="11"/>
        <v>17.220981705645006</v>
      </c>
      <c r="AH69" s="4">
        <f t="shared" si="12"/>
        <v>15.82637991146629</v>
      </c>
      <c r="AI69" s="4">
        <f t="shared" si="13"/>
        <v>0.37084916624227943</v>
      </c>
      <c r="AJ69" s="4">
        <f t="shared" si="14"/>
        <v>16.949373865580235</v>
      </c>
    </row>
    <row r="70" spans="1:36">
      <c r="A70" s="15"/>
      <c r="B70" t="s">
        <v>49</v>
      </c>
      <c r="C70">
        <v>18.20000000000001</v>
      </c>
      <c r="E70">
        <v>3894880</v>
      </c>
      <c r="F70">
        <v>3889150</v>
      </c>
      <c r="G70">
        <v>3831710</v>
      </c>
      <c r="H70">
        <v>3899020</v>
      </c>
      <c r="J70" s="15"/>
      <c r="K70" t="s">
        <v>49</v>
      </c>
      <c r="L70">
        <v>18.20000000000001</v>
      </c>
      <c r="M70" t="e">
        <f t="shared" si="0"/>
        <v>#N/A</v>
      </c>
      <c r="N70">
        <f t="shared" si="1"/>
        <v>0</v>
      </c>
      <c r="O70">
        <f t="shared" si="2"/>
        <v>0</v>
      </c>
      <c r="P70">
        <f t="shared" si="3"/>
        <v>0</v>
      </c>
      <c r="Q70">
        <f t="shared" si="4"/>
        <v>0</v>
      </c>
      <c r="S70" s="15"/>
      <c r="T70" t="s">
        <v>49</v>
      </c>
      <c r="U70">
        <v>18.20000000000001</v>
      </c>
      <c r="V70" t="e">
        <f t="shared" si="5"/>
        <v>#N/A</v>
      </c>
      <c r="W70">
        <f t="shared" si="6"/>
        <v>65830</v>
      </c>
      <c r="X70">
        <f t="shared" si="7"/>
        <v>60100</v>
      </c>
      <c r="Y70">
        <f t="shared" si="8"/>
        <v>2660</v>
      </c>
      <c r="Z70">
        <f t="shared" si="9"/>
        <v>69970</v>
      </c>
      <c r="AC70" s="20"/>
      <c r="AD70" t="s">
        <v>49</v>
      </c>
      <c r="AE70">
        <v>18.20000000000001</v>
      </c>
      <c r="AF70" s="4" t="e">
        <f t="shared" si="10"/>
        <v>#N/A</v>
      </c>
      <c r="AG70" s="4">
        <f t="shared" si="11"/>
        <v>17.192253953330461</v>
      </c>
      <c r="AH70" s="4">
        <f t="shared" si="12"/>
        <v>15.695799219127458</v>
      </c>
      <c r="AI70" s="4">
        <f t="shared" si="13"/>
        <v>0.69468928324257972</v>
      </c>
      <c r="AJ70" s="4">
        <f t="shared" si="14"/>
        <v>18.273462085895979</v>
      </c>
    </row>
    <row r="71" spans="1:36">
      <c r="A71" s="15"/>
      <c r="B71" t="s">
        <v>50</v>
      </c>
      <c r="C71">
        <v>18.300000000000011</v>
      </c>
      <c r="E71">
        <v>3892240</v>
      </c>
      <c r="F71">
        <v>3890110</v>
      </c>
      <c r="G71">
        <v>3832030</v>
      </c>
      <c r="H71">
        <v>3906460</v>
      </c>
      <c r="J71" s="15"/>
      <c r="K71" t="s">
        <v>50</v>
      </c>
      <c r="L71">
        <v>18.300000000000011</v>
      </c>
      <c r="M71" t="e">
        <f t="shared" si="0"/>
        <v>#N/A</v>
      </c>
      <c r="N71">
        <f t="shared" si="1"/>
        <v>0</v>
      </c>
      <c r="O71">
        <f t="shared" si="2"/>
        <v>0</v>
      </c>
      <c r="P71">
        <f t="shared" si="3"/>
        <v>0</v>
      </c>
      <c r="Q71">
        <f t="shared" si="4"/>
        <v>0</v>
      </c>
      <c r="S71" s="15"/>
      <c r="T71" t="s">
        <v>50</v>
      </c>
      <c r="U71">
        <v>18.300000000000011</v>
      </c>
      <c r="V71" t="e">
        <f t="shared" si="5"/>
        <v>#N/A</v>
      </c>
      <c r="W71">
        <f t="shared" si="6"/>
        <v>63190</v>
      </c>
      <c r="X71">
        <f t="shared" si="7"/>
        <v>61060</v>
      </c>
      <c r="Y71">
        <f t="shared" si="8"/>
        <v>2980</v>
      </c>
      <c r="Z71">
        <f t="shared" si="9"/>
        <v>77410</v>
      </c>
      <c r="AC71" s="20"/>
      <c r="AD71" t="s">
        <v>50</v>
      </c>
      <c r="AE71">
        <v>18.300000000000011</v>
      </c>
      <c r="AF71" s="4" t="e">
        <f t="shared" si="10"/>
        <v>#N/A</v>
      </c>
      <c r="AG71" s="4">
        <f t="shared" si="11"/>
        <v>16.502787897781435</v>
      </c>
      <c r="AH71" s="4">
        <f t="shared" si="12"/>
        <v>15.946514148418016</v>
      </c>
      <c r="AI71" s="4">
        <f t="shared" si="13"/>
        <v>0.77826092633943156</v>
      </c>
      <c r="AJ71" s="4">
        <f t="shared" si="14"/>
        <v>20.216502787897781</v>
      </c>
    </row>
    <row r="72" spans="1:36">
      <c r="A72" s="15"/>
      <c r="B72" t="s">
        <v>51</v>
      </c>
      <c r="C72">
        <v>18.400000000000013</v>
      </c>
      <c r="E72">
        <v>3887570</v>
      </c>
      <c r="F72">
        <v>3890130</v>
      </c>
      <c r="G72">
        <v>3831790</v>
      </c>
      <c r="H72">
        <v>3909980</v>
      </c>
      <c r="J72" s="15"/>
      <c r="K72" t="s">
        <v>51</v>
      </c>
      <c r="L72">
        <v>18.400000000000013</v>
      </c>
      <c r="M72" t="e">
        <f t="shared" si="0"/>
        <v>#N/A</v>
      </c>
      <c r="N72">
        <f t="shared" si="1"/>
        <v>0</v>
      </c>
      <c r="O72">
        <f t="shared" si="2"/>
        <v>0</v>
      </c>
      <c r="P72">
        <f t="shared" si="3"/>
        <v>0</v>
      </c>
      <c r="Q72">
        <f t="shared" si="4"/>
        <v>0</v>
      </c>
      <c r="S72" s="15"/>
      <c r="T72" t="s">
        <v>51</v>
      </c>
      <c r="U72">
        <v>18.400000000000013</v>
      </c>
      <c r="V72" t="e">
        <f t="shared" si="5"/>
        <v>#N/A</v>
      </c>
      <c r="W72">
        <f t="shared" si="6"/>
        <v>58520</v>
      </c>
      <c r="X72">
        <f t="shared" si="7"/>
        <v>61080</v>
      </c>
      <c r="Y72">
        <f t="shared" si="8"/>
        <v>2740</v>
      </c>
      <c r="Z72">
        <f t="shared" si="9"/>
        <v>80930</v>
      </c>
      <c r="AC72" s="20"/>
      <c r="AD72" t="s">
        <v>51</v>
      </c>
      <c r="AE72">
        <v>18.400000000000013</v>
      </c>
      <c r="AF72" s="4" t="e">
        <f t="shared" si="10"/>
        <v>#N/A</v>
      </c>
      <c r="AG72" s="4">
        <f t="shared" si="11"/>
        <v>15.283164231336754</v>
      </c>
      <c r="AH72" s="4">
        <f t="shared" si="12"/>
        <v>15.95173737611157</v>
      </c>
      <c r="AI72" s="4">
        <f t="shared" si="13"/>
        <v>0.71558219401679268</v>
      </c>
      <c r="AJ72" s="4">
        <f t="shared" si="14"/>
        <v>21.135790861963152</v>
      </c>
    </row>
    <row r="73" spans="1:36">
      <c r="A73" s="15"/>
      <c r="B73" t="s">
        <v>52</v>
      </c>
      <c r="C73">
        <v>18.500000000000014</v>
      </c>
      <c r="E73">
        <v>3887330</v>
      </c>
      <c r="F73">
        <v>3891110</v>
      </c>
      <c r="G73">
        <v>3833060</v>
      </c>
      <c r="H73">
        <v>3910620</v>
      </c>
      <c r="J73" s="15"/>
      <c r="K73" t="s">
        <v>52</v>
      </c>
      <c r="L73">
        <v>18.500000000000014</v>
      </c>
      <c r="M73" t="e">
        <f t="shared" si="0"/>
        <v>#N/A</v>
      </c>
      <c r="N73">
        <f t="shared" si="1"/>
        <v>0</v>
      </c>
      <c r="O73">
        <f t="shared" si="2"/>
        <v>0</v>
      </c>
      <c r="P73">
        <f t="shared" si="3"/>
        <v>0</v>
      </c>
      <c r="Q73">
        <f t="shared" si="4"/>
        <v>0</v>
      </c>
      <c r="S73" s="15"/>
      <c r="T73" t="s">
        <v>52</v>
      </c>
      <c r="U73">
        <v>18.500000000000014</v>
      </c>
      <c r="V73" t="e">
        <f t="shared" si="5"/>
        <v>#N/A</v>
      </c>
      <c r="W73">
        <f t="shared" si="6"/>
        <v>58280</v>
      </c>
      <c r="X73">
        <f t="shared" si="7"/>
        <v>62060</v>
      </c>
      <c r="Y73">
        <f t="shared" si="8"/>
        <v>4010</v>
      </c>
      <c r="Z73">
        <f t="shared" si="9"/>
        <v>81570</v>
      </c>
      <c r="AC73" s="20"/>
      <c r="AD73" t="s">
        <v>52</v>
      </c>
      <c r="AE73">
        <v>18.500000000000014</v>
      </c>
      <c r="AF73" s="4" t="e">
        <f t="shared" si="10"/>
        <v>#N/A</v>
      </c>
      <c r="AG73" s="4">
        <f t="shared" si="11"/>
        <v>15.220485499014115</v>
      </c>
      <c r="AH73" s="4">
        <f t="shared" si="12"/>
        <v>16.207675533095678</v>
      </c>
      <c r="AI73" s="4">
        <f t="shared" si="13"/>
        <v>1.0472571525574228</v>
      </c>
      <c r="AJ73" s="4">
        <f t="shared" si="14"/>
        <v>21.302934148156854</v>
      </c>
    </row>
    <row r="74" spans="1:36">
      <c r="A74" s="15"/>
      <c r="B74" t="s">
        <v>53</v>
      </c>
      <c r="C74">
        <v>18.600000000000016</v>
      </c>
      <c r="E74">
        <v>3888230</v>
      </c>
      <c r="F74">
        <v>3892080</v>
      </c>
      <c r="G74">
        <v>3836040</v>
      </c>
      <c r="H74">
        <v>3916170</v>
      </c>
      <c r="J74" s="15"/>
      <c r="K74" t="s">
        <v>53</v>
      </c>
      <c r="L74">
        <v>18.600000000000016</v>
      </c>
      <c r="M74" t="e">
        <f t="shared" si="0"/>
        <v>#N/A</v>
      </c>
      <c r="N74">
        <f t="shared" si="1"/>
        <v>0</v>
      </c>
      <c r="O74">
        <f t="shared" si="2"/>
        <v>0</v>
      </c>
      <c r="P74">
        <f t="shared" si="3"/>
        <v>0</v>
      </c>
      <c r="Q74">
        <f t="shared" si="4"/>
        <v>0</v>
      </c>
      <c r="S74" s="15"/>
      <c r="T74" t="s">
        <v>53</v>
      </c>
      <c r="U74">
        <v>18.600000000000016</v>
      </c>
      <c r="V74" t="e">
        <f t="shared" si="5"/>
        <v>#N/A</v>
      </c>
      <c r="W74">
        <f t="shared" si="6"/>
        <v>59180</v>
      </c>
      <c r="X74">
        <f t="shared" si="7"/>
        <v>63030</v>
      </c>
      <c r="Y74">
        <f t="shared" si="8"/>
        <v>6990</v>
      </c>
      <c r="Z74">
        <f t="shared" si="9"/>
        <v>87120</v>
      </c>
      <c r="AC74" s="20"/>
      <c r="AD74" t="s">
        <v>53</v>
      </c>
      <c r="AE74">
        <v>18.600000000000016</v>
      </c>
      <c r="AF74" s="4" t="e">
        <f t="shared" si="10"/>
        <v>#N/A</v>
      </c>
      <c r="AG74" s="4">
        <f t="shared" si="11"/>
        <v>15.455530745224012</v>
      </c>
      <c r="AH74" s="4">
        <f t="shared" si="12"/>
        <v>16.461002076233008</v>
      </c>
      <c r="AI74" s="4">
        <f t="shared" si="13"/>
        <v>1.8255180788968544</v>
      </c>
      <c r="AJ74" s="4">
        <f t="shared" si="14"/>
        <v>22.752379833117878</v>
      </c>
    </row>
    <row r="75" spans="1:36">
      <c r="A75" s="15"/>
      <c r="B75" t="s">
        <v>54</v>
      </c>
      <c r="C75">
        <v>18.700000000000017</v>
      </c>
      <c r="E75">
        <v>3888030</v>
      </c>
      <c r="F75">
        <v>3890600</v>
      </c>
      <c r="G75">
        <v>3839020</v>
      </c>
      <c r="H75">
        <v>3921470</v>
      </c>
      <c r="J75" s="15"/>
      <c r="K75" t="s">
        <v>54</v>
      </c>
      <c r="L75">
        <v>18.700000000000017</v>
      </c>
      <c r="M75" t="e">
        <f t="shared" si="0"/>
        <v>#N/A</v>
      </c>
      <c r="N75">
        <f t="shared" si="1"/>
        <v>0</v>
      </c>
      <c r="O75">
        <f t="shared" si="2"/>
        <v>0</v>
      </c>
      <c r="P75">
        <f t="shared" si="3"/>
        <v>0</v>
      </c>
      <c r="Q75">
        <f t="shared" si="4"/>
        <v>0</v>
      </c>
      <c r="S75" s="15"/>
      <c r="T75" t="s">
        <v>54</v>
      </c>
      <c r="U75">
        <v>18.700000000000017</v>
      </c>
      <c r="V75" t="e">
        <f t="shared" si="5"/>
        <v>#N/A</v>
      </c>
      <c r="W75">
        <f t="shared" si="6"/>
        <v>58980</v>
      </c>
      <c r="X75">
        <f t="shared" si="7"/>
        <v>61550</v>
      </c>
      <c r="Y75">
        <f t="shared" si="8"/>
        <v>9970</v>
      </c>
      <c r="Z75">
        <f t="shared" si="9"/>
        <v>92420</v>
      </c>
      <c r="AC75" s="20"/>
      <c r="AD75" t="s">
        <v>54</v>
      </c>
      <c r="AE75">
        <v>18.700000000000017</v>
      </c>
      <c r="AF75" s="4" t="e">
        <f t="shared" si="10"/>
        <v>#N/A</v>
      </c>
      <c r="AG75" s="4">
        <f t="shared" si="11"/>
        <v>15.403298468288478</v>
      </c>
      <c r="AH75" s="4">
        <f t="shared" si="12"/>
        <v>16.074483226910068</v>
      </c>
      <c r="AI75" s="4">
        <f t="shared" si="13"/>
        <v>2.6037790052362859</v>
      </c>
      <c r="AJ75" s="4">
        <f t="shared" si="14"/>
        <v>24.136535171909479</v>
      </c>
    </row>
    <row r="76" spans="1:36">
      <c r="A76" s="15"/>
      <c r="B76" t="s">
        <v>55</v>
      </c>
      <c r="C76">
        <v>18.800000000000018</v>
      </c>
      <c r="E76">
        <v>3887860</v>
      </c>
      <c r="F76">
        <v>3887580</v>
      </c>
      <c r="G76">
        <v>3838230</v>
      </c>
      <c r="H76">
        <v>3921870</v>
      </c>
      <c r="J76" s="15"/>
      <c r="K76" t="s">
        <v>55</v>
      </c>
      <c r="L76">
        <v>18.800000000000018</v>
      </c>
      <c r="M76" t="e">
        <f t="shared" si="0"/>
        <v>#N/A</v>
      </c>
      <c r="N76">
        <f t="shared" si="1"/>
        <v>0</v>
      </c>
      <c r="O76">
        <f t="shared" si="2"/>
        <v>0</v>
      </c>
      <c r="P76">
        <f t="shared" si="3"/>
        <v>0</v>
      </c>
      <c r="Q76">
        <f t="shared" si="4"/>
        <v>0</v>
      </c>
      <c r="S76" s="15"/>
      <c r="T76" t="s">
        <v>55</v>
      </c>
      <c r="U76">
        <v>18.800000000000018</v>
      </c>
      <c r="V76" t="e">
        <f t="shared" si="5"/>
        <v>#N/A</v>
      </c>
      <c r="W76">
        <f t="shared" si="6"/>
        <v>58810</v>
      </c>
      <c r="X76">
        <f t="shared" si="7"/>
        <v>58530</v>
      </c>
      <c r="Y76">
        <f t="shared" si="8"/>
        <v>9180</v>
      </c>
      <c r="Z76">
        <f t="shared" si="9"/>
        <v>92820</v>
      </c>
      <c r="AC76" s="20"/>
      <c r="AD76" t="s">
        <v>55</v>
      </c>
      <c r="AE76">
        <v>18.800000000000018</v>
      </c>
      <c r="AF76" s="4" t="e">
        <f t="shared" si="10"/>
        <v>#N/A</v>
      </c>
      <c r="AG76" s="4">
        <f t="shared" si="11"/>
        <v>15.358901032893277</v>
      </c>
      <c r="AH76" s="4">
        <f t="shared" si="12"/>
        <v>15.285775845183531</v>
      </c>
      <c r="AI76" s="4">
        <f t="shared" si="13"/>
        <v>2.397461511340933</v>
      </c>
      <c r="AJ76" s="4">
        <f t="shared" si="14"/>
        <v>24.240999725780547</v>
      </c>
    </row>
    <row r="77" spans="1:36">
      <c r="A77" s="15"/>
      <c r="B77" t="s">
        <v>56</v>
      </c>
      <c r="C77">
        <v>18.90000000000002</v>
      </c>
      <c r="E77">
        <v>3892050</v>
      </c>
      <c r="F77">
        <v>3884640</v>
      </c>
      <c r="G77">
        <v>3841240</v>
      </c>
      <c r="H77">
        <v>3927710</v>
      </c>
      <c r="J77" s="15"/>
      <c r="K77" t="s">
        <v>56</v>
      </c>
      <c r="L77">
        <v>18.90000000000002</v>
      </c>
      <c r="M77" t="e">
        <f t="shared" si="0"/>
        <v>#N/A</v>
      </c>
      <c r="N77">
        <f t="shared" si="1"/>
        <v>0</v>
      </c>
      <c r="O77">
        <f t="shared" si="2"/>
        <v>0</v>
      </c>
      <c r="P77">
        <f t="shared" si="3"/>
        <v>0</v>
      </c>
      <c r="Q77">
        <f t="shared" si="4"/>
        <v>0</v>
      </c>
      <c r="S77" s="15"/>
      <c r="T77" t="s">
        <v>56</v>
      </c>
      <c r="U77">
        <v>18.90000000000002</v>
      </c>
      <c r="V77" t="e">
        <f t="shared" si="5"/>
        <v>#N/A</v>
      </c>
      <c r="W77">
        <f t="shared" si="6"/>
        <v>63000</v>
      </c>
      <c r="X77">
        <f t="shared" si="7"/>
        <v>55590</v>
      </c>
      <c r="Y77">
        <f t="shared" si="8"/>
        <v>12190</v>
      </c>
      <c r="Z77">
        <f t="shared" si="9"/>
        <v>98660</v>
      </c>
      <c r="AC77" s="20"/>
      <c r="AD77" t="s">
        <v>56</v>
      </c>
      <c r="AE77">
        <v>18.90000000000002</v>
      </c>
      <c r="AF77" s="4" t="e">
        <f t="shared" si="10"/>
        <v>#N/A</v>
      </c>
      <c r="AG77" s="4">
        <f t="shared" si="11"/>
        <v>16.453167234692678</v>
      </c>
      <c r="AH77" s="4">
        <f t="shared" si="12"/>
        <v>14.517961374231206</v>
      </c>
      <c r="AI77" s="4">
        <f t="shared" si="13"/>
        <v>3.1835572792206945</v>
      </c>
      <c r="AJ77" s="4">
        <f t="shared" si="14"/>
        <v>25.766182212298091</v>
      </c>
    </row>
    <row r="78" spans="1:36">
      <c r="A78" s="15"/>
      <c r="B78" t="s">
        <v>57</v>
      </c>
      <c r="C78">
        <v>19.000000000000021</v>
      </c>
      <c r="E78">
        <v>3892970</v>
      </c>
      <c r="F78">
        <v>3865790</v>
      </c>
      <c r="G78">
        <v>3845050</v>
      </c>
      <c r="H78">
        <v>3922920</v>
      </c>
      <c r="J78" s="15"/>
      <c r="K78" t="s">
        <v>57</v>
      </c>
      <c r="L78">
        <v>19.000000000000021</v>
      </c>
      <c r="M78" t="e">
        <f t="shared" si="0"/>
        <v>#N/A</v>
      </c>
      <c r="N78">
        <f t="shared" si="1"/>
        <v>0</v>
      </c>
      <c r="O78">
        <f t="shared" si="2"/>
        <v>0</v>
      </c>
      <c r="P78">
        <f t="shared" si="3"/>
        <v>0</v>
      </c>
      <c r="Q78">
        <f t="shared" si="4"/>
        <v>0</v>
      </c>
      <c r="S78" s="15"/>
      <c r="T78" t="s">
        <v>57</v>
      </c>
      <c r="U78">
        <v>19.000000000000021</v>
      </c>
      <c r="V78" t="e">
        <f t="shared" si="5"/>
        <v>#N/A</v>
      </c>
      <c r="W78">
        <f t="shared" si="6"/>
        <v>63920</v>
      </c>
      <c r="X78">
        <f t="shared" si="7"/>
        <v>36740</v>
      </c>
      <c r="Y78">
        <f t="shared" si="8"/>
        <v>16000</v>
      </c>
      <c r="Z78">
        <f t="shared" si="9"/>
        <v>93870</v>
      </c>
      <c r="AC78" s="20"/>
      <c r="AD78" t="s">
        <v>57</v>
      </c>
      <c r="AE78">
        <v>19.000000000000021</v>
      </c>
      <c r="AF78" s="4" t="e">
        <f t="shared" si="10"/>
        <v>#N/A</v>
      </c>
      <c r="AG78" s="4">
        <f t="shared" si="11"/>
        <v>16.693435708596127</v>
      </c>
      <c r="AH78" s="4">
        <f t="shared" si="12"/>
        <v>9.5950692730572857</v>
      </c>
      <c r="AI78" s="4">
        <f t="shared" si="13"/>
        <v>4.1785821548425854</v>
      </c>
      <c r="AJ78" s="4">
        <f t="shared" si="14"/>
        <v>24.515219179692092</v>
      </c>
    </row>
    <row r="79" spans="1:36">
      <c r="A79" s="15"/>
      <c r="B79" t="s">
        <v>58</v>
      </c>
      <c r="C79">
        <v>19.100000000000023</v>
      </c>
      <c r="E79">
        <v>3895570</v>
      </c>
      <c r="F79">
        <v>3859200</v>
      </c>
      <c r="G79">
        <v>3850960</v>
      </c>
      <c r="J79" s="15"/>
      <c r="K79" t="s">
        <v>58</v>
      </c>
      <c r="L79">
        <v>19.100000000000023</v>
      </c>
      <c r="M79" t="e">
        <f t="shared" si="0"/>
        <v>#N/A</v>
      </c>
      <c r="N79">
        <f t="shared" si="1"/>
        <v>0</v>
      </c>
      <c r="O79">
        <f t="shared" si="2"/>
        <v>0</v>
      </c>
      <c r="P79">
        <f t="shared" si="3"/>
        <v>0</v>
      </c>
      <c r="Q79" t="e">
        <f t="shared" si="4"/>
        <v>#N/A</v>
      </c>
      <c r="S79" s="15"/>
      <c r="T79" t="s">
        <v>58</v>
      </c>
      <c r="U79">
        <v>19.100000000000023</v>
      </c>
      <c r="V79" t="e">
        <f t="shared" si="5"/>
        <v>#N/A</v>
      </c>
      <c r="W79">
        <f t="shared" si="6"/>
        <v>66520</v>
      </c>
      <c r="X79">
        <f t="shared" si="7"/>
        <v>30150</v>
      </c>
      <c r="Y79">
        <f t="shared" si="8"/>
        <v>21910</v>
      </c>
      <c r="Z79" t="e">
        <f t="shared" si="9"/>
        <v>#N/A</v>
      </c>
      <c r="AC79" s="20"/>
      <c r="AD79" t="s">
        <v>58</v>
      </c>
      <c r="AE79">
        <v>19.100000000000023</v>
      </c>
      <c r="AF79" s="4" t="e">
        <f t="shared" si="10"/>
        <v>#N/A</v>
      </c>
      <c r="AG79" s="4">
        <f t="shared" si="11"/>
        <v>17.372455308758045</v>
      </c>
      <c r="AH79" s="4">
        <f t="shared" si="12"/>
        <v>7.8740157480314963</v>
      </c>
      <c r="AI79" s="4">
        <f t="shared" si="13"/>
        <v>5.7220459382875655</v>
      </c>
      <c r="AJ79" s="4" t="e">
        <f t="shared" si="14"/>
        <v>#N/A</v>
      </c>
    </row>
    <row r="80" spans="1:36">
      <c r="A80" s="15"/>
      <c r="B80" t="s">
        <v>59</v>
      </c>
      <c r="C80">
        <v>19.200000000000024</v>
      </c>
      <c r="E80">
        <v>3896500</v>
      </c>
      <c r="F80">
        <v>3841110</v>
      </c>
      <c r="G80">
        <v>3857630</v>
      </c>
      <c r="J80" s="15"/>
      <c r="K80" t="s">
        <v>59</v>
      </c>
      <c r="L80">
        <v>19.200000000000024</v>
      </c>
      <c r="M80" t="e">
        <f t="shared" si="0"/>
        <v>#N/A</v>
      </c>
      <c r="N80">
        <f t="shared" si="1"/>
        <v>0</v>
      </c>
      <c r="O80">
        <f t="shared" si="2"/>
        <v>0</v>
      </c>
      <c r="P80">
        <f t="shared" si="3"/>
        <v>0</v>
      </c>
      <c r="Q80" t="e">
        <f t="shared" si="4"/>
        <v>#N/A</v>
      </c>
      <c r="S80" s="15"/>
      <c r="T80" t="s">
        <v>59</v>
      </c>
      <c r="U80">
        <v>19.200000000000024</v>
      </c>
      <c r="V80" t="e">
        <f t="shared" si="5"/>
        <v>#N/A</v>
      </c>
      <c r="W80">
        <f t="shared" si="6"/>
        <v>67450</v>
      </c>
      <c r="X80">
        <f t="shared" si="7"/>
        <v>12060</v>
      </c>
      <c r="Y80">
        <f t="shared" si="8"/>
        <v>28580</v>
      </c>
      <c r="Z80" t="e">
        <f t="shared" si="9"/>
        <v>#N/A</v>
      </c>
      <c r="AC80" s="20"/>
      <c r="AD80" t="s">
        <v>59</v>
      </c>
      <c r="AE80">
        <v>19.200000000000024</v>
      </c>
      <c r="AF80" s="4" t="e">
        <f t="shared" si="10"/>
        <v>#N/A</v>
      </c>
      <c r="AG80" s="4">
        <f t="shared" si="11"/>
        <v>17.615335396508275</v>
      </c>
      <c r="AH80" s="4">
        <f t="shared" si="12"/>
        <v>3.1496062992125982</v>
      </c>
      <c r="AI80" s="4">
        <f t="shared" si="13"/>
        <v>7.4639923740875673</v>
      </c>
      <c r="AJ80" s="4" t="e">
        <f t="shared" si="14"/>
        <v>#N/A</v>
      </c>
    </row>
    <row r="81" spans="1:36">
      <c r="A81" s="15"/>
      <c r="B81" t="s">
        <v>60</v>
      </c>
      <c r="C81">
        <v>19.300000000000026</v>
      </c>
      <c r="E81">
        <v>3896440</v>
      </c>
      <c r="F81">
        <v>3837570</v>
      </c>
      <c r="G81">
        <v>3860870</v>
      </c>
      <c r="J81" s="15"/>
      <c r="K81" t="s">
        <v>60</v>
      </c>
      <c r="L81">
        <v>19.300000000000026</v>
      </c>
      <c r="M81" t="e">
        <f t="shared" si="0"/>
        <v>#N/A</v>
      </c>
      <c r="N81">
        <f t="shared" si="1"/>
        <v>0</v>
      </c>
      <c r="O81">
        <f t="shared" si="2"/>
        <v>0</v>
      </c>
      <c r="P81">
        <f t="shared" si="3"/>
        <v>0</v>
      </c>
      <c r="Q81" t="e">
        <f t="shared" si="4"/>
        <v>#N/A</v>
      </c>
      <c r="S81" s="15"/>
      <c r="T81" t="s">
        <v>60</v>
      </c>
      <c r="U81">
        <v>19.300000000000026</v>
      </c>
      <c r="V81" t="e">
        <f t="shared" si="5"/>
        <v>#N/A</v>
      </c>
      <c r="W81">
        <f t="shared" si="6"/>
        <v>67390</v>
      </c>
      <c r="X81">
        <f t="shared" si="7"/>
        <v>8520</v>
      </c>
      <c r="Y81">
        <f t="shared" si="8"/>
        <v>31820</v>
      </c>
      <c r="Z81" t="e">
        <f t="shared" si="9"/>
        <v>#N/A</v>
      </c>
      <c r="AC81" s="20"/>
      <c r="AD81" t="s">
        <v>60</v>
      </c>
      <c r="AE81">
        <v>19.300000000000026</v>
      </c>
      <c r="AF81" s="4" t="e">
        <f t="shared" si="10"/>
        <v>#N/A</v>
      </c>
      <c r="AG81" s="4">
        <f t="shared" si="11"/>
        <v>17.599665713427612</v>
      </c>
      <c r="AH81" s="4">
        <f t="shared" si="12"/>
        <v>2.2250949974536764</v>
      </c>
      <c r="AI81" s="4">
        <f t="shared" si="13"/>
        <v>8.3101552604431905</v>
      </c>
      <c r="AJ81" s="4" t="e">
        <f t="shared" si="14"/>
        <v>#N/A</v>
      </c>
    </row>
    <row r="82" spans="1:36">
      <c r="A82" s="15"/>
      <c r="B82" t="s">
        <v>61</v>
      </c>
      <c r="C82">
        <v>19.400000000000027</v>
      </c>
      <c r="E82">
        <v>3897380</v>
      </c>
      <c r="F82">
        <v>3835420</v>
      </c>
      <c r="G82">
        <v>3861380</v>
      </c>
      <c r="J82" s="15"/>
      <c r="K82" t="s">
        <v>61</v>
      </c>
      <c r="L82">
        <v>19.400000000000027</v>
      </c>
      <c r="M82" t="e">
        <f t="shared" si="0"/>
        <v>#N/A</v>
      </c>
      <c r="N82">
        <f t="shared" si="1"/>
        <v>0</v>
      </c>
      <c r="O82">
        <f t="shared" si="2"/>
        <v>0</v>
      </c>
      <c r="P82">
        <f t="shared" si="3"/>
        <v>0</v>
      </c>
      <c r="Q82" t="e">
        <f t="shared" si="4"/>
        <v>#N/A</v>
      </c>
      <c r="S82" s="15"/>
      <c r="T82" t="s">
        <v>61</v>
      </c>
      <c r="U82">
        <v>19.400000000000027</v>
      </c>
      <c r="V82" t="e">
        <f t="shared" si="5"/>
        <v>#N/A</v>
      </c>
      <c r="W82">
        <f t="shared" si="6"/>
        <v>68330</v>
      </c>
      <c r="X82">
        <f t="shared" si="7"/>
        <v>6370</v>
      </c>
      <c r="Y82">
        <f t="shared" si="8"/>
        <v>32330</v>
      </c>
      <c r="Z82" t="e">
        <f t="shared" si="9"/>
        <v>#N/A</v>
      </c>
      <c r="AC82" s="20"/>
      <c r="AD82" t="s">
        <v>61</v>
      </c>
      <c r="AE82">
        <v>19.400000000000027</v>
      </c>
      <c r="AF82" s="4" t="e">
        <f t="shared" si="10"/>
        <v>#N/A</v>
      </c>
      <c r="AG82" s="4">
        <f t="shared" si="11"/>
        <v>17.845157415024616</v>
      </c>
      <c r="AH82" s="4">
        <f t="shared" si="12"/>
        <v>1.6635980203967042</v>
      </c>
      <c r="AI82" s="4">
        <f t="shared" si="13"/>
        <v>8.4433475666287983</v>
      </c>
      <c r="AJ82" s="4" t="e">
        <f t="shared" si="14"/>
        <v>#N/A</v>
      </c>
    </row>
    <row r="83" spans="1:36">
      <c r="A83" s="15"/>
      <c r="B83" t="s">
        <v>62</v>
      </c>
      <c r="C83">
        <v>19.500000000000028</v>
      </c>
      <c r="E83">
        <v>3898320</v>
      </c>
      <c r="F83">
        <v>3831860</v>
      </c>
      <c r="G83">
        <v>3865750</v>
      </c>
      <c r="J83" s="15"/>
      <c r="K83" t="s">
        <v>62</v>
      </c>
      <c r="L83">
        <v>19.500000000000028</v>
      </c>
      <c r="M83" t="e">
        <f t="shared" si="0"/>
        <v>#N/A</v>
      </c>
      <c r="N83">
        <f t="shared" si="1"/>
        <v>0</v>
      </c>
      <c r="O83">
        <f t="shared" si="2"/>
        <v>0</v>
      </c>
      <c r="P83">
        <f t="shared" si="3"/>
        <v>0</v>
      </c>
      <c r="Q83" t="e">
        <f t="shared" si="4"/>
        <v>#N/A</v>
      </c>
      <c r="S83" s="15"/>
      <c r="T83" t="s">
        <v>62</v>
      </c>
      <c r="U83">
        <v>19.500000000000028</v>
      </c>
      <c r="V83" t="e">
        <f t="shared" si="5"/>
        <v>#N/A</v>
      </c>
      <c r="W83">
        <f t="shared" si="6"/>
        <v>69270</v>
      </c>
      <c r="X83">
        <f t="shared" si="7"/>
        <v>2810</v>
      </c>
      <c r="Y83">
        <f t="shared" si="8"/>
        <v>36700</v>
      </c>
      <c r="Z83" t="e">
        <f t="shared" si="9"/>
        <v>#N/A</v>
      </c>
      <c r="AC83" s="20"/>
      <c r="AD83" t="s">
        <v>62</v>
      </c>
      <c r="AE83">
        <v>19.500000000000028</v>
      </c>
      <c r="AF83" s="4" t="e">
        <f t="shared" si="10"/>
        <v>#N/A</v>
      </c>
      <c r="AG83" s="4">
        <f t="shared" si="11"/>
        <v>18.090649116621616</v>
      </c>
      <c r="AH83" s="4">
        <f t="shared" si="12"/>
        <v>0.73386349094422898</v>
      </c>
      <c r="AI83" s="4">
        <f t="shared" si="13"/>
        <v>9.5846228176701782</v>
      </c>
      <c r="AJ83" s="4" t="e">
        <f t="shared" si="14"/>
        <v>#N/A</v>
      </c>
    </row>
    <row r="84" spans="1:36">
      <c r="A84" s="15"/>
      <c r="B84" t="s">
        <v>63</v>
      </c>
      <c r="C84">
        <v>19.60000000000003</v>
      </c>
      <c r="E84">
        <v>3898310</v>
      </c>
      <c r="F84">
        <v>3833040</v>
      </c>
      <c r="G84">
        <v>3868830</v>
      </c>
      <c r="J84" s="15"/>
      <c r="K84" t="s">
        <v>63</v>
      </c>
      <c r="L84">
        <v>19.60000000000003</v>
      </c>
      <c r="M84" t="e">
        <f t="shared" si="0"/>
        <v>#N/A</v>
      </c>
      <c r="N84">
        <f t="shared" si="1"/>
        <v>0</v>
      </c>
      <c r="O84">
        <f t="shared" si="2"/>
        <v>0</v>
      </c>
      <c r="P84">
        <f t="shared" si="3"/>
        <v>0</v>
      </c>
      <c r="Q84" t="e">
        <f t="shared" si="4"/>
        <v>#N/A</v>
      </c>
      <c r="S84" s="15"/>
      <c r="T84" t="s">
        <v>63</v>
      </c>
      <c r="U84">
        <v>19.60000000000003</v>
      </c>
      <c r="V84" t="e">
        <f t="shared" si="5"/>
        <v>#N/A</v>
      </c>
      <c r="W84">
        <f t="shared" si="6"/>
        <v>69260</v>
      </c>
      <c r="X84">
        <f t="shared" si="7"/>
        <v>3990</v>
      </c>
      <c r="Y84">
        <f t="shared" si="8"/>
        <v>39780</v>
      </c>
      <c r="Z84" t="e">
        <f t="shared" si="9"/>
        <v>#N/A</v>
      </c>
      <c r="AC84" s="20"/>
      <c r="AD84" t="s">
        <v>63</v>
      </c>
      <c r="AE84">
        <v>19.60000000000003</v>
      </c>
      <c r="AF84" s="4" t="e">
        <f t="shared" si="10"/>
        <v>#N/A</v>
      </c>
      <c r="AG84" s="4">
        <f t="shared" si="11"/>
        <v>18.088037502774842</v>
      </c>
      <c r="AH84" s="4">
        <f t="shared" si="12"/>
        <v>1.0420339248638697</v>
      </c>
      <c r="AI84" s="4">
        <f t="shared" si="13"/>
        <v>10.388999882477377</v>
      </c>
      <c r="AJ84" s="4" t="e">
        <f t="shared" si="14"/>
        <v>#N/A</v>
      </c>
    </row>
    <row r="85" spans="1:36">
      <c r="A85" s="15"/>
      <c r="B85" t="s">
        <v>64</v>
      </c>
      <c r="C85">
        <v>19.700000000000031</v>
      </c>
      <c r="E85">
        <v>3899260</v>
      </c>
      <c r="F85">
        <v>3834230</v>
      </c>
      <c r="G85">
        <v>3874890</v>
      </c>
      <c r="J85" s="15"/>
      <c r="K85" t="s">
        <v>64</v>
      </c>
      <c r="L85">
        <v>19.700000000000031</v>
      </c>
      <c r="M85" t="e">
        <f t="shared" si="0"/>
        <v>#N/A</v>
      </c>
      <c r="N85">
        <f t="shared" si="1"/>
        <v>0</v>
      </c>
      <c r="O85">
        <f t="shared" si="2"/>
        <v>0</v>
      </c>
      <c r="P85">
        <f t="shared" si="3"/>
        <v>0</v>
      </c>
      <c r="Q85" t="e">
        <f t="shared" si="4"/>
        <v>#N/A</v>
      </c>
      <c r="S85" s="15"/>
      <c r="T85" t="s">
        <v>64</v>
      </c>
      <c r="U85">
        <v>19.700000000000031</v>
      </c>
      <c r="V85" t="e">
        <f t="shared" si="5"/>
        <v>#N/A</v>
      </c>
      <c r="W85">
        <f t="shared" si="6"/>
        <v>70210</v>
      </c>
      <c r="X85">
        <f t="shared" si="7"/>
        <v>5180</v>
      </c>
      <c r="Y85">
        <f t="shared" si="8"/>
        <v>45840</v>
      </c>
      <c r="Z85" t="e">
        <f t="shared" si="9"/>
        <v>#N/A</v>
      </c>
      <c r="AC85" s="20"/>
      <c r="AD85" t="s">
        <v>64</v>
      </c>
      <c r="AE85">
        <v>19.700000000000031</v>
      </c>
      <c r="AF85" s="4" t="e">
        <f t="shared" si="10"/>
        <v>#N/A</v>
      </c>
      <c r="AG85" s="4">
        <f t="shared" si="11"/>
        <v>18.33614081821862</v>
      </c>
      <c r="AH85" s="4">
        <f t="shared" si="12"/>
        <v>1.3528159726302869</v>
      </c>
      <c r="AI85" s="4">
        <f t="shared" si="13"/>
        <v>11.971637873624006</v>
      </c>
      <c r="AJ85" s="4" t="e">
        <f t="shared" si="14"/>
        <v>#N/A</v>
      </c>
    </row>
    <row r="86" spans="1:36">
      <c r="A86" s="15"/>
      <c r="B86" t="s">
        <v>65</v>
      </c>
      <c r="C86">
        <v>19.800000000000033</v>
      </c>
      <c r="E86">
        <v>3900200</v>
      </c>
      <c r="F86">
        <v>3829050</v>
      </c>
      <c r="G86">
        <v>3875540</v>
      </c>
      <c r="J86" s="15"/>
      <c r="K86" t="s">
        <v>65</v>
      </c>
      <c r="L86">
        <v>19.800000000000033</v>
      </c>
      <c r="M86" t="e">
        <f t="shared" si="0"/>
        <v>#N/A</v>
      </c>
      <c r="N86">
        <f t="shared" si="1"/>
        <v>0</v>
      </c>
      <c r="O86">
        <f t="shared" si="2"/>
        <v>1</v>
      </c>
      <c r="P86">
        <f t="shared" si="3"/>
        <v>0</v>
      </c>
      <c r="Q86" t="e">
        <f t="shared" si="4"/>
        <v>#N/A</v>
      </c>
      <c r="S86" s="15"/>
      <c r="T86" t="s">
        <v>65</v>
      </c>
      <c r="U86">
        <v>19.800000000000033</v>
      </c>
      <c r="V86" t="e">
        <f t="shared" si="5"/>
        <v>#N/A</v>
      </c>
      <c r="W86">
        <f t="shared" si="6"/>
        <v>71150</v>
      </c>
      <c r="X86">
        <f t="shared" si="7"/>
        <v>0</v>
      </c>
      <c r="Y86">
        <f t="shared" si="8"/>
        <v>46490</v>
      </c>
      <c r="Z86" t="e">
        <f t="shared" si="9"/>
        <v>#N/A</v>
      </c>
      <c r="AC86" s="20"/>
      <c r="AD86" t="s">
        <v>65</v>
      </c>
      <c r="AE86">
        <v>19.800000000000033</v>
      </c>
      <c r="AF86" s="4" t="e">
        <f t="shared" si="10"/>
        <v>#N/A</v>
      </c>
      <c r="AG86" s="4">
        <f t="shared" si="11"/>
        <v>18.581632519815617</v>
      </c>
      <c r="AH86" s="4">
        <f t="shared" si="12"/>
        <v>0</v>
      </c>
      <c r="AI86" s="4">
        <f t="shared" si="13"/>
        <v>12.141392773664485</v>
      </c>
      <c r="AJ86" s="4" t="e">
        <f t="shared" si="14"/>
        <v>#N/A</v>
      </c>
    </row>
    <row r="87" spans="1:36">
      <c r="A87" s="15"/>
      <c r="B87" t="s">
        <v>66</v>
      </c>
      <c r="C87">
        <v>19.900000000000034</v>
      </c>
      <c r="E87">
        <v>3899830</v>
      </c>
      <c r="F87">
        <v>3829500</v>
      </c>
      <c r="G87">
        <v>3880730</v>
      </c>
      <c r="J87" s="15"/>
      <c r="K87" t="s">
        <v>66</v>
      </c>
      <c r="L87">
        <v>19.900000000000034</v>
      </c>
      <c r="M87" t="e">
        <f t="shared" si="0"/>
        <v>#N/A</v>
      </c>
      <c r="N87">
        <f t="shared" si="1"/>
        <v>0</v>
      </c>
      <c r="O87">
        <f t="shared" si="2"/>
        <v>0</v>
      </c>
      <c r="P87">
        <f t="shared" si="3"/>
        <v>0</v>
      </c>
      <c r="Q87" t="e">
        <f t="shared" si="4"/>
        <v>#N/A</v>
      </c>
      <c r="S87" s="15"/>
      <c r="T87" t="s">
        <v>66</v>
      </c>
      <c r="U87">
        <v>19.900000000000034</v>
      </c>
      <c r="V87" t="e">
        <f t="shared" si="5"/>
        <v>#N/A</v>
      </c>
      <c r="W87">
        <f t="shared" si="6"/>
        <v>70780</v>
      </c>
      <c r="X87">
        <f t="shared" si="7"/>
        <v>450</v>
      </c>
      <c r="Y87">
        <f t="shared" si="8"/>
        <v>51680</v>
      </c>
      <c r="Z87" t="e">
        <f t="shared" si="9"/>
        <v>#N/A</v>
      </c>
      <c r="AC87" s="20"/>
      <c r="AD87" t="s">
        <v>66</v>
      </c>
      <c r="AE87">
        <v>19.900000000000034</v>
      </c>
      <c r="AF87" s="4" t="e">
        <f t="shared" si="10"/>
        <v>#N/A</v>
      </c>
      <c r="AG87" s="4">
        <f t="shared" si="11"/>
        <v>18.485002807484886</v>
      </c>
      <c r="AH87" s="4">
        <f t="shared" si="12"/>
        <v>0.1175226231049477</v>
      </c>
      <c r="AI87" s="4">
        <f t="shared" si="13"/>
        <v>13.49682036014155</v>
      </c>
      <c r="AJ87" s="4" t="e">
        <f t="shared" si="14"/>
        <v>#N/A</v>
      </c>
    </row>
    <row r="88" spans="1:36">
      <c r="A88" s="15"/>
      <c r="B88" t="s">
        <v>67</v>
      </c>
      <c r="C88">
        <v>20.000000000000036</v>
      </c>
      <c r="E88">
        <v>3900790</v>
      </c>
      <c r="F88">
        <v>3829370</v>
      </c>
      <c r="G88">
        <v>3881440</v>
      </c>
      <c r="J88" s="15"/>
      <c r="K88" t="s">
        <v>67</v>
      </c>
      <c r="L88">
        <v>20.000000000000036</v>
      </c>
      <c r="M88" t="e">
        <f t="shared" si="0"/>
        <v>#N/A</v>
      </c>
      <c r="N88">
        <f t="shared" si="1"/>
        <v>0</v>
      </c>
      <c r="O88">
        <f t="shared" si="2"/>
        <v>0</v>
      </c>
      <c r="P88">
        <f t="shared" si="3"/>
        <v>0</v>
      </c>
      <c r="Q88" t="e">
        <f t="shared" si="4"/>
        <v>#N/A</v>
      </c>
      <c r="S88" s="15"/>
      <c r="T88" t="s">
        <v>67</v>
      </c>
      <c r="U88">
        <v>20.000000000000036</v>
      </c>
      <c r="V88" t="e">
        <f t="shared" si="5"/>
        <v>#N/A</v>
      </c>
      <c r="W88">
        <f t="shared" si="6"/>
        <v>71740</v>
      </c>
      <c r="X88">
        <f t="shared" si="7"/>
        <v>320</v>
      </c>
      <c r="Y88">
        <f t="shared" si="8"/>
        <v>52390</v>
      </c>
      <c r="Z88" t="e">
        <f t="shared" si="9"/>
        <v>#N/A</v>
      </c>
      <c r="AC88" s="20"/>
      <c r="AD88" t="s">
        <v>67</v>
      </c>
      <c r="AE88">
        <v>20.000000000000036</v>
      </c>
      <c r="AF88" s="4" t="e">
        <f t="shared" si="10"/>
        <v>#N/A</v>
      </c>
      <c r="AG88" s="4">
        <f t="shared" si="11"/>
        <v>18.735717736775442</v>
      </c>
      <c r="AH88" s="4">
        <f t="shared" si="12"/>
        <v>8.3571643096851694E-2</v>
      </c>
      <c r="AI88" s="4">
        <f t="shared" si="13"/>
        <v>13.68224494326269</v>
      </c>
      <c r="AJ88" s="4" t="e">
        <f t="shared" si="14"/>
        <v>#N/A</v>
      </c>
    </row>
    <row r="89" spans="1:36">
      <c r="A89" s="15"/>
      <c r="B89" t="s">
        <v>68</v>
      </c>
      <c r="C89">
        <v>20.100000000000037</v>
      </c>
      <c r="E89">
        <v>3899270</v>
      </c>
      <c r="F89">
        <v>3830600</v>
      </c>
      <c r="G89">
        <v>3884470</v>
      </c>
      <c r="J89" s="15"/>
      <c r="K89" t="s">
        <v>68</v>
      </c>
      <c r="L89">
        <v>20.100000000000037</v>
      </c>
      <c r="M89" t="e">
        <f t="shared" si="0"/>
        <v>#N/A</v>
      </c>
      <c r="N89">
        <f t="shared" si="1"/>
        <v>0</v>
      </c>
      <c r="O89">
        <f t="shared" si="2"/>
        <v>0</v>
      </c>
      <c r="P89">
        <f t="shared" si="3"/>
        <v>0</v>
      </c>
      <c r="Q89" t="e">
        <f t="shared" si="4"/>
        <v>#N/A</v>
      </c>
      <c r="S89" s="15"/>
      <c r="T89" t="s">
        <v>68</v>
      </c>
      <c r="U89">
        <v>20.100000000000037</v>
      </c>
      <c r="V89" t="e">
        <f t="shared" si="5"/>
        <v>#N/A</v>
      </c>
      <c r="W89">
        <f t="shared" si="6"/>
        <v>70220</v>
      </c>
      <c r="X89">
        <f t="shared" si="7"/>
        <v>1550</v>
      </c>
      <c r="Y89">
        <f t="shared" si="8"/>
        <v>55420</v>
      </c>
      <c r="Z89" t="e">
        <f t="shared" si="9"/>
        <v>#N/A</v>
      </c>
      <c r="AC89" s="20"/>
      <c r="AD89" t="s">
        <v>68</v>
      </c>
      <c r="AE89">
        <v>20.100000000000037</v>
      </c>
      <c r="AF89" s="4" t="e">
        <f t="shared" si="10"/>
        <v>#N/A</v>
      </c>
      <c r="AG89" s="4">
        <f t="shared" si="11"/>
        <v>18.338752432065395</v>
      </c>
      <c r="AH89" s="4">
        <f t="shared" si="12"/>
        <v>0.40480014625037547</v>
      </c>
      <c r="AI89" s="4">
        <f t="shared" si="13"/>
        <v>14.473563938836003</v>
      </c>
      <c r="AJ89" s="4" t="e">
        <f t="shared" si="14"/>
        <v>#N/A</v>
      </c>
    </row>
    <row r="90" spans="1:36">
      <c r="A90" s="15"/>
      <c r="B90" t="s">
        <v>69</v>
      </c>
      <c r="C90">
        <v>20.200000000000038</v>
      </c>
      <c r="E90">
        <v>3897770</v>
      </c>
      <c r="F90">
        <v>3831820</v>
      </c>
      <c r="G90">
        <v>3885230</v>
      </c>
      <c r="J90" s="15"/>
      <c r="K90" t="s">
        <v>69</v>
      </c>
      <c r="L90">
        <v>20.200000000000038</v>
      </c>
      <c r="M90" t="e">
        <f t="shared" si="0"/>
        <v>#N/A</v>
      </c>
      <c r="N90">
        <f t="shared" si="1"/>
        <v>0</v>
      </c>
      <c r="O90">
        <f t="shared" si="2"/>
        <v>0</v>
      </c>
      <c r="P90">
        <f t="shared" si="3"/>
        <v>0</v>
      </c>
      <c r="Q90" t="e">
        <f t="shared" si="4"/>
        <v>#N/A</v>
      </c>
      <c r="S90" s="15"/>
      <c r="T90" t="s">
        <v>69</v>
      </c>
      <c r="U90">
        <v>20.200000000000038</v>
      </c>
      <c r="V90" t="e">
        <f t="shared" si="5"/>
        <v>#N/A</v>
      </c>
      <c r="W90">
        <f t="shared" si="6"/>
        <v>68720</v>
      </c>
      <c r="X90">
        <f t="shared" si="7"/>
        <v>2770</v>
      </c>
      <c r="Y90">
        <f t="shared" si="8"/>
        <v>56180</v>
      </c>
      <c r="Z90" t="e">
        <f t="shared" si="9"/>
        <v>#N/A</v>
      </c>
      <c r="AC90" s="20"/>
      <c r="AD90" t="s">
        <v>69</v>
      </c>
      <c r="AE90">
        <v>20.200000000000038</v>
      </c>
      <c r="AF90" s="4" t="e">
        <f t="shared" si="10"/>
        <v>#N/A</v>
      </c>
      <c r="AG90" s="4">
        <f t="shared" si="11"/>
        <v>17.947010355048903</v>
      </c>
      <c r="AH90" s="4">
        <f t="shared" si="12"/>
        <v>0.72341703555712256</v>
      </c>
      <c r="AI90" s="4">
        <f t="shared" si="13"/>
        <v>14.672046591191027</v>
      </c>
      <c r="AJ90" s="4" t="e">
        <f t="shared" si="14"/>
        <v>#N/A</v>
      </c>
    </row>
    <row r="91" spans="1:36">
      <c r="A91" s="15"/>
      <c r="B91" t="s">
        <v>70</v>
      </c>
      <c r="C91">
        <v>20.30000000000004</v>
      </c>
      <c r="E91">
        <v>3893880</v>
      </c>
      <c r="F91">
        <v>3833040</v>
      </c>
      <c r="G91">
        <v>3886770</v>
      </c>
      <c r="J91" s="15"/>
      <c r="K91" t="s">
        <v>70</v>
      </c>
      <c r="L91">
        <v>20.30000000000004</v>
      </c>
      <c r="M91" t="e">
        <f t="shared" si="0"/>
        <v>#N/A</v>
      </c>
      <c r="N91">
        <f t="shared" si="1"/>
        <v>0</v>
      </c>
      <c r="O91">
        <f t="shared" si="2"/>
        <v>0</v>
      </c>
      <c r="P91">
        <f t="shared" si="3"/>
        <v>0</v>
      </c>
      <c r="Q91" t="e">
        <f t="shared" si="4"/>
        <v>#N/A</v>
      </c>
      <c r="S91" s="15"/>
      <c r="T91" t="s">
        <v>70</v>
      </c>
      <c r="U91">
        <v>20.30000000000004</v>
      </c>
      <c r="V91" t="e">
        <f t="shared" si="5"/>
        <v>#N/A</v>
      </c>
      <c r="W91">
        <f t="shared" si="6"/>
        <v>64830</v>
      </c>
      <c r="X91">
        <f t="shared" si="7"/>
        <v>3990</v>
      </c>
      <c r="Y91">
        <f t="shared" si="8"/>
        <v>57720</v>
      </c>
      <c r="Z91" t="e">
        <f t="shared" si="9"/>
        <v>#N/A</v>
      </c>
      <c r="AC91" s="20"/>
      <c r="AD91" t="s">
        <v>70</v>
      </c>
      <c r="AE91">
        <v>20.30000000000004</v>
      </c>
      <c r="AF91" s="4" t="e">
        <f t="shared" si="10"/>
        <v>#N/A</v>
      </c>
      <c r="AG91" s="4">
        <f t="shared" si="11"/>
        <v>16.931092568652801</v>
      </c>
      <c r="AH91" s="4">
        <f t="shared" si="12"/>
        <v>1.0420339248638697</v>
      </c>
      <c r="AI91" s="4">
        <f t="shared" si="13"/>
        <v>15.074235123594626</v>
      </c>
      <c r="AJ91" s="4" t="e">
        <f t="shared" si="14"/>
        <v>#N/A</v>
      </c>
    </row>
    <row r="92" spans="1:36">
      <c r="A92" s="15"/>
      <c r="B92" t="s">
        <v>71</v>
      </c>
      <c r="C92">
        <v>20.400000000000041</v>
      </c>
      <c r="E92">
        <v>3883890</v>
      </c>
      <c r="F92">
        <v>3833280</v>
      </c>
      <c r="G92">
        <v>3890030</v>
      </c>
      <c r="J92" s="15"/>
      <c r="K92" t="s">
        <v>71</v>
      </c>
      <c r="L92">
        <v>20.400000000000041</v>
      </c>
      <c r="M92" t="e">
        <f t="shared" si="0"/>
        <v>#N/A</v>
      </c>
      <c r="N92">
        <f t="shared" si="1"/>
        <v>0</v>
      </c>
      <c r="O92">
        <f t="shared" si="2"/>
        <v>0</v>
      </c>
      <c r="P92">
        <f t="shared" si="3"/>
        <v>0</v>
      </c>
      <c r="Q92" t="e">
        <f t="shared" si="4"/>
        <v>#N/A</v>
      </c>
      <c r="S92" s="15"/>
      <c r="T92" t="s">
        <v>71</v>
      </c>
      <c r="U92">
        <v>20.400000000000041</v>
      </c>
      <c r="V92" t="e">
        <f t="shared" si="5"/>
        <v>#N/A</v>
      </c>
      <c r="W92">
        <f t="shared" si="6"/>
        <v>54840</v>
      </c>
      <c r="X92">
        <f t="shared" si="7"/>
        <v>4230</v>
      </c>
      <c r="Y92">
        <f t="shared" si="8"/>
        <v>60980</v>
      </c>
      <c r="Z92" t="e">
        <f t="shared" si="9"/>
        <v>#N/A</v>
      </c>
      <c r="AC92" s="20"/>
      <c r="AD92" t="s">
        <v>71</v>
      </c>
      <c r="AE92">
        <v>20.400000000000041</v>
      </c>
      <c r="AF92" s="4" t="e">
        <f t="shared" si="10"/>
        <v>#N/A</v>
      </c>
      <c r="AG92" s="4">
        <f t="shared" si="11"/>
        <v>14.32209033572296</v>
      </c>
      <c r="AH92" s="4">
        <f t="shared" si="12"/>
        <v>1.1047126571865085</v>
      </c>
      <c r="AI92" s="4">
        <f t="shared" si="13"/>
        <v>15.925621237643801</v>
      </c>
      <c r="AJ92" s="4" t="e">
        <f t="shared" si="14"/>
        <v>#N/A</v>
      </c>
    </row>
    <row r="93" spans="1:36">
      <c r="A93" s="15"/>
      <c r="B93" t="s">
        <v>72</v>
      </c>
      <c r="C93">
        <v>20.500000000000043</v>
      </c>
      <c r="E93">
        <v>3869280</v>
      </c>
      <c r="F93">
        <v>3836570</v>
      </c>
      <c r="G93">
        <v>3888640</v>
      </c>
      <c r="J93" s="15"/>
      <c r="K93" t="s">
        <v>72</v>
      </c>
      <c r="L93">
        <v>20.500000000000043</v>
      </c>
      <c r="M93" t="e">
        <f t="shared" si="0"/>
        <v>#N/A</v>
      </c>
      <c r="N93">
        <f t="shared" si="1"/>
        <v>0</v>
      </c>
      <c r="O93">
        <f t="shared" si="2"/>
        <v>0</v>
      </c>
      <c r="P93">
        <f t="shared" si="3"/>
        <v>0</v>
      </c>
      <c r="Q93" t="e">
        <f t="shared" si="4"/>
        <v>#N/A</v>
      </c>
      <c r="S93" s="15"/>
      <c r="T93" t="s">
        <v>72</v>
      </c>
      <c r="U93">
        <v>20.500000000000043</v>
      </c>
      <c r="V93" t="e">
        <f t="shared" si="5"/>
        <v>#N/A</v>
      </c>
      <c r="W93">
        <f t="shared" si="6"/>
        <v>40230</v>
      </c>
      <c r="X93">
        <f t="shared" si="7"/>
        <v>7520</v>
      </c>
      <c r="Y93">
        <f t="shared" si="8"/>
        <v>59590</v>
      </c>
      <c r="Z93" t="e">
        <f t="shared" si="9"/>
        <v>#N/A</v>
      </c>
      <c r="AC93" s="20"/>
      <c r="AD93" t="s">
        <v>72</v>
      </c>
      <c r="AE93">
        <v>20.500000000000043</v>
      </c>
      <c r="AF93" s="4" t="e">
        <f t="shared" si="10"/>
        <v>#N/A</v>
      </c>
      <c r="AG93" s="4">
        <f t="shared" si="11"/>
        <v>10.506522505582325</v>
      </c>
      <c r="AH93" s="4">
        <f t="shared" si="12"/>
        <v>1.963933612776015</v>
      </c>
      <c r="AI93" s="4">
        <f t="shared" si="13"/>
        <v>15.562606912941852</v>
      </c>
      <c r="AJ93" s="4" t="e">
        <f t="shared" si="14"/>
        <v>#N/A</v>
      </c>
    </row>
    <row r="94" spans="1:36">
      <c r="A94" s="15"/>
      <c r="B94" t="s">
        <v>95</v>
      </c>
      <c r="C94">
        <v>20.600000000000044</v>
      </c>
      <c r="E94">
        <v>3851040</v>
      </c>
      <c r="F94">
        <v>3835310</v>
      </c>
      <c r="G94">
        <v>3886890</v>
      </c>
      <c r="J94" s="15"/>
      <c r="K94" t="s">
        <v>95</v>
      </c>
      <c r="L94">
        <v>20.600000000000044</v>
      </c>
      <c r="M94" t="e">
        <f t="shared" si="0"/>
        <v>#N/A</v>
      </c>
      <c r="N94">
        <f t="shared" si="1"/>
        <v>0</v>
      </c>
      <c r="O94">
        <f t="shared" si="2"/>
        <v>0</v>
      </c>
      <c r="P94">
        <f t="shared" si="3"/>
        <v>0</v>
      </c>
      <c r="Q94" t="e">
        <f t="shared" si="4"/>
        <v>#N/A</v>
      </c>
      <c r="S94" s="15"/>
      <c r="T94" t="s">
        <v>95</v>
      </c>
      <c r="U94">
        <v>20.600000000000044</v>
      </c>
      <c r="V94" t="e">
        <f t="shared" si="5"/>
        <v>#N/A</v>
      </c>
      <c r="W94">
        <f t="shared" si="6"/>
        <v>21990</v>
      </c>
      <c r="X94">
        <f t="shared" si="7"/>
        <v>6260</v>
      </c>
      <c r="Y94">
        <f t="shared" si="8"/>
        <v>57840</v>
      </c>
      <c r="Z94" t="e">
        <f t="shared" si="9"/>
        <v>#N/A</v>
      </c>
      <c r="AC94" s="20"/>
      <c r="AD94" t="s">
        <v>95</v>
      </c>
      <c r="AE94">
        <v>20.600000000000044</v>
      </c>
      <c r="AF94" s="4" t="e">
        <f t="shared" si="10"/>
        <v>#N/A</v>
      </c>
      <c r="AG94" s="4">
        <f t="shared" si="11"/>
        <v>5.7429388490617779</v>
      </c>
      <c r="AH94" s="4">
        <f t="shared" si="12"/>
        <v>1.6348702680821614</v>
      </c>
      <c r="AI94" s="4">
        <f t="shared" si="13"/>
        <v>15.105574489755945</v>
      </c>
      <c r="AJ94" s="4" t="e">
        <f t="shared" si="14"/>
        <v>#N/A</v>
      </c>
    </row>
    <row r="95" spans="1:36">
      <c r="A95" s="15"/>
      <c r="B95" t="s">
        <v>96</v>
      </c>
      <c r="C95">
        <v>20.700000000000045</v>
      </c>
      <c r="D95">
        <v>3900420</v>
      </c>
      <c r="E95">
        <v>3847270</v>
      </c>
      <c r="F95">
        <v>3836580</v>
      </c>
      <c r="G95">
        <v>3887200</v>
      </c>
      <c r="J95" s="15"/>
      <c r="K95" t="s">
        <v>96</v>
      </c>
      <c r="L95">
        <v>20.700000000000045</v>
      </c>
      <c r="M95">
        <f t="shared" si="0"/>
        <v>0</v>
      </c>
      <c r="N95">
        <f t="shared" si="1"/>
        <v>0</v>
      </c>
      <c r="O95">
        <f t="shared" si="2"/>
        <v>0</v>
      </c>
      <c r="P95">
        <f t="shared" si="3"/>
        <v>0</v>
      </c>
      <c r="Q95" t="e">
        <f t="shared" si="4"/>
        <v>#N/A</v>
      </c>
      <c r="S95" s="15"/>
      <c r="T95" t="s">
        <v>96</v>
      </c>
      <c r="U95">
        <v>20.700000000000045</v>
      </c>
      <c r="V95">
        <f t="shared" si="5"/>
        <v>71370</v>
      </c>
      <c r="W95">
        <f t="shared" si="6"/>
        <v>18220</v>
      </c>
      <c r="X95">
        <f t="shared" si="7"/>
        <v>7530</v>
      </c>
      <c r="Y95">
        <f t="shared" si="8"/>
        <v>58150</v>
      </c>
      <c r="Z95" t="e">
        <f t="shared" si="9"/>
        <v>#N/A</v>
      </c>
      <c r="AC95" s="20"/>
      <c r="AD95" t="s">
        <v>96</v>
      </c>
      <c r="AE95">
        <v>20.700000000000045</v>
      </c>
      <c r="AF95" s="4">
        <f t="shared" si="10"/>
        <v>18.639088024444703</v>
      </c>
      <c r="AG95" s="4">
        <f t="shared" si="11"/>
        <v>4.7583604288269932</v>
      </c>
      <c r="AH95" s="4">
        <f t="shared" si="12"/>
        <v>1.9665452266227914</v>
      </c>
      <c r="AI95" s="4">
        <f t="shared" si="13"/>
        <v>15.18653451900602</v>
      </c>
      <c r="AJ95" s="4" t="e">
        <f t="shared" si="14"/>
        <v>#N/A</v>
      </c>
    </row>
    <row r="96" spans="1:36">
      <c r="A96" s="15"/>
      <c r="B96" t="s">
        <v>97</v>
      </c>
      <c r="C96">
        <v>20.800000000000047</v>
      </c>
      <c r="D96">
        <v>3901370</v>
      </c>
      <c r="E96">
        <v>3845100</v>
      </c>
      <c r="F96">
        <v>3839460</v>
      </c>
      <c r="G96">
        <v>3884820</v>
      </c>
      <c r="J96" s="15"/>
      <c r="K96" t="s">
        <v>97</v>
      </c>
      <c r="L96">
        <v>20.800000000000047</v>
      </c>
      <c r="M96">
        <f t="shared" si="0"/>
        <v>0</v>
      </c>
      <c r="N96">
        <f t="shared" si="1"/>
        <v>0</v>
      </c>
      <c r="O96">
        <f t="shared" si="2"/>
        <v>0</v>
      </c>
      <c r="P96">
        <f t="shared" si="3"/>
        <v>0</v>
      </c>
      <c r="Q96" t="e">
        <f t="shared" si="4"/>
        <v>#N/A</v>
      </c>
      <c r="S96" s="15"/>
      <c r="T96" t="s">
        <v>97</v>
      </c>
      <c r="U96">
        <v>20.800000000000047</v>
      </c>
      <c r="V96">
        <f t="shared" si="5"/>
        <v>72320</v>
      </c>
      <c r="W96">
        <f t="shared" si="6"/>
        <v>16050</v>
      </c>
      <c r="X96">
        <f t="shared" si="7"/>
        <v>10410</v>
      </c>
      <c r="Y96">
        <f t="shared" si="8"/>
        <v>55770</v>
      </c>
      <c r="Z96" t="e">
        <f t="shared" si="9"/>
        <v>#N/A</v>
      </c>
      <c r="AC96" s="20"/>
      <c r="AD96" t="s">
        <v>97</v>
      </c>
      <c r="AE96">
        <v>20.800000000000047</v>
      </c>
      <c r="AF96" s="4">
        <f t="shared" si="10"/>
        <v>18.887191339888481</v>
      </c>
      <c r="AG96" s="4">
        <f t="shared" si="11"/>
        <v>4.1916402240764681</v>
      </c>
      <c r="AH96" s="4">
        <f t="shared" si="12"/>
        <v>2.7186900144944568</v>
      </c>
      <c r="AI96" s="4">
        <f t="shared" si="13"/>
        <v>14.564970423473186</v>
      </c>
      <c r="AJ96" s="4" t="e">
        <f t="shared" si="14"/>
        <v>#N/A</v>
      </c>
    </row>
    <row r="97" spans="1:36">
      <c r="A97" s="15"/>
      <c r="B97" t="s">
        <v>98</v>
      </c>
      <c r="C97">
        <v>20.900000000000048</v>
      </c>
      <c r="D97">
        <v>3902310</v>
      </c>
      <c r="E97">
        <v>3846240</v>
      </c>
      <c r="F97">
        <v>3842440</v>
      </c>
      <c r="G97">
        <v>3886420</v>
      </c>
      <c r="J97" s="15"/>
      <c r="K97" t="s">
        <v>98</v>
      </c>
      <c r="L97">
        <v>20.900000000000048</v>
      </c>
      <c r="M97">
        <f t="shared" si="0"/>
        <v>0</v>
      </c>
      <c r="N97">
        <f t="shared" si="1"/>
        <v>0</v>
      </c>
      <c r="O97">
        <f t="shared" si="2"/>
        <v>0</v>
      </c>
      <c r="P97">
        <f t="shared" si="3"/>
        <v>0</v>
      </c>
      <c r="Q97" t="e">
        <f t="shared" si="4"/>
        <v>#N/A</v>
      </c>
      <c r="S97" s="15"/>
      <c r="T97" t="s">
        <v>98</v>
      </c>
      <c r="U97">
        <v>20.900000000000048</v>
      </c>
      <c r="V97">
        <f t="shared" si="5"/>
        <v>73260</v>
      </c>
      <c r="W97">
        <f t="shared" si="6"/>
        <v>17190</v>
      </c>
      <c r="X97">
        <f t="shared" si="7"/>
        <v>13390</v>
      </c>
      <c r="Y97">
        <f t="shared" si="8"/>
        <v>57370</v>
      </c>
      <c r="Z97" t="e">
        <f t="shared" si="9"/>
        <v>#N/A</v>
      </c>
      <c r="AC97" s="20"/>
      <c r="AD97" t="s">
        <v>98</v>
      </c>
      <c r="AE97">
        <v>20.900000000000048</v>
      </c>
      <c r="AF97" s="4">
        <f t="shared" si="10"/>
        <v>19.132683041485485</v>
      </c>
      <c r="AG97" s="4">
        <f t="shared" si="11"/>
        <v>4.4893642026090026</v>
      </c>
      <c r="AH97" s="4">
        <f t="shared" si="12"/>
        <v>3.4969509408338881</v>
      </c>
      <c r="AI97" s="4">
        <f t="shared" si="13"/>
        <v>14.982828638957445</v>
      </c>
      <c r="AJ97" s="4" t="e">
        <f t="shared" si="14"/>
        <v>#N/A</v>
      </c>
    </row>
    <row r="98" spans="1:36">
      <c r="A98" s="15"/>
      <c r="B98" t="s">
        <v>99</v>
      </c>
      <c r="C98">
        <v>21.00000000000005</v>
      </c>
      <c r="D98">
        <v>3903260</v>
      </c>
      <c r="E98">
        <v>3844080</v>
      </c>
      <c r="F98">
        <v>3841940</v>
      </c>
      <c r="G98">
        <v>3881960</v>
      </c>
      <c r="J98" s="15"/>
      <c r="K98" t="s">
        <v>99</v>
      </c>
      <c r="L98">
        <v>21.00000000000005</v>
      </c>
      <c r="M98">
        <f t="shared" si="0"/>
        <v>0</v>
      </c>
      <c r="N98">
        <f t="shared" si="1"/>
        <v>0</v>
      </c>
      <c r="O98">
        <f t="shared" si="2"/>
        <v>0</v>
      </c>
      <c r="P98">
        <f t="shared" si="3"/>
        <v>0</v>
      </c>
      <c r="Q98" t="e">
        <f t="shared" si="4"/>
        <v>#N/A</v>
      </c>
      <c r="S98" s="15"/>
      <c r="T98" t="s">
        <v>99</v>
      </c>
      <c r="U98">
        <v>21.00000000000005</v>
      </c>
      <c r="V98">
        <f t="shared" si="5"/>
        <v>74210</v>
      </c>
      <c r="W98">
        <f t="shared" si="6"/>
        <v>15030</v>
      </c>
      <c r="X98">
        <f t="shared" si="7"/>
        <v>12890</v>
      </c>
      <c r="Y98">
        <f t="shared" si="8"/>
        <v>52910</v>
      </c>
      <c r="Z98" t="e">
        <f t="shared" si="9"/>
        <v>#N/A</v>
      </c>
      <c r="AC98" s="20"/>
      <c r="AD98" t="s">
        <v>99</v>
      </c>
      <c r="AE98">
        <v>21.00000000000005</v>
      </c>
      <c r="AF98" s="4">
        <f t="shared" si="10"/>
        <v>19.380786356929264</v>
      </c>
      <c r="AG98" s="4">
        <f t="shared" si="11"/>
        <v>3.9252556117052531</v>
      </c>
      <c r="AH98" s="4">
        <f t="shared" si="12"/>
        <v>3.3663702484950573</v>
      </c>
      <c r="AI98" s="4">
        <f t="shared" si="13"/>
        <v>13.818048863295074</v>
      </c>
      <c r="AJ98" s="4" t="e">
        <f t="shared" si="14"/>
        <v>#N/A</v>
      </c>
    </row>
    <row r="99" spans="1:36">
      <c r="A99" s="15"/>
      <c r="B99" t="s">
        <v>100</v>
      </c>
      <c r="C99">
        <v>21.100000000000051</v>
      </c>
      <c r="D99">
        <v>3904210</v>
      </c>
      <c r="E99">
        <v>3843670</v>
      </c>
      <c r="F99">
        <v>3844890</v>
      </c>
      <c r="G99">
        <v>3885430</v>
      </c>
      <c r="J99" s="15"/>
      <c r="K99" t="s">
        <v>100</v>
      </c>
      <c r="L99">
        <v>21.100000000000051</v>
      </c>
      <c r="M99">
        <f t="shared" si="0"/>
        <v>0</v>
      </c>
      <c r="N99">
        <f t="shared" si="1"/>
        <v>0</v>
      </c>
      <c r="O99">
        <f t="shared" si="2"/>
        <v>0</v>
      </c>
      <c r="P99">
        <f t="shared" si="3"/>
        <v>0</v>
      </c>
      <c r="Q99" t="e">
        <f t="shared" si="4"/>
        <v>#N/A</v>
      </c>
      <c r="S99" s="15"/>
      <c r="T99" t="s">
        <v>100</v>
      </c>
      <c r="U99">
        <v>21.100000000000051</v>
      </c>
      <c r="V99">
        <f t="shared" si="5"/>
        <v>75160</v>
      </c>
      <c r="W99">
        <f t="shared" si="6"/>
        <v>14620</v>
      </c>
      <c r="X99">
        <f t="shared" si="7"/>
        <v>15840</v>
      </c>
      <c r="Y99">
        <f t="shared" si="8"/>
        <v>56380</v>
      </c>
      <c r="Z99" t="e">
        <f t="shared" si="9"/>
        <v>#N/A</v>
      </c>
      <c r="AC99" s="20"/>
      <c r="AD99" t="s">
        <v>100</v>
      </c>
      <c r="AE99">
        <v>21.100000000000051</v>
      </c>
      <c r="AF99" s="4">
        <f t="shared" si="10"/>
        <v>19.628889672373042</v>
      </c>
      <c r="AG99" s="4">
        <f t="shared" si="11"/>
        <v>3.8181794439874119</v>
      </c>
      <c r="AH99" s="4">
        <f t="shared" si="12"/>
        <v>4.1367963332941597</v>
      </c>
      <c r="AI99" s="4">
        <f t="shared" si="13"/>
        <v>14.724278868126559</v>
      </c>
      <c r="AJ99" s="4" t="e">
        <f t="shared" si="14"/>
        <v>#N/A</v>
      </c>
    </row>
    <row r="100" spans="1:36">
      <c r="A100" s="15"/>
      <c r="B100" t="s">
        <v>101</v>
      </c>
      <c r="C100">
        <v>21.200000000000053</v>
      </c>
      <c r="D100">
        <v>3905150</v>
      </c>
      <c r="E100">
        <v>3839540</v>
      </c>
      <c r="F100">
        <v>3846870</v>
      </c>
      <c r="G100">
        <v>3879870</v>
      </c>
      <c r="J100" s="15"/>
      <c r="K100" t="s">
        <v>101</v>
      </c>
      <c r="L100">
        <v>21.200000000000053</v>
      </c>
      <c r="M100">
        <f t="shared" si="0"/>
        <v>0</v>
      </c>
      <c r="N100">
        <f t="shared" si="1"/>
        <v>0</v>
      </c>
      <c r="O100">
        <f t="shared" si="2"/>
        <v>0</v>
      </c>
      <c r="P100">
        <f t="shared" si="3"/>
        <v>0</v>
      </c>
      <c r="Q100" t="e">
        <f t="shared" si="4"/>
        <v>#N/A</v>
      </c>
      <c r="S100" s="15"/>
      <c r="T100" t="s">
        <v>101</v>
      </c>
      <c r="U100">
        <v>21.200000000000053</v>
      </c>
      <c r="V100">
        <f t="shared" si="5"/>
        <v>76100</v>
      </c>
      <c r="W100">
        <f t="shared" si="6"/>
        <v>10490</v>
      </c>
      <c r="X100">
        <f t="shared" si="7"/>
        <v>17820</v>
      </c>
      <c r="Y100">
        <f t="shared" si="8"/>
        <v>50820</v>
      </c>
      <c r="Z100" t="e">
        <f t="shared" si="9"/>
        <v>#N/A</v>
      </c>
      <c r="AC100" s="20"/>
      <c r="AD100" t="s">
        <v>101</v>
      </c>
      <c r="AE100">
        <v>21.200000000000053</v>
      </c>
      <c r="AF100" s="4">
        <f t="shared" si="10"/>
        <v>19.874381373970046</v>
      </c>
      <c r="AG100" s="4">
        <f t="shared" si="11"/>
        <v>2.7395829252686696</v>
      </c>
      <c r="AH100" s="4">
        <f t="shared" si="12"/>
        <v>4.6538958749559285</v>
      </c>
      <c r="AI100" s="4">
        <f t="shared" si="13"/>
        <v>13.272221569318761</v>
      </c>
      <c r="AJ100" s="4" t="e">
        <f t="shared" si="14"/>
        <v>#N/A</v>
      </c>
    </row>
    <row r="101" spans="1:36">
      <c r="A101" s="15"/>
      <c r="B101" t="s">
        <v>102</v>
      </c>
      <c r="C101">
        <v>21.300000000000054</v>
      </c>
      <c r="D101">
        <v>3906100</v>
      </c>
      <c r="E101">
        <v>3837450</v>
      </c>
      <c r="F101">
        <v>3848200</v>
      </c>
      <c r="G101">
        <v>3875490</v>
      </c>
      <c r="J101" s="15"/>
      <c r="K101" t="s">
        <v>102</v>
      </c>
      <c r="L101">
        <v>21.300000000000054</v>
      </c>
      <c r="M101">
        <f t="shared" si="0"/>
        <v>0</v>
      </c>
      <c r="N101">
        <f t="shared" si="1"/>
        <v>0</v>
      </c>
      <c r="O101">
        <f t="shared" si="2"/>
        <v>0</v>
      </c>
      <c r="P101">
        <f t="shared" si="3"/>
        <v>0</v>
      </c>
      <c r="Q101" t="e">
        <f t="shared" si="4"/>
        <v>#N/A</v>
      </c>
      <c r="S101" s="15"/>
      <c r="T101" t="s">
        <v>102</v>
      </c>
      <c r="U101">
        <v>21.300000000000054</v>
      </c>
      <c r="V101">
        <f t="shared" si="5"/>
        <v>77050</v>
      </c>
      <c r="W101">
        <f t="shared" si="6"/>
        <v>8400</v>
      </c>
      <c r="X101">
        <f t="shared" si="7"/>
        <v>19150</v>
      </c>
      <c r="Y101">
        <f t="shared" si="8"/>
        <v>46440</v>
      </c>
      <c r="Z101" t="e">
        <f t="shared" si="9"/>
        <v>#N/A</v>
      </c>
      <c r="AC101" s="20"/>
      <c r="AD101" t="s">
        <v>102</v>
      </c>
      <c r="AE101">
        <v>21.300000000000054</v>
      </c>
      <c r="AF101" s="4">
        <f t="shared" si="10"/>
        <v>20.122484689413824</v>
      </c>
      <c r="AG101" s="4">
        <f t="shared" si="11"/>
        <v>2.1937556312923574</v>
      </c>
      <c r="AH101" s="4">
        <f t="shared" si="12"/>
        <v>5.0012405165772194</v>
      </c>
      <c r="AI101" s="4">
        <f t="shared" si="13"/>
        <v>12.128334704430603</v>
      </c>
      <c r="AJ101" s="4" t="e">
        <f t="shared" si="14"/>
        <v>#N/A</v>
      </c>
    </row>
    <row r="102" spans="1:36">
      <c r="A102" s="15"/>
      <c r="B102" t="s">
        <v>103</v>
      </c>
      <c r="C102">
        <v>21.400000000000055</v>
      </c>
      <c r="D102">
        <v>3907040</v>
      </c>
      <c r="E102">
        <v>3839160</v>
      </c>
      <c r="F102">
        <v>3848690</v>
      </c>
      <c r="G102">
        <v>3869330</v>
      </c>
      <c r="J102" s="15"/>
      <c r="K102" t="s">
        <v>103</v>
      </c>
      <c r="L102">
        <v>21.400000000000055</v>
      </c>
      <c r="M102">
        <f t="shared" si="0"/>
        <v>0</v>
      </c>
      <c r="N102">
        <f t="shared" si="1"/>
        <v>0</v>
      </c>
      <c r="O102">
        <f t="shared" si="2"/>
        <v>0</v>
      </c>
      <c r="P102">
        <f t="shared" si="3"/>
        <v>0</v>
      </c>
      <c r="Q102" t="e">
        <f t="shared" si="4"/>
        <v>#N/A</v>
      </c>
      <c r="S102" s="15"/>
      <c r="T102" t="s">
        <v>103</v>
      </c>
      <c r="U102">
        <v>21.400000000000055</v>
      </c>
      <c r="V102">
        <f t="shared" si="5"/>
        <v>77990</v>
      </c>
      <c r="W102">
        <f t="shared" si="6"/>
        <v>10110</v>
      </c>
      <c r="X102">
        <f t="shared" si="7"/>
        <v>19640</v>
      </c>
      <c r="Y102">
        <f t="shared" si="8"/>
        <v>40280</v>
      </c>
      <c r="Z102" t="e">
        <f t="shared" si="9"/>
        <v>#N/A</v>
      </c>
      <c r="AC102" s="20"/>
      <c r="AD102" t="s">
        <v>103</v>
      </c>
      <c r="AE102">
        <v>21.400000000000055</v>
      </c>
      <c r="AF102" s="4">
        <f t="shared" si="10"/>
        <v>20.367976391010824</v>
      </c>
      <c r="AG102" s="4">
        <f t="shared" si="11"/>
        <v>2.6403415990911583</v>
      </c>
      <c r="AH102" s="4">
        <f t="shared" si="12"/>
        <v>5.1292095950692733</v>
      </c>
      <c r="AI102" s="4">
        <f t="shared" si="13"/>
        <v>10.519580574816207</v>
      </c>
      <c r="AJ102" s="4" t="e">
        <f t="shared" si="14"/>
        <v>#N/A</v>
      </c>
    </row>
    <row r="103" spans="1:36">
      <c r="A103" s="15"/>
      <c r="B103" t="s">
        <v>104</v>
      </c>
      <c r="C103">
        <v>21.500000000000057</v>
      </c>
      <c r="D103">
        <v>3905520</v>
      </c>
      <c r="E103">
        <v>3840350</v>
      </c>
      <c r="F103">
        <v>3850780</v>
      </c>
      <c r="G103">
        <v>3871590</v>
      </c>
      <c r="J103" s="15"/>
      <c r="K103" t="s">
        <v>104</v>
      </c>
      <c r="L103">
        <v>21.500000000000057</v>
      </c>
      <c r="M103">
        <f t="shared" si="0"/>
        <v>0</v>
      </c>
      <c r="N103">
        <f t="shared" si="1"/>
        <v>0</v>
      </c>
      <c r="O103">
        <f t="shared" si="2"/>
        <v>0</v>
      </c>
      <c r="P103">
        <f t="shared" si="3"/>
        <v>0</v>
      </c>
      <c r="Q103" t="e">
        <f t="shared" si="4"/>
        <v>#N/A</v>
      </c>
      <c r="S103" s="15"/>
      <c r="T103" t="s">
        <v>104</v>
      </c>
      <c r="U103">
        <v>21.500000000000057</v>
      </c>
      <c r="V103">
        <f t="shared" si="5"/>
        <v>76470</v>
      </c>
      <c r="W103">
        <f t="shared" si="6"/>
        <v>11300</v>
      </c>
      <c r="X103">
        <f t="shared" si="7"/>
        <v>21730</v>
      </c>
      <c r="Y103">
        <f t="shared" si="8"/>
        <v>42540</v>
      </c>
      <c r="Z103" t="e">
        <f t="shared" si="9"/>
        <v>#N/A</v>
      </c>
      <c r="AC103" s="20"/>
      <c r="AD103" t="s">
        <v>104</v>
      </c>
      <c r="AE103">
        <v>21.500000000000057</v>
      </c>
      <c r="AF103" s="4">
        <f t="shared" si="10"/>
        <v>19.971011086300781</v>
      </c>
      <c r="AG103" s="4">
        <f t="shared" si="11"/>
        <v>2.9511236468575759</v>
      </c>
      <c r="AH103" s="4">
        <f t="shared" si="12"/>
        <v>5.675036889045586</v>
      </c>
      <c r="AI103" s="4">
        <f t="shared" si="13"/>
        <v>11.109805304187722</v>
      </c>
      <c r="AJ103" s="4" t="e">
        <f t="shared" si="14"/>
        <v>#N/A</v>
      </c>
    </row>
    <row r="104" spans="1:36">
      <c r="A104" s="15"/>
      <c r="B104" t="s">
        <v>105</v>
      </c>
      <c r="C104">
        <v>21.600000000000058</v>
      </c>
      <c r="D104">
        <v>3906480</v>
      </c>
      <c r="E104">
        <v>3841550</v>
      </c>
      <c r="F104">
        <v>3852240</v>
      </c>
      <c r="G104">
        <v>3870450</v>
      </c>
      <c r="J104" s="15"/>
      <c r="K104" t="s">
        <v>105</v>
      </c>
      <c r="L104">
        <v>21.600000000000058</v>
      </c>
      <c r="M104">
        <f t="shared" si="0"/>
        <v>0</v>
      </c>
      <c r="N104">
        <f t="shared" si="1"/>
        <v>0</v>
      </c>
      <c r="O104">
        <f t="shared" si="2"/>
        <v>0</v>
      </c>
      <c r="P104">
        <f t="shared" si="3"/>
        <v>0</v>
      </c>
      <c r="Q104" t="e">
        <f t="shared" si="4"/>
        <v>#N/A</v>
      </c>
      <c r="S104" s="15"/>
      <c r="T104" t="s">
        <v>105</v>
      </c>
      <c r="U104">
        <v>21.600000000000058</v>
      </c>
      <c r="V104">
        <f t="shared" si="5"/>
        <v>77430</v>
      </c>
      <c r="W104">
        <f t="shared" si="6"/>
        <v>12500</v>
      </c>
      <c r="X104">
        <f t="shared" si="7"/>
        <v>23190</v>
      </c>
      <c r="Y104">
        <f t="shared" si="8"/>
        <v>41400</v>
      </c>
      <c r="Z104" t="e">
        <f t="shared" si="9"/>
        <v>#N/A</v>
      </c>
      <c r="AC104" s="20"/>
      <c r="AD104" t="s">
        <v>105</v>
      </c>
      <c r="AE104">
        <v>21.600000000000058</v>
      </c>
      <c r="AF104" s="4">
        <f t="shared" si="10"/>
        <v>20.221726015591337</v>
      </c>
      <c r="AG104" s="4">
        <f t="shared" si="11"/>
        <v>3.2645173084707695</v>
      </c>
      <c r="AH104" s="4">
        <f t="shared" si="12"/>
        <v>6.056332510674971</v>
      </c>
      <c r="AI104" s="4">
        <f t="shared" si="13"/>
        <v>10.812081325655187</v>
      </c>
      <c r="AJ104" s="4" t="e">
        <f t="shared" si="14"/>
        <v>#N/A</v>
      </c>
    </row>
    <row r="105" spans="1:36">
      <c r="A105" s="15"/>
      <c r="B105" t="s">
        <v>106</v>
      </c>
      <c r="C105">
        <v>21.70000000000006</v>
      </c>
      <c r="D105">
        <v>3904990</v>
      </c>
      <c r="E105">
        <v>3841330</v>
      </c>
      <c r="F105">
        <v>3852940</v>
      </c>
      <c r="G105">
        <v>3875860</v>
      </c>
      <c r="J105" s="15"/>
      <c r="K105" t="s">
        <v>106</v>
      </c>
      <c r="L105">
        <v>21.70000000000006</v>
      </c>
      <c r="M105">
        <f t="shared" si="0"/>
        <v>0</v>
      </c>
      <c r="N105">
        <f t="shared" si="1"/>
        <v>0</v>
      </c>
      <c r="O105">
        <f t="shared" si="2"/>
        <v>0</v>
      </c>
      <c r="P105">
        <f t="shared" si="3"/>
        <v>0</v>
      </c>
      <c r="Q105" t="e">
        <f t="shared" si="4"/>
        <v>#N/A</v>
      </c>
      <c r="S105" s="15"/>
      <c r="T105" t="s">
        <v>106</v>
      </c>
      <c r="U105">
        <v>21.70000000000006</v>
      </c>
      <c r="V105">
        <f t="shared" si="5"/>
        <v>75940</v>
      </c>
      <c r="W105">
        <f t="shared" si="6"/>
        <v>12280</v>
      </c>
      <c r="X105">
        <f t="shared" si="7"/>
        <v>23890</v>
      </c>
      <c r="Y105">
        <f t="shared" si="8"/>
        <v>46810</v>
      </c>
      <c r="Z105" t="e">
        <f t="shared" si="9"/>
        <v>#N/A</v>
      </c>
      <c r="AC105" s="20"/>
      <c r="AD105" t="s">
        <v>106</v>
      </c>
      <c r="AE105">
        <v>21.70000000000006</v>
      </c>
      <c r="AF105" s="4">
        <f t="shared" si="10"/>
        <v>19.832595552421619</v>
      </c>
      <c r="AG105" s="4">
        <f t="shared" si="11"/>
        <v>3.2070618038416838</v>
      </c>
      <c r="AH105" s="4">
        <f t="shared" si="12"/>
        <v>6.2391454799493342</v>
      </c>
      <c r="AI105" s="4">
        <f t="shared" si="13"/>
        <v>12.224964416761336</v>
      </c>
      <c r="AJ105" s="4" t="e">
        <f t="shared" si="14"/>
        <v>#N/A</v>
      </c>
    </row>
    <row r="106" spans="1:36">
      <c r="A106" s="15"/>
      <c r="B106" t="s">
        <v>107</v>
      </c>
      <c r="C106">
        <v>21.800000000000061</v>
      </c>
      <c r="D106">
        <v>3903520</v>
      </c>
      <c r="E106">
        <v>3842530</v>
      </c>
      <c r="F106">
        <v>3856080</v>
      </c>
      <c r="G106">
        <v>3881850</v>
      </c>
      <c r="J106" s="15"/>
      <c r="K106" t="s">
        <v>107</v>
      </c>
      <c r="L106">
        <v>21.800000000000061</v>
      </c>
      <c r="M106">
        <f t="shared" si="0"/>
        <v>0</v>
      </c>
      <c r="N106">
        <f t="shared" si="1"/>
        <v>0</v>
      </c>
      <c r="O106">
        <f t="shared" si="2"/>
        <v>0</v>
      </c>
      <c r="P106">
        <f t="shared" si="3"/>
        <v>0</v>
      </c>
      <c r="Q106" t="e">
        <f t="shared" si="4"/>
        <v>#N/A</v>
      </c>
      <c r="S106" s="15"/>
      <c r="T106" t="s">
        <v>107</v>
      </c>
      <c r="U106">
        <v>21.800000000000061</v>
      </c>
      <c r="V106">
        <f t="shared" si="5"/>
        <v>74470</v>
      </c>
      <c r="W106">
        <f t="shared" si="6"/>
        <v>13480</v>
      </c>
      <c r="X106">
        <f t="shared" si="7"/>
        <v>27030</v>
      </c>
      <c r="Y106">
        <f t="shared" si="8"/>
        <v>52800</v>
      </c>
      <c r="Z106" t="e">
        <f t="shared" si="9"/>
        <v>#N/A</v>
      </c>
      <c r="AC106" s="20"/>
      <c r="AD106" t="s">
        <v>107</v>
      </c>
      <c r="AE106">
        <v>21.800000000000061</v>
      </c>
      <c r="AF106" s="4">
        <f t="shared" si="10"/>
        <v>19.448688316945457</v>
      </c>
      <c r="AG106" s="4">
        <f t="shared" si="11"/>
        <v>3.5204554654548779</v>
      </c>
      <c r="AH106" s="4">
        <f t="shared" si="12"/>
        <v>7.0591922278371921</v>
      </c>
      <c r="AI106" s="4">
        <f t="shared" si="13"/>
        <v>13.789321110980531</v>
      </c>
      <c r="AJ106" s="4" t="e">
        <f t="shared" si="14"/>
        <v>#N/A</v>
      </c>
    </row>
    <row r="107" spans="1:36">
      <c r="A107" s="15"/>
      <c r="B107" t="s">
        <v>108</v>
      </c>
      <c r="C107">
        <v>21.900000000000063</v>
      </c>
      <c r="D107">
        <v>3886510</v>
      </c>
      <c r="E107">
        <v>3841310</v>
      </c>
      <c r="F107">
        <v>3860940</v>
      </c>
      <c r="G107">
        <v>3888800</v>
      </c>
      <c r="J107" s="15"/>
      <c r="K107" t="s">
        <v>108</v>
      </c>
      <c r="L107">
        <v>21.900000000000063</v>
      </c>
      <c r="M107">
        <f t="shared" si="0"/>
        <v>0</v>
      </c>
      <c r="N107">
        <f t="shared" si="1"/>
        <v>0</v>
      </c>
      <c r="O107">
        <f t="shared" si="2"/>
        <v>0</v>
      </c>
      <c r="P107">
        <f t="shared" si="3"/>
        <v>0</v>
      </c>
      <c r="Q107" t="e">
        <f t="shared" si="4"/>
        <v>#N/A</v>
      </c>
      <c r="S107" s="15"/>
      <c r="T107" t="s">
        <v>108</v>
      </c>
      <c r="U107">
        <v>21.900000000000063</v>
      </c>
      <c r="V107">
        <f t="shared" si="5"/>
        <v>57460</v>
      </c>
      <c r="W107">
        <f t="shared" si="6"/>
        <v>12260</v>
      </c>
      <c r="X107">
        <f t="shared" si="7"/>
        <v>31890</v>
      </c>
      <c r="Y107">
        <f t="shared" si="8"/>
        <v>59750</v>
      </c>
      <c r="Z107" t="e">
        <f t="shared" si="9"/>
        <v>#N/A</v>
      </c>
      <c r="AC107" s="20"/>
      <c r="AD107" t="s">
        <v>108</v>
      </c>
      <c r="AE107">
        <v>21.900000000000063</v>
      </c>
      <c r="AF107" s="4">
        <f t="shared" si="10"/>
        <v>15.006333163578434</v>
      </c>
      <c r="AG107" s="4">
        <f t="shared" si="11"/>
        <v>3.2018385761481309</v>
      </c>
      <c r="AH107" s="4">
        <f t="shared" si="12"/>
        <v>8.328436557370626</v>
      </c>
      <c r="AI107" s="4">
        <f t="shared" si="13"/>
        <v>15.604392734490277</v>
      </c>
      <c r="AJ107" s="4" t="e">
        <f t="shared" si="14"/>
        <v>#N/A</v>
      </c>
    </row>
    <row r="108" spans="1:36">
      <c r="A108" s="15"/>
      <c r="B108" t="s">
        <v>109</v>
      </c>
      <c r="C108">
        <v>22.000000000000064</v>
      </c>
      <c r="D108">
        <v>3872230</v>
      </c>
      <c r="E108">
        <v>3842530</v>
      </c>
      <c r="F108">
        <v>3871210</v>
      </c>
      <c r="J108" s="15"/>
      <c r="K108" t="s">
        <v>109</v>
      </c>
      <c r="L108">
        <v>22.000000000000064</v>
      </c>
      <c r="M108">
        <f t="shared" si="0"/>
        <v>0</v>
      </c>
      <c r="N108">
        <f t="shared" si="1"/>
        <v>0</v>
      </c>
      <c r="O108">
        <f t="shared" si="2"/>
        <v>0</v>
      </c>
      <c r="P108" t="e">
        <f t="shared" si="3"/>
        <v>#N/A</v>
      </c>
      <c r="Q108" t="e">
        <f t="shared" si="4"/>
        <v>#N/A</v>
      </c>
      <c r="S108" s="15"/>
      <c r="T108" t="s">
        <v>109</v>
      </c>
      <c r="U108">
        <v>22.000000000000064</v>
      </c>
      <c r="V108">
        <f t="shared" si="5"/>
        <v>43180</v>
      </c>
      <c r="W108">
        <f t="shared" si="6"/>
        <v>13480</v>
      </c>
      <c r="X108">
        <f t="shared" si="7"/>
        <v>42160</v>
      </c>
      <c r="Y108" t="e">
        <f t="shared" si="8"/>
        <v>#N/A</v>
      </c>
      <c r="Z108" t="e">
        <f t="shared" si="9"/>
        <v>#N/A</v>
      </c>
      <c r="AC108" s="20"/>
      <c r="AD108" t="s">
        <v>109</v>
      </c>
      <c r="AE108">
        <v>22.000000000000064</v>
      </c>
      <c r="AF108" s="4">
        <f t="shared" si="10"/>
        <v>11.276948590381426</v>
      </c>
      <c r="AG108" s="4">
        <f t="shared" si="11"/>
        <v>3.5204554654548779</v>
      </c>
      <c r="AH108" s="4">
        <f t="shared" si="12"/>
        <v>11.010563978010213</v>
      </c>
      <c r="AI108" s="4" t="e">
        <f t="shared" si="13"/>
        <v>#N/A</v>
      </c>
      <c r="AJ108" s="4" t="e">
        <f t="shared" si="14"/>
        <v>#N/A</v>
      </c>
    </row>
    <row r="109" spans="1:36">
      <c r="A109" s="15"/>
      <c r="B109" t="s">
        <v>110</v>
      </c>
      <c r="C109">
        <v>22.100000000000065</v>
      </c>
      <c r="D109">
        <v>3857760</v>
      </c>
      <c r="E109">
        <v>3842790</v>
      </c>
      <c r="F109">
        <v>3873710</v>
      </c>
      <c r="J109" s="15"/>
      <c r="K109" t="s">
        <v>110</v>
      </c>
      <c r="L109">
        <v>22.100000000000065</v>
      </c>
      <c r="M109">
        <f t="shared" si="0"/>
        <v>0</v>
      </c>
      <c r="N109">
        <f t="shared" si="1"/>
        <v>0</v>
      </c>
      <c r="O109">
        <f t="shared" si="2"/>
        <v>0</v>
      </c>
      <c r="P109" t="e">
        <f t="shared" si="3"/>
        <v>#N/A</v>
      </c>
      <c r="Q109" t="e">
        <f t="shared" si="4"/>
        <v>#N/A</v>
      </c>
      <c r="S109" s="15"/>
      <c r="T109" t="s">
        <v>110</v>
      </c>
      <c r="U109">
        <v>22.100000000000065</v>
      </c>
      <c r="V109">
        <f t="shared" si="5"/>
        <v>28710</v>
      </c>
      <c r="W109">
        <f t="shared" si="6"/>
        <v>13740</v>
      </c>
      <c r="X109">
        <f t="shared" si="7"/>
        <v>44660</v>
      </c>
      <c r="Y109" t="e">
        <f t="shared" si="8"/>
        <v>#N/A</v>
      </c>
      <c r="Z109" t="e">
        <f t="shared" si="9"/>
        <v>#N/A</v>
      </c>
      <c r="AC109" s="20"/>
      <c r="AD109" t="s">
        <v>110</v>
      </c>
      <c r="AE109">
        <v>22.100000000000065</v>
      </c>
      <c r="AF109" s="4">
        <f t="shared" si="10"/>
        <v>7.4979433540956633</v>
      </c>
      <c r="AG109" s="4">
        <f t="shared" si="11"/>
        <v>3.5883574254710697</v>
      </c>
      <c r="AH109" s="4">
        <f t="shared" si="12"/>
        <v>11.663467439704366</v>
      </c>
      <c r="AI109" s="4" t="e">
        <f t="shared" si="13"/>
        <v>#N/A</v>
      </c>
      <c r="AJ109" s="4" t="e">
        <f t="shared" si="14"/>
        <v>#N/A</v>
      </c>
    </row>
    <row r="110" spans="1:36">
      <c r="A110" s="15"/>
      <c r="B110" t="s">
        <v>111</v>
      </c>
      <c r="C110">
        <v>22.200000000000067</v>
      </c>
      <c r="D110">
        <v>3853720</v>
      </c>
      <c r="E110">
        <v>3841170</v>
      </c>
      <c r="F110">
        <v>3876310</v>
      </c>
      <c r="J110" s="15"/>
      <c r="K110" t="s">
        <v>111</v>
      </c>
      <c r="L110">
        <v>22.200000000000067</v>
      </c>
      <c r="M110">
        <f t="shared" si="0"/>
        <v>0</v>
      </c>
      <c r="N110">
        <f t="shared" si="1"/>
        <v>0</v>
      </c>
      <c r="O110">
        <f t="shared" si="2"/>
        <v>0</v>
      </c>
      <c r="P110" t="e">
        <f t="shared" si="3"/>
        <v>#N/A</v>
      </c>
      <c r="Q110" t="e">
        <f t="shared" si="4"/>
        <v>#N/A</v>
      </c>
      <c r="S110" s="15"/>
      <c r="T110" t="s">
        <v>111</v>
      </c>
      <c r="U110">
        <v>22.200000000000067</v>
      </c>
      <c r="V110">
        <f t="shared" si="5"/>
        <v>24670</v>
      </c>
      <c r="W110">
        <f t="shared" si="6"/>
        <v>12120</v>
      </c>
      <c r="X110">
        <f t="shared" si="7"/>
        <v>47260</v>
      </c>
      <c r="Y110" t="e">
        <f t="shared" si="8"/>
        <v>#N/A</v>
      </c>
      <c r="Z110" t="e">
        <f t="shared" si="9"/>
        <v>#N/A</v>
      </c>
      <c r="AC110" s="20"/>
      <c r="AD110" t="s">
        <v>111</v>
      </c>
      <c r="AE110">
        <v>22.200000000000067</v>
      </c>
      <c r="AF110" s="4">
        <f t="shared" si="10"/>
        <v>6.4428513599979107</v>
      </c>
      <c r="AG110" s="4">
        <f t="shared" si="11"/>
        <v>3.1652759822932581</v>
      </c>
      <c r="AH110" s="4">
        <f t="shared" si="12"/>
        <v>12.342487039866285</v>
      </c>
      <c r="AI110" s="4" t="e">
        <f t="shared" si="13"/>
        <v>#N/A</v>
      </c>
      <c r="AJ110" s="4" t="e">
        <f t="shared" si="14"/>
        <v>#N/A</v>
      </c>
    </row>
    <row r="111" spans="1:36">
      <c r="A111" s="15"/>
      <c r="B111" t="s">
        <v>112</v>
      </c>
      <c r="C111">
        <v>22.300000000000068</v>
      </c>
      <c r="D111">
        <v>3854830</v>
      </c>
      <c r="E111">
        <v>3842410</v>
      </c>
      <c r="F111">
        <v>3877120</v>
      </c>
      <c r="J111" s="15"/>
      <c r="K111" t="s">
        <v>112</v>
      </c>
      <c r="L111">
        <v>22.300000000000068</v>
      </c>
      <c r="M111">
        <f t="shared" si="0"/>
        <v>0</v>
      </c>
      <c r="N111">
        <f t="shared" si="1"/>
        <v>0</v>
      </c>
      <c r="O111">
        <f t="shared" si="2"/>
        <v>0</v>
      </c>
      <c r="P111" t="e">
        <f t="shared" si="3"/>
        <v>#N/A</v>
      </c>
      <c r="Q111" t="e">
        <f t="shared" si="4"/>
        <v>#N/A</v>
      </c>
      <c r="S111" s="15"/>
      <c r="T111" t="s">
        <v>112</v>
      </c>
      <c r="U111">
        <v>22.300000000000068</v>
      </c>
      <c r="V111">
        <f t="shared" si="5"/>
        <v>25780</v>
      </c>
      <c r="W111">
        <f t="shared" si="6"/>
        <v>13360</v>
      </c>
      <c r="X111">
        <f t="shared" si="7"/>
        <v>48070</v>
      </c>
      <c r="Y111" t="e">
        <f t="shared" si="8"/>
        <v>#N/A</v>
      </c>
      <c r="Z111" t="e">
        <f t="shared" si="9"/>
        <v>#N/A</v>
      </c>
      <c r="AC111" s="20"/>
      <c r="AD111" t="s">
        <v>112</v>
      </c>
      <c r="AE111">
        <v>22.300000000000068</v>
      </c>
      <c r="AF111" s="4">
        <f t="shared" si="10"/>
        <v>6.7327404969901146</v>
      </c>
      <c r="AG111" s="4">
        <f t="shared" si="11"/>
        <v>3.4891160992935588</v>
      </c>
      <c r="AH111" s="4">
        <f t="shared" si="12"/>
        <v>12.554027761455192</v>
      </c>
      <c r="AI111" s="4" t="e">
        <f t="shared" si="13"/>
        <v>#N/A</v>
      </c>
      <c r="AJ111" s="4" t="e">
        <f t="shared" si="14"/>
        <v>#N/A</v>
      </c>
    </row>
    <row r="112" spans="1:36">
      <c r="A112" s="15"/>
      <c r="B112" t="s">
        <v>113</v>
      </c>
      <c r="C112">
        <v>22.40000000000007</v>
      </c>
      <c r="D112">
        <v>3850190</v>
      </c>
      <c r="E112">
        <v>3842310</v>
      </c>
      <c r="F112">
        <v>3882450</v>
      </c>
      <c r="J112" s="15"/>
      <c r="K112" t="s">
        <v>113</v>
      </c>
      <c r="L112">
        <v>22.40000000000007</v>
      </c>
      <c r="M112">
        <f t="shared" si="0"/>
        <v>0</v>
      </c>
      <c r="N112">
        <f t="shared" si="1"/>
        <v>0</v>
      </c>
      <c r="O112">
        <f t="shared" si="2"/>
        <v>0</v>
      </c>
      <c r="P112" t="e">
        <f t="shared" si="3"/>
        <v>#N/A</v>
      </c>
      <c r="Q112" t="e">
        <f t="shared" si="4"/>
        <v>#N/A</v>
      </c>
      <c r="S112" s="15"/>
      <c r="T112" t="s">
        <v>113</v>
      </c>
      <c r="U112">
        <v>22.40000000000007</v>
      </c>
      <c r="V112">
        <f t="shared" si="5"/>
        <v>21140</v>
      </c>
      <c r="W112">
        <f t="shared" si="6"/>
        <v>13260</v>
      </c>
      <c r="X112">
        <f t="shared" si="7"/>
        <v>53400</v>
      </c>
      <c r="Y112" t="e">
        <f t="shared" si="8"/>
        <v>#N/A</v>
      </c>
      <c r="Z112" t="e">
        <f t="shared" si="9"/>
        <v>#N/A</v>
      </c>
      <c r="AC112" s="20"/>
      <c r="AD112" t="s">
        <v>113</v>
      </c>
      <c r="AE112">
        <v>22.40000000000007</v>
      </c>
      <c r="AF112" s="4">
        <f t="shared" si="10"/>
        <v>5.520951672085765</v>
      </c>
      <c r="AG112" s="4">
        <f t="shared" si="11"/>
        <v>3.4629999608257922</v>
      </c>
      <c r="AH112" s="4">
        <f t="shared" si="12"/>
        <v>13.946017941787128</v>
      </c>
      <c r="AI112" s="4" t="e">
        <f t="shared" si="13"/>
        <v>#N/A</v>
      </c>
      <c r="AJ112" s="4" t="e">
        <f t="shared" si="14"/>
        <v>#N/A</v>
      </c>
    </row>
    <row r="113" spans="1:36">
      <c r="A113" s="15"/>
      <c r="B113" t="s">
        <v>114</v>
      </c>
      <c r="C113">
        <v>22.500000000000071</v>
      </c>
      <c r="D113">
        <v>3851330</v>
      </c>
      <c r="E113">
        <v>3841770</v>
      </c>
      <c r="F113">
        <v>3881010</v>
      </c>
      <c r="J113" s="15"/>
      <c r="K113" t="s">
        <v>114</v>
      </c>
      <c r="L113">
        <v>22.500000000000071</v>
      </c>
      <c r="M113">
        <f t="shared" si="0"/>
        <v>0</v>
      </c>
      <c r="N113">
        <f t="shared" si="1"/>
        <v>0</v>
      </c>
      <c r="O113">
        <f t="shared" si="2"/>
        <v>0</v>
      </c>
      <c r="P113" t="e">
        <f t="shared" si="3"/>
        <v>#N/A</v>
      </c>
      <c r="Q113" t="e">
        <f t="shared" si="4"/>
        <v>#N/A</v>
      </c>
      <c r="S113" s="15"/>
      <c r="T113" t="s">
        <v>114</v>
      </c>
      <c r="U113">
        <v>22.500000000000071</v>
      </c>
      <c r="V113">
        <f t="shared" si="5"/>
        <v>22280</v>
      </c>
      <c r="W113">
        <f t="shared" si="6"/>
        <v>12720</v>
      </c>
      <c r="X113">
        <f t="shared" si="7"/>
        <v>51960</v>
      </c>
      <c r="Y113" t="e">
        <f t="shared" si="8"/>
        <v>#N/A</v>
      </c>
      <c r="Z113" t="e">
        <f t="shared" si="9"/>
        <v>#N/A</v>
      </c>
      <c r="AC113" s="20"/>
      <c r="AD113" t="s">
        <v>114</v>
      </c>
      <c r="AE113">
        <v>22.500000000000071</v>
      </c>
      <c r="AF113" s="4">
        <f t="shared" si="10"/>
        <v>5.8186756506182995</v>
      </c>
      <c r="AG113" s="4">
        <f t="shared" si="11"/>
        <v>3.3219728130998551</v>
      </c>
      <c r="AH113" s="4">
        <f t="shared" si="12"/>
        <v>13.569945547851296</v>
      </c>
      <c r="AI113" s="4" t="e">
        <f t="shared" si="13"/>
        <v>#N/A</v>
      </c>
      <c r="AJ113" s="4" t="e">
        <f t="shared" si="14"/>
        <v>#N/A</v>
      </c>
    </row>
  </sheetData>
  <mergeCells count="12">
    <mergeCell ref="AC60:AE62"/>
    <mergeCell ref="AF60:AJ60"/>
    <mergeCell ref="AC63:AC113"/>
    <mergeCell ref="S60:U62"/>
    <mergeCell ref="V60:Z60"/>
    <mergeCell ref="S63:S113"/>
    <mergeCell ref="A60:C62"/>
    <mergeCell ref="D60:H60"/>
    <mergeCell ref="A63:A113"/>
    <mergeCell ref="J60:L62"/>
    <mergeCell ref="M60:Q60"/>
    <mergeCell ref="J63:J113"/>
  </mergeCells>
  <conditionalFormatting pivot="1" sqref="B5:F5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:H11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:Q113">
    <cfRule type="colorScale" priority="4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3:AJ1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5EDE-FC8F-405F-AD3D-B54E9BB34BFE}">
  <sheetPr codeName="Sheet15">
    <tabColor theme="8" tint="0.79998168889431442"/>
  </sheetPr>
  <dimension ref="A1:AQ53"/>
  <sheetViews>
    <sheetView showOutlineSymbols="0" workbookViewId="0"/>
  </sheetViews>
  <sheetFormatPr defaultRowHeight="14.5"/>
  <cols>
    <col min="12" max="42" width="5.7265625" customWidth="1"/>
  </cols>
  <sheetData>
    <row r="1" spans="1:43">
      <c r="B1" t="s">
        <v>94</v>
      </c>
      <c r="J1" s="15"/>
      <c r="K1" s="15"/>
      <c r="L1" s="15"/>
      <c r="M1" s="16" t="s">
        <v>87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43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43">
      <c r="A3" t="s">
        <v>1</v>
      </c>
      <c r="B3">
        <v>23.933750000000007</v>
      </c>
      <c r="D3" t="s">
        <v>29</v>
      </c>
      <c r="E3">
        <v>5</v>
      </c>
      <c r="F3">
        <v>-1</v>
      </c>
      <c r="J3" s="15"/>
      <c r="K3" s="15"/>
      <c r="L3" s="15"/>
      <c r="M3">
        <f>$F$3</f>
        <v>-1</v>
      </c>
      <c r="N3">
        <f t="shared" ref="N3:W3" si="0">M3+$F$5</f>
        <v>-0.8</v>
      </c>
      <c r="O3">
        <f t="shared" si="0"/>
        <v>-0.60000000000000009</v>
      </c>
      <c r="P3">
        <f t="shared" si="0"/>
        <v>-0.40000000000000008</v>
      </c>
      <c r="Q3">
        <f t="shared" si="0"/>
        <v>-0.20000000000000007</v>
      </c>
      <c r="R3">
        <f t="shared" si="0"/>
        <v>0</v>
      </c>
      <c r="S3">
        <f t="shared" si="0"/>
        <v>0.2</v>
      </c>
      <c r="T3">
        <f t="shared" si="0"/>
        <v>0.4</v>
      </c>
      <c r="U3">
        <f t="shared" si="0"/>
        <v>0.60000000000000009</v>
      </c>
      <c r="V3">
        <f t="shared" si="0"/>
        <v>0.8</v>
      </c>
      <c r="W3">
        <f t="shared" si="0"/>
        <v>1</v>
      </c>
    </row>
    <row r="4" spans="1:43">
      <c r="A4" t="s">
        <v>2</v>
      </c>
      <c r="B4">
        <v>32.212916666666658</v>
      </c>
      <c r="D4" t="s">
        <v>92</v>
      </c>
      <c r="E4">
        <v>25</v>
      </c>
      <c r="F4">
        <v>1</v>
      </c>
      <c r="J4" s="17" t="s">
        <v>93</v>
      </c>
      <c r="K4" t="s">
        <v>42</v>
      </c>
      <c r="L4">
        <f>$E$3</f>
        <v>5</v>
      </c>
      <c r="M4" s="5">
        <f t="shared" ref="M4:W19" si="1">+$L4+M$3*$D$9</f>
        <v>-15.265291666666666</v>
      </c>
      <c r="N4" s="5">
        <f t="shared" si="1"/>
        <v>-11.212233333333334</v>
      </c>
      <c r="O4" s="5">
        <f t="shared" si="1"/>
        <v>-7.1591750000000012</v>
      </c>
      <c r="P4" s="5">
        <f t="shared" si="1"/>
        <v>-3.1061166666666686</v>
      </c>
      <c r="Q4" s="5">
        <f t="shared" si="1"/>
        <v>0.94694166666666568</v>
      </c>
      <c r="R4" s="5">
        <f t="shared" si="1"/>
        <v>5</v>
      </c>
      <c r="S4" s="5">
        <f t="shared" si="1"/>
        <v>9.0530583333333325</v>
      </c>
      <c r="T4" s="5">
        <f t="shared" si="1"/>
        <v>13.106116666666667</v>
      </c>
      <c r="U4" s="5">
        <f t="shared" si="1"/>
        <v>17.159175000000001</v>
      </c>
      <c r="V4" s="5">
        <f t="shared" si="1"/>
        <v>21.212233333333334</v>
      </c>
      <c r="W4" s="5">
        <f t="shared" si="1"/>
        <v>25.265291666666666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t="s">
        <v>3</v>
      </c>
      <c r="B5">
        <v>14.389166666666668</v>
      </c>
      <c r="D5" t="s">
        <v>30</v>
      </c>
      <c r="E5">
        <v>1</v>
      </c>
      <c r="F5">
        <v>0.2</v>
      </c>
      <c r="J5" s="17"/>
      <c r="K5" t="s">
        <v>43</v>
      </c>
      <c r="L5">
        <f t="shared" ref="L5:L24" si="2">L4+$E$5</f>
        <v>6</v>
      </c>
      <c r="M5" s="5">
        <f t="shared" si="1"/>
        <v>-14.265291666666666</v>
      </c>
      <c r="N5" s="5">
        <f t="shared" si="1"/>
        <v>-10.212233333333334</v>
      </c>
      <c r="O5" s="5">
        <f t="shared" si="1"/>
        <v>-6.1591750000000012</v>
      </c>
      <c r="P5" s="5">
        <f t="shared" si="1"/>
        <v>-2.1061166666666686</v>
      </c>
      <c r="Q5" s="5">
        <f t="shared" si="1"/>
        <v>1.9469416666666657</v>
      </c>
      <c r="R5" s="5">
        <f t="shared" si="1"/>
        <v>6</v>
      </c>
      <c r="S5" s="5">
        <f t="shared" si="1"/>
        <v>10.053058333333333</v>
      </c>
      <c r="T5" s="5">
        <f t="shared" si="1"/>
        <v>14.106116666666667</v>
      </c>
      <c r="U5" s="5">
        <f t="shared" si="1"/>
        <v>18.159175000000001</v>
      </c>
      <c r="V5" s="5">
        <f t="shared" si="1"/>
        <v>22.212233333333334</v>
      </c>
      <c r="W5" s="5">
        <f t="shared" si="1"/>
        <v>26.265291666666666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t="s">
        <v>4</v>
      </c>
      <c r="B6">
        <v>7.3483333333333327</v>
      </c>
      <c r="J6" s="17"/>
      <c r="K6" t="s">
        <v>44</v>
      </c>
      <c r="L6">
        <f t="shared" si="2"/>
        <v>7</v>
      </c>
      <c r="M6" s="5">
        <f t="shared" si="1"/>
        <v>-13.265291666666666</v>
      </c>
      <c r="N6" s="5">
        <f t="shared" si="1"/>
        <v>-9.2122333333333337</v>
      </c>
      <c r="O6" s="5">
        <f t="shared" si="1"/>
        <v>-5.1591750000000012</v>
      </c>
      <c r="P6" s="5">
        <f t="shared" si="1"/>
        <v>-1.1061166666666686</v>
      </c>
      <c r="Q6" s="5">
        <f t="shared" si="1"/>
        <v>2.9469416666666657</v>
      </c>
      <c r="R6" s="5">
        <f t="shared" si="1"/>
        <v>7</v>
      </c>
      <c r="S6" s="5">
        <f t="shared" si="1"/>
        <v>11.053058333333333</v>
      </c>
      <c r="T6" s="5">
        <f t="shared" si="1"/>
        <v>15.106116666666667</v>
      </c>
      <c r="U6" s="5">
        <f t="shared" si="1"/>
        <v>19.159175000000001</v>
      </c>
      <c r="V6" s="5">
        <f t="shared" si="1"/>
        <v>23.212233333333334</v>
      </c>
      <c r="W6" s="5">
        <f t="shared" si="1"/>
        <v>27.265291666666666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t="s">
        <v>5</v>
      </c>
      <c r="B7">
        <v>9.3904166666666669</v>
      </c>
      <c r="J7" s="17"/>
      <c r="K7" t="s">
        <v>45</v>
      </c>
      <c r="L7">
        <f t="shared" si="2"/>
        <v>8</v>
      </c>
      <c r="M7" s="5">
        <f t="shared" si="1"/>
        <v>-12.265291666666666</v>
      </c>
      <c r="N7" s="5">
        <f t="shared" si="1"/>
        <v>-8.2122333333333337</v>
      </c>
      <c r="O7" s="5">
        <f t="shared" si="1"/>
        <v>-4.1591750000000012</v>
      </c>
      <c r="P7" s="5">
        <f t="shared" si="1"/>
        <v>-0.10611666666666864</v>
      </c>
      <c r="Q7" s="5">
        <f t="shared" si="1"/>
        <v>3.9469416666666657</v>
      </c>
      <c r="R7" s="5">
        <f t="shared" si="1"/>
        <v>8</v>
      </c>
      <c r="S7" s="5">
        <f t="shared" si="1"/>
        <v>12.053058333333333</v>
      </c>
      <c r="T7" s="5">
        <f t="shared" si="1"/>
        <v>16.106116666666665</v>
      </c>
      <c r="U7" s="5">
        <f t="shared" si="1"/>
        <v>20.159175000000001</v>
      </c>
      <c r="V7" s="5">
        <f t="shared" si="1"/>
        <v>24.212233333333334</v>
      </c>
      <c r="W7" s="5">
        <f t="shared" si="1"/>
        <v>28.265291666666666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t="s">
        <v>6</v>
      </c>
      <c r="B8">
        <v>10.392916666666666</v>
      </c>
      <c r="J8" s="17"/>
      <c r="K8" t="s">
        <v>46</v>
      </c>
      <c r="L8">
        <f t="shared" si="2"/>
        <v>9</v>
      </c>
      <c r="M8" s="5">
        <f t="shared" si="1"/>
        <v>-11.265291666666666</v>
      </c>
      <c r="N8" s="5">
        <f t="shared" si="1"/>
        <v>-7.2122333333333337</v>
      </c>
      <c r="O8" s="5">
        <f t="shared" si="1"/>
        <v>-3.1591750000000012</v>
      </c>
      <c r="P8" s="5">
        <f t="shared" si="1"/>
        <v>0.89388333333333136</v>
      </c>
      <c r="Q8" s="5">
        <f t="shared" si="1"/>
        <v>4.9469416666666657</v>
      </c>
      <c r="R8" s="5">
        <f t="shared" si="1"/>
        <v>9</v>
      </c>
      <c r="S8" s="5">
        <f t="shared" si="1"/>
        <v>13.053058333333333</v>
      </c>
      <c r="T8" s="5">
        <f t="shared" si="1"/>
        <v>17.106116666666665</v>
      </c>
      <c r="U8" s="5">
        <f t="shared" si="1"/>
        <v>21.159175000000001</v>
      </c>
      <c r="V8" s="5">
        <f t="shared" si="1"/>
        <v>25.212233333333334</v>
      </c>
      <c r="W8" s="5">
        <f t="shared" si="1"/>
        <v>29.265291666666666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t="s">
        <v>7</v>
      </c>
      <c r="B9">
        <v>24.018333333333331</v>
      </c>
      <c r="D9">
        <f>AVERAGE($B$2:$B$29)*0.7</f>
        <v>20.265291666666666</v>
      </c>
      <c r="E9" t="s">
        <v>88</v>
      </c>
      <c r="J9" s="17"/>
      <c r="K9" t="s">
        <v>47</v>
      </c>
      <c r="L9">
        <f t="shared" si="2"/>
        <v>10</v>
      </c>
      <c r="M9" s="5">
        <f t="shared" si="1"/>
        <v>-10.265291666666666</v>
      </c>
      <c r="N9" s="5">
        <f t="shared" si="1"/>
        <v>-6.2122333333333337</v>
      </c>
      <c r="O9" s="5">
        <f t="shared" si="1"/>
        <v>-2.1591750000000012</v>
      </c>
      <c r="P9" s="5">
        <f t="shared" si="1"/>
        <v>1.8938833333333314</v>
      </c>
      <c r="Q9" s="5">
        <f t="shared" si="1"/>
        <v>5.9469416666666657</v>
      </c>
      <c r="R9" s="5">
        <f t="shared" si="1"/>
        <v>10</v>
      </c>
      <c r="S9" s="5">
        <f t="shared" si="1"/>
        <v>14.053058333333333</v>
      </c>
      <c r="T9" s="5">
        <f t="shared" si="1"/>
        <v>18.106116666666665</v>
      </c>
      <c r="U9" s="5">
        <f t="shared" si="1"/>
        <v>22.159175000000001</v>
      </c>
      <c r="V9" s="5">
        <f t="shared" si="1"/>
        <v>26.212233333333334</v>
      </c>
      <c r="W9" s="5">
        <f t="shared" si="1"/>
        <v>30.265291666666666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t="s">
        <v>8</v>
      </c>
      <c r="B10">
        <v>23.724999999999998</v>
      </c>
      <c r="D10">
        <v>-8</v>
      </c>
      <c r="E10" t="s">
        <v>89</v>
      </c>
      <c r="J10" s="17"/>
      <c r="K10" t="s">
        <v>48</v>
      </c>
      <c r="L10">
        <f t="shared" si="2"/>
        <v>11</v>
      </c>
      <c r="M10" s="5">
        <f t="shared" si="1"/>
        <v>-9.2652916666666663</v>
      </c>
      <c r="N10" s="5">
        <f t="shared" si="1"/>
        <v>-5.2122333333333337</v>
      </c>
      <c r="O10" s="5">
        <f t="shared" si="1"/>
        <v>-1.1591750000000012</v>
      </c>
      <c r="P10" s="5">
        <f t="shared" si="1"/>
        <v>2.8938833333333314</v>
      </c>
      <c r="Q10" s="5">
        <f t="shared" si="1"/>
        <v>6.9469416666666657</v>
      </c>
      <c r="R10" s="5">
        <f t="shared" si="1"/>
        <v>11</v>
      </c>
      <c r="S10" s="5">
        <f t="shared" si="1"/>
        <v>15.053058333333333</v>
      </c>
      <c r="T10" s="5">
        <f t="shared" si="1"/>
        <v>19.106116666666665</v>
      </c>
      <c r="U10" s="5">
        <f t="shared" si="1"/>
        <v>23.159175000000001</v>
      </c>
      <c r="V10" s="5">
        <f t="shared" si="1"/>
        <v>27.212233333333334</v>
      </c>
      <c r="W10" s="5">
        <f t="shared" si="1"/>
        <v>31.265291666666666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t="s">
        <v>9</v>
      </c>
      <c r="B11">
        <v>21.895416666666666</v>
      </c>
      <c r="D11">
        <v>38</v>
      </c>
      <c r="E11" t="s">
        <v>90</v>
      </c>
      <c r="J11" s="17"/>
      <c r="K11" t="s">
        <v>49</v>
      </c>
      <c r="L11">
        <f t="shared" si="2"/>
        <v>12</v>
      </c>
      <c r="M11" s="5">
        <f t="shared" si="1"/>
        <v>-8.2652916666666663</v>
      </c>
      <c r="N11" s="5">
        <f t="shared" si="1"/>
        <v>-4.2122333333333337</v>
      </c>
      <c r="O11" s="5">
        <f t="shared" si="1"/>
        <v>-0.15917500000000118</v>
      </c>
      <c r="P11" s="5">
        <f t="shared" si="1"/>
        <v>3.8938833333333314</v>
      </c>
      <c r="Q11" s="5">
        <f t="shared" si="1"/>
        <v>7.9469416666666657</v>
      </c>
      <c r="R11" s="5">
        <f t="shared" si="1"/>
        <v>12</v>
      </c>
      <c r="S11" s="5">
        <f t="shared" si="1"/>
        <v>16.053058333333333</v>
      </c>
      <c r="T11" s="5">
        <f t="shared" si="1"/>
        <v>20.106116666666665</v>
      </c>
      <c r="U11" s="5">
        <f t="shared" si="1"/>
        <v>24.159175000000001</v>
      </c>
      <c r="V11" s="5">
        <f t="shared" si="1"/>
        <v>28.212233333333334</v>
      </c>
      <c r="W11" s="5">
        <f t="shared" si="1"/>
        <v>32.26529166666667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t="s">
        <v>10</v>
      </c>
      <c r="B12">
        <v>11.780416666666667</v>
      </c>
      <c r="D12">
        <f>COUNT(M4:W24)</f>
        <v>231</v>
      </c>
      <c r="J12" s="17"/>
      <c r="K12" t="s">
        <v>50</v>
      </c>
      <c r="L12">
        <f t="shared" si="2"/>
        <v>13</v>
      </c>
      <c r="M12" s="5">
        <f t="shared" si="1"/>
        <v>-7.2652916666666663</v>
      </c>
      <c r="N12" s="5">
        <f t="shared" si="1"/>
        <v>-3.2122333333333337</v>
      </c>
      <c r="O12" s="5">
        <f t="shared" si="1"/>
        <v>0.84082499999999882</v>
      </c>
      <c r="P12" s="5">
        <f t="shared" si="1"/>
        <v>4.8938833333333314</v>
      </c>
      <c r="Q12" s="5">
        <f t="shared" si="1"/>
        <v>8.9469416666666657</v>
      </c>
      <c r="R12" s="5">
        <f t="shared" si="1"/>
        <v>13</v>
      </c>
      <c r="S12" s="5">
        <f t="shared" si="1"/>
        <v>17.053058333333333</v>
      </c>
      <c r="T12" s="5">
        <f t="shared" si="1"/>
        <v>21.106116666666665</v>
      </c>
      <c r="U12" s="5">
        <f t="shared" si="1"/>
        <v>25.159175000000001</v>
      </c>
      <c r="V12" s="5">
        <f t="shared" si="1"/>
        <v>29.212233333333334</v>
      </c>
      <c r="W12" s="5">
        <f t="shared" si="1"/>
        <v>33.26529166666667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t="s">
        <v>11</v>
      </c>
      <c r="B13">
        <v>15.424166666666666</v>
      </c>
      <c r="D13">
        <f>COUNTIFS(M4:W24, "&gt;"&amp;D10, M4:W24, "&lt;"&amp;D11)</f>
        <v>207</v>
      </c>
      <c r="E13" t="s">
        <v>117</v>
      </c>
      <c r="J13" s="17"/>
      <c r="K13" t="s">
        <v>51</v>
      </c>
      <c r="L13">
        <f t="shared" si="2"/>
        <v>14</v>
      </c>
      <c r="M13" s="5">
        <f t="shared" si="1"/>
        <v>-6.2652916666666663</v>
      </c>
      <c r="N13" s="5">
        <f t="shared" si="1"/>
        <v>-2.2122333333333337</v>
      </c>
      <c r="O13" s="5">
        <f t="shared" si="1"/>
        <v>1.8408249999999988</v>
      </c>
      <c r="P13" s="5">
        <f t="shared" si="1"/>
        <v>5.8938833333333314</v>
      </c>
      <c r="Q13" s="5">
        <f t="shared" si="1"/>
        <v>9.9469416666666657</v>
      </c>
      <c r="R13" s="5">
        <f t="shared" si="1"/>
        <v>14</v>
      </c>
      <c r="S13" s="5">
        <f t="shared" si="1"/>
        <v>18.053058333333333</v>
      </c>
      <c r="T13" s="5">
        <f t="shared" si="1"/>
        <v>22.106116666666665</v>
      </c>
      <c r="U13" s="5">
        <f t="shared" si="1"/>
        <v>26.159175000000001</v>
      </c>
      <c r="V13" s="5">
        <f t="shared" si="1"/>
        <v>30.212233333333334</v>
      </c>
      <c r="W13" s="5">
        <f t="shared" si="1"/>
        <v>34.26529166666667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t="s">
        <v>12</v>
      </c>
      <c r="B14">
        <v>22.508749999999996</v>
      </c>
      <c r="J14" s="17"/>
      <c r="K14" t="s">
        <v>52</v>
      </c>
      <c r="L14">
        <f t="shared" si="2"/>
        <v>15</v>
      </c>
      <c r="M14" s="5">
        <f t="shared" si="1"/>
        <v>-5.2652916666666663</v>
      </c>
      <c r="N14" s="5">
        <f t="shared" si="1"/>
        <v>-1.2122333333333337</v>
      </c>
      <c r="O14" s="5">
        <f t="shared" si="1"/>
        <v>2.8408249999999988</v>
      </c>
      <c r="P14" s="5">
        <f t="shared" si="1"/>
        <v>6.8938833333333314</v>
      </c>
      <c r="Q14" s="5">
        <f t="shared" si="1"/>
        <v>10.946941666666666</v>
      </c>
      <c r="R14" s="5">
        <f t="shared" si="1"/>
        <v>15</v>
      </c>
      <c r="S14" s="5">
        <f t="shared" si="1"/>
        <v>19.053058333333333</v>
      </c>
      <c r="T14" s="5">
        <f t="shared" si="1"/>
        <v>23.106116666666665</v>
      </c>
      <c r="U14" s="5">
        <f t="shared" si="1"/>
        <v>27.159175000000001</v>
      </c>
      <c r="V14" s="5">
        <f t="shared" si="1"/>
        <v>31.212233333333334</v>
      </c>
      <c r="W14" s="5">
        <f t="shared" si="1"/>
        <v>35.26529166666667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t="s">
        <v>13</v>
      </c>
      <c r="B15">
        <v>29.956249999999994</v>
      </c>
      <c r="D15">
        <f>8.5*D13/60</f>
        <v>29.324999999999999</v>
      </c>
      <c r="J15" s="17"/>
      <c r="K15" t="s">
        <v>53</v>
      </c>
      <c r="L15">
        <f t="shared" si="2"/>
        <v>16</v>
      </c>
      <c r="M15" s="5">
        <f t="shared" si="1"/>
        <v>-4.2652916666666663</v>
      </c>
      <c r="N15" s="5">
        <f t="shared" si="1"/>
        <v>-0.21223333333333372</v>
      </c>
      <c r="O15" s="5">
        <f t="shared" si="1"/>
        <v>3.8408249999999988</v>
      </c>
      <c r="P15" s="5">
        <f t="shared" si="1"/>
        <v>7.8938833333333314</v>
      </c>
      <c r="Q15" s="5">
        <f t="shared" si="1"/>
        <v>11.946941666666666</v>
      </c>
      <c r="R15" s="5">
        <f t="shared" si="1"/>
        <v>16</v>
      </c>
      <c r="S15" s="5">
        <f t="shared" si="1"/>
        <v>20.053058333333333</v>
      </c>
      <c r="T15" s="5">
        <f t="shared" si="1"/>
        <v>24.106116666666665</v>
      </c>
      <c r="U15" s="5">
        <f t="shared" si="1"/>
        <v>28.159175000000001</v>
      </c>
      <c r="V15" s="5">
        <f t="shared" si="1"/>
        <v>32.21223333333333</v>
      </c>
      <c r="W15" s="5">
        <f t="shared" si="1"/>
        <v>36.26529166666667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t="s">
        <v>14</v>
      </c>
      <c r="B16">
        <v>33.94916666666667</v>
      </c>
      <c r="J16" s="17"/>
      <c r="K16" t="s">
        <v>54</v>
      </c>
      <c r="L16">
        <f t="shared" si="2"/>
        <v>17</v>
      </c>
      <c r="M16" s="5">
        <f t="shared" si="1"/>
        <v>-3.2652916666666663</v>
      </c>
      <c r="N16" s="5">
        <f t="shared" si="1"/>
        <v>0.78776666666666628</v>
      </c>
      <c r="O16" s="5">
        <f t="shared" si="1"/>
        <v>4.8408249999999988</v>
      </c>
      <c r="P16" s="5">
        <f t="shared" si="1"/>
        <v>8.8938833333333314</v>
      </c>
      <c r="Q16" s="5">
        <f t="shared" si="1"/>
        <v>12.946941666666666</v>
      </c>
      <c r="R16" s="5">
        <f t="shared" si="1"/>
        <v>17</v>
      </c>
      <c r="S16" s="5">
        <f t="shared" si="1"/>
        <v>21.053058333333333</v>
      </c>
      <c r="T16" s="5">
        <f t="shared" si="1"/>
        <v>25.106116666666665</v>
      </c>
      <c r="U16" s="5">
        <f t="shared" si="1"/>
        <v>29.159175000000001</v>
      </c>
      <c r="V16" s="5">
        <f t="shared" si="1"/>
        <v>33.21223333333333</v>
      </c>
      <c r="W16" s="5">
        <f t="shared" si="1"/>
        <v>37.26529166666667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t="s">
        <v>15</v>
      </c>
      <c r="B17">
        <v>36.964583333333337</v>
      </c>
      <c r="J17" s="17"/>
      <c r="K17" t="s">
        <v>55</v>
      </c>
      <c r="L17">
        <f t="shared" si="2"/>
        <v>18</v>
      </c>
      <c r="M17" s="5">
        <f t="shared" si="1"/>
        <v>-2.2652916666666663</v>
      </c>
      <c r="N17" s="5">
        <f t="shared" si="1"/>
        <v>1.7877666666666663</v>
      </c>
      <c r="O17" s="5">
        <f t="shared" si="1"/>
        <v>5.8408249999999988</v>
      </c>
      <c r="P17" s="5">
        <f t="shared" si="1"/>
        <v>9.8938833333333314</v>
      </c>
      <c r="Q17" s="5">
        <f t="shared" si="1"/>
        <v>13.946941666666666</v>
      </c>
      <c r="R17" s="5">
        <f t="shared" si="1"/>
        <v>18</v>
      </c>
      <c r="S17" s="5">
        <f t="shared" si="1"/>
        <v>22.053058333333333</v>
      </c>
      <c r="T17" s="5">
        <f t="shared" si="1"/>
        <v>26.106116666666665</v>
      </c>
      <c r="U17" s="5">
        <f t="shared" si="1"/>
        <v>30.159175000000001</v>
      </c>
      <c r="V17" s="5">
        <f t="shared" si="1"/>
        <v>34.21223333333333</v>
      </c>
      <c r="W17" s="5">
        <f t="shared" si="1"/>
        <v>38.26529166666667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t="s">
        <v>16</v>
      </c>
      <c r="B18">
        <v>31.635000000000005</v>
      </c>
      <c r="J18" s="17"/>
      <c r="K18" t="s">
        <v>56</v>
      </c>
      <c r="L18">
        <f t="shared" si="2"/>
        <v>19</v>
      </c>
      <c r="M18" s="5">
        <f t="shared" si="1"/>
        <v>-1.2652916666666663</v>
      </c>
      <c r="N18" s="5">
        <f t="shared" si="1"/>
        <v>2.7877666666666663</v>
      </c>
      <c r="O18" s="5">
        <f t="shared" si="1"/>
        <v>6.8408249999999988</v>
      </c>
      <c r="P18" s="5">
        <f t="shared" si="1"/>
        <v>10.893883333333331</v>
      </c>
      <c r="Q18" s="5">
        <f t="shared" si="1"/>
        <v>14.946941666666666</v>
      </c>
      <c r="R18" s="5">
        <f t="shared" si="1"/>
        <v>19</v>
      </c>
      <c r="S18" s="5">
        <f t="shared" si="1"/>
        <v>23.053058333333333</v>
      </c>
      <c r="T18" s="5">
        <f t="shared" si="1"/>
        <v>27.106116666666665</v>
      </c>
      <c r="U18" s="5">
        <f t="shared" si="1"/>
        <v>31.159175000000001</v>
      </c>
      <c r="V18" s="5">
        <f t="shared" si="1"/>
        <v>35.21223333333333</v>
      </c>
      <c r="W18" s="5">
        <f t="shared" si="1"/>
        <v>39.26529166666667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t="s">
        <v>17</v>
      </c>
      <c r="B19">
        <v>28.552916666666675</v>
      </c>
      <c r="J19" s="17"/>
      <c r="K19" t="s">
        <v>57</v>
      </c>
      <c r="L19">
        <f t="shared" si="2"/>
        <v>20</v>
      </c>
      <c r="M19" s="5">
        <f t="shared" si="1"/>
        <v>-0.26529166666666626</v>
      </c>
      <c r="N19" s="5">
        <f t="shared" si="1"/>
        <v>3.7877666666666663</v>
      </c>
      <c r="O19" s="5">
        <f t="shared" si="1"/>
        <v>7.8408249999999988</v>
      </c>
      <c r="P19" s="5">
        <f t="shared" si="1"/>
        <v>11.893883333333331</v>
      </c>
      <c r="Q19" s="5">
        <f t="shared" si="1"/>
        <v>15.946941666666666</v>
      </c>
      <c r="R19" s="5">
        <f t="shared" si="1"/>
        <v>20</v>
      </c>
      <c r="S19" s="5">
        <f t="shared" si="1"/>
        <v>24.053058333333333</v>
      </c>
      <c r="T19" s="5">
        <f t="shared" si="1"/>
        <v>28.106116666666665</v>
      </c>
      <c r="U19" s="5">
        <f t="shared" si="1"/>
        <v>32.159175000000005</v>
      </c>
      <c r="V19" s="5">
        <f t="shared" si="1"/>
        <v>36.21223333333333</v>
      </c>
      <c r="W19" s="5">
        <f t="shared" si="1"/>
        <v>40.26529166666667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t="s">
        <v>18</v>
      </c>
      <c r="B20">
        <v>41.297916666666673</v>
      </c>
      <c r="J20" s="17"/>
      <c r="K20" t="s">
        <v>58</v>
      </c>
      <c r="L20">
        <f t="shared" si="2"/>
        <v>21</v>
      </c>
      <c r="M20" s="5">
        <f t="shared" ref="M20:W24" si="3">+$L20+M$3*$D$9</f>
        <v>0.73470833333333374</v>
      </c>
      <c r="N20" s="5">
        <f t="shared" si="3"/>
        <v>4.7877666666666663</v>
      </c>
      <c r="O20" s="5">
        <f t="shared" si="3"/>
        <v>8.8408249999999988</v>
      </c>
      <c r="P20" s="5">
        <f t="shared" si="3"/>
        <v>12.893883333333331</v>
      </c>
      <c r="Q20" s="5">
        <f t="shared" si="3"/>
        <v>16.946941666666667</v>
      </c>
      <c r="R20" s="5">
        <f t="shared" si="3"/>
        <v>21</v>
      </c>
      <c r="S20" s="5">
        <f t="shared" si="3"/>
        <v>25.053058333333333</v>
      </c>
      <c r="T20" s="5">
        <f t="shared" si="3"/>
        <v>29.106116666666665</v>
      </c>
      <c r="U20" s="5">
        <f t="shared" si="3"/>
        <v>33.159175000000005</v>
      </c>
      <c r="V20" s="5">
        <f t="shared" si="3"/>
        <v>37.21223333333333</v>
      </c>
      <c r="W20" s="5">
        <f t="shared" si="3"/>
        <v>41.26529166666667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t="s">
        <v>19</v>
      </c>
      <c r="B21">
        <v>40.66375</v>
      </c>
      <c r="J21" s="17"/>
      <c r="K21" t="s">
        <v>59</v>
      </c>
      <c r="L21">
        <f t="shared" si="2"/>
        <v>22</v>
      </c>
      <c r="M21" s="5">
        <f t="shared" si="3"/>
        <v>1.7347083333333337</v>
      </c>
      <c r="N21" s="5">
        <f t="shared" si="3"/>
        <v>5.7877666666666663</v>
      </c>
      <c r="O21" s="5">
        <f t="shared" si="3"/>
        <v>9.8408249999999988</v>
      </c>
      <c r="P21" s="5">
        <f t="shared" si="3"/>
        <v>13.893883333333331</v>
      </c>
      <c r="Q21" s="5">
        <f t="shared" si="3"/>
        <v>17.946941666666667</v>
      </c>
      <c r="R21" s="5">
        <f t="shared" si="3"/>
        <v>22</v>
      </c>
      <c r="S21" s="5">
        <f t="shared" si="3"/>
        <v>26.053058333333333</v>
      </c>
      <c r="T21" s="5">
        <f t="shared" si="3"/>
        <v>30.106116666666665</v>
      </c>
      <c r="U21" s="5">
        <f t="shared" si="3"/>
        <v>34.159175000000005</v>
      </c>
      <c r="V21" s="5">
        <f t="shared" si="3"/>
        <v>38.21223333333333</v>
      </c>
      <c r="W21" s="5">
        <f t="shared" si="3"/>
        <v>42.26529166666667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t="s">
        <v>20</v>
      </c>
      <c r="B22">
        <v>45.846250000000005</v>
      </c>
      <c r="J22" s="17"/>
      <c r="K22" t="s">
        <v>60</v>
      </c>
      <c r="L22">
        <f t="shared" si="2"/>
        <v>23</v>
      </c>
      <c r="M22" s="5">
        <f t="shared" si="3"/>
        <v>2.7347083333333337</v>
      </c>
      <c r="N22" s="5">
        <f t="shared" si="3"/>
        <v>6.7877666666666663</v>
      </c>
      <c r="O22" s="5">
        <f t="shared" si="3"/>
        <v>10.840824999999999</v>
      </c>
      <c r="P22" s="5">
        <f t="shared" si="3"/>
        <v>14.893883333333331</v>
      </c>
      <c r="Q22" s="5">
        <f t="shared" si="3"/>
        <v>18.946941666666667</v>
      </c>
      <c r="R22" s="5">
        <f t="shared" si="3"/>
        <v>23</v>
      </c>
      <c r="S22" s="5">
        <f t="shared" si="3"/>
        <v>27.053058333333333</v>
      </c>
      <c r="T22" s="5">
        <f t="shared" si="3"/>
        <v>31.106116666666665</v>
      </c>
      <c r="U22" s="5">
        <f t="shared" si="3"/>
        <v>35.159175000000005</v>
      </c>
      <c r="V22" s="5">
        <f t="shared" si="3"/>
        <v>39.21223333333333</v>
      </c>
      <c r="W22" s="5">
        <f t="shared" si="3"/>
        <v>43.26529166666667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t="s">
        <v>21</v>
      </c>
      <c r="B23">
        <v>3.0195833333333333</v>
      </c>
      <c r="J23" s="17"/>
      <c r="K23" t="s">
        <v>61</v>
      </c>
      <c r="L23">
        <f t="shared" si="2"/>
        <v>24</v>
      </c>
      <c r="M23" s="5">
        <f t="shared" si="3"/>
        <v>3.7347083333333337</v>
      </c>
      <c r="N23" s="5">
        <f t="shared" si="3"/>
        <v>7.7877666666666663</v>
      </c>
      <c r="O23" s="5">
        <f t="shared" si="3"/>
        <v>11.840824999999999</v>
      </c>
      <c r="P23" s="5">
        <f t="shared" si="3"/>
        <v>15.893883333333331</v>
      </c>
      <c r="Q23" s="5">
        <f t="shared" si="3"/>
        <v>19.946941666666667</v>
      </c>
      <c r="R23" s="5">
        <f t="shared" si="3"/>
        <v>24</v>
      </c>
      <c r="S23" s="5">
        <f t="shared" si="3"/>
        <v>28.053058333333333</v>
      </c>
      <c r="T23" s="5">
        <f t="shared" si="3"/>
        <v>32.106116666666665</v>
      </c>
      <c r="U23" s="5">
        <f t="shared" si="3"/>
        <v>36.159175000000005</v>
      </c>
      <c r="V23" s="5">
        <f t="shared" si="3"/>
        <v>40.21223333333333</v>
      </c>
      <c r="W23" s="5">
        <f t="shared" si="3"/>
        <v>44.26529166666667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t="s">
        <v>22</v>
      </c>
      <c r="B24">
        <v>33.107916666666661</v>
      </c>
      <c r="J24" s="17"/>
      <c r="K24" t="s">
        <v>62</v>
      </c>
      <c r="L24">
        <f t="shared" si="2"/>
        <v>25</v>
      </c>
      <c r="M24" s="5">
        <f t="shared" si="3"/>
        <v>4.7347083333333337</v>
      </c>
      <c r="N24" s="5">
        <f t="shared" si="3"/>
        <v>8.7877666666666663</v>
      </c>
      <c r="O24" s="5">
        <f t="shared" si="3"/>
        <v>12.840824999999999</v>
      </c>
      <c r="P24" s="5">
        <f t="shared" si="3"/>
        <v>16.893883333333331</v>
      </c>
      <c r="Q24" s="5">
        <f t="shared" si="3"/>
        <v>20.946941666666667</v>
      </c>
      <c r="R24" s="5">
        <f t="shared" si="3"/>
        <v>25</v>
      </c>
      <c r="S24" s="5">
        <f t="shared" si="3"/>
        <v>29.053058333333333</v>
      </c>
      <c r="T24" s="5">
        <f t="shared" si="3"/>
        <v>33.106116666666665</v>
      </c>
      <c r="U24" s="5">
        <f t="shared" si="3"/>
        <v>37.159175000000005</v>
      </c>
      <c r="V24" s="5">
        <f t="shared" si="3"/>
        <v>41.21223333333333</v>
      </c>
      <c r="W24" s="5">
        <f t="shared" si="3"/>
        <v>45.26529166666667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t="s">
        <v>23</v>
      </c>
      <c r="B25">
        <v>35.310416666666669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t="s">
        <v>24</v>
      </c>
      <c r="B26">
        <v>49.116250000000001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t="s">
        <v>25</v>
      </c>
      <c r="B27">
        <v>52.184999999999995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t="s">
        <v>26</v>
      </c>
      <c r="B28">
        <v>61.906666666666659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t="s">
        <v>27</v>
      </c>
      <c r="B29">
        <v>50.29041666666668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M31" s="5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2:43"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2:43"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2:43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2:4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2:4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2:43"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2:4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2:43"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2:4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2:43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2:4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2:4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2:4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2:4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2:4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2:43"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2:31"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2:31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2:31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2:31"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2:31"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</sheetData>
  <mergeCells count="3">
    <mergeCell ref="J1:L3"/>
    <mergeCell ref="M1:W1"/>
    <mergeCell ref="J4:J24"/>
  </mergeCells>
  <conditionalFormatting sqref="M4:W24">
    <cfRule type="cellIs" dxfId="2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4C2B-C5C8-451A-BDF4-3D3B523F692A}">
  <sheetPr codeName="Sheet16">
    <tabColor theme="8" tint="0.79998168889431442"/>
  </sheetPr>
  <dimension ref="A1:D1012"/>
  <sheetViews>
    <sheetView showOutlineSymbols="0" workbookViewId="0"/>
  </sheetViews>
  <sheetFormatPr defaultRowHeight="14.5"/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42</v>
      </c>
      <c r="B2" t="s">
        <v>33</v>
      </c>
      <c r="C2" t="s">
        <v>83</v>
      </c>
      <c r="D2">
        <v>-12.370200000000001</v>
      </c>
    </row>
    <row r="3" spans="1:4">
      <c r="A3" t="s">
        <v>42</v>
      </c>
      <c r="B3" t="s">
        <v>33</v>
      </c>
      <c r="C3" t="s">
        <v>73</v>
      </c>
      <c r="D3">
        <v>5</v>
      </c>
    </row>
    <row r="4" spans="1:4">
      <c r="A4" t="s">
        <v>42</v>
      </c>
      <c r="B4" t="s">
        <v>33</v>
      </c>
      <c r="C4" t="s">
        <v>74</v>
      </c>
      <c r="D4">
        <v>-0.6</v>
      </c>
    </row>
    <row r="5" spans="1:4">
      <c r="A5" t="s">
        <v>42</v>
      </c>
      <c r="B5" t="s">
        <v>33</v>
      </c>
      <c r="C5" t="s">
        <v>76</v>
      </c>
      <c r="D5" s="6">
        <v>4151030</v>
      </c>
    </row>
    <row r="6" spans="1:4">
      <c r="A6" t="s">
        <v>42</v>
      </c>
      <c r="B6" t="s">
        <v>34</v>
      </c>
      <c r="C6" t="s">
        <v>83</v>
      </c>
      <c r="D6">
        <v>-6.5801699999999999</v>
      </c>
    </row>
    <row r="7" spans="1:4">
      <c r="A7" t="s">
        <v>42</v>
      </c>
      <c r="B7" t="s">
        <v>34</v>
      </c>
      <c r="C7" t="s">
        <v>73</v>
      </c>
      <c r="D7">
        <v>5</v>
      </c>
    </row>
    <row r="8" spans="1:4">
      <c r="A8" t="s">
        <v>42</v>
      </c>
      <c r="B8" t="s">
        <v>34</v>
      </c>
      <c r="C8" t="s">
        <v>74</v>
      </c>
      <c r="D8">
        <v>-0.4</v>
      </c>
    </row>
    <row r="9" spans="1:4">
      <c r="A9" t="s">
        <v>42</v>
      </c>
      <c r="B9" t="s">
        <v>34</v>
      </c>
      <c r="C9" t="s">
        <v>76</v>
      </c>
      <c r="D9" s="6">
        <v>4151030</v>
      </c>
    </row>
    <row r="10" spans="1:4">
      <c r="A10" t="s">
        <v>42</v>
      </c>
      <c r="B10" t="s">
        <v>35</v>
      </c>
      <c r="C10" t="s">
        <v>83</v>
      </c>
      <c r="D10">
        <v>-0.79008299999999998</v>
      </c>
    </row>
    <row r="11" spans="1:4">
      <c r="A11" t="s">
        <v>42</v>
      </c>
      <c r="B11" t="s">
        <v>35</v>
      </c>
      <c r="C11" t="s">
        <v>73</v>
      </c>
      <c r="D11">
        <v>5</v>
      </c>
    </row>
    <row r="12" spans="1:4">
      <c r="A12" t="s">
        <v>42</v>
      </c>
      <c r="B12" t="s">
        <v>35</v>
      </c>
      <c r="C12" t="s">
        <v>74</v>
      </c>
      <c r="D12">
        <v>-0.2</v>
      </c>
    </row>
    <row r="13" spans="1:4">
      <c r="A13" t="s">
        <v>42</v>
      </c>
      <c r="B13" t="s">
        <v>35</v>
      </c>
      <c r="C13" t="s">
        <v>75</v>
      </c>
      <c r="D13">
        <v>1.0416699999999999E-2</v>
      </c>
    </row>
    <row r="14" spans="1:4">
      <c r="A14" t="s">
        <v>42</v>
      </c>
      <c r="B14" t="s">
        <v>35</v>
      </c>
      <c r="C14" t="s">
        <v>76</v>
      </c>
      <c r="D14" s="6">
        <v>4150950</v>
      </c>
    </row>
    <row r="15" spans="1:4">
      <c r="A15" t="s">
        <v>42</v>
      </c>
      <c r="B15" t="s">
        <v>36</v>
      </c>
      <c r="C15" t="s">
        <v>83</v>
      </c>
      <c r="D15">
        <v>5</v>
      </c>
    </row>
    <row r="16" spans="1:4">
      <c r="A16" t="s">
        <v>42</v>
      </c>
      <c r="B16" t="s">
        <v>36</v>
      </c>
      <c r="C16" t="s">
        <v>73</v>
      </c>
      <c r="D16">
        <v>5</v>
      </c>
    </row>
    <row r="17" spans="1:4">
      <c r="A17" t="s">
        <v>42</v>
      </c>
      <c r="B17" t="s">
        <v>36</v>
      </c>
      <c r="C17" t="s">
        <v>75</v>
      </c>
      <c r="D17">
        <v>0.310921</v>
      </c>
    </row>
    <row r="18" spans="1:4">
      <c r="A18" t="s">
        <v>42</v>
      </c>
      <c r="B18" t="s">
        <v>36</v>
      </c>
      <c r="C18" t="s">
        <v>76</v>
      </c>
      <c r="D18" s="6">
        <v>4155700</v>
      </c>
    </row>
    <row r="19" spans="1:4">
      <c r="A19" t="s">
        <v>42</v>
      </c>
      <c r="B19" t="s">
        <v>37</v>
      </c>
      <c r="C19" t="s">
        <v>83</v>
      </c>
      <c r="D19">
        <v>10.790100000000001</v>
      </c>
    </row>
    <row r="20" spans="1:4">
      <c r="A20" t="s">
        <v>42</v>
      </c>
      <c r="B20" t="s">
        <v>37</v>
      </c>
      <c r="C20" t="s">
        <v>73</v>
      </c>
      <c r="D20">
        <v>5</v>
      </c>
    </row>
    <row r="21" spans="1:4">
      <c r="A21" t="s">
        <v>42</v>
      </c>
      <c r="B21" t="s">
        <v>37</v>
      </c>
      <c r="C21" t="s">
        <v>74</v>
      </c>
      <c r="D21">
        <v>0.2</v>
      </c>
    </row>
    <row r="22" spans="1:4">
      <c r="A22" t="s">
        <v>42</v>
      </c>
      <c r="B22" t="s">
        <v>37</v>
      </c>
      <c r="C22" t="s">
        <v>75</v>
      </c>
      <c r="D22">
        <v>0.55992200000000003</v>
      </c>
    </row>
    <row r="23" spans="1:4">
      <c r="A23" t="s">
        <v>42</v>
      </c>
      <c r="B23" t="s">
        <v>37</v>
      </c>
      <c r="C23" t="s">
        <v>76</v>
      </c>
      <c r="D23" s="6">
        <v>4151300</v>
      </c>
    </row>
    <row r="24" spans="1:4">
      <c r="A24" t="s">
        <v>42</v>
      </c>
      <c r="B24" t="s">
        <v>38</v>
      </c>
      <c r="C24" t="s">
        <v>83</v>
      </c>
      <c r="D24">
        <v>16.580200000000001</v>
      </c>
    </row>
    <row r="25" spans="1:4">
      <c r="A25" t="s">
        <v>42</v>
      </c>
      <c r="B25" t="s">
        <v>38</v>
      </c>
      <c r="C25" t="s">
        <v>73</v>
      </c>
      <c r="D25">
        <v>5</v>
      </c>
    </row>
    <row r="26" spans="1:4">
      <c r="A26" t="s">
        <v>42</v>
      </c>
      <c r="B26" t="s">
        <v>38</v>
      </c>
      <c r="C26" t="s">
        <v>74</v>
      </c>
      <c r="D26">
        <v>0.4</v>
      </c>
    </row>
    <row r="27" spans="1:4">
      <c r="A27" t="s">
        <v>42</v>
      </c>
      <c r="B27" t="s">
        <v>38</v>
      </c>
      <c r="C27" t="s">
        <v>75</v>
      </c>
      <c r="D27">
        <v>0.97264799999999996</v>
      </c>
    </row>
    <row r="28" spans="1:4">
      <c r="A28" t="s">
        <v>42</v>
      </c>
      <c r="B28" t="s">
        <v>38</v>
      </c>
      <c r="C28" t="s">
        <v>76</v>
      </c>
      <c r="D28" s="6">
        <v>4145170</v>
      </c>
    </row>
    <row r="29" spans="1:4">
      <c r="A29" t="s">
        <v>42</v>
      </c>
      <c r="B29" t="s">
        <v>39</v>
      </c>
      <c r="C29" t="s">
        <v>83</v>
      </c>
      <c r="D29">
        <v>22.3703</v>
      </c>
    </row>
    <row r="30" spans="1:4">
      <c r="A30" t="s">
        <v>42</v>
      </c>
      <c r="B30" t="s">
        <v>39</v>
      </c>
      <c r="C30" t="s">
        <v>73</v>
      </c>
      <c r="D30">
        <v>5</v>
      </c>
    </row>
    <row r="31" spans="1:4">
      <c r="A31" t="s">
        <v>42</v>
      </c>
      <c r="B31" t="s">
        <v>39</v>
      </c>
      <c r="C31" t="s">
        <v>74</v>
      </c>
      <c r="D31">
        <v>0.6</v>
      </c>
    </row>
    <row r="32" spans="1:4">
      <c r="A32" t="s">
        <v>42</v>
      </c>
      <c r="B32" t="s">
        <v>39</v>
      </c>
      <c r="C32" t="s">
        <v>75</v>
      </c>
      <c r="D32">
        <v>0.99172099999999996</v>
      </c>
    </row>
    <row r="33" spans="1:4">
      <c r="A33" t="s">
        <v>42</v>
      </c>
      <c r="B33" t="s">
        <v>39</v>
      </c>
      <c r="C33" t="s">
        <v>76</v>
      </c>
      <c r="D33" s="6">
        <v>4149670</v>
      </c>
    </row>
    <row r="34" spans="1:4">
      <c r="A34" t="s">
        <v>42</v>
      </c>
      <c r="B34" t="s">
        <v>40</v>
      </c>
      <c r="C34" t="s">
        <v>83</v>
      </c>
      <c r="D34">
        <v>28.160299999999999</v>
      </c>
    </row>
    <row r="35" spans="1:4">
      <c r="A35" t="s">
        <v>42</v>
      </c>
      <c r="B35" t="s">
        <v>40</v>
      </c>
      <c r="C35" t="s">
        <v>73</v>
      </c>
      <c r="D35">
        <v>5</v>
      </c>
    </row>
    <row r="36" spans="1:4">
      <c r="A36" t="s">
        <v>42</v>
      </c>
      <c r="B36" t="s">
        <v>40</v>
      </c>
      <c r="C36" t="s">
        <v>74</v>
      </c>
      <c r="D36">
        <v>0.8</v>
      </c>
    </row>
    <row r="37" spans="1:4">
      <c r="A37" t="s">
        <v>42</v>
      </c>
      <c r="B37" t="s">
        <v>40</v>
      </c>
      <c r="C37" t="s">
        <v>75</v>
      </c>
      <c r="D37">
        <v>0.99469700000000005</v>
      </c>
    </row>
    <row r="38" spans="1:4">
      <c r="A38" t="s">
        <v>42</v>
      </c>
      <c r="B38" t="s">
        <v>40</v>
      </c>
      <c r="C38" t="s">
        <v>76</v>
      </c>
      <c r="D38" s="6">
        <v>4154930</v>
      </c>
    </row>
    <row r="39" spans="1:4">
      <c r="A39" t="s">
        <v>42</v>
      </c>
      <c r="B39" t="s">
        <v>41</v>
      </c>
      <c r="C39" t="s">
        <v>83</v>
      </c>
      <c r="D39">
        <v>33.950400000000002</v>
      </c>
    </row>
    <row r="40" spans="1:4">
      <c r="A40" t="s">
        <v>42</v>
      </c>
      <c r="B40" t="s">
        <v>41</v>
      </c>
      <c r="C40" t="s">
        <v>73</v>
      </c>
      <c r="D40">
        <v>5</v>
      </c>
    </row>
    <row r="41" spans="1:4">
      <c r="A41" t="s">
        <v>42</v>
      </c>
      <c r="B41" t="s">
        <v>41</v>
      </c>
      <c r="C41" t="s">
        <v>74</v>
      </c>
      <c r="D41">
        <v>1</v>
      </c>
    </row>
    <row r="42" spans="1:4">
      <c r="A42" t="s">
        <v>42</v>
      </c>
      <c r="B42" t="s">
        <v>41</v>
      </c>
      <c r="C42" t="s">
        <v>75</v>
      </c>
      <c r="D42">
        <v>0.99618499999999999</v>
      </c>
    </row>
    <row r="43" spans="1:4">
      <c r="A43" t="s">
        <v>42</v>
      </c>
      <c r="B43" t="s">
        <v>41</v>
      </c>
      <c r="C43" t="s">
        <v>76</v>
      </c>
      <c r="D43" s="6">
        <v>4160050</v>
      </c>
    </row>
    <row r="44" spans="1:4">
      <c r="A44" t="s">
        <v>43</v>
      </c>
      <c r="B44" t="s">
        <v>33</v>
      </c>
      <c r="C44" t="s">
        <v>83</v>
      </c>
      <c r="D44">
        <v>-11.370200000000001</v>
      </c>
    </row>
    <row r="45" spans="1:4">
      <c r="A45" t="s">
        <v>43</v>
      </c>
      <c r="B45" t="s">
        <v>33</v>
      </c>
      <c r="C45" t="s">
        <v>73</v>
      </c>
      <c r="D45">
        <v>6</v>
      </c>
    </row>
    <row r="46" spans="1:4">
      <c r="A46" t="s">
        <v>43</v>
      </c>
      <c r="B46" t="s">
        <v>33</v>
      </c>
      <c r="C46" t="s">
        <v>74</v>
      </c>
      <c r="D46">
        <v>-0.6</v>
      </c>
    </row>
    <row r="47" spans="1:4">
      <c r="A47" t="s">
        <v>43</v>
      </c>
      <c r="B47" t="s">
        <v>33</v>
      </c>
      <c r="C47" t="s">
        <v>76</v>
      </c>
      <c r="D47" s="6">
        <v>4151030</v>
      </c>
    </row>
    <row r="48" spans="1:4">
      <c r="A48" t="s">
        <v>43</v>
      </c>
      <c r="B48" t="s">
        <v>34</v>
      </c>
      <c r="C48" t="s">
        <v>83</v>
      </c>
      <c r="D48">
        <v>-5.5801699999999999</v>
      </c>
    </row>
    <row r="49" spans="1:4">
      <c r="A49" t="s">
        <v>43</v>
      </c>
      <c r="B49" t="s">
        <v>34</v>
      </c>
      <c r="C49" t="s">
        <v>73</v>
      </c>
      <c r="D49">
        <v>6</v>
      </c>
    </row>
    <row r="50" spans="1:4">
      <c r="A50" t="s">
        <v>43</v>
      </c>
      <c r="B50" t="s">
        <v>34</v>
      </c>
      <c r="C50" t="s">
        <v>74</v>
      </c>
      <c r="D50">
        <v>-0.4</v>
      </c>
    </row>
    <row r="51" spans="1:4">
      <c r="A51" t="s">
        <v>43</v>
      </c>
      <c r="B51" t="s">
        <v>34</v>
      </c>
      <c r="C51" t="s">
        <v>75</v>
      </c>
      <c r="D51">
        <v>7.4404800000000002E-3</v>
      </c>
    </row>
    <row r="52" spans="1:4">
      <c r="A52" t="s">
        <v>43</v>
      </c>
      <c r="B52" t="s">
        <v>34</v>
      </c>
      <c r="C52" t="s">
        <v>76</v>
      </c>
      <c r="D52" s="6">
        <v>4150900</v>
      </c>
    </row>
    <row r="53" spans="1:4">
      <c r="A53" t="s">
        <v>43</v>
      </c>
      <c r="B53" t="s">
        <v>35</v>
      </c>
      <c r="C53" t="s">
        <v>83</v>
      </c>
      <c r="D53">
        <v>0.20991699999999999</v>
      </c>
    </row>
    <row r="54" spans="1:4">
      <c r="A54" t="s">
        <v>43</v>
      </c>
      <c r="B54" t="s">
        <v>35</v>
      </c>
      <c r="C54" t="s">
        <v>73</v>
      </c>
      <c r="D54">
        <v>6</v>
      </c>
    </row>
    <row r="55" spans="1:4">
      <c r="A55" t="s">
        <v>43</v>
      </c>
      <c r="B55" t="s">
        <v>35</v>
      </c>
      <c r="C55" t="s">
        <v>74</v>
      </c>
      <c r="D55">
        <v>-0.2</v>
      </c>
    </row>
    <row r="56" spans="1:4">
      <c r="A56" t="s">
        <v>43</v>
      </c>
      <c r="B56" t="s">
        <v>35</v>
      </c>
      <c r="C56" t="s">
        <v>75</v>
      </c>
      <c r="D56">
        <v>5.5059499999999997E-2</v>
      </c>
    </row>
    <row r="57" spans="1:4">
      <c r="A57" t="s">
        <v>43</v>
      </c>
      <c r="B57" t="s">
        <v>35</v>
      </c>
      <c r="C57" t="s">
        <v>76</v>
      </c>
      <c r="D57" s="6">
        <v>4150580</v>
      </c>
    </row>
    <row r="58" spans="1:4">
      <c r="A58" t="s">
        <v>43</v>
      </c>
      <c r="B58" t="s">
        <v>36</v>
      </c>
      <c r="C58" t="s">
        <v>83</v>
      </c>
      <c r="D58">
        <v>6</v>
      </c>
    </row>
    <row r="59" spans="1:4">
      <c r="A59" t="s">
        <v>43</v>
      </c>
      <c r="B59" t="s">
        <v>36</v>
      </c>
      <c r="C59" t="s">
        <v>73</v>
      </c>
      <c r="D59">
        <v>6</v>
      </c>
    </row>
    <row r="60" spans="1:4">
      <c r="A60" t="s">
        <v>43</v>
      </c>
      <c r="B60" t="s">
        <v>36</v>
      </c>
      <c r="C60" t="s">
        <v>75</v>
      </c>
      <c r="D60">
        <v>0.35089500000000001</v>
      </c>
    </row>
    <row r="61" spans="1:4">
      <c r="A61" t="s">
        <v>43</v>
      </c>
      <c r="B61" t="s">
        <v>36</v>
      </c>
      <c r="C61" t="s">
        <v>76</v>
      </c>
      <c r="D61" s="6">
        <v>4154620</v>
      </c>
    </row>
    <row r="62" spans="1:4">
      <c r="A62" t="s">
        <v>43</v>
      </c>
      <c r="B62" t="s">
        <v>37</v>
      </c>
      <c r="C62" t="s">
        <v>83</v>
      </c>
      <c r="D62">
        <v>11.790100000000001</v>
      </c>
    </row>
    <row r="63" spans="1:4">
      <c r="A63" t="s">
        <v>43</v>
      </c>
      <c r="B63" t="s">
        <v>37</v>
      </c>
      <c r="C63" t="s">
        <v>73</v>
      </c>
      <c r="D63">
        <v>6</v>
      </c>
    </row>
    <row r="64" spans="1:4">
      <c r="A64" t="s">
        <v>43</v>
      </c>
      <c r="B64" t="s">
        <v>37</v>
      </c>
      <c r="C64" t="s">
        <v>74</v>
      </c>
      <c r="D64">
        <v>0.2</v>
      </c>
    </row>
    <row r="65" spans="1:4">
      <c r="A65" t="s">
        <v>43</v>
      </c>
      <c r="B65" t="s">
        <v>37</v>
      </c>
      <c r="C65" t="s">
        <v>75</v>
      </c>
      <c r="D65">
        <v>0.72403300000000004</v>
      </c>
    </row>
    <row r="66" spans="1:4">
      <c r="A66" t="s">
        <v>43</v>
      </c>
      <c r="B66" t="s">
        <v>37</v>
      </c>
      <c r="C66" t="s">
        <v>76</v>
      </c>
      <c r="D66" s="6">
        <v>4147130</v>
      </c>
    </row>
    <row r="67" spans="1:4">
      <c r="A67" t="s">
        <v>43</v>
      </c>
      <c r="B67" t="s">
        <v>38</v>
      </c>
      <c r="C67" t="s">
        <v>83</v>
      </c>
      <c r="D67">
        <v>17.580200000000001</v>
      </c>
    </row>
    <row r="68" spans="1:4">
      <c r="A68" t="s">
        <v>43</v>
      </c>
      <c r="B68" t="s">
        <v>38</v>
      </c>
      <c r="C68" t="s">
        <v>73</v>
      </c>
      <c r="D68">
        <v>6</v>
      </c>
    </row>
    <row r="69" spans="1:4">
      <c r="A69" t="s">
        <v>43</v>
      </c>
      <c r="B69" t="s">
        <v>38</v>
      </c>
      <c r="C69" t="s">
        <v>74</v>
      </c>
      <c r="D69">
        <v>0.4</v>
      </c>
    </row>
    <row r="70" spans="1:4">
      <c r="A70" t="s">
        <v>43</v>
      </c>
      <c r="B70" t="s">
        <v>38</v>
      </c>
      <c r="C70" t="s">
        <v>75</v>
      </c>
      <c r="D70">
        <v>0.98290599999999995</v>
      </c>
    </row>
    <row r="71" spans="1:4">
      <c r="A71" t="s">
        <v>43</v>
      </c>
      <c r="B71" t="s">
        <v>38</v>
      </c>
      <c r="C71" t="s">
        <v>76</v>
      </c>
      <c r="D71" s="6">
        <v>4145660</v>
      </c>
    </row>
    <row r="72" spans="1:4">
      <c r="A72" t="s">
        <v>43</v>
      </c>
      <c r="B72" t="s">
        <v>39</v>
      </c>
      <c r="C72" t="s">
        <v>83</v>
      </c>
      <c r="D72">
        <v>23.3703</v>
      </c>
    </row>
    <row r="73" spans="1:4">
      <c r="A73" t="s">
        <v>43</v>
      </c>
      <c r="B73" t="s">
        <v>39</v>
      </c>
      <c r="C73" t="s">
        <v>73</v>
      </c>
      <c r="D73">
        <v>6</v>
      </c>
    </row>
    <row r="74" spans="1:4">
      <c r="A74" t="s">
        <v>43</v>
      </c>
      <c r="B74" t="s">
        <v>39</v>
      </c>
      <c r="C74" t="s">
        <v>74</v>
      </c>
      <c r="D74">
        <v>0.6</v>
      </c>
    </row>
    <row r="75" spans="1:4">
      <c r="A75" t="s">
        <v>43</v>
      </c>
      <c r="B75" t="s">
        <v>39</v>
      </c>
      <c r="C75" t="s">
        <v>75</v>
      </c>
      <c r="D75">
        <v>0.99320900000000001</v>
      </c>
    </row>
    <row r="76" spans="1:4">
      <c r="A76" t="s">
        <v>43</v>
      </c>
      <c r="B76" t="s">
        <v>39</v>
      </c>
      <c r="C76" t="s">
        <v>76</v>
      </c>
      <c r="D76" s="6">
        <v>4150510</v>
      </c>
    </row>
    <row r="77" spans="1:4">
      <c r="A77" t="s">
        <v>43</v>
      </c>
      <c r="B77" t="s">
        <v>40</v>
      </c>
      <c r="C77" t="s">
        <v>83</v>
      </c>
      <c r="D77">
        <v>29.160299999999999</v>
      </c>
    </row>
    <row r="78" spans="1:4">
      <c r="A78" t="s">
        <v>43</v>
      </c>
      <c r="B78" t="s">
        <v>40</v>
      </c>
      <c r="C78" t="s">
        <v>73</v>
      </c>
      <c r="D78">
        <v>6</v>
      </c>
    </row>
    <row r="79" spans="1:4">
      <c r="A79" t="s">
        <v>43</v>
      </c>
      <c r="B79" t="s">
        <v>40</v>
      </c>
      <c r="C79" t="s">
        <v>74</v>
      </c>
      <c r="D79">
        <v>0.8</v>
      </c>
    </row>
    <row r="80" spans="1:4">
      <c r="A80" t="s">
        <v>43</v>
      </c>
      <c r="B80" t="s">
        <v>40</v>
      </c>
      <c r="C80" t="s">
        <v>75</v>
      </c>
      <c r="D80">
        <v>0.99618499999999999</v>
      </c>
    </row>
    <row r="81" spans="1:4">
      <c r="A81" t="s">
        <v>43</v>
      </c>
      <c r="B81" t="s">
        <v>40</v>
      </c>
      <c r="C81" t="s">
        <v>76</v>
      </c>
      <c r="D81" s="6">
        <v>4155770</v>
      </c>
    </row>
    <row r="82" spans="1:4">
      <c r="A82" t="s">
        <v>43</v>
      </c>
      <c r="B82" t="s">
        <v>41</v>
      </c>
      <c r="C82" t="s">
        <v>83</v>
      </c>
      <c r="D82">
        <v>34.950400000000002</v>
      </c>
    </row>
    <row r="83" spans="1:4">
      <c r="A83" t="s">
        <v>43</v>
      </c>
      <c r="B83" t="s">
        <v>41</v>
      </c>
      <c r="C83" t="s">
        <v>73</v>
      </c>
      <c r="D83">
        <v>6</v>
      </c>
    </row>
    <row r="84" spans="1:4">
      <c r="A84" t="s">
        <v>43</v>
      </c>
      <c r="B84" t="s">
        <v>41</v>
      </c>
      <c r="C84" t="s">
        <v>74</v>
      </c>
      <c r="D84">
        <v>1</v>
      </c>
    </row>
    <row r="85" spans="1:4">
      <c r="A85" t="s">
        <v>43</v>
      </c>
      <c r="B85" t="s">
        <v>41</v>
      </c>
      <c r="C85" t="s">
        <v>75</v>
      </c>
      <c r="D85">
        <v>0.99618499999999999</v>
      </c>
    </row>
    <row r="86" spans="1:4">
      <c r="A86" t="s">
        <v>43</v>
      </c>
      <c r="B86" t="s">
        <v>41</v>
      </c>
      <c r="C86" t="s">
        <v>76</v>
      </c>
      <c r="D86" s="6">
        <v>4160940</v>
      </c>
    </row>
    <row r="87" spans="1:4">
      <c r="A87" t="s">
        <v>44</v>
      </c>
      <c r="B87" t="s">
        <v>33</v>
      </c>
      <c r="C87" t="s">
        <v>83</v>
      </c>
      <c r="D87">
        <v>-10.370200000000001</v>
      </c>
    </row>
    <row r="88" spans="1:4">
      <c r="A88" t="s">
        <v>44</v>
      </c>
      <c r="B88" t="s">
        <v>33</v>
      </c>
      <c r="C88" t="s">
        <v>73</v>
      </c>
      <c r="D88">
        <v>7</v>
      </c>
    </row>
    <row r="89" spans="1:4">
      <c r="A89" t="s">
        <v>44</v>
      </c>
      <c r="B89" t="s">
        <v>33</v>
      </c>
      <c r="C89" t="s">
        <v>74</v>
      </c>
      <c r="D89">
        <v>-0.6</v>
      </c>
    </row>
    <row r="90" spans="1:4">
      <c r="A90" t="s">
        <v>44</v>
      </c>
      <c r="B90" t="s">
        <v>33</v>
      </c>
      <c r="C90" t="s">
        <v>75</v>
      </c>
      <c r="D90">
        <v>1.7857100000000001E-2</v>
      </c>
    </row>
    <row r="91" spans="1:4">
      <c r="A91" t="s">
        <v>44</v>
      </c>
      <c r="B91" t="s">
        <v>33</v>
      </c>
      <c r="C91" t="s">
        <v>76</v>
      </c>
      <c r="D91" s="6">
        <v>4150530</v>
      </c>
    </row>
    <row r="92" spans="1:4">
      <c r="A92" t="s">
        <v>44</v>
      </c>
      <c r="B92" t="s">
        <v>34</v>
      </c>
      <c r="C92" t="s">
        <v>83</v>
      </c>
      <c r="D92">
        <v>-4.5801699999999999</v>
      </c>
    </row>
    <row r="93" spans="1:4">
      <c r="A93" t="s">
        <v>44</v>
      </c>
      <c r="B93" t="s">
        <v>34</v>
      </c>
      <c r="C93" t="s">
        <v>73</v>
      </c>
      <c r="D93">
        <v>7</v>
      </c>
    </row>
    <row r="94" spans="1:4">
      <c r="A94" t="s">
        <v>44</v>
      </c>
      <c r="B94" t="s">
        <v>34</v>
      </c>
      <c r="C94" t="s">
        <v>74</v>
      </c>
      <c r="D94">
        <v>-0.4</v>
      </c>
    </row>
    <row r="95" spans="1:4">
      <c r="A95" t="s">
        <v>44</v>
      </c>
      <c r="B95" t="s">
        <v>34</v>
      </c>
      <c r="C95" t="s">
        <v>75</v>
      </c>
      <c r="D95">
        <v>4.0178600000000002E-2</v>
      </c>
    </row>
    <row r="96" spans="1:4">
      <c r="A96" t="s">
        <v>44</v>
      </c>
      <c r="B96" t="s">
        <v>34</v>
      </c>
      <c r="C96" t="s">
        <v>76</v>
      </c>
      <c r="D96" s="6">
        <v>4149980</v>
      </c>
    </row>
    <row r="97" spans="1:4">
      <c r="A97" t="s">
        <v>44</v>
      </c>
      <c r="B97" t="s">
        <v>35</v>
      </c>
      <c r="C97" t="s">
        <v>83</v>
      </c>
      <c r="D97">
        <v>1.2099200000000001</v>
      </c>
    </row>
    <row r="98" spans="1:4">
      <c r="A98" t="s">
        <v>44</v>
      </c>
      <c r="B98" t="s">
        <v>35</v>
      </c>
      <c r="C98" t="s">
        <v>73</v>
      </c>
      <c r="D98">
        <v>7</v>
      </c>
    </row>
    <row r="99" spans="1:4">
      <c r="A99" t="s">
        <v>44</v>
      </c>
      <c r="B99" t="s">
        <v>35</v>
      </c>
      <c r="C99" t="s">
        <v>74</v>
      </c>
      <c r="D99">
        <v>-0.2</v>
      </c>
    </row>
    <row r="100" spans="1:4">
      <c r="A100" t="s">
        <v>44</v>
      </c>
      <c r="B100" t="s">
        <v>35</v>
      </c>
      <c r="C100" t="s">
        <v>75</v>
      </c>
      <c r="D100">
        <v>0.115912</v>
      </c>
    </row>
    <row r="101" spans="1:4">
      <c r="A101" t="s">
        <v>44</v>
      </c>
      <c r="B101" t="s">
        <v>35</v>
      </c>
      <c r="C101" t="s">
        <v>76</v>
      </c>
      <c r="D101" s="6">
        <v>4150150</v>
      </c>
    </row>
    <row r="102" spans="1:4">
      <c r="A102" t="s">
        <v>44</v>
      </c>
      <c r="B102" t="s">
        <v>36</v>
      </c>
      <c r="C102" t="s">
        <v>83</v>
      </c>
      <c r="D102">
        <v>7</v>
      </c>
    </row>
    <row r="103" spans="1:4">
      <c r="A103" t="s">
        <v>44</v>
      </c>
      <c r="B103" t="s">
        <v>36</v>
      </c>
      <c r="C103" t="s">
        <v>73</v>
      </c>
      <c r="D103">
        <v>7</v>
      </c>
    </row>
    <row r="104" spans="1:4">
      <c r="A104" t="s">
        <v>44</v>
      </c>
      <c r="B104" t="s">
        <v>36</v>
      </c>
      <c r="C104" t="s">
        <v>75</v>
      </c>
      <c r="D104">
        <v>0.37303500000000001</v>
      </c>
    </row>
    <row r="105" spans="1:4">
      <c r="A105" t="s">
        <v>44</v>
      </c>
      <c r="B105" t="s">
        <v>36</v>
      </c>
      <c r="C105" t="s">
        <v>76</v>
      </c>
      <c r="D105" s="6">
        <v>4154290</v>
      </c>
    </row>
    <row r="106" spans="1:4">
      <c r="A106" t="s">
        <v>44</v>
      </c>
      <c r="B106" t="s">
        <v>37</v>
      </c>
      <c r="C106" t="s">
        <v>83</v>
      </c>
      <c r="D106">
        <v>12.790100000000001</v>
      </c>
    </row>
    <row r="107" spans="1:4">
      <c r="A107" t="s">
        <v>44</v>
      </c>
      <c r="B107" t="s">
        <v>37</v>
      </c>
      <c r="C107" t="s">
        <v>73</v>
      </c>
      <c r="D107">
        <v>7</v>
      </c>
    </row>
    <row r="108" spans="1:4">
      <c r="A108" t="s">
        <v>44</v>
      </c>
      <c r="B108" t="s">
        <v>37</v>
      </c>
      <c r="C108" t="s">
        <v>74</v>
      </c>
      <c r="D108">
        <v>0.2</v>
      </c>
    </row>
    <row r="109" spans="1:4">
      <c r="A109" t="s">
        <v>44</v>
      </c>
      <c r="B109" t="s">
        <v>37</v>
      </c>
      <c r="C109" t="s">
        <v>75</v>
      </c>
      <c r="D109">
        <v>0.85096499999999997</v>
      </c>
    </row>
    <row r="110" spans="1:4">
      <c r="A110" t="s">
        <v>44</v>
      </c>
      <c r="B110" t="s">
        <v>37</v>
      </c>
      <c r="C110" t="s">
        <v>76</v>
      </c>
      <c r="D110" s="6">
        <v>4143990</v>
      </c>
    </row>
    <row r="111" spans="1:4">
      <c r="A111" t="s">
        <v>44</v>
      </c>
      <c r="B111" t="s">
        <v>38</v>
      </c>
      <c r="C111" t="s">
        <v>83</v>
      </c>
      <c r="D111">
        <v>18.580200000000001</v>
      </c>
    </row>
    <row r="112" spans="1:4">
      <c r="A112" t="s">
        <v>44</v>
      </c>
      <c r="B112" t="s">
        <v>38</v>
      </c>
      <c r="C112" t="s">
        <v>73</v>
      </c>
      <c r="D112">
        <v>7</v>
      </c>
    </row>
    <row r="113" spans="1:4">
      <c r="A113" t="s">
        <v>44</v>
      </c>
      <c r="B113" t="s">
        <v>38</v>
      </c>
      <c r="C113" t="s">
        <v>74</v>
      </c>
      <c r="D113">
        <v>0.4</v>
      </c>
    </row>
    <row r="114" spans="1:4">
      <c r="A114" t="s">
        <v>44</v>
      </c>
      <c r="B114" t="s">
        <v>38</v>
      </c>
      <c r="C114" t="s">
        <v>75</v>
      </c>
      <c r="D114">
        <v>0.99320900000000001</v>
      </c>
    </row>
    <row r="115" spans="1:4">
      <c r="A115" t="s">
        <v>44</v>
      </c>
      <c r="B115" t="s">
        <v>38</v>
      </c>
      <c r="C115" t="s">
        <v>76</v>
      </c>
      <c r="D115" s="6">
        <v>4146260</v>
      </c>
    </row>
    <row r="116" spans="1:4">
      <c r="A116" t="s">
        <v>44</v>
      </c>
      <c r="B116" t="s">
        <v>39</v>
      </c>
      <c r="C116" t="s">
        <v>83</v>
      </c>
      <c r="D116">
        <v>24.3703</v>
      </c>
    </row>
    <row r="117" spans="1:4">
      <c r="A117" t="s">
        <v>44</v>
      </c>
      <c r="B117" t="s">
        <v>39</v>
      </c>
      <c r="C117" t="s">
        <v>73</v>
      </c>
      <c r="D117">
        <v>7</v>
      </c>
    </row>
    <row r="118" spans="1:4">
      <c r="A118" t="s">
        <v>44</v>
      </c>
      <c r="B118" t="s">
        <v>39</v>
      </c>
      <c r="C118" t="s">
        <v>74</v>
      </c>
      <c r="D118">
        <v>0.6</v>
      </c>
    </row>
    <row r="119" spans="1:4">
      <c r="A119" t="s">
        <v>44</v>
      </c>
      <c r="B119" t="s">
        <v>39</v>
      </c>
      <c r="C119" t="s">
        <v>75</v>
      </c>
      <c r="D119">
        <v>0.99469700000000005</v>
      </c>
    </row>
    <row r="120" spans="1:4">
      <c r="A120" t="s">
        <v>44</v>
      </c>
      <c r="B120" t="s">
        <v>39</v>
      </c>
      <c r="C120" t="s">
        <v>76</v>
      </c>
      <c r="D120" s="6">
        <v>4151440</v>
      </c>
    </row>
    <row r="121" spans="1:4">
      <c r="A121" t="s">
        <v>44</v>
      </c>
      <c r="B121" t="s">
        <v>40</v>
      </c>
      <c r="C121" t="s">
        <v>83</v>
      </c>
      <c r="D121">
        <v>30.160299999999999</v>
      </c>
    </row>
    <row r="122" spans="1:4">
      <c r="A122" t="s">
        <v>44</v>
      </c>
      <c r="B122" t="s">
        <v>40</v>
      </c>
      <c r="C122" t="s">
        <v>73</v>
      </c>
      <c r="D122">
        <v>7</v>
      </c>
    </row>
    <row r="123" spans="1:4">
      <c r="A123" t="s">
        <v>44</v>
      </c>
      <c r="B123" t="s">
        <v>40</v>
      </c>
      <c r="C123" t="s">
        <v>74</v>
      </c>
      <c r="D123">
        <v>0.8</v>
      </c>
    </row>
    <row r="124" spans="1:4">
      <c r="A124" t="s">
        <v>44</v>
      </c>
      <c r="B124" t="s">
        <v>40</v>
      </c>
      <c r="C124" t="s">
        <v>75</v>
      </c>
      <c r="D124">
        <v>0.99618499999999999</v>
      </c>
    </row>
    <row r="125" spans="1:4">
      <c r="A125" t="s">
        <v>44</v>
      </c>
      <c r="B125" t="s">
        <v>40</v>
      </c>
      <c r="C125" t="s">
        <v>76</v>
      </c>
      <c r="D125" s="6">
        <v>4156670</v>
      </c>
    </row>
    <row r="126" spans="1:4">
      <c r="A126" t="s">
        <v>44</v>
      </c>
      <c r="B126" t="s">
        <v>41</v>
      </c>
      <c r="C126" t="s">
        <v>83</v>
      </c>
      <c r="D126">
        <v>35.950400000000002</v>
      </c>
    </row>
    <row r="127" spans="1:4">
      <c r="A127" t="s">
        <v>44</v>
      </c>
      <c r="B127" t="s">
        <v>41</v>
      </c>
      <c r="C127" t="s">
        <v>73</v>
      </c>
      <c r="D127">
        <v>7</v>
      </c>
    </row>
    <row r="128" spans="1:4">
      <c r="A128" t="s">
        <v>44</v>
      </c>
      <c r="B128" t="s">
        <v>41</v>
      </c>
      <c r="C128" t="s">
        <v>74</v>
      </c>
      <c r="D128">
        <v>1</v>
      </c>
    </row>
    <row r="129" spans="1:4">
      <c r="A129" t="s">
        <v>44</v>
      </c>
      <c r="B129" t="s">
        <v>41</v>
      </c>
      <c r="C129" t="s">
        <v>75</v>
      </c>
      <c r="D129">
        <v>0.99618499999999999</v>
      </c>
    </row>
    <row r="130" spans="1:4">
      <c r="A130" t="s">
        <v>44</v>
      </c>
      <c r="B130" t="s">
        <v>41</v>
      </c>
      <c r="C130" t="s">
        <v>76</v>
      </c>
      <c r="D130" s="6">
        <v>4161830</v>
      </c>
    </row>
    <row r="131" spans="1:4">
      <c r="A131" t="s">
        <v>45</v>
      </c>
      <c r="B131" t="s">
        <v>33</v>
      </c>
      <c r="C131" t="s">
        <v>83</v>
      </c>
      <c r="D131">
        <v>-9.3702500000000004</v>
      </c>
    </row>
    <row r="132" spans="1:4">
      <c r="A132" t="s">
        <v>45</v>
      </c>
      <c r="B132" t="s">
        <v>33</v>
      </c>
      <c r="C132" t="s">
        <v>73</v>
      </c>
      <c r="D132">
        <v>8</v>
      </c>
    </row>
    <row r="133" spans="1:4">
      <c r="A133" t="s">
        <v>45</v>
      </c>
      <c r="B133" t="s">
        <v>33</v>
      </c>
      <c r="C133" t="s">
        <v>74</v>
      </c>
      <c r="D133">
        <v>-0.6</v>
      </c>
    </row>
    <row r="134" spans="1:4">
      <c r="A134" t="s">
        <v>45</v>
      </c>
      <c r="B134" t="s">
        <v>33</v>
      </c>
      <c r="C134" t="s">
        <v>75</v>
      </c>
      <c r="D134">
        <v>3.8690500000000003E-2</v>
      </c>
    </row>
    <row r="135" spans="1:4">
      <c r="A135" t="s">
        <v>45</v>
      </c>
      <c r="B135" t="s">
        <v>33</v>
      </c>
      <c r="C135" t="s">
        <v>76</v>
      </c>
      <c r="D135" s="6">
        <v>4149980</v>
      </c>
    </row>
    <row r="136" spans="1:4">
      <c r="A136" t="s">
        <v>45</v>
      </c>
      <c r="B136" t="s">
        <v>34</v>
      </c>
      <c r="C136" t="s">
        <v>83</v>
      </c>
      <c r="D136">
        <v>-3.5801699999999999</v>
      </c>
    </row>
    <row r="137" spans="1:4">
      <c r="A137" t="s">
        <v>45</v>
      </c>
      <c r="B137" t="s">
        <v>34</v>
      </c>
      <c r="C137" t="s">
        <v>73</v>
      </c>
      <c r="D137">
        <v>8</v>
      </c>
    </row>
    <row r="138" spans="1:4">
      <c r="A138" t="s">
        <v>45</v>
      </c>
      <c r="B138" t="s">
        <v>34</v>
      </c>
      <c r="C138" t="s">
        <v>74</v>
      </c>
      <c r="D138">
        <v>-0.4</v>
      </c>
    </row>
    <row r="139" spans="1:4">
      <c r="A139" t="s">
        <v>45</v>
      </c>
      <c r="B139" t="s">
        <v>34</v>
      </c>
      <c r="C139" t="s">
        <v>75</v>
      </c>
      <c r="D139">
        <v>4.31321E-2</v>
      </c>
    </row>
    <row r="140" spans="1:4">
      <c r="A140" t="s">
        <v>45</v>
      </c>
      <c r="B140" t="s">
        <v>34</v>
      </c>
      <c r="C140" t="s">
        <v>76</v>
      </c>
      <c r="D140" s="6">
        <v>4149900</v>
      </c>
    </row>
    <row r="141" spans="1:4">
      <c r="A141" t="s">
        <v>45</v>
      </c>
      <c r="B141" t="s">
        <v>35</v>
      </c>
      <c r="C141" t="s">
        <v>83</v>
      </c>
      <c r="D141">
        <v>2.2099199999999999</v>
      </c>
    </row>
    <row r="142" spans="1:4">
      <c r="A142" t="s">
        <v>45</v>
      </c>
      <c r="B142" t="s">
        <v>35</v>
      </c>
      <c r="C142" t="s">
        <v>73</v>
      </c>
      <c r="D142">
        <v>8</v>
      </c>
    </row>
    <row r="143" spans="1:4">
      <c r="A143" t="s">
        <v>45</v>
      </c>
      <c r="B143" t="s">
        <v>35</v>
      </c>
      <c r="C143" t="s">
        <v>74</v>
      </c>
      <c r="D143">
        <v>-0.2</v>
      </c>
    </row>
    <row r="144" spans="1:4">
      <c r="A144" t="s">
        <v>45</v>
      </c>
      <c r="B144" t="s">
        <v>35</v>
      </c>
      <c r="C144" t="s">
        <v>75</v>
      </c>
      <c r="D144">
        <v>0.20199500000000001</v>
      </c>
    </row>
    <row r="145" spans="1:4">
      <c r="A145" t="s">
        <v>45</v>
      </c>
      <c r="B145" t="s">
        <v>35</v>
      </c>
      <c r="C145" t="s">
        <v>76</v>
      </c>
      <c r="D145" s="6">
        <v>4150590</v>
      </c>
    </row>
    <row r="146" spans="1:4">
      <c r="A146" t="s">
        <v>45</v>
      </c>
      <c r="B146" t="s">
        <v>36</v>
      </c>
      <c r="C146" t="s">
        <v>83</v>
      </c>
      <c r="D146">
        <v>8</v>
      </c>
    </row>
    <row r="147" spans="1:4">
      <c r="A147" t="s">
        <v>45</v>
      </c>
      <c r="B147" t="s">
        <v>36</v>
      </c>
      <c r="C147" t="s">
        <v>73</v>
      </c>
      <c r="D147">
        <v>8</v>
      </c>
    </row>
    <row r="148" spans="1:4">
      <c r="A148" t="s">
        <v>45</v>
      </c>
      <c r="B148" t="s">
        <v>36</v>
      </c>
      <c r="C148" t="s">
        <v>75</v>
      </c>
      <c r="D148">
        <v>0.41877999999999999</v>
      </c>
    </row>
    <row r="149" spans="1:4">
      <c r="A149" t="s">
        <v>45</v>
      </c>
      <c r="B149" t="s">
        <v>36</v>
      </c>
      <c r="C149" t="s">
        <v>76</v>
      </c>
      <c r="D149" s="6">
        <v>4153160</v>
      </c>
    </row>
    <row r="150" spans="1:4">
      <c r="A150" t="s">
        <v>45</v>
      </c>
      <c r="B150" t="s">
        <v>37</v>
      </c>
      <c r="C150" t="s">
        <v>83</v>
      </c>
      <c r="D150">
        <v>13.790100000000001</v>
      </c>
    </row>
    <row r="151" spans="1:4">
      <c r="A151" t="s">
        <v>45</v>
      </c>
      <c r="B151" t="s">
        <v>37</v>
      </c>
      <c r="C151" t="s">
        <v>73</v>
      </c>
      <c r="D151">
        <v>8</v>
      </c>
    </row>
    <row r="152" spans="1:4">
      <c r="A152" t="s">
        <v>45</v>
      </c>
      <c r="B152" t="s">
        <v>37</v>
      </c>
      <c r="C152" t="s">
        <v>74</v>
      </c>
      <c r="D152">
        <v>0.2</v>
      </c>
    </row>
    <row r="153" spans="1:4">
      <c r="A153" t="s">
        <v>45</v>
      </c>
      <c r="B153" t="s">
        <v>37</v>
      </c>
      <c r="C153" t="s">
        <v>75</v>
      </c>
      <c r="D153">
        <v>0.89244999999999997</v>
      </c>
    </row>
    <row r="154" spans="1:4">
      <c r="A154" t="s">
        <v>45</v>
      </c>
      <c r="B154" t="s">
        <v>37</v>
      </c>
      <c r="C154" t="s">
        <v>76</v>
      </c>
      <c r="D154" s="6">
        <v>4143870</v>
      </c>
    </row>
    <row r="155" spans="1:4">
      <c r="A155" t="s">
        <v>45</v>
      </c>
      <c r="B155" t="s">
        <v>38</v>
      </c>
      <c r="C155" t="s">
        <v>83</v>
      </c>
      <c r="D155">
        <v>19.580200000000001</v>
      </c>
    </row>
    <row r="156" spans="1:4">
      <c r="A156" t="s">
        <v>45</v>
      </c>
      <c r="B156" t="s">
        <v>38</v>
      </c>
      <c r="C156" t="s">
        <v>73</v>
      </c>
      <c r="D156">
        <v>8</v>
      </c>
    </row>
    <row r="157" spans="1:4">
      <c r="A157" t="s">
        <v>45</v>
      </c>
      <c r="B157" t="s">
        <v>38</v>
      </c>
      <c r="C157" t="s">
        <v>74</v>
      </c>
      <c r="D157">
        <v>0.4</v>
      </c>
    </row>
    <row r="158" spans="1:4">
      <c r="A158" t="s">
        <v>45</v>
      </c>
      <c r="B158" t="s">
        <v>38</v>
      </c>
      <c r="C158" t="s">
        <v>75</v>
      </c>
      <c r="D158">
        <v>0.99320900000000001</v>
      </c>
    </row>
    <row r="159" spans="1:4">
      <c r="A159" t="s">
        <v>45</v>
      </c>
      <c r="B159" t="s">
        <v>38</v>
      </c>
      <c r="C159" t="s">
        <v>76</v>
      </c>
      <c r="D159" s="6">
        <v>4147150</v>
      </c>
    </row>
    <row r="160" spans="1:4">
      <c r="A160" t="s">
        <v>45</v>
      </c>
      <c r="B160" t="s">
        <v>39</v>
      </c>
      <c r="C160" t="s">
        <v>83</v>
      </c>
      <c r="D160">
        <v>25.370200000000001</v>
      </c>
    </row>
    <row r="161" spans="1:4">
      <c r="A161" t="s">
        <v>45</v>
      </c>
      <c r="B161" t="s">
        <v>39</v>
      </c>
      <c r="C161" t="s">
        <v>73</v>
      </c>
      <c r="D161">
        <v>8</v>
      </c>
    </row>
    <row r="162" spans="1:4">
      <c r="A162" t="s">
        <v>45</v>
      </c>
      <c r="B162" t="s">
        <v>39</v>
      </c>
      <c r="C162" t="s">
        <v>74</v>
      </c>
      <c r="D162">
        <v>0.6</v>
      </c>
    </row>
    <row r="163" spans="1:4">
      <c r="A163" t="s">
        <v>45</v>
      </c>
      <c r="B163" t="s">
        <v>39</v>
      </c>
      <c r="C163" t="s">
        <v>75</v>
      </c>
      <c r="D163">
        <v>0.99618499999999999</v>
      </c>
    </row>
    <row r="164" spans="1:4">
      <c r="A164" t="s">
        <v>45</v>
      </c>
      <c r="B164" t="s">
        <v>39</v>
      </c>
      <c r="C164" t="s">
        <v>76</v>
      </c>
      <c r="D164" s="6">
        <v>4152390</v>
      </c>
    </row>
    <row r="165" spans="1:4">
      <c r="A165" t="s">
        <v>45</v>
      </c>
      <c r="B165" t="s">
        <v>40</v>
      </c>
      <c r="C165" t="s">
        <v>83</v>
      </c>
      <c r="D165">
        <v>31.160299999999999</v>
      </c>
    </row>
    <row r="166" spans="1:4">
      <c r="A166" t="s">
        <v>45</v>
      </c>
      <c r="B166" t="s">
        <v>40</v>
      </c>
      <c r="C166" t="s">
        <v>73</v>
      </c>
      <c r="D166">
        <v>8</v>
      </c>
    </row>
    <row r="167" spans="1:4">
      <c r="A167" t="s">
        <v>45</v>
      </c>
      <c r="B167" t="s">
        <v>40</v>
      </c>
      <c r="C167" t="s">
        <v>74</v>
      </c>
      <c r="D167">
        <v>0.8</v>
      </c>
    </row>
    <row r="168" spans="1:4">
      <c r="A168" t="s">
        <v>45</v>
      </c>
      <c r="B168" t="s">
        <v>40</v>
      </c>
      <c r="C168" t="s">
        <v>75</v>
      </c>
      <c r="D168">
        <v>0.99618499999999999</v>
      </c>
    </row>
    <row r="169" spans="1:4">
      <c r="A169" t="s">
        <v>45</v>
      </c>
      <c r="B169" t="s">
        <v>40</v>
      </c>
      <c r="C169" t="s">
        <v>76</v>
      </c>
      <c r="D169" s="6">
        <v>4157560</v>
      </c>
    </row>
    <row r="170" spans="1:4">
      <c r="A170" t="s">
        <v>45</v>
      </c>
      <c r="B170" t="s">
        <v>41</v>
      </c>
      <c r="C170" t="s">
        <v>83</v>
      </c>
      <c r="D170">
        <v>36.950400000000002</v>
      </c>
    </row>
    <row r="171" spans="1:4">
      <c r="A171" t="s">
        <v>45</v>
      </c>
      <c r="B171" t="s">
        <v>41</v>
      </c>
      <c r="C171" t="s">
        <v>73</v>
      </c>
      <c r="D171">
        <v>8</v>
      </c>
    </row>
    <row r="172" spans="1:4">
      <c r="A172" t="s">
        <v>45</v>
      </c>
      <c r="B172" t="s">
        <v>41</v>
      </c>
      <c r="C172" t="s">
        <v>74</v>
      </c>
      <c r="D172">
        <v>1</v>
      </c>
    </row>
    <row r="173" spans="1:4">
      <c r="A173" t="s">
        <v>45</v>
      </c>
      <c r="B173" t="s">
        <v>41</v>
      </c>
      <c r="C173" t="s">
        <v>75</v>
      </c>
      <c r="D173">
        <v>0.99618499999999999</v>
      </c>
    </row>
    <row r="174" spans="1:4">
      <c r="A174" t="s">
        <v>45</v>
      </c>
      <c r="B174" t="s">
        <v>41</v>
      </c>
      <c r="C174" t="s">
        <v>76</v>
      </c>
      <c r="D174" s="6">
        <v>4162730</v>
      </c>
    </row>
    <row r="175" spans="1:4">
      <c r="A175" t="s">
        <v>46</v>
      </c>
      <c r="B175" t="s">
        <v>32</v>
      </c>
      <c r="C175" t="s">
        <v>83</v>
      </c>
      <c r="D175">
        <v>-14.160299999999999</v>
      </c>
    </row>
    <row r="176" spans="1:4">
      <c r="A176" t="s">
        <v>46</v>
      </c>
      <c r="B176" t="s">
        <v>32</v>
      </c>
      <c r="C176" t="s">
        <v>73</v>
      </c>
      <c r="D176">
        <v>9</v>
      </c>
    </row>
    <row r="177" spans="1:4">
      <c r="A177" t="s">
        <v>46</v>
      </c>
      <c r="B177" t="s">
        <v>32</v>
      </c>
      <c r="C177" t="s">
        <v>74</v>
      </c>
      <c r="D177">
        <v>-0.8</v>
      </c>
    </row>
    <row r="178" spans="1:4">
      <c r="A178" t="s">
        <v>46</v>
      </c>
      <c r="B178" t="s">
        <v>32</v>
      </c>
      <c r="C178" t="s">
        <v>75</v>
      </c>
      <c r="D178">
        <v>3.4226199999999998E-2</v>
      </c>
    </row>
    <row r="179" spans="1:4">
      <c r="A179" t="s">
        <v>46</v>
      </c>
      <c r="B179" t="s">
        <v>32</v>
      </c>
      <c r="C179" t="s">
        <v>76</v>
      </c>
      <c r="D179" s="6">
        <v>4150070</v>
      </c>
    </row>
    <row r="180" spans="1:4">
      <c r="A180" t="s">
        <v>46</v>
      </c>
      <c r="B180" t="s">
        <v>33</v>
      </c>
      <c r="C180" t="s">
        <v>83</v>
      </c>
      <c r="D180">
        <v>-8.3702500000000004</v>
      </c>
    </row>
    <row r="181" spans="1:4">
      <c r="A181" t="s">
        <v>46</v>
      </c>
      <c r="B181" t="s">
        <v>33</v>
      </c>
      <c r="C181" t="s">
        <v>73</v>
      </c>
      <c r="D181">
        <v>9</v>
      </c>
    </row>
    <row r="182" spans="1:4">
      <c r="A182" t="s">
        <v>46</v>
      </c>
      <c r="B182" t="s">
        <v>33</v>
      </c>
      <c r="C182" t="s">
        <v>74</v>
      </c>
      <c r="D182">
        <v>-0.6</v>
      </c>
    </row>
    <row r="183" spans="1:4">
      <c r="A183" t="s">
        <v>46</v>
      </c>
      <c r="B183" t="s">
        <v>33</v>
      </c>
      <c r="C183" t="s">
        <v>75</v>
      </c>
      <c r="D183">
        <v>4.31321E-2</v>
      </c>
    </row>
    <row r="184" spans="1:4">
      <c r="A184" t="s">
        <v>46</v>
      </c>
      <c r="B184" t="s">
        <v>33</v>
      </c>
      <c r="C184" t="s">
        <v>76</v>
      </c>
      <c r="D184" s="6">
        <v>4149900</v>
      </c>
    </row>
    <row r="185" spans="1:4">
      <c r="A185" t="s">
        <v>46</v>
      </c>
      <c r="B185" t="s">
        <v>34</v>
      </c>
      <c r="C185" t="s">
        <v>83</v>
      </c>
      <c r="D185">
        <v>-2.5801699999999999</v>
      </c>
    </row>
    <row r="186" spans="1:4">
      <c r="A186" t="s">
        <v>46</v>
      </c>
      <c r="B186" t="s">
        <v>34</v>
      </c>
      <c r="C186" t="s">
        <v>73</v>
      </c>
      <c r="D186">
        <v>9</v>
      </c>
    </row>
    <row r="187" spans="1:4">
      <c r="A187" t="s">
        <v>46</v>
      </c>
      <c r="B187" t="s">
        <v>34</v>
      </c>
      <c r="C187" t="s">
        <v>74</v>
      </c>
      <c r="D187">
        <v>-0.4</v>
      </c>
    </row>
    <row r="188" spans="1:4">
      <c r="A188" t="s">
        <v>46</v>
      </c>
      <c r="B188" t="s">
        <v>34</v>
      </c>
      <c r="C188" t="s">
        <v>75</v>
      </c>
      <c r="D188">
        <v>5.6343200000000003E-2</v>
      </c>
    </row>
    <row r="189" spans="1:4">
      <c r="A189" t="s">
        <v>46</v>
      </c>
      <c r="B189" t="s">
        <v>34</v>
      </c>
      <c r="C189" t="s">
        <v>76</v>
      </c>
      <c r="D189" s="6">
        <v>4149410</v>
      </c>
    </row>
    <row r="190" spans="1:4">
      <c r="A190" t="s">
        <v>46</v>
      </c>
      <c r="B190" t="s">
        <v>35</v>
      </c>
      <c r="C190" t="s">
        <v>83</v>
      </c>
      <c r="D190">
        <v>3.2099199999999999</v>
      </c>
    </row>
    <row r="191" spans="1:4">
      <c r="A191" t="s">
        <v>46</v>
      </c>
      <c r="B191" t="s">
        <v>35</v>
      </c>
      <c r="C191" t="s">
        <v>73</v>
      </c>
      <c r="D191">
        <v>9</v>
      </c>
    </row>
    <row r="192" spans="1:4">
      <c r="A192" t="s">
        <v>46</v>
      </c>
      <c r="B192" t="s">
        <v>35</v>
      </c>
      <c r="C192" t="s">
        <v>74</v>
      </c>
      <c r="D192">
        <v>-0.2</v>
      </c>
    </row>
    <row r="193" spans="1:4">
      <c r="A193" t="s">
        <v>46</v>
      </c>
      <c r="B193" t="s">
        <v>35</v>
      </c>
      <c r="C193" t="s">
        <v>75</v>
      </c>
      <c r="D193">
        <v>0.27319599999999999</v>
      </c>
    </row>
    <row r="194" spans="1:4">
      <c r="A194" t="s">
        <v>46</v>
      </c>
      <c r="B194" t="s">
        <v>35</v>
      </c>
      <c r="C194" t="s">
        <v>76</v>
      </c>
      <c r="D194" s="6">
        <v>4151000</v>
      </c>
    </row>
    <row r="195" spans="1:4">
      <c r="A195" t="s">
        <v>46</v>
      </c>
      <c r="B195" t="s">
        <v>36</v>
      </c>
      <c r="C195" t="s">
        <v>83</v>
      </c>
      <c r="D195">
        <v>9</v>
      </c>
    </row>
    <row r="196" spans="1:4">
      <c r="A196" t="s">
        <v>46</v>
      </c>
      <c r="B196" t="s">
        <v>36</v>
      </c>
      <c r="C196" t="s">
        <v>73</v>
      </c>
      <c r="D196">
        <v>9</v>
      </c>
    </row>
    <row r="197" spans="1:4">
      <c r="A197" t="s">
        <v>46</v>
      </c>
      <c r="B197" t="s">
        <v>36</v>
      </c>
      <c r="C197" t="s">
        <v>75</v>
      </c>
      <c r="D197">
        <v>0.576326</v>
      </c>
    </row>
    <row r="198" spans="1:4">
      <c r="A198" t="s">
        <v>46</v>
      </c>
      <c r="B198" t="s">
        <v>36</v>
      </c>
      <c r="C198" t="s">
        <v>76</v>
      </c>
      <c r="D198" s="6">
        <v>4147950</v>
      </c>
    </row>
    <row r="199" spans="1:4">
      <c r="A199" t="s">
        <v>46</v>
      </c>
      <c r="B199" t="s">
        <v>37</v>
      </c>
      <c r="C199" t="s">
        <v>83</v>
      </c>
      <c r="D199">
        <v>14.790100000000001</v>
      </c>
    </row>
    <row r="200" spans="1:4">
      <c r="A200" t="s">
        <v>46</v>
      </c>
      <c r="B200" t="s">
        <v>37</v>
      </c>
      <c r="C200" t="s">
        <v>73</v>
      </c>
      <c r="D200">
        <v>9</v>
      </c>
    </row>
    <row r="201" spans="1:4">
      <c r="A201" t="s">
        <v>46</v>
      </c>
      <c r="B201" t="s">
        <v>37</v>
      </c>
      <c r="C201" t="s">
        <v>74</v>
      </c>
      <c r="D201">
        <v>0.2</v>
      </c>
    </row>
    <row r="202" spans="1:4">
      <c r="A202" t="s">
        <v>46</v>
      </c>
      <c r="B202" t="s">
        <v>37</v>
      </c>
      <c r="C202" t="s">
        <v>75</v>
      </c>
      <c r="D202">
        <v>0.92947100000000005</v>
      </c>
    </row>
    <row r="203" spans="1:4">
      <c r="A203" t="s">
        <v>46</v>
      </c>
      <c r="B203" t="s">
        <v>37</v>
      </c>
      <c r="C203" t="s">
        <v>76</v>
      </c>
      <c r="D203" s="6">
        <v>4143910</v>
      </c>
    </row>
    <row r="204" spans="1:4">
      <c r="A204" t="s">
        <v>46</v>
      </c>
      <c r="B204" t="s">
        <v>38</v>
      </c>
      <c r="C204" t="s">
        <v>83</v>
      </c>
      <c r="D204">
        <v>20.580200000000001</v>
      </c>
    </row>
    <row r="205" spans="1:4">
      <c r="A205" t="s">
        <v>46</v>
      </c>
      <c r="B205" t="s">
        <v>38</v>
      </c>
      <c r="C205" t="s">
        <v>73</v>
      </c>
      <c r="D205">
        <v>9</v>
      </c>
    </row>
    <row r="206" spans="1:4">
      <c r="A206" t="s">
        <v>46</v>
      </c>
      <c r="B206" t="s">
        <v>38</v>
      </c>
      <c r="C206" t="s">
        <v>74</v>
      </c>
      <c r="D206">
        <v>0.4</v>
      </c>
    </row>
    <row r="207" spans="1:4">
      <c r="A207" t="s">
        <v>46</v>
      </c>
      <c r="B207" t="s">
        <v>38</v>
      </c>
      <c r="C207" t="s">
        <v>75</v>
      </c>
      <c r="D207">
        <v>0.99320900000000001</v>
      </c>
    </row>
    <row r="208" spans="1:4">
      <c r="A208" t="s">
        <v>46</v>
      </c>
      <c r="B208" t="s">
        <v>38</v>
      </c>
      <c r="C208" t="s">
        <v>76</v>
      </c>
      <c r="D208" s="6">
        <v>4148040</v>
      </c>
    </row>
    <row r="209" spans="1:4">
      <c r="A209" t="s">
        <v>46</v>
      </c>
      <c r="B209" t="s">
        <v>39</v>
      </c>
      <c r="C209" t="s">
        <v>83</v>
      </c>
      <c r="D209">
        <v>26.370200000000001</v>
      </c>
    </row>
    <row r="210" spans="1:4">
      <c r="A210" t="s">
        <v>46</v>
      </c>
      <c r="B210" t="s">
        <v>39</v>
      </c>
      <c r="C210" t="s">
        <v>73</v>
      </c>
      <c r="D210">
        <v>9</v>
      </c>
    </row>
    <row r="211" spans="1:4">
      <c r="A211" t="s">
        <v>46</v>
      </c>
      <c r="B211" t="s">
        <v>39</v>
      </c>
      <c r="C211" t="s">
        <v>74</v>
      </c>
      <c r="D211">
        <v>0.6</v>
      </c>
    </row>
    <row r="212" spans="1:4">
      <c r="A212" t="s">
        <v>46</v>
      </c>
      <c r="B212" t="s">
        <v>39</v>
      </c>
      <c r="C212" t="s">
        <v>75</v>
      </c>
      <c r="D212">
        <v>0.99618499999999999</v>
      </c>
    </row>
    <row r="213" spans="1:4">
      <c r="A213" t="s">
        <v>46</v>
      </c>
      <c r="B213" t="s">
        <v>39</v>
      </c>
      <c r="C213" t="s">
        <v>76</v>
      </c>
      <c r="D213" s="6">
        <v>4153290</v>
      </c>
    </row>
    <row r="214" spans="1:4">
      <c r="A214" t="s">
        <v>46</v>
      </c>
      <c r="B214" t="s">
        <v>40</v>
      </c>
      <c r="C214" t="s">
        <v>83</v>
      </c>
      <c r="D214">
        <v>32.160299999999999</v>
      </c>
    </row>
    <row r="215" spans="1:4">
      <c r="A215" t="s">
        <v>46</v>
      </c>
      <c r="B215" t="s">
        <v>40</v>
      </c>
      <c r="C215" t="s">
        <v>73</v>
      </c>
      <c r="D215">
        <v>9</v>
      </c>
    </row>
    <row r="216" spans="1:4">
      <c r="A216" t="s">
        <v>46</v>
      </c>
      <c r="B216" t="s">
        <v>40</v>
      </c>
      <c r="C216" t="s">
        <v>74</v>
      </c>
      <c r="D216">
        <v>0.8</v>
      </c>
    </row>
    <row r="217" spans="1:4">
      <c r="A217" t="s">
        <v>46</v>
      </c>
      <c r="B217" t="s">
        <v>40</v>
      </c>
      <c r="C217" t="s">
        <v>75</v>
      </c>
      <c r="D217">
        <v>0.99618499999999999</v>
      </c>
    </row>
    <row r="218" spans="1:4">
      <c r="A218" t="s">
        <v>46</v>
      </c>
      <c r="B218" t="s">
        <v>40</v>
      </c>
      <c r="C218" t="s">
        <v>76</v>
      </c>
      <c r="D218" s="6">
        <v>4158450</v>
      </c>
    </row>
    <row r="219" spans="1:4">
      <c r="A219" t="s">
        <v>46</v>
      </c>
      <c r="B219" t="s">
        <v>41</v>
      </c>
      <c r="C219" t="s">
        <v>83</v>
      </c>
      <c r="D219">
        <v>37.950400000000002</v>
      </c>
    </row>
    <row r="220" spans="1:4">
      <c r="A220" t="s">
        <v>46</v>
      </c>
      <c r="B220" t="s">
        <v>41</v>
      </c>
      <c r="C220" t="s">
        <v>73</v>
      </c>
      <c r="D220">
        <v>9</v>
      </c>
    </row>
    <row r="221" spans="1:4">
      <c r="A221" t="s">
        <v>46</v>
      </c>
      <c r="B221" t="s">
        <v>41</v>
      </c>
      <c r="C221" t="s">
        <v>74</v>
      </c>
      <c r="D221">
        <v>1</v>
      </c>
    </row>
    <row r="222" spans="1:4">
      <c r="A222" t="s">
        <v>46</v>
      </c>
      <c r="B222" t="s">
        <v>41</v>
      </c>
      <c r="C222" t="s">
        <v>75</v>
      </c>
      <c r="D222">
        <v>0.99618499999999999</v>
      </c>
    </row>
    <row r="223" spans="1:4">
      <c r="A223" t="s">
        <v>46</v>
      </c>
      <c r="B223" t="s">
        <v>41</v>
      </c>
      <c r="C223" t="s">
        <v>76</v>
      </c>
      <c r="D223" s="6">
        <v>4163620</v>
      </c>
    </row>
    <row r="224" spans="1:4">
      <c r="A224" t="s">
        <v>47</v>
      </c>
      <c r="B224" t="s">
        <v>32</v>
      </c>
      <c r="C224" t="s">
        <v>83</v>
      </c>
      <c r="D224">
        <v>-13.160299999999999</v>
      </c>
    </row>
    <row r="225" spans="1:4">
      <c r="A225" t="s">
        <v>47</v>
      </c>
      <c r="B225" t="s">
        <v>32</v>
      </c>
      <c r="C225" t="s">
        <v>73</v>
      </c>
      <c r="D225">
        <v>10</v>
      </c>
    </row>
    <row r="226" spans="1:4">
      <c r="A226" t="s">
        <v>47</v>
      </c>
      <c r="B226" t="s">
        <v>32</v>
      </c>
      <c r="C226" t="s">
        <v>74</v>
      </c>
      <c r="D226">
        <v>-0.8</v>
      </c>
    </row>
    <row r="227" spans="1:4">
      <c r="A227" t="s">
        <v>47</v>
      </c>
      <c r="B227" t="s">
        <v>32</v>
      </c>
      <c r="C227" t="s">
        <v>75</v>
      </c>
      <c r="D227">
        <v>3.4226199999999998E-2</v>
      </c>
    </row>
    <row r="228" spans="1:4">
      <c r="A228" t="s">
        <v>47</v>
      </c>
      <c r="B228" t="s">
        <v>32</v>
      </c>
      <c r="C228" t="s">
        <v>76</v>
      </c>
      <c r="D228" s="6">
        <v>4150100</v>
      </c>
    </row>
    <row r="229" spans="1:4">
      <c r="A229" t="s">
        <v>47</v>
      </c>
      <c r="B229" t="s">
        <v>33</v>
      </c>
      <c r="C229" t="s">
        <v>83</v>
      </c>
      <c r="D229">
        <v>-7.3702500000000004</v>
      </c>
    </row>
    <row r="230" spans="1:4">
      <c r="A230" t="s">
        <v>47</v>
      </c>
      <c r="B230" t="s">
        <v>33</v>
      </c>
      <c r="C230" t="s">
        <v>73</v>
      </c>
      <c r="D230">
        <v>10</v>
      </c>
    </row>
    <row r="231" spans="1:4">
      <c r="A231" t="s">
        <v>47</v>
      </c>
      <c r="B231" t="s">
        <v>33</v>
      </c>
      <c r="C231" t="s">
        <v>74</v>
      </c>
      <c r="D231">
        <v>-0.6</v>
      </c>
    </row>
    <row r="232" spans="1:4">
      <c r="A232" t="s">
        <v>47</v>
      </c>
      <c r="B232" t="s">
        <v>33</v>
      </c>
      <c r="C232" t="s">
        <v>75</v>
      </c>
      <c r="D232">
        <v>4.75509E-2</v>
      </c>
    </row>
    <row r="233" spans="1:4">
      <c r="A233" t="s">
        <v>47</v>
      </c>
      <c r="B233" t="s">
        <v>33</v>
      </c>
      <c r="C233" t="s">
        <v>76</v>
      </c>
      <c r="D233" s="6">
        <v>4149770</v>
      </c>
    </row>
    <row r="234" spans="1:4">
      <c r="A234" t="s">
        <v>47</v>
      </c>
      <c r="B234" t="s">
        <v>34</v>
      </c>
      <c r="C234" t="s">
        <v>83</v>
      </c>
      <c r="D234">
        <v>-1.5801700000000001</v>
      </c>
    </row>
    <row r="235" spans="1:4">
      <c r="A235" t="s">
        <v>47</v>
      </c>
      <c r="B235" t="s">
        <v>34</v>
      </c>
      <c r="C235" t="s">
        <v>73</v>
      </c>
      <c r="D235">
        <v>10</v>
      </c>
    </row>
    <row r="236" spans="1:4">
      <c r="A236" t="s">
        <v>47</v>
      </c>
      <c r="B236" t="s">
        <v>34</v>
      </c>
      <c r="C236" t="s">
        <v>74</v>
      </c>
      <c r="D236">
        <v>-0.4</v>
      </c>
    </row>
    <row r="237" spans="1:4">
      <c r="A237" t="s">
        <v>47</v>
      </c>
      <c r="B237" t="s">
        <v>34</v>
      </c>
      <c r="C237" t="s">
        <v>75</v>
      </c>
      <c r="D237">
        <v>6.9531700000000002E-2</v>
      </c>
    </row>
    <row r="238" spans="1:4">
      <c r="A238" t="s">
        <v>47</v>
      </c>
      <c r="B238" t="s">
        <v>34</v>
      </c>
      <c r="C238" t="s">
        <v>76</v>
      </c>
      <c r="D238" s="6">
        <v>4148860</v>
      </c>
    </row>
    <row r="239" spans="1:4">
      <c r="A239" t="s">
        <v>47</v>
      </c>
      <c r="B239" t="s">
        <v>35</v>
      </c>
      <c r="C239" t="s">
        <v>83</v>
      </c>
      <c r="D239">
        <v>4.2099200000000003</v>
      </c>
    </row>
    <row r="240" spans="1:4">
      <c r="A240" t="s">
        <v>47</v>
      </c>
      <c r="B240" t="s">
        <v>35</v>
      </c>
      <c r="C240" t="s">
        <v>73</v>
      </c>
      <c r="D240">
        <v>10</v>
      </c>
    </row>
    <row r="241" spans="1:4">
      <c r="A241" t="s">
        <v>47</v>
      </c>
      <c r="B241" t="s">
        <v>35</v>
      </c>
      <c r="C241" t="s">
        <v>74</v>
      </c>
      <c r="D241">
        <v>-0.2</v>
      </c>
    </row>
    <row r="242" spans="1:4">
      <c r="A242" t="s">
        <v>47</v>
      </c>
      <c r="B242" t="s">
        <v>35</v>
      </c>
      <c r="C242" t="s">
        <v>75</v>
      </c>
      <c r="D242">
        <v>0.36507200000000001</v>
      </c>
    </row>
    <row r="243" spans="1:4">
      <c r="A243" t="s">
        <v>47</v>
      </c>
      <c r="B243" t="s">
        <v>35</v>
      </c>
      <c r="C243" t="s">
        <v>76</v>
      </c>
      <c r="D243" s="6">
        <v>4151190</v>
      </c>
    </row>
    <row r="244" spans="1:4">
      <c r="A244" t="s">
        <v>47</v>
      </c>
      <c r="B244" t="s">
        <v>36</v>
      </c>
      <c r="C244" t="s">
        <v>83</v>
      </c>
      <c r="D244">
        <v>10</v>
      </c>
    </row>
    <row r="245" spans="1:4">
      <c r="A245" t="s">
        <v>47</v>
      </c>
      <c r="B245" t="s">
        <v>36</v>
      </c>
      <c r="C245" t="s">
        <v>73</v>
      </c>
      <c r="D245">
        <v>10</v>
      </c>
    </row>
    <row r="246" spans="1:4">
      <c r="A246" t="s">
        <v>47</v>
      </c>
      <c r="B246" t="s">
        <v>36</v>
      </c>
      <c r="C246" t="s">
        <v>75</v>
      </c>
      <c r="D246">
        <v>0.67850500000000002</v>
      </c>
    </row>
    <row r="247" spans="1:4">
      <c r="A247" t="s">
        <v>47</v>
      </c>
      <c r="B247" t="s">
        <v>36</v>
      </c>
      <c r="C247" t="s">
        <v>76</v>
      </c>
      <c r="D247" s="6">
        <v>4145970</v>
      </c>
    </row>
    <row r="248" spans="1:4">
      <c r="A248" t="s">
        <v>47</v>
      </c>
      <c r="B248" t="s">
        <v>37</v>
      </c>
      <c r="C248" t="s">
        <v>83</v>
      </c>
      <c r="D248">
        <v>15.790100000000001</v>
      </c>
    </row>
    <row r="249" spans="1:4">
      <c r="A249" t="s">
        <v>47</v>
      </c>
      <c r="B249" t="s">
        <v>37</v>
      </c>
      <c r="C249" t="s">
        <v>73</v>
      </c>
      <c r="D249">
        <v>10</v>
      </c>
    </row>
    <row r="250" spans="1:4">
      <c r="A250" t="s">
        <v>47</v>
      </c>
      <c r="B250" t="s">
        <v>37</v>
      </c>
      <c r="C250" t="s">
        <v>74</v>
      </c>
      <c r="D250">
        <v>0.2</v>
      </c>
    </row>
    <row r="251" spans="1:4">
      <c r="A251" t="s">
        <v>47</v>
      </c>
      <c r="B251" t="s">
        <v>37</v>
      </c>
      <c r="C251" t="s">
        <v>75</v>
      </c>
      <c r="D251">
        <v>0.96358299999999997</v>
      </c>
    </row>
    <row r="252" spans="1:4">
      <c r="A252" t="s">
        <v>47</v>
      </c>
      <c r="B252" t="s">
        <v>37</v>
      </c>
      <c r="C252" t="s">
        <v>76</v>
      </c>
      <c r="D252" s="6">
        <v>4144190</v>
      </c>
    </row>
    <row r="253" spans="1:4">
      <c r="A253" t="s">
        <v>47</v>
      </c>
      <c r="B253" t="s">
        <v>38</v>
      </c>
      <c r="C253" t="s">
        <v>83</v>
      </c>
      <c r="D253">
        <v>21.580200000000001</v>
      </c>
    </row>
    <row r="254" spans="1:4">
      <c r="A254" t="s">
        <v>47</v>
      </c>
      <c r="B254" t="s">
        <v>38</v>
      </c>
      <c r="C254" t="s">
        <v>73</v>
      </c>
      <c r="D254">
        <v>10</v>
      </c>
    </row>
    <row r="255" spans="1:4">
      <c r="A255" t="s">
        <v>47</v>
      </c>
      <c r="B255" t="s">
        <v>38</v>
      </c>
      <c r="C255" t="s">
        <v>74</v>
      </c>
      <c r="D255">
        <v>0.4</v>
      </c>
    </row>
    <row r="256" spans="1:4">
      <c r="A256" t="s">
        <v>47</v>
      </c>
      <c r="B256" t="s">
        <v>38</v>
      </c>
      <c r="C256" t="s">
        <v>75</v>
      </c>
      <c r="D256">
        <v>0.99320900000000001</v>
      </c>
    </row>
    <row r="257" spans="1:4">
      <c r="A257" t="s">
        <v>47</v>
      </c>
      <c r="B257" t="s">
        <v>38</v>
      </c>
      <c r="C257" t="s">
        <v>76</v>
      </c>
      <c r="D257" s="6">
        <v>4148930</v>
      </c>
    </row>
    <row r="258" spans="1:4">
      <c r="A258" t="s">
        <v>47</v>
      </c>
      <c r="B258" t="s">
        <v>39</v>
      </c>
      <c r="C258" t="s">
        <v>83</v>
      </c>
      <c r="D258">
        <v>27.370200000000001</v>
      </c>
    </row>
    <row r="259" spans="1:4">
      <c r="A259" t="s">
        <v>47</v>
      </c>
      <c r="B259" t="s">
        <v>39</v>
      </c>
      <c r="C259" t="s">
        <v>73</v>
      </c>
      <c r="D259">
        <v>10</v>
      </c>
    </row>
    <row r="260" spans="1:4">
      <c r="A260" t="s">
        <v>47</v>
      </c>
      <c r="B260" t="s">
        <v>39</v>
      </c>
      <c r="C260" t="s">
        <v>74</v>
      </c>
      <c r="D260">
        <v>0.6</v>
      </c>
    </row>
    <row r="261" spans="1:4">
      <c r="A261" t="s">
        <v>47</v>
      </c>
      <c r="B261" t="s">
        <v>39</v>
      </c>
      <c r="C261" t="s">
        <v>75</v>
      </c>
      <c r="D261">
        <v>0.99618499999999999</v>
      </c>
    </row>
    <row r="262" spans="1:4">
      <c r="A262" t="s">
        <v>47</v>
      </c>
      <c r="B262" t="s">
        <v>39</v>
      </c>
      <c r="C262" t="s">
        <v>76</v>
      </c>
      <c r="D262" s="6">
        <v>4154180</v>
      </c>
    </row>
    <row r="263" spans="1:4">
      <c r="A263" t="s">
        <v>47</v>
      </c>
      <c r="B263" t="s">
        <v>40</v>
      </c>
      <c r="C263" t="s">
        <v>83</v>
      </c>
      <c r="D263">
        <v>33.160299999999999</v>
      </c>
    </row>
    <row r="264" spans="1:4">
      <c r="A264" t="s">
        <v>47</v>
      </c>
      <c r="B264" t="s">
        <v>40</v>
      </c>
      <c r="C264" t="s">
        <v>73</v>
      </c>
      <c r="D264">
        <v>10</v>
      </c>
    </row>
    <row r="265" spans="1:4">
      <c r="A265" t="s">
        <v>47</v>
      </c>
      <c r="B265" t="s">
        <v>40</v>
      </c>
      <c r="C265" t="s">
        <v>74</v>
      </c>
      <c r="D265">
        <v>0.8</v>
      </c>
    </row>
    <row r="266" spans="1:4">
      <c r="A266" t="s">
        <v>47</v>
      </c>
      <c r="B266" t="s">
        <v>40</v>
      </c>
      <c r="C266" t="s">
        <v>75</v>
      </c>
      <c r="D266">
        <v>0.99618499999999999</v>
      </c>
    </row>
    <row r="267" spans="1:4">
      <c r="A267" t="s">
        <v>47</v>
      </c>
      <c r="B267" t="s">
        <v>40</v>
      </c>
      <c r="C267" t="s">
        <v>76</v>
      </c>
      <c r="D267" s="6">
        <v>4159350</v>
      </c>
    </row>
    <row r="268" spans="1:4">
      <c r="A268" t="s">
        <v>47</v>
      </c>
      <c r="B268" t="s">
        <v>41</v>
      </c>
      <c r="C268" t="s">
        <v>83</v>
      </c>
      <c r="D268">
        <v>38.950400000000002</v>
      </c>
    </row>
    <row r="269" spans="1:4">
      <c r="A269" t="s">
        <v>47</v>
      </c>
      <c r="B269" t="s">
        <v>41</v>
      </c>
      <c r="C269" t="s">
        <v>73</v>
      </c>
      <c r="D269">
        <v>10</v>
      </c>
    </row>
    <row r="270" spans="1:4">
      <c r="A270" t="s">
        <v>47</v>
      </c>
      <c r="B270" t="s">
        <v>41</v>
      </c>
      <c r="C270" t="s">
        <v>74</v>
      </c>
      <c r="D270">
        <v>1</v>
      </c>
    </row>
    <row r="271" spans="1:4">
      <c r="A271" t="s">
        <v>47</v>
      </c>
      <c r="B271" t="s">
        <v>41</v>
      </c>
      <c r="C271" t="s">
        <v>75</v>
      </c>
      <c r="D271">
        <v>0.99618499999999999</v>
      </c>
    </row>
    <row r="272" spans="1:4">
      <c r="A272" t="s">
        <v>47</v>
      </c>
      <c r="B272" t="s">
        <v>41</v>
      </c>
      <c r="C272" t="s">
        <v>76</v>
      </c>
      <c r="D272" s="6">
        <v>4164520</v>
      </c>
    </row>
    <row r="273" spans="1:4">
      <c r="A273" t="s">
        <v>48</v>
      </c>
      <c r="B273" t="s">
        <v>32</v>
      </c>
      <c r="C273" t="s">
        <v>83</v>
      </c>
      <c r="D273">
        <v>-12.160299999999999</v>
      </c>
    </row>
    <row r="274" spans="1:4">
      <c r="A274" t="s">
        <v>48</v>
      </c>
      <c r="B274" t="s">
        <v>32</v>
      </c>
      <c r="C274" t="s">
        <v>73</v>
      </c>
      <c r="D274">
        <v>11</v>
      </c>
    </row>
    <row r="275" spans="1:4">
      <c r="A275" t="s">
        <v>48</v>
      </c>
      <c r="B275" t="s">
        <v>32</v>
      </c>
      <c r="C275" t="s">
        <v>74</v>
      </c>
      <c r="D275">
        <v>-0.8</v>
      </c>
    </row>
    <row r="276" spans="1:4">
      <c r="A276" t="s">
        <v>48</v>
      </c>
      <c r="B276" t="s">
        <v>32</v>
      </c>
      <c r="C276" t="s">
        <v>75</v>
      </c>
      <c r="D276">
        <v>4.4620100000000003E-2</v>
      </c>
    </row>
    <row r="277" spans="1:4">
      <c r="A277" t="s">
        <v>48</v>
      </c>
      <c r="B277" t="s">
        <v>32</v>
      </c>
      <c r="C277" t="s">
        <v>76</v>
      </c>
      <c r="D277" s="6">
        <v>4149890</v>
      </c>
    </row>
    <row r="278" spans="1:4">
      <c r="A278" t="s">
        <v>48</v>
      </c>
      <c r="B278" t="s">
        <v>33</v>
      </c>
      <c r="C278" t="s">
        <v>83</v>
      </c>
      <c r="D278">
        <v>-6.3702500000000004</v>
      </c>
    </row>
    <row r="279" spans="1:4">
      <c r="A279" t="s">
        <v>48</v>
      </c>
      <c r="B279" t="s">
        <v>33</v>
      </c>
      <c r="C279" t="s">
        <v>73</v>
      </c>
      <c r="D279">
        <v>11</v>
      </c>
    </row>
    <row r="280" spans="1:4">
      <c r="A280" t="s">
        <v>48</v>
      </c>
      <c r="B280" t="s">
        <v>33</v>
      </c>
      <c r="C280" t="s">
        <v>74</v>
      </c>
      <c r="D280">
        <v>-0.6</v>
      </c>
    </row>
    <row r="281" spans="1:4">
      <c r="A281" t="s">
        <v>48</v>
      </c>
      <c r="B281" t="s">
        <v>33</v>
      </c>
      <c r="C281" t="s">
        <v>75</v>
      </c>
      <c r="D281">
        <v>6.2204799999999998E-2</v>
      </c>
    </row>
    <row r="282" spans="1:4">
      <c r="A282" t="s">
        <v>48</v>
      </c>
      <c r="B282" t="s">
        <v>33</v>
      </c>
      <c r="C282" t="s">
        <v>76</v>
      </c>
      <c r="D282" s="6">
        <v>4149210</v>
      </c>
    </row>
    <row r="283" spans="1:4">
      <c r="A283" t="s">
        <v>48</v>
      </c>
      <c r="B283" t="s">
        <v>34</v>
      </c>
      <c r="C283" t="s">
        <v>83</v>
      </c>
      <c r="D283">
        <v>-0.58016699999999999</v>
      </c>
    </row>
    <row r="284" spans="1:4">
      <c r="A284" t="s">
        <v>48</v>
      </c>
      <c r="B284" t="s">
        <v>34</v>
      </c>
      <c r="C284" t="s">
        <v>73</v>
      </c>
      <c r="D284">
        <v>11</v>
      </c>
    </row>
    <row r="285" spans="1:4">
      <c r="A285" t="s">
        <v>48</v>
      </c>
      <c r="B285" t="s">
        <v>34</v>
      </c>
      <c r="C285" t="s">
        <v>74</v>
      </c>
      <c r="D285">
        <v>-0.4</v>
      </c>
    </row>
    <row r="286" spans="1:4">
      <c r="A286" t="s">
        <v>48</v>
      </c>
      <c r="B286" t="s">
        <v>34</v>
      </c>
      <c r="C286" t="s">
        <v>75</v>
      </c>
      <c r="D286">
        <v>0.110835</v>
      </c>
    </row>
    <row r="287" spans="1:4">
      <c r="A287" t="s">
        <v>48</v>
      </c>
      <c r="B287" t="s">
        <v>34</v>
      </c>
      <c r="C287" t="s">
        <v>76</v>
      </c>
      <c r="D287" s="6">
        <v>4147880</v>
      </c>
    </row>
    <row r="288" spans="1:4">
      <c r="A288" t="s">
        <v>48</v>
      </c>
      <c r="B288" t="s">
        <v>35</v>
      </c>
      <c r="C288" t="s">
        <v>83</v>
      </c>
      <c r="D288">
        <v>5.2099200000000003</v>
      </c>
    </row>
    <row r="289" spans="1:4">
      <c r="A289" t="s">
        <v>48</v>
      </c>
      <c r="B289" t="s">
        <v>35</v>
      </c>
      <c r="C289" t="s">
        <v>73</v>
      </c>
      <c r="D289">
        <v>11</v>
      </c>
    </row>
    <row r="290" spans="1:4">
      <c r="A290" t="s">
        <v>48</v>
      </c>
      <c r="B290" t="s">
        <v>35</v>
      </c>
      <c r="C290" t="s">
        <v>74</v>
      </c>
      <c r="D290">
        <v>-0.2</v>
      </c>
    </row>
    <row r="291" spans="1:4">
      <c r="A291" t="s">
        <v>48</v>
      </c>
      <c r="B291" t="s">
        <v>35</v>
      </c>
      <c r="C291" t="s">
        <v>75</v>
      </c>
      <c r="D291">
        <v>0.45372200000000001</v>
      </c>
    </row>
    <row r="292" spans="1:4">
      <c r="A292" t="s">
        <v>48</v>
      </c>
      <c r="B292" t="s">
        <v>35</v>
      </c>
      <c r="C292" t="s">
        <v>76</v>
      </c>
      <c r="D292" s="6">
        <v>4150090</v>
      </c>
    </row>
    <row r="293" spans="1:4">
      <c r="A293" t="s">
        <v>48</v>
      </c>
      <c r="B293" t="s">
        <v>36</v>
      </c>
      <c r="C293" t="s">
        <v>83</v>
      </c>
      <c r="D293">
        <v>11</v>
      </c>
    </row>
    <row r="294" spans="1:4">
      <c r="A294" t="s">
        <v>48</v>
      </c>
      <c r="B294" t="s">
        <v>36</v>
      </c>
      <c r="C294" t="s">
        <v>73</v>
      </c>
      <c r="D294">
        <v>11</v>
      </c>
    </row>
    <row r="295" spans="1:4">
      <c r="A295" t="s">
        <v>48</v>
      </c>
      <c r="B295" t="s">
        <v>36</v>
      </c>
      <c r="C295" t="s">
        <v>75</v>
      </c>
      <c r="D295">
        <v>0.71568399999999999</v>
      </c>
    </row>
    <row r="296" spans="1:4">
      <c r="A296" t="s">
        <v>48</v>
      </c>
      <c r="B296" t="s">
        <v>36</v>
      </c>
      <c r="C296" t="s">
        <v>76</v>
      </c>
      <c r="D296" s="6">
        <v>4145910</v>
      </c>
    </row>
    <row r="297" spans="1:4">
      <c r="A297" t="s">
        <v>48</v>
      </c>
      <c r="B297" t="s">
        <v>37</v>
      </c>
      <c r="C297" t="s">
        <v>83</v>
      </c>
      <c r="D297">
        <v>16.790099999999999</v>
      </c>
    </row>
    <row r="298" spans="1:4">
      <c r="A298" t="s">
        <v>48</v>
      </c>
      <c r="B298" t="s">
        <v>37</v>
      </c>
      <c r="C298" t="s">
        <v>73</v>
      </c>
      <c r="D298">
        <v>11</v>
      </c>
    </row>
    <row r="299" spans="1:4">
      <c r="A299" t="s">
        <v>48</v>
      </c>
      <c r="B299" t="s">
        <v>37</v>
      </c>
      <c r="C299" t="s">
        <v>74</v>
      </c>
      <c r="D299">
        <v>0.2</v>
      </c>
    </row>
    <row r="300" spans="1:4">
      <c r="A300" t="s">
        <v>48</v>
      </c>
      <c r="B300" t="s">
        <v>37</v>
      </c>
      <c r="C300" t="s">
        <v>75</v>
      </c>
      <c r="D300">
        <v>0.97242099999999998</v>
      </c>
    </row>
    <row r="301" spans="1:4">
      <c r="A301" t="s">
        <v>48</v>
      </c>
      <c r="B301" t="s">
        <v>37</v>
      </c>
      <c r="C301" t="s">
        <v>76</v>
      </c>
      <c r="D301" s="6">
        <v>4144840</v>
      </c>
    </row>
    <row r="302" spans="1:4">
      <c r="A302" t="s">
        <v>48</v>
      </c>
      <c r="B302" t="s">
        <v>38</v>
      </c>
      <c r="C302" t="s">
        <v>83</v>
      </c>
      <c r="D302">
        <v>22.580200000000001</v>
      </c>
    </row>
    <row r="303" spans="1:4">
      <c r="A303" t="s">
        <v>48</v>
      </c>
      <c r="B303" t="s">
        <v>38</v>
      </c>
      <c r="C303" t="s">
        <v>73</v>
      </c>
      <c r="D303">
        <v>11</v>
      </c>
    </row>
    <row r="304" spans="1:4">
      <c r="A304" t="s">
        <v>48</v>
      </c>
      <c r="B304" t="s">
        <v>38</v>
      </c>
      <c r="C304" t="s">
        <v>74</v>
      </c>
      <c r="D304">
        <v>0.4</v>
      </c>
    </row>
    <row r="305" spans="1:4">
      <c r="A305" t="s">
        <v>48</v>
      </c>
      <c r="B305" t="s">
        <v>38</v>
      </c>
      <c r="C305" t="s">
        <v>75</v>
      </c>
      <c r="D305">
        <v>0.99320900000000001</v>
      </c>
    </row>
    <row r="306" spans="1:4">
      <c r="A306" t="s">
        <v>48</v>
      </c>
      <c r="B306" t="s">
        <v>38</v>
      </c>
      <c r="C306" t="s">
        <v>76</v>
      </c>
      <c r="D306" s="6">
        <v>4149830</v>
      </c>
    </row>
    <row r="307" spans="1:4">
      <c r="A307" t="s">
        <v>48</v>
      </c>
      <c r="B307" t="s">
        <v>39</v>
      </c>
      <c r="C307" t="s">
        <v>83</v>
      </c>
      <c r="D307">
        <v>28.370200000000001</v>
      </c>
    </row>
    <row r="308" spans="1:4">
      <c r="A308" t="s">
        <v>48</v>
      </c>
      <c r="B308" t="s">
        <v>39</v>
      </c>
      <c r="C308" t="s">
        <v>73</v>
      </c>
      <c r="D308">
        <v>11</v>
      </c>
    </row>
    <row r="309" spans="1:4">
      <c r="A309" t="s">
        <v>48</v>
      </c>
      <c r="B309" t="s">
        <v>39</v>
      </c>
      <c r="C309" t="s">
        <v>74</v>
      </c>
      <c r="D309">
        <v>0.6</v>
      </c>
    </row>
    <row r="310" spans="1:4">
      <c r="A310" t="s">
        <v>48</v>
      </c>
      <c r="B310" t="s">
        <v>39</v>
      </c>
      <c r="C310" t="s">
        <v>75</v>
      </c>
      <c r="D310">
        <v>0.99618499999999999</v>
      </c>
    </row>
    <row r="311" spans="1:4">
      <c r="A311" t="s">
        <v>48</v>
      </c>
      <c r="B311" t="s">
        <v>39</v>
      </c>
      <c r="C311" t="s">
        <v>76</v>
      </c>
      <c r="D311" s="6">
        <v>4155070</v>
      </c>
    </row>
    <row r="312" spans="1:4">
      <c r="A312" t="s">
        <v>48</v>
      </c>
      <c r="B312" t="s">
        <v>40</v>
      </c>
      <c r="C312" t="s">
        <v>83</v>
      </c>
      <c r="D312">
        <v>34.160299999999999</v>
      </c>
    </row>
    <row r="313" spans="1:4">
      <c r="A313" t="s">
        <v>48</v>
      </c>
      <c r="B313" t="s">
        <v>40</v>
      </c>
      <c r="C313" t="s">
        <v>73</v>
      </c>
      <c r="D313">
        <v>11</v>
      </c>
    </row>
    <row r="314" spans="1:4">
      <c r="A314" t="s">
        <v>48</v>
      </c>
      <c r="B314" t="s">
        <v>40</v>
      </c>
      <c r="C314" t="s">
        <v>74</v>
      </c>
      <c r="D314">
        <v>0.8</v>
      </c>
    </row>
    <row r="315" spans="1:4">
      <c r="A315" t="s">
        <v>48</v>
      </c>
      <c r="B315" t="s">
        <v>40</v>
      </c>
      <c r="C315" t="s">
        <v>75</v>
      </c>
      <c r="D315">
        <v>0.99618499999999999</v>
      </c>
    </row>
    <row r="316" spans="1:4">
      <c r="A316" t="s">
        <v>48</v>
      </c>
      <c r="B316" t="s">
        <v>40</v>
      </c>
      <c r="C316" t="s">
        <v>76</v>
      </c>
      <c r="D316" s="6">
        <v>4160240</v>
      </c>
    </row>
    <row r="317" spans="1:4">
      <c r="A317" t="s">
        <v>48</v>
      </c>
      <c r="B317" t="s">
        <v>41</v>
      </c>
      <c r="C317" t="s">
        <v>83</v>
      </c>
      <c r="D317">
        <v>39.950400000000002</v>
      </c>
    </row>
    <row r="318" spans="1:4">
      <c r="A318" t="s">
        <v>48</v>
      </c>
      <c r="B318" t="s">
        <v>41</v>
      </c>
      <c r="C318" t="s">
        <v>73</v>
      </c>
      <c r="D318">
        <v>11</v>
      </c>
    </row>
    <row r="319" spans="1:4">
      <c r="A319" t="s">
        <v>48</v>
      </c>
      <c r="B319" t="s">
        <v>41</v>
      </c>
      <c r="C319" t="s">
        <v>74</v>
      </c>
      <c r="D319">
        <v>1</v>
      </c>
    </row>
    <row r="320" spans="1:4">
      <c r="A320" t="s">
        <v>48</v>
      </c>
      <c r="B320" t="s">
        <v>41</v>
      </c>
      <c r="C320" t="s">
        <v>75</v>
      </c>
      <c r="D320">
        <v>0.99618499999999999</v>
      </c>
    </row>
    <row r="321" spans="1:4">
      <c r="A321" t="s">
        <v>48</v>
      </c>
      <c r="B321" t="s">
        <v>41</v>
      </c>
      <c r="C321" t="s">
        <v>76</v>
      </c>
      <c r="D321" s="6">
        <v>4165410</v>
      </c>
    </row>
    <row r="322" spans="1:4">
      <c r="A322" t="s">
        <v>49</v>
      </c>
      <c r="B322" t="s">
        <v>32</v>
      </c>
      <c r="C322" t="s">
        <v>83</v>
      </c>
      <c r="D322">
        <v>-11.160299999999999</v>
      </c>
    </row>
    <row r="323" spans="1:4">
      <c r="A323" t="s">
        <v>49</v>
      </c>
      <c r="B323" t="s">
        <v>32</v>
      </c>
      <c r="C323" t="s">
        <v>73</v>
      </c>
      <c r="D323">
        <v>12</v>
      </c>
    </row>
    <row r="324" spans="1:4">
      <c r="A324" t="s">
        <v>49</v>
      </c>
      <c r="B324" t="s">
        <v>32</v>
      </c>
      <c r="C324" t="s">
        <v>74</v>
      </c>
      <c r="D324">
        <v>-0.8</v>
      </c>
    </row>
    <row r="325" spans="1:4">
      <c r="A325" t="s">
        <v>49</v>
      </c>
      <c r="B325" t="s">
        <v>32</v>
      </c>
      <c r="C325" t="s">
        <v>75</v>
      </c>
      <c r="D325">
        <v>4.9016299999999999E-2</v>
      </c>
    </row>
    <row r="326" spans="1:4">
      <c r="A326" t="s">
        <v>49</v>
      </c>
      <c r="B326" t="s">
        <v>32</v>
      </c>
      <c r="C326" t="s">
        <v>76</v>
      </c>
      <c r="D326" s="6">
        <v>4149760</v>
      </c>
    </row>
    <row r="327" spans="1:4">
      <c r="A327" t="s">
        <v>49</v>
      </c>
      <c r="B327" t="s">
        <v>33</v>
      </c>
      <c r="C327" t="s">
        <v>83</v>
      </c>
      <c r="D327">
        <v>-5.3702500000000004</v>
      </c>
    </row>
    <row r="328" spans="1:4">
      <c r="A328" t="s">
        <v>49</v>
      </c>
      <c r="B328" t="s">
        <v>33</v>
      </c>
      <c r="C328" t="s">
        <v>73</v>
      </c>
      <c r="D328">
        <v>12</v>
      </c>
    </row>
    <row r="329" spans="1:4">
      <c r="A329" t="s">
        <v>49</v>
      </c>
      <c r="B329" t="s">
        <v>33</v>
      </c>
      <c r="C329" t="s">
        <v>74</v>
      </c>
      <c r="D329">
        <v>-0.6</v>
      </c>
    </row>
    <row r="330" spans="1:4">
      <c r="A330" t="s">
        <v>49</v>
      </c>
      <c r="B330" t="s">
        <v>33</v>
      </c>
      <c r="C330" t="s">
        <v>75</v>
      </c>
      <c r="D330">
        <v>8.5651000000000005E-2</v>
      </c>
    </row>
    <row r="331" spans="1:4">
      <c r="A331" t="s">
        <v>49</v>
      </c>
      <c r="B331" t="s">
        <v>33</v>
      </c>
      <c r="C331" t="s">
        <v>76</v>
      </c>
      <c r="D331" s="6">
        <v>4148190</v>
      </c>
    </row>
    <row r="332" spans="1:4">
      <c r="A332" t="s">
        <v>49</v>
      </c>
      <c r="B332" t="s">
        <v>34</v>
      </c>
      <c r="C332" t="s">
        <v>83</v>
      </c>
      <c r="D332">
        <v>0.41983300000000001</v>
      </c>
    </row>
    <row r="333" spans="1:4">
      <c r="A333" t="s">
        <v>49</v>
      </c>
      <c r="B333" t="s">
        <v>34</v>
      </c>
      <c r="C333" t="s">
        <v>73</v>
      </c>
      <c r="D333">
        <v>12</v>
      </c>
    </row>
    <row r="334" spans="1:4">
      <c r="A334" t="s">
        <v>49</v>
      </c>
      <c r="B334" t="s">
        <v>34</v>
      </c>
      <c r="C334" t="s">
        <v>74</v>
      </c>
      <c r="D334">
        <v>-0.4</v>
      </c>
    </row>
    <row r="335" spans="1:4">
      <c r="A335" t="s">
        <v>49</v>
      </c>
      <c r="B335" t="s">
        <v>34</v>
      </c>
      <c r="C335" t="s">
        <v>75</v>
      </c>
      <c r="D335">
        <v>0.165599</v>
      </c>
    </row>
    <row r="336" spans="1:4">
      <c r="A336" t="s">
        <v>49</v>
      </c>
      <c r="B336" t="s">
        <v>34</v>
      </c>
      <c r="C336" t="s">
        <v>76</v>
      </c>
      <c r="D336" s="6">
        <v>4147010</v>
      </c>
    </row>
    <row r="337" spans="1:4">
      <c r="A337" t="s">
        <v>49</v>
      </c>
      <c r="B337" t="s">
        <v>35</v>
      </c>
      <c r="C337" t="s">
        <v>83</v>
      </c>
      <c r="D337">
        <v>6.2099200000000003</v>
      </c>
    </row>
    <row r="338" spans="1:4">
      <c r="A338" t="s">
        <v>49</v>
      </c>
      <c r="B338" t="s">
        <v>35</v>
      </c>
      <c r="C338" t="s">
        <v>73</v>
      </c>
      <c r="D338">
        <v>12</v>
      </c>
    </row>
    <row r="339" spans="1:4">
      <c r="A339" t="s">
        <v>49</v>
      </c>
      <c r="B339" t="s">
        <v>35</v>
      </c>
      <c r="C339" t="s">
        <v>74</v>
      </c>
      <c r="D339">
        <v>-0.2</v>
      </c>
    </row>
    <row r="340" spans="1:4">
      <c r="A340" t="s">
        <v>49</v>
      </c>
      <c r="B340" t="s">
        <v>35</v>
      </c>
      <c r="C340" t="s">
        <v>75</v>
      </c>
      <c r="D340">
        <v>0.514212</v>
      </c>
    </row>
    <row r="341" spans="1:4">
      <c r="A341" t="s">
        <v>49</v>
      </c>
      <c r="B341" t="s">
        <v>35</v>
      </c>
      <c r="C341" t="s">
        <v>76</v>
      </c>
      <c r="D341" s="6">
        <v>4148910</v>
      </c>
    </row>
    <row r="342" spans="1:4">
      <c r="A342" t="s">
        <v>49</v>
      </c>
      <c r="B342" t="s">
        <v>36</v>
      </c>
      <c r="C342" t="s">
        <v>83</v>
      </c>
      <c r="D342">
        <v>12</v>
      </c>
    </row>
    <row r="343" spans="1:4">
      <c r="A343" t="s">
        <v>49</v>
      </c>
      <c r="B343" t="s">
        <v>36</v>
      </c>
      <c r="C343" t="s">
        <v>73</v>
      </c>
      <c r="D343">
        <v>12</v>
      </c>
    </row>
    <row r="344" spans="1:4">
      <c r="A344" t="s">
        <v>49</v>
      </c>
      <c r="B344" t="s">
        <v>36</v>
      </c>
      <c r="C344" t="s">
        <v>75</v>
      </c>
      <c r="D344">
        <v>0.76314499999999996</v>
      </c>
    </row>
    <row r="345" spans="1:4">
      <c r="A345" t="s">
        <v>49</v>
      </c>
      <c r="B345" t="s">
        <v>36</v>
      </c>
      <c r="C345" t="s">
        <v>76</v>
      </c>
      <c r="D345" s="6">
        <v>4145460</v>
      </c>
    </row>
    <row r="346" spans="1:4">
      <c r="A346" t="s">
        <v>49</v>
      </c>
      <c r="B346" t="s">
        <v>37</v>
      </c>
      <c r="C346" t="s">
        <v>83</v>
      </c>
      <c r="D346">
        <v>17.790099999999999</v>
      </c>
    </row>
    <row r="347" spans="1:4">
      <c r="A347" t="s">
        <v>49</v>
      </c>
      <c r="B347" t="s">
        <v>37</v>
      </c>
      <c r="C347" t="s">
        <v>73</v>
      </c>
      <c r="D347">
        <v>12</v>
      </c>
    </row>
    <row r="348" spans="1:4">
      <c r="A348" t="s">
        <v>49</v>
      </c>
      <c r="B348" t="s">
        <v>37</v>
      </c>
      <c r="C348" t="s">
        <v>74</v>
      </c>
      <c r="D348">
        <v>0.2</v>
      </c>
    </row>
    <row r="349" spans="1:4">
      <c r="A349" t="s">
        <v>49</v>
      </c>
      <c r="B349" t="s">
        <v>37</v>
      </c>
      <c r="C349" t="s">
        <v>75</v>
      </c>
      <c r="D349">
        <v>0.97835099999999997</v>
      </c>
    </row>
    <row r="350" spans="1:4">
      <c r="A350" t="s">
        <v>49</v>
      </c>
      <c r="B350" t="s">
        <v>37</v>
      </c>
      <c r="C350" t="s">
        <v>76</v>
      </c>
      <c r="D350" s="6">
        <v>4145650</v>
      </c>
    </row>
    <row r="351" spans="1:4">
      <c r="A351" t="s">
        <v>49</v>
      </c>
      <c r="B351" t="s">
        <v>38</v>
      </c>
      <c r="C351" t="s">
        <v>83</v>
      </c>
      <c r="D351">
        <v>23.580200000000001</v>
      </c>
    </row>
    <row r="352" spans="1:4">
      <c r="A352" t="s">
        <v>49</v>
      </c>
      <c r="B352" t="s">
        <v>38</v>
      </c>
      <c r="C352" t="s">
        <v>73</v>
      </c>
      <c r="D352">
        <v>12</v>
      </c>
    </row>
    <row r="353" spans="1:4">
      <c r="A353" t="s">
        <v>49</v>
      </c>
      <c r="B353" t="s">
        <v>38</v>
      </c>
      <c r="C353" t="s">
        <v>74</v>
      </c>
      <c r="D353">
        <v>0.4</v>
      </c>
    </row>
    <row r="354" spans="1:4">
      <c r="A354" t="s">
        <v>49</v>
      </c>
      <c r="B354" t="s">
        <v>38</v>
      </c>
      <c r="C354" t="s">
        <v>75</v>
      </c>
      <c r="D354">
        <v>0.99320900000000001</v>
      </c>
    </row>
    <row r="355" spans="1:4">
      <c r="A355" t="s">
        <v>49</v>
      </c>
      <c r="B355" t="s">
        <v>38</v>
      </c>
      <c r="C355" t="s">
        <v>76</v>
      </c>
      <c r="D355" s="6">
        <v>4150720</v>
      </c>
    </row>
    <row r="356" spans="1:4">
      <c r="A356" t="s">
        <v>49</v>
      </c>
      <c r="B356" t="s">
        <v>39</v>
      </c>
      <c r="C356" t="s">
        <v>83</v>
      </c>
      <c r="D356">
        <v>29.370200000000001</v>
      </c>
    </row>
    <row r="357" spans="1:4">
      <c r="A357" t="s">
        <v>49</v>
      </c>
      <c r="B357" t="s">
        <v>39</v>
      </c>
      <c r="C357" t="s">
        <v>73</v>
      </c>
      <c r="D357">
        <v>12</v>
      </c>
    </row>
    <row r="358" spans="1:4">
      <c r="A358" t="s">
        <v>49</v>
      </c>
      <c r="B358" t="s">
        <v>39</v>
      </c>
      <c r="C358" t="s">
        <v>74</v>
      </c>
      <c r="D358">
        <v>0.6</v>
      </c>
    </row>
    <row r="359" spans="1:4">
      <c r="A359" t="s">
        <v>49</v>
      </c>
      <c r="B359" t="s">
        <v>39</v>
      </c>
      <c r="C359" t="s">
        <v>75</v>
      </c>
      <c r="D359">
        <v>0.99618499999999999</v>
      </c>
    </row>
    <row r="360" spans="1:4">
      <c r="A360" t="s">
        <v>49</v>
      </c>
      <c r="B360" t="s">
        <v>39</v>
      </c>
      <c r="C360" t="s">
        <v>76</v>
      </c>
      <c r="D360" s="6">
        <v>4155970</v>
      </c>
    </row>
    <row r="361" spans="1:4">
      <c r="A361" t="s">
        <v>49</v>
      </c>
      <c r="B361" t="s">
        <v>40</v>
      </c>
      <c r="C361" t="s">
        <v>83</v>
      </c>
      <c r="D361">
        <v>35.160299999999999</v>
      </c>
    </row>
    <row r="362" spans="1:4">
      <c r="A362" t="s">
        <v>49</v>
      </c>
      <c r="B362" t="s">
        <v>40</v>
      </c>
      <c r="C362" t="s">
        <v>73</v>
      </c>
      <c r="D362">
        <v>12</v>
      </c>
    </row>
    <row r="363" spans="1:4">
      <c r="A363" t="s">
        <v>49</v>
      </c>
      <c r="B363" t="s">
        <v>40</v>
      </c>
      <c r="C363" t="s">
        <v>74</v>
      </c>
      <c r="D363">
        <v>0.8</v>
      </c>
    </row>
    <row r="364" spans="1:4">
      <c r="A364" t="s">
        <v>49</v>
      </c>
      <c r="B364" t="s">
        <v>40</v>
      </c>
      <c r="C364" t="s">
        <v>75</v>
      </c>
      <c r="D364">
        <v>0.99618499999999999</v>
      </c>
    </row>
    <row r="365" spans="1:4">
      <c r="A365" t="s">
        <v>49</v>
      </c>
      <c r="B365" t="s">
        <v>40</v>
      </c>
      <c r="C365" t="s">
        <v>76</v>
      </c>
      <c r="D365" s="6">
        <v>4161140</v>
      </c>
    </row>
    <row r="366" spans="1:4">
      <c r="A366" t="s">
        <v>49</v>
      </c>
      <c r="B366" t="s">
        <v>41</v>
      </c>
      <c r="C366" t="s">
        <v>83</v>
      </c>
      <c r="D366">
        <v>40.950400000000002</v>
      </c>
    </row>
    <row r="367" spans="1:4">
      <c r="A367" t="s">
        <v>49</v>
      </c>
      <c r="B367" t="s">
        <v>41</v>
      </c>
      <c r="C367" t="s">
        <v>73</v>
      </c>
      <c r="D367">
        <v>12</v>
      </c>
    </row>
    <row r="368" spans="1:4">
      <c r="A368" t="s">
        <v>49</v>
      </c>
      <c r="B368" t="s">
        <v>41</v>
      </c>
      <c r="C368" t="s">
        <v>74</v>
      </c>
      <c r="D368">
        <v>1</v>
      </c>
    </row>
    <row r="369" spans="1:4">
      <c r="A369" t="s">
        <v>49</v>
      </c>
      <c r="B369" t="s">
        <v>41</v>
      </c>
      <c r="C369" t="s">
        <v>75</v>
      </c>
      <c r="D369">
        <v>0.99618499999999999</v>
      </c>
    </row>
    <row r="370" spans="1:4">
      <c r="A370" t="s">
        <v>49</v>
      </c>
      <c r="B370" t="s">
        <v>41</v>
      </c>
      <c r="C370" t="s">
        <v>76</v>
      </c>
      <c r="D370" s="6">
        <v>4166310</v>
      </c>
    </row>
    <row r="371" spans="1:4">
      <c r="A371" t="s">
        <v>50</v>
      </c>
      <c r="B371" t="s">
        <v>31</v>
      </c>
      <c r="C371" t="s">
        <v>83</v>
      </c>
      <c r="D371">
        <v>-15.9504</v>
      </c>
    </row>
    <row r="372" spans="1:4">
      <c r="A372" t="s">
        <v>50</v>
      </c>
      <c r="B372" t="s">
        <v>31</v>
      </c>
      <c r="C372" t="s">
        <v>73</v>
      </c>
      <c r="D372">
        <v>13</v>
      </c>
    </row>
    <row r="373" spans="1:4">
      <c r="A373" t="s">
        <v>50</v>
      </c>
      <c r="B373" t="s">
        <v>31</v>
      </c>
      <c r="C373" t="s">
        <v>74</v>
      </c>
      <c r="D373">
        <v>-1</v>
      </c>
    </row>
    <row r="374" spans="1:4">
      <c r="A374" t="s">
        <v>50</v>
      </c>
      <c r="B374" t="s">
        <v>31</v>
      </c>
      <c r="C374" t="s">
        <v>75</v>
      </c>
      <c r="D374">
        <v>4.75509E-2</v>
      </c>
    </row>
    <row r="375" spans="1:4">
      <c r="A375" t="s">
        <v>50</v>
      </c>
      <c r="B375" t="s">
        <v>31</v>
      </c>
      <c r="C375" t="s">
        <v>76</v>
      </c>
      <c r="D375" s="6">
        <v>4149820</v>
      </c>
    </row>
    <row r="376" spans="1:4">
      <c r="A376" t="s">
        <v>50</v>
      </c>
      <c r="B376" t="s">
        <v>32</v>
      </c>
      <c r="C376" t="s">
        <v>83</v>
      </c>
      <c r="D376">
        <v>-10.160299999999999</v>
      </c>
    </row>
    <row r="377" spans="1:4">
      <c r="A377" t="s">
        <v>50</v>
      </c>
      <c r="B377" t="s">
        <v>32</v>
      </c>
      <c r="C377" t="s">
        <v>73</v>
      </c>
      <c r="D377">
        <v>13</v>
      </c>
    </row>
    <row r="378" spans="1:4">
      <c r="A378" t="s">
        <v>50</v>
      </c>
      <c r="B378" t="s">
        <v>32</v>
      </c>
      <c r="C378" t="s">
        <v>74</v>
      </c>
      <c r="D378">
        <v>-0.8</v>
      </c>
    </row>
    <row r="379" spans="1:4">
      <c r="A379" t="s">
        <v>50</v>
      </c>
      <c r="B379" t="s">
        <v>32</v>
      </c>
      <c r="C379" t="s">
        <v>75</v>
      </c>
      <c r="D379">
        <v>6.5135600000000002E-2</v>
      </c>
    </row>
    <row r="380" spans="1:4">
      <c r="A380" t="s">
        <v>50</v>
      </c>
      <c r="B380" t="s">
        <v>32</v>
      </c>
      <c r="C380" t="s">
        <v>76</v>
      </c>
      <c r="D380" s="6">
        <v>4149140</v>
      </c>
    </row>
    <row r="381" spans="1:4">
      <c r="A381" t="s">
        <v>50</v>
      </c>
      <c r="B381" t="s">
        <v>33</v>
      </c>
      <c r="C381" t="s">
        <v>83</v>
      </c>
      <c r="D381">
        <v>-4.3702500000000004</v>
      </c>
    </row>
    <row r="382" spans="1:4">
      <c r="A382" t="s">
        <v>50</v>
      </c>
      <c r="B382" t="s">
        <v>33</v>
      </c>
      <c r="C382" t="s">
        <v>73</v>
      </c>
      <c r="D382">
        <v>13</v>
      </c>
    </row>
    <row r="383" spans="1:4">
      <c r="A383" t="s">
        <v>50</v>
      </c>
      <c r="B383" t="s">
        <v>33</v>
      </c>
      <c r="C383" t="s">
        <v>74</v>
      </c>
      <c r="D383">
        <v>-0.6</v>
      </c>
    </row>
    <row r="384" spans="1:4">
      <c r="A384" t="s">
        <v>50</v>
      </c>
      <c r="B384" t="s">
        <v>33</v>
      </c>
      <c r="C384" t="s">
        <v>75</v>
      </c>
      <c r="D384">
        <v>9.59314E-2</v>
      </c>
    </row>
    <row r="385" spans="1:4">
      <c r="A385" t="s">
        <v>50</v>
      </c>
      <c r="B385" t="s">
        <v>33</v>
      </c>
      <c r="C385" t="s">
        <v>76</v>
      </c>
      <c r="D385" s="6">
        <v>4147900</v>
      </c>
    </row>
    <row r="386" spans="1:4">
      <c r="A386" t="s">
        <v>50</v>
      </c>
      <c r="B386" t="s">
        <v>34</v>
      </c>
      <c r="C386" t="s">
        <v>83</v>
      </c>
      <c r="D386">
        <v>1.4198299999999999</v>
      </c>
    </row>
    <row r="387" spans="1:4">
      <c r="A387" t="s">
        <v>50</v>
      </c>
      <c r="B387" t="s">
        <v>34</v>
      </c>
      <c r="C387" t="s">
        <v>73</v>
      </c>
      <c r="D387">
        <v>13</v>
      </c>
    </row>
    <row r="388" spans="1:4">
      <c r="A388" t="s">
        <v>50</v>
      </c>
      <c r="B388" t="s">
        <v>34</v>
      </c>
      <c r="C388" t="s">
        <v>74</v>
      </c>
      <c r="D388">
        <v>-0.4</v>
      </c>
    </row>
    <row r="389" spans="1:4">
      <c r="A389" t="s">
        <v>50</v>
      </c>
      <c r="B389" t="s">
        <v>34</v>
      </c>
      <c r="C389" t="s">
        <v>75</v>
      </c>
      <c r="D389">
        <v>0.25285200000000002</v>
      </c>
    </row>
    <row r="390" spans="1:4">
      <c r="A390" t="s">
        <v>50</v>
      </c>
      <c r="B390" t="s">
        <v>34</v>
      </c>
      <c r="C390" t="s">
        <v>76</v>
      </c>
      <c r="D390" s="6">
        <v>4145610</v>
      </c>
    </row>
    <row r="391" spans="1:4">
      <c r="A391" t="s">
        <v>50</v>
      </c>
      <c r="B391" t="s">
        <v>35</v>
      </c>
      <c r="C391" t="s">
        <v>83</v>
      </c>
      <c r="D391">
        <v>7.2099200000000003</v>
      </c>
    </row>
    <row r="392" spans="1:4">
      <c r="A392" t="s">
        <v>50</v>
      </c>
      <c r="B392" t="s">
        <v>35</v>
      </c>
      <c r="C392" t="s">
        <v>73</v>
      </c>
      <c r="D392">
        <v>13</v>
      </c>
    </row>
    <row r="393" spans="1:4">
      <c r="A393" t="s">
        <v>50</v>
      </c>
      <c r="B393" t="s">
        <v>35</v>
      </c>
      <c r="C393" t="s">
        <v>74</v>
      </c>
      <c r="D393">
        <v>-0.2</v>
      </c>
    </row>
    <row r="394" spans="1:4">
      <c r="A394" t="s">
        <v>50</v>
      </c>
      <c r="B394" t="s">
        <v>35</v>
      </c>
      <c r="C394" t="s">
        <v>75</v>
      </c>
      <c r="D394">
        <v>0.54969900000000005</v>
      </c>
    </row>
    <row r="395" spans="1:4">
      <c r="A395" t="s">
        <v>50</v>
      </c>
      <c r="B395" t="s">
        <v>35</v>
      </c>
      <c r="C395" t="s">
        <v>76</v>
      </c>
      <c r="D395" s="6">
        <v>4148400</v>
      </c>
    </row>
    <row r="396" spans="1:4">
      <c r="A396" t="s">
        <v>50</v>
      </c>
      <c r="B396" t="s">
        <v>36</v>
      </c>
      <c r="C396" t="s">
        <v>83</v>
      </c>
      <c r="D396">
        <v>13</v>
      </c>
    </row>
    <row r="397" spans="1:4">
      <c r="A397" t="s">
        <v>50</v>
      </c>
      <c r="B397" t="s">
        <v>36</v>
      </c>
      <c r="C397" t="s">
        <v>73</v>
      </c>
      <c r="D397">
        <v>13</v>
      </c>
    </row>
    <row r="398" spans="1:4">
      <c r="A398" t="s">
        <v>50</v>
      </c>
      <c r="B398" t="s">
        <v>36</v>
      </c>
      <c r="C398" t="s">
        <v>75</v>
      </c>
      <c r="D398">
        <v>0.81071800000000005</v>
      </c>
    </row>
    <row r="399" spans="1:4">
      <c r="A399" t="s">
        <v>50</v>
      </c>
      <c r="B399" t="s">
        <v>36</v>
      </c>
      <c r="C399" t="s">
        <v>76</v>
      </c>
      <c r="D399" s="6">
        <v>4145230</v>
      </c>
    </row>
    <row r="400" spans="1:4">
      <c r="A400" t="s">
        <v>50</v>
      </c>
      <c r="B400" t="s">
        <v>37</v>
      </c>
      <c r="C400" t="s">
        <v>83</v>
      </c>
      <c r="D400">
        <v>18.790099999999999</v>
      </c>
    </row>
    <row r="401" spans="1:4">
      <c r="A401" t="s">
        <v>50</v>
      </c>
      <c r="B401" t="s">
        <v>37</v>
      </c>
      <c r="C401" t="s">
        <v>73</v>
      </c>
      <c r="D401">
        <v>13</v>
      </c>
    </row>
    <row r="402" spans="1:4">
      <c r="A402" t="s">
        <v>50</v>
      </c>
      <c r="B402" t="s">
        <v>37</v>
      </c>
      <c r="C402" t="s">
        <v>74</v>
      </c>
      <c r="D402">
        <v>0.2</v>
      </c>
    </row>
    <row r="403" spans="1:4">
      <c r="A403" t="s">
        <v>50</v>
      </c>
      <c r="B403" t="s">
        <v>37</v>
      </c>
      <c r="C403" t="s">
        <v>75</v>
      </c>
      <c r="D403">
        <v>0.99023300000000003</v>
      </c>
    </row>
    <row r="404" spans="1:4">
      <c r="A404" t="s">
        <v>50</v>
      </c>
      <c r="B404" t="s">
        <v>37</v>
      </c>
      <c r="C404" t="s">
        <v>76</v>
      </c>
      <c r="D404" s="6">
        <v>4146450</v>
      </c>
    </row>
    <row r="405" spans="1:4">
      <c r="A405" t="s">
        <v>50</v>
      </c>
      <c r="B405" t="s">
        <v>38</v>
      </c>
      <c r="C405" t="s">
        <v>83</v>
      </c>
      <c r="D405">
        <v>24.580200000000001</v>
      </c>
    </row>
    <row r="406" spans="1:4">
      <c r="A406" t="s">
        <v>50</v>
      </c>
      <c r="B406" t="s">
        <v>38</v>
      </c>
      <c r="C406" t="s">
        <v>73</v>
      </c>
      <c r="D406">
        <v>13</v>
      </c>
    </row>
    <row r="407" spans="1:4">
      <c r="A407" t="s">
        <v>50</v>
      </c>
      <c r="B407" t="s">
        <v>38</v>
      </c>
      <c r="C407" t="s">
        <v>74</v>
      </c>
      <c r="D407">
        <v>0.4</v>
      </c>
    </row>
    <row r="408" spans="1:4">
      <c r="A408" t="s">
        <v>50</v>
      </c>
      <c r="B408" t="s">
        <v>38</v>
      </c>
      <c r="C408" t="s">
        <v>75</v>
      </c>
      <c r="D408">
        <v>0.99320900000000001</v>
      </c>
    </row>
    <row r="409" spans="1:4">
      <c r="A409" t="s">
        <v>50</v>
      </c>
      <c r="B409" t="s">
        <v>38</v>
      </c>
      <c r="C409" t="s">
        <v>76</v>
      </c>
      <c r="D409" s="6">
        <v>4151610</v>
      </c>
    </row>
    <row r="410" spans="1:4">
      <c r="A410" t="s">
        <v>50</v>
      </c>
      <c r="B410" t="s">
        <v>39</v>
      </c>
      <c r="C410" t="s">
        <v>83</v>
      </c>
      <c r="D410">
        <v>30.370200000000001</v>
      </c>
    </row>
    <row r="411" spans="1:4">
      <c r="A411" t="s">
        <v>50</v>
      </c>
      <c r="B411" t="s">
        <v>39</v>
      </c>
      <c r="C411" t="s">
        <v>73</v>
      </c>
      <c r="D411">
        <v>13</v>
      </c>
    </row>
    <row r="412" spans="1:4">
      <c r="A412" t="s">
        <v>50</v>
      </c>
      <c r="B412" t="s">
        <v>39</v>
      </c>
      <c r="C412" t="s">
        <v>74</v>
      </c>
      <c r="D412">
        <v>0.6</v>
      </c>
    </row>
    <row r="413" spans="1:4">
      <c r="A413" t="s">
        <v>50</v>
      </c>
      <c r="B413" t="s">
        <v>39</v>
      </c>
      <c r="C413" t="s">
        <v>75</v>
      </c>
      <c r="D413">
        <v>0.99618499999999999</v>
      </c>
    </row>
    <row r="414" spans="1:4">
      <c r="A414" t="s">
        <v>50</v>
      </c>
      <c r="B414" t="s">
        <v>39</v>
      </c>
      <c r="C414" t="s">
        <v>76</v>
      </c>
      <c r="D414" s="6">
        <v>4156860</v>
      </c>
    </row>
    <row r="415" spans="1:4">
      <c r="A415" t="s">
        <v>50</v>
      </c>
      <c r="B415" t="s">
        <v>40</v>
      </c>
      <c r="C415" t="s">
        <v>83</v>
      </c>
      <c r="D415">
        <v>36.160299999999999</v>
      </c>
    </row>
    <row r="416" spans="1:4">
      <c r="A416" t="s">
        <v>50</v>
      </c>
      <c r="B416" t="s">
        <v>40</v>
      </c>
      <c r="C416" t="s">
        <v>73</v>
      </c>
      <c r="D416">
        <v>13</v>
      </c>
    </row>
    <row r="417" spans="1:4">
      <c r="A417" t="s">
        <v>50</v>
      </c>
      <c r="B417" t="s">
        <v>40</v>
      </c>
      <c r="C417" t="s">
        <v>74</v>
      </c>
      <c r="D417">
        <v>0.8</v>
      </c>
    </row>
    <row r="418" spans="1:4">
      <c r="A418" t="s">
        <v>50</v>
      </c>
      <c r="B418" t="s">
        <v>40</v>
      </c>
      <c r="C418" t="s">
        <v>75</v>
      </c>
      <c r="D418">
        <v>0.99618499999999999</v>
      </c>
    </row>
    <row r="419" spans="1:4">
      <c r="A419" t="s">
        <v>50</v>
      </c>
      <c r="B419" t="s">
        <v>40</v>
      </c>
      <c r="C419" t="s">
        <v>76</v>
      </c>
      <c r="D419" s="6">
        <v>4162030</v>
      </c>
    </row>
    <row r="420" spans="1:4">
      <c r="A420" t="s">
        <v>50</v>
      </c>
      <c r="B420" t="s">
        <v>41</v>
      </c>
      <c r="C420" t="s">
        <v>83</v>
      </c>
      <c r="D420">
        <v>41.950400000000002</v>
      </c>
    </row>
    <row r="421" spans="1:4">
      <c r="A421" t="s">
        <v>50</v>
      </c>
      <c r="B421" t="s">
        <v>41</v>
      </c>
      <c r="C421" t="s">
        <v>73</v>
      </c>
      <c r="D421">
        <v>13</v>
      </c>
    </row>
    <row r="422" spans="1:4">
      <c r="A422" t="s">
        <v>50</v>
      </c>
      <c r="B422" t="s">
        <v>41</v>
      </c>
      <c r="C422" t="s">
        <v>74</v>
      </c>
      <c r="D422">
        <v>1</v>
      </c>
    </row>
    <row r="423" spans="1:4">
      <c r="A423" t="s">
        <v>50</v>
      </c>
      <c r="B423" t="s">
        <v>41</v>
      </c>
      <c r="C423" t="s">
        <v>75</v>
      </c>
      <c r="D423">
        <v>0.99618499999999999</v>
      </c>
    </row>
    <row r="424" spans="1:4">
      <c r="A424" t="s">
        <v>50</v>
      </c>
      <c r="B424" t="s">
        <v>41</v>
      </c>
      <c r="C424" t="s">
        <v>76</v>
      </c>
      <c r="D424" s="6">
        <v>4167200</v>
      </c>
    </row>
    <row r="425" spans="1:4">
      <c r="A425" t="s">
        <v>51</v>
      </c>
      <c r="B425" t="s">
        <v>31</v>
      </c>
      <c r="C425" t="s">
        <v>83</v>
      </c>
      <c r="D425">
        <v>-14.9504</v>
      </c>
    </row>
    <row r="426" spans="1:4">
      <c r="A426" t="s">
        <v>51</v>
      </c>
      <c r="B426" t="s">
        <v>31</v>
      </c>
      <c r="C426" t="s">
        <v>73</v>
      </c>
      <c r="D426">
        <v>14</v>
      </c>
    </row>
    <row r="427" spans="1:4">
      <c r="A427" t="s">
        <v>51</v>
      </c>
      <c r="B427" t="s">
        <v>31</v>
      </c>
      <c r="C427" t="s">
        <v>74</v>
      </c>
      <c r="D427">
        <v>-1</v>
      </c>
    </row>
    <row r="428" spans="1:4">
      <c r="A428" t="s">
        <v>51</v>
      </c>
      <c r="B428" t="s">
        <v>31</v>
      </c>
      <c r="C428" t="s">
        <v>75</v>
      </c>
      <c r="D428">
        <v>5.9274E-2</v>
      </c>
    </row>
    <row r="429" spans="1:4">
      <c r="A429" t="s">
        <v>51</v>
      </c>
      <c r="B429" t="s">
        <v>31</v>
      </c>
      <c r="C429" t="s">
        <v>76</v>
      </c>
      <c r="D429" s="6">
        <v>4149370</v>
      </c>
    </row>
    <row r="430" spans="1:4">
      <c r="A430" t="s">
        <v>51</v>
      </c>
      <c r="B430" t="s">
        <v>32</v>
      </c>
      <c r="C430" t="s">
        <v>83</v>
      </c>
      <c r="D430">
        <v>-9.1603300000000001</v>
      </c>
    </row>
    <row r="431" spans="1:4">
      <c r="A431" t="s">
        <v>51</v>
      </c>
      <c r="B431" t="s">
        <v>32</v>
      </c>
      <c r="C431" t="s">
        <v>73</v>
      </c>
      <c r="D431">
        <v>14</v>
      </c>
    </row>
    <row r="432" spans="1:4">
      <c r="A432" t="s">
        <v>51</v>
      </c>
      <c r="B432" t="s">
        <v>32</v>
      </c>
      <c r="C432" t="s">
        <v>74</v>
      </c>
      <c r="D432">
        <v>-0.8</v>
      </c>
    </row>
    <row r="433" spans="1:4">
      <c r="A433" t="s">
        <v>51</v>
      </c>
      <c r="B433" t="s">
        <v>32</v>
      </c>
      <c r="C433" t="s">
        <v>75</v>
      </c>
      <c r="D433">
        <v>9.2977900000000002E-2</v>
      </c>
    </row>
    <row r="434" spans="1:4">
      <c r="A434" t="s">
        <v>51</v>
      </c>
      <c r="B434" t="s">
        <v>32</v>
      </c>
      <c r="C434" t="s">
        <v>76</v>
      </c>
      <c r="D434" s="6">
        <v>4147980</v>
      </c>
    </row>
    <row r="435" spans="1:4">
      <c r="A435" t="s">
        <v>51</v>
      </c>
      <c r="B435" t="s">
        <v>33</v>
      </c>
      <c r="C435" t="s">
        <v>83</v>
      </c>
      <c r="D435">
        <v>-3.37025</v>
      </c>
    </row>
    <row r="436" spans="1:4">
      <c r="A436" t="s">
        <v>51</v>
      </c>
      <c r="B436" t="s">
        <v>33</v>
      </c>
      <c r="C436" t="s">
        <v>73</v>
      </c>
      <c r="D436">
        <v>14</v>
      </c>
    </row>
    <row r="437" spans="1:4">
      <c r="A437" t="s">
        <v>51</v>
      </c>
      <c r="B437" t="s">
        <v>33</v>
      </c>
      <c r="C437" t="s">
        <v>74</v>
      </c>
      <c r="D437">
        <v>-0.6</v>
      </c>
    </row>
    <row r="438" spans="1:4">
      <c r="A438" t="s">
        <v>51</v>
      </c>
      <c r="B438" t="s">
        <v>33</v>
      </c>
      <c r="C438" t="s">
        <v>75</v>
      </c>
      <c r="D438">
        <v>0.120888</v>
      </c>
    </row>
    <row r="439" spans="1:4">
      <c r="A439" t="s">
        <v>51</v>
      </c>
      <c r="B439" t="s">
        <v>33</v>
      </c>
      <c r="C439" t="s">
        <v>76</v>
      </c>
      <c r="D439" s="6">
        <v>4146950</v>
      </c>
    </row>
    <row r="440" spans="1:4">
      <c r="A440" t="s">
        <v>51</v>
      </c>
      <c r="B440" t="s">
        <v>34</v>
      </c>
      <c r="C440" t="s">
        <v>83</v>
      </c>
      <c r="D440">
        <v>2.4198300000000001</v>
      </c>
    </row>
    <row r="441" spans="1:4">
      <c r="A441" t="s">
        <v>51</v>
      </c>
      <c r="B441" t="s">
        <v>34</v>
      </c>
      <c r="C441" t="s">
        <v>73</v>
      </c>
      <c r="D441">
        <v>14</v>
      </c>
    </row>
    <row r="442" spans="1:4">
      <c r="A442" t="s">
        <v>51</v>
      </c>
      <c r="B442" t="s">
        <v>34</v>
      </c>
      <c r="C442" t="s">
        <v>74</v>
      </c>
      <c r="D442">
        <v>-0.4</v>
      </c>
    </row>
    <row r="443" spans="1:4">
      <c r="A443" t="s">
        <v>51</v>
      </c>
      <c r="B443" t="s">
        <v>34</v>
      </c>
      <c r="C443" t="s">
        <v>75</v>
      </c>
      <c r="D443">
        <v>0.285499</v>
      </c>
    </row>
    <row r="444" spans="1:4">
      <c r="A444" t="s">
        <v>51</v>
      </c>
      <c r="B444" t="s">
        <v>34</v>
      </c>
      <c r="C444" t="s">
        <v>76</v>
      </c>
      <c r="D444" s="6">
        <v>4145910</v>
      </c>
    </row>
    <row r="445" spans="1:4">
      <c r="A445" t="s">
        <v>51</v>
      </c>
      <c r="B445" t="s">
        <v>35</v>
      </c>
      <c r="C445" t="s">
        <v>83</v>
      </c>
      <c r="D445">
        <v>8.2099200000000003</v>
      </c>
    </row>
    <row r="446" spans="1:4">
      <c r="A446" t="s">
        <v>51</v>
      </c>
      <c r="B446" t="s">
        <v>35</v>
      </c>
      <c r="C446" t="s">
        <v>73</v>
      </c>
      <c r="D446">
        <v>14</v>
      </c>
    </row>
    <row r="447" spans="1:4">
      <c r="A447" t="s">
        <v>51</v>
      </c>
      <c r="B447" t="s">
        <v>35</v>
      </c>
      <c r="C447" t="s">
        <v>74</v>
      </c>
      <c r="D447">
        <v>-0.2</v>
      </c>
    </row>
    <row r="448" spans="1:4">
      <c r="A448" t="s">
        <v>51</v>
      </c>
      <c r="B448" t="s">
        <v>35</v>
      </c>
      <c r="C448" t="s">
        <v>75</v>
      </c>
      <c r="D448">
        <v>0.61476600000000003</v>
      </c>
    </row>
    <row r="449" spans="1:4">
      <c r="A449" t="s">
        <v>51</v>
      </c>
      <c r="B449" t="s">
        <v>35</v>
      </c>
      <c r="C449" t="s">
        <v>76</v>
      </c>
      <c r="D449" s="6">
        <v>4147110</v>
      </c>
    </row>
    <row r="450" spans="1:4">
      <c r="A450" t="s">
        <v>51</v>
      </c>
      <c r="B450" t="s">
        <v>36</v>
      </c>
      <c r="C450" t="s">
        <v>83</v>
      </c>
      <c r="D450">
        <v>14</v>
      </c>
    </row>
    <row r="451" spans="1:4">
      <c r="A451" t="s">
        <v>51</v>
      </c>
      <c r="B451" t="s">
        <v>36</v>
      </c>
      <c r="C451" t="s">
        <v>73</v>
      </c>
      <c r="D451">
        <v>14</v>
      </c>
    </row>
    <row r="452" spans="1:4">
      <c r="A452" t="s">
        <v>51</v>
      </c>
      <c r="B452" t="s">
        <v>36</v>
      </c>
      <c r="C452" t="s">
        <v>75</v>
      </c>
      <c r="D452">
        <v>0.85513399999999995</v>
      </c>
    </row>
    <row r="453" spans="1:4">
      <c r="A453" t="s">
        <v>51</v>
      </c>
      <c r="B453" t="s">
        <v>36</v>
      </c>
      <c r="C453" t="s">
        <v>76</v>
      </c>
      <c r="D453" s="6">
        <v>4144850</v>
      </c>
    </row>
    <row r="454" spans="1:4">
      <c r="A454" t="s">
        <v>51</v>
      </c>
      <c r="B454" t="s">
        <v>37</v>
      </c>
      <c r="C454" t="s">
        <v>83</v>
      </c>
      <c r="D454">
        <v>19.790099999999999</v>
      </c>
    </row>
    <row r="455" spans="1:4">
      <c r="A455" t="s">
        <v>51</v>
      </c>
      <c r="B455" t="s">
        <v>37</v>
      </c>
      <c r="C455" t="s">
        <v>73</v>
      </c>
      <c r="D455">
        <v>14</v>
      </c>
    </row>
    <row r="456" spans="1:4">
      <c r="A456" t="s">
        <v>51</v>
      </c>
      <c r="B456" t="s">
        <v>37</v>
      </c>
      <c r="C456" t="s">
        <v>74</v>
      </c>
      <c r="D456">
        <v>0.2</v>
      </c>
    </row>
    <row r="457" spans="1:4">
      <c r="A457" t="s">
        <v>51</v>
      </c>
      <c r="B457" t="s">
        <v>37</v>
      </c>
      <c r="C457" t="s">
        <v>75</v>
      </c>
      <c r="D457">
        <v>0.99023300000000003</v>
      </c>
    </row>
    <row r="458" spans="1:4">
      <c r="A458" t="s">
        <v>51</v>
      </c>
      <c r="B458" t="s">
        <v>37</v>
      </c>
      <c r="C458" t="s">
        <v>76</v>
      </c>
      <c r="D458" s="6">
        <v>4147340</v>
      </c>
    </row>
    <row r="459" spans="1:4">
      <c r="A459" t="s">
        <v>51</v>
      </c>
      <c r="B459" t="s">
        <v>38</v>
      </c>
      <c r="C459" t="s">
        <v>83</v>
      </c>
      <c r="D459">
        <v>25.580200000000001</v>
      </c>
    </row>
    <row r="460" spans="1:4">
      <c r="A460" t="s">
        <v>51</v>
      </c>
      <c r="B460" t="s">
        <v>38</v>
      </c>
      <c r="C460" t="s">
        <v>73</v>
      </c>
      <c r="D460">
        <v>14</v>
      </c>
    </row>
    <row r="461" spans="1:4">
      <c r="A461" t="s">
        <v>51</v>
      </c>
      <c r="B461" t="s">
        <v>38</v>
      </c>
      <c r="C461" t="s">
        <v>74</v>
      </c>
      <c r="D461">
        <v>0.4</v>
      </c>
    </row>
    <row r="462" spans="1:4">
      <c r="A462" t="s">
        <v>51</v>
      </c>
      <c r="B462" t="s">
        <v>38</v>
      </c>
      <c r="C462" t="s">
        <v>75</v>
      </c>
      <c r="D462">
        <v>0.99320900000000001</v>
      </c>
    </row>
    <row r="463" spans="1:4">
      <c r="A463" t="s">
        <v>51</v>
      </c>
      <c r="B463" t="s">
        <v>38</v>
      </c>
      <c r="C463" t="s">
        <v>76</v>
      </c>
      <c r="D463" s="6">
        <v>4152500</v>
      </c>
    </row>
    <row r="464" spans="1:4">
      <c r="A464" t="s">
        <v>51</v>
      </c>
      <c r="B464" t="s">
        <v>39</v>
      </c>
      <c r="C464" t="s">
        <v>83</v>
      </c>
      <c r="D464">
        <v>31.370200000000001</v>
      </c>
    </row>
    <row r="465" spans="1:4">
      <c r="A465" t="s">
        <v>51</v>
      </c>
      <c r="B465" t="s">
        <v>39</v>
      </c>
      <c r="C465" t="s">
        <v>73</v>
      </c>
      <c r="D465">
        <v>14</v>
      </c>
    </row>
    <row r="466" spans="1:4">
      <c r="A466" t="s">
        <v>51</v>
      </c>
      <c r="B466" t="s">
        <v>39</v>
      </c>
      <c r="C466" t="s">
        <v>74</v>
      </c>
      <c r="D466">
        <v>0.6</v>
      </c>
    </row>
    <row r="467" spans="1:4">
      <c r="A467" t="s">
        <v>51</v>
      </c>
      <c r="B467" t="s">
        <v>39</v>
      </c>
      <c r="C467" t="s">
        <v>75</v>
      </c>
      <c r="D467">
        <v>0.99618499999999999</v>
      </c>
    </row>
    <row r="468" spans="1:4">
      <c r="A468" t="s">
        <v>51</v>
      </c>
      <c r="B468" t="s">
        <v>39</v>
      </c>
      <c r="C468" t="s">
        <v>76</v>
      </c>
      <c r="D468" s="6">
        <v>4157760</v>
      </c>
    </row>
    <row r="469" spans="1:4">
      <c r="A469" t="s">
        <v>51</v>
      </c>
      <c r="B469" t="s">
        <v>40</v>
      </c>
      <c r="C469" t="s">
        <v>83</v>
      </c>
      <c r="D469">
        <v>37.160299999999999</v>
      </c>
    </row>
    <row r="470" spans="1:4">
      <c r="A470" t="s">
        <v>51</v>
      </c>
      <c r="B470" t="s">
        <v>40</v>
      </c>
      <c r="C470" t="s">
        <v>73</v>
      </c>
      <c r="D470">
        <v>14</v>
      </c>
    </row>
    <row r="471" spans="1:4">
      <c r="A471" t="s">
        <v>51</v>
      </c>
      <c r="B471" t="s">
        <v>40</v>
      </c>
      <c r="C471" t="s">
        <v>74</v>
      </c>
      <c r="D471">
        <v>0.8</v>
      </c>
    </row>
    <row r="472" spans="1:4">
      <c r="A472" t="s">
        <v>51</v>
      </c>
      <c r="B472" t="s">
        <v>40</v>
      </c>
      <c r="C472" t="s">
        <v>75</v>
      </c>
      <c r="D472">
        <v>0.99618499999999999</v>
      </c>
    </row>
    <row r="473" spans="1:4">
      <c r="A473" t="s">
        <v>51</v>
      </c>
      <c r="B473" t="s">
        <v>40</v>
      </c>
      <c r="C473" t="s">
        <v>76</v>
      </c>
      <c r="D473" s="6">
        <v>4162930</v>
      </c>
    </row>
    <row r="474" spans="1:4">
      <c r="A474" t="s">
        <v>51</v>
      </c>
      <c r="B474" t="s">
        <v>41</v>
      </c>
      <c r="C474" t="s">
        <v>83</v>
      </c>
      <c r="D474">
        <v>42.950400000000002</v>
      </c>
    </row>
    <row r="475" spans="1:4">
      <c r="A475" t="s">
        <v>51</v>
      </c>
      <c r="B475" t="s">
        <v>41</v>
      </c>
      <c r="C475" t="s">
        <v>73</v>
      </c>
      <c r="D475">
        <v>14</v>
      </c>
    </row>
    <row r="476" spans="1:4">
      <c r="A476" t="s">
        <v>51</v>
      </c>
      <c r="B476" t="s">
        <v>41</v>
      </c>
      <c r="C476" t="s">
        <v>74</v>
      </c>
      <c r="D476">
        <v>1</v>
      </c>
    </row>
    <row r="477" spans="1:4">
      <c r="A477" t="s">
        <v>51</v>
      </c>
      <c r="B477" t="s">
        <v>41</v>
      </c>
      <c r="C477" t="s">
        <v>75</v>
      </c>
      <c r="D477">
        <v>0.99618499999999999</v>
      </c>
    </row>
    <row r="478" spans="1:4">
      <c r="A478" t="s">
        <v>51</v>
      </c>
      <c r="B478" t="s">
        <v>41</v>
      </c>
      <c r="C478" t="s">
        <v>76</v>
      </c>
      <c r="D478" s="6">
        <v>4168100</v>
      </c>
    </row>
    <row r="479" spans="1:4">
      <c r="A479" t="s">
        <v>52</v>
      </c>
      <c r="B479" t="s">
        <v>31</v>
      </c>
      <c r="C479" t="s">
        <v>83</v>
      </c>
      <c r="D479">
        <v>-13.9504</v>
      </c>
    </row>
    <row r="480" spans="1:4">
      <c r="A480" t="s">
        <v>52</v>
      </c>
      <c r="B480" t="s">
        <v>31</v>
      </c>
      <c r="C480" t="s">
        <v>73</v>
      </c>
      <c r="D480">
        <v>15</v>
      </c>
    </row>
    <row r="481" spans="1:4">
      <c r="A481" t="s">
        <v>52</v>
      </c>
      <c r="B481" t="s">
        <v>31</v>
      </c>
      <c r="C481" t="s">
        <v>74</v>
      </c>
      <c r="D481">
        <v>-1</v>
      </c>
    </row>
    <row r="482" spans="1:4">
      <c r="A482" t="s">
        <v>52</v>
      </c>
      <c r="B482" t="s">
        <v>31</v>
      </c>
      <c r="C482" t="s">
        <v>75</v>
      </c>
      <c r="D482">
        <v>7.9789399999999996E-2</v>
      </c>
    </row>
    <row r="483" spans="1:4">
      <c r="A483" t="s">
        <v>52</v>
      </c>
      <c r="B483" t="s">
        <v>31</v>
      </c>
      <c r="C483" t="s">
        <v>76</v>
      </c>
      <c r="D483" s="6">
        <v>4148520</v>
      </c>
    </row>
    <row r="484" spans="1:4">
      <c r="A484" t="s">
        <v>52</v>
      </c>
      <c r="B484" t="s">
        <v>32</v>
      </c>
      <c r="C484" t="s">
        <v>83</v>
      </c>
      <c r="D484">
        <v>-8.1603300000000001</v>
      </c>
    </row>
    <row r="485" spans="1:4">
      <c r="A485" t="s">
        <v>52</v>
      </c>
      <c r="B485" t="s">
        <v>32</v>
      </c>
      <c r="C485" t="s">
        <v>73</v>
      </c>
      <c r="D485">
        <v>15</v>
      </c>
    </row>
    <row r="486" spans="1:4">
      <c r="A486" t="s">
        <v>52</v>
      </c>
      <c r="B486" t="s">
        <v>32</v>
      </c>
      <c r="C486" t="s">
        <v>74</v>
      </c>
      <c r="D486">
        <v>-0.8</v>
      </c>
    </row>
    <row r="487" spans="1:4">
      <c r="A487" t="s">
        <v>52</v>
      </c>
      <c r="B487" t="s">
        <v>32</v>
      </c>
      <c r="C487" t="s">
        <v>75</v>
      </c>
      <c r="D487">
        <v>9.7396800000000006E-2</v>
      </c>
    </row>
    <row r="488" spans="1:4">
      <c r="A488" t="s">
        <v>52</v>
      </c>
      <c r="B488" t="s">
        <v>32</v>
      </c>
      <c r="C488" t="s">
        <v>76</v>
      </c>
      <c r="D488" s="6">
        <v>4147890</v>
      </c>
    </row>
    <row r="489" spans="1:4">
      <c r="A489" t="s">
        <v>52</v>
      </c>
      <c r="B489" t="s">
        <v>33</v>
      </c>
      <c r="C489" t="s">
        <v>83</v>
      </c>
      <c r="D489">
        <v>-2.37025</v>
      </c>
    </row>
    <row r="490" spans="1:4">
      <c r="A490" t="s">
        <v>52</v>
      </c>
      <c r="B490" t="s">
        <v>33</v>
      </c>
      <c r="C490" t="s">
        <v>73</v>
      </c>
      <c r="D490">
        <v>15</v>
      </c>
    </row>
    <row r="491" spans="1:4">
      <c r="A491" t="s">
        <v>52</v>
      </c>
      <c r="B491" t="s">
        <v>33</v>
      </c>
      <c r="C491" t="s">
        <v>74</v>
      </c>
      <c r="D491">
        <v>-0.6</v>
      </c>
    </row>
    <row r="492" spans="1:4">
      <c r="A492" t="s">
        <v>52</v>
      </c>
      <c r="B492" t="s">
        <v>33</v>
      </c>
      <c r="C492" t="s">
        <v>75</v>
      </c>
      <c r="D492">
        <v>0.17993500000000001</v>
      </c>
    </row>
    <row r="493" spans="1:4">
      <c r="A493" t="s">
        <v>52</v>
      </c>
      <c r="B493" t="s">
        <v>33</v>
      </c>
      <c r="C493" t="s">
        <v>76</v>
      </c>
      <c r="D493" s="6">
        <v>4145110</v>
      </c>
    </row>
    <row r="494" spans="1:4">
      <c r="A494" t="s">
        <v>52</v>
      </c>
      <c r="B494" t="s">
        <v>34</v>
      </c>
      <c r="C494" t="s">
        <v>83</v>
      </c>
      <c r="D494">
        <v>3.4198300000000001</v>
      </c>
    </row>
    <row r="495" spans="1:4">
      <c r="A495" t="s">
        <v>52</v>
      </c>
      <c r="B495" t="s">
        <v>34</v>
      </c>
      <c r="C495" t="s">
        <v>73</v>
      </c>
      <c r="D495">
        <v>15</v>
      </c>
    </row>
    <row r="496" spans="1:4">
      <c r="A496" t="s">
        <v>52</v>
      </c>
      <c r="B496" t="s">
        <v>34</v>
      </c>
      <c r="C496" t="s">
        <v>74</v>
      </c>
      <c r="D496">
        <v>-0.4</v>
      </c>
    </row>
    <row r="497" spans="1:4">
      <c r="A497" t="s">
        <v>52</v>
      </c>
      <c r="B497" t="s">
        <v>34</v>
      </c>
      <c r="C497" t="s">
        <v>75</v>
      </c>
      <c r="D497">
        <v>0.365402</v>
      </c>
    </row>
    <row r="498" spans="1:4">
      <c r="A498" t="s">
        <v>52</v>
      </c>
      <c r="B498" t="s">
        <v>34</v>
      </c>
      <c r="C498" t="s">
        <v>76</v>
      </c>
      <c r="D498" s="6">
        <v>4145700</v>
      </c>
    </row>
    <row r="499" spans="1:4">
      <c r="A499" t="s">
        <v>52</v>
      </c>
      <c r="B499" t="s">
        <v>35</v>
      </c>
      <c r="C499" t="s">
        <v>83</v>
      </c>
      <c r="D499">
        <v>9.2099200000000003</v>
      </c>
    </row>
    <row r="500" spans="1:4">
      <c r="A500" t="s">
        <v>52</v>
      </c>
      <c r="B500" t="s">
        <v>35</v>
      </c>
      <c r="C500" t="s">
        <v>73</v>
      </c>
      <c r="D500">
        <v>15</v>
      </c>
    </row>
    <row r="501" spans="1:4">
      <c r="A501" t="s">
        <v>52</v>
      </c>
      <c r="B501" t="s">
        <v>35</v>
      </c>
      <c r="C501" t="s">
        <v>74</v>
      </c>
      <c r="D501">
        <v>-0.2</v>
      </c>
    </row>
    <row r="502" spans="1:4">
      <c r="A502" t="s">
        <v>52</v>
      </c>
      <c r="B502" t="s">
        <v>35</v>
      </c>
      <c r="C502" t="s">
        <v>75</v>
      </c>
      <c r="D502">
        <v>0.67113199999999995</v>
      </c>
    </row>
    <row r="503" spans="1:4">
      <c r="A503" t="s">
        <v>52</v>
      </c>
      <c r="B503" t="s">
        <v>35</v>
      </c>
      <c r="C503" t="s">
        <v>76</v>
      </c>
      <c r="D503" s="6">
        <v>4146470</v>
      </c>
    </row>
    <row r="504" spans="1:4">
      <c r="A504" t="s">
        <v>52</v>
      </c>
      <c r="B504" t="s">
        <v>36</v>
      </c>
      <c r="C504" t="s">
        <v>83</v>
      </c>
      <c r="D504">
        <v>15</v>
      </c>
    </row>
    <row r="505" spans="1:4">
      <c r="A505" t="s">
        <v>52</v>
      </c>
      <c r="B505" t="s">
        <v>36</v>
      </c>
      <c r="C505" t="s">
        <v>73</v>
      </c>
      <c r="D505">
        <v>15</v>
      </c>
    </row>
    <row r="506" spans="1:4">
      <c r="A506" t="s">
        <v>52</v>
      </c>
      <c r="B506" t="s">
        <v>36</v>
      </c>
      <c r="C506" t="s">
        <v>75</v>
      </c>
      <c r="D506">
        <v>0.88475999999999999</v>
      </c>
    </row>
    <row r="507" spans="1:4">
      <c r="A507" t="s">
        <v>52</v>
      </c>
      <c r="B507" t="s">
        <v>36</v>
      </c>
      <c r="C507" t="s">
        <v>76</v>
      </c>
      <c r="D507" s="6">
        <v>4144960</v>
      </c>
    </row>
    <row r="508" spans="1:4">
      <c r="A508" t="s">
        <v>52</v>
      </c>
      <c r="B508" t="s">
        <v>37</v>
      </c>
      <c r="C508" t="s">
        <v>83</v>
      </c>
      <c r="D508">
        <v>20.790099999999999</v>
      </c>
    </row>
    <row r="509" spans="1:4">
      <c r="A509" t="s">
        <v>52</v>
      </c>
      <c r="B509" t="s">
        <v>37</v>
      </c>
      <c r="C509" t="s">
        <v>73</v>
      </c>
      <c r="D509">
        <v>15</v>
      </c>
    </row>
    <row r="510" spans="1:4">
      <c r="A510" t="s">
        <v>52</v>
      </c>
      <c r="B510" t="s">
        <v>37</v>
      </c>
      <c r="C510" t="s">
        <v>74</v>
      </c>
      <c r="D510">
        <v>0.2</v>
      </c>
    </row>
    <row r="511" spans="1:4">
      <c r="A511" t="s">
        <v>52</v>
      </c>
      <c r="B511" t="s">
        <v>37</v>
      </c>
      <c r="C511" t="s">
        <v>75</v>
      </c>
      <c r="D511">
        <v>0.99172099999999996</v>
      </c>
    </row>
    <row r="512" spans="1:4">
      <c r="A512" t="s">
        <v>52</v>
      </c>
      <c r="B512" t="s">
        <v>37</v>
      </c>
      <c r="C512" t="s">
        <v>76</v>
      </c>
      <c r="D512" s="6">
        <v>4148240</v>
      </c>
    </row>
    <row r="513" spans="1:4">
      <c r="A513" t="s">
        <v>52</v>
      </c>
      <c r="B513" t="s">
        <v>38</v>
      </c>
      <c r="C513" t="s">
        <v>83</v>
      </c>
      <c r="D513">
        <v>26.580200000000001</v>
      </c>
    </row>
    <row r="514" spans="1:4">
      <c r="A514" t="s">
        <v>52</v>
      </c>
      <c r="B514" t="s">
        <v>38</v>
      </c>
      <c r="C514" t="s">
        <v>73</v>
      </c>
      <c r="D514">
        <v>15</v>
      </c>
    </row>
    <row r="515" spans="1:4">
      <c r="A515" t="s">
        <v>52</v>
      </c>
      <c r="B515" t="s">
        <v>38</v>
      </c>
      <c r="C515" t="s">
        <v>74</v>
      </c>
      <c r="D515">
        <v>0.4</v>
      </c>
    </row>
    <row r="516" spans="1:4">
      <c r="A516" t="s">
        <v>52</v>
      </c>
      <c r="B516" t="s">
        <v>38</v>
      </c>
      <c r="C516" t="s">
        <v>75</v>
      </c>
      <c r="D516">
        <v>0.99320900000000001</v>
      </c>
    </row>
    <row r="517" spans="1:4">
      <c r="A517" t="s">
        <v>52</v>
      </c>
      <c r="B517" t="s">
        <v>38</v>
      </c>
      <c r="C517" t="s">
        <v>76</v>
      </c>
      <c r="D517" s="6">
        <v>4153390</v>
      </c>
    </row>
    <row r="518" spans="1:4">
      <c r="A518" t="s">
        <v>52</v>
      </c>
      <c r="B518" t="s">
        <v>39</v>
      </c>
      <c r="C518" t="s">
        <v>83</v>
      </c>
      <c r="D518">
        <v>32.370199999999997</v>
      </c>
    </row>
    <row r="519" spans="1:4">
      <c r="A519" t="s">
        <v>52</v>
      </c>
      <c r="B519" t="s">
        <v>39</v>
      </c>
      <c r="C519" t="s">
        <v>73</v>
      </c>
      <c r="D519">
        <v>15</v>
      </c>
    </row>
    <row r="520" spans="1:4">
      <c r="A520" t="s">
        <v>52</v>
      </c>
      <c r="B520" t="s">
        <v>39</v>
      </c>
      <c r="C520" t="s">
        <v>74</v>
      </c>
      <c r="D520">
        <v>0.6</v>
      </c>
    </row>
    <row r="521" spans="1:4">
      <c r="A521" t="s">
        <v>52</v>
      </c>
      <c r="B521" t="s">
        <v>39</v>
      </c>
      <c r="C521" t="s">
        <v>75</v>
      </c>
      <c r="D521">
        <v>0.99618499999999999</v>
      </c>
    </row>
    <row r="522" spans="1:4">
      <c r="A522" t="s">
        <v>52</v>
      </c>
      <c r="B522" t="s">
        <v>39</v>
      </c>
      <c r="C522" t="s">
        <v>76</v>
      </c>
      <c r="D522" s="6">
        <v>4158650</v>
      </c>
    </row>
    <row r="523" spans="1:4">
      <c r="A523" t="s">
        <v>52</v>
      </c>
      <c r="B523" t="s">
        <v>40</v>
      </c>
      <c r="C523" t="s">
        <v>83</v>
      </c>
      <c r="D523">
        <v>38.160299999999999</v>
      </c>
    </row>
    <row r="524" spans="1:4">
      <c r="A524" t="s">
        <v>52</v>
      </c>
      <c r="B524" t="s">
        <v>40</v>
      </c>
      <c r="C524" t="s">
        <v>73</v>
      </c>
      <c r="D524">
        <v>15</v>
      </c>
    </row>
    <row r="525" spans="1:4">
      <c r="A525" t="s">
        <v>52</v>
      </c>
      <c r="B525" t="s">
        <v>40</v>
      </c>
      <c r="C525" t="s">
        <v>74</v>
      </c>
      <c r="D525">
        <v>0.8</v>
      </c>
    </row>
    <row r="526" spans="1:4">
      <c r="A526" t="s">
        <v>52</v>
      </c>
      <c r="B526" t="s">
        <v>40</v>
      </c>
      <c r="C526" t="s">
        <v>75</v>
      </c>
      <c r="D526">
        <v>0.99618499999999999</v>
      </c>
    </row>
    <row r="527" spans="1:4">
      <c r="A527" t="s">
        <v>52</v>
      </c>
      <c r="B527" t="s">
        <v>40</v>
      </c>
      <c r="C527" t="s">
        <v>76</v>
      </c>
      <c r="D527" s="6">
        <v>4163820</v>
      </c>
    </row>
    <row r="528" spans="1:4">
      <c r="A528" t="s">
        <v>52</v>
      </c>
      <c r="B528" t="s">
        <v>41</v>
      </c>
      <c r="C528" t="s">
        <v>83</v>
      </c>
      <c r="D528">
        <v>43.950400000000002</v>
      </c>
    </row>
    <row r="529" spans="1:4">
      <c r="A529" t="s">
        <v>52</v>
      </c>
      <c r="B529" t="s">
        <v>41</v>
      </c>
      <c r="C529" t="s">
        <v>73</v>
      </c>
      <c r="D529">
        <v>15</v>
      </c>
    </row>
    <row r="530" spans="1:4">
      <c r="A530" t="s">
        <v>52</v>
      </c>
      <c r="B530" t="s">
        <v>41</v>
      </c>
      <c r="C530" t="s">
        <v>74</v>
      </c>
      <c r="D530">
        <v>1</v>
      </c>
    </row>
    <row r="531" spans="1:4">
      <c r="A531" t="s">
        <v>52</v>
      </c>
      <c r="B531" t="s">
        <v>41</v>
      </c>
      <c r="C531" t="s">
        <v>75</v>
      </c>
      <c r="D531">
        <v>0.99618499999999999</v>
      </c>
    </row>
    <row r="532" spans="1:4">
      <c r="A532" t="s">
        <v>52</v>
      </c>
      <c r="B532" t="s">
        <v>41</v>
      </c>
      <c r="C532" t="s">
        <v>76</v>
      </c>
      <c r="D532" s="6">
        <v>4168990</v>
      </c>
    </row>
    <row r="533" spans="1:4">
      <c r="A533" t="s">
        <v>53</v>
      </c>
      <c r="B533" t="s">
        <v>31</v>
      </c>
      <c r="C533" t="s">
        <v>83</v>
      </c>
      <c r="D533">
        <v>-12.9504</v>
      </c>
    </row>
    <row r="534" spans="1:4">
      <c r="A534" t="s">
        <v>53</v>
      </c>
      <c r="B534" t="s">
        <v>31</v>
      </c>
      <c r="C534" t="s">
        <v>73</v>
      </c>
      <c r="D534">
        <v>16</v>
      </c>
    </row>
    <row r="535" spans="1:4">
      <c r="A535" t="s">
        <v>53</v>
      </c>
      <c r="B535" t="s">
        <v>31</v>
      </c>
      <c r="C535" t="s">
        <v>74</v>
      </c>
      <c r="D535">
        <v>-1</v>
      </c>
    </row>
    <row r="536" spans="1:4">
      <c r="A536" t="s">
        <v>53</v>
      </c>
      <c r="B536" t="s">
        <v>31</v>
      </c>
      <c r="C536" t="s">
        <v>75</v>
      </c>
      <c r="D536">
        <v>9.2977900000000002E-2</v>
      </c>
    </row>
    <row r="537" spans="1:4">
      <c r="A537" t="s">
        <v>53</v>
      </c>
      <c r="B537" t="s">
        <v>31</v>
      </c>
      <c r="C537" t="s">
        <v>76</v>
      </c>
      <c r="D537" s="6">
        <v>4148040</v>
      </c>
    </row>
    <row r="538" spans="1:4">
      <c r="A538" t="s">
        <v>53</v>
      </c>
      <c r="B538" t="s">
        <v>32</v>
      </c>
      <c r="C538" t="s">
        <v>83</v>
      </c>
      <c r="D538">
        <v>-7.1603300000000001</v>
      </c>
    </row>
    <row r="539" spans="1:4">
      <c r="A539" t="s">
        <v>53</v>
      </c>
      <c r="B539" t="s">
        <v>32</v>
      </c>
      <c r="C539" t="s">
        <v>73</v>
      </c>
      <c r="D539">
        <v>16</v>
      </c>
    </row>
    <row r="540" spans="1:4">
      <c r="A540" t="s">
        <v>53</v>
      </c>
      <c r="B540" t="s">
        <v>32</v>
      </c>
      <c r="C540" t="s">
        <v>74</v>
      </c>
      <c r="D540">
        <v>-0.8</v>
      </c>
    </row>
    <row r="541" spans="1:4">
      <c r="A541" t="s">
        <v>53</v>
      </c>
      <c r="B541" t="s">
        <v>32</v>
      </c>
      <c r="C541" t="s">
        <v>75</v>
      </c>
      <c r="D541">
        <v>0.123796</v>
      </c>
    </row>
    <row r="542" spans="1:4">
      <c r="A542" t="s">
        <v>53</v>
      </c>
      <c r="B542" t="s">
        <v>32</v>
      </c>
      <c r="C542" t="s">
        <v>76</v>
      </c>
      <c r="D542" s="6">
        <v>4146830</v>
      </c>
    </row>
    <row r="543" spans="1:4">
      <c r="A543" t="s">
        <v>53</v>
      </c>
      <c r="B543" t="s">
        <v>33</v>
      </c>
      <c r="C543" t="s">
        <v>83</v>
      </c>
      <c r="D543">
        <v>-1.37025</v>
      </c>
    </row>
    <row r="544" spans="1:4">
      <c r="A544" t="s">
        <v>53</v>
      </c>
      <c r="B544" t="s">
        <v>33</v>
      </c>
      <c r="C544" t="s">
        <v>73</v>
      </c>
      <c r="D544">
        <v>16</v>
      </c>
    </row>
    <row r="545" spans="1:4">
      <c r="A545" t="s">
        <v>53</v>
      </c>
      <c r="B545" t="s">
        <v>33</v>
      </c>
      <c r="C545" t="s">
        <v>74</v>
      </c>
      <c r="D545">
        <v>-0.6</v>
      </c>
    </row>
    <row r="546" spans="1:4">
      <c r="A546" t="s">
        <v>53</v>
      </c>
      <c r="B546" t="s">
        <v>33</v>
      </c>
      <c r="C546" t="s">
        <v>75</v>
      </c>
      <c r="D546">
        <v>0.19777</v>
      </c>
    </row>
    <row r="547" spans="1:4">
      <c r="A547" t="s">
        <v>53</v>
      </c>
      <c r="B547" t="s">
        <v>33</v>
      </c>
      <c r="C547" t="s">
        <v>76</v>
      </c>
      <c r="D547" s="6">
        <v>4145040</v>
      </c>
    </row>
    <row r="548" spans="1:4">
      <c r="A548" t="s">
        <v>53</v>
      </c>
      <c r="B548" t="s">
        <v>34</v>
      </c>
      <c r="C548" t="s">
        <v>83</v>
      </c>
      <c r="D548">
        <v>4.4198300000000001</v>
      </c>
    </row>
    <row r="549" spans="1:4">
      <c r="A549" t="s">
        <v>53</v>
      </c>
      <c r="B549" t="s">
        <v>34</v>
      </c>
      <c r="C549" t="s">
        <v>73</v>
      </c>
      <c r="D549">
        <v>16</v>
      </c>
    </row>
    <row r="550" spans="1:4">
      <c r="A550" t="s">
        <v>53</v>
      </c>
      <c r="B550" t="s">
        <v>34</v>
      </c>
      <c r="C550" t="s">
        <v>74</v>
      </c>
      <c r="D550">
        <v>-0.4</v>
      </c>
    </row>
    <row r="551" spans="1:4">
      <c r="A551" t="s">
        <v>53</v>
      </c>
      <c r="B551" t="s">
        <v>34</v>
      </c>
      <c r="C551" t="s">
        <v>75</v>
      </c>
      <c r="D551">
        <v>0.396652</v>
      </c>
    </row>
    <row r="552" spans="1:4">
      <c r="A552" t="s">
        <v>53</v>
      </c>
      <c r="B552" t="s">
        <v>34</v>
      </c>
      <c r="C552" t="s">
        <v>76</v>
      </c>
      <c r="D552" s="6">
        <v>4146170</v>
      </c>
    </row>
    <row r="553" spans="1:4">
      <c r="A553" t="s">
        <v>53</v>
      </c>
      <c r="B553" t="s">
        <v>35</v>
      </c>
      <c r="C553" t="s">
        <v>83</v>
      </c>
      <c r="D553">
        <v>10.209899999999999</v>
      </c>
    </row>
    <row r="554" spans="1:4">
      <c r="A554" t="s">
        <v>53</v>
      </c>
      <c r="B554" t="s">
        <v>35</v>
      </c>
      <c r="C554" t="s">
        <v>73</v>
      </c>
      <c r="D554">
        <v>16</v>
      </c>
    </row>
    <row r="555" spans="1:4">
      <c r="A555" t="s">
        <v>53</v>
      </c>
      <c r="B555" t="s">
        <v>35</v>
      </c>
      <c r="C555" t="s">
        <v>74</v>
      </c>
      <c r="D555">
        <v>-0.2</v>
      </c>
    </row>
    <row r="556" spans="1:4">
      <c r="A556" t="s">
        <v>53</v>
      </c>
      <c r="B556" t="s">
        <v>35</v>
      </c>
      <c r="C556" t="s">
        <v>75</v>
      </c>
      <c r="D556">
        <v>0.70968699999999996</v>
      </c>
    </row>
    <row r="557" spans="1:4">
      <c r="A557" t="s">
        <v>53</v>
      </c>
      <c r="B557" t="s">
        <v>35</v>
      </c>
      <c r="C557" t="s">
        <v>76</v>
      </c>
      <c r="D557" s="6">
        <v>4146230</v>
      </c>
    </row>
    <row r="558" spans="1:4">
      <c r="A558" t="s">
        <v>53</v>
      </c>
      <c r="B558" t="s">
        <v>36</v>
      </c>
      <c r="C558" t="s">
        <v>83</v>
      </c>
      <c r="D558">
        <v>16</v>
      </c>
    </row>
    <row r="559" spans="1:4">
      <c r="A559" t="s">
        <v>53</v>
      </c>
      <c r="B559" t="s">
        <v>36</v>
      </c>
      <c r="C559" t="s">
        <v>73</v>
      </c>
      <c r="D559">
        <v>16</v>
      </c>
    </row>
    <row r="560" spans="1:4">
      <c r="A560" t="s">
        <v>53</v>
      </c>
      <c r="B560" t="s">
        <v>36</v>
      </c>
      <c r="C560" t="s">
        <v>75</v>
      </c>
      <c r="D560">
        <v>0.92035999999999996</v>
      </c>
    </row>
    <row r="561" spans="1:4">
      <c r="A561" t="s">
        <v>53</v>
      </c>
      <c r="B561" t="s">
        <v>36</v>
      </c>
      <c r="C561" t="s">
        <v>76</v>
      </c>
      <c r="D561" s="6">
        <v>4145020</v>
      </c>
    </row>
    <row r="562" spans="1:4">
      <c r="A562" t="s">
        <v>53</v>
      </c>
      <c r="B562" t="s">
        <v>37</v>
      </c>
      <c r="C562" t="s">
        <v>83</v>
      </c>
      <c r="D562">
        <v>21.790099999999999</v>
      </c>
    </row>
    <row r="563" spans="1:4">
      <c r="A563" t="s">
        <v>53</v>
      </c>
      <c r="B563" t="s">
        <v>37</v>
      </c>
      <c r="C563" t="s">
        <v>73</v>
      </c>
      <c r="D563">
        <v>16</v>
      </c>
    </row>
    <row r="564" spans="1:4">
      <c r="A564" t="s">
        <v>53</v>
      </c>
      <c r="B564" t="s">
        <v>37</v>
      </c>
      <c r="C564" t="s">
        <v>74</v>
      </c>
      <c r="D564">
        <v>0.2</v>
      </c>
    </row>
    <row r="565" spans="1:4">
      <c r="A565" t="s">
        <v>53</v>
      </c>
      <c r="B565" t="s">
        <v>37</v>
      </c>
      <c r="C565" t="s">
        <v>75</v>
      </c>
      <c r="D565">
        <v>0.99172099999999996</v>
      </c>
    </row>
    <row r="566" spans="1:4">
      <c r="A566" t="s">
        <v>53</v>
      </c>
      <c r="B566" t="s">
        <v>37</v>
      </c>
      <c r="C566" t="s">
        <v>76</v>
      </c>
      <c r="D566" s="6">
        <v>4149130</v>
      </c>
    </row>
    <row r="567" spans="1:4">
      <c r="A567" t="s">
        <v>53</v>
      </c>
      <c r="B567" t="s">
        <v>38</v>
      </c>
      <c r="C567" t="s">
        <v>83</v>
      </c>
      <c r="D567">
        <v>27.580200000000001</v>
      </c>
    </row>
    <row r="568" spans="1:4">
      <c r="A568" t="s">
        <v>53</v>
      </c>
      <c r="B568" t="s">
        <v>38</v>
      </c>
      <c r="C568" t="s">
        <v>73</v>
      </c>
      <c r="D568">
        <v>16</v>
      </c>
    </row>
    <row r="569" spans="1:4">
      <c r="A569" t="s">
        <v>53</v>
      </c>
      <c r="B569" t="s">
        <v>38</v>
      </c>
      <c r="C569" t="s">
        <v>74</v>
      </c>
      <c r="D569">
        <v>0.4</v>
      </c>
    </row>
    <row r="570" spans="1:4">
      <c r="A570" t="s">
        <v>53</v>
      </c>
      <c r="B570" t="s">
        <v>38</v>
      </c>
      <c r="C570" t="s">
        <v>75</v>
      </c>
      <c r="D570">
        <v>0.99320900000000001</v>
      </c>
    </row>
    <row r="571" spans="1:4">
      <c r="A571" t="s">
        <v>53</v>
      </c>
      <c r="B571" t="s">
        <v>38</v>
      </c>
      <c r="C571" t="s">
        <v>76</v>
      </c>
      <c r="D571" s="6">
        <v>4154290</v>
      </c>
    </row>
    <row r="572" spans="1:4">
      <c r="A572" t="s">
        <v>53</v>
      </c>
      <c r="B572" t="s">
        <v>39</v>
      </c>
      <c r="C572" t="s">
        <v>83</v>
      </c>
      <c r="D572">
        <v>33.370199999999997</v>
      </c>
    </row>
    <row r="573" spans="1:4">
      <c r="A573" t="s">
        <v>53</v>
      </c>
      <c r="B573" t="s">
        <v>39</v>
      </c>
      <c r="C573" t="s">
        <v>73</v>
      </c>
      <c r="D573">
        <v>16</v>
      </c>
    </row>
    <row r="574" spans="1:4">
      <c r="A574" t="s">
        <v>53</v>
      </c>
      <c r="B574" t="s">
        <v>39</v>
      </c>
      <c r="C574" t="s">
        <v>74</v>
      </c>
      <c r="D574">
        <v>0.6</v>
      </c>
    </row>
    <row r="575" spans="1:4">
      <c r="A575" t="s">
        <v>53</v>
      </c>
      <c r="B575" t="s">
        <v>39</v>
      </c>
      <c r="C575" t="s">
        <v>75</v>
      </c>
      <c r="D575">
        <v>0.99618499999999999</v>
      </c>
    </row>
    <row r="576" spans="1:4">
      <c r="A576" t="s">
        <v>53</v>
      </c>
      <c r="B576" t="s">
        <v>39</v>
      </c>
      <c r="C576" t="s">
        <v>76</v>
      </c>
      <c r="D576" s="6">
        <v>4159550</v>
      </c>
    </row>
    <row r="577" spans="1:4">
      <c r="A577" t="s">
        <v>53</v>
      </c>
      <c r="B577" t="s">
        <v>40</v>
      </c>
      <c r="C577" t="s">
        <v>83</v>
      </c>
      <c r="D577">
        <v>39.160299999999999</v>
      </c>
    </row>
    <row r="578" spans="1:4">
      <c r="A578" t="s">
        <v>53</v>
      </c>
      <c r="B578" t="s">
        <v>40</v>
      </c>
      <c r="C578" t="s">
        <v>73</v>
      </c>
      <c r="D578">
        <v>16</v>
      </c>
    </row>
    <row r="579" spans="1:4">
      <c r="A579" t="s">
        <v>53</v>
      </c>
      <c r="B579" t="s">
        <v>40</v>
      </c>
      <c r="C579" t="s">
        <v>74</v>
      </c>
      <c r="D579">
        <v>0.8</v>
      </c>
    </row>
    <row r="580" spans="1:4">
      <c r="A580" t="s">
        <v>53</v>
      </c>
      <c r="B580" t="s">
        <v>40</v>
      </c>
      <c r="C580" t="s">
        <v>75</v>
      </c>
      <c r="D580">
        <v>0.99618499999999999</v>
      </c>
    </row>
    <row r="581" spans="1:4">
      <c r="A581" t="s">
        <v>53</v>
      </c>
      <c r="B581" t="s">
        <v>40</v>
      </c>
      <c r="C581" t="s">
        <v>76</v>
      </c>
      <c r="D581" s="6">
        <v>4164720</v>
      </c>
    </row>
    <row r="582" spans="1:4">
      <c r="A582" t="s">
        <v>53</v>
      </c>
      <c r="B582" t="s">
        <v>41</v>
      </c>
      <c r="C582" t="s">
        <v>83</v>
      </c>
      <c r="D582">
        <v>44.950400000000002</v>
      </c>
    </row>
    <row r="583" spans="1:4">
      <c r="A583" t="s">
        <v>53</v>
      </c>
      <c r="B583" t="s">
        <v>41</v>
      </c>
      <c r="C583" t="s">
        <v>73</v>
      </c>
      <c r="D583">
        <v>16</v>
      </c>
    </row>
    <row r="584" spans="1:4">
      <c r="A584" t="s">
        <v>53</v>
      </c>
      <c r="B584" t="s">
        <v>41</v>
      </c>
      <c r="C584" t="s">
        <v>74</v>
      </c>
      <c r="D584">
        <v>1</v>
      </c>
    </row>
    <row r="585" spans="1:4">
      <c r="A585" t="s">
        <v>53</v>
      </c>
      <c r="B585" t="s">
        <v>41</v>
      </c>
      <c r="C585" t="s">
        <v>75</v>
      </c>
      <c r="D585">
        <v>0.99618499999999999</v>
      </c>
    </row>
    <row r="586" spans="1:4">
      <c r="A586" t="s">
        <v>53</v>
      </c>
      <c r="B586" t="s">
        <v>41</v>
      </c>
      <c r="C586" t="s">
        <v>76</v>
      </c>
      <c r="D586" s="6">
        <v>4169880</v>
      </c>
    </row>
    <row r="587" spans="1:4">
      <c r="A587" t="s">
        <v>54</v>
      </c>
      <c r="B587" t="s">
        <v>31</v>
      </c>
      <c r="C587" t="s">
        <v>83</v>
      </c>
      <c r="D587">
        <v>-11.9504</v>
      </c>
    </row>
    <row r="588" spans="1:4">
      <c r="A588" t="s">
        <v>54</v>
      </c>
      <c r="B588" t="s">
        <v>31</v>
      </c>
      <c r="C588" t="s">
        <v>73</v>
      </c>
      <c r="D588">
        <v>17</v>
      </c>
    </row>
    <row r="589" spans="1:4">
      <c r="A589" t="s">
        <v>54</v>
      </c>
      <c r="B589" t="s">
        <v>31</v>
      </c>
      <c r="C589" t="s">
        <v>74</v>
      </c>
      <c r="D589">
        <v>-1</v>
      </c>
    </row>
    <row r="590" spans="1:4">
      <c r="A590" t="s">
        <v>54</v>
      </c>
      <c r="B590" t="s">
        <v>31</v>
      </c>
      <c r="C590" t="s">
        <v>75</v>
      </c>
      <c r="D590">
        <v>9.59087E-2</v>
      </c>
    </row>
    <row r="591" spans="1:4">
      <c r="A591" t="s">
        <v>54</v>
      </c>
      <c r="B591" t="s">
        <v>31</v>
      </c>
      <c r="C591" t="s">
        <v>76</v>
      </c>
      <c r="D591" s="6">
        <v>4147980</v>
      </c>
    </row>
    <row r="592" spans="1:4">
      <c r="A592" t="s">
        <v>54</v>
      </c>
      <c r="B592" t="s">
        <v>32</v>
      </c>
      <c r="C592" t="s">
        <v>83</v>
      </c>
      <c r="D592">
        <v>-6.1603300000000001</v>
      </c>
    </row>
    <row r="593" spans="1:4">
      <c r="A593" t="s">
        <v>54</v>
      </c>
      <c r="B593" t="s">
        <v>32</v>
      </c>
      <c r="C593" t="s">
        <v>73</v>
      </c>
      <c r="D593">
        <v>17</v>
      </c>
    </row>
    <row r="594" spans="1:4">
      <c r="A594" t="s">
        <v>54</v>
      </c>
      <c r="B594" t="s">
        <v>32</v>
      </c>
      <c r="C594" t="s">
        <v>74</v>
      </c>
      <c r="D594">
        <v>-0.8</v>
      </c>
    </row>
    <row r="595" spans="1:4">
      <c r="A595" t="s">
        <v>54</v>
      </c>
      <c r="B595" t="s">
        <v>32</v>
      </c>
      <c r="C595" t="s">
        <v>75</v>
      </c>
      <c r="D595">
        <v>0.16056699999999999</v>
      </c>
    </row>
    <row r="596" spans="1:4">
      <c r="A596" t="s">
        <v>54</v>
      </c>
      <c r="B596" t="s">
        <v>32</v>
      </c>
      <c r="C596" t="s">
        <v>76</v>
      </c>
      <c r="D596" s="6">
        <v>4145520</v>
      </c>
    </row>
    <row r="597" spans="1:4">
      <c r="A597" t="s">
        <v>54</v>
      </c>
      <c r="B597" t="s">
        <v>33</v>
      </c>
      <c r="C597" t="s">
        <v>83</v>
      </c>
      <c r="D597">
        <v>-0.37025000000000002</v>
      </c>
    </row>
    <row r="598" spans="1:4">
      <c r="A598" t="s">
        <v>54</v>
      </c>
      <c r="B598" t="s">
        <v>33</v>
      </c>
      <c r="C598" t="s">
        <v>73</v>
      </c>
      <c r="D598">
        <v>17</v>
      </c>
    </row>
    <row r="599" spans="1:4">
      <c r="A599" t="s">
        <v>54</v>
      </c>
      <c r="B599" t="s">
        <v>33</v>
      </c>
      <c r="C599" t="s">
        <v>74</v>
      </c>
      <c r="D599">
        <v>-0.6</v>
      </c>
    </row>
    <row r="600" spans="1:4">
      <c r="A600" t="s">
        <v>54</v>
      </c>
      <c r="B600" t="s">
        <v>33</v>
      </c>
      <c r="C600" t="s">
        <v>75</v>
      </c>
      <c r="D600">
        <v>0.231792</v>
      </c>
    </row>
    <row r="601" spans="1:4">
      <c r="A601" t="s">
        <v>54</v>
      </c>
      <c r="B601" t="s">
        <v>33</v>
      </c>
      <c r="C601" t="s">
        <v>76</v>
      </c>
      <c r="D601" s="6">
        <v>4144670</v>
      </c>
    </row>
    <row r="602" spans="1:4">
      <c r="A602" t="s">
        <v>54</v>
      </c>
      <c r="B602" t="s">
        <v>34</v>
      </c>
      <c r="C602" t="s">
        <v>83</v>
      </c>
      <c r="D602">
        <v>5.4198300000000001</v>
      </c>
    </row>
    <row r="603" spans="1:4">
      <c r="A603" t="s">
        <v>54</v>
      </c>
      <c r="B603" t="s">
        <v>34</v>
      </c>
      <c r="C603" t="s">
        <v>73</v>
      </c>
      <c r="D603">
        <v>17</v>
      </c>
    </row>
    <row r="604" spans="1:4">
      <c r="A604" t="s">
        <v>54</v>
      </c>
      <c r="B604" t="s">
        <v>34</v>
      </c>
      <c r="C604" t="s">
        <v>74</v>
      </c>
      <c r="D604">
        <v>-0.4</v>
      </c>
    </row>
    <row r="605" spans="1:4">
      <c r="A605" t="s">
        <v>54</v>
      </c>
      <c r="B605" t="s">
        <v>34</v>
      </c>
      <c r="C605" t="s">
        <v>75</v>
      </c>
      <c r="D605">
        <v>0.43958000000000003</v>
      </c>
    </row>
    <row r="606" spans="1:4">
      <c r="A606" t="s">
        <v>54</v>
      </c>
      <c r="B606" t="s">
        <v>34</v>
      </c>
      <c r="C606" t="s">
        <v>76</v>
      </c>
      <c r="D606" s="6">
        <v>4146380</v>
      </c>
    </row>
    <row r="607" spans="1:4">
      <c r="A607" t="s">
        <v>54</v>
      </c>
      <c r="B607" t="s">
        <v>35</v>
      </c>
      <c r="C607" t="s">
        <v>83</v>
      </c>
      <c r="D607">
        <v>11.209899999999999</v>
      </c>
    </row>
    <row r="608" spans="1:4">
      <c r="A608" t="s">
        <v>54</v>
      </c>
      <c r="B608" t="s">
        <v>35</v>
      </c>
      <c r="C608" t="s">
        <v>73</v>
      </c>
      <c r="D608">
        <v>17</v>
      </c>
    </row>
    <row r="609" spans="1:4">
      <c r="A609" t="s">
        <v>54</v>
      </c>
      <c r="B609" t="s">
        <v>35</v>
      </c>
      <c r="C609" t="s">
        <v>74</v>
      </c>
      <c r="D609">
        <v>-0.2</v>
      </c>
    </row>
    <row r="610" spans="1:4">
      <c r="A610" t="s">
        <v>54</v>
      </c>
      <c r="B610" t="s">
        <v>35</v>
      </c>
      <c r="C610" t="s">
        <v>75</v>
      </c>
      <c r="D610">
        <v>0.72154600000000002</v>
      </c>
    </row>
    <row r="611" spans="1:4">
      <c r="A611" t="s">
        <v>54</v>
      </c>
      <c r="B611" t="s">
        <v>35</v>
      </c>
      <c r="C611" t="s">
        <v>76</v>
      </c>
      <c r="D611" s="6">
        <v>4146570</v>
      </c>
    </row>
    <row r="612" spans="1:4">
      <c r="A612" t="s">
        <v>54</v>
      </c>
      <c r="B612" t="s">
        <v>36</v>
      </c>
      <c r="C612" t="s">
        <v>83</v>
      </c>
      <c r="D612">
        <v>17</v>
      </c>
    </row>
    <row r="613" spans="1:4">
      <c r="A613" t="s">
        <v>54</v>
      </c>
      <c r="B613" t="s">
        <v>36</v>
      </c>
      <c r="C613" t="s">
        <v>73</v>
      </c>
      <c r="D613">
        <v>17</v>
      </c>
    </row>
    <row r="614" spans="1:4">
      <c r="A614" t="s">
        <v>54</v>
      </c>
      <c r="B614" t="s">
        <v>36</v>
      </c>
      <c r="C614" t="s">
        <v>75</v>
      </c>
      <c r="D614">
        <v>0.93075399999999997</v>
      </c>
    </row>
    <row r="615" spans="1:4">
      <c r="A615" t="s">
        <v>54</v>
      </c>
      <c r="B615" t="s">
        <v>36</v>
      </c>
      <c r="C615" t="s">
        <v>76</v>
      </c>
      <c r="D615" s="6">
        <v>4145680</v>
      </c>
    </row>
    <row r="616" spans="1:4">
      <c r="A616" t="s">
        <v>54</v>
      </c>
      <c r="B616" t="s">
        <v>37</v>
      </c>
      <c r="C616" t="s">
        <v>83</v>
      </c>
      <c r="D616">
        <v>22.790099999999999</v>
      </c>
    </row>
    <row r="617" spans="1:4">
      <c r="A617" t="s">
        <v>54</v>
      </c>
      <c r="B617" t="s">
        <v>37</v>
      </c>
      <c r="C617" t="s">
        <v>73</v>
      </c>
      <c r="D617">
        <v>17</v>
      </c>
    </row>
    <row r="618" spans="1:4">
      <c r="A618" t="s">
        <v>54</v>
      </c>
      <c r="B618" t="s">
        <v>37</v>
      </c>
      <c r="C618" t="s">
        <v>74</v>
      </c>
      <c r="D618">
        <v>0.2</v>
      </c>
    </row>
    <row r="619" spans="1:4">
      <c r="A619" t="s">
        <v>54</v>
      </c>
      <c r="B619" t="s">
        <v>37</v>
      </c>
      <c r="C619" t="s">
        <v>75</v>
      </c>
      <c r="D619">
        <v>0.99172099999999996</v>
      </c>
    </row>
    <row r="620" spans="1:4">
      <c r="A620" t="s">
        <v>54</v>
      </c>
      <c r="B620" t="s">
        <v>37</v>
      </c>
      <c r="C620" t="s">
        <v>76</v>
      </c>
      <c r="D620" s="6">
        <v>4150020</v>
      </c>
    </row>
    <row r="621" spans="1:4">
      <c r="A621" t="s">
        <v>54</v>
      </c>
      <c r="B621" t="s">
        <v>38</v>
      </c>
      <c r="C621" t="s">
        <v>83</v>
      </c>
      <c r="D621">
        <v>28.580200000000001</v>
      </c>
    </row>
    <row r="622" spans="1:4">
      <c r="A622" t="s">
        <v>54</v>
      </c>
      <c r="B622" t="s">
        <v>38</v>
      </c>
      <c r="C622" t="s">
        <v>73</v>
      </c>
      <c r="D622">
        <v>17</v>
      </c>
    </row>
    <row r="623" spans="1:4">
      <c r="A623" t="s">
        <v>54</v>
      </c>
      <c r="B623" t="s">
        <v>38</v>
      </c>
      <c r="C623" t="s">
        <v>74</v>
      </c>
      <c r="D623">
        <v>0.4</v>
      </c>
    </row>
    <row r="624" spans="1:4">
      <c r="A624" t="s">
        <v>54</v>
      </c>
      <c r="B624" t="s">
        <v>38</v>
      </c>
      <c r="C624" t="s">
        <v>75</v>
      </c>
      <c r="D624">
        <v>0.99320900000000001</v>
      </c>
    </row>
    <row r="625" spans="1:4">
      <c r="A625" t="s">
        <v>54</v>
      </c>
      <c r="B625" t="s">
        <v>38</v>
      </c>
      <c r="C625" t="s">
        <v>76</v>
      </c>
      <c r="D625" s="6">
        <v>4155180</v>
      </c>
    </row>
    <row r="626" spans="1:4">
      <c r="A626" t="s">
        <v>54</v>
      </c>
      <c r="B626" t="s">
        <v>39</v>
      </c>
      <c r="C626" t="s">
        <v>83</v>
      </c>
      <c r="D626">
        <v>34.370199999999997</v>
      </c>
    </row>
    <row r="627" spans="1:4">
      <c r="A627" t="s">
        <v>54</v>
      </c>
      <c r="B627" t="s">
        <v>39</v>
      </c>
      <c r="C627" t="s">
        <v>73</v>
      </c>
      <c r="D627">
        <v>17</v>
      </c>
    </row>
    <row r="628" spans="1:4">
      <c r="A628" t="s">
        <v>54</v>
      </c>
      <c r="B628" t="s">
        <v>39</v>
      </c>
      <c r="C628" t="s">
        <v>74</v>
      </c>
      <c r="D628">
        <v>0.6</v>
      </c>
    </row>
    <row r="629" spans="1:4">
      <c r="A629" t="s">
        <v>54</v>
      </c>
      <c r="B629" t="s">
        <v>39</v>
      </c>
      <c r="C629" t="s">
        <v>75</v>
      </c>
      <c r="D629">
        <v>0.99618499999999999</v>
      </c>
    </row>
    <row r="630" spans="1:4">
      <c r="A630" t="s">
        <v>54</v>
      </c>
      <c r="B630" t="s">
        <v>39</v>
      </c>
      <c r="C630" t="s">
        <v>76</v>
      </c>
      <c r="D630" s="6">
        <v>4160440</v>
      </c>
    </row>
    <row r="631" spans="1:4">
      <c r="A631" t="s">
        <v>54</v>
      </c>
      <c r="B631" t="s">
        <v>40</v>
      </c>
      <c r="C631" t="s">
        <v>83</v>
      </c>
      <c r="D631">
        <v>40.160299999999999</v>
      </c>
    </row>
    <row r="632" spans="1:4">
      <c r="A632" t="s">
        <v>54</v>
      </c>
      <c r="B632" t="s">
        <v>40</v>
      </c>
      <c r="C632" t="s">
        <v>73</v>
      </c>
      <c r="D632">
        <v>17</v>
      </c>
    </row>
    <row r="633" spans="1:4">
      <c r="A633" t="s">
        <v>54</v>
      </c>
      <c r="B633" t="s">
        <v>40</v>
      </c>
      <c r="C633" t="s">
        <v>74</v>
      </c>
      <c r="D633">
        <v>0.8</v>
      </c>
    </row>
    <row r="634" spans="1:4">
      <c r="A634" t="s">
        <v>54</v>
      </c>
      <c r="B634" t="s">
        <v>40</v>
      </c>
      <c r="C634" t="s">
        <v>75</v>
      </c>
      <c r="D634">
        <v>0.99618499999999999</v>
      </c>
    </row>
    <row r="635" spans="1:4">
      <c r="A635" t="s">
        <v>54</v>
      </c>
      <c r="B635" t="s">
        <v>40</v>
      </c>
      <c r="C635" t="s">
        <v>76</v>
      </c>
      <c r="D635" s="6">
        <v>4165610</v>
      </c>
    </row>
    <row r="636" spans="1:4">
      <c r="A636" t="s">
        <v>54</v>
      </c>
      <c r="B636" t="s">
        <v>41</v>
      </c>
      <c r="C636" t="s">
        <v>83</v>
      </c>
      <c r="D636">
        <v>45.950400000000002</v>
      </c>
    </row>
    <row r="637" spans="1:4">
      <c r="A637" t="s">
        <v>54</v>
      </c>
      <c r="B637" t="s">
        <v>41</v>
      </c>
      <c r="C637" t="s">
        <v>73</v>
      </c>
      <c r="D637">
        <v>17</v>
      </c>
    </row>
    <row r="638" spans="1:4">
      <c r="A638" t="s">
        <v>54</v>
      </c>
      <c r="B638" t="s">
        <v>41</v>
      </c>
      <c r="C638" t="s">
        <v>74</v>
      </c>
      <c r="D638">
        <v>1</v>
      </c>
    </row>
    <row r="639" spans="1:4">
      <c r="A639" t="s">
        <v>54</v>
      </c>
      <c r="B639" t="s">
        <v>41</v>
      </c>
      <c r="C639" t="s">
        <v>75</v>
      </c>
      <c r="D639">
        <v>0.99618499999999999</v>
      </c>
    </row>
    <row r="640" spans="1:4">
      <c r="A640" t="s">
        <v>54</v>
      </c>
      <c r="B640" t="s">
        <v>41</v>
      </c>
      <c r="C640" t="s">
        <v>76</v>
      </c>
      <c r="D640" s="6">
        <v>4170780</v>
      </c>
    </row>
    <row r="641" spans="1:4">
      <c r="A641" t="s">
        <v>55</v>
      </c>
      <c r="B641" t="s">
        <v>31</v>
      </c>
      <c r="C641" t="s">
        <v>83</v>
      </c>
      <c r="D641">
        <v>-10.9504</v>
      </c>
    </row>
    <row r="642" spans="1:4">
      <c r="A642" t="s">
        <v>55</v>
      </c>
      <c r="B642" t="s">
        <v>31</v>
      </c>
      <c r="C642" t="s">
        <v>73</v>
      </c>
      <c r="D642">
        <v>18</v>
      </c>
    </row>
    <row r="643" spans="1:4">
      <c r="A643" t="s">
        <v>55</v>
      </c>
      <c r="B643" t="s">
        <v>31</v>
      </c>
      <c r="C643" t="s">
        <v>74</v>
      </c>
      <c r="D643">
        <v>-1</v>
      </c>
    </row>
    <row r="644" spans="1:4">
      <c r="A644" t="s">
        <v>55</v>
      </c>
      <c r="B644" t="s">
        <v>31</v>
      </c>
      <c r="C644" t="s">
        <v>75</v>
      </c>
      <c r="D644">
        <v>0.123796</v>
      </c>
    </row>
    <row r="645" spans="1:4">
      <c r="A645" t="s">
        <v>55</v>
      </c>
      <c r="B645" t="s">
        <v>31</v>
      </c>
      <c r="C645" t="s">
        <v>76</v>
      </c>
      <c r="D645" s="6">
        <v>4146900</v>
      </c>
    </row>
    <row r="646" spans="1:4">
      <c r="A646" t="s">
        <v>55</v>
      </c>
      <c r="B646" t="s">
        <v>32</v>
      </c>
      <c r="C646" t="s">
        <v>83</v>
      </c>
      <c r="D646">
        <v>-5.1603300000000001</v>
      </c>
    </row>
    <row r="647" spans="1:4">
      <c r="A647" t="s">
        <v>55</v>
      </c>
      <c r="B647" t="s">
        <v>32</v>
      </c>
      <c r="C647" t="s">
        <v>73</v>
      </c>
      <c r="D647">
        <v>18</v>
      </c>
    </row>
    <row r="648" spans="1:4">
      <c r="A648" t="s">
        <v>55</v>
      </c>
      <c r="B648" t="s">
        <v>32</v>
      </c>
      <c r="C648" t="s">
        <v>74</v>
      </c>
      <c r="D648">
        <v>-0.8</v>
      </c>
    </row>
    <row r="649" spans="1:4">
      <c r="A649" t="s">
        <v>55</v>
      </c>
      <c r="B649" t="s">
        <v>32</v>
      </c>
      <c r="C649" t="s">
        <v>75</v>
      </c>
      <c r="D649">
        <v>0.18140100000000001</v>
      </c>
    </row>
    <row r="650" spans="1:4">
      <c r="A650" t="s">
        <v>55</v>
      </c>
      <c r="B650" t="s">
        <v>32</v>
      </c>
      <c r="C650" t="s">
        <v>76</v>
      </c>
      <c r="D650" s="6">
        <v>4145290</v>
      </c>
    </row>
    <row r="651" spans="1:4">
      <c r="A651" t="s">
        <v>55</v>
      </c>
      <c r="B651" t="s">
        <v>33</v>
      </c>
      <c r="C651" t="s">
        <v>83</v>
      </c>
      <c r="D651">
        <v>0.62975000000000003</v>
      </c>
    </row>
    <row r="652" spans="1:4">
      <c r="A652" t="s">
        <v>55</v>
      </c>
      <c r="B652" t="s">
        <v>33</v>
      </c>
      <c r="C652" t="s">
        <v>73</v>
      </c>
      <c r="D652">
        <v>18</v>
      </c>
    </row>
    <row r="653" spans="1:4">
      <c r="A653" t="s">
        <v>55</v>
      </c>
      <c r="B653" t="s">
        <v>33</v>
      </c>
      <c r="C653" t="s">
        <v>74</v>
      </c>
      <c r="D653">
        <v>-0.6</v>
      </c>
    </row>
    <row r="654" spans="1:4">
      <c r="A654" t="s">
        <v>55</v>
      </c>
      <c r="B654" t="s">
        <v>33</v>
      </c>
      <c r="C654" t="s">
        <v>75</v>
      </c>
      <c r="D654">
        <v>0.27760499999999999</v>
      </c>
    </row>
    <row r="655" spans="1:4">
      <c r="A655" t="s">
        <v>55</v>
      </c>
      <c r="B655" t="s">
        <v>33</v>
      </c>
      <c r="C655" t="s">
        <v>76</v>
      </c>
      <c r="D655" s="6">
        <v>4144130</v>
      </c>
    </row>
    <row r="656" spans="1:4">
      <c r="A656" t="s">
        <v>55</v>
      </c>
      <c r="B656" t="s">
        <v>34</v>
      </c>
      <c r="C656" t="s">
        <v>83</v>
      </c>
      <c r="D656">
        <v>6.4198300000000001</v>
      </c>
    </row>
    <row r="657" spans="1:4">
      <c r="A657" t="s">
        <v>55</v>
      </c>
      <c r="B657" t="s">
        <v>34</v>
      </c>
      <c r="C657" t="s">
        <v>73</v>
      </c>
      <c r="D657">
        <v>18</v>
      </c>
    </row>
    <row r="658" spans="1:4">
      <c r="A658" t="s">
        <v>55</v>
      </c>
      <c r="B658" t="s">
        <v>34</v>
      </c>
      <c r="C658" t="s">
        <v>74</v>
      </c>
      <c r="D658">
        <v>-0.4</v>
      </c>
    </row>
    <row r="659" spans="1:4">
      <c r="A659" t="s">
        <v>55</v>
      </c>
      <c r="B659" t="s">
        <v>34</v>
      </c>
      <c r="C659" t="s">
        <v>75</v>
      </c>
      <c r="D659">
        <v>0.52270899999999998</v>
      </c>
    </row>
    <row r="660" spans="1:4">
      <c r="A660" t="s">
        <v>55</v>
      </c>
      <c r="B660" t="s">
        <v>34</v>
      </c>
      <c r="C660" t="s">
        <v>76</v>
      </c>
      <c r="D660" s="6">
        <v>4146990</v>
      </c>
    </row>
    <row r="661" spans="1:4">
      <c r="A661" t="s">
        <v>55</v>
      </c>
      <c r="B661" t="s">
        <v>35</v>
      </c>
      <c r="C661" t="s">
        <v>83</v>
      </c>
      <c r="D661">
        <v>12.209899999999999</v>
      </c>
    </row>
    <row r="662" spans="1:4">
      <c r="A662" t="s">
        <v>55</v>
      </c>
      <c r="B662" t="s">
        <v>35</v>
      </c>
      <c r="C662" t="s">
        <v>73</v>
      </c>
      <c r="D662">
        <v>18</v>
      </c>
    </row>
    <row r="663" spans="1:4">
      <c r="A663" t="s">
        <v>55</v>
      </c>
      <c r="B663" t="s">
        <v>35</v>
      </c>
      <c r="C663" t="s">
        <v>74</v>
      </c>
      <c r="D663">
        <v>-0.2</v>
      </c>
    </row>
    <row r="664" spans="1:4">
      <c r="A664" t="s">
        <v>55</v>
      </c>
      <c r="B664" t="s">
        <v>35</v>
      </c>
      <c r="C664" t="s">
        <v>75</v>
      </c>
      <c r="D664">
        <v>0.74814999999999998</v>
      </c>
    </row>
    <row r="665" spans="1:4">
      <c r="A665" t="s">
        <v>55</v>
      </c>
      <c r="B665" t="s">
        <v>35</v>
      </c>
      <c r="C665" t="s">
        <v>76</v>
      </c>
      <c r="D665" s="6">
        <v>4146530</v>
      </c>
    </row>
    <row r="666" spans="1:4">
      <c r="A666" t="s">
        <v>55</v>
      </c>
      <c r="B666" t="s">
        <v>36</v>
      </c>
      <c r="C666" t="s">
        <v>83</v>
      </c>
      <c r="D666">
        <v>18</v>
      </c>
    </row>
    <row r="667" spans="1:4">
      <c r="A667" t="s">
        <v>55</v>
      </c>
      <c r="B667" t="s">
        <v>36</v>
      </c>
      <c r="C667" t="s">
        <v>73</v>
      </c>
      <c r="D667">
        <v>18</v>
      </c>
    </row>
    <row r="668" spans="1:4">
      <c r="A668" t="s">
        <v>55</v>
      </c>
      <c r="B668" t="s">
        <v>36</v>
      </c>
      <c r="C668" t="s">
        <v>75</v>
      </c>
      <c r="D668">
        <v>0.93966000000000005</v>
      </c>
    </row>
    <row r="669" spans="1:4">
      <c r="A669" t="s">
        <v>55</v>
      </c>
      <c r="B669" t="s">
        <v>36</v>
      </c>
      <c r="C669" t="s">
        <v>76</v>
      </c>
      <c r="D669" s="6">
        <v>4146360</v>
      </c>
    </row>
    <row r="670" spans="1:4">
      <c r="A670" t="s">
        <v>55</v>
      </c>
      <c r="B670" t="s">
        <v>37</v>
      </c>
      <c r="C670" t="s">
        <v>83</v>
      </c>
      <c r="D670">
        <v>23.790099999999999</v>
      </c>
    </row>
    <row r="671" spans="1:4">
      <c r="A671" t="s">
        <v>55</v>
      </c>
      <c r="B671" t="s">
        <v>37</v>
      </c>
      <c r="C671" t="s">
        <v>73</v>
      </c>
      <c r="D671">
        <v>18</v>
      </c>
    </row>
    <row r="672" spans="1:4">
      <c r="A672" t="s">
        <v>55</v>
      </c>
      <c r="B672" t="s">
        <v>37</v>
      </c>
      <c r="C672" t="s">
        <v>74</v>
      </c>
      <c r="D672">
        <v>0.2</v>
      </c>
    </row>
    <row r="673" spans="1:4">
      <c r="A673" t="s">
        <v>55</v>
      </c>
      <c r="B673" t="s">
        <v>37</v>
      </c>
      <c r="C673" t="s">
        <v>75</v>
      </c>
      <c r="D673">
        <v>0.99320900000000001</v>
      </c>
    </row>
    <row r="674" spans="1:4">
      <c r="A674" t="s">
        <v>55</v>
      </c>
      <c r="B674" t="s">
        <v>37</v>
      </c>
      <c r="C674" t="s">
        <v>76</v>
      </c>
      <c r="D674" s="6">
        <v>4150930</v>
      </c>
    </row>
    <row r="675" spans="1:4">
      <c r="A675" t="s">
        <v>55</v>
      </c>
      <c r="B675" t="s">
        <v>38</v>
      </c>
      <c r="C675" t="s">
        <v>83</v>
      </c>
      <c r="D675">
        <v>29.580200000000001</v>
      </c>
    </row>
    <row r="676" spans="1:4">
      <c r="A676" t="s">
        <v>55</v>
      </c>
      <c r="B676" t="s">
        <v>38</v>
      </c>
      <c r="C676" t="s">
        <v>73</v>
      </c>
      <c r="D676">
        <v>18</v>
      </c>
    </row>
    <row r="677" spans="1:4">
      <c r="A677" t="s">
        <v>55</v>
      </c>
      <c r="B677" t="s">
        <v>38</v>
      </c>
      <c r="C677" t="s">
        <v>74</v>
      </c>
      <c r="D677">
        <v>0.4</v>
      </c>
    </row>
    <row r="678" spans="1:4">
      <c r="A678" t="s">
        <v>55</v>
      </c>
      <c r="B678" t="s">
        <v>38</v>
      </c>
      <c r="C678" t="s">
        <v>75</v>
      </c>
      <c r="D678">
        <v>0.99469700000000005</v>
      </c>
    </row>
    <row r="679" spans="1:4">
      <c r="A679" t="s">
        <v>55</v>
      </c>
      <c r="B679" t="s">
        <v>38</v>
      </c>
      <c r="C679" t="s">
        <v>76</v>
      </c>
      <c r="D679" s="6">
        <v>4156110</v>
      </c>
    </row>
    <row r="680" spans="1:4">
      <c r="A680" t="s">
        <v>55</v>
      </c>
      <c r="B680" t="s">
        <v>39</v>
      </c>
      <c r="C680" t="s">
        <v>83</v>
      </c>
      <c r="D680">
        <v>35.370199999999997</v>
      </c>
    </row>
    <row r="681" spans="1:4">
      <c r="A681" t="s">
        <v>55</v>
      </c>
      <c r="B681" t="s">
        <v>39</v>
      </c>
      <c r="C681" t="s">
        <v>73</v>
      </c>
      <c r="D681">
        <v>18</v>
      </c>
    </row>
    <row r="682" spans="1:4">
      <c r="A682" t="s">
        <v>55</v>
      </c>
      <c r="B682" t="s">
        <v>39</v>
      </c>
      <c r="C682" t="s">
        <v>74</v>
      </c>
      <c r="D682">
        <v>0.6</v>
      </c>
    </row>
    <row r="683" spans="1:4">
      <c r="A683" t="s">
        <v>55</v>
      </c>
      <c r="B683" t="s">
        <v>39</v>
      </c>
      <c r="C683" t="s">
        <v>75</v>
      </c>
      <c r="D683">
        <v>0.99618499999999999</v>
      </c>
    </row>
    <row r="684" spans="1:4">
      <c r="A684" t="s">
        <v>55</v>
      </c>
      <c r="B684" t="s">
        <v>39</v>
      </c>
      <c r="C684" t="s">
        <v>76</v>
      </c>
      <c r="D684" s="6">
        <v>4161340</v>
      </c>
    </row>
    <row r="685" spans="1:4">
      <c r="A685" t="s">
        <v>55</v>
      </c>
      <c r="B685" t="s">
        <v>40</v>
      </c>
      <c r="C685" t="s">
        <v>83</v>
      </c>
      <c r="D685">
        <v>41.160299999999999</v>
      </c>
    </row>
    <row r="686" spans="1:4">
      <c r="A686" t="s">
        <v>55</v>
      </c>
      <c r="B686" t="s">
        <v>40</v>
      </c>
      <c r="C686" t="s">
        <v>73</v>
      </c>
      <c r="D686">
        <v>18</v>
      </c>
    </row>
    <row r="687" spans="1:4">
      <c r="A687" t="s">
        <v>55</v>
      </c>
      <c r="B687" t="s">
        <v>40</v>
      </c>
      <c r="C687" t="s">
        <v>74</v>
      </c>
      <c r="D687">
        <v>0.8</v>
      </c>
    </row>
    <row r="688" spans="1:4">
      <c r="A688" t="s">
        <v>55</v>
      </c>
      <c r="B688" t="s">
        <v>40</v>
      </c>
      <c r="C688" t="s">
        <v>75</v>
      </c>
      <c r="D688">
        <v>0.99618499999999999</v>
      </c>
    </row>
    <row r="689" spans="1:4">
      <c r="A689" t="s">
        <v>55</v>
      </c>
      <c r="B689" t="s">
        <v>40</v>
      </c>
      <c r="C689" t="s">
        <v>76</v>
      </c>
      <c r="D689" s="6">
        <v>4166500</v>
      </c>
    </row>
    <row r="690" spans="1:4">
      <c r="A690" t="s">
        <v>56</v>
      </c>
      <c r="B690" t="s">
        <v>31</v>
      </c>
      <c r="C690" t="s">
        <v>83</v>
      </c>
      <c r="D690">
        <v>-9.9504199999999994</v>
      </c>
    </row>
    <row r="691" spans="1:4">
      <c r="A691" t="s">
        <v>56</v>
      </c>
      <c r="B691" t="s">
        <v>31</v>
      </c>
      <c r="C691" t="s">
        <v>73</v>
      </c>
      <c r="D691">
        <v>19</v>
      </c>
    </row>
    <row r="692" spans="1:4">
      <c r="A692" t="s">
        <v>56</v>
      </c>
      <c r="B692" t="s">
        <v>31</v>
      </c>
      <c r="C692" t="s">
        <v>74</v>
      </c>
      <c r="D692">
        <v>-1</v>
      </c>
    </row>
    <row r="693" spans="1:4">
      <c r="A693" t="s">
        <v>56</v>
      </c>
      <c r="B693" t="s">
        <v>31</v>
      </c>
      <c r="C693" t="s">
        <v>75</v>
      </c>
      <c r="D693">
        <v>0.15312700000000001</v>
      </c>
    </row>
    <row r="694" spans="1:4">
      <c r="A694" t="s">
        <v>56</v>
      </c>
      <c r="B694" t="s">
        <v>31</v>
      </c>
      <c r="C694" t="s">
        <v>76</v>
      </c>
      <c r="D694" s="6">
        <v>4145710</v>
      </c>
    </row>
    <row r="695" spans="1:4">
      <c r="A695" t="s">
        <v>56</v>
      </c>
      <c r="B695" t="s">
        <v>32</v>
      </c>
      <c r="C695" t="s">
        <v>83</v>
      </c>
      <c r="D695">
        <v>-4.1603300000000001</v>
      </c>
    </row>
    <row r="696" spans="1:4">
      <c r="A696" t="s">
        <v>56</v>
      </c>
      <c r="B696" t="s">
        <v>32</v>
      </c>
      <c r="C696" t="s">
        <v>73</v>
      </c>
      <c r="D696">
        <v>19</v>
      </c>
    </row>
    <row r="697" spans="1:4">
      <c r="A697" t="s">
        <v>56</v>
      </c>
      <c r="B697" t="s">
        <v>32</v>
      </c>
      <c r="C697" t="s">
        <v>74</v>
      </c>
      <c r="D697">
        <v>-0.8</v>
      </c>
    </row>
    <row r="698" spans="1:4">
      <c r="A698" t="s">
        <v>56</v>
      </c>
      <c r="B698" t="s">
        <v>32</v>
      </c>
      <c r="C698" t="s">
        <v>75</v>
      </c>
      <c r="D698">
        <v>0.18735299999999999</v>
      </c>
    </row>
    <row r="699" spans="1:4">
      <c r="A699" t="s">
        <v>56</v>
      </c>
      <c r="B699" t="s">
        <v>32</v>
      </c>
      <c r="C699" t="s">
        <v>76</v>
      </c>
      <c r="D699" s="6">
        <v>4145480</v>
      </c>
    </row>
    <row r="700" spans="1:4">
      <c r="A700" t="s">
        <v>56</v>
      </c>
      <c r="B700" t="s">
        <v>33</v>
      </c>
      <c r="C700" t="s">
        <v>83</v>
      </c>
      <c r="D700">
        <v>1.62975</v>
      </c>
    </row>
    <row r="701" spans="1:4">
      <c r="A701" t="s">
        <v>56</v>
      </c>
      <c r="B701" t="s">
        <v>33</v>
      </c>
      <c r="C701" t="s">
        <v>73</v>
      </c>
      <c r="D701">
        <v>19</v>
      </c>
    </row>
    <row r="702" spans="1:4">
      <c r="A702" t="s">
        <v>56</v>
      </c>
      <c r="B702" t="s">
        <v>33</v>
      </c>
      <c r="C702" t="s">
        <v>74</v>
      </c>
      <c r="D702">
        <v>-0.6</v>
      </c>
    </row>
    <row r="703" spans="1:4">
      <c r="A703" t="s">
        <v>56</v>
      </c>
      <c r="B703" t="s">
        <v>33</v>
      </c>
      <c r="C703" t="s">
        <v>75</v>
      </c>
      <c r="D703">
        <v>0.314807</v>
      </c>
    </row>
    <row r="704" spans="1:4">
      <c r="A704" t="s">
        <v>56</v>
      </c>
      <c r="B704" t="s">
        <v>33</v>
      </c>
      <c r="C704" t="s">
        <v>76</v>
      </c>
      <c r="D704" s="6">
        <v>4144500</v>
      </c>
    </row>
    <row r="705" spans="1:4">
      <c r="A705" t="s">
        <v>56</v>
      </c>
      <c r="B705" t="s">
        <v>34</v>
      </c>
      <c r="C705" t="s">
        <v>83</v>
      </c>
      <c r="D705">
        <v>7.4198300000000001</v>
      </c>
    </row>
    <row r="706" spans="1:4">
      <c r="A706" t="s">
        <v>56</v>
      </c>
      <c r="B706" t="s">
        <v>34</v>
      </c>
      <c r="C706" t="s">
        <v>73</v>
      </c>
      <c r="D706">
        <v>19</v>
      </c>
    </row>
    <row r="707" spans="1:4">
      <c r="A707" t="s">
        <v>56</v>
      </c>
      <c r="B707" t="s">
        <v>34</v>
      </c>
      <c r="C707" t="s">
        <v>74</v>
      </c>
      <c r="D707">
        <v>-0.4</v>
      </c>
    </row>
    <row r="708" spans="1:4">
      <c r="A708" t="s">
        <v>56</v>
      </c>
      <c r="B708" t="s">
        <v>34</v>
      </c>
      <c r="C708" t="s">
        <v>75</v>
      </c>
      <c r="D708">
        <v>0.61607299999999998</v>
      </c>
    </row>
    <row r="709" spans="1:4">
      <c r="A709" t="s">
        <v>56</v>
      </c>
      <c r="B709" t="s">
        <v>34</v>
      </c>
      <c r="C709" t="s">
        <v>76</v>
      </c>
      <c r="D709" s="6">
        <v>4145630</v>
      </c>
    </row>
    <row r="710" spans="1:4">
      <c r="A710" t="s">
        <v>56</v>
      </c>
      <c r="B710" t="s">
        <v>35</v>
      </c>
      <c r="C710" t="s">
        <v>83</v>
      </c>
      <c r="D710">
        <v>13.209899999999999</v>
      </c>
    </row>
    <row r="711" spans="1:4">
      <c r="A711" t="s">
        <v>56</v>
      </c>
      <c r="B711" t="s">
        <v>35</v>
      </c>
      <c r="C711" t="s">
        <v>73</v>
      </c>
      <c r="D711">
        <v>19</v>
      </c>
    </row>
    <row r="712" spans="1:4">
      <c r="A712" t="s">
        <v>56</v>
      </c>
      <c r="B712" t="s">
        <v>35</v>
      </c>
      <c r="C712" t="s">
        <v>74</v>
      </c>
      <c r="D712">
        <v>-0.2</v>
      </c>
    </row>
    <row r="713" spans="1:4">
      <c r="A713" t="s">
        <v>56</v>
      </c>
      <c r="B713" t="s">
        <v>35</v>
      </c>
      <c r="C713" t="s">
        <v>75</v>
      </c>
      <c r="D713">
        <v>0.77186900000000003</v>
      </c>
    </row>
    <row r="714" spans="1:4">
      <c r="A714" t="s">
        <v>56</v>
      </c>
      <c r="B714" t="s">
        <v>35</v>
      </c>
      <c r="C714" t="s">
        <v>76</v>
      </c>
      <c r="D714" s="6">
        <v>4146700</v>
      </c>
    </row>
    <row r="715" spans="1:4">
      <c r="A715" t="s">
        <v>56</v>
      </c>
      <c r="B715" t="s">
        <v>36</v>
      </c>
      <c r="C715" t="s">
        <v>83</v>
      </c>
      <c r="D715">
        <v>19</v>
      </c>
    </row>
    <row r="716" spans="1:4">
      <c r="A716" t="s">
        <v>56</v>
      </c>
      <c r="B716" t="s">
        <v>36</v>
      </c>
      <c r="C716" t="s">
        <v>73</v>
      </c>
      <c r="D716">
        <v>19</v>
      </c>
    </row>
    <row r="717" spans="1:4">
      <c r="A717" t="s">
        <v>56</v>
      </c>
      <c r="B717" t="s">
        <v>36</v>
      </c>
      <c r="C717" t="s">
        <v>75</v>
      </c>
      <c r="D717">
        <v>0.94263600000000003</v>
      </c>
    </row>
    <row r="718" spans="1:4">
      <c r="A718" t="s">
        <v>56</v>
      </c>
      <c r="B718" t="s">
        <v>36</v>
      </c>
      <c r="C718" t="s">
        <v>76</v>
      </c>
      <c r="D718" s="6">
        <v>4147160</v>
      </c>
    </row>
    <row r="719" spans="1:4">
      <c r="A719" t="s">
        <v>56</v>
      </c>
      <c r="B719" t="s">
        <v>37</v>
      </c>
      <c r="C719" t="s">
        <v>83</v>
      </c>
      <c r="D719">
        <v>24.790099999999999</v>
      </c>
    </row>
    <row r="720" spans="1:4">
      <c r="A720" t="s">
        <v>56</v>
      </c>
      <c r="B720" t="s">
        <v>37</v>
      </c>
      <c r="C720" t="s">
        <v>73</v>
      </c>
      <c r="D720">
        <v>19</v>
      </c>
    </row>
    <row r="721" spans="1:4">
      <c r="A721" t="s">
        <v>56</v>
      </c>
      <c r="B721" t="s">
        <v>37</v>
      </c>
      <c r="C721" t="s">
        <v>74</v>
      </c>
      <c r="D721">
        <v>0.2</v>
      </c>
    </row>
    <row r="722" spans="1:4">
      <c r="A722" t="s">
        <v>56</v>
      </c>
      <c r="B722" t="s">
        <v>37</v>
      </c>
      <c r="C722" t="s">
        <v>75</v>
      </c>
      <c r="D722">
        <v>0.99320900000000001</v>
      </c>
    </row>
    <row r="723" spans="1:4">
      <c r="A723" t="s">
        <v>56</v>
      </c>
      <c r="B723" t="s">
        <v>37</v>
      </c>
      <c r="C723" t="s">
        <v>76</v>
      </c>
      <c r="D723" s="6">
        <v>4151820</v>
      </c>
    </row>
    <row r="724" spans="1:4">
      <c r="A724" t="s">
        <v>56</v>
      </c>
      <c r="B724" t="s">
        <v>38</v>
      </c>
      <c r="C724" t="s">
        <v>83</v>
      </c>
      <c r="D724">
        <v>30.580200000000001</v>
      </c>
    </row>
    <row r="725" spans="1:4">
      <c r="A725" t="s">
        <v>56</v>
      </c>
      <c r="B725" t="s">
        <v>38</v>
      </c>
      <c r="C725" t="s">
        <v>73</v>
      </c>
      <c r="D725">
        <v>19</v>
      </c>
    </row>
    <row r="726" spans="1:4">
      <c r="A726" t="s">
        <v>56</v>
      </c>
      <c r="B726" t="s">
        <v>38</v>
      </c>
      <c r="C726" t="s">
        <v>74</v>
      </c>
      <c r="D726">
        <v>0.4</v>
      </c>
    </row>
    <row r="727" spans="1:4">
      <c r="A727" t="s">
        <v>56</v>
      </c>
      <c r="B727" t="s">
        <v>38</v>
      </c>
      <c r="C727" t="s">
        <v>75</v>
      </c>
      <c r="D727">
        <v>0.99469700000000005</v>
      </c>
    </row>
    <row r="728" spans="1:4">
      <c r="A728" t="s">
        <v>56</v>
      </c>
      <c r="B728" t="s">
        <v>38</v>
      </c>
      <c r="C728" t="s">
        <v>76</v>
      </c>
      <c r="D728" s="6">
        <v>4157000</v>
      </c>
    </row>
    <row r="729" spans="1:4">
      <c r="A729" t="s">
        <v>56</v>
      </c>
      <c r="B729" t="s">
        <v>39</v>
      </c>
      <c r="C729" t="s">
        <v>83</v>
      </c>
      <c r="D729">
        <v>36.370199999999997</v>
      </c>
    </row>
    <row r="730" spans="1:4">
      <c r="A730" t="s">
        <v>56</v>
      </c>
      <c r="B730" t="s">
        <v>39</v>
      </c>
      <c r="C730" t="s">
        <v>73</v>
      </c>
      <c r="D730">
        <v>19</v>
      </c>
    </row>
    <row r="731" spans="1:4">
      <c r="A731" t="s">
        <v>56</v>
      </c>
      <c r="B731" t="s">
        <v>39</v>
      </c>
      <c r="C731" t="s">
        <v>74</v>
      </c>
      <c r="D731">
        <v>0.6</v>
      </c>
    </row>
    <row r="732" spans="1:4">
      <c r="A732" t="s">
        <v>56</v>
      </c>
      <c r="B732" t="s">
        <v>39</v>
      </c>
      <c r="C732" t="s">
        <v>75</v>
      </c>
      <c r="D732">
        <v>0.99618499999999999</v>
      </c>
    </row>
    <row r="733" spans="1:4">
      <c r="A733" t="s">
        <v>56</v>
      </c>
      <c r="B733" t="s">
        <v>39</v>
      </c>
      <c r="C733" t="s">
        <v>76</v>
      </c>
      <c r="D733" s="6">
        <v>4162230</v>
      </c>
    </row>
    <row r="734" spans="1:4">
      <c r="A734" t="s">
        <v>56</v>
      </c>
      <c r="B734" t="s">
        <v>40</v>
      </c>
      <c r="C734" t="s">
        <v>83</v>
      </c>
      <c r="D734">
        <v>42.160299999999999</v>
      </c>
    </row>
    <row r="735" spans="1:4">
      <c r="A735" t="s">
        <v>56</v>
      </c>
      <c r="B735" t="s">
        <v>40</v>
      </c>
      <c r="C735" t="s">
        <v>73</v>
      </c>
      <c r="D735">
        <v>19</v>
      </c>
    </row>
    <row r="736" spans="1:4">
      <c r="A736" t="s">
        <v>56</v>
      </c>
      <c r="B736" t="s">
        <v>40</v>
      </c>
      <c r="C736" t="s">
        <v>74</v>
      </c>
      <c r="D736">
        <v>0.8</v>
      </c>
    </row>
    <row r="737" spans="1:4">
      <c r="A737" t="s">
        <v>56</v>
      </c>
      <c r="B737" t="s">
        <v>40</v>
      </c>
      <c r="C737" t="s">
        <v>75</v>
      </c>
      <c r="D737">
        <v>0.99618499999999999</v>
      </c>
    </row>
    <row r="738" spans="1:4">
      <c r="A738" t="s">
        <v>56</v>
      </c>
      <c r="B738" t="s">
        <v>40</v>
      </c>
      <c r="C738" t="s">
        <v>76</v>
      </c>
      <c r="D738" s="6">
        <v>4167400</v>
      </c>
    </row>
    <row r="739" spans="1:4">
      <c r="A739" t="s">
        <v>57</v>
      </c>
      <c r="B739" t="s">
        <v>31</v>
      </c>
      <c r="C739" t="s">
        <v>83</v>
      </c>
      <c r="D739">
        <v>-8.9504199999999994</v>
      </c>
    </row>
    <row r="740" spans="1:4">
      <c r="A740" t="s">
        <v>57</v>
      </c>
      <c r="B740" t="s">
        <v>31</v>
      </c>
      <c r="C740" t="s">
        <v>73</v>
      </c>
      <c r="D740">
        <v>20</v>
      </c>
    </row>
    <row r="741" spans="1:4">
      <c r="A741" t="s">
        <v>57</v>
      </c>
      <c r="B741" t="s">
        <v>31</v>
      </c>
      <c r="C741" t="s">
        <v>74</v>
      </c>
      <c r="D741">
        <v>-1</v>
      </c>
    </row>
    <row r="742" spans="1:4">
      <c r="A742" t="s">
        <v>57</v>
      </c>
      <c r="B742" t="s">
        <v>31</v>
      </c>
      <c r="C742" t="s">
        <v>75</v>
      </c>
      <c r="D742">
        <v>0.17396</v>
      </c>
    </row>
    <row r="743" spans="1:4">
      <c r="A743" t="s">
        <v>57</v>
      </c>
      <c r="B743" t="s">
        <v>31</v>
      </c>
      <c r="C743" t="s">
        <v>76</v>
      </c>
      <c r="D743" s="6">
        <v>4145490</v>
      </c>
    </row>
    <row r="744" spans="1:4">
      <c r="A744" t="s">
        <v>57</v>
      </c>
      <c r="B744" t="s">
        <v>32</v>
      </c>
      <c r="C744" t="s">
        <v>83</v>
      </c>
      <c r="D744">
        <v>-3.1603300000000001</v>
      </c>
    </row>
    <row r="745" spans="1:4">
      <c r="A745" t="s">
        <v>57</v>
      </c>
      <c r="B745" t="s">
        <v>32</v>
      </c>
      <c r="C745" t="s">
        <v>73</v>
      </c>
      <c r="D745">
        <v>20</v>
      </c>
    </row>
    <row r="746" spans="1:4">
      <c r="A746" t="s">
        <v>57</v>
      </c>
      <c r="B746" t="s">
        <v>32</v>
      </c>
      <c r="C746" t="s">
        <v>74</v>
      </c>
      <c r="D746">
        <v>-0.8</v>
      </c>
    </row>
    <row r="747" spans="1:4">
      <c r="A747" t="s">
        <v>57</v>
      </c>
      <c r="B747" t="s">
        <v>32</v>
      </c>
      <c r="C747" t="s">
        <v>75</v>
      </c>
      <c r="D747">
        <v>0.222659</v>
      </c>
    </row>
    <row r="748" spans="1:4">
      <c r="A748" t="s">
        <v>57</v>
      </c>
      <c r="B748" t="s">
        <v>32</v>
      </c>
      <c r="C748" t="s">
        <v>76</v>
      </c>
      <c r="D748" s="6">
        <v>4144310</v>
      </c>
    </row>
    <row r="749" spans="1:4">
      <c r="A749" t="s">
        <v>57</v>
      </c>
      <c r="B749" t="s">
        <v>33</v>
      </c>
      <c r="C749" t="s">
        <v>83</v>
      </c>
      <c r="D749">
        <v>2.62975</v>
      </c>
    </row>
    <row r="750" spans="1:4">
      <c r="A750" t="s">
        <v>57</v>
      </c>
      <c r="B750" t="s">
        <v>33</v>
      </c>
      <c r="C750" t="s">
        <v>73</v>
      </c>
      <c r="D750">
        <v>20</v>
      </c>
    </row>
    <row r="751" spans="1:4">
      <c r="A751" t="s">
        <v>57</v>
      </c>
      <c r="B751" t="s">
        <v>33</v>
      </c>
      <c r="C751" t="s">
        <v>74</v>
      </c>
      <c r="D751">
        <v>-0.6</v>
      </c>
    </row>
    <row r="752" spans="1:4">
      <c r="A752" t="s">
        <v>57</v>
      </c>
      <c r="B752" t="s">
        <v>33</v>
      </c>
      <c r="C752" t="s">
        <v>75</v>
      </c>
      <c r="D752">
        <v>0.32968799999999998</v>
      </c>
    </row>
    <row r="753" spans="1:4">
      <c r="A753" t="s">
        <v>57</v>
      </c>
      <c r="B753" t="s">
        <v>33</v>
      </c>
      <c r="C753" t="s">
        <v>76</v>
      </c>
      <c r="D753" s="6">
        <v>4144990</v>
      </c>
    </row>
    <row r="754" spans="1:4">
      <c r="A754" t="s">
        <v>57</v>
      </c>
      <c r="B754" t="s">
        <v>34</v>
      </c>
      <c r="C754" t="s">
        <v>83</v>
      </c>
      <c r="D754">
        <v>8.4198299999999993</v>
      </c>
    </row>
    <row r="755" spans="1:4">
      <c r="A755" t="s">
        <v>57</v>
      </c>
      <c r="B755" t="s">
        <v>34</v>
      </c>
      <c r="C755" t="s">
        <v>73</v>
      </c>
      <c r="D755">
        <v>20</v>
      </c>
    </row>
    <row r="756" spans="1:4">
      <c r="A756" t="s">
        <v>57</v>
      </c>
      <c r="B756" t="s">
        <v>34</v>
      </c>
      <c r="C756" t="s">
        <v>74</v>
      </c>
      <c r="D756">
        <v>-0.4</v>
      </c>
    </row>
    <row r="757" spans="1:4">
      <c r="A757" t="s">
        <v>57</v>
      </c>
      <c r="B757" t="s">
        <v>34</v>
      </c>
      <c r="C757" t="s">
        <v>75</v>
      </c>
      <c r="D757">
        <v>0.66664500000000004</v>
      </c>
    </row>
    <row r="758" spans="1:4">
      <c r="A758" t="s">
        <v>57</v>
      </c>
      <c r="B758" t="s">
        <v>34</v>
      </c>
      <c r="C758" t="s">
        <v>76</v>
      </c>
      <c r="D758" s="6">
        <v>4146260</v>
      </c>
    </row>
    <row r="759" spans="1:4">
      <c r="A759" t="s">
        <v>57</v>
      </c>
      <c r="B759" t="s">
        <v>35</v>
      </c>
      <c r="C759" t="s">
        <v>83</v>
      </c>
      <c r="D759">
        <v>14.209899999999999</v>
      </c>
    </row>
    <row r="760" spans="1:4">
      <c r="A760" t="s">
        <v>57</v>
      </c>
      <c r="B760" t="s">
        <v>35</v>
      </c>
      <c r="C760" t="s">
        <v>73</v>
      </c>
      <c r="D760">
        <v>20</v>
      </c>
    </row>
    <row r="761" spans="1:4">
      <c r="A761" t="s">
        <v>57</v>
      </c>
      <c r="B761" t="s">
        <v>35</v>
      </c>
      <c r="C761" t="s">
        <v>74</v>
      </c>
      <c r="D761">
        <v>-0.2</v>
      </c>
    </row>
    <row r="762" spans="1:4">
      <c r="A762" t="s">
        <v>57</v>
      </c>
      <c r="B762" t="s">
        <v>35</v>
      </c>
      <c r="C762" t="s">
        <v>75</v>
      </c>
      <c r="D762">
        <v>0.79858600000000002</v>
      </c>
    </row>
    <row r="763" spans="1:4">
      <c r="A763" t="s">
        <v>57</v>
      </c>
      <c r="B763" t="s">
        <v>35</v>
      </c>
      <c r="C763" t="s">
        <v>76</v>
      </c>
      <c r="D763" s="6">
        <v>4146830</v>
      </c>
    </row>
    <row r="764" spans="1:4">
      <c r="A764" t="s">
        <v>57</v>
      </c>
      <c r="B764" t="s">
        <v>36</v>
      </c>
      <c r="C764" t="s">
        <v>83</v>
      </c>
      <c r="D764">
        <v>20</v>
      </c>
    </row>
    <row r="765" spans="1:4">
      <c r="A765" t="s">
        <v>57</v>
      </c>
      <c r="B765" t="s">
        <v>36</v>
      </c>
      <c r="C765" t="s">
        <v>73</v>
      </c>
      <c r="D765">
        <v>20</v>
      </c>
    </row>
    <row r="766" spans="1:4">
      <c r="A766" t="s">
        <v>57</v>
      </c>
      <c r="B766" t="s">
        <v>36</v>
      </c>
      <c r="C766" t="s">
        <v>75</v>
      </c>
      <c r="D766">
        <v>0.96195900000000001</v>
      </c>
    </row>
    <row r="767" spans="1:4">
      <c r="A767" t="s">
        <v>57</v>
      </c>
      <c r="B767" t="s">
        <v>36</v>
      </c>
      <c r="C767" t="s">
        <v>76</v>
      </c>
      <c r="D767" s="6">
        <v>4147790</v>
      </c>
    </row>
    <row r="768" spans="1:4">
      <c r="A768" t="s">
        <v>57</v>
      </c>
      <c r="B768" t="s">
        <v>37</v>
      </c>
      <c r="C768" t="s">
        <v>83</v>
      </c>
      <c r="D768">
        <v>25.790099999999999</v>
      </c>
    </row>
    <row r="769" spans="1:4">
      <c r="A769" t="s">
        <v>57</v>
      </c>
      <c r="B769" t="s">
        <v>37</v>
      </c>
      <c r="C769" t="s">
        <v>73</v>
      </c>
      <c r="D769">
        <v>20</v>
      </c>
    </row>
    <row r="770" spans="1:4">
      <c r="A770" t="s">
        <v>57</v>
      </c>
      <c r="B770" t="s">
        <v>37</v>
      </c>
      <c r="C770" t="s">
        <v>74</v>
      </c>
      <c r="D770">
        <v>0.2</v>
      </c>
    </row>
    <row r="771" spans="1:4">
      <c r="A771" t="s">
        <v>57</v>
      </c>
      <c r="B771" t="s">
        <v>37</v>
      </c>
      <c r="C771" t="s">
        <v>75</v>
      </c>
      <c r="D771">
        <v>0.99320900000000001</v>
      </c>
    </row>
    <row r="772" spans="1:4">
      <c r="A772" t="s">
        <v>57</v>
      </c>
      <c r="B772" t="s">
        <v>37</v>
      </c>
      <c r="C772" t="s">
        <v>76</v>
      </c>
      <c r="D772" s="6">
        <v>4152710</v>
      </c>
    </row>
    <row r="773" spans="1:4">
      <c r="A773" t="s">
        <v>57</v>
      </c>
      <c r="B773" t="s">
        <v>38</v>
      </c>
      <c r="C773" t="s">
        <v>83</v>
      </c>
      <c r="D773">
        <v>31.580200000000001</v>
      </c>
    </row>
    <row r="774" spans="1:4">
      <c r="A774" t="s">
        <v>57</v>
      </c>
      <c r="B774" t="s">
        <v>38</v>
      </c>
      <c r="C774" t="s">
        <v>73</v>
      </c>
      <c r="D774">
        <v>20</v>
      </c>
    </row>
    <row r="775" spans="1:4">
      <c r="A775" t="s">
        <v>57</v>
      </c>
      <c r="B775" t="s">
        <v>38</v>
      </c>
      <c r="C775" t="s">
        <v>74</v>
      </c>
      <c r="D775">
        <v>0.4</v>
      </c>
    </row>
    <row r="776" spans="1:4">
      <c r="A776" t="s">
        <v>57</v>
      </c>
      <c r="B776" t="s">
        <v>38</v>
      </c>
      <c r="C776" t="s">
        <v>75</v>
      </c>
      <c r="D776">
        <v>0.99618499999999999</v>
      </c>
    </row>
    <row r="777" spans="1:4">
      <c r="A777" t="s">
        <v>57</v>
      </c>
      <c r="B777" t="s">
        <v>38</v>
      </c>
      <c r="C777" t="s">
        <v>76</v>
      </c>
      <c r="D777" s="6">
        <v>4157960</v>
      </c>
    </row>
    <row r="778" spans="1:4">
      <c r="A778" t="s">
        <v>57</v>
      </c>
      <c r="B778" t="s">
        <v>39</v>
      </c>
      <c r="C778" t="s">
        <v>83</v>
      </c>
      <c r="D778">
        <v>37.370199999999997</v>
      </c>
    </row>
    <row r="779" spans="1:4">
      <c r="A779" t="s">
        <v>57</v>
      </c>
      <c r="B779" t="s">
        <v>39</v>
      </c>
      <c r="C779" t="s">
        <v>73</v>
      </c>
      <c r="D779">
        <v>20</v>
      </c>
    </row>
    <row r="780" spans="1:4">
      <c r="A780" t="s">
        <v>57</v>
      </c>
      <c r="B780" t="s">
        <v>39</v>
      </c>
      <c r="C780" t="s">
        <v>74</v>
      </c>
      <c r="D780">
        <v>0.6</v>
      </c>
    </row>
    <row r="781" spans="1:4">
      <c r="A781" t="s">
        <v>57</v>
      </c>
      <c r="B781" t="s">
        <v>39</v>
      </c>
      <c r="C781" t="s">
        <v>75</v>
      </c>
      <c r="D781">
        <v>0.99618499999999999</v>
      </c>
    </row>
    <row r="782" spans="1:4">
      <c r="A782" t="s">
        <v>57</v>
      </c>
      <c r="B782" t="s">
        <v>39</v>
      </c>
      <c r="C782" t="s">
        <v>76</v>
      </c>
      <c r="D782" s="6">
        <v>4163120</v>
      </c>
    </row>
    <row r="783" spans="1:4">
      <c r="A783" t="s">
        <v>57</v>
      </c>
      <c r="B783" t="s">
        <v>40</v>
      </c>
      <c r="C783" t="s">
        <v>83</v>
      </c>
      <c r="D783">
        <v>43.160299999999999</v>
      </c>
    </row>
    <row r="784" spans="1:4">
      <c r="A784" t="s">
        <v>57</v>
      </c>
      <c r="B784" t="s">
        <v>40</v>
      </c>
      <c r="C784" t="s">
        <v>73</v>
      </c>
      <c r="D784">
        <v>20</v>
      </c>
    </row>
    <row r="785" spans="1:4">
      <c r="A785" t="s">
        <v>57</v>
      </c>
      <c r="B785" t="s">
        <v>40</v>
      </c>
      <c r="C785" t="s">
        <v>74</v>
      </c>
      <c r="D785">
        <v>0.8</v>
      </c>
    </row>
    <row r="786" spans="1:4">
      <c r="A786" t="s">
        <v>57</v>
      </c>
      <c r="B786" t="s">
        <v>40</v>
      </c>
      <c r="C786" t="s">
        <v>75</v>
      </c>
      <c r="D786">
        <v>0.99618499999999999</v>
      </c>
    </row>
    <row r="787" spans="1:4">
      <c r="A787" t="s">
        <v>57</v>
      </c>
      <c r="B787" t="s">
        <v>40</v>
      </c>
      <c r="C787" t="s">
        <v>76</v>
      </c>
      <c r="D787" s="6">
        <v>4168290</v>
      </c>
    </row>
    <row r="788" spans="1:4">
      <c r="A788" t="s">
        <v>58</v>
      </c>
      <c r="B788" t="s">
        <v>31</v>
      </c>
      <c r="C788" t="s">
        <v>83</v>
      </c>
      <c r="D788">
        <v>-7.9504200000000003</v>
      </c>
    </row>
    <row r="789" spans="1:4">
      <c r="A789" t="s">
        <v>58</v>
      </c>
      <c r="B789" t="s">
        <v>31</v>
      </c>
      <c r="C789" t="s">
        <v>73</v>
      </c>
      <c r="D789">
        <v>21</v>
      </c>
    </row>
    <row r="790" spans="1:4">
      <c r="A790" t="s">
        <v>58</v>
      </c>
      <c r="B790" t="s">
        <v>31</v>
      </c>
      <c r="C790" t="s">
        <v>74</v>
      </c>
      <c r="D790">
        <v>-1</v>
      </c>
    </row>
    <row r="791" spans="1:4">
      <c r="A791" t="s">
        <v>58</v>
      </c>
      <c r="B791" t="s">
        <v>31</v>
      </c>
      <c r="C791" t="s">
        <v>75</v>
      </c>
      <c r="D791">
        <v>0.18140100000000001</v>
      </c>
    </row>
    <row r="792" spans="1:4">
      <c r="A792" t="s">
        <v>58</v>
      </c>
      <c r="B792" t="s">
        <v>31</v>
      </c>
      <c r="C792" t="s">
        <v>76</v>
      </c>
      <c r="D792" s="6">
        <v>4145520</v>
      </c>
    </row>
    <row r="793" spans="1:4">
      <c r="A793" t="s">
        <v>58</v>
      </c>
      <c r="B793" t="s">
        <v>32</v>
      </c>
      <c r="C793" t="s">
        <v>83</v>
      </c>
      <c r="D793">
        <v>-2.1603300000000001</v>
      </c>
    </row>
    <row r="794" spans="1:4">
      <c r="A794" t="s">
        <v>58</v>
      </c>
      <c r="B794" t="s">
        <v>32</v>
      </c>
      <c r="C794" t="s">
        <v>73</v>
      </c>
      <c r="D794">
        <v>21</v>
      </c>
    </row>
    <row r="795" spans="1:4">
      <c r="A795" t="s">
        <v>58</v>
      </c>
      <c r="B795" t="s">
        <v>32</v>
      </c>
      <c r="C795" t="s">
        <v>74</v>
      </c>
      <c r="D795">
        <v>-0.8</v>
      </c>
    </row>
    <row r="796" spans="1:4">
      <c r="A796" t="s">
        <v>58</v>
      </c>
      <c r="B796" t="s">
        <v>32</v>
      </c>
      <c r="C796" t="s">
        <v>75</v>
      </c>
      <c r="D796">
        <v>0.23891399999999999</v>
      </c>
    </row>
    <row r="797" spans="1:4">
      <c r="A797" t="s">
        <v>58</v>
      </c>
      <c r="B797" t="s">
        <v>32</v>
      </c>
      <c r="C797" t="s">
        <v>76</v>
      </c>
      <c r="D797" s="6">
        <v>4144030</v>
      </c>
    </row>
    <row r="798" spans="1:4">
      <c r="A798" t="s">
        <v>58</v>
      </c>
      <c r="B798" t="s">
        <v>33</v>
      </c>
      <c r="C798" t="s">
        <v>83</v>
      </c>
      <c r="D798">
        <v>3.62975</v>
      </c>
    </row>
    <row r="799" spans="1:4">
      <c r="A799" t="s">
        <v>58</v>
      </c>
      <c r="B799" t="s">
        <v>33</v>
      </c>
      <c r="C799" t="s">
        <v>73</v>
      </c>
      <c r="D799">
        <v>21</v>
      </c>
    </row>
    <row r="800" spans="1:4">
      <c r="A800" t="s">
        <v>58</v>
      </c>
      <c r="B800" t="s">
        <v>33</v>
      </c>
      <c r="C800" t="s">
        <v>74</v>
      </c>
      <c r="D800">
        <v>-0.6</v>
      </c>
    </row>
    <row r="801" spans="1:4">
      <c r="A801" t="s">
        <v>58</v>
      </c>
      <c r="B801" t="s">
        <v>33</v>
      </c>
      <c r="C801" t="s">
        <v>75</v>
      </c>
      <c r="D801">
        <v>0.37105900000000003</v>
      </c>
    </row>
    <row r="802" spans="1:4">
      <c r="A802" t="s">
        <v>58</v>
      </c>
      <c r="B802" t="s">
        <v>33</v>
      </c>
      <c r="C802" t="s">
        <v>76</v>
      </c>
      <c r="D802" s="6">
        <v>4144860</v>
      </c>
    </row>
    <row r="803" spans="1:4">
      <c r="A803" t="s">
        <v>58</v>
      </c>
      <c r="B803" t="s">
        <v>34</v>
      </c>
      <c r="C803" t="s">
        <v>83</v>
      </c>
      <c r="D803">
        <v>9.4198299999999993</v>
      </c>
    </row>
    <row r="804" spans="1:4">
      <c r="A804" t="s">
        <v>58</v>
      </c>
      <c r="B804" t="s">
        <v>34</v>
      </c>
      <c r="C804" t="s">
        <v>73</v>
      </c>
      <c r="D804">
        <v>21</v>
      </c>
    </row>
    <row r="805" spans="1:4">
      <c r="A805" t="s">
        <v>58</v>
      </c>
      <c r="B805" t="s">
        <v>34</v>
      </c>
      <c r="C805" t="s">
        <v>74</v>
      </c>
      <c r="D805">
        <v>-0.4</v>
      </c>
    </row>
    <row r="806" spans="1:4">
      <c r="A806" t="s">
        <v>58</v>
      </c>
      <c r="B806" t="s">
        <v>34</v>
      </c>
      <c r="C806" t="s">
        <v>75</v>
      </c>
      <c r="D806">
        <v>0.69343100000000002</v>
      </c>
    </row>
    <row r="807" spans="1:4">
      <c r="A807" t="s">
        <v>58</v>
      </c>
      <c r="B807" t="s">
        <v>34</v>
      </c>
      <c r="C807" t="s">
        <v>76</v>
      </c>
      <c r="D807" s="6">
        <v>4146830</v>
      </c>
    </row>
    <row r="808" spans="1:4">
      <c r="A808" t="s">
        <v>58</v>
      </c>
      <c r="B808" t="s">
        <v>35</v>
      </c>
      <c r="C808" t="s">
        <v>83</v>
      </c>
      <c r="D808">
        <v>15.209899999999999</v>
      </c>
    </row>
    <row r="809" spans="1:4">
      <c r="A809" t="s">
        <v>58</v>
      </c>
      <c r="B809" t="s">
        <v>35</v>
      </c>
      <c r="C809" t="s">
        <v>73</v>
      </c>
      <c r="D809">
        <v>21</v>
      </c>
    </row>
    <row r="810" spans="1:4">
      <c r="A810" t="s">
        <v>58</v>
      </c>
      <c r="B810" t="s">
        <v>35</v>
      </c>
      <c r="C810" t="s">
        <v>74</v>
      </c>
      <c r="D810">
        <v>-0.2</v>
      </c>
    </row>
    <row r="811" spans="1:4">
      <c r="A811" t="s">
        <v>58</v>
      </c>
      <c r="B811" t="s">
        <v>35</v>
      </c>
      <c r="C811" t="s">
        <v>75</v>
      </c>
      <c r="D811">
        <v>0.82672400000000001</v>
      </c>
    </row>
    <row r="812" spans="1:4">
      <c r="A812" t="s">
        <v>58</v>
      </c>
      <c r="B812" t="s">
        <v>35</v>
      </c>
      <c r="C812" t="s">
        <v>76</v>
      </c>
      <c r="D812" s="6">
        <v>4146930</v>
      </c>
    </row>
    <row r="813" spans="1:4">
      <c r="A813" t="s">
        <v>58</v>
      </c>
      <c r="B813" t="s">
        <v>36</v>
      </c>
      <c r="C813" t="s">
        <v>83</v>
      </c>
      <c r="D813">
        <v>21</v>
      </c>
    </row>
    <row r="814" spans="1:4">
      <c r="A814" t="s">
        <v>58</v>
      </c>
      <c r="B814" t="s">
        <v>36</v>
      </c>
      <c r="C814" t="s">
        <v>73</v>
      </c>
      <c r="D814">
        <v>21</v>
      </c>
    </row>
    <row r="815" spans="1:4">
      <c r="A815" t="s">
        <v>58</v>
      </c>
      <c r="B815" t="s">
        <v>36</v>
      </c>
      <c r="C815" t="s">
        <v>75</v>
      </c>
      <c r="D815">
        <v>0.97237600000000002</v>
      </c>
    </row>
    <row r="816" spans="1:4">
      <c r="A816" t="s">
        <v>58</v>
      </c>
      <c r="B816" t="s">
        <v>36</v>
      </c>
      <c r="C816" t="s">
        <v>76</v>
      </c>
      <c r="D816" s="6">
        <v>4148560</v>
      </c>
    </row>
    <row r="817" spans="1:4">
      <c r="A817" t="s">
        <v>58</v>
      </c>
      <c r="B817" t="s">
        <v>37</v>
      </c>
      <c r="C817" t="s">
        <v>83</v>
      </c>
      <c r="D817">
        <v>26.790099999999999</v>
      </c>
    </row>
    <row r="818" spans="1:4">
      <c r="A818" t="s">
        <v>58</v>
      </c>
      <c r="B818" t="s">
        <v>37</v>
      </c>
      <c r="C818" t="s">
        <v>73</v>
      </c>
      <c r="D818">
        <v>21</v>
      </c>
    </row>
    <row r="819" spans="1:4">
      <c r="A819" t="s">
        <v>58</v>
      </c>
      <c r="B819" t="s">
        <v>37</v>
      </c>
      <c r="C819" t="s">
        <v>74</v>
      </c>
      <c r="D819">
        <v>0.2</v>
      </c>
    </row>
    <row r="820" spans="1:4">
      <c r="A820" t="s">
        <v>58</v>
      </c>
      <c r="B820" t="s">
        <v>37</v>
      </c>
      <c r="C820" t="s">
        <v>75</v>
      </c>
      <c r="D820">
        <v>0.99320900000000001</v>
      </c>
    </row>
    <row r="821" spans="1:4">
      <c r="A821" t="s">
        <v>58</v>
      </c>
      <c r="B821" t="s">
        <v>37</v>
      </c>
      <c r="C821" t="s">
        <v>76</v>
      </c>
      <c r="D821" s="6">
        <v>4153610</v>
      </c>
    </row>
    <row r="822" spans="1:4">
      <c r="A822" t="s">
        <v>58</v>
      </c>
      <c r="B822" t="s">
        <v>38</v>
      </c>
      <c r="C822" t="s">
        <v>83</v>
      </c>
      <c r="D822">
        <v>32.580199999999998</v>
      </c>
    </row>
    <row r="823" spans="1:4">
      <c r="A823" t="s">
        <v>58</v>
      </c>
      <c r="B823" t="s">
        <v>38</v>
      </c>
      <c r="C823" t="s">
        <v>73</v>
      </c>
      <c r="D823">
        <v>21</v>
      </c>
    </row>
    <row r="824" spans="1:4">
      <c r="A824" t="s">
        <v>58</v>
      </c>
      <c r="B824" t="s">
        <v>38</v>
      </c>
      <c r="C824" t="s">
        <v>74</v>
      </c>
      <c r="D824">
        <v>0.4</v>
      </c>
    </row>
    <row r="825" spans="1:4">
      <c r="A825" t="s">
        <v>58</v>
      </c>
      <c r="B825" t="s">
        <v>38</v>
      </c>
      <c r="C825" t="s">
        <v>75</v>
      </c>
      <c r="D825">
        <v>0.99618499999999999</v>
      </c>
    </row>
    <row r="826" spans="1:4">
      <c r="A826" t="s">
        <v>58</v>
      </c>
      <c r="B826" t="s">
        <v>38</v>
      </c>
      <c r="C826" t="s">
        <v>76</v>
      </c>
      <c r="D826" s="6">
        <v>4158850</v>
      </c>
    </row>
    <row r="827" spans="1:4">
      <c r="A827" t="s">
        <v>58</v>
      </c>
      <c r="B827" t="s">
        <v>39</v>
      </c>
      <c r="C827" t="s">
        <v>83</v>
      </c>
      <c r="D827">
        <v>38.370199999999997</v>
      </c>
    </row>
    <row r="828" spans="1:4">
      <c r="A828" t="s">
        <v>58</v>
      </c>
      <c r="B828" t="s">
        <v>39</v>
      </c>
      <c r="C828" t="s">
        <v>73</v>
      </c>
      <c r="D828">
        <v>21</v>
      </c>
    </row>
    <row r="829" spans="1:4">
      <c r="A829" t="s">
        <v>58</v>
      </c>
      <c r="B829" t="s">
        <v>39</v>
      </c>
      <c r="C829" t="s">
        <v>74</v>
      </c>
      <c r="D829">
        <v>0.6</v>
      </c>
    </row>
    <row r="830" spans="1:4">
      <c r="A830" t="s">
        <v>58</v>
      </c>
      <c r="B830" t="s">
        <v>39</v>
      </c>
      <c r="C830" t="s">
        <v>75</v>
      </c>
      <c r="D830">
        <v>0.99618499999999999</v>
      </c>
    </row>
    <row r="831" spans="1:4">
      <c r="A831" t="s">
        <v>58</v>
      </c>
      <c r="B831" t="s">
        <v>39</v>
      </c>
      <c r="C831" t="s">
        <v>76</v>
      </c>
      <c r="D831" s="6">
        <v>4164020</v>
      </c>
    </row>
    <row r="832" spans="1:4">
      <c r="A832" t="s">
        <v>58</v>
      </c>
      <c r="B832" t="s">
        <v>40</v>
      </c>
      <c r="C832" t="s">
        <v>83</v>
      </c>
      <c r="D832">
        <v>44.160299999999999</v>
      </c>
    </row>
    <row r="833" spans="1:4">
      <c r="A833" t="s">
        <v>58</v>
      </c>
      <c r="B833" t="s">
        <v>40</v>
      </c>
      <c r="C833" t="s">
        <v>73</v>
      </c>
      <c r="D833">
        <v>21</v>
      </c>
    </row>
    <row r="834" spans="1:4">
      <c r="A834" t="s">
        <v>58</v>
      </c>
      <c r="B834" t="s">
        <v>40</v>
      </c>
      <c r="C834" t="s">
        <v>74</v>
      </c>
      <c r="D834">
        <v>0.8</v>
      </c>
    </row>
    <row r="835" spans="1:4">
      <c r="A835" t="s">
        <v>58</v>
      </c>
      <c r="B835" t="s">
        <v>40</v>
      </c>
      <c r="C835" t="s">
        <v>75</v>
      </c>
      <c r="D835">
        <v>0.99618499999999999</v>
      </c>
    </row>
    <row r="836" spans="1:4">
      <c r="A836" t="s">
        <v>58</v>
      </c>
      <c r="B836" t="s">
        <v>40</v>
      </c>
      <c r="C836" t="s">
        <v>76</v>
      </c>
      <c r="D836" s="6">
        <v>4169190</v>
      </c>
    </row>
    <row r="837" spans="1:4">
      <c r="A837" t="s">
        <v>59</v>
      </c>
      <c r="B837" t="s">
        <v>31</v>
      </c>
      <c r="C837" t="s">
        <v>83</v>
      </c>
      <c r="D837">
        <v>-6.9504200000000003</v>
      </c>
    </row>
    <row r="838" spans="1:4">
      <c r="A838" t="s">
        <v>59</v>
      </c>
      <c r="B838" t="s">
        <v>31</v>
      </c>
      <c r="C838" t="s">
        <v>73</v>
      </c>
      <c r="D838">
        <v>22</v>
      </c>
    </row>
    <row r="839" spans="1:4">
      <c r="A839" t="s">
        <v>59</v>
      </c>
      <c r="B839" t="s">
        <v>31</v>
      </c>
      <c r="C839" t="s">
        <v>74</v>
      </c>
      <c r="D839">
        <v>-1</v>
      </c>
    </row>
    <row r="840" spans="1:4">
      <c r="A840" t="s">
        <v>59</v>
      </c>
      <c r="B840" t="s">
        <v>31</v>
      </c>
      <c r="C840" t="s">
        <v>75</v>
      </c>
      <c r="D840">
        <v>0.18735299999999999</v>
      </c>
    </row>
    <row r="841" spans="1:4">
      <c r="A841" t="s">
        <v>59</v>
      </c>
      <c r="B841" t="s">
        <v>31</v>
      </c>
      <c r="C841" t="s">
        <v>76</v>
      </c>
      <c r="D841" s="6">
        <v>4145690</v>
      </c>
    </row>
    <row r="842" spans="1:4">
      <c r="A842" t="s">
        <v>59</v>
      </c>
      <c r="B842" t="s">
        <v>32</v>
      </c>
      <c r="C842" t="s">
        <v>83</v>
      </c>
      <c r="D842">
        <v>-1.1603300000000001</v>
      </c>
    </row>
    <row r="843" spans="1:4">
      <c r="A843" t="s">
        <v>59</v>
      </c>
      <c r="B843" t="s">
        <v>32</v>
      </c>
      <c r="C843" t="s">
        <v>73</v>
      </c>
      <c r="D843">
        <v>22</v>
      </c>
    </row>
    <row r="844" spans="1:4">
      <c r="A844" t="s">
        <v>59</v>
      </c>
      <c r="B844" t="s">
        <v>32</v>
      </c>
      <c r="C844" t="s">
        <v>74</v>
      </c>
      <c r="D844">
        <v>-0.8</v>
      </c>
    </row>
    <row r="845" spans="1:4">
      <c r="A845" t="s">
        <v>59</v>
      </c>
      <c r="B845" t="s">
        <v>32</v>
      </c>
      <c r="C845" t="s">
        <v>75</v>
      </c>
      <c r="D845">
        <v>0.264212</v>
      </c>
    </row>
    <row r="846" spans="1:4">
      <c r="A846" t="s">
        <v>59</v>
      </c>
      <c r="B846" t="s">
        <v>32</v>
      </c>
      <c r="C846" t="s">
        <v>76</v>
      </c>
      <c r="D846" s="6">
        <v>4143840</v>
      </c>
    </row>
    <row r="847" spans="1:4">
      <c r="A847" t="s">
        <v>59</v>
      </c>
      <c r="B847" t="s">
        <v>33</v>
      </c>
      <c r="C847" t="s">
        <v>83</v>
      </c>
      <c r="D847">
        <v>4.6297499999999996</v>
      </c>
    </row>
    <row r="848" spans="1:4">
      <c r="A848" t="s">
        <v>59</v>
      </c>
      <c r="B848" t="s">
        <v>33</v>
      </c>
      <c r="C848" t="s">
        <v>73</v>
      </c>
      <c r="D848">
        <v>22</v>
      </c>
    </row>
    <row r="849" spans="1:4">
      <c r="A849" t="s">
        <v>59</v>
      </c>
      <c r="B849" t="s">
        <v>33</v>
      </c>
      <c r="C849" t="s">
        <v>74</v>
      </c>
      <c r="D849">
        <v>-0.6</v>
      </c>
    </row>
    <row r="850" spans="1:4">
      <c r="A850" t="s">
        <v>59</v>
      </c>
      <c r="B850" t="s">
        <v>33</v>
      </c>
      <c r="C850" t="s">
        <v>75</v>
      </c>
      <c r="D850">
        <v>0.41703099999999999</v>
      </c>
    </row>
    <row r="851" spans="1:4">
      <c r="A851" t="s">
        <v>59</v>
      </c>
      <c r="B851" t="s">
        <v>33</v>
      </c>
      <c r="C851" t="s">
        <v>76</v>
      </c>
      <c r="D851" s="6">
        <v>4145200</v>
      </c>
    </row>
    <row r="852" spans="1:4">
      <c r="A852" t="s">
        <v>59</v>
      </c>
      <c r="B852" t="s">
        <v>34</v>
      </c>
      <c r="C852" t="s">
        <v>83</v>
      </c>
      <c r="D852">
        <v>10.4198</v>
      </c>
    </row>
    <row r="853" spans="1:4">
      <c r="A853" t="s">
        <v>59</v>
      </c>
      <c r="B853" t="s">
        <v>34</v>
      </c>
      <c r="C853" t="s">
        <v>73</v>
      </c>
      <c r="D853">
        <v>22</v>
      </c>
    </row>
    <row r="854" spans="1:4">
      <c r="A854" t="s">
        <v>59</v>
      </c>
      <c r="B854" t="s">
        <v>34</v>
      </c>
      <c r="C854" t="s">
        <v>74</v>
      </c>
      <c r="D854">
        <v>-0.4</v>
      </c>
    </row>
    <row r="855" spans="1:4">
      <c r="A855" t="s">
        <v>59</v>
      </c>
      <c r="B855" t="s">
        <v>34</v>
      </c>
      <c r="C855" t="s">
        <v>75</v>
      </c>
      <c r="D855">
        <v>0.72001199999999999</v>
      </c>
    </row>
    <row r="856" spans="1:4">
      <c r="A856" t="s">
        <v>59</v>
      </c>
      <c r="B856" t="s">
        <v>34</v>
      </c>
      <c r="C856" t="s">
        <v>76</v>
      </c>
      <c r="D856" s="6">
        <v>4146770</v>
      </c>
    </row>
    <row r="857" spans="1:4">
      <c r="A857" t="s">
        <v>59</v>
      </c>
      <c r="B857" t="s">
        <v>35</v>
      </c>
      <c r="C857" t="s">
        <v>83</v>
      </c>
      <c r="D857">
        <v>16.209900000000001</v>
      </c>
    </row>
    <row r="858" spans="1:4">
      <c r="A858" t="s">
        <v>59</v>
      </c>
      <c r="B858" t="s">
        <v>35</v>
      </c>
      <c r="C858" t="s">
        <v>73</v>
      </c>
      <c r="D858">
        <v>22</v>
      </c>
    </row>
    <row r="859" spans="1:4">
      <c r="A859" t="s">
        <v>59</v>
      </c>
      <c r="B859" t="s">
        <v>35</v>
      </c>
      <c r="C859" t="s">
        <v>74</v>
      </c>
      <c r="D859">
        <v>-0.2</v>
      </c>
    </row>
    <row r="860" spans="1:4">
      <c r="A860" t="s">
        <v>59</v>
      </c>
      <c r="B860" t="s">
        <v>35</v>
      </c>
      <c r="C860" t="s">
        <v>75</v>
      </c>
      <c r="D860">
        <v>0.85488399999999998</v>
      </c>
    </row>
    <row r="861" spans="1:4">
      <c r="A861" t="s">
        <v>59</v>
      </c>
      <c r="B861" t="s">
        <v>35</v>
      </c>
      <c r="C861" t="s">
        <v>76</v>
      </c>
      <c r="D861" s="6">
        <v>4147010</v>
      </c>
    </row>
    <row r="862" spans="1:4">
      <c r="A862" t="s">
        <v>59</v>
      </c>
      <c r="B862" t="s">
        <v>36</v>
      </c>
      <c r="C862" t="s">
        <v>83</v>
      </c>
      <c r="D862">
        <v>22</v>
      </c>
    </row>
    <row r="863" spans="1:4">
      <c r="A863" t="s">
        <v>59</v>
      </c>
      <c r="B863" t="s">
        <v>36</v>
      </c>
      <c r="C863" t="s">
        <v>73</v>
      </c>
      <c r="D863">
        <v>22</v>
      </c>
    </row>
    <row r="864" spans="1:4">
      <c r="A864" t="s">
        <v>59</v>
      </c>
      <c r="B864" t="s">
        <v>36</v>
      </c>
      <c r="C864" t="s">
        <v>75</v>
      </c>
      <c r="D864">
        <v>0.97832799999999998</v>
      </c>
    </row>
    <row r="865" spans="1:4">
      <c r="A865" t="s">
        <v>59</v>
      </c>
      <c r="B865" t="s">
        <v>36</v>
      </c>
      <c r="C865" t="s">
        <v>76</v>
      </c>
      <c r="D865" s="6">
        <v>4149400</v>
      </c>
    </row>
    <row r="866" spans="1:4">
      <c r="A866" t="s">
        <v>59</v>
      </c>
      <c r="B866" t="s">
        <v>37</v>
      </c>
      <c r="C866" t="s">
        <v>83</v>
      </c>
      <c r="D866">
        <v>27.790099999999999</v>
      </c>
    </row>
    <row r="867" spans="1:4">
      <c r="A867" t="s">
        <v>59</v>
      </c>
      <c r="B867" t="s">
        <v>37</v>
      </c>
      <c r="C867" t="s">
        <v>73</v>
      </c>
      <c r="D867">
        <v>22</v>
      </c>
    </row>
    <row r="868" spans="1:4">
      <c r="A868" t="s">
        <v>59</v>
      </c>
      <c r="B868" t="s">
        <v>37</v>
      </c>
      <c r="C868" t="s">
        <v>74</v>
      </c>
      <c r="D868">
        <v>0.2</v>
      </c>
    </row>
    <row r="869" spans="1:4">
      <c r="A869" t="s">
        <v>59</v>
      </c>
      <c r="B869" t="s">
        <v>37</v>
      </c>
      <c r="C869" t="s">
        <v>75</v>
      </c>
      <c r="D869">
        <v>0.99320900000000001</v>
      </c>
    </row>
    <row r="870" spans="1:4">
      <c r="A870" t="s">
        <v>59</v>
      </c>
      <c r="B870" t="s">
        <v>37</v>
      </c>
      <c r="C870" t="s">
        <v>76</v>
      </c>
      <c r="D870" s="6">
        <v>4154500</v>
      </c>
    </row>
    <row r="871" spans="1:4">
      <c r="A871" t="s">
        <v>59</v>
      </c>
      <c r="B871" t="s">
        <v>38</v>
      </c>
      <c r="C871" t="s">
        <v>83</v>
      </c>
      <c r="D871">
        <v>33.580199999999998</v>
      </c>
    </row>
    <row r="872" spans="1:4">
      <c r="A872" t="s">
        <v>59</v>
      </c>
      <c r="B872" t="s">
        <v>38</v>
      </c>
      <c r="C872" t="s">
        <v>73</v>
      </c>
      <c r="D872">
        <v>22</v>
      </c>
    </row>
    <row r="873" spans="1:4">
      <c r="A873" t="s">
        <v>59</v>
      </c>
      <c r="B873" t="s">
        <v>38</v>
      </c>
      <c r="C873" t="s">
        <v>74</v>
      </c>
      <c r="D873">
        <v>0.4</v>
      </c>
    </row>
    <row r="874" spans="1:4">
      <c r="A874" t="s">
        <v>59</v>
      </c>
      <c r="B874" t="s">
        <v>38</v>
      </c>
      <c r="C874" t="s">
        <v>75</v>
      </c>
      <c r="D874">
        <v>0.99618499999999999</v>
      </c>
    </row>
    <row r="875" spans="1:4">
      <c r="A875" t="s">
        <v>59</v>
      </c>
      <c r="B875" t="s">
        <v>38</v>
      </c>
      <c r="C875" t="s">
        <v>76</v>
      </c>
      <c r="D875" s="6">
        <v>4159750</v>
      </c>
    </row>
    <row r="876" spans="1:4">
      <c r="A876" t="s">
        <v>59</v>
      </c>
      <c r="B876" t="s">
        <v>39</v>
      </c>
      <c r="C876" t="s">
        <v>83</v>
      </c>
      <c r="D876">
        <v>39.370199999999997</v>
      </c>
    </row>
    <row r="877" spans="1:4">
      <c r="A877" t="s">
        <v>59</v>
      </c>
      <c r="B877" t="s">
        <v>39</v>
      </c>
      <c r="C877" t="s">
        <v>73</v>
      </c>
      <c r="D877">
        <v>22</v>
      </c>
    </row>
    <row r="878" spans="1:4">
      <c r="A878" t="s">
        <v>59</v>
      </c>
      <c r="B878" t="s">
        <v>39</v>
      </c>
      <c r="C878" t="s">
        <v>74</v>
      </c>
      <c r="D878">
        <v>0.6</v>
      </c>
    </row>
    <row r="879" spans="1:4">
      <c r="A879" t="s">
        <v>59</v>
      </c>
      <c r="B879" t="s">
        <v>39</v>
      </c>
      <c r="C879" t="s">
        <v>75</v>
      </c>
      <c r="D879">
        <v>0.99618499999999999</v>
      </c>
    </row>
    <row r="880" spans="1:4">
      <c r="A880" t="s">
        <v>59</v>
      </c>
      <c r="B880" t="s">
        <v>39</v>
      </c>
      <c r="C880" t="s">
        <v>76</v>
      </c>
      <c r="D880" s="6">
        <v>4164910</v>
      </c>
    </row>
    <row r="881" spans="1:4">
      <c r="A881" t="s">
        <v>60</v>
      </c>
      <c r="B881" t="s">
        <v>31</v>
      </c>
      <c r="C881" t="s">
        <v>83</v>
      </c>
      <c r="D881">
        <v>-5.9504200000000003</v>
      </c>
    </row>
    <row r="882" spans="1:4">
      <c r="A882" t="s">
        <v>60</v>
      </c>
      <c r="B882" t="s">
        <v>31</v>
      </c>
      <c r="C882" t="s">
        <v>73</v>
      </c>
      <c r="D882">
        <v>23</v>
      </c>
    </row>
    <row r="883" spans="1:4">
      <c r="A883" t="s">
        <v>60</v>
      </c>
      <c r="B883" t="s">
        <v>31</v>
      </c>
      <c r="C883" t="s">
        <v>74</v>
      </c>
      <c r="D883">
        <v>-1</v>
      </c>
    </row>
    <row r="884" spans="1:4">
      <c r="A884" t="s">
        <v>60</v>
      </c>
      <c r="B884" t="s">
        <v>31</v>
      </c>
      <c r="C884" t="s">
        <v>75</v>
      </c>
      <c r="D884">
        <v>0.21666099999999999</v>
      </c>
    </row>
    <row r="885" spans="1:4">
      <c r="A885" t="s">
        <v>60</v>
      </c>
      <c r="B885" t="s">
        <v>31</v>
      </c>
      <c r="C885" t="s">
        <v>76</v>
      </c>
      <c r="D885" s="6">
        <v>4144580</v>
      </c>
    </row>
    <row r="886" spans="1:4">
      <c r="A886" t="s">
        <v>60</v>
      </c>
      <c r="B886" t="s">
        <v>32</v>
      </c>
      <c r="C886" t="s">
        <v>83</v>
      </c>
      <c r="D886">
        <v>-0.160333</v>
      </c>
    </row>
    <row r="887" spans="1:4">
      <c r="A887" t="s">
        <v>60</v>
      </c>
      <c r="B887" t="s">
        <v>32</v>
      </c>
      <c r="C887" t="s">
        <v>73</v>
      </c>
      <c r="D887">
        <v>23</v>
      </c>
    </row>
    <row r="888" spans="1:4">
      <c r="A888" t="s">
        <v>60</v>
      </c>
      <c r="B888" t="s">
        <v>32</v>
      </c>
      <c r="C888" t="s">
        <v>74</v>
      </c>
      <c r="D888">
        <v>-0.8</v>
      </c>
    </row>
    <row r="889" spans="1:4">
      <c r="A889" t="s">
        <v>60</v>
      </c>
      <c r="B889" t="s">
        <v>32</v>
      </c>
      <c r="C889" t="s">
        <v>75</v>
      </c>
      <c r="D889">
        <v>0.283557</v>
      </c>
    </row>
    <row r="890" spans="1:4">
      <c r="A890" t="s">
        <v>60</v>
      </c>
      <c r="B890" t="s">
        <v>32</v>
      </c>
      <c r="C890" t="s">
        <v>76</v>
      </c>
      <c r="D890" s="6">
        <v>4144250</v>
      </c>
    </row>
    <row r="891" spans="1:4">
      <c r="A891" t="s">
        <v>60</v>
      </c>
      <c r="B891" t="s">
        <v>33</v>
      </c>
      <c r="C891" t="s">
        <v>83</v>
      </c>
      <c r="D891">
        <v>5.6297499999999996</v>
      </c>
    </row>
    <row r="892" spans="1:4">
      <c r="A892" t="s">
        <v>60</v>
      </c>
      <c r="B892" t="s">
        <v>33</v>
      </c>
      <c r="C892" t="s">
        <v>73</v>
      </c>
      <c r="D892">
        <v>23</v>
      </c>
    </row>
    <row r="893" spans="1:4">
      <c r="A893" t="s">
        <v>60</v>
      </c>
      <c r="B893" t="s">
        <v>33</v>
      </c>
      <c r="C893" t="s">
        <v>74</v>
      </c>
      <c r="D893">
        <v>-0.6</v>
      </c>
    </row>
    <row r="894" spans="1:4">
      <c r="A894" t="s">
        <v>60</v>
      </c>
      <c r="B894" t="s">
        <v>33</v>
      </c>
      <c r="C894" t="s">
        <v>75</v>
      </c>
      <c r="D894">
        <v>0.469024</v>
      </c>
    </row>
    <row r="895" spans="1:4">
      <c r="A895" t="s">
        <v>60</v>
      </c>
      <c r="B895" t="s">
        <v>33</v>
      </c>
      <c r="C895" t="s">
        <v>76</v>
      </c>
      <c r="D895" s="6">
        <v>4145180</v>
      </c>
    </row>
    <row r="896" spans="1:4">
      <c r="A896" t="s">
        <v>60</v>
      </c>
      <c r="B896" t="s">
        <v>34</v>
      </c>
      <c r="C896" t="s">
        <v>83</v>
      </c>
      <c r="D896">
        <v>11.4198</v>
      </c>
    </row>
    <row r="897" spans="1:4">
      <c r="A897" t="s">
        <v>60</v>
      </c>
      <c r="B897" t="s">
        <v>34</v>
      </c>
      <c r="C897" t="s">
        <v>73</v>
      </c>
      <c r="D897">
        <v>23</v>
      </c>
    </row>
    <row r="898" spans="1:4">
      <c r="A898" t="s">
        <v>60</v>
      </c>
      <c r="B898" t="s">
        <v>34</v>
      </c>
      <c r="C898" t="s">
        <v>74</v>
      </c>
      <c r="D898">
        <v>-0.4</v>
      </c>
    </row>
    <row r="899" spans="1:4">
      <c r="A899" t="s">
        <v>60</v>
      </c>
      <c r="B899" t="s">
        <v>34</v>
      </c>
      <c r="C899" t="s">
        <v>75</v>
      </c>
      <c r="D899">
        <v>0.73331400000000002</v>
      </c>
    </row>
    <row r="900" spans="1:4">
      <c r="A900" t="s">
        <v>60</v>
      </c>
      <c r="B900" t="s">
        <v>34</v>
      </c>
      <c r="C900" t="s">
        <v>76</v>
      </c>
      <c r="D900" s="6">
        <v>4147070</v>
      </c>
    </row>
    <row r="901" spans="1:4">
      <c r="A901" t="s">
        <v>60</v>
      </c>
      <c r="B901" t="s">
        <v>35</v>
      </c>
      <c r="C901" t="s">
        <v>83</v>
      </c>
      <c r="D901">
        <v>17.209900000000001</v>
      </c>
    </row>
    <row r="902" spans="1:4">
      <c r="A902" t="s">
        <v>60</v>
      </c>
      <c r="B902" t="s">
        <v>35</v>
      </c>
      <c r="C902" t="s">
        <v>73</v>
      </c>
      <c r="D902">
        <v>23</v>
      </c>
    </row>
    <row r="903" spans="1:4">
      <c r="A903" t="s">
        <v>60</v>
      </c>
      <c r="B903" t="s">
        <v>35</v>
      </c>
      <c r="C903" t="s">
        <v>74</v>
      </c>
      <c r="D903">
        <v>-0.2</v>
      </c>
    </row>
    <row r="904" spans="1:4">
      <c r="A904" t="s">
        <v>60</v>
      </c>
      <c r="B904" t="s">
        <v>35</v>
      </c>
      <c r="C904" t="s">
        <v>75</v>
      </c>
      <c r="D904">
        <v>0.87571699999999997</v>
      </c>
    </row>
    <row r="905" spans="1:4">
      <c r="A905" t="s">
        <v>60</v>
      </c>
      <c r="B905" t="s">
        <v>35</v>
      </c>
      <c r="C905" t="s">
        <v>76</v>
      </c>
      <c r="D905" s="6">
        <v>4147340</v>
      </c>
    </row>
    <row r="906" spans="1:4">
      <c r="A906" t="s">
        <v>60</v>
      </c>
      <c r="B906" t="s">
        <v>36</v>
      </c>
      <c r="C906" t="s">
        <v>83</v>
      </c>
      <c r="D906">
        <v>23</v>
      </c>
    </row>
    <row r="907" spans="1:4">
      <c r="A907" t="s">
        <v>60</v>
      </c>
      <c r="B907" t="s">
        <v>36</v>
      </c>
      <c r="C907" t="s">
        <v>73</v>
      </c>
      <c r="D907">
        <v>23</v>
      </c>
    </row>
    <row r="908" spans="1:4">
      <c r="A908" t="s">
        <v>60</v>
      </c>
      <c r="B908" t="s">
        <v>36</v>
      </c>
      <c r="C908" t="s">
        <v>75</v>
      </c>
      <c r="D908">
        <v>0.98725600000000002</v>
      </c>
    </row>
    <row r="909" spans="1:4">
      <c r="A909" t="s">
        <v>60</v>
      </c>
      <c r="B909" t="s">
        <v>36</v>
      </c>
      <c r="C909" t="s">
        <v>76</v>
      </c>
      <c r="D909" s="6">
        <v>4150240</v>
      </c>
    </row>
    <row r="910" spans="1:4">
      <c r="A910" t="s">
        <v>60</v>
      </c>
      <c r="B910" t="s">
        <v>37</v>
      </c>
      <c r="C910" t="s">
        <v>83</v>
      </c>
      <c r="D910">
        <v>28.790099999999999</v>
      </c>
    </row>
    <row r="911" spans="1:4">
      <c r="A911" t="s">
        <v>60</v>
      </c>
      <c r="B911" t="s">
        <v>37</v>
      </c>
      <c r="C911" t="s">
        <v>73</v>
      </c>
      <c r="D911">
        <v>23</v>
      </c>
    </row>
    <row r="912" spans="1:4">
      <c r="A912" t="s">
        <v>60</v>
      </c>
      <c r="B912" t="s">
        <v>37</v>
      </c>
      <c r="C912" t="s">
        <v>74</v>
      </c>
      <c r="D912">
        <v>0.2</v>
      </c>
    </row>
    <row r="913" spans="1:4">
      <c r="A913" t="s">
        <v>60</v>
      </c>
      <c r="B913" t="s">
        <v>37</v>
      </c>
      <c r="C913" t="s">
        <v>75</v>
      </c>
      <c r="D913">
        <v>0.99320900000000001</v>
      </c>
    </row>
    <row r="914" spans="1:4">
      <c r="A914" t="s">
        <v>60</v>
      </c>
      <c r="B914" t="s">
        <v>37</v>
      </c>
      <c r="C914" t="s">
        <v>76</v>
      </c>
      <c r="D914" s="6">
        <v>4155390</v>
      </c>
    </row>
    <row r="915" spans="1:4">
      <c r="A915" t="s">
        <v>60</v>
      </c>
      <c r="B915" t="s">
        <v>38</v>
      </c>
      <c r="C915" t="s">
        <v>83</v>
      </c>
      <c r="D915">
        <v>34.580199999999998</v>
      </c>
    </row>
    <row r="916" spans="1:4">
      <c r="A916" t="s">
        <v>60</v>
      </c>
      <c r="B916" t="s">
        <v>38</v>
      </c>
      <c r="C916" t="s">
        <v>73</v>
      </c>
      <c r="D916">
        <v>23</v>
      </c>
    </row>
    <row r="917" spans="1:4">
      <c r="A917" t="s">
        <v>60</v>
      </c>
      <c r="B917" t="s">
        <v>38</v>
      </c>
      <c r="C917" t="s">
        <v>74</v>
      </c>
      <c r="D917">
        <v>0.4</v>
      </c>
    </row>
    <row r="918" spans="1:4">
      <c r="A918" t="s">
        <v>60</v>
      </c>
      <c r="B918" t="s">
        <v>38</v>
      </c>
      <c r="C918" t="s">
        <v>75</v>
      </c>
      <c r="D918">
        <v>0.99618499999999999</v>
      </c>
    </row>
    <row r="919" spans="1:4">
      <c r="A919" t="s">
        <v>60</v>
      </c>
      <c r="B919" t="s">
        <v>38</v>
      </c>
      <c r="C919" t="s">
        <v>76</v>
      </c>
      <c r="D919" s="6">
        <v>4160640</v>
      </c>
    </row>
    <row r="920" spans="1:4">
      <c r="A920" t="s">
        <v>60</v>
      </c>
      <c r="B920" t="s">
        <v>39</v>
      </c>
      <c r="C920" t="s">
        <v>83</v>
      </c>
      <c r="D920">
        <v>40.370199999999997</v>
      </c>
    </row>
    <row r="921" spans="1:4">
      <c r="A921" t="s">
        <v>60</v>
      </c>
      <c r="B921" t="s">
        <v>39</v>
      </c>
      <c r="C921" t="s">
        <v>73</v>
      </c>
      <c r="D921">
        <v>23</v>
      </c>
    </row>
    <row r="922" spans="1:4">
      <c r="A922" t="s">
        <v>60</v>
      </c>
      <c r="B922" t="s">
        <v>39</v>
      </c>
      <c r="C922" t="s">
        <v>74</v>
      </c>
      <c r="D922">
        <v>0.6</v>
      </c>
    </row>
    <row r="923" spans="1:4">
      <c r="A923" t="s">
        <v>60</v>
      </c>
      <c r="B923" t="s">
        <v>39</v>
      </c>
      <c r="C923" t="s">
        <v>75</v>
      </c>
      <c r="D923">
        <v>0.99618499999999999</v>
      </c>
    </row>
    <row r="924" spans="1:4">
      <c r="A924" t="s">
        <v>60</v>
      </c>
      <c r="B924" t="s">
        <v>39</v>
      </c>
      <c r="C924" t="s">
        <v>76</v>
      </c>
      <c r="D924" s="6">
        <v>4165810</v>
      </c>
    </row>
    <row r="925" spans="1:4">
      <c r="A925" t="s">
        <v>61</v>
      </c>
      <c r="B925" t="s">
        <v>31</v>
      </c>
      <c r="C925" t="s">
        <v>83</v>
      </c>
      <c r="D925">
        <v>-4.9504200000000003</v>
      </c>
    </row>
    <row r="926" spans="1:4">
      <c r="A926" t="s">
        <v>61</v>
      </c>
      <c r="B926" t="s">
        <v>31</v>
      </c>
      <c r="C926" t="s">
        <v>73</v>
      </c>
      <c r="D926">
        <v>24</v>
      </c>
    </row>
    <row r="927" spans="1:4">
      <c r="A927" t="s">
        <v>61</v>
      </c>
      <c r="B927" t="s">
        <v>31</v>
      </c>
      <c r="C927" t="s">
        <v>74</v>
      </c>
      <c r="D927">
        <v>-1</v>
      </c>
    </row>
    <row r="928" spans="1:4">
      <c r="A928" t="s">
        <v>61</v>
      </c>
      <c r="B928" t="s">
        <v>31</v>
      </c>
      <c r="C928" t="s">
        <v>75</v>
      </c>
      <c r="D928">
        <v>0.23147400000000001</v>
      </c>
    </row>
    <row r="929" spans="1:4">
      <c r="A929" t="s">
        <v>61</v>
      </c>
      <c r="B929" t="s">
        <v>31</v>
      </c>
      <c r="C929" t="s">
        <v>76</v>
      </c>
      <c r="D929" s="6">
        <v>4144390</v>
      </c>
    </row>
    <row r="930" spans="1:4">
      <c r="A930" t="s">
        <v>61</v>
      </c>
      <c r="B930" t="s">
        <v>32</v>
      </c>
      <c r="C930" t="s">
        <v>83</v>
      </c>
      <c r="D930">
        <v>0.83966700000000005</v>
      </c>
    </row>
    <row r="931" spans="1:4">
      <c r="A931" t="s">
        <v>61</v>
      </c>
      <c r="B931" t="s">
        <v>32</v>
      </c>
      <c r="C931" t="s">
        <v>73</v>
      </c>
      <c r="D931">
        <v>24</v>
      </c>
    </row>
    <row r="932" spans="1:4">
      <c r="A932" t="s">
        <v>61</v>
      </c>
      <c r="B932" t="s">
        <v>32</v>
      </c>
      <c r="C932" t="s">
        <v>74</v>
      </c>
      <c r="D932">
        <v>-0.8</v>
      </c>
    </row>
    <row r="933" spans="1:4">
      <c r="A933" t="s">
        <v>61</v>
      </c>
      <c r="B933" t="s">
        <v>32</v>
      </c>
      <c r="C933" t="s">
        <v>75</v>
      </c>
      <c r="D933">
        <v>0.307367</v>
      </c>
    </row>
    <row r="934" spans="1:4">
      <c r="A934" t="s">
        <v>61</v>
      </c>
      <c r="B934" t="s">
        <v>32</v>
      </c>
      <c r="C934" t="s">
        <v>76</v>
      </c>
      <c r="D934" s="6">
        <v>4144920</v>
      </c>
    </row>
    <row r="935" spans="1:4">
      <c r="A935" t="s">
        <v>61</v>
      </c>
      <c r="B935" t="s">
        <v>33</v>
      </c>
      <c r="C935" t="s">
        <v>83</v>
      </c>
      <c r="D935">
        <v>6.6297499999999996</v>
      </c>
    </row>
    <row r="936" spans="1:4">
      <c r="A936" t="s">
        <v>61</v>
      </c>
      <c r="B936" t="s">
        <v>33</v>
      </c>
      <c r="C936" t="s">
        <v>73</v>
      </c>
      <c r="D936">
        <v>24</v>
      </c>
    </row>
    <row r="937" spans="1:4">
      <c r="A937" t="s">
        <v>61</v>
      </c>
      <c r="B937" t="s">
        <v>33</v>
      </c>
      <c r="C937" t="s">
        <v>74</v>
      </c>
      <c r="D937">
        <v>-0.6</v>
      </c>
    </row>
    <row r="938" spans="1:4">
      <c r="A938" t="s">
        <v>61</v>
      </c>
      <c r="B938" t="s">
        <v>33</v>
      </c>
      <c r="C938" t="s">
        <v>75</v>
      </c>
      <c r="D938">
        <v>0.54462200000000005</v>
      </c>
    </row>
    <row r="939" spans="1:4">
      <c r="A939" t="s">
        <v>61</v>
      </c>
      <c r="B939" t="s">
        <v>33</v>
      </c>
      <c r="C939" t="s">
        <v>76</v>
      </c>
      <c r="D939" s="6">
        <v>4144480</v>
      </c>
    </row>
    <row r="940" spans="1:4">
      <c r="A940" t="s">
        <v>61</v>
      </c>
      <c r="B940" t="s">
        <v>34</v>
      </c>
      <c r="C940" t="s">
        <v>83</v>
      </c>
      <c r="D940">
        <v>12.4198</v>
      </c>
    </row>
    <row r="941" spans="1:4">
      <c r="A941" t="s">
        <v>61</v>
      </c>
      <c r="B941" t="s">
        <v>34</v>
      </c>
      <c r="C941" t="s">
        <v>73</v>
      </c>
      <c r="D941">
        <v>24</v>
      </c>
    </row>
    <row r="942" spans="1:4">
      <c r="A942" t="s">
        <v>61</v>
      </c>
      <c r="B942" t="s">
        <v>34</v>
      </c>
      <c r="C942" t="s">
        <v>74</v>
      </c>
      <c r="D942">
        <v>-0.4</v>
      </c>
    </row>
    <row r="943" spans="1:4">
      <c r="A943" t="s">
        <v>61</v>
      </c>
      <c r="B943" t="s">
        <v>34</v>
      </c>
      <c r="C943" t="s">
        <v>75</v>
      </c>
      <c r="D943">
        <v>0.74219800000000002</v>
      </c>
    </row>
    <row r="944" spans="1:4">
      <c r="A944" t="s">
        <v>61</v>
      </c>
      <c r="B944" t="s">
        <v>34</v>
      </c>
      <c r="C944" t="s">
        <v>76</v>
      </c>
      <c r="D944" s="6">
        <v>4147530</v>
      </c>
    </row>
    <row r="945" spans="1:4">
      <c r="A945" t="s">
        <v>61</v>
      </c>
      <c r="B945" t="s">
        <v>35</v>
      </c>
      <c r="C945" t="s">
        <v>83</v>
      </c>
      <c r="D945">
        <v>18.209900000000001</v>
      </c>
    </row>
    <row r="946" spans="1:4">
      <c r="A946" t="s">
        <v>61</v>
      </c>
      <c r="B946" t="s">
        <v>35</v>
      </c>
      <c r="C946" t="s">
        <v>73</v>
      </c>
      <c r="D946">
        <v>24</v>
      </c>
    </row>
    <row r="947" spans="1:4">
      <c r="A947" t="s">
        <v>61</v>
      </c>
      <c r="B947" t="s">
        <v>35</v>
      </c>
      <c r="C947" t="s">
        <v>74</v>
      </c>
      <c r="D947">
        <v>-0.2</v>
      </c>
    </row>
    <row r="948" spans="1:4">
      <c r="A948" t="s">
        <v>61</v>
      </c>
      <c r="B948" t="s">
        <v>35</v>
      </c>
      <c r="C948" t="s">
        <v>75</v>
      </c>
      <c r="D948">
        <v>0.89352900000000002</v>
      </c>
    </row>
    <row r="949" spans="1:4">
      <c r="A949" t="s">
        <v>61</v>
      </c>
      <c r="B949" t="s">
        <v>35</v>
      </c>
      <c r="C949" t="s">
        <v>76</v>
      </c>
      <c r="D949" s="6">
        <v>4147740</v>
      </c>
    </row>
    <row r="950" spans="1:4">
      <c r="A950" t="s">
        <v>61</v>
      </c>
      <c r="B950" t="s">
        <v>36</v>
      </c>
      <c r="C950" t="s">
        <v>83</v>
      </c>
      <c r="D950">
        <v>24</v>
      </c>
    </row>
    <row r="951" spans="1:4">
      <c r="A951" t="s">
        <v>61</v>
      </c>
      <c r="B951" t="s">
        <v>36</v>
      </c>
      <c r="C951" t="s">
        <v>73</v>
      </c>
      <c r="D951">
        <v>24</v>
      </c>
    </row>
    <row r="952" spans="1:4">
      <c r="A952" t="s">
        <v>61</v>
      </c>
      <c r="B952" t="s">
        <v>36</v>
      </c>
      <c r="C952" t="s">
        <v>75</v>
      </c>
      <c r="D952">
        <v>0.99023300000000003</v>
      </c>
    </row>
    <row r="953" spans="1:4">
      <c r="A953" t="s">
        <v>61</v>
      </c>
      <c r="B953" t="s">
        <v>36</v>
      </c>
      <c r="C953" t="s">
        <v>76</v>
      </c>
      <c r="D953" s="6">
        <v>4151120</v>
      </c>
    </row>
    <row r="954" spans="1:4">
      <c r="A954" t="s">
        <v>61</v>
      </c>
      <c r="B954" t="s">
        <v>37</v>
      </c>
      <c r="C954" t="s">
        <v>83</v>
      </c>
      <c r="D954">
        <v>29.790099999999999</v>
      </c>
    </row>
    <row r="955" spans="1:4">
      <c r="A955" t="s">
        <v>61</v>
      </c>
      <c r="B955" t="s">
        <v>37</v>
      </c>
      <c r="C955" t="s">
        <v>73</v>
      </c>
      <c r="D955">
        <v>24</v>
      </c>
    </row>
    <row r="956" spans="1:4">
      <c r="A956" t="s">
        <v>61</v>
      </c>
      <c r="B956" t="s">
        <v>37</v>
      </c>
      <c r="C956" t="s">
        <v>74</v>
      </c>
      <c r="D956">
        <v>0.2</v>
      </c>
    </row>
    <row r="957" spans="1:4">
      <c r="A957" t="s">
        <v>61</v>
      </c>
      <c r="B957" t="s">
        <v>37</v>
      </c>
      <c r="C957" t="s">
        <v>75</v>
      </c>
      <c r="D957">
        <v>0.99320900000000001</v>
      </c>
    </row>
    <row r="958" spans="1:4">
      <c r="A958" t="s">
        <v>61</v>
      </c>
      <c r="B958" t="s">
        <v>37</v>
      </c>
      <c r="C958" t="s">
        <v>76</v>
      </c>
      <c r="D958" s="6">
        <v>4156280</v>
      </c>
    </row>
    <row r="959" spans="1:4">
      <c r="A959" t="s">
        <v>61</v>
      </c>
      <c r="B959" t="s">
        <v>38</v>
      </c>
      <c r="C959" t="s">
        <v>83</v>
      </c>
      <c r="D959">
        <v>35.580199999999998</v>
      </c>
    </row>
    <row r="960" spans="1:4">
      <c r="A960" t="s">
        <v>61</v>
      </c>
      <c r="B960" t="s">
        <v>38</v>
      </c>
      <c r="C960" t="s">
        <v>73</v>
      </c>
      <c r="D960">
        <v>24</v>
      </c>
    </row>
    <row r="961" spans="1:4">
      <c r="A961" t="s">
        <v>61</v>
      </c>
      <c r="B961" t="s">
        <v>38</v>
      </c>
      <c r="C961" t="s">
        <v>74</v>
      </c>
      <c r="D961">
        <v>0.4</v>
      </c>
    </row>
    <row r="962" spans="1:4">
      <c r="A962" t="s">
        <v>61</v>
      </c>
      <c r="B962" t="s">
        <v>38</v>
      </c>
      <c r="C962" t="s">
        <v>75</v>
      </c>
      <c r="D962">
        <v>0.99618499999999999</v>
      </c>
    </row>
    <row r="963" spans="1:4">
      <c r="A963" t="s">
        <v>61</v>
      </c>
      <c r="B963" t="s">
        <v>38</v>
      </c>
      <c r="C963" t="s">
        <v>76</v>
      </c>
      <c r="D963" s="6">
        <v>4161530</v>
      </c>
    </row>
    <row r="964" spans="1:4">
      <c r="A964" t="s">
        <v>61</v>
      </c>
      <c r="B964" t="s">
        <v>39</v>
      </c>
      <c r="C964" t="s">
        <v>83</v>
      </c>
      <c r="D964">
        <v>41.370199999999997</v>
      </c>
    </row>
    <row r="965" spans="1:4">
      <c r="A965" t="s">
        <v>61</v>
      </c>
      <c r="B965" t="s">
        <v>39</v>
      </c>
      <c r="C965" t="s">
        <v>73</v>
      </c>
      <c r="D965">
        <v>24</v>
      </c>
    </row>
    <row r="966" spans="1:4">
      <c r="A966" t="s">
        <v>61</v>
      </c>
      <c r="B966" t="s">
        <v>39</v>
      </c>
      <c r="C966" t="s">
        <v>74</v>
      </c>
      <c r="D966">
        <v>0.6</v>
      </c>
    </row>
    <row r="967" spans="1:4">
      <c r="A967" t="s">
        <v>61</v>
      </c>
      <c r="B967" t="s">
        <v>39</v>
      </c>
      <c r="C967" t="s">
        <v>75</v>
      </c>
      <c r="D967">
        <v>0.99618499999999999</v>
      </c>
    </row>
    <row r="968" spans="1:4">
      <c r="A968" t="s">
        <v>61</v>
      </c>
      <c r="B968" t="s">
        <v>39</v>
      </c>
      <c r="C968" t="s">
        <v>76</v>
      </c>
      <c r="D968" s="6">
        <v>4166700</v>
      </c>
    </row>
    <row r="969" spans="1:4">
      <c r="A969" t="s">
        <v>62</v>
      </c>
      <c r="B969" t="s">
        <v>31</v>
      </c>
      <c r="C969" t="s">
        <v>83</v>
      </c>
      <c r="D969">
        <v>-3.9504199999999998</v>
      </c>
    </row>
    <row r="970" spans="1:4">
      <c r="A970" t="s">
        <v>62</v>
      </c>
      <c r="B970" t="s">
        <v>31</v>
      </c>
      <c r="C970" t="s">
        <v>73</v>
      </c>
      <c r="D970">
        <v>25</v>
      </c>
    </row>
    <row r="971" spans="1:4">
      <c r="A971" t="s">
        <v>62</v>
      </c>
      <c r="B971" t="s">
        <v>31</v>
      </c>
      <c r="C971" t="s">
        <v>74</v>
      </c>
      <c r="D971">
        <v>-1</v>
      </c>
    </row>
    <row r="972" spans="1:4">
      <c r="A972" t="s">
        <v>62</v>
      </c>
      <c r="B972" t="s">
        <v>31</v>
      </c>
      <c r="C972" t="s">
        <v>75</v>
      </c>
      <c r="D972">
        <v>0.24635499999999999</v>
      </c>
    </row>
    <row r="973" spans="1:4">
      <c r="A973" t="s">
        <v>62</v>
      </c>
      <c r="B973" t="s">
        <v>31</v>
      </c>
      <c r="C973" t="s">
        <v>76</v>
      </c>
      <c r="D973" s="6">
        <v>4144370</v>
      </c>
    </row>
    <row r="974" spans="1:4">
      <c r="A974" t="s">
        <v>62</v>
      </c>
      <c r="B974" t="s">
        <v>32</v>
      </c>
      <c r="C974" t="s">
        <v>83</v>
      </c>
      <c r="D974">
        <v>1.8396699999999999</v>
      </c>
    </row>
    <row r="975" spans="1:4">
      <c r="A975" t="s">
        <v>62</v>
      </c>
      <c r="B975" t="s">
        <v>32</v>
      </c>
      <c r="C975" t="s">
        <v>73</v>
      </c>
      <c r="D975">
        <v>25</v>
      </c>
    </row>
    <row r="976" spans="1:4">
      <c r="A976" t="s">
        <v>62</v>
      </c>
      <c r="B976" t="s">
        <v>32</v>
      </c>
      <c r="C976" t="s">
        <v>74</v>
      </c>
      <c r="D976">
        <v>-0.8</v>
      </c>
    </row>
    <row r="977" spans="1:4">
      <c r="A977" t="s">
        <v>62</v>
      </c>
      <c r="B977" t="s">
        <v>32</v>
      </c>
      <c r="C977" t="s">
        <v>75</v>
      </c>
      <c r="D977">
        <v>0.338231</v>
      </c>
    </row>
    <row r="978" spans="1:4">
      <c r="A978" t="s">
        <v>62</v>
      </c>
      <c r="B978" t="s">
        <v>32</v>
      </c>
      <c r="C978" t="s">
        <v>76</v>
      </c>
      <c r="D978" s="6">
        <v>4144190</v>
      </c>
    </row>
    <row r="979" spans="1:4">
      <c r="A979" t="s">
        <v>62</v>
      </c>
      <c r="B979" t="s">
        <v>33</v>
      </c>
      <c r="C979" t="s">
        <v>83</v>
      </c>
      <c r="D979">
        <v>7.6297499999999996</v>
      </c>
    </row>
    <row r="980" spans="1:4">
      <c r="A980" t="s">
        <v>62</v>
      </c>
      <c r="B980" t="s">
        <v>33</v>
      </c>
      <c r="C980" t="s">
        <v>73</v>
      </c>
      <c r="D980">
        <v>25</v>
      </c>
    </row>
    <row r="981" spans="1:4">
      <c r="A981" t="s">
        <v>62</v>
      </c>
      <c r="B981" t="s">
        <v>33</v>
      </c>
      <c r="C981" t="s">
        <v>74</v>
      </c>
      <c r="D981">
        <v>-0.6</v>
      </c>
    </row>
    <row r="982" spans="1:4">
      <c r="A982" t="s">
        <v>62</v>
      </c>
      <c r="B982" t="s">
        <v>33</v>
      </c>
      <c r="C982" t="s">
        <v>75</v>
      </c>
      <c r="D982">
        <v>0.58628800000000003</v>
      </c>
    </row>
    <row r="983" spans="1:4">
      <c r="A983" t="s">
        <v>62</v>
      </c>
      <c r="B983" t="s">
        <v>33</v>
      </c>
      <c r="C983" t="s">
        <v>76</v>
      </c>
      <c r="D983" s="6">
        <v>4144770</v>
      </c>
    </row>
    <row r="984" spans="1:4">
      <c r="A984" t="s">
        <v>62</v>
      </c>
      <c r="B984" t="s">
        <v>34</v>
      </c>
      <c r="C984" t="s">
        <v>83</v>
      </c>
      <c r="D984">
        <v>13.4198</v>
      </c>
    </row>
    <row r="985" spans="1:4">
      <c r="A985" t="s">
        <v>62</v>
      </c>
      <c r="B985" t="s">
        <v>34</v>
      </c>
      <c r="C985" t="s">
        <v>73</v>
      </c>
      <c r="D985">
        <v>25</v>
      </c>
    </row>
    <row r="986" spans="1:4">
      <c r="A986" t="s">
        <v>62</v>
      </c>
      <c r="B986" t="s">
        <v>34</v>
      </c>
      <c r="C986" t="s">
        <v>74</v>
      </c>
      <c r="D986">
        <v>-0.4</v>
      </c>
    </row>
    <row r="987" spans="1:4">
      <c r="A987" t="s">
        <v>62</v>
      </c>
      <c r="B987" t="s">
        <v>34</v>
      </c>
      <c r="C987" t="s">
        <v>75</v>
      </c>
      <c r="D987">
        <v>0.75996399999999997</v>
      </c>
    </row>
    <row r="988" spans="1:4">
      <c r="A988" t="s">
        <v>62</v>
      </c>
      <c r="B988" t="s">
        <v>34</v>
      </c>
      <c r="C988" t="s">
        <v>76</v>
      </c>
      <c r="D988" s="6">
        <v>4147810</v>
      </c>
    </row>
    <row r="989" spans="1:4">
      <c r="A989" t="s">
        <v>62</v>
      </c>
      <c r="B989" t="s">
        <v>35</v>
      </c>
      <c r="C989" t="s">
        <v>83</v>
      </c>
      <c r="D989">
        <v>19.209900000000001</v>
      </c>
    </row>
    <row r="990" spans="1:4">
      <c r="A990" t="s">
        <v>62</v>
      </c>
      <c r="B990" t="s">
        <v>35</v>
      </c>
      <c r="C990" t="s">
        <v>73</v>
      </c>
      <c r="D990">
        <v>25</v>
      </c>
    </row>
    <row r="991" spans="1:4">
      <c r="A991" t="s">
        <v>62</v>
      </c>
      <c r="B991" t="s">
        <v>35</v>
      </c>
      <c r="C991" t="s">
        <v>74</v>
      </c>
      <c r="D991">
        <v>-0.2</v>
      </c>
    </row>
    <row r="992" spans="1:4">
      <c r="A992" t="s">
        <v>62</v>
      </c>
      <c r="B992" t="s">
        <v>35</v>
      </c>
      <c r="C992" t="s">
        <v>75</v>
      </c>
      <c r="D992">
        <v>0.90543399999999996</v>
      </c>
    </row>
    <row r="993" spans="1:4">
      <c r="A993" t="s">
        <v>62</v>
      </c>
      <c r="B993" t="s">
        <v>35</v>
      </c>
      <c r="C993" t="s">
        <v>76</v>
      </c>
      <c r="D993" s="6">
        <v>4148310</v>
      </c>
    </row>
    <row r="994" spans="1:4">
      <c r="A994" t="s">
        <v>62</v>
      </c>
      <c r="B994" t="s">
        <v>36</v>
      </c>
      <c r="C994" t="s">
        <v>83</v>
      </c>
      <c r="D994">
        <v>25</v>
      </c>
    </row>
    <row r="995" spans="1:4">
      <c r="A995" t="s">
        <v>62</v>
      </c>
      <c r="B995" t="s">
        <v>36</v>
      </c>
      <c r="C995" t="s">
        <v>73</v>
      </c>
      <c r="D995">
        <v>25</v>
      </c>
    </row>
    <row r="996" spans="1:4">
      <c r="A996" t="s">
        <v>62</v>
      </c>
      <c r="B996" t="s">
        <v>36</v>
      </c>
      <c r="C996" t="s">
        <v>75</v>
      </c>
      <c r="D996">
        <v>0.99172099999999996</v>
      </c>
    </row>
    <row r="997" spans="1:4">
      <c r="A997" t="s">
        <v>62</v>
      </c>
      <c r="B997" t="s">
        <v>36</v>
      </c>
      <c r="C997" t="s">
        <v>76</v>
      </c>
      <c r="D997" s="6">
        <v>4152020</v>
      </c>
    </row>
    <row r="998" spans="1:4">
      <c r="A998" t="s">
        <v>62</v>
      </c>
      <c r="B998" t="s">
        <v>37</v>
      </c>
      <c r="C998" t="s">
        <v>83</v>
      </c>
      <c r="D998">
        <v>30.790099999999999</v>
      </c>
    </row>
    <row r="999" spans="1:4">
      <c r="A999" t="s">
        <v>62</v>
      </c>
      <c r="B999" t="s">
        <v>37</v>
      </c>
      <c r="C999" t="s">
        <v>73</v>
      </c>
      <c r="D999">
        <v>25</v>
      </c>
    </row>
    <row r="1000" spans="1:4">
      <c r="A1000" t="s">
        <v>62</v>
      </c>
      <c r="B1000" t="s">
        <v>37</v>
      </c>
      <c r="C1000" t="s">
        <v>74</v>
      </c>
      <c r="D1000">
        <v>0.2</v>
      </c>
    </row>
    <row r="1001" spans="1:4">
      <c r="A1001" t="s">
        <v>62</v>
      </c>
      <c r="B1001" t="s">
        <v>37</v>
      </c>
      <c r="C1001" t="s">
        <v>75</v>
      </c>
      <c r="D1001">
        <v>0.99320900000000001</v>
      </c>
    </row>
    <row r="1002" spans="1:4">
      <c r="A1002" t="s">
        <v>62</v>
      </c>
      <c r="B1002" t="s">
        <v>37</v>
      </c>
      <c r="C1002" t="s">
        <v>76</v>
      </c>
      <c r="D1002" s="6">
        <v>4157170</v>
      </c>
    </row>
    <row r="1003" spans="1:4">
      <c r="A1003" t="s">
        <v>62</v>
      </c>
      <c r="B1003" t="s">
        <v>38</v>
      </c>
      <c r="C1003" t="s">
        <v>83</v>
      </c>
      <c r="D1003">
        <v>36.580199999999998</v>
      </c>
    </row>
    <row r="1004" spans="1:4">
      <c r="A1004" t="s">
        <v>62</v>
      </c>
      <c r="B1004" t="s">
        <v>38</v>
      </c>
      <c r="C1004" t="s">
        <v>73</v>
      </c>
      <c r="D1004">
        <v>25</v>
      </c>
    </row>
    <row r="1005" spans="1:4">
      <c r="A1005" t="s">
        <v>62</v>
      </c>
      <c r="B1005" t="s">
        <v>38</v>
      </c>
      <c r="C1005" t="s">
        <v>74</v>
      </c>
      <c r="D1005">
        <v>0.4</v>
      </c>
    </row>
    <row r="1006" spans="1:4">
      <c r="A1006" t="s">
        <v>62</v>
      </c>
      <c r="B1006" t="s">
        <v>38</v>
      </c>
      <c r="C1006" t="s">
        <v>75</v>
      </c>
      <c r="D1006">
        <v>0.99618499999999999</v>
      </c>
    </row>
    <row r="1007" spans="1:4">
      <c r="A1007" t="s">
        <v>62</v>
      </c>
      <c r="B1007" t="s">
        <v>38</v>
      </c>
      <c r="C1007" t="s">
        <v>76</v>
      </c>
      <c r="D1007" s="6">
        <v>4162430</v>
      </c>
    </row>
    <row r="1008" spans="1:4">
      <c r="A1008" t="s">
        <v>62</v>
      </c>
      <c r="B1008" t="s">
        <v>39</v>
      </c>
      <c r="C1008" t="s">
        <v>83</v>
      </c>
      <c r="D1008">
        <v>42.370199999999997</v>
      </c>
    </row>
    <row r="1009" spans="1:4">
      <c r="A1009" t="s">
        <v>62</v>
      </c>
      <c r="B1009" t="s">
        <v>39</v>
      </c>
      <c r="C1009" t="s">
        <v>73</v>
      </c>
      <c r="D1009">
        <v>25</v>
      </c>
    </row>
    <row r="1010" spans="1:4">
      <c r="A1010" t="s">
        <v>62</v>
      </c>
      <c r="B1010" t="s">
        <v>39</v>
      </c>
      <c r="C1010" t="s">
        <v>74</v>
      </c>
      <c r="D1010">
        <v>0.6</v>
      </c>
    </row>
    <row r="1011" spans="1:4">
      <c r="A1011" t="s">
        <v>62</v>
      </c>
      <c r="B1011" t="s">
        <v>39</v>
      </c>
      <c r="C1011" t="s">
        <v>75</v>
      </c>
      <c r="D1011">
        <v>0.99618499999999999</v>
      </c>
    </row>
    <row r="1012" spans="1:4">
      <c r="A1012" t="s">
        <v>62</v>
      </c>
      <c r="B1012" t="s">
        <v>39</v>
      </c>
      <c r="C1012" t="s">
        <v>76</v>
      </c>
      <c r="D1012" s="6">
        <v>4167600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CCEB-B3EC-4C33-BCF8-D668C575C6B8}">
  <sheetPr codeName="Sheet17">
    <tabColor theme="8" tint="0.79998168889431442"/>
  </sheetPr>
  <dimension ref="A1:AR53"/>
  <sheetViews>
    <sheetView showOutlineSymbols="0" workbookViewId="0"/>
  </sheetViews>
  <sheetFormatPr defaultRowHeight="14.5"/>
  <cols>
    <col min="1" max="1" width="13.1796875" bestFit="1" customWidth="1"/>
    <col min="2" max="2" width="16.26953125" bestFit="1" customWidth="1"/>
    <col min="3" max="12" width="9" bestFit="1" customWidth="1"/>
    <col min="13" max="13" width="11.26953125" bestFit="1" customWidth="1"/>
  </cols>
  <sheetData>
    <row r="1" spans="1:13">
      <c r="A1" s="7" t="s">
        <v>79</v>
      </c>
      <c r="B1" t="s">
        <v>76</v>
      </c>
    </row>
    <row r="3" spans="1:13">
      <c r="A3" s="7" t="s">
        <v>85</v>
      </c>
      <c r="B3" s="7" t="s">
        <v>82</v>
      </c>
    </row>
    <row r="4" spans="1:13">
      <c r="A4" s="7" t="s">
        <v>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81</v>
      </c>
    </row>
    <row r="5" spans="1:13">
      <c r="A5" s="8" t="s">
        <v>42</v>
      </c>
      <c r="D5">
        <v>4151030</v>
      </c>
      <c r="E5">
        <v>4151030</v>
      </c>
      <c r="F5">
        <v>4150950</v>
      </c>
      <c r="G5">
        <v>4155700</v>
      </c>
      <c r="H5">
        <v>4151300</v>
      </c>
      <c r="I5">
        <v>4145170</v>
      </c>
      <c r="J5">
        <v>4149670</v>
      </c>
      <c r="K5">
        <v>4154930</v>
      </c>
      <c r="L5">
        <v>4160050</v>
      </c>
      <c r="M5">
        <v>37369830</v>
      </c>
    </row>
    <row r="6" spans="1:13">
      <c r="A6" s="8" t="s">
        <v>43</v>
      </c>
      <c r="D6">
        <v>4151030</v>
      </c>
      <c r="E6">
        <v>4150900</v>
      </c>
      <c r="F6">
        <v>4150580</v>
      </c>
      <c r="G6">
        <v>4154620</v>
      </c>
      <c r="H6">
        <v>4147130</v>
      </c>
      <c r="I6">
        <v>4145660</v>
      </c>
      <c r="J6">
        <v>4150510</v>
      </c>
      <c r="K6">
        <v>4155770</v>
      </c>
      <c r="L6">
        <v>4160940</v>
      </c>
      <c r="M6">
        <v>37367140</v>
      </c>
    </row>
    <row r="7" spans="1:13">
      <c r="A7" s="8" t="s">
        <v>44</v>
      </c>
      <c r="D7">
        <v>4150530</v>
      </c>
      <c r="E7">
        <v>4149980</v>
      </c>
      <c r="F7">
        <v>4150150</v>
      </c>
      <c r="G7">
        <v>4154290</v>
      </c>
      <c r="H7">
        <v>4143990</v>
      </c>
      <c r="I7">
        <v>4146260</v>
      </c>
      <c r="J7">
        <v>4151440</v>
      </c>
      <c r="K7">
        <v>4156670</v>
      </c>
      <c r="L7">
        <v>4161830</v>
      </c>
      <c r="M7">
        <v>37365140</v>
      </c>
    </row>
    <row r="8" spans="1:13">
      <c r="A8" s="8" t="s">
        <v>45</v>
      </c>
      <c r="D8">
        <v>4149980</v>
      </c>
      <c r="E8">
        <v>4149900</v>
      </c>
      <c r="F8">
        <v>4150590</v>
      </c>
      <c r="G8">
        <v>4153160</v>
      </c>
      <c r="H8">
        <v>4143870</v>
      </c>
      <c r="I8">
        <v>4147150</v>
      </c>
      <c r="J8">
        <v>4152390</v>
      </c>
      <c r="K8">
        <v>4157560</v>
      </c>
      <c r="L8">
        <v>4162730</v>
      </c>
      <c r="M8">
        <v>37367330</v>
      </c>
    </row>
    <row r="9" spans="1:13">
      <c r="A9" s="8" t="s">
        <v>46</v>
      </c>
      <c r="C9">
        <v>4150070</v>
      </c>
      <c r="D9">
        <v>4149900</v>
      </c>
      <c r="E9">
        <v>4149410</v>
      </c>
      <c r="F9">
        <v>4151000</v>
      </c>
      <c r="G9">
        <v>4147950</v>
      </c>
      <c r="H9">
        <v>4143910</v>
      </c>
      <c r="I9">
        <v>4148040</v>
      </c>
      <c r="J9">
        <v>4153290</v>
      </c>
      <c r="K9">
        <v>4158450</v>
      </c>
      <c r="L9">
        <v>4163620</v>
      </c>
      <c r="M9">
        <v>41515640</v>
      </c>
    </row>
    <row r="10" spans="1:13">
      <c r="A10" s="8" t="s">
        <v>47</v>
      </c>
      <c r="C10">
        <v>4150100</v>
      </c>
      <c r="D10">
        <v>4149770</v>
      </c>
      <c r="E10">
        <v>4148860</v>
      </c>
      <c r="F10">
        <v>4151190</v>
      </c>
      <c r="G10">
        <v>4145970</v>
      </c>
      <c r="H10">
        <v>4144190</v>
      </c>
      <c r="I10">
        <v>4148930</v>
      </c>
      <c r="J10">
        <v>4154180</v>
      </c>
      <c r="K10">
        <v>4159350</v>
      </c>
      <c r="L10">
        <v>4164520</v>
      </c>
      <c r="M10">
        <v>41517060</v>
      </c>
    </row>
    <row r="11" spans="1:13">
      <c r="A11" s="8" t="s">
        <v>48</v>
      </c>
      <c r="C11">
        <v>4149890</v>
      </c>
      <c r="D11">
        <v>4149210</v>
      </c>
      <c r="E11">
        <v>4147880</v>
      </c>
      <c r="F11">
        <v>4150090</v>
      </c>
      <c r="G11">
        <v>4145910</v>
      </c>
      <c r="H11">
        <v>4144840</v>
      </c>
      <c r="I11">
        <v>4149830</v>
      </c>
      <c r="J11">
        <v>4155070</v>
      </c>
      <c r="K11">
        <v>4160240</v>
      </c>
      <c r="L11">
        <v>4165410</v>
      </c>
      <c r="M11">
        <v>41518370</v>
      </c>
    </row>
    <row r="12" spans="1:13">
      <c r="A12" s="8" t="s">
        <v>49</v>
      </c>
      <c r="C12">
        <v>4149760</v>
      </c>
      <c r="D12">
        <v>4148190</v>
      </c>
      <c r="E12">
        <v>4147010</v>
      </c>
      <c r="F12">
        <v>4148910</v>
      </c>
      <c r="G12">
        <v>4145460</v>
      </c>
      <c r="H12">
        <v>4145650</v>
      </c>
      <c r="I12">
        <v>4150720</v>
      </c>
      <c r="J12">
        <v>4155970</v>
      </c>
      <c r="K12">
        <v>4161140</v>
      </c>
      <c r="L12">
        <v>4166310</v>
      </c>
      <c r="M12">
        <v>41519120</v>
      </c>
    </row>
    <row r="13" spans="1:13">
      <c r="A13" s="8" t="s">
        <v>50</v>
      </c>
      <c r="B13">
        <v>4149820</v>
      </c>
      <c r="C13">
        <v>4149140</v>
      </c>
      <c r="D13">
        <v>4147900</v>
      </c>
      <c r="E13">
        <v>4145610</v>
      </c>
      <c r="F13">
        <v>4148400</v>
      </c>
      <c r="G13">
        <v>4145230</v>
      </c>
      <c r="H13">
        <v>4146450</v>
      </c>
      <c r="I13">
        <v>4151610</v>
      </c>
      <c r="J13">
        <v>4156860</v>
      </c>
      <c r="K13">
        <v>4162030</v>
      </c>
      <c r="L13">
        <v>4167200</v>
      </c>
      <c r="M13">
        <v>45670250</v>
      </c>
    </row>
    <row r="14" spans="1:13">
      <c r="A14" s="8" t="s">
        <v>51</v>
      </c>
      <c r="B14">
        <v>4149370</v>
      </c>
      <c r="C14">
        <v>4147980</v>
      </c>
      <c r="D14">
        <v>4146950</v>
      </c>
      <c r="E14">
        <v>4145910</v>
      </c>
      <c r="F14">
        <v>4147110</v>
      </c>
      <c r="G14">
        <v>4144850</v>
      </c>
      <c r="H14">
        <v>4147340</v>
      </c>
      <c r="I14">
        <v>4152500</v>
      </c>
      <c r="J14">
        <v>4157760</v>
      </c>
      <c r="K14">
        <v>4162930</v>
      </c>
      <c r="L14">
        <v>4168100</v>
      </c>
      <c r="M14">
        <v>45670800</v>
      </c>
    </row>
    <row r="15" spans="1:13">
      <c r="A15" s="8" t="s">
        <v>52</v>
      </c>
      <c r="B15">
        <v>4148520</v>
      </c>
      <c r="C15">
        <v>4147890</v>
      </c>
      <c r="D15">
        <v>4145110</v>
      </c>
      <c r="E15">
        <v>4145700</v>
      </c>
      <c r="F15">
        <v>4146470</v>
      </c>
      <c r="G15">
        <v>4144960</v>
      </c>
      <c r="H15">
        <v>4148240</v>
      </c>
      <c r="I15">
        <v>4153390</v>
      </c>
      <c r="J15">
        <v>4158650</v>
      </c>
      <c r="K15">
        <v>4163820</v>
      </c>
      <c r="L15">
        <v>4168990</v>
      </c>
      <c r="M15">
        <v>45671740</v>
      </c>
    </row>
    <row r="16" spans="1:13">
      <c r="A16" s="8" t="s">
        <v>53</v>
      </c>
      <c r="B16">
        <v>4148040</v>
      </c>
      <c r="C16">
        <v>4146830</v>
      </c>
      <c r="D16">
        <v>4145040</v>
      </c>
      <c r="E16">
        <v>4146170</v>
      </c>
      <c r="F16">
        <v>4146230</v>
      </c>
      <c r="G16">
        <v>4145020</v>
      </c>
      <c r="H16">
        <v>4149130</v>
      </c>
      <c r="I16">
        <v>4154290</v>
      </c>
      <c r="J16">
        <v>4159550</v>
      </c>
      <c r="K16">
        <v>4164720</v>
      </c>
      <c r="L16">
        <v>4169880</v>
      </c>
      <c r="M16">
        <v>45674900</v>
      </c>
    </row>
    <row r="17" spans="1:44">
      <c r="A17" s="8" t="s">
        <v>54</v>
      </c>
      <c r="B17">
        <v>4147980</v>
      </c>
      <c r="C17">
        <v>4145520</v>
      </c>
      <c r="D17">
        <v>4144670</v>
      </c>
      <c r="E17">
        <v>4146380</v>
      </c>
      <c r="F17">
        <v>4146570</v>
      </c>
      <c r="G17">
        <v>4145680</v>
      </c>
      <c r="H17">
        <v>4150020</v>
      </c>
      <c r="I17">
        <v>4155180</v>
      </c>
      <c r="J17">
        <v>4160440</v>
      </c>
      <c r="K17">
        <v>4165610</v>
      </c>
      <c r="L17">
        <v>4170780</v>
      </c>
      <c r="M17">
        <v>45678830</v>
      </c>
    </row>
    <row r="18" spans="1:44">
      <c r="A18" s="8" t="s">
        <v>55</v>
      </c>
      <c r="B18">
        <v>4146900</v>
      </c>
      <c r="C18">
        <v>4145290</v>
      </c>
      <c r="D18">
        <v>4144130</v>
      </c>
      <c r="E18">
        <v>4146990</v>
      </c>
      <c r="F18">
        <v>4146530</v>
      </c>
      <c r="G18">
        <v>4146360</v>
      </c>
      <c r="H18">
        <v>4150930</v>
      </c>
      <c r="I18">
        <v>4156110</v>
      </c>
      <c r="J18">
        <v>4161340</v>
      </c>
      <c r="K18">
        <v>4166500</v>
      </c>
      <c r="M18">
        <v>41511080</v>
      </c>
    </row>
    <row r="19" spans="1:44">
      <c r="A19" s="8" t="s">
        <v>56</v>
      </c>
      <c r="B19">
        <v>4145710</v>
      </c>
      <c r="C19">
        <v>4145480</v>
      </c>
      <c r="D19">
        <v>4144500</v>
      </c>
      <c r="E19">
        <v>4145630</v>
      </c>
      <c r="F19">
        <v>4146700</v>
      </c>
      <c r="G19">
        <v>4147160</v>
      </c>
      <c r="H19">
        <v>4151820</v>
      </c>
      <c r="I19">
        <v>4157000</v>
      </c>
      <c r="J19">
        <v>4162230</v>
      </c>
      <c r="K19">
        <v>4167400</v>
      </c>
      <c r="M19">
        <v>41513630</v>
      </c>
    </row>
    <row r="20" spans="1:44">
      <c r="A20" s="8" t="s">
        <v>57</v>
      </c>
      <c r="B20">
        <v>4145490</v>
      </c>
      <c r="C20">
        <v>4144310</v>
      </c>
      <c r="D20">
        <v>4144990</v>
      </c>
      <c r="E20">
        <v>4146260</v>
      </c>
      <c r="F20">
        <v>4146830</v>
      </c>
      <c r="G20">
        <v>4147790</v>
      </c>
      <c r="H20">
        <v>4152710</v>
      </c>
      <c r="I20">
        <v>4157960</v>
      </c>
      <c r="J20">
        <v>4163120</v>
      </c>
      <c r="K20">
        <v>4168290</v>
      </c>
      <c r="M20">
        <v>41517750</v>
      </c>
    </row>
    <row r="21" spans="1:44">
      <c r="A21" s="8" t="s">
        <v>58</v>
      </c>
      <c r="B21">
        <v>4145520</v>
      </c>
      <c r="C21">
        <v>4144030</v>
      </c>
      <c r="D21">
        <v>4144860</v>
      </c>
      <c r="E21">
        <v>4146830</v>
      </c>
      <c r="F21">
        <v>4146930</v>
      </c>
      <c r="G21">
        <v>4148560</v>
      </c>
      <c r="H21">
        <v>4153610</v>
      </c>
      <c r="I21">
        <v>4158850</v>
      </c>
      <c r="J21">
        <v>4164020</v>
      </c>
      <c r="K21">
        <v>4169190</v>
      </c>
      <c r="M21">
        <v>41522400</v>
      </c>
    </row>
    <row r="22" spans="1:44">
      <c r="A22" s="8" t="s">
        <v>59</v>
      </c>
      <c r="B22">
        <v>4145690</v>
      </c>
      <c r="C22">
        <v>4143840</v>
      </c>
      <c r="D22">
        <v>4145200</v>
      </c>
      <c r="E22">
        <v>4146770</v>
      </c>
      <c r="F22">
        <v>4147010</v>
      </c>
      <c r="G22">
        <v>4149400</v>
      </c>
      <c r="H22">
        <v>4154500</v>
      </c>
      <c r="I22">
        <v>4159750</v>
      </c>
      <c r="J22">
        <v>4164910</v>
      </c>
      <c r="M22">
        <v>37357070</v>
      </c>
    </row>
    <row r="23" spans="1:44">
      <c r="A23" s="8" t="s">
        <v>60</v>
      </c>
      <c r="B23">
        <v>4144580</v>
      </c>
      <c r="C23">
        <v>4144250</v>
      </c>
      <c r="D23">
        <v>4145180</v>
      </c>
      <c r="E23">
        <v>4147070</v>
      </c>
      <c r="F23">
        <v>4147340</v>
      </c>
      <c r="G23">
        <v>4150240</v>
      </c>
      <c r="H23">
        <v>4155390</v>
      </c>
      <c r="I23">
        <v>4160640</v>
      </c>
      <c r="J23">
        <v>4165810</v>
      </c>
      <c r="M23">
        <v>37360500</v>
      </c>
    </row>
    <row r="24" spans="1:44">
      <c r="A24" s="8" t="s">
        <v>61</v>
      </c>
      <c r="B24">
        <v>4144390</v>
      </c>
      <c r="C24">
        <v>4144920</v>
      </c>
      <c r="D24">
        <v>4144480</v>
      </c>
      <c r="E24">
        <v>4147530</v>
      </c>
      <c r="F24">
        <v>4147740</v>
      </c>
      <c r="G24">
        <v>4151120</v>
      </c>
      <c r="H24">
        <v>4156280</v>
      </c>
      <c r="I24">
        <v>4161530</v>
      </c>
      <c r="J24">
        <v>4166700</v>
      </c>
      <c r="M24">
        <v>37364690</v>
      </c>
    </row>
    <row r="25" spans="1:44">
      <c r="A25" s="8" t="s">
        <v>62</v>
      </c>
      <c r="B25">
        <v>4144370</v>
      </c>
      <c r="C25">
        <v>4144190</v>
      </c>
      <c r="D25">
        <v>4144770</v>
      </c>
      <c r="E25">
        <v>4147810</v>
      </c>
      <c r="F25">
        <v>4148310</v>
      </c>
      <c r="G25">
        <v>4152020</v>
      </c>
      <c r="H25">
        <v>4157170</v>
      </c>
      <c r="I25">
        <v>4162430</v>
      </c>
      <c r="J25">
        <v>4167600</v>
      </c>
      <c r="M25">
        <v>37368670</v>
      </c>
    </row>
    <row r="26" spans="1:44">
      <c r="A26" s="8" t="s">
        <v>81</v>
      </c>
      <c r="B26">
        <v>53906380</v>
      </c>
      <c r="C26">
        <v>70493490</v>
      </c>
      <c r="D26">
        <v>87087420</v>
      </c>
      <c r="E26">
        <v>87099630</v>
      </c>
      <c r="F26">
        <v>87115630</v>
      </c>
      <c r="G26">
        <v>87121450</v>
      </c>
      <c r="H26">
        <v>87138470</v>
      </c>
      <c r="I26">
        <v>87223000</v>
      </c>
      <c r="J26">
        <v>87331510</v>
      </c>
      <c r="K26">
        <v>70754600</v>
      </c>
      <c r="L26">
        <v>54150360</v>
      </c>
      <c r="M26">
        <v>859421940</v>
      </c>
    </row>
    <row r="29" spans="1:44">
      <c r="AE29" s="9">
        <v>0.05</v>
      </c>
    </row>
    <row r="30" spans="1:44">
      <c r="A30" s="15"/>
      <c r="B30" s="15"/>
      <c r="C30" s="15"/>
      <c r="D30" s="15" t="s">
        <v>87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P30" s="15"/>
      <c r="Q30" s="15"/>
      <c r="R30" s="15"/>
      <c r="S30" s="15" t="s">
        <v>87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E30" s="15"/>
      <c r="AF30" s="15"/>
      <c r="AG30" s="15"/>
      <c r="AH30" s="15" t="s">
        <v>87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>
      <c r="A31" s="15"/>
      <c r="B31" s="15"/>
      <c r="C31" s="15"/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P31" s="15"/>
      <c r="Q31" s="15"/>
      <c r="R31" s="15"/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 t="s">
        <v>36</v>
      </c>
      <c r="Y31" t="s">
        <v>37</v>
      </c>
      <c r="Z31" t="s">
        <v>38</v>
      </c>
      <c r="AA31" t="s">
        <v>39</v>
      </c>
      <c r="AB31" t="s">
        <v>40</v>
      </c>
      <c r="AC31" t="s">
        <v>41</v>
      </c>
      <c r="AE31" s="15"/>
      <c r="AF31" s="15"/>
      <c r="AG31" s="15"/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  <c r="AP31" t="s">
        <v>39</v>
      </c>
      <c r="AQ31" t="s">
        <v>40</v>
      </c>
      <c r="AR31" t="s">
        <v>41</v>
      </c>
    </row>
    <row r="32" spans="1:44">
      <c r="A32" s="15"/>
      <c r="B32" s="15"/>
      <c r="C32" s="15"/>
      <c r="D32">
        <v>-1</v>
      </c>
      <c r="E32">
        <v>-0.8</v>
      </c>
      <c r="F32">
        <v>-0.60000000000000009</v>
      </c>
      <c r="G32">
        <v>-0.40000000000000008</v>
      </c>
      <c r="H32">
        <v>-0.20000000000000007</v>
      </c>
      <c r="I32">
        <v>0</v>
      </c>
      <c r="J32">
        <v>0.2</v>
      </c>
      <c r="K32">
        <v>0.4</v>
      </c>
      <c r="L32">
        <v>0.60000000000000009</v>
      </c>
      <c r="M32">
        <v>0.8</v>
      </c>
      <c r="N32">
        <v>1</v>
      </c>
      <c r="P32" s="15"/>
      <c r="Q32" s="15"/>
      <c r="R32" s="15"/>
      <c r="S32">
        <v>-1</v>
      </c>
      <c r="T32">
        <v>-0.8</v>
      </c>
      <c r="U32">
        <v>-0.60000000000000009</v>
      </c>
      <c r="V32">
        <v>-0.40000000000000008</v>
      </c>
      <c r="W32">
        <v>-0.20000000000000007</v>
      </c>
      <c r="X32">
        <v>0</v>
      </c>
      <c r="Y32">
        <v>0.2</v>
      </c>
      <c r="Z32">
        <v>0.4</v>
      </c>
      <c r="AA32">
        <v>0.60000000000000009</v>
      </c>
      <c r="AB32">
        <v>0.8</v>
      </c>
      <c r="AC32">
        <v>1</v>
      </c>
      <c r="AE32" s="15"/>
      <c r="AF32" s="15"/>
      <c r="AG32" s="15"/>
      <c r="AH32">
        <v>-1</v>
      </c>
      <c r="AI32">
        <v>-0.8</v>
      </c>
      <c r="AJ32">
        <v>-0.60000000000000009</v>
      </c>
      <c r="AK32">
        <v>-0.40000000000000008</v>
      </c>
      <c r="AL32">
        <v>-0.20000000000000007</v>
      </c>
      <c r="AM32">
        <v>0</v>
      </c>
      <c r="AN32">
        <v>0.2</v>
      </c>
      <c r="AO32">
        <v>0.4</v>
      </c>
      <c r="AP32">
        <v>0.60000000000000009</v>
      </c>
      <c r="AQ32">
        <v>0.8</v>
      </c>
      <c r="AR32">
        <v>1</v>
      </c>
    </row>
    <row r="33" spans="1:44">
      <c r="A33" s="15" t="s">
        <v>93</v>
      </c>
      <c r="B33" t="s">
        <v>42</v>
      </c>
      <c r="C33">
        <v>5</v>
      </c>
      <c r="F33">
        <v>4151030</v>
      </c>
      <c r="G33">
        <v>4151030</v>
      </c>
      <c r="H33">
        <v>4150950</v>
      </c>
      <c r="I33">
        <v>4155700</v>
      </c>
      <c r="J33">
        <v>4151300</v>
      </c>
      <c r="K33">
        <v>4145170</v>
      </c>
      <c r="L33">
        <v>4149670</v>
      </c>
      <c r="M33">
        <v>4154930</v>
      </c>
      <c r="N33">
        <v>4160050</v>
      </c>
      <c r="P33" s="15" t="s">
        <v>93</v>
      </c>
      <c r="Q33" t="s">
        <v>42</v>
      </c>
      <c r="R33">
        <v>5</v>
      </c>
      <c r="S33" t="e">
        <f>IF(D33=0,NA(),(D33-MIN($D$33:$N$53)))</f>
        <v>#N/A</v>
      </c>
      <c r="T33" t="e">
        <f t="shared" ref="T33:AC33" si="0">IF(E33=0,NA(),(E33-MIN($D$33:$N$53)))</f>
        <v>#N/A</v>
      </c>
      <c r="U33">
        <f t="shared" si="0"/>
        <v>7190</v>
      </c>
      <c r="V33">
        <f t="shared" si="0"/>
        <v>7190</v>
      </c>
      <c r="W33">
        <f t="shared" si="0"/>
        <v>7110</v>
      </c>
      <c r="X33">
        <f t="shared" si="0"/>
        <v>11860</v>
      </c>
      <c r="Y33">
        <f t="shared" si="0"/>
        <v>7460</v>
      </c>
      <c r="Z33">
        <f t="shared" si="0"/>
        <v>1330</v>
      </c>
      <c r="AA33">
        <f t="shared" si="0"/>
        <v>5830</v>
      </c>
      <c r="AB33">
        <f t="shared" si="0"/>
        <v>11090</v>
      </c>
      <c r="AC33">
        <f t="shared" si="0"/>
        <v>16210</v>
      </c>
      <c r="AE33" s="15" t="s">
        <v>93</v>
      </c>
      <c r="AF33" t="s">
        <v>42</v>
      </c>
      <c r="AG33">
        <v>5</v>
      </c>
      <c r="AH33" t="e">
        <f>IF(D33=0,NA(),IF(D33&lt;_xlfn.PERCENTILE.INC($D$33:$N$53,$AE$29),1,0))</f>
        <v>#N/A</v>
      </c>
      <c r="AI33" t="e">
        <f t="shared" ref="AI33:AR33" si="1">IF(E33=0,NA(),IF(E33&lt;_xlfn.PERCENTILE.INC($D$33:$N$53,$AE$29),1,0))</f>
        <v>#N/A</v>
      </c>
      <c r="AJ33">
        <f t="shared" si="1"/>
        <v>0</v>
      </c>
      <c r="AK33">
        <f t="shared" si="1"/>
        <v>0</v>
      </c>
      <c r="AL33">
        <f t="shared" si="1"/>
        <v>0</v>
      </c>
      <c r="AM33">
        <f t="shared" si="1"/>
        <v>0</v>
      </c>
      <c r="AN33">
        <f t="shared" si="1"/>
        <v>0</v>
      </c>
      <c r="AO33">
        <f t="shared" si="1"/>
        <v>0</v>
      </c>
      <c r="AP33">
        <f t="shared" si="1"/>
        <v>0</v>
      </c>
      <c r="AQ33">
        <f t="shared" si="1"/>
        <v>0</v>
      </c>
      <c r="AR33">
        <f t="shared" si="1"/>
        <v>0</v>
      </c>
    </row>
    <row r="34" spans="1:44">
      <c r="A34" s="15"/>
      <c r="B34" t="s">
        <v>43</v>
      </c>
      <c r="C34">
        <v>6</v>
      </c>
      <c r="F34">
        <v>4151030</v>
      </c>
      <c r="G34">
        <v>4150900</v>
      </c>
      <c r="H34">
        <v>4150580</v>
      </c>
      <c r="I34">
        <v>4154620</v>
      </c>
      <c r="J34">
        <v>4147130</v>
      </c>
      <c r="K34">
        <v>4145660</v>
      </c>
      <c r="L34">
        <v>4150510</v>
      </c>
      <c r="M34">
        <v>4155770</v>
      </c>
      <c r="N34">
        <v>4160940</v>
      </c>
      <c r="P34" s="15"/>
      <c r="Q34" t="s">
        <v>43</v>
      </c>
      <c r="R34">
        <v>6</v>
      </c>
      <c r="S34" t="e">
        <f t="shared" ref="S34:S53" si="2">IF(D34=0,NA(),(D34-MIN($D$33:$N$53)))</f>
        <v>#N/A</v>
      </c>
      <c r="T34" t="e">
        <f t="shared" ref="T34:T53" si="3">IF(E34=0,NA(),(E34-MIN($D$33:$N$53)))</f>
        <v>#N/A</v>
      </c>
      <c r="U34">
        <f t="shared" ref="U34:U53" si="4">IF(F34=0,NA(),(F34-MIN($D$33:$N$53)))</f>
        <v>7190</v>
      </c>
      <c r="V34">
        <f t="shared" ref="V34:V53" si="5">IF(G34=0,NA(),(G34-MIN($D$33:$N$53)))</f>
        <v>7060</v>
      </c>
      <c r="W34">
        <f t="shared" ref="W34:W53" si="6">IF(H34=0,NA(),(H34-MIN($D$33:$N$53)))</f>
        <v>6740</v>
      </c>
      <c r="X34">
        <f t="shared" ref="X34:X53" si="7">IF(I34=0,NA(),(I34-MIN($D$33:$N$53)))</f>
        <v>10780</v>
      </c>
      <c r="Y34">
        <f t="shared" ref="Y34:Y53" si="8">IF(J34=0,NA(),(J34-MIN($D$33:$N$53)))</f>
        <v>3290</v>
      </c>
      <c r="Z34">
        <f t="shared" ref="Z34:Z53" si="9">IF(K34=0,NA(),(K34-MIN($D$33:$N$53)))</f>
        <v>1820</v>
      </c>
      <c r="AA34">
        <f t="shared" ref="AA34:AA53" si="10">IF(L34=0,NA(),(L34-MIN($D$33:$N$53)))</f>
        <v>6670</v>
      </c>
      <c r="AB34">
        <f t="shared" ref="AB34:AB53" si="11">IF(M34=0,NA(),(M34-MIN($D$33:$N$53)))</f>
        <v>11930</v>
      </c>
      <c r="AC34">
        <f t="shared" ref="AC34:AC53" si="12">IF(N34=0,NA(),(N34-MIN($D$33:$N$53)))</f>
        <v>17100</v>
      </c>
      <c r="AE34" s="15"/>
      <c r="AF34" t="s">
        <v>43</v>
      </c>
      <c r="AG34">
        <v>6</v>
      </c>
      <c r="AH34" t="e">
        <f t="shared" ref="AH34:AH53" si="13">IF(D34=0,NA(),IF(D34&lt;_xlfn.PERCENTILE.INC($D$33:$N$53,$AE$29),1,0))</f>
        <v>#N/A</v>
      </c>
      <c r="AI34" t="e">
        <f t="shared" ref="AI34:AI53" si="14">IF(E34=0,NA(),IF(E34&lt;_xlfn.PERCENTILE.INC($D$33:$N$53,$AE$29),1,0))</f>
        <v>#N/A</v>
      </c>
      <c r="AJ34">
        <f t="shared" ref="AJ34:AJ53" si="15">IF(F34=0,NA(),IF(F34&lt;_xlfn.PERCENTILE.INC($D$33:$N$53,$AE$29),1,0))</f>
        <v>0</v>
      </c>
      <c r="AK34">
        <f t="shared" ref="AK34:AK53" si="16">IF(G34=0,NA(),IF(G34&lt;_xlfn.PERCENTILE.INC($D$33:$N$53,$AE$29),1,0))</f>
        <v>0</v>
      </c>
      <c r="AL34">
        <f t="shared" ref="AL34:AL53" si="17">IF(H34=0,NA(),IF(H34&lt;_xlfn.PERCENTILE.INC($D$33:$N$53,$AE$29),1,0))</f>
        <v>0</v>
      </c>
      <c r="AM34">
        <f t="shared" ref="AM34:AM53" si="18">IF(I34=0,NA(),IF(I34&lt;_xlfn.PERCENTILE.INC($D$33:$N$53,$AE$29),1,0))</f>
        <v>0</v>
      </c>
      <c r="AN34">
        <f t="shared" ref="AN34:AN53" si="19">IF(J34=0,NA(),IF(J34&lt;_xlfn.PERCENTILE.INC($D$33:$N$53,$AE$29),1,0))</f>
        <v>0</v>
      </c>
      <c r="AO34">
        <f t="shared" ref="AO34:AO53" si="20">IF(K34=0,NA(),IF(K34&lt;_xlfn.PERCENTILE.INC($D$33:$N$53,$AE$29),1,0))</f>
        <v>0</v>
      </c>
      <c r="AP34">
        <f t="shared" ref="AP34:AP53" si="21">IF(L34=0,NA(),IF(L34&lt;_xlfn.PERCENTILE.INC($D$33:$N$53,$AE$29),1,0))</f>
        <v>0</v>
      </c>
      <c r="AQ34">
        <f t="shared" ref="AQ34:AQ53" si="22">IF(M34=0,NA(),IF(M34&lt;_xlfn.PERCENTILE.INC($D$33:$N$53,$AE$29),1,0))</f>
        <v>0</v>
      </c>
      <c r="AR34">
        <f t="shared" ref="AR34:AR53" si="23">IF(N34=0,NA(),IF(N34&lt;_xlfn.PERCENTILE.INC($D$33:$N$53,$AE$29),1,0))</f>
        <v>0</v>
      </c>
    </row>
    <row r="35" spans="1:44">
      <c r="A35" s="15"/>
      <c r="B35" t="s">
        <v>44</v>
      </c>
      <c r="C35">
        <v>7</v>
      </c>
      <c r="F35">
        <v>4150530</v>
      </c>
      <c r="G35">
        <v>4149980</v>
      </c>
      <c r="H35">
        <v>4150150</v>
      </c>
      <c r="I35">
        <v>4154290</v>
      </c>
      <c r="J35">
        <v>4143990</v>
      </c>
      <c r="K35">
        <v>4146260</v>
      </c>
      <c r="L35">
        <v>4151440</v>
      </c>
      <c r="M35">
        <v>4156670</v>
      </c>
      <c r="N35">
        <v>4161830</v>
      </c>
      <c r="P35" s="15"/>
      <c r="Q35" t="s">
        <v>44</v>
      </c>
      <c r="R35">
        <v>7</v>
      </c>
      <c r="S35" t="e">
        <f t="shared" si="2"/>
        <v>#N/A</v>
      </c>
      <c r="T35" t="e">
        <f t="shared" si="3"/>
        <v>#N/A</v>
      </c>
      <c r="U35">
        <f t="shared" si="4"/>
        <v>6690</v>
      </c>
      <c r="V35">
        <f t="shared" si="5"/>
        <v>6140</v>
      </c>
      <c r="W35">
        <f t="shared" si="6"/>
        <v>6310</v>
      </c>
      <c r="X35">
        <f t="shared" si="7"/>
        <v>10450</v>
      </c>
      <c r="Y35">
        <f t="shared" si="8"/>
        <v>150</v>
      </c>
      <c r="Z35">
        <f t="shared" si="9"/>
        <v>2420</v>
      </c>
      <c r="AA35">
        <f t="shared" si="10"/>
        <v>7600</v>
      </c>
      <c r="AB35">
        <f t="shared" si="11"/>
        <v>12830</v>
      </c>
      <c r="AC35">
        <f t="shared" si="12"/>
        <v>17990</v>
      </c>
      <c r="AE35" s="15"/>
      <c r="AF35" t="s">
        <v>44</v>
      </c>
      <c r="AG35">
        <v>7</v>
      </c>
      <c r="AH35" t="e">
        <f t="shared" si="13"/>
        <v>#N/A</v>
      </c>
      <c r="AI35" t="e">
        <f t="shared" si="14"/>
        <v>#N/A</v>
      </c>
      <c r="AJ35">
        <f t="shared" si="15"/>
        <v>0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1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</row>
    <row r="36" spans="1:44">
      <c r="A36" s="15"/>
      <c r="B36" t="s">
        <v>45</v>
      </c>
      <c r="C36">
        <v>8</v>
      </c>
      <c r="F36">
        <v>4149980</v>
      </c>
      <c r="G36">
        <v>4149900</v>
      </c>
      <c r="H36">
        <v>4150590</v>
      </c>
      <c r="I36">
        <v>4153160</v>
      </c>
      <c r="J36">
        <v>4143870</v>
      </c>
      <c r="K36">
        <v>4147150</v>
      </c>
      <c r="L36">
        <v>4152390</v>
      </c>
      <c r="M36">
        <v>4157560</v>
      </c>
      <c r="N36">
        <v>4162730</v>
      </c>
      <c r="P36" s="15"/>
      <c r="Q36" t="s">
        <v>45</v>
      </c>
      <c r="R36">
        <v>8</v>
      </c>
      <c r="S36" t="e">
        <f t="shared" si="2"/>
        <v>#N/A</v>
      </c>
      <c r="T36" t="e">
        <f t="shared" si="3"/>
        <v>#N/A</v>
      </c>
      <c r="U36">
        <f t="shared" si="4"/>
        <v>6140</v>
      </c>
      <c r="V36">
        <f t="shared" si="5"/>
        <v>6060</v>
      </c>
      <c r="W36">
        <f t="shared" si="6"/>
        <v>6750</v>
      </c>
      <c r="X36">
        <f t="shared" si="7"/>
        <v>9320</v>
      </c>
      <c r="Y36">
        <f t="shared" si="8"/>
        <v>30</v>
      </c>
      <c r="Z36">
        <f t="shared" si="9"/>
        <v>3310</v>
      </c>
      <c r="AA36">
        <f t="shared" si="10"/>
        <v>8550</v>
      </c>
      <c r="AB36">
        <f t="shared" si="11"/>
        <v>13720</v>
      </c>
      <c r="AC36">
        <f t="shared" si="12"/>
        <v>18890</v>
      </c>
      <c r="AE36" s="15"/>
      <c r="AF36" t="s">
        <v>45</v>
      </c>
      <c r="AG36">
        <v>8</v>
      </c>
      <c r="AH36" t="e">
        <f t="shared" si="13"/>
        <v>#N/A</v>
      </c>
      <c r="AI36" t="e">
        <f t="shared" si="14"/>
        <v>#N/A</v>
      </c>
      <c r="AJ36">
        <f t="shared" si="15"/>
        <v>0</v>
      </c>
      <c r="AK36">
        <f t="shared" si="16"/>
        <v>0</v>
      </c>
      <c r="AL36">
        <f t="shared" si="17"/>
        <v>0</v>
      </c>
      <c r="AM36">
        <f t="shared" si="18"/>
        <v>0</v>
      </c>
      <c r="AN36">
        <f t="shared" si="19"/>
        <v>1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</row>
    <row r="37" spans="1:44">
      <c r="A37" s="15"/>
      <c r="B37" t="s">
        <v>46</v>
      </c>
      <c r="C37">
        <v>9</v>
      </c>
      <c r="E37">
        <v>4150070</v>
      </c>
      <c r="F37">
        <v>4149900</v>
      </c>
      <c r="G37">
        <v>4149410</v>
      </c>
      <c r="H37">
        <v>4151000</v>
      </c>
      <c r="I37">
        <v>4147950</v>
      </c>
      <c r="J37">
        <v>4143910</v>
      </c>
      <c r="K37">
        <v>4148040</v>
      </c>
      <c r="L37">
        <v>4153290</v>
      </c>
      <c r="M37">
        <v>4158450</v>
      </c>
      <c r="N37">
        <v>4163620</v>
      </c>
      <c r="P37" s="15"/>
      <c r="Q37" t="s">
        <v>46</v>
      </c>
      <c r="R37">
        <v>9</v>
      </c>
      <c r="S37" t="e">
        <f t="shared" si="2"/>
        <v>#N/A</v>
      </c>
      <c r="T37">
        <f t="shared" si="3"/>
        <v>6230</v>
      </c>
      <c r="U37">
        <f t="shared" si="4"/>
        <v>6060</v>
      </c>
      <c r="V37">
        <f t="shared" si="5"/>
        <v>5570</v>
      </c>
      <c r="W37">
        <f t="shared" si="6"/>
        <v>7160</v>
      </c>
      <c r="X37">
        <f t="shared" si="7"/>
        <v>4110</v>
      </c>
      <c r="Y37">
        <f t="shared" si="8"/>
        <v>70</v>
      </c>
      <c r="Z37">
        <f t="shared" si="9"/>
        <v>4200</v>
      </c>
      <c r="AA37">
        <f t="shared" si="10"/>
        <v>9450</v>
      </c>
      <c r="AB37">
        <f t="shared" si="11"/>
        <v>14610</v>
      </c>
      <c r="AC37">
        <f t="shared" si="12"/>
        <v>19780</v>
      </c>
      <c r="AE37" s="15"/>
      <c r="AF37" t="s">
        <v>46</v>
      </c>
      <c r="AG37">
        <v>9</v>
      </c>
      <c r="AH37" t="e">
        <f t="shared" si="13"/>
        <v>#N/A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0</v>
      </c>
      <c r="AN37">
        <f t="shared" si="19"/>
        <v>1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</row>
    <row r="38" spans="1:44">
      <c r="A38" s="15"/>
      <c r="B38" t="s">
        <v>47</v>
      </c>
      <c r="C38">
        <v>10</v>
      </c>
      <c r="E38">
        <v>4150100</v>
      </c>
      <c r="F38">
        <v>4149770</v>
      </c>
      <c r="G38">
        <v>4148860</v>
      </c>
      <c r="H38">
        <v>4151190</v>
      </c>
      <c r="I38">
        <v>4145970</v>
      </c>
      <c r="J38">
        <v>4144190</v>
      </c>
      <c r="K38">
        <v>4148930</v>
      </c>
      <c r="L38">
        <v>4154180</v>
      </c>
      <c r="M38">
        <v>4159350</v>
      </c>
      <c r="N38">
        <v>4164520</v>
      </c>
      <c r="P38" s="15"/>
      <c r="Q38" t="s">
        <v>47</v>
      </c>
      <c r="R38">
        <v>10</v>
      </c>
      <c r="S38" t="e">
        <f t="shared" si="2"/>
        <v>#N/A</v>
      </c>
      <c r="T38">
        <f t="shared" si="3"/>
        <v>6260</v>
      </c>
      <c r="U38">
        <f t="shared" si="4"/>
        <v>5930</v>
      </c>
      <c r="V38">
        <f t="shared" si="5"/>
        <v>5020</v>
      </c>
      <c r="W38" s="10">
        <f t="shared" si="6"/>
        <v>7350</v>
      </c>
      <c r="X38">
        <f t="shared" si="7"/>
        <v>2130</v>
      </c>
      <c r="Y38">
        <f t="shared" si="8"/>
        <v>350</v>
      </c>
      <c r="Z38">
        <f t="shared" si="9"/>
        <v>5090</v>
      </c>
      <c r="AA38">
        <f t="shared" si="10"/>
        <v>10340</v>
      </c>
      <c r="AB38">
        <f t="shared" si="11"/>
        <v>15510</v>
      </c>
      <c r="AC38">
        <f t="shared" si="12"/>
        <v>20680</v>
      </c>
      <c r="AE38" s="15"/>
      <c r="AF38" t="s">
        <v>47</v>
      </c>
      <c r="AG38">
        <v>10</v>
      </c>
      <c r="AH38" t="e">
        <f t="shared" si="13"/>
        <v>#N/A</v>
      </c>
      <c r="AI38">
        <f t="shared" si="14"/>
        <v>0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1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0</v>
      </c>
    </row>
    <row r="39" spans="1:44">
      <c r="A39" s="15"/>
      <c r="B39" t="s">
        <v>48</v>
      </c>
      <c r="C39">
        <v>11</v>
      </c>
      <c r="E39">
        <v>4149890</v>
      </c>
      <c r="F39">
        <v>4149210</v>
      </c>
      <c r="G39">
        <v>4147880</v>
      </c>
      <c r="H39">
        <v>4150090</v>
      </c>
      <c r="I39">
        <v>4145910</v>
      </c>
      <c r="J39">
        <v>4144840</v>
      </c>
      <c r="K39">
        <v>4149830</v>
      </c>
      <c r="L39">
        <v>4155070</v>
      </c>
      <c r="M39">
        <v>4160240</v>
      </c>
      <c r="N39">
        <v>4165410</v>
      </c>
      <c r="P39" s="15"/>
      <c r="Q39" t="s">
        <v>48</v>
      </c>
      <c r="R39">
        <v>11</v>
      </c>
      <c r="S39" t="e">
        <f t="shared" si="2"/>
        <v>#N/A</v>
      </c>
      <c r="T39">
        <f t="shared" si="3"/>
        <v>6050</v>
      </c>
      <c r="U39">
        <f t="shared" si="4"/>
        <v>5370</v>
      </c>
      <c r="V39">
        <f t="shared" si="5"/>
        <v>4040</v>
      </c>
      <c r="W39">
        <f t="shared" si="6"/>
        <v>6250</v>
      </c>
      <c r="X39">
        <f t="shared" si="7"/>
        <v>2070</v>
      </c>
      <c r="Y39">
        <f t="shared" si="8"/>
        <v>1000</v>
      </c>
      <c r="Z39">
        <f t="shared" si="9"/>
        <v>5990</v>
      </c>
      <c r="AA39">
        <f t="shared" si="10"/>
        <v>11230</v>
      </c>
      <c r="AB39">
        <f t="shared" si="11"/>
        <v>16400</v>
      </c>
      <c r="AC39">
        <f t="shared" si="12"/>
        <v>21570</v>
      </c>
      <c r="AE39" s="15"/>
      <c r="AF39" t="s">
        <v>48</v>
      </c>
      <c r="AG39">
        <v>11</v>
      </c>
      <c r="AH39" t="e">
        <f t="shared" si="13"/>
        <v>#N/A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0</v>
      </c>
      <c r="AP39">
        <f t="shared" si="21"/>
        <v>0</v>
      </c>
      <c r="AQ39">
        <f t="shared" si="22"/>
        <v>0</v>
      </c>
      <c r="AR39">
        <f t="shared" si="23"/>
        <v>0</v>
      </c>
    </row>
    <row r="40" spans="1:44">
      <c r="A40" s="15"/>
      <c r="B40" t="s">
        <v>49</v>
      </c>
      <c r="C40">
        <v>12</v>
      </c>
      <c r="E40">
        <v>4149760</v>
      </c>
      <c r="F40">
        <v>4148190</v>
      </c>
      <c r="G40">
        <v>4147010</v>
      </c>
      <c r="H40">
        <v>4148910</v>
      </c>
      <c r="I40">
        <v>4145460</v>
      </c>
      <c r="J40">
        <v>4145650</v>
      </c>
      <c r="K40">
        <v>4150720</v>
      </c>
      <c r="L40">
        <v>4155970</v>
      </c>
      <c r="M40">
        <v>4161140</v>
      </c>
      <c r="N40">
        <v>4166310</v>
      </c>
      <c r="P40" s="15"/>
      <c r="Q40" t="s">
        <v>49</v>
      </c>
      <c r="R40">
        <v>12</v>
      </c>
      <c r="S40" t="e">
        <f t="shared" si="2"/>
        <v>#N/A</v>
      </c>
      <c r="T40">
        <f t="shared" si="3"/>
        <v>5920</v>
      </c>
      <c r="U40">
        <f t="shared" si="4"/>
        <v>4350</v>
      </c>
      <c r="V40">
        <f t="shared" si="5"/>
        <v>3170</v>
      </c>
      <c r="W40">
        <f t="shared" si="6"/>
        <v>5070</v>
      </c>
      <c r="X40">
        <f t="shared" si="7"/>
        <v>1620</v>
      </c>
      <c r="Y40">
        <f t="shared" si="8"/>
        <v>1810</v>
      </c>
      <c r="Z40" s="10">
        <f t="shared" si="9"/>
        <v>6880</v>
      </c>
      <c r="AA40">
        <f t="shared" si="10"/>
        <v>12130</v>
      </c>
      <c r="AB40">
        <f t="shared" si="11"/>
        <v>17300</v>
      </c>
      <c r="AC40">
        <f t="shared" si="12"/>
        <v>22470</v>
      </c>
      <c r="AE40" s="15"/>
      <c r="AF40" t="s">
        <v>49</v>
      </c>
      <c r="AG40">
        <v>12</v>
      </c>
      <c r="AH40" t="e">
        <f t="shared" si="13"/>
        <v>#N/A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0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</row>
    <row r="41" spans="1:44">
      <c r="A41" s="15"/>
      <c r="B41" t="s">
        <v>50</v>
      </c>
      <c r="C41">
        <v>13</v>
      </c>
      <c r="D41">
        <v>4149820</v>
      </c>
      <c r="E41">
        <v>4149140</v>
      </c>
      <c r="F41">
        <v>4147900</v>
      </c>
      <c r="G41">
        <v>4145610</v>
      </c>
      <c r="H41">
        <v>4148400</v>
      </c>
      <c r="I41">
        <v>4145230</v>
      </c>
      <c r="J41">
        <v>4146450</v>
      </c>
      <c r="K41">
        <v>4151610</v>
      </c>
      <c r="L41">
        <v>4156860</v>
      </c>
      <c r="M41">
        <v>4162030</v>
      </c>
      <c r="N41">
        <v>4167200</v>
      </c>
      <c r="P41" s="15"/>
      <c r="Q41" t="s">
        <v>50</v>
      </c>
      <c r="R41">
        <v>13</v>
      </c>
      <c r="S41">
        <f t="shared" si="2"/>
        <v>5980</v>
      </c>
      <c r="T41">
        <f t="shared" si="3"/>
        <v>5300</v>
      </c>
      <c r="U41" s="10">
        <f t="shared" si="4"/>
        <v>4060</v>
      </c>
      <c r="V41">
        <f t="shared" si="5"/>
        <v>1770</v>
      </c>
      <c r="W41">
        <f t="shared" si="6"/>
        <v>4560</v>
      </c>
      <c r="X41">
        <f t="shared" si="7"/>
        <v>1390</v>
      </c>
      <c r="Y41">
        <f t="shared" si="8"/>
        <v>2610</v>
      </c>
      <c r="Z41">
        <f t="shared" si="9"/>
        <v>7770</v>
      </c>
      <c r="AA41">
        <f t="shared" si="10"/>
        <v>13020</v>
      </c>
      <c r="AB41">
        <f t="shared" si="11"/>
        <v>18190</v>
      </c>
      <c r="AC41">
        <f t="shared" si="12"/>
        <v>23360</v>
      </c>
      <c r="AE41" s="15"/>
      <c r="AF41" t="s">
        <v>50</v>
      </c>
      <c r="AG41">
        <v>13</v>
      </c>
      <c r="AH41">
        <f t="shared" si="13"/>
        <v>0</v>
      </c>
      <c r="AI41">
        <f t="shared" si="14"/>
        <v>0</v>
      </c>
      <c r="AJ41">
        <f t="shared" si="15"/>
        <v>0</v>
      </c>
      <c r="AK41">
        <f t="shared" si="16"/>
        <v>0</v>
      </c>
      <c r="AL41">
        <f t="shared" si="17"/>
        <v>0</v>
      </c>
      <c r="AM41">
        <f t="shared" si="18"/>
        <v>0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</row>
    <row r="42" spans="1:44">
      <c r="A42" s="15"/>
      <c r="B42" t="s">
        <v>51</v>
      </c>
      <c r="C42">
        <v>14</v>
      </c>
      <c r="D42">
        <v>4149370</v>
      </c>
      <c r="E42">
        <v>4147980</v>
      </c>
      <c r="F42">
        <v>4146950</v>
      </c>
      <c r="G42">
        <v>4145910</v>
      </c>
      <c r="H42">
        <v>4147110</v>
      </c>
      <c r="I42">
        <v>4144850</v>
      </c>
      <c r="J42">
        <v>4147340</v>
      </c>
      <c r="K42">
        <v>4152500</v>
      </c>
      <c r="L42">
        <v>4157760</v>
      </c>
      <c r="M42">
        <v>4162930</v>
      </c>
      <c r="N42">
        <v>4168100</v>
      </c>
      <c r="P42" s="15"/>
      <c r="Q42" t="s">
        <v>51</v>
      </c>
      <c r="R42">
        <v>14</v>
      </c>
      <c r="S42">
        <f t="shared" si="2"/>
        <v>5530</v>
      </c>
      <c r="T42">
        <f t="shared" si="3"/>
        <v>4140</v>
      </c>
      <c r="U42">
        <f t="shared" si="4"/>
        <v>3110</v>
      </c>
      <c r="V42">
        <f t="shared" si="5"/>
        <v>2070</v>
      </c>
      <c r="W42">
        <f t="shared" si="6"/>
        <v>3270</v>
      </c>
      <c r="X42">
        <f t="shared" si="7"/>
        <v>1010</v>
      </c>
      <c r="Y42">
        <f t="shared" si="8"/>
        <v>3500</v>
      </c>
      <c r="Z42">
        <f t="shared" si="9"/>
        <v>8660</v>
      </c>
      <c r="AA42">
        <f t="shared" si="10"/>
        <v>13920</v>
      </c>
      <c r="AB42">
        <f t="shared" si="11"/>
        <v>19090</v>
      </c>
      <c r="AC42">
        <f t="shared" si="12"/>
        <v>24260</v>
      </c>
      <c r="AE42" s="15"/>
      <c r="AF42" t="s">
        <v>51</v>
      </c>
      <c r="AG42">
        <v>14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0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</row>
    <row r="43" spans="1:44">
      <c r="A43" s="15"/>
      <c r="B43" t="s">
        <v>52</v>
      </c>
      <c r="C43">
        <v>15</v>
      </c>
      <c r="D43">
        <v>4148520</v>
      </c>
      <c r="E43">
        <v>4147890</v>
      </c>
      <c r="F43">
        <v>4145110</v>
      </c>
      <c r="G43">
        <v>4145700</v>
      </c>
      <c r="H43">
        <v>4146470</v>
      </c>
      <c r="I43">
        <v>4144960</v>
      </c>
      <c r="J43">
        <v>4148240</v>
      </c>
      <c r="K43">
        <v>4153390</v>
      </c>
      <c r="L43">
        <v>4158650</v>
      </c>
      <c r="M43">
        <v>4163820</v>
      </c>
      <c r="N43">
        <v>4168990</v>
      </c>
      <c r="P43" s="15"/>
      <c r="Q43" t="s">
        <v>52</v>
      </c>
      <c r="R43">
        <v>15</v>
      </c>
      <c r="S43">
        <f t="shared" si="2"/>
        <v>4680</v>
      </c>
      <c r="T43">
        <f t="shared" si="3"/>
        <v>4050</v>
      </c>
      <c r="U43">
        <f t="shared" si="4"/>
        <v>1270</v>
      </c>
      <c r="V43">
        <f t="shared" si="5"/>
        <v>1860</v>
      </c>
      <c r="W43">
        <f t="shared" si="6"/>
        <v>2630</v>
      </c>
      <c r="X43">
        <f t="shared" si="7"/>
        <v>1120</v>
      </c>
      <c r="Y43">
        <f t="shared" si="8"/>
        <v>4400</v>
      </c>
      <c r="Z43">
        <f t="shared" si="9"/>
        <v>9550</v>
      </c>
      <c r="AA43">
        <f t="shared" si="10"/>
        <v>14810</v>
      </c>
      <c r="AB43">
        <f t="shared" si="11"/>
        <v>19980</v>
      </c>
      <c r="AC43">
        <f t="shared" si="12"/>
        <v>25150</v>
      </c>
      <c r="AE43" s="15"/>
      <c r="AF43" t="s">
        <v>52</v>
      </c>
      <c r="AG43">
        <v>15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0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</row>
    <row r="44" spans="1:44">
      <c r="A44" s="15"/>
      <c r="B44" t="s">
        <v>53</v>
      </c>
      <c r="C44">
        <v>16</v>
      </c>
      <c r="D44">
        <v>4148040</v>
      </c>
      <c r="E44">
        <v>4146830</v>
      </c>
      <c r="F44">
        <v>4145040</v>
      </c>
      <c r="G44">
        <v>4146170</v>
      </c>
      <c r="H44">
        <v>4146230</v>
      </c>
      <c r="I44">
        <v>4145020</v>
      </c>
      <c r="J44">
        <v>4149130</v>
      </c>
      <c r="K44">
        <v>4154290</v>
      </c>
      <c r="L44">
        <v>4159550</v>
      </c>
      <c r="M44">
        <v>4164720</v>
      </c>
      <c r="N44">
        <v>4169880</v>
      </c>
      <c r="P44" s="15"/>
      <c r="Q44" t="s">
        <v>53</v>
      </c>
      <c r="R44">
        <v>16</v>
      </c>
      <c r="S44">
        <f t="shared" si="2"/>
        <v>4200</v>
      </c>
      <c r="T44">
        <f t="shared" si="3"/>
        <v>2990</v>
      </c>
      <c r="U44">
        <f t="shared" si="4"/>
        <v>1200</v>
      </c>
      <c r="V44">
        <f t="shared" si="5"/>
        <v>2330</v>
      </c>
      <c r="W44">
        <f t="shared" si="6"/>
        <v>2390</v>
      </c>
      <c r="X44">
        <f t="shared" si="7"/>
        <v>1180</v>
      </c>
      <c r="Y44">
        <f t="shared" si="8"/>
        <v>5290</v>
      </c>
      <c r="Z44">
        <f t="shared" si="9"/>
        <v>10450</v>
      </c>
      <c r="AA44">
        <f t="shared" si="10"/>
        <v>15710</v>
      </c>
      <c r="AB44">
        <f t="shared" si="11"/>
        <v>20880</v>
      </c>
      <c r="AC44">
        <f t="shared" si="12"/>
        <v>26040</v>
      </c>
      <c r="AE44" s="15"/>
      <c r="AF44" t="s">
        <v>53</v>
      </c>
      <c r="AG44">
        <v>16</v>
      </c>
      <c r="AH44">
        <f t="shared" si="13"/>
        <v>0</v>
      </c>
      <c r="AI44">
        <f t="shared" si="14"/>
        <v>0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0</v>
      </c>
      <c r="AR44">
        <f t="shared" si="23"/>
        <v>0</v>
      </c>
    </row>
    <row r="45" spans="1:44">
      <c r="A45" s="15"/>
      <c r="B45" t="s">
        <v>54</v>
      </c>
      <c r="C45">
        <v>17</v>
      </c>
      <c r="D45">
        <v>4147980</v>
      </c>
      <c r="E45">
        <v>4145520</v>
      </c>
      <c r="F45">
        <v>4144670</v>
      </c>
      <c r="G45">
        <v>4146380</v>
      </c>
      <c r="H45">
        <v>4146570</v>
      </c>
      <c r="I45">
        <v>4145680</v>
      </c>
      <c r="J45">
        <v>4150020</v>
      </c>
      <c r="K45">
        <v>4155180</v>
      </c>
      <c r="L45">
        <v>4160440</v>
      </c>
      <c r="M45">
        <v>4165610</v>
      </c>
      <c r="N45">
        <v>4170780</v>
      </c>
      <c r="P45" s="15"/>
      <c r="Q45" t="s">
        <v>54</v>
      </c>
      <c r="R45">
        <v>17</v>
      </c>
      <c r="S45">
        <f t="shared" si="2"/>
        <v>4140</v>
      </c>
      <c r="T45">
        <f t="shared" si="3"/>
        <v>1680</v>
      </c>
      <c r="U45">
        <f t="shared" si="4"/>
        <v>830</v>
      </c>
      <c r="V45">
        <f t="shared" si="5"/>
        <v>2540</v>
      </c>
      <c r="W45">
        <f t="shared" si="6"/>
        <v>2730</v>
      </c>
      <c r="X45">
        <f t="shared" si="7"/>
        <v>1840</v>
      </c>
      <c r="Y45">
        <f t="shared" si="8"/>
        <v>6180</v>
      </c>
      <c r="Z45">
        <f t="shared" si="9"/>
        <v>11340</v>
      </c>
      <c r="AA45">
        <f t="shared" si="10"/>
        <v>16600</v>
      </c>
      <c r="AB45">
        <f t="shared" si="11"/>
        <v>21770</v>
      </c>
      <c r="AC45">
        <f t="shared" si="12"/>
        <v>26940</v>
      </c>
      <c r="AE45" s="15"/>
      <c r="AF45" t="s">
        <v>54</v>
      </c>
      <c r="AG45">
        <v>17</v>
      </c>
      <c r="AH45">
        <f t="shared" si="13"/>
        <v>0</v>
      </c>
      <c r="AI45">
        <f t="shared" si="14"/>
        <v>0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</row>
    <row r="46" spans="1:44">
      <c r="A46" s="15"/>
      <c r="B46" t="s">
        <v>55</v>
      </c>
      <c r="C46">
        <v>18</v>
      </c>
      <c r="D46">
        <v>4146900</v>
      </c>
      <c r="E46">
        <v>4145290</v>
      </c>
      <c r="F46">
        <v>4144130</v>
      </c>
      <c r="G46">
        <v>4146990</v>
      </c>
      <c r="H46">
        <v>4146530</v>
      </c>
      <c r="I46">
        <v>4146360</v>
      </c>
      <c r="J46">
        <v>4150930</v>
      </c>
      <c r="K46">
        <v>4156110</v>
      </c>
      <c r="L46">
        <v>4161340</v>
      </c>
      <c r="M46">
        <v>4166500</v>
      </c>
      <c r="P46" s="15"/>
      <c r="Q46" t="s">
        <v>55</v>
      </c>
      <c r="R46">
        <v>18</v>
      </c>
      <c r="S46" s="10">
        <f t="shared" si="2"/>
        <v>3060</v>
      </c>
      <c r="T46">
        <f t="shared" si="3"/>
        <v>1450</v>
      </c>
      <c r="U46">
        <f t="shared" si="4"/>
        <v>290</v>
      </c>
      <c r="V46">
        <f t="shared" si="5"/>
        <v>3150</v>
      </c>
      <c r="W46">
        <f t="shared" si="6"/>
        <v>2690</v>
      </c>
      <c r="X46" s="10">
        <f t="shared" si="7"/>
        <v>2520</v>
      </c>
      <c r="Y46">
        <f t="shared" si="8"/>
        <v>7090</v>
      </c>
      <c r="Z46">
        <f t="shared" si="9"/>
        <v>12270</v>
      </c>
      <c r="AA46">
        <f t="shared" si="10"/>
        <v>17500</v>
      </c>
      <c r="AB46">
        <f t="shared" si="11"/>
        <v>22660</v>
      </c>
      <c r="AC46" t="e">
        <f t="shared" si="12"/>
        <v>#N/A</v>
      </c>
      <c r="AE46" s="15"/>
      <c r="AF46" t="s">
        <v>55</v>
      </c>
      <c r="AG46">
        <v>18</v>
      </c>
      <c r="AH46">
        <f t="shared" si="13"/>
        <v>0</v>
      </c>
      <c r="AI46">
        <f t="shared" si="14"/>
        <v>0</v>
      </c>
      <c r="AJ46">
        <f t="shared" si="15"/>
        <v>1</v>
      </c>
      <c r="AK46">
        <f t="shared" si="16"/>
        <v>0</v>
      </c>
      <c r="AL46">
        <f t="shared" si="17"/>
        <v>0</v>
      </c>
      <c r="AM46">
        <f t="shared" si="18"/>
        <v>0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 t="e">
        <f t="shared" si="23"/>
        <v>#N/A</v>
      </c>
    </row>
    <row r="47" spans="1:44">
      <c r="A47" s="15"/>
      <c r="B47" t="s">
        <v>56</v>
      </c>
      <c r="C47">
        <v>19</v>
      </c>
      <c r="D47">
        <v>4145710</v>
      </c>
      <c r="E47">
        <v>4145480</v>
      </c>
      <c r="F47">
        <v>4144500</v>
      </c>
      <c r="G47">
        <v>4145630</v>
      </c>
      <c r="H47">
        <v>4146700</v>
      </c>
      <c r="I47">
        <v>4147160</v>
      </c>
      <c r="J47">
        <v>4151820</v>
      </c>
      <c r="K47">
        <v>4157000</v>
      </c>
      <c r="L47">
        <v>4162230</v>
      </c>
      <c r="M47">
        <v>4167400</v>
      </c>
      <c r="P47" s="15"/>
      <c r="Q47" t="s">
        <v>56</v>
      </c>
      <c r="R47">
        <v>19</v>
      </c>
      <c r="S47">
        <f t="shared" si="2"/>
        <v>1870</v>
      </c>
      <c r="T47">
        <f t="shared" si="3"/>
        <v>1640</v>
      </c>
      <c r="U47">
        <f t="shared" si="4"/>
        <v>660</v>
      </c>
      <c r="V47">
        <f t="shared" si="5"/>
        <v>1790</v>
      </c>
      <c r="W47">
        <f t="shared" si="6"/>
        <v>2860</v>
      </c>
      <c r="X47">
        <f t="shared" si="7"/>
        <v>3320</v>
      </c>
      <c r="Y47">
        <f t="shared" si="8"/>
        <v>7980</v>
      </c>
      <c r="Z47">
        <f t="shared" si="9"/>
        <v>13160</v>
      </c>
      <c r="AA47">
        <f t="shared" si="10"/>
        <v>18390</v>
      </c>
      <c r="AB47">
        <f t="shared" si="11"/>
        <v>23560</v>
      </c>
      <c r="AC47" t="e">
        <f t="shared" si="12"/>
        <v>#N/A</v>
      </c>
      <c r="AE47" s="15"/>
      <c r="AF47" t="s">
        <v>56</v>
      </c>
      <c r="AG47">
        <v>19</v>
      </c>
      <c r="AH47">
        <f t="shared" si="13"/>
        <v>0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0</v>
      </c>
      <c r="AM47">
        <f t="shared" si="18"/>
        <v>0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 t="e">
        <f t="shared" si="23"/>
        <v>#N/A</v>
      </c>
    </row>
    <row r="48" spans="1:44">
      <c r="A48" s="15"/>
      <c r="B48" t="s">
        <v>57</v>
      </c>
      <c r="C48">
        <v>20</v>
      </c>
      <c r="D48">
        <v>4145490</v>
      </c>
      <c r="E48">
        <v>4144310</v>
      </c>
      <c r="F48">
        <v>4144990</v>
      </c>
      <c r="G48">
        <v>4146260</v>
      </c>
      <c r="H48">
        <v>4146830</v>
      </c>
      <c r="I48">
        <v>4147790</v>
      </c>
      <c r="J48">
        <v>4152710</v>
      </c>
      <c r="K48">
        <v>4157960</v>
      </c>
      <c r="L48">
        <v>4163120</v>
      </c>
      <c r="M48">
        <v>4168290</v>
      </c>
      <c r="P48" s="15"/>
      <c r="Q48" t="s">
        <v>57</v>
      </c>
      <c r="R48">
        <v>20</v>
      </c>
      <c r="S48">
        <f t="shared" si="2"/>
        <v>1650</v>
      </c>
      <c r="T48">
        <f t="shared" si="3"/>
        <v>470</v>
      </c>
      <c r="U48">
        <f t="shared" si="4"/>
        <v>1150</v>
      </c>
      <c r="V48">
        <f t="shared" si="5"/>
        <v>2420</v>
      </c>
      <c r="W48">
        <f t="shared" si="6"/>
        <v>2990</v>
      </c>
      <c r="X48">
        <f t="shared" si="7"/>
        <v>3950</v>
      </c>
      <c r="Y48">
        <f t="shared" si="8"/>
        <v>8870</v>
      </c>
      <c r="Z48">
        <f t="shared" si="9"/>
        <v>14120</v>
      </c>
      <c r="AA48">
        <f t="shared" si="10"/>
        <v>19280</v>
      </c>
      <c r="AB48">
        <f t="shared" si="11"/>
        <v>24450</v>
      </c>
      <c r="AC48" t="e">
        <f t="shared" si="12"/>
        <v>#N/A</v>
      </c>
      <c r="AE48" s="15"/>
      <c r="AF48" t="s">
        <v>57</v>
      </c>
      <c r="AG48">
        <v>20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0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 t="e">
        <f t="shared" si="23"/>
        <v>#N/A</v>
      </c>
    </row>
    <row r="49" spans="1:44">
      <c r="A49" s="15"/>
      <c r="B49" t="s">
        <v>58</v>
      </c>
      <c r="C49">
        <v>21</v>
      </c>
      <c r="D49">
        <v>4145520</v>
      </c>
      <c r="E49">
        <v>4144030</v>
      </c>
      <c r="F49">
        <v>4144860</v>
      </c>
      <c r="G49">
        <v>4146830</v>
      </c>
      <c r="H49">
        <v>4146930</v>
      </c>
      <c r="I49">
        <v>4148560</v>
      </c>
      <c r="J49">
        <v>4153610</v>
      </c>
      <c r="K49">
        <v>4158850</v>
      </c>
      <c r="L49">
        <v>4164020</v>
      </c>
      <c r="M49">
        <v>4169190</v>
      </c>
      <c r="P49" s="15"/>
      <c r="Q49" t="s">
        <v>58</v>
      </c>
      <c r="R49">
        <v>21</v>
      </c>
      <c r="S49">
        <f t="shared" si="2"/>
        <v>1680</v>
      </c>
      <c r="T49">
        <f t="shared" si="3"/>
        <v>190</v>
      </c>
      <c r="U49">
        <f t="shared" si="4"/>
        <v>1020</v>
      </c>
      <c r="V49">
        <f t="shared" si="5"/>
        <v>2990</v>
      </c>
      <c r="W49">
        <f t="shared" si="6"/>
        <v>3090</v>
      </c>
      <c r="X49">
        <f t="shared" si="7"/>
        <v>4720</v>
      </c>
      <c r="Y49">
        <f t="shared" si="8"/>
        <v>9770</v>
      </c>
      <c r="Z49">
        <f t="shared" si="9"/>
        <v>15010</v>
      </c>
      <c r="AA49">
        <f t="shared" si="10"/>
        <v>20180</v>
      </c>
      <c r="AB49">
        <f t="shared" si="11"/>
        <v>25350</v>
      </c>
      <c r="AC49" t="e">
        <f t="shared" si="12"/>
        <v>#N/A</v>
      </c>
      <c r="AE49" s="15"/>
      <c r="AF49" t="s">
        <v>58</v>
      </c>
      <c r="AG49">
        <v>21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0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 t="e">
        <f t="shared" si="23"/>
        <v>#N/A</v>
      </c>
    </row>
    <row r="50" spans="1:44">
      <c r="A50" s="15"/>
      <c r="B50" t="s">
        <v>59</v>
      </c>
      <c r="C50">
        <v>22</v>
      </c>
      <c r="D50">
        <v>4145690</v>
      </c>
      <c r="E50">
        <v>4143840</v>
      </c>
      <c r="F50">
        <v>4145200</v>
      </c>
      <c r="G50">
        <v>4146770</v>
      </c>
      <c r="H50">
        <v>4147010</v>
      </c>
      <c r="I50">
        <v>4149400</v>
      </c>
      <c r="J50">
        <v>4154500</v>
      </c>
      <c r="K50">
        <v>4159750</v>
      </c>
      <c r="L50">
        <v>4164910</v>
      </c>
      <c r="P50" s="15"/>
      <c r="Q50" t="s">
        <v>59</v>
      </c>
      <c r="R50">
        <v>22</v>
      </c>
      <c r="S50">
        <f t="shared" si="2"/>
        <v>1850</v>
      </c>
      <c r="T50">
        <f t="shared" si="3"/>
        <v>0</v>
      </c>
      <c r="U50">
        <f t="shared" si="4"/>
        <v>1360</v>
      </c>
      <c r="V50">
        <f t="shared" si="5"/>
        <v>2930</v>
      </c>
      <c r="W50">
        <f t="shared" si="6"/>
        <v>3170</v>
      </c>
      <c r="X50">
        <f t="shared" si="7"/>
        <v>5560</v>
      </c>
      <c r="Y50">
        <f t="shared" si="8"/>
        <v>10660</v>
      </c>
      <c r="Z50">
        <f t="shared" si="9"/>
        <v>15910</v>
      </c>
      <c r="AA50">
        <f t="shared" si="10"/>
        <v>21070</v>
      </c>
      <c r="AB50" t="e">
        <f t="shared" si="11"/>
        <v>#N/A</v>
      </c>
      <c r="AC50" t="e">
        <f t="shared" si="12"/>
        <v>#N/A</v>
      </c>
      <c r="AE50" s="15"/>
      <c r="AF50" t="s">
        <v>59</v>
      </c>
      <c r="AG50">
        <v>22</v>
      </c>
      <c r="AH50">
        <f t="shared" si="13"/>
        <v>0</v>
      </c>
      <c r="AI50">
        <f t="shared" si="14"/>
        <v>1</v>
      </c>
      <c r="AJ50">
        <f t="shared" si="15"/>
        <v>0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0</v>
      </c>
      <c r="AP50">
        <f t="shared" si="21"/>
        <v>0</v>
      </c>
      <c r="AQ50" t="e">
        <f t="shared" si="22"/>
        <v>#N/A</v>
      </c>
      <c r="AR50" t="e">
        <f t="shared" si="23"/>
        <v>#N/A</v>
      </c>
    </row>
    <row r="51" spans="1:44">
      <c r="A51" s="15"/>
      <c r="B51" t="s">
        <v>60</v>
      </c>
      <c r="C51">
        <v>23</v>
      </c>
      <c r="D51">
        <v>4144580</v>
      </c>
      <c r="E51">
        <v>4144250</v>
      </c>
      <c r="F51">
        <v>4145180</v>
      </c>
      <c r="G51">
        <v>4147070</v>
      </c>
      <c r="H51">
        <v>4147340</v>
      </c>
      <c r="I51">
        <v>4150240</v>
      </c>
      <c r="J51">
        <v>4155390</v>
      </c>
      <c r="K51">
        <v>4160640</v>
      </c>
      <c r="L51">
        <v>4165810</v>
      </c>
      <c r="P51" s="15"/>
      <c r="Q51" t="s">
        <v>60</v>
      </c>
      <c r="R51">
        <v>23</v>
      </c>
      <c r="S51">
        <f t="shared" si="2"/>
        <v>740</v>
      </c>
      <c r="T51">
        <f t="shared" si="3"/>
        <v>410</v>
      </c>
      <c r="U51">
        <f t="shared" si="4"/>
        <v>1340</v>
      </c>
      <c r="V51">
        <f t="shared" si="5"/>
        <v>3230</v>
      </c>
      <c r="W51">
        <f t="shared" si="6"/>
        <v>3500</v>
      </c>
      <c r="X51">
        <f t="shared" si="7"/>
        <v>6400</v>
      </c>
      <c r="Y51">
        <f t="shared" si="8"/>
        <v>11550</v>
      </c>
      <c r="Z51">
        <f t="shared" si="9"/>
        <v>16800</v>
      </c>
      <c r="AA51">
        <f t="shared" si="10"/>
        <v>21970</v>
      </c>
      <c r="AB51" t="e">
        <f t="shared" si="11"/>
        <v>#N/A</v>
      </c>
      <c r="AC51" t="e">
        <f t="shared" si="12"/>
        <v>#N/A</v>
      </c>
      <c r="AE51" s="15"/>
      <c r="AF51" t="s">
        <v>60</v>
      </c>
      <c r="AG51">
        <v>23</v>
      </c>
      <c r="AH51">
        <f t="shared" si="13"/>
        <v>0</v>
      </c>
      <c r="AI51">
        <f t="shared" si="14"/>
        <v>1</v>
      </c>
      <c r="AJ51">
        <f t="shared" si="15"/>
        <v>0</v>
      </c>
      <c r="AK51">
        <f t="shared" si="16"/>
        <v>0</v>
      </c>
      <c r="AL51">
        <f t="shared" si="17"/>
        <v>0</v>
      </c>
      <c r="AM51">
        <f t="shared" si="18"/>
        <v>0</v>
      </c>
      <c r="AN51">
        <f t="shared" si="19"/>
        <v>0</v>
      </c>
      <c r="AO51">
        <f t="shared" si="20"/>
        <v>0</v>
      </c>
      <c r="AP51">
        <f t="shared" si="21"/>
        <v>0</v>
      </c>
      <c r="AQ51" t="e">
        <f t="shared" si="22"/>
        <v>#N/A</v>
      </c>
      <c r="AR51" t="e">
        <f t="shared" si="23"/>
        <v>#N/A</v>
      </c>
    </row>
    <row r="52" spans="1:44">
      <c r="A52" s="15"/>
      <c r="B52" t="s">
        <v>61</v>
      </c>
      <c r="C52">
        <v>24</v>
      </c>
      <c r="D52">
        <v>4144390</v>
      </c>
      <c r="E52">
        <v>4144920</v>
      </c>
      <c r="F52">
        <v>4144480</v>
      </c>
      <c r="G52">
        <v>4147530</v>
      </c>
      <c r="H52">
        <v>4147740</v>
      </c>
      <c r="I52">
        <v>4151120</v>
      </c>
      <c r="J52">
        <v>4156280</v>
      </c>
      <c r="K52">
        <v>4161530</v>
      </c>
      <c r="L52">
        <v>4166700</v>
      </c>
      <c r="P52" s="15"/>
      <c r="Q52" t="s">
        <v>61</v>
      </c>
      <c r="R52">
        <v>24</v>
      </c>
      <c r="S52">
        <f t="shared" si="2"/>
        <v>550</v>
      </c>
      <c r="T52">
        <f t="shared" si="3"/>
        <v>1080</v>
      </c>
      <c r="U52">
        <f t="shared" si="4"/>
        <v>640</v>
      </c>
      <c r="V52" s="10">
        <f t="shared" si="5"/>
        <v>3690</v>
      </c>
      <c r="W52">
        <f t="shared" si="6"/>
        <v>3900</v>
      </c>
      <c r="X52">
        <f t="shared" si="7"/>
        <v>7280</v>
      </c>
      <c r="Y52">
        <f t="shared" si="8"/>
        <v>12440</v>
      </c>
      <c r="Z52">
        <f t="shared" si="9"/>
        <v>17690</v>
      </c>
      <c r="AA52">
        <f t="shared" si="10"/>
        <v>22860</v>
      </c>
      <c r="AB52" t="e">
        <f t="shared" si="11"/>
        <v>#N/A</v>
      </c>
      <c r="AC52" t="e">
        <f t="shared" si="12"/>
        <v>#N/A</v>
      </c>
      <c r="AE52" s="15"/>
      <c r="AF52" t="s">
        <v>61</v>
      </c>
      <c r="AG52">
        <v>24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 t="e">
        <f t="shared" si="22"/>
        <v>#N/A</v>
      </c>
      <c r="AR52" t="e">
        <f t="shared" si="23"/>
        <v>#N/A</v>
      </c>
    </row>
    <row r="53" spans="1:44">
      <c r="A53" s="15"/>
      <c r="B53" t="s">
        <v>62</v>
      </c>
      <c r="C53">
        <v>25</v>
      </c>
      <c r="D53">
        <v>4144370</v>
      </c>
      <c r="E53">
        <v>4144190</v>
      </c>
      <c r="F53">
        <v>4144770</v>
      </c>
      <c r="G53">
        <v>4147810</v>
      </c>
      <c r="H53">
        <v>4148310</v>
      </c>
      <c r="I53">
        <v>4152020</v>
      </c>
      <c r="J53">
        <v>4157170</v>
      </c>
      <c r="K53">
        <v>4162430</v>
      </c>
      <c r="L53">
        <v>4167600</v>
      </c>
      <c r="P53" s="15"/>
      <c r="Q53" t="s">
        <v>62</v>
      </c>
      <c r="R53">
        <v>25</v>
      </c>
      <c r="S53">
        <f t="shared" si="2"/>
        <v>530</v>
      </c>
      <c r="T53">
        <f t="shared" si="3"/>
        <v>350</v>
      </c>
      <c r="U53">
        <f t="shared" si="4"/>
        <v>930</v>
      </c>
      <c r="V53">
        <f t="shared" si="5"/>
        <v>3970</v>
      </c>
      <c r="W53">
        <f t="shared" si="6"/>
        <v>4470</v>
      </c>
      <c r="X53">
        <f t="shared" si="7"/>
        <v>8180</v>
      </c>
      <c r="Y53">
        <f t="shared" si="8"/>
        <v>13330</v>
      </c>
      <c r="Z53">
        <f t="shared" si="9"/>
        <v>18590</v>
      </c>
      <c r="AA53">
        <f t="shared" si="10"/>
        <v>23760</v>
      </c>
      <c r="AB53" t="e">
        <f t="shared" si="11"/>
        <v>#N/A</v>
      </c>
      <c r="AC53" t="e">
        <f t="shared" si="12"/>
        <v>#N/A</v>
      </c>
      <c r="AE53" s="15"/>
      <c r="AF53" t="s">
        <v>62</v>
      </c>
      <c r="AG53">
        <v>25</v>
      </c>
      <c r="AH53">
        <f t="shared" si="13"/>
        <v>1</v>
      </c>
      <c r="AI53">
        <f t="shared" si="14"/>
        <v>1</v>
      </c>
      <c r="AJ53">
        <f t="shared" si="15"/>
        <v>0</v>
      </c>
      <c r="AK53">
        <f t="shared" si="16"/>
        <v>0</v>
      </c>
      <c r="AL53">
        <f t="shared" si="17"/>
        <v>0</v>
      </c>
      <c r="AM53">
        <f t="shared" si="18"/>
        <v>0</v>
      </c>
      <c r="AN53">
        <f t="shared" si="19"/>
        <v>0</v>
      </c>
      <c r="AO53">
        <f t="shared" si="20"/>
        <v>0</v>
      </c>
      <c r="AP53">
        <f t="shared" si="21"/>
        <v>0</v>
      </c>
      <c r="AQ53" t="e">
        <f t="shared" si="22"/>
        <v>#N/A</v>
      </c>
      <c r="AR53" t="e">
        <f t="shared" si="23"/>
        <v>#N/A</v>
      </c>
    </row>
  </sheetData>
  <mergeCells count="9">
    <mergeCell ref="AE30:AG32"/>
    <mergeCell ref="AH30:AR30"/>
    <mergeCell ref="AE33:AE53"/>
    <mergeCell ref="A30:C32"/>
    <mergeCell ref="D30:N30"/>
    <mergeCell ref="A33:A53"/>
    <mergeCell ref="P30:R32"/>
    <mergeCell ref="S30:AC30"/>
    <mergeCell ref="P33:P53"/>
  </mergeCells>
  <conditionalFormatting pivot="1" sqref="B5:L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N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:AC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3:AR5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490E-57C3-4258-80C4-E4F3305F120F}">
  <sheetPr codeName="Sheet18">
    <tabColor theme="8" tint="0.39997558519241921"/>
  </sheetPr>
  <dimension ref="A1:AQ294"/>
  <sheetViews>
    <sheetView showOutlineSymbols="0" topLeftCell="A115" workbookViewId="0">
      <selection activeCell="T135" sqref="T135"/>
    </sheetView>
  </sheetViews>
  <sheetFormatPr defaultRowHeight="14.5"/>
  <cols>
    <col min="12" max="42" width="5.7265625" customWidth="1"/>
  </cols>
  <sheetData>
    <row r="1" spans="1:43">
      <c r="B1" t="s">
        <v>94</v>
      </c>
      <c r="J1" s="15"/>
      <c r="K1" s="15"/>
      <c r="L1" s="15"/>
      <c r="M1" s="16" t="s">
        <v>87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43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</row>
    <row r="3" spans="1:43">
      <c r="A3" t="s">
        <v>1</v>
      </c>
      <c r="B3">
        <v>23.933750000000007</v>
      </c>
      <c r="D3" t="s">
        <v>29</v>
      </c>
      <c r="E3">
        <v>6</v>
      </c>
      <c r="F3">
        <v>-1.4</v>
      </c>
      <c r="J3" s="15"/>
      <c r="K3" s="15"/>
      <c r="L3" s="15"/>
      <c r="M3">
        <f>$F$3</f>
        <v>-1.4</v>
      </c>
      <c r="N3">
        <f t="shared" ref="N3:W3" si="0">M3+$F$5</f>
        <v>-1.2999999999999998</v>
      </c>
      <c r="O3">
        <f t="shared" si="0"/>
        <v>-1.1999999999999997</v>
      </c>
      <c r="P3">
        <f t="shared" si="0"/>
        <v>-1.0999999999999996</v>
      </c>
      <c r="Q3">
        <f t="shared" si="0"/>
        <v>-0.99999999999999967</v>
      </c>
      <c r="R3">
        <f t="shared" si="0"/>
        <v>-0.89999999999999969</v>
      </c>
      <c r="S3">
        <f t="shared" si="0"/>
        <v>-0.79999999999999971</v>
      </c>
      <c r="T3">
        <f t="shared" si="0"/>
        <v>-0.69999999999999973</v>
      </c>
      <c r="U3">
        <f t="shared" si="0"/>
        <v>-0.59999999999999976</v>
      </c>
      <c r="V3">
        <f t="shared" si="0"/>
        <v>-0.49999999999999978</v>
      </c>
      <c r="W3">
        <f t="shared" si="0"/>
        <v>-0.3999999999999998</v>
      </c>
      <c r="X3">
        <f t="shared" ref="X3:AE3" si="1">W3+$F$5</f>
        <v>-0.29999999999999982</v>
      </c>
      <c r="Y3">
        <f t="shared" si="1"/>
        <v>-0.19999999999999982</v>
      </c>
      <c r="Z3">
        <f t="shared" si="1"/>
        <v>-9.9999999999999811E-2</v>
      </c>
      <c r="AA3">
        <f t="shared" si="1"/>
        <v>1.9428902930940239E-16</v>
      </c>
      <c r="AB3">
        <f t="shared" si="1"/>
        <v>0.1000000000000002</v>
      </c>
      <c r="AC3">
        <f t="shared" si="1"/>
        <v>0.20000000000000021</v>
      </c>
      <c r="AD3">
        <f>AC3+$F$5</f>
        <v>0.30000000000000021</v>
      </c>
      <c r="AE3">
        <f t="shared" si="1"/>
        <v>0.40000000000000024</v>
      </c>
    </row>
    <row r="4" spans="1:43">
      <c r="A4" t="s">
        <v>2</v>
      </c>
      <c r="B4">
        <v>32.212916666666658</v>
      </c>
      <c r="D4" t="s">
        <v>92</v>
      </c>
      <c r="E4">
        <v>35</v>
      </c>
      <c r="F4">
        <v>0.4</v>
      </c>
      <c r="J4" s="17" t="s">
        <v>93</v>
      </c>
      <c r="K4" t="s">
        <v>42</v>
      </c>
      <c r="L4">
        <f>$E$3</f>
        <v>6</v>
      </c>
      <c r="M4" s="5">
        <f t="shared" ref="M4:AB19" si="2">+$L4+M$3*$D$9</f>
        <v>-14.265291666666666</v>
      </c>
      <c r="N4" s="5">
        <f t="shared" si="2"/>
        <v>-12.817770833333331</v>
      </c>
      <c r="O4" s="5">
        <f t="shared" si="2"/>
        <v>-11.370249999999995</v>
      </c>
      <c r="P4" s="5">
        <f t="shared" si="2"/>
        <v>-9.9227291666666613</v>
      </c>
      <c r="Q4" s="5">
        <f t="shared" si="2"/>
        <v>-8.4752083333333275</v>
      </c>
      <c r="R4" s="5">
        <f t="shared" si="2"/>
        <v>-7.0276874999999954</v>
      </c>
      <c r="S4" s="5">
        <f t="shared" si="2"/>
        <v>-5.5801666666666616</v>
      </c>
      <c r="T4" s="5">
        <f t="shared" si="2"/>
        <v>-4.1326458333333296</v>
      </c>
      <c r="U4" s="5">
        <f t="shared" si="2"/>
        <v>-2.6851249999999958</v>
      </c>
      <c r="V4" s="5">
        <f t="shared" si="2"/>
        <v>-1.2376041666666628</v>
      </c>
      <c r="W4" s="5">
        <f t="shared" si="2"/>
        <v>0.20991666666667008</v>
      </c>
      <c r="X4" s="5">
        <f t="shared" si="2"/>
        <v>1.657437500000003</v>
      </c>
      <c r="Y4" s="5">
        <f t="shared" si="2"/>
        <v>3.1049583333333359</v>
      </c>
      <c r="Z4" s="5">
        <f t="shared" si="2"/>
        <v>4.5524791666666697</v>
      </c>
      <c r="AA4" s="5">
        <f t="shared" si="2"/>
        <v>6.0000000000000027</v>
      </c>
      <c r="AB4" s="5">
        <f t="shared" si="2"/>
        <v>7.4475208333333365</v>
      </c>
      <c r="AC4" s="5">
        <f t="shared" ref="X4:AE19" si="3">+$L4+AC$3*$D$9</f>
        <v>8.8950416666666694</v>
      </c>
      <c r="AD4" s="5">
        <f t="shared" si="3"/>
        <v>10.342562500000003</v>
      </c>
      <c r="AE4" s="5">
        <f t="shared" si="3"/>
        <v>11.790083333333337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t="s">
        <v>3</v>
      </c>
      <c r="B5">
        <v>14.389166666666668</v>
      </c>
      <c r="D5" t="s">
        <v>30</v>
      </c>
      <c r="E5">
        <v>0.1</v>
      </c>
      <c r="F5">
        <v>0.1</v>
      </c>
      <c r="J5" s="17"/>
      <c r="K5" t="s">
        <v>43</v>
      </c>
      <c r="L5">
        <f t="shared" ref="L5:L24" si="4">L4+$E$5</f>
        <v>6.1</v>
      </c>
      <c r="M5" s="5">
        <f t="shared" si="2"/>
        <v>-14.165291666666667</v>
      </c>
      <c r="N5" s="5">
        <f t="shared" si="2"/>
        <v>-12.717770833333331</v>
      </c>
      <c r="O5" s="5">
        <f t="shared" si="2"/>
        <v>-11.270249999999995</v>
      </c>
      <c r="P5" s="5">
        <f t="shared" si="2"/>
        <v>-9.8227291666666616</v>
      </c>
      <c r="Q5" s="5">
        <f t="shared" si="2"/>
        <v>-8.3752083333333278</v>
      </c>
      <c r="R5" s="5">
        <f t="shared" si="2"/>
        <v>-6.9276874999999958</v>
      </c>
      <c r="S5" s="5">
        <f t="shared" si="2"/>
        <v>-5.480166666666662</v>
      </c>
      <c r="T5" s="5">
        <f t="shared" si="2"/>
        <v>-4.0326458333333299</v>
      </c>
      <c r="U5" s="5">
        <f t="shared" si="2"/>
        <v>-2.5851249999999961</v>
      </c>
      <c r="V5" s="5">
        <f t="shared" si="2"/>
        <v>-1.1376041666666632</v>
      </c>
      <c r="W5" s="5">
        <f t="shared" si="2"/>
        <v>0.30991666666666973</v>
      </c>
      <c r="X5" s="5">
        <f t="shared" si="3"/>
        <v>1.7574375000000027</v>
      </c>
      <c r="Y5" s="5">
        <f t="shared" si="3"/>
        <v>3.2049583333333356</v>
      </c>
      <c r="Z5" s="5">
        <f t="shared" si="3"/>
        <v>4.6524791666666694</v>
      </c>
      <c r="AA5" s="5">
        <f t="shared" si="3"/>
        <v>6.1000000000000023</v>
      </c>
      <c r="AB5" s="5">
        <f t="shared" si="3"/>
        <v>7.5475208333333361</v>
      </c>
      <c r="AC5" s="5">
        <f t="shared" si="3"/>
        <v>8.995041666666669</v>
      </c>
      <c r="AD5" s="5">
        <f t="shared" si="3"/>
        <v>10.442562500000003</v>
      </c>
      <c r="AE5" s="5">
        <f t="shared" si="3"/>
        <v>11.890083333333337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t="s">
        <v>4</v>
      </c>
      <c r="B6">
        <v>7.3483333333333327</v>
      </c>
      <c r="E6">
        <f>(E4-E3)/E5+1</f>
        <v>291</v>
      </c>
      <c r="F6">
        <f>(F4-F3)/F5</f>
        <v>17.999999999999996</v>
      </c>
      <c r="J6" s="17"/>
      <c r="K6" t="s">
        <v>44</v>
      </c>
      <c r="L6">
        <f t="shared" si="4"/>
        <v>6.1999999999999993</v>
      </c>
      <c r="M6" s="5">
        <f t="shared" si="2"/>
        <v>-14.065291666666667</v>
      </c>
      <c r="N6" s="5">
        <f t="shared" si="2"/>
        <v>-12.617770833333331</v>
      </c>
      <c r="O6" s="5">
        <f t="shared" si="2"/>
        <v>-11.170249999999996</v>
      </c>
      <c r="P6" s="5">
        <f t="shared" si="2"/>
        <v>-9.722729166666662</v>
      </c>
      <c r="Q6" s="5">
        <f t="shared" si="2"/>
        <v>-8.2752083333333282</v>
      </c>
      <c r="R6" s="5">
        <f t="shared" si="2"/>
        <v>-6.8276874999999961</v>
      </c>
      <c r="S6" s="5">
        <f t="shared" si="2"/>
        <v>-5.3801666666666623</v>
      </c>
      <c r="T6" s="5">
        <f t="shared" si="2"/>
        <v>-3.9326458333333303</v>
      </c>
      <c r="U6" s="5">
        <f t="shared" si="2"/>
        <v>-2.4851249999999965</v>
      </c>
      <c r="V6" s="5">
        <f t="shared" si="2"/>
        <v>-1.0376041666666636</v>
      </c>
      <c r="W6" s="5">
        <f t="shared" si="2"/>
        <v>0.40991666666666937</v>
      </c>
      <c r="X6" s="5">
        <f t="shared" si="3"/>
        <v>1.8574375000000023</v>
      </c>
      <c r="Y6" s="5">
        <f t="shared" si="3"/>
        <v>3.3049583333333352</v>
      </c>
      <c r="Z6" s="5">
        <f t="shared" si="3"/>
        <v>4.752479166666669</v>
      </c>
      <c r="AA6" s="5">
        <f t="shared" si="3"/>
        <v>6.200000000000002</v>
      </c>
      <c r="AB6" s="5">
        <f t="shared" si="3"/>
        <v>7.6475208333333358</v>
      </c>
      <c r="AC6" s="5">
        <f t="shared" si="3"/>
        <v>9.0950416666666687</v>
      </c>
      <c r="AD6" s="5">
        <f t="shared" si="3"/>
        <v>10.542562500000003</v>
      </c>
      <c r="AE6" s="5">
        <f t="shared" si="3"/>
        <v>11.990083333333336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t="s">
        <v>5</v>
      </c>
      <c r="B7">
        <v>9.3904166666666669</v>
      </c>
      <c r="J7" s="17"/>
      <c r="K7" t="s">
        <v>45</v>
      </c>
      <c r="L7">
        <f t="shared" si="4"/>
        <v>6.2999999999999989</v>
      </c>
      <c r="M7" s="5">
        <f t="shared" si="2"/>
        <v>-13.965291666666667</v>
      </c>
      <c r="N7" s="5">
        <f t="shared" si="2"/>
        <v>-12.517770833333332</v>
      </c>
      <c r="O7" s="5">
        <f t="shared" si="2"/>
        <v>-11.070249999999996</v>
      </c>
      <c r="P7" s="5">
        <f t="shared" si="2"/>
        <v>-9.6227291666666623</v>
      </c>
      <c r="Q7" s="5">
        <f t="shared" si="2"/>
        <v>-8.1752083333333285</v>
      </c>
      <c r="R7" s="5">
        <f t="shared" si="2"/>
        <v>-6.7276874999999965</v>
      </c>
      <c r="S7" s="5">
        <f t="shared" si="2"/>
        <v>-5.2801666666666627</v>
      </c>
      <c r="T7" s="5">
        <f t="shared" si="2"/>
        <v>-3.8326458333333306</v>
      </c>
      <c r="U7" s="5">
        <f t="shared" si="2"/>
        <v>-2.3851249999999968</v>
      </c>
      <c r="V7" s="5">
        <f t="shared" si="2"/>
        <v>-0.93760416666666391</v>
      </c>
      <c r="W7" s="5">
        <f t="shared" si="2"/>
        <v>0.50991666666666902</v>
      </c>
      <c r="X7" s="5">
        <f t="shared" si="3"/>
        <v>1.9574375000000019</v>
      </c>
      <c r="Y7" s="5">
        <f t="shared" si="3"/>
        <v>3.4049583333333349</v>
      </c>
      <c r="Z7" s="5">
        <f t="shared" si="3"/>
        <v>4.8524791666666687</v>
      </c>
      <c r="AA7" s="5">
        <f t="shared" si="3"/>
        <v>6.3000000000000016</v>
      </c>
      <c r="AB7" s="5">
        <f t="shared" si="3"/>
        <v>7.7475208333333354</v>
      </c>
      <c r="AC7" s="5">
        <f t="shared" si="3"/>
        <v>9.1950416666666683</v>
      </c>
      <c r="AD7" s="5">
        <f t="shared" si="3"/>
        <v>10.642562500000002</v>
      </c>
      <c r="AE7" s="5">
        <f t="shared" si="3"/>
        <v>12.090083333333336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t="s">
        <v>6</v>
      </c>
      <c r="B8">
        <v>10.392916666666666</v>
      </c>
      <c r="J8" s="17"/>
      <c r="K8" t="s">
        <v>46</v>
      </c>
      <c r="L8">
        <f t="shared" si="4"/>
        <v>6.3999999999999986</v>
      </c>
      <c r="M8" s="5">
        <f t="shared" si="2"/>
        <v>-13.865291666666668</v>
      </c>
      <c r="N8" s="5">
        <f t="shared" si="2"/>
        <v>-12.417770833333332</v>
      </c>
      <c r="O8" s="5">
        <f t="shared" si="2"/>
        <v>-10.970249999999997</v>
      </c>
      <c r="P8" s="5">
        <f t="shared" si="2"/>
        <v>-9.5227291666666627</v>
      </c>
      <c r="Q8" s="5">
        <f t="shared" si="2"/>
        <v>-8.0752083333333289</v>
      </c>
      <c r="R8" s="5">
        <f t="shared" si="2"/>
        <v>-6.6276874999999968</v>
      </c>
      <c r="S8" s="5">
        <f t="shared" si="2"/>
        <v>-5.180166666666663</v>
      </c>
      <c r="T8" s="5">
        <f t="shared" si="2"/>
        <v>-3.732645833333331</v>
      </c>
      <c r="U8" s="5">
        <f t="shared" si="2"/>
        <v>-2.2851249999999972</v>
      </c>
      <c r="V8" s="5">
        <f t="shared" si="2"/>
        <v>-0.83760416666666426</v>
      </c>
      <c r="W8" s="5">
        <f t="shared" si="2"/>
        <v>0.60991666666666866</v>
      </c>
      <c r="X8" s="5">
        <f t="shared" si="3"/>
        <v>2.0574375000000016</v>
      </c>
      <c r="Y8" s="5">
        <f t="shared" si="3"/>
        <v>3.5049583333333345</v>
      </c>
      <c r="Z8" s="5">
        <f t="shared" si="3"/>
        <v>4.9524791666666683</v>
      </c>
      <c r="AA8" s="5">
        <f t="shared" si="3"/>
        <v>6.4000000000000012</v>
      </c>
      <c r="AB8" s="5">
        <f t="shared" si="3"/>
        <v>7.8475208333333351</v>
      </c>
      <c r="AC8" s="5">
        <f t="shared" si="3"/>
        <v>9.295041666666668</v>
      </c>
      <c r="AD8" s="5">
        <f t="shared" si="3"/>
        <v>10.742562500000002</v>
      </c>
      <c r="AE8" s="5">
        <f t="shared" si="3"/>
        <v>12.190083333333336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t="s">
        <v>7</v>
      </c>
      <c r="B9">
        <v>24.018333333333331</v>
      </c>
      <c r="D9">
        <f>AVERAGE($B$2:$B$29)*0.5</f>
        <v>14.475208333333333</v>
      </c>
      <c r="E9" t="s">
        <v>88</v>
      </c>
      <c r="J9" s="17"/>
      <c r="K9" t="s">
        <v>47</v>
      </c>
      <c r="L9">
        <f t="shared" si="4"/>
        <v>6.4999999999999982</v>
      </c>
      <c r="M9" s="5">
        <f t="shared" si="2"/>
        <v>-13.765291666666668</v>
      </c>
      <c r="N9" s="5">
        <f t="shared" si="2"/>
        <v>-12.317770833333332</v>
      </c>
      <c r="O9" s="5">
        <f t="shared" si="2"/>
        <v>-10.870249999999997</v>
      </c>
      <c r="P9" s="5">
        <f t="shared" si="2"/>
        <v>-9.422729166666663</v>
      </c>
      <c r="Q9" s="5">
        <f t="shared" si="2"/>
        <v>-7.9752083333333292</v>
      </c>
      <c r="R9" s="5">
        <f t="shared" si="2"/>
        <v>-6.5276874999999972</v>
      </c>
      <c r="S9" s="5">
        <f t="shared" si="2"/>
        <v>-5.0801666666666634</v>
      </c>
      <c r="T9" s="5">
        <f t="shared" si="2"/>
        <v>-3.6326458333333314</v>
      </c>
      <c r="U9" s="5">
        <f t="shared" si="2"/>
        <v>-2.1851249999999975</v>
      </c>
      <c r="V9" s="5">
        <f t="shared" si="2"/>
        <v>-0.73760416666666462</v>
      </c>
      <c r="W9" s="5">
        <f t="shared" si="2"/>
        <v>0.70991666666666831</v>
      </c>
      <c r="X9" s="5">
        <f t="shared" si="3"/>
        <v>2.1574375000000012</v>
      </c>
      <c r="Y9" s="5">
        <f t="shared" si="3"/>
        <v>3.6049583333333342</v>
      </c>
      <c r="Z9" s="5">
        <f t="shared" si="3"/>
        <v>5.052479166666668</v>
      </c>
      <c r="AA9" s="5">
        <f t="shared" si="3"/>
        <v>6.5000000000000009</v>
      </c>
      <c r="AB9" s="5">
        <f t="shared" si="3"/>
        <v>7.9475208333333347</v>
      </c>
      <c r="AC9" s="5">
        <f t="shared" si="3"/>
        <v>9.3950416666666676</v>
      </c>
      <c r="AD9" s="5">
        <f t="shared" si="3"/>
        <v>10.842562500000001</v>
      </c>
      <c r="AE9" s="5">
        <f t="shared" si="3"/>
        <v>12.290083333333335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t="s">
        <v>8</v>
      </c>
      <c r="B10">
        <v>23.724999999999998</v>
      </c>
      <c r="D10">
        <v>3.5</v>
      </c>
      <c r="E10" t="s">
        <v>89</v>
      </c>
      <c r="J10" s="17"/>
      <c r="K10" t="s">
        <v>48</v>
      </c>
      <c r="L10">
        <f t="shared" si="4"/>
        <v>6.5999999999999979</v>
      </c>
      <c r="M10" s="5">
        <f t="shared" si="2"/>
        <v>-13.665291666666668</v>
      </c>
      <c r="N10" s="5">
        <f t="shared" si="2"/>
        <v>-12.217770833333333</v>
      </c>
      <c r="O10" s="5">
        <f t="shared" si="2"/>
        <v>-10.770249999999997</v>
      </c>
      <c r="P10" s="5">
        <f t="shared" si="2"/>
        <v>-9.3227291666666634</v>
      </c>
      <c r="Q10" s="5">
        <f t="shared" si="2"/>
        <v>-7.8752083333333296</v>
      </c>
      <c r="R10" s="5">
        <f t="shared" si="2"/>
        <v>-6.4276874999999976</v>
      </c>
      <c r="S10" s="5">
        <f t="shared" si="2"/>
        <v>-4.9801666666666637</v>
      </c>
      <c r="T10" s="5">
        <f t="shared" si="2"/>
        <v>-3.5326458333333317</v>
      </c>
      <c r="U10" s="5">
        <f t="shared" si="2"/>
        <v>-2.0851249999999979</v>
      </c>
      <c r="V10" s="5">
        <f t="shared" si="2"/>
        <v>-0.63760416666666497</v>
      </c>
      <c r="W10" s="5">
        <f t="shared" si="2"/>
        <v>0.80991666666666795</v>
      </c>
      <c r="X10" s="5">
        <f t="shared" si="3"/>
        <v>2.2574375000000009</v>
      </c>
      <c r="Y10" s="5">
        <f t="shared" si="3"/>
        <v>3.7049583333333338</v>
      </c>
      <c r="Z10" s="5">
        <f t="shared" si="3"/>
        <v>5.1524791666666676</v>
      </c>
      <c r="AA10" s="5">
        <f t="shared" si="3"/>
        <v>6.6000000000000005</v>
      </c>
      <c r="AB10" s="5">
        <f t="shared" si="3"/>
        <v>8.0475208333333335</v>
      </c>
      <c r="AC10" s="5">
        <f t="shared" si="3"/>
        <v>9.4950416666666673</v>
      </c>
      <c r="AD10" s="5">
        <f t="shared" si="3"/>
        <v>10.942562500000001</v>
      </c>
      <c r="AE10" s="5">
        <f t="shared" si="3"/>
        <v>12.390083333333335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t="s">
        <v>9</v>
      </c>
      <c r="B11">
        <v>21.895416666666666</v>
      </c>
      <c r="D11">
        <v>18.3</v>
      </c>
      <c r="E11" t="s">
        <v>90</v>
      </c>
      <c r="J11" s="17"/>
      <c r="K11" t="s">
        <v>49</v>
      </c>
      <c r="L11">
        <f t="shared" si="4"/>
        <v>6.6999999999999975</v>
      </c>
      <c r="M11" s="5">
        <f t="shared" si="2"/>
        <v>-13.565291666666669</v>
      </c>
      <c r="N11" s="5">
        <f t="shared" si="2"/>
        <v>-12.117770833333333</v>
      </c>
      <c r="O11" s="5">
        <f t="shared" si="2"/>
        <v>-10.670249999999998</v>
      </c>
      <c r="P11" s="5">
        <f t="shared" si="2"/>
        <v>-9.2227291666666638</v>
      </c>
      <c r="Q11" s="5">
        <f t="shared" si="2"/>
        <v>-7.7752083333333299</v>
      </c>
      <c r="R11" s="5">
        <f t="shared" si="2"/>
        <v>-6.3276874999999979</v>
      </c>
      <c r="S11" s="5">
        <f t="shared" si="2"/>
        <v>-4.8801666666666641</v>
      </c>
      <c r="T11" s="5">
        <f t="shared" si="2"/>
        <v>-3.4326458333333321</v>
      </c>
      <c r="U11" s="5">
        <f t="shared" si="2"/>
        <v>-1.9851249999999983</v>
      </c>
      <c r="V11" s="5">
        <f t="shared" si="2"/>
        <v>-0.53760416666666533</v>
      </c>
      <c r="W11" s="5">
        <f t="shared" si="2"/>
        <v>0.9099166666666676</v>
      </c>
      <c r="X11" s="5">
        <f t="shared" si="3"/>
        <v>2.3574375000000005</v>
      </c>
      <c r="Y11" s="5">
        <f t="shared" si="3"/>
        <v>3.8049583333333334</v>
      </c>
      <c r="Z11" s="5">
        <f t="shared" si="3"/>
        <v>5.2524791666666673</v>
      </c>
      <c r="AA11" s="5">
        <f t="shared" si="3"/>
        <v>6.7</v>
      </c>
      <c r="AB11" s="5">
        <f t="shared" si="3"/>
        <v>8.1475208333333331</v>
      </c>
      <c r="AC11" s="5">
        <f t="shared" si="3"/>
        <v>9.5950416666666669</v>
      </c>
      <c r="AD11" s="5">
        <f t="shared" si="3"/>
        <v>11.042562500000001</v>
      </c>
      <c r="AE11" s="5">
        <f t="shared" si="3"/>
        <v>12.490083333333335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t="s">
        <v>10</v>
      </c>
      <c r="B12">
        <v>11.780416666666667</v>
      </c>
      <c r="D12">
        <f>COUNT(M4:AE294)</f>
        <v>5529</v>
      </c>
      <c r="J12" s="17"/>
      <c r="K12" t="s">
        <v>50</v>
      </c>
      <c r="L12">
        <f t="shared" si="4"/>
        <v>6.7999999999999972</v>
      </c>
      <c r="M12" s="5">
        <f t="shared" si="2"/>
        <v>-13.465291666666669</v>
      </c>
      <c r="N12" s="5">
        <f t="shared" si="2"/>
        <v>-12.017770833333334</v>
      </c>
      <c r="O12" s="5">
        <f t="shared" si="2"/>
        <v>-10.570249999999998</v>
      </c>
      <c r="P12" s="5">
        <f t="shared" si="2"/>
        <v>-9.1227291666666641</v>
      </c>
      <c r="Q12" s="5">
        <f t="shared" si="2"/>
        <v>-7.6752083333333303</v>
      </c>
      <c r="R12" s="5">
        <f t="shared" si="2"/>
        <v>-6.2276874999999983</v>
      </c>
      <c r="S12" s="5">
        <f t="shared" si="2"/>
        <v>-4.7801666666666645</v>
      </c>
      <c r="T12" s="5">
        <f t="shared" si="2"/>
        <v>-3.3326458333333324</v>
      </c>
      <c r="U12" s="5">
        <f t="shared" si="2"/>
        <v>-1.8851249999999986</v>
      </c>
      <c r="V12" s="5">
        <f t="shared" si="2"/>
        <v>-0.43760416666666568</v>
      </c>
      <c r="W12" s="5">
        <f t="shared" si="2"/>
        <v>1.0099166666666672</v>
      </c>
      <c r="X12" s="5">
        <f t="shared" si="3"/>
        <v>2.4574375000000002</v>
      </c>
      <c r="Y12" s="5">
        <f t="shared" si="3"/>
        <v>3.9049583333333331</v>
      </c>
      <c r="Z12" s="5">
        <f t="shared" si="3"/>
        <v>5.3524791666666669</v>
      </c>
      <c r="AA12" s="5">
        <f t="shared" si="3"/>
        <v>6.8</v>
      </c>
      <c r="AB12" s="5">
        <f t="shared" si="3"/>
        <v>8.2475208333333327</v>
      </c>
      <c r="AC12" s="5">
        <f t="shared" si="3"/>
        <v>9.6950416666666666</v>
      </c>
      <c r="AD12" s="5">
        <f t="shared" si="3"/>
        <v>11.1425625</v>
      </c>
      <c r="AE12" s="5">
        <f t="shared" si="3"/>
        <v>12.590083333333334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t="s">
        <v>11</v>
      </c>
      <c r="B13">
        <v>15.424166666666666</v>
      </c>
      <c r="D13">
        <f>COUNTIFS(M4:AE294, "&gt;"&amp;D10, M4:AE294, "&lt;"&amp;D11)</f>
        <v>2473</v>
      </c>
      <c r="E13" t="s">
        <v>117</v>
      </c>
      <c r="J13" s="17"/>
      <c r="K13" t="s">
        <v>51</v>
      </c>
      <c r="L13">
        <f t="shared" si="4"/>
        <v>6.8999999999999968</v>
      </c>
      <c r="M13" s="5">
        <f t="shared" si="2"/>
        <v>-13.365291666666669</v>
      </c>
      <c r="N13" s="5">
        <f t="shared" si="2"/>
        <v>-11.917770833333334</v>
      </c>
      <c r="O13" s="5">
        <f t="shared" si="2"/>
        <v>-10.470249999999998</v>
      </c>
      <c r="P13" s="5">
        <f t="shared" si="2"/>
        <v>-9.0227291666666645</v>
      </c>
      <c r="Q13" s="5">
        <f t="shared" si="2"/>
        <v>-7.5752083333333307</v>
      </c>
      <c r="R13" s="5">
        <f t="shared" si="2"/>
        <v>-6.1276874999999986</v>
      </c>
      <c r="S13" s="5">
        <f t="shared" si="2"/>
        <v>-4.6801666666666648</v>
      </c>
      <c r="T13" s="5">
        <f t="shared" si="2"/>
        <v>-3.2326458333333328</v>
      </c>
      <c r="U13" s="5">
        <f t="shared" si="2"/>
        <v>-1.785124999999999</v>
      </c>
      <c r="V13" s="5">
        <f t="shared" si="2"/>
        <v>-0.33760416666666604</v>
      </c>
      <c r="W13" s="5">
        <f t="shared" si="2"/>
        <v>1.1099166666666669</v>
      </c>
      <c r="X13" s="5">
        <f t="shared" si="3"/>
        <v>2.5574374999999998</v>
      </c>
      <c r="Y13" s="5">
        <f t="shared" si="3"/>
        <v>4.0049583333333327</v>
      </c>
      <c r="Z13" s="5">
        <f t="shared" si="3"/>
        <v>5.4524791666666665</v>
      </c>
      <c r="AA13" s="5">
        <f t="shared" si="3"/>
        <v>6.8999999999999995</v>
      </c>
      <c r="AB13" s="5">
        <f t="shared" si="3"/>
        <v>8.3475208333333324</v>
      </c>
      <c r="AC13" s="5">
        <f t="shared" si="3"/>
        <v>9.7950416666666662</v>
      </c>
      <c r="AD13" s="5">
        <f t="shared" si="3"/>
        <v>11.2425625</v>
      </c>
      <c r="AE13" s="5">
        <f t="shared" si="3"/>
        <v>12.690083333333334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t="s">
        <v>12</v>
      </c>
      <c r="B14">
        <v>22.508749999999996</v>
      </c>
      <c r="D14">
        <f>D13/D12</f>
        <v>0.44727798878639896</v>
      </c>
      <c r="J14" s="17"/>
      <c r="K14" t="s">
        <v>52</v>
      </c>
      <c r="L14">
        <f t="shared" si="4"/>
        <v>6.9999999999999964</v>
      </c>
      <c r="M14" s="5">
        <f t="shared" si="2"/>
        <v>-13.26529166666667</v>
      </c>
      <c r="N14" s="5">
        <f t="shared" si="2"/>
        <v>-11.817770833333334</v>
      </c>
      <c r="O14" s="5">
        <f t="shared" si="2"/>
        <v>-10.370249999999999</v>
      </c>
      <c r="P14" s="5">
        <f t="shared" si="2"/>
        <v>-8.9227291666666648</v>
      </c>
      <c r="Q14" s="5">
        <f t="shared" si="2"/>
        <v>-7.475208333333331</v>
      </c>
      <c r="R14" s="5">
        <f t="shared" si="2"/>
        <v>-6.027687499999999</v>
      </c>
      <c r="S14" s="5">
        <f t="shared" si="2"/>
        <v>-4.5801666666666652</v>
      </c>
      <c r="T14" s="5">
        <f t="shared" si="2"/>
        <v>-3.1326458333333331</v>
      </c>
      <c r="U14" s="5">
        <f t="shared" si="2"/>
        <v>-1.6851249999999993</v>
      </c>
      <c r="V14" s="5">
        <f t="shared" si="2"/>
        <v>-0.23760416666666639</v>
      </c>
      <c r="W14" s="5">
        <f t="shared" si="2"/>
        <v>1.2099166666666665</v>
      </c>
      <c r="X14" s="5">
        <f t="shared" si="3"/>
        <v>2.6574374999999995</v>
      </c>
      <c r="Y14" s="5">
        <f t="shared" si="3"/>
        <v>4.1049583333333324</v>
      </c>
      <c r="Z14" s="5">
        <f t="shared" si="3"/>
        <v>5.5524791666666662</v>
      </c>
      <c r="AA14" s="5">
        <f t="shared" si="3"/>
        <v>6.9999999999999991</v>
      </c>
      <c r="AB14" s="5">
        <f t="shared" si="3"/>
        <v>8.447520833333332</v>
      </c>
      <c r="AC14" s="5">
        <f t="shared" si="3"/>
        <v>9.8950416666666658</v>
      </c>
      <c r="AD14" s="5">
        <f t="shared" si="3"/>
        <v>11.3425625</v>
      </c>
      <c r="AE14" s="5">
        <f t="shared" si="3"/>
        <v>12.790083333333333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t="s">
        <v>13</v>
      </c>
      <c r="B15">
        <v>29.956249999999994</v>
      </c>
      <c r="D15">
        <f>8.5*D13/3600</f>
        <v>5.8390277777777779</v>
      </c>
      <c r="J15" s="17"/>
      <c r="K15" t="s">
        <v>53</v>
      </c>
      <c r="L15">
        <f t="shared" si="4"/>
        <v>7.0999999999999961</v>
      </c>
      <c r="M15" s="5">
        <f t="shared" si="2"/>
        <v>-13.16529166666667</v>
      </c>
      <c r="N15" s="5">
        <f t="shared" si="2"/>
        <v>-11.717770833333335</v>
      </c>
      <c r="O15" s="5">
        <f t="shared" si="2"/>
        <v>-10.270249999999999</v>
      </c>
      <c r="P15" s="5">
        <f t="shared" si="2"/>
        <v>-8.8227291666666652</v>
      </c>
      <c r="Q15" s="5">
        <f t="shared" si="2"/>
        <v>-7.3752083333333314</v>
      </c>
      <c r="R15" s="5">
        <f t="shared" si="2"/>
        <v>-5.9276874999999993</v>
      </c>
      <c r="S15" s="5">
        <f t="shared" si="2"/>
        <v>-4.4801666666666655</v>
      </c>
      <c r="T15" s="5">
        <f t="shared" si="2"/>
        <v>-3.0326458333333335</v>
      </c>
      <c r="U15" s="5">
        <f t="shared" si="2"/>
        <v>-1.5851249999999997</v>
      </c>
      <c r="V15" s="5">
        <f t="shared" si="2"/>
        <v>-0.13760416666666675</v>
      </c>
      <c r="W15" s="5">
        <f t="shared" si="2"/>
        <v>1.3099166666666662</v>
      </c>
      <c r="X15" s="5">
        <f t="shared" si="3"/>
        <v>2.7574374999999991</v>
      </c>
      <c r="Y15" s="5">
        <f t="shared" si="3"/>
        <v>4.204958333333332</v>
      </c>
      <c r="Z15" s="5">
        <f t="shared" si="3"/>
        <v>5.6524791666666658</v>
      </c>
      <c r="AA15" s="5">
        <f t="shared" si="3"/>
        <v>7.0999999999999988</v>
      </c>
      <c r="AB15" s="5">
        <f t="shared" si="3"/>
        <v>8.5475208333333317</v>
      </c>
      <c r="AC15" s="5">
        <f t="shared" si="3"/>
        <v>9.9950416666666655</v>
      </c>
      <c r="AD15" s="5">
        <f t="shared" si="3"/>
        <v>11.442562499999999</v>
      </c>
      <c r="AE15" s="5">
        <f t="shared" si="3"/>
        <v>12.890083333333333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>
      <c r="A16" t="s">
        <v>14</v>
      </c>
      <c r="B16">
        <v>33.94916666666667</v>
      </c>
      <c r="J16" s="17"/>
      <c r="K16" t="s">
        <v>54</v>
      </c>
      <c r="L16">
        <f t="shared" si="4"/>
        <v>7.1999999999999957</v>
      </c>
      <c r="M16" s="5">
        <f t="shared" si="2"/>
        <v>-13.065291666666671</v>
      </c>
      <c r="N16" s="5">
        <f t="shared" si="2"/>
        <v>-11.617770833333335</v>
      </c>
      <c r="O16" s="5">
        <f t="shared" si="2"/>
        <v>-10.170249999999999</v>
      </c>
      <c r="P16" s="5">
        <f t="shared" si="2"/>
        <v>-8.7227291666666655</v>
      </c>
      <c r="Q16" s="5">
        <f t="shared" si="2"/>
        <v>-7.2752083333333317</v>
      </c>
      <c r="R16" s="5">
        <f t="shared" si="2"/>
        <v>-5.8276874999999997</v>
      </c>
      <c r="S16" s="5">
        <f t="shared" si="2"/>
        <v>-4.3801666666666659</v>
      </c>
      <c r="T16" s="5">
        <f t="shared" si="2"/>
        <v>-2.9326458333333338</v>
      </c>
      <c r="U16" s="5">
        <f t="shared" si="2"/>
        <v>-1.485125</v>
      </c>
      <c r="V16" s="5">
        <f t="shared" si="2"/>
        <v>-3.7604166666667105E-2</v>
      </c>
      <c r="W16" s="5">
        <f t="shared" si="2"/>
        <v>1.4099166666666658</v>
      </c>
      <c r="X16" s="5">
        <f t="shared" si="3"/>
        <v>2.8574374999999987</v>
      </c>
      <c r="Y16" s="5">
        <f t="shared" si="3"/>
        <v>4.3049583333333317</v>
      </c>
      <c r="Z16" s="5">
        <f t="shared" si="3"/>
        <v>5.7524791666666655</v>
      </c>
      <c r="AA16" s="5">
        <f t="shared" si="3"/>
        <v>7.1999999999999984</v>
      </c>
      <c r="AB16" s="5">
        <f t="shared" si="3"/>
        <v>8.6475208333333313</v>
      </c>
      <c r="AC16" s="5">
        <f t="shared" si="3"/>
        <v>10.095041666666665</v>
      </c>
      <c r="AD16" s="5">
        <f t="shared" si="3"/>
        <v>11.542562499999999</v>
      </c>
      <c r="AE16" s="5">
        <f t="shared" si="3"/>
        <v>12.990083333333333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t="s">
        <v>15</v>
      </c>
      <c r="B17">
        <v>36.964583333333337</v>
      </c>
      <c r="J17" s="17"/>
      <c r="K17" t="s">
        <v>55</v>
      </c>
      <c r="L17">
        <f t="shared" si="4"/>
        <v>7.2999999999999954</v>
      </c>
      <c r="M17" s="5">
        <f t="shared" si="2"/>
        <v>-12.965291666666671</v>
      </c>
      <c r="N17" s="5">
        <f t="shared" si="2"/>
        <v>-11.517770833333335</v>
      </c>
      <c r="O17" s="5">
        <f t="shared" si="2"/>
        <v>-10.07025</v>
      </c>
      <c r="P17" s="5">
        <f t="shared" si="2"/>
        <v>-8.6227291666666659</v>
      </c>
      <c r="Q17" s="5">
        <f t="shared" si="2"/>
        <v>-7.1752083333333321</v>
      </c>
      <c r="R17" s="5">
        <f t="shared" si="2"/>
        <v>-5.7276875</v>
      </c>
      <c r="S17" s="5">
        <f t="shared" si="2"/>
        <v>-4.2801666666666662</v>
      </c>
      <c r="T17" s="5">
        <f t="shared" si="2"/>
        <v>-2.8326458333333342</v>
      </c>
      <c r="U17" s="5">
        <f t="shared" si="2"/>
        <v>-1.3851250000000004</v>
      </c>
      <c r="V17" s="5">
        <f t="shared" si="2"/>
        <v>6.239583333333254E-2</v>
      </c>
      <c r="W17" s="5">
        <f t="shared" si="2"/>
        <v>1.5099166666666655</v>
      </c>
      <c r="X17" s="5">
        <f t="shared" si="3"/>
        <v>2.9574374999999984</v>
      </c>
      <c r="Y17" s="5">
        <f t="shared" si="3"/>
        <v>4.4049583333333313</v>
      </c>
      <c r="Z17" s="5">
        <f t="shared" si="3"/>
        <v>5.8524791666666651</v>
      </c>
      <c r="AA17" s="5">
        <f t="shared" si="3"/>
        <v>7.299999999999998</v>
      </c>
      <c r="AB17" s="5">
        <f t="shared" si="3"/>
        <v>8.747520833333331</v>
      </c>
      <c r="AC17" s="5">
        <f t="shared" si="3"/>
        <v>10.195041666666665</v>
      </c>
      <c r="AD17" s="5">
        <f t="shared" si="3"/>
        <v>11.642562499999999</v>
      </c>
      <c r="AE17" s="5">
        <f t="shared" si="3"/>
        <v>13.090083333333332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t="s">
        <v>16</v>
      </c>
      <c r="B18">
        <v>31.635000000000005</v>
      </c>
      <c r="J18" s="17"/>
      <c r="K18" t="s">
        <v>56</v>
      </c>
      <c r="L18">
        <f t="shared" si="4"/>
        <v>7.399999999999995</v>
      </c>
      <c r="M18" s="5">
        <f t="shared" si="2"/>
        <v>-12.865291666666671</v>
      </c>
      <c r="N18" s="5">
        <f t="shared" si="2"/>
        <v>-11.417770833333336</v>
      </c>
      <c r="O18" s="5">
        <f t="shared" si="2"/>
        <v>-9.9702500000000001</v>
      </c>
      <c r="P18" s="5">
        <f t="shared" si="2"/>
        <v>-8.5227291666666662</v>
      </c>
      <c r="Q18" s="5">
        <f t="shared" si="2"/>
        <v>-7.0752083333333324</v>
      </c>
      <c r="R18" s="5">
        <f t="shared" si="2"/>
        <v>-5.6276875000000004</v>
      </c>
      <c r="S18" s="5">
        <f t="shared" si="2"/>
        <v>-4.1801666666666666</v>
      </c>
      <c r="T18" s="5">
        <f t="shared" si="2"/>
        <v>-2.7326458333333346</v>
      </c>
      <c r="U18" s="5">
        <f t="shared" si="2"/>
        <v>-1.2851250000000007</v>
      </c>
      <c r="V18" s="5">
        <f t="shared" si="2"/>
        <v>0.16239583333333218</v>
      </c>
      <c r="W18" s="5">
        <f t="shared" si="2"/>
        <v>1.6099166666666651</v>
      </c>
      <c r="X18" s="5">
        <f t="shared" si="3"/>
        <v>3.057437499999998</v>
      </c>
      <c r="Y18" s="5">
        <f t="shared" si="3"/>
        <v>4.504958333333331</v>
      </c>
      <c r="Z18" s="5">
        <f t="shared" si="3"/>
        <v>5.9524791666666648</v>
      </c>
      <c r="AA18" s="5">
        <f t="shared" si="3"/>
        <v>7.3999999999999977</v>
      </c>
      <c r="AB18" s="5">
        <f t="shared" si="3"/>
        <v>8.8475208333333306</v>
      </c>
      <c r="AC18" s="5">
        <f t="shared" si="3"/>
        <v>10.295041666666664</v>
      </c>
      <c r="AD18" s="5">
        <f t="shared" si="3"/>
        <v>11.742562499999998</v>
      </c>
      <c r="AE18" s="5">
        <f t="shared" si="3"/>
        <v>13.190083333333332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t="s">
        <v>17</v>
      </c>
      <c r="B19">
        <v>28.552916666666675</v>
      </c>
      <c r="J19" s="17"/>
      <c r="K19" t="s">
        <v>57</v>
      </c>
      <c r="L19">
        <f t="shared" si="4"/>
        <v>7.4999999999999947</v>
      </c>
      <c r="M19" s="5">
        <f t="shared" si="2"/>
        <v>-12.765291666666672</v>
      </c>
      <c r="N19" s="5">
        <f t="shared" si="2"/>
        <v>-11.317770833333336</v>
      </c>
      <c r="O19" s="5">
        <f t="shared" si="2"/>
        <v>-9.8702500000000004</v>
      </c>
      <c r="P19" s="5">
        <f t="shared" si="2"/>
        <v>-8.4227291666666666</v>
      </c>
      <c r="Q19" s="5">
        <f t="shared" si="2"/>
        <v>-6.9752083333333328</v>
      </c>
      <c r="R19" s="5">
        <f t="shared" si="2"/>
        <v>-5.5276875000000008</v>
      </c>
      <c r="S19" s="5">
        <f t="shared" si="2"/>
        <v>-4.0801666666666669</v>
      </c>
      <c r="T19" s="5">
        <f t="shared" si="2"/>
        <v>-2.6326458333333349</v>
      </c>
      <c r="U19" s="5">
        <f t="shared" si="2"/>
        <v>-1.1851250000000011</v>
      </c>
      <c r="V19" s="5">
        <f t="shared" si="2"/>
        <v>0.26239583333333183</v>
      </c>
      <c r="W19" s="5">
        <f t="shared" si="2"/>
        <v>1.7099166666666648</v>
      </c>
      <c r="X19" s="5">
        <f t="shared" si="3"/>
        <v>3.1574374999999977</v>
      </c>
      <c r="Y19" s="5">
        <f t="shared" si="3"/>
        <v>4.6049583333333306</v>
      </c>
      <c r="Z19" s="5">
        <f t="shared" si="3"/>
        <v>6.0524791666666644</v>
      </c>
      <c r="AA19" s="5">
        <f t="shared" si="3"/>
        <v>7.4999999999999973</v>
      </c>
      <c r="AB19" s="5">
        <f t="shared" si="3"/>
        <v>8.9475208333333303</v>
      </c>
      <c r="AC19" s="5">
        <f t="shared" si="3"/>
        <v>10.395041666666664</v>
      </c>
      <c r="AD19" s="5">
        <f t="shared" si="3"/>
        <v>11.842562499999998</v>
      </c>
      <c r="AE19" s="5">
        <f t="shared" si="3"/>
        <v>13.290083333333332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t="s">
        <v>18</v>
      </c>
      <c r="B20">
        <v>41.297916666666673</v>
      </c>
      <c r="J20" s="17"/>
      <c r="K20" t="s">
        <v>58</v>
      </c>
      <c r="L20">
        <f t="shared" si="4"/>
        <v>7.5999999999999943</v>
      </c>
      <c r="M20" s="5">
        <f t="shared" ref="M20:AB35" si="5">+$L20+M$3*$D$9</f>
        <v>-12.665291666666672</v>
      </c>
      <c r="N20" s="5">
        <f t="shared" si="5"/>
        <v>-11.217770833333336</v>
      </c>
      <c r="O20" s="5">
        <f t="shared" si="5"/>
        <v>-9.7702500000000008</v>
      </c>
      <c r="P20" s="5">
        <f t="shared" si="5"/>
        <v>-8.322729166666667</v>
      </c>
      <c r="Q20" s="5">
        <f t="shared" si="5"/>
        <v>-6.8752083333333331</v>
      </c>
      <c r="R20" s="5">
        <f t="shared" si="5"/>
        <v>-5.4276875000000011</v>
      </c>
      <c r="S20" s="5">
        <f t="shared" si="5"/>
        <v>-3.9801666666666673</v>
      </c>
      <c r="T20" s="5">
        <f t="shared" si="5"/>
        <v>-2.5326458333333353</v>
      </c>
      <c r="U20" s="5">
        <f t="shared" si="5"/>
        <v>-1.0851250000000014</v>
      </c>
      <c r="V20" s="5">
        <f t="shared" si="5"/>
        <v>0.36239583333333147</v>
      </c>
      <c r="W20" s="5">
        <f t="shared" si="5"/>
        <v>1.8099166666666644</v>
      </c>
      <c r="X20" s="5">
        <f t="shared" si="5"/>
        <v>3.2574374999999973</v>
      </c>
      <c r="Y20" s="5">
        <f t="shared" si="5"/>
        <v>4.7049583333333302</v>
      </c>
      <c r="Z20" s="5">
        <f t="shared" si="5"/>
        <v>6.1524791666666641</v>
      </c>
      <c r="AA20" s="5">
        <f t="shared" si="5"/>
        <v>7.599999999999997</v>
      </c>
      <c r="AB20" s="5">
        <f t="shared" si="5"/>
        <v>9.0475208333333299</v>
      </c>
      <c r="AC20" s="5">
        <f t="shared" ref="X20:AE35" si="6">+$L20+AC$3*$D$9</f>
        <v>10.495041666666664</v>
      </c>
      <c r="AD20" s="5">
        <f t="shared" si="6"/>
        <v>11.942562499999998</v>
      </c>
      <c r="AE20" s="5">
        <f t="shared" si="6"/>
        <v>13.390083333333331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t="s">
        <v>19</v>
      </c>
      <c r="B21">
        <v>40.66375</v>
      </c>
      <c r="J21" s="17"/>
      <c r="K21" t="s">
        <v>59</v>
      </c>
      <c r="L21">
        <f t="shared" si="4"/>
        <v>7.699999999999994</v>
      </c>
      <c r="M21" s="5">
        <f t="shared" si="5"/>
        <v>-12.565291666666672</v>
      </c>
      <c r="N21" s="5">
        <f t="shared" si="5"/>
        <v>-11.117770833333337</v>
      </c>
      <c r="O21" s="5">
        <f t="shared" si="5"/>
        <v>-9.6702500000000011</v>
      </c>
      <c r="P21" s="5">
        <f t="shared" si="5"/>
        <v>-8.2227291666666673</v>
      </c>
      <c r="Q21" s="5">
        <f t="shared" si="5"/>
        <v>-6.7752083333333335</v>
      </c>
      <c r="R21" s="5">
        <f t="shared" si="5"/>
        <v>-5.3276875000000015</v>
      </c>
      <c r="S21" s="5">
        <f t="shared" si="5"/>
        <v>-3.8801666666666677</v>
      </c>
      <c r="T21" s="5">
        <f t="shared" si="5"/>
        <v>-2.4326458333333356</v>
      </c>
      <c r="U21" s="5">
        <f t="shared" si="5"/>
        <v>-0.9851250000000018</v>
      </c>
      <c r="V21" s="5">
        <f t="shared" si="5"/>
        <v>0.46239583333333112</v>
      </c>
      <c r="W21" s="5">
        <f t="shared" si="5"/>
        <v>1.909916666666664</v>
      </c>
      <c r="X21" s="5">
        <f t="shared" si="6"/>
        <v>3.357437499999997</v>
      </c>
      <c r="Y21" s="5">
        <f t="shared" si="6"/>
        <v>4.8049583333333299</v>
      </c>
      <c r="Z21" s="5">
        <f t="shared" si="6"/>
        <v>6.2524791666666637</v>
      </c>
      <c r="AA21" s="5">
        <f t="shared" si="6"/>
        <v>7.6999999999999966</v>
      </c>
      <c r="AB21" s="5">
        <f t="shared" si="6"/>
        <v>9.1475208333333295</v>
      </c>
      <c r="AC21" s="5">
        <f t="shared" si="6"/>
        <v>10.595041666666663</v>
      </c>
      <c r="AD21" s="5">
        <f t="shared" si="6"/>
        <v>12.042562499999997</v>
      </c>
      <c r="AE21" s="5">
        <f t="shared" si="6"/>
        <v>13.490083333333331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t="s">
        <v>20</v>
      </c>
      <c r="B22">
        <v>45.846250000000005</v>
      </c>
      <c r="J22" s="17"/>
      <c r="K22" t="s">
        <v>60</v>
      </c>
      <c r="L22">
        <f t="shared" si="4"/>
        <v>7.7999999999999936</v>
      </c>
      <c r="M22" s="5">
        <f t="shared" si="5"/>
        <v>-12.465291666666673</v>
      </c>
      <c r="N22" s="5">
        <f t="shared" si="5"/>
        <v>-11.017770833333337</v>
      </c>
      <c r="O22" s="5">
        <f t="shared" si="5"/>
        <v>-9.5702500000000015</v>
      </c>
      <c r="P22" s="5">
        <f t="shared" si="5"/>
        <v>-8.1227291666666677</v>
      </c>
      <c r="Q22" s="5">
        <f t="shared" si="5"/>
        <v>-6.6752083333333339</v>
      </c>
      <c r="R22" s="5">
        <f t="shared" si="5"/>
        <v>-5.2276875000000018</v>
      </c>
      <c r="S22" s="5">
        <f t="shared" si="5"/>
        <v>-3.780166666666668</v>
      </c>
      <c r="T22" s="5">
        <f t="shared" si="5"/>
        <v>-2.332645833333336</v>
      </c>
      <c r="U22" s="5">
        <f t="shared" si="5"/>
        <v>-0.88512500000000216</v>
      </c>
      <c r="V22" s="5">
        <f t="shared" si="5"/>
        <v>0.56239583333333076</v>
      </c>
      <c r="W22" s="5">
        <f t="shared" si="5"/>
        <v>2.0099166666666637</v>
      </c>
      <c r="X22" s="5">
        <f t="shared" si="6"/>
        <v>3.4574374999999966</v>
      </c>
      <c r="Y22" s="5">
        <f t="shared" si="6"/>
        <v>4.9049583333333295</v>
      </c>
      <c r="Z22" s="5">
        <f t="shared" si="6"/>
        <v>6.3524791666666633</v>
      </c>
      <c r="AA22" s="5">
        <f t="shared" si="6"/>
        <v>7.7999999999999963</v>
      </c>
      <c r="AB22" s="5">
        <f t="shared" si="6"/>
        <v>9.2475208333333292</v>
      </c>
      <c r="AC22" s="5">
        <f t="shared" si="6"/>
        <v>10.695041666666663</v>
      </c>
      <c r="AD22" s="5">
        <f t="shared" si="6"/>
        <v>12.142562499999997</v>
      </c>
      <c r="AE22" s="5">
        <f t="shared" si="6"/>
        <v>13.590083333333331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t="s">
        <v>21</v>
      </c>
      <c r="B23">
        <v>3.0195833333333333</v>
      </c>
      <c r="J23" s="17"/>
      <c r="K23" t="s">
        <v>61</v>
      </c>
      <c r="L23">
        <f t="shared" si="4"/>
        <v>7.8999999999999932</v>
      </c>
      <c r="M23" s="5">
        <f t="shared" si="5"/>
        <v>-12.365291666666673</v>
      </c>
      <c r="N23" s="5">
        <f t="shared" si="5"/>
        <v>-10.917770833333337</v>
      </c>
      <c r="O23" s="5">
        <f t="shared" si="5"/>
        <v>-9.4702500000000018</v>
      </c>
      <c r="P23" s="5">
        <f t="shared" si="5"/>
        <v>-8.022729166666668</v>
      </c>
      <c r="Q23" s="5">
        <f t="shared" si="5"/>
        <v>-6.5752083333333342</v>
      </c>
      <c r="R23" s="5">
        <f t="shared" si="5"/>
        <v>-5.1276875000000022</v>
      </c>
      <c r="S23" s="5">
        <f t="shared" si="5"/>
        <v>-3.6801666666666684</v>
      </c>
      <c r="T23" s="5">
        <f t="shared" si="5"/>
        <v>-2.2326458333333363</v>
      </c>
      <c r="U23" s="5">
        <f t="shared" si="5"/>
        <v>-0.78512500000000252</v>
      </c>
      <c r="V23" s="5">
        <f t="shared" si="5"/>
        <v>0.66239583333333041</v>
      </c>
      <c r="W23" s="5">
        <f t="shared" si="5"/>
        <v>2.1099166666666633</v>
      </c>
      <c r="X23" s="5">
        <f t="shared" si="6"/>
        <v>3.5574374999999963</v>
      </c>
      <c r="Y23" s="12">
        <f t="shared" si="6"/>
        <v>5.0049583333333292</v>
      </c>
      <c r="Z23" s="5">
        <f t="shared" si="6"/>
        <v>6.452479166666663</v>
      </c>
      <c r="AA23" s="5">
        <f t="shared" si="6"/>
        <v>7.8999999999999959</v>
      </c>
      <c r="AB23" s="5">
        <f t="shared" si="6"/>
        <v>9.3475208333333288</v>
      </c>
      <c r="AC23" s="5">
        <f t="shared" si="6"/>
        <v>10.795041666666663</v>
      </c>
      <c r="AD23" s="5">
        <f t="shared" si="6"/>
        <v>12.242562499999996</v>
      </c>
      <c r="AE23" s="5">
        <f t="shared" si="6"/>
        <v>13.69008333333333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t="s">
        <v>22</v>
      </c>
      <c r="B24">
        <v>33.107916666666661</v>
      </c>
      <c r="J24" s="17"/>
      <c r="K24" t="s">
        <v>62</v>
      </c>
      <c r="L24">
        <f t="shared" si="4"/>
        <v>7.9999999999999929</v>
      </c>
      <c r="M24" s="5">
        <f t="shared" si="5"/>
        <v>-12.265291666666673</v>
      </c>
      <c r="N24" s="5">
        <f t="shared" si="5"/>
        <v>-10.817770833333338</v>
      </c>
      <c r="O24" s="5">
        <f t="shared" si="5"/>
        <v>-9.3702500000000022</v>
      </c>
      <c r="P24" s="5">
        <f t="shared" si="5"/>
        <v>-7.9227291666666684</v>
      </c>
      <c r="Q24" s="5">
        <f t="shared" si="5"/>
        <v>-6.4752083333333346</v>
      </c>
      <c r="R24" s="5">
        <f t="shared" si="5"/>
        <v>-5.0276875000000025</v>
      </c>
      <c r="S24" s="5">
        <f t="shared" si="5"/>
        <v>-3.5801666666666687</v>
      </c>
      <c r="T24" s="5">
        <f t="shared" si="5"/>
        <v>-2.1326458333333367</v>
      </c>
      <c r="U24" s="5">
        <f t="shared" si="5"/>
        <v>-0.68512500000000287</v>
      </c>
      <c r="V24" s="5">
        <f t="shared" si="5"/>
        <v>0.76239583333333005</v>
      </c>
      <c r="W24" s="5">
        <f t="shared" si="5"/>
        <v>2.209916666666663</v>
      </c>
      <c r="X24" s="5">
        <f t="shared" si="6"/>
        <v>3.6574374999999959</v>
      </c>
      <c r="Y24" s="5">
        <f t="shared" si="6"/>
        <v>5.1049583333333288</v>
      </c>
      <c r="Z24" s="5">
        <f t="shared" si="6"/>
        <v>6.5524791666666626</v>
      </c>
      <c r="AA24" s="5">
        <f t="shared" si="6"/>
        <v>7.9999999999999956</v>
      </c>
      <c r="AB24" s="5">
        <f t="shared" si="6"/>
        <v>9.4475208333333285</v>
      </c>
      <c r="AC24" s="5">
        <f t="shared" si="6"/>
        <v>10.895041666666662</v>
      </c>
      <c r="AD24" s="5">
        <f t="shared" si="6"/>
        <v>12.342562499999996</v>
      </c>
      <c r="AE24" s="5">
        <f t="shared" si="6"/>
        <v>13.79008333333333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t="s">
        <v>23</v>
      </c>
      <c r="B25">
        <v>35.310416666666669</v>
      </c>
      <c r="K25" t="s">
        <v>63</v>
      </c>
      <c r="L25">
        <f t="shared" ref="L25:L88" si="7">L24+$E$5</f>
        <v>8.0999999999999925</v>
      </c>
      <c r="M25" s="5">
        <f t="shared" si="5"/>
        <v>-12.165291666666674</v>
      </c>
      <c r="N25" s="5">
        <f t="shared" si="5"/>
        <v>-10.717770833333338</v>
      </c>
      <c r="O25" s="5">
        <f t="shared" si="5"/>
        <v>-9.2702500000000025</v>
      </c>
      <c r="P25" s="5">
        <f t="shared" si="5"/>
        <v>-7.8227291666666687</v>
      </c>
      <c r="Q25" s="5">
        <f t="shared" si="5"/>
        <v>-6.3752083333333349</v>
      </c>
      <c r="R25" s="5">
        <f t="shared" si="5"/>
        <v>-4.9276875000000029</v>
      </c>
      <c r="S25" s="5">
        <f t="shared" si="5"/>
        <v>-3.4801666666666691</v>
      </c>
      <c r="T25" s="5">
        <f t="shared" si="5"/>
        <v>-2.032645833333337</v>
      </c>
      <c r="U25" s="5">
        <f t="shared" si="5"/>
        <v>-0.58512500000000323</v>
      </c>
      <c r="V25" s="5">
        <f t="shared" si="5"/>
        <v>0.8623958333333297</v>
      </c>
      <c r="W25" s="5">
        <f t="shared" si="5"/>
        <v>2.3099166666666626</v>
      </c>
      <c r="X25" s="5">
        <f t="shared" si="6"/>
        <v>3.7574374999999955</v>
      </c>
      <c r="Y25" s="5">
        <f t="shared" si="6"/>
        <v>5.2049583333333285</v>
      </c>
      <c r="Z25" s="5">
        <f t="shared" si="6"/>
        <v>6.6524791666666623</v>
      </c>
      <c r="AA25" s="5">
        <f t="shared" si="6"/>
        <v>8.0999999999999961</v>
      </c>
      <c r="AB25" s="5">
        <f t="shared" si="6"/>
        <v>9.5475208333333281</v>
      </c>
      <c r="AC25" s="5">
        <f t="shared" si="6"/>
        <v>10.995041666666662</v>
      </c>
      <c r="AD25" s="5">
        <f t="shared" si="6"/>
        <v>12.442562499999996</v>
      </c>
      <c r="AE25" s="5">
        <f t="shared" si="6"/>
        <v>13.89008333333333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t="s">
        <v>24</v>
      </c>
      <c r="B26">
        <v>49.116250000000001</v>
      </c>
      <c r="K26" t="s">
        <v>64</v>
      </c>
      <c r="L26">
        <f t="shared" si="7"/>
        <v>8.1999999999999922</v>
      </c>
      <c r="M26" s="5">
        <f t="shared" si="5"/>
        <v>-12.065291666666674</v>
      </c>
      <c r="N26" s="5">
        <f t="shared" si="5"/>
        <v>-10.617770833333338</v>
      </c>
      <c r="O26" s="5">
        <f t="shared" si="5"/>
        <v>-9.1702500000000029</v>
      </c>
      <c r="P26" s="5">
        <f t="shared" si="5"/>
        <v>-7.7227291666666691</v>
      </c>
      <c r="Q26" s="5">
        <f t="shared" si="5"/>
        <v>-6.2752083333333353</v>
      </c>
      <c r="R26" s="5">
        <f t="shared" si="5"/>
        <v>-4.8276875000000032</v>
      </c>
      <c r="S26" s="5">
        <f t="shared" si="5"/>
        <v>-3.3801666666666694</v>
      </c>
      <c r="T26" s="5">
        <f t="shared" si="5"/>
        <v>-1.9326458333333374</v>
      </c>
      <c r="U26" s="5">
        <f t="shared" si="5"/>
        <v>-0.48512500000000358</v>
      </c>
      <c r="V26" s="5">
        <f t="shared" si="5"/>
        <v>0.96239583333332934</v>
      </c>
      <c r="W26" s="5">
        <f t="shared" si="5"/>
        <v>2.4099166666666623</v>
      </c>
      <c r="X26" s="5">
        <f t="shared" si="6"/>
        <v>3.8574374999999952</v>
      </c>
      <c r="Y26" s="5">
        <f t="shared" si="6"/>
        <v>5.3049583333333281</v>
      </c>
      <c r="Z26" s="5">
        <f t="shared" si="6"/>
        <v>6.7524791666666619</v>
      </c>
      <c r="AA26" s="5">
        <f t="shared" si="6"/>
        <v>8.1999999999999957</v>
      </c>
      <c r="AB26" s="5">
        <f t="shared" si="6"/>
        <v>9.6475208333333278</v>
      </c>
      <c r="AC26" s="5">
        <f t="shared" si="6"/>
        <v>11.095041666666662</v>
      </c>
      <c r="AD26" s="5">
        <f t="shared" si="6"/>
        <v>12.542562499999995</v>
      </c>
      <c r="AE26" s="5">
        <f t="shared" si="6"/>
        <v>13.990083333333329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t="s">
        <v>25</v>
      </c>
      <c r="B27">
        <v>52.184999999999995</v>
      </c>
      <c r="K27" t="s">
        <v>65</v>
      </c>
      <c r="L27">
        <f t="shared" si="7"/>
        <v>8.2999999999999918</v>
      </c>
      <c r="M27" s="5">
        <f t="shared" si="5"/>
        <v>-11.965291666666674</v>
      </c>
      <c r="N27" s="5">
        <f t="shared" si="5"/>
        <v>-10.517770833333339</v>
      </c>
      <c r="O27" s="5">
        <f t="shared" si="5"/>
        <v>-9.0702500000000033</v>
      </c>
      <c r="P27" s="5">
        <f t="shared" si="5"/>
        <v>-7.6227291666666694</v>
      </c>
      <c r="Q27" s="5">
        <f t="shared" si="5"/>
        <v>-6.1752083333333356</v>
      </c>
      <c r="R27" s="5">
        <f t="shared" si="5"/>
        <v>-4.7276875000000036</v>
      </c>
      <c r="S27" s="5">
        <f t="shared" si="5"/>
        <v>-3.2801666666666698</v>
      </c>
      <c r="T27" s="5">
        <f t="shared" si="5"/>
        <v>-1.8326458333333377</v>
      </c>
      <c r="U27" s="5">
        <f t="shared" si="5"/>
        <v>-0.38512500000000394</v>
      </c>
      <c r="V27" s="5">
        <f t="shared" si="5"/>
        <v>1.062395833333329</v>
      </c>
      <c r="W27" s="5">
        <f t="shared" si="5"/>
        <v>2.5099166666666619</v>
      </c>
      <c r="X27" s="5">
        <f t="shared" si="6"/>
        <v>3.9574374999999948</v>
      </c>
      <c r="Y27" s="5">
        <f t="shared" si="6"/>
        <v>5.4049583333333278</v>
      </c>
      <c r="Z27" s="5">
        <f t="shared" si="6"/>
        <v>6.8524791666666616</v>
      </c>
      <c r="AA27" s="5">
        <f t="shared" si="6"/>
        <v>8.2999999999999954</v>
      </c>
      <c r="AB27" s="5">
        <f t="shared" si="6"/>
        <v>9.7475208333333274</v>
      </c>
      <c r="AC27" s="5">
        <f t="shared" si="6"/>
        <v>11.195041666666661</v>
      </c>
      <c r="AD27" s="5">
        <f t="shared" si="6"/>
        <v>12.642562499999995</v>
      </c>
      <c r="AE27" s="5">
        <f t="shared" si="6"/>
        <v>14.090083333333329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t="s">
        <v>26</v>
      </c>
      <c r="B28">
        <v>61.906666666666659</v>
      </c>
      <c r="K28" t="s">
        <v>66</v>
      </c>
      <c r="L28">
        <f t="shared" si="7"/>
        <v>8.3999999999999915</v>
      </c>
      <c r="M28" s="5">
        <f t="shared" si="5"/>
        <v>-11.865291666666675</v>
      </c>
      <c r="N28" s="5">
        <f t="shared" si="5"/>
        <v>-10.417770833333339</v>
      </c>
      <c r="O28" s="5">
        <f t="shared" si="5"/>
        <v>-8.9702500000000036</v>
      </c>
      <c r="P28" s="5">
        <f t="shared" si="5"/>
        <v>-7.5227291666666698</v>
      </c>
      <c r="Q28" s="5">
        <f t="shared" si="5"/>
        <v>-6.075208333333336</v>
      </c>
      <c r="R28" s="5">
        <f t="shared" si="5"/>
        <v>-4.627687500000004</v>
      </c>
      <c r="S28" s="5">
        <f t="shared" si="5"/>
        <v>-3.1801666666666701</v>
      </c>
      <c r="T28" s="5">
        <f t="shared" si="5"/>
        <v>-1.7326458333333381</v>
      </c>
      <c r="U28" s="5">
        <f t="shared" si="5"/>
        <v>-0.28512500000000429</v>
      </c>
      <c r="V28" s="5">
        <f t="shared" si="5"/>
        <v>1.1623958333333286</v>
      </c>
      <c r="W28" s="5">
        <f t="shared" si="5"/>
        <v>2.6099166666666616</v>
      </c>
      <c r="X28" s="5">
        <f t="shared" si="6"/>
        <v>4.0574374999999945</v>
      </c>
      <c r="Y28" s="5">
        <f t="shared" si="6"/>
        <v>5.5049583333333274</v>
      </c>
      <c r="Z28" s="5">
        <f t="shared" si="6"/>
        <v>6.9524791666666612</v>
      </c>
      <c r="AA28" s="5">
        <f t="shared" si="6"/>
        <v>8.399999999999995</v>
      </c>
      <c r="AB28" s="5">
        <f t="shared" si="6"/>
        <v>9.8475208333333271</v>
      </c>
      <c r="AC28" s="5">
        <f t="shared" si="6"/>
        <v>11.295041666666661</v>
      </c>
      <c r="AD28" s="5">
        <f t="shared" si="6"/>
        <v>12.742562499999995</v>
      </c>
      <c r="AE28" s="5">
        <f t="shared" si="6"/>
        <v>14.190083333333328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t="s">
        <v>27</v>
      </c>
      <c r="B29">
        <v>50.29041666666668</v>
      </c>
      <c r="K29" t="s">
        <v>67</v>
      </c>
      <c r="L29">
        <f t="shared" si="7"/>
        <v>8.4999999999999911</v>
      </c>
      <c r="M29" s="5">
        <f t="shared" si="5"/>
        <v>-11.765291666666675</v>
      </c>
      <c r="N29" s="5">
        <f t="shared" si="5"/>
        <v>-10.31777083333334</v>
      </c>
      <c r="O29" s="5">
        <f t="shared" si="5"/>
        <v>-8.870250000000004</v>
      </c>
      <c r="P29" s="5">
        <f t="shared" si="5"/>
        <v>-7.4227291666666702</v>
      </c>
      <c r="Q29" s="5">
        <f t="shared" si="5"/>
        <v>-5.9752083333333363</v>
      </c>
      <c r="R29" s="5">
        <f t="shared" si="5"/>
        <v>-4.5276875000000043</v>
      </c>
      <c r="S29" s="5">
        <f t="shared" si="5"/>
        <v>-3.0801666666666705</v>
      </c>
      <c r="T29" s="5">
        <f t="shared" si="5"/>
        <v>-1.6326458333333385</v>
      </c>
      <c r="U29" s="5">
        <f t="shared" si="5"/>
        <v>-0.18512500000000465</v>
      </c>
      <c r="V29" s="5">
        <f t="shared" si="5"/>
        <v>1.2623958333333283</v>
      </c>
      <c r="W29" s="5">
        <f t="shared" si="5"/>
        <v>2.7099166666666612</v>
      </c>
      <c r="X29" s="5">
        <f t="shared" si="6"/>
        <v>4.1574374999999941</v>
      </c>
      <c r="Y29" s="5">
        <f t="shared" si="6"/>
        <v>5.604958333333327</v>
      </c>
      <c r="Z29" s="5">
        <f t="shared" si="6"/>
        <v>7.0524791666666609</v>
      </c>
      <c r="AA29" s="5">
        <f t="shared" si="6"/>
        <v>8.4999999999999947</v>
      </c>
      <c r="AB29" s="5">
        <f t="shared" si="6"/>
        <v>9.9475208333333267</v>
      </c>
      <c r="AC29" s="5">
        <f t="shared" si="6"/>
        <v>11.395041666666661</v>
      </c>
      <c r="AD29" s="5">
        <f t="shared" si="6"/>
        <v>12.842562499999994</v>
      </c>
      <c r="AE29" s="5">
        <f t="shared" si="6"/>
        <v>14.290083333333328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K30" t="s">
        <v>68</v>
      </c>
      <c r="L30">
        <f t="shared" si="7"/>
        <v>8.5999999999999908</v>
      </c>
      <c r="M30" s="5">
        <f t="shared" si="5"/>
        <v>-11.665291666666675</v>
      </c>
      <c r="N30" s="5">
        <f t="shared" si="5"/>
        <v>-10.21777083333334</v>
      </c>
      <c r="O30" s="5">
        <f t="shared" si="5"/>
        <v>-8.7702500000000043</v>
      </c>
      <c r="P30" s="5">
        <f t="shared" si="5"/>
        <v>-7.3227291666666705</v>
      </c>
      <c r="Q30" s="5">
        <f t="shared" si="5"/>
        <v>-5.8752083333333367</v>
      </c>
      <c r="R30" s="5">
        <f t="shared" si="5"/>
        <v>-4.4276875000000047</v>
      </c>
      <c r="S30" s="5">
        <f t="shared" si="5"/>
        <v>-2.9801666666666708</v>
      </c>
      <c r="T30" s="5">
        <f t="shared" si="5"/>
        <v>-1.5326458333333388</v>
      </c>
      <c r="U30" s="5">
        <f t="shared" si="5"/>
        <v>-8.5125000000005002E-2</v>
      </c>
      <c r="V30" s="5">
        <f t="shared" si="5"/>
        <v>1.3623958333333279</v>
      </c>
      <c r="W30" s="5">
        <f t="shared" si="5"/>
        <v>2.8099166666666608</v>
      </c>
      <c r="X30" s="5">
        <f t="shared" si="6"/>
        <v>4.2574374999999938</v>
      </c>
      <c r="Y30" s="5">
        <f t="shared" si="6"/>
        <v>5.7049583333333267</v>
      </c>
      <c r="Z30" s="5">
        <f t="shared" si="6"/>
        <v>7.1524791666666605</v>
      </c>
      <c r="AA30" s="5">
        <f t="shared" si="6"/>
        <v>8.5999999999999943</v>
      </c>
      <c r="AB30" s="5">
        <f t="shared" si="6"/>
        <v>10.047520833333326</v>
      </c>
      <c r="AC30" s="5">
        <f t="shared" si="6"/>
        <v>11.49504166666666</v>
      </c>
      <c r="AD30" s="5">
        <f t="shared" si="6"/>
        <v>12.942562499999994</v>
      </c>
      <c r="AE30" s="5">
        <f t="shared" si="6"/>
        <v>14.390083333333328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K31" t="s">
        <v>69</v>
      </c>
      <c r="L31">
        <f t="shared" si="7"/>
        <v>8.6999999999999904</v>
      </c>
      <c r="M31" s="5">
        <f t="shared" si="5"/>
        <v>-11.565291666666676</v>
      </c>
      <c r="N31" s="5">
        <f t="shared" si="5"/>
        <v>-10.11777083333334</v>
      </c>
      <c r="O31" s="5">
        <f t="shared" si="5"/>
        <v>-8.6702500000000047</v>
      </c>
      <c r="P31" s="5">
        <f t="shared" si="5"/>
        <v>-7.2227291666666709</v>
      </c>
      <c r="Q31" s="5">
        <f t="shared" si="5"/>
        <v>-5.7752083333333371</v>
      </c>
      <c r="R31" s="5">
        <f t="shared" si="5"/>
        <v>-4.327687500000005</v>
      </c>
      <c r="S31" s="5">
        <f t="shared" si="5"/>
        <v>-2.8801666666666712</v>
      </c>
      <c r="T31" s="5">
        <f t="shared" si="5"/>
        <v>-1.4326458333333392</v>
      </c>
      <c r="U31" s="5">
        <f t="shared" si="5"/>
        <v>1.4874999999994643E-2</v>
      </c>
      <c r="V31" s="5">
        <f t="shared" si="5"/>
        <v>1.4623958333333276</v>
      </c>
      <c r="W31" s="5">
        <f t="shared" si="5"/>
        <v>2.9099166666666605</v>
      </c>
      <c r="X31" s="5">
        <f t="shared" si="6"/>
        <v>4.3574374999999934</v>
      </c>
      <c r="Y31" s="5">
        <f t="shared" si="6"/>
        <v>5.8049583333333263</v>
      </c>
      <c r="Z31" s="5">
        <f t="shared" si="6"/>
        <v>7.2524791666666601</v>
      </c>
      <c r="AA31" s="5">
        <f t="shared" si="6"/>
        <v>8.699999999999994</v>
      </c>
      <c r="AB31" s="5">
        <f t="shared" si="6"/>
        <v>10.147520833333326</v>
      </c>
      <c r="AC31" s="5">
        <f t="shared" si="6"/>
        <v>11.59504166666666</v>
      </c>
      <c r="AD31" s="5">
        <f t="shared" si="6"/>
        <v>13.042562499999994</v>
      </c>
      <c r="AE31" s="5">
        <f t="shared" si="6"/>
        <v>14.490083333333327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K32" t="s">
        <v>70</v>
      </c>
      <c r="L32">
        <f t="shared" si="7"/>
        <v>8.7999999999999901</v>
      </c>
      <c r="M32" s="5">
        <f t="shared" si="5"/>
        <v>-11.465291666666676</v>
      </c>
      <c r="N32" s="5">
        <f t="shared" si="5"/>
        <v>-10.017770833333341</v>
      </c>
      <c r="O32" s="5">
        <f t="shared" si="5"/>
        <v>-8.570250000000005</v>
      </c>
      <c r="P32" s="5">
        <f t="shared" si="5"/>
        <v>-7.1227291666666712</v>
      </c>
      <c r="Q32" s="5">
        <f t="shared" si="5"/>
        <v>-5.6752083333333374</v>
      </c>
      <c r="R32" s="5">
        <f t="shared" si="5"/>
        <v>-4.2276875000000054</v>
      </c>
      <c r="S32" s="5">
        <f t="shared" si="5"/>
        <v>-2.7801666666666716</v>
      </c>
      <c r="T32" s="5">
        <f t="shared" si="5"/>
        <v>-1.3326458333333395</v>
      </c>
      <c r="U32" s="5">
        <f t="shared" si="5"/>
        <v>0.11487499999999429</v>
      </c>
      <c r="V32" s="5">
        <f t="shared" si="5"/>
        <v>1.5623958333333272</v>
      </c>
      <c r="W32" s="5">
        <f t="shared" si="5"/>
        <v>3.0099166666666601</v>
      </c>
      <c r="X32" s="5">
        <f t="shared" si="6"/>
        <v>4.4574374999999931</v>
      </c>
      <c r="Y32" s="5">
        <f t="shared" si="6"/>
        <v>5.904958333333326</v>
      </c>
      <c r="Z32" s="5">
        <f t="shared" si="6"/>
        <v>7.3524791666666598</v>
      </c>
      <c r="AA32" s="5">
        <f t="shared" si="6"/>
        <v>8.7999999999999936</v>
      </c>
      <c r="AB32" s="5">
        <f t="shared" si="6"/>
        <v>10.247520833333326</v>
      </c>
      <c r="AC32" s="5">
        <f t="shared" si="6"/>
        <v>11.695041666666659</v>
      </c>
      <c r="AD32" s="5">
        <f t="shared" si="6"/>
        <v>13.142562499999993</v>
      </c>
      <c r="AE32" s="5">
        <f t="shared" si="6"/>
        <v>14.590083333333327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1:43">
      <c r="K33" t="s">
        <v>71</v>
      </c>
      <c r="L33">
        <f t="shared" si="7"/>
        <v>8.8999999999999897</v>
      </c>
      <c r="M33" s="5">
        <f t="shared" si="5"/>
        <v>-11.365291666666677</v>
      </c>
      <c r="N33" s="5">
        <f t="shared" si="5"/>
        <v>-9.917770833333341</v>
      </c>
      <c r="O33" s="5">
        <f t="shared" si="5"/>
        <v>-8.4702500000000054</v>
      </c>
      <c r="P33" s="5">
        <f t="shared" si="5"/>
        <v>-7.0227291666666716</v>
      </c>
      <c r="Q33" s="5">
        <f t="shared" si="5"/>
        <v>-5.5752083333333378</v>
      </c>
      <c r="R33" s="5">
        <f t="shared" si="5"/>
        <v>-4.1276875000000057</v>
      </c>
      <c r="S33" s="5">
        <f t="shared" si="5"/>
        <v>-2.6801666666666719</v>
      </c>
      <c r="T33" s="5">
        <f t="shared" si="5"/>
        <v>-1.2326458333333399</v>
      </c>
      <c r="U33" s="5">
        <f t="shared" si="5"/>
        <v>0.21487499999999393</v>
      </c>
      <c r="V33" s="5">
        <f t="shared" si="5"/>
        <v>1.6623958333333269</v>
      </c>
      <c r="W33" s="5">
        <f t="shared" si="5"/>
        <v>3.1099166666666598</v>
      </c>
      <c r="X33" s="5">
        <f t="shared" si="6"/>
        <v>4.5574374999999927</v>
      </c>
      <c r="Y33" s="5">
        <f t="shared" si="6"/>
        <v>6.0049583333333256</v>
      </c>
      <c r="Z33" s="5">
        <f t="shared" si="6"/>
        <v>7.4524791666666594</v>
      </c>
      <c r="AA33" s="5">
        <f t="shared" si="6"/>
        <v>8.8999999999999932</v>
      </c>
      <c r="AB33" s="5">
        <f t="shared" si="6"/>
        <v>10.347520833333325</v>
      </c>
      <c r="AC33" s="5">
        <f t="shared" si="6"/>
        <v>11.795041666666659</v>
      </c>
      <c r="AD33" s="5">
        <f t="shared" si="6"/>
        <v>13.242562499999993</v>
      </c>
      <c r="AE33" s="5">
        <f t="shared" si="6"/>
        <v>14.690083333333327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1:43">
      <c r="K34" t="s">
        <v>72</v>
      </c>
      <c r="L34">
        <f t="shared" si="7"/>
        <v>8.9999999999999893</v>
      </c>
      <c r="M34" s="5">
        <f t="shared" si="5"/>
        <v>-11.265291666666677</v>
      </c>
      <c r="N34" s="5">
        <f t="shared" si="5"/>
        <v>-9.8177708333333413</v>
      </c>
      <c r="O34" s="5">
        <f t="shared" si="5"/>
        <v>-8.3702500000000057</v>
      </c>
      <c r="P34" s="5">
        <f t="shared" si="5"/>
        <v>-6.9227291666666719</v>
      </c>
      <c r="Q34" s="5">
        <f t="shared" si="5"/>
        <v>-5.4752083333333381</v>
      </c>
      <c r="R34" s="5">
        <f t="shared" si="5"/>
        <v>-4.0276875000000061</v>
      </c>
      <c r="S34" s="5">
        <f t="shared" si="5"/>
        <v>-2.5801666666666723</v>
      </c>
      <c r="T34" s="5">
        <f t="shared" si="5"/>
        <v>-1.1326458333333402</v>
      </c>
      <c r="U34" s="5">
        <f t="shared" si="5"/>
        <v>0.31487499999999358</v>
      </c>
      <c r="V34" s="5">
        <f t="shared" si="5"/>
        <v>1.7623958333333265</v>
      </c>
      <c r="W34" s="5">
        <f t="shared" si="5"/>
        <v>3.2099166666666594</v>
      </c>
      <c r="X34" s="5">
        <f t="shared" si="6"/>
        <v>4.6574374999999923</v>
      </c>
      <c r="Y34" s="5">
        <f t="shared" si="6"/>
        <v>6.1049583333333253</v>
      </c>
      <c r="Z34" s="5">
        <f t="shared" si="6"/>
        <v>7.5524791666666591</v>
      </c>
      <c r="AA34" s="5">
        <f t="shared" si="6"/>
        <v>8.9999999999999929</v>
      </c>
      <c r="AB34" s="5">
        <f t="shared" si="6"/>
        <v>10.447520833333325</v>
      </c>
      <c r="AC34" s="5">
        <f t="shared" si="6"/>
        <v>11.895041666666659</v>
      </c>
      <c r="AD34" s="5">
        <f t="shared" si="6"/>
        <v>13.342562499999993</v>
      </c>
      <c r="AE34" s="5">
        <f t="shared" si="6"/>
        <v>14.790083333333326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1:43">
      <c r="K35" t="s">
        <v>95</v>
      </c>
      <c r="L35">
        <f t="shared" si="7"/>
        <v>9.099999999999989</v>
      </c>
      <c r="M35" s="5">
        <f t="shared" si="5"/>
        <v>-11.165291666666677</v>
      </c>
      <c r="N35" s="5">
        <f t="shared" si="5"/>
        <v>-9.7177708333333417</v>
      </c>
      <c r="O35" s="5">
        <f t="shared" si="5"/>
        <v>-8.2702500000000061</v>
      </c>
      <c r="P35" s="5">
        <f t="shared" si="5"/>
        <v>-6.8227291666666723</v>
      </c>
      <c r="Q35" s="5">
        <f t="shared" si="5"/>
        <v>-5.3752083333333385</v>
      </c>
      <c r="R35" s="5">
        <f t="shared" si="5"/>
        <v>-3.9276875000000064</v>
      </c>
      <c r="S35" s="5">
        <f t="shared" si="5"/>
        <v>-2.4801666666666726</v>
      </c>
      <c r="T35" s="5">
        <f t="shared" si="5"/>
        <v>-1.0326458333333406</v>
      </c>
      <c r="U35" s="5">
        <f t="shared" si="5"/>
        <v>0.41487499999999322</v>
      </c>
      <c r="V35" s="5">
        <f t="shared" si="5"/>
        <v>1.8623958333333261</v>
      </c>
      <c r="W35" s="5">
        <f t="shared" si="5"/>
        <v>3.3099166666666591</v>
      </c>
      <c r="X35" s="5">
        <f t="shared" si="6"/>
        <v>4.757437499999992</v>
      </c>
      <c r="Y35" s="5">
        <f t="shared" si="6"/>
        <v>6.2049583333333249</v>
      </c>
      <c r="Z35" s="5">
        <f t="shared" si="6"/>
        <v>7.6524791666666587</v>
      </c>
      <c r="AA35" s="5">
        <f t="shared" si="6"/>
        <v>9.0999999999999925</v>
      </c>
      <c r="AB35" s="5">
        <f t="shared" si="6"/>
        <v>10.547520833333325</v>
      </c>
      <c r="AC35" s="5">
        <f t="shared" si="6"/>
        <v>11.995041666666658</v>
      </c>
      <c r="AD35" s="5">
        <f t="shared" si="6"/>
        <v>13.442562499999992</v>
      </c>
      <c r="AE35" s="5">
        <f t="shared" si="6"/>
        <v>14.890083333333326</v>
      </c>
    </row>
    <row r="36" spans="11:43">
      <c r="K36" t="s">
        <v>96</v>
      </c>
      <c r="L36">
        <f t="shared" si="7"/>
        <v>9.1999999999999886</v>
      </c>
      <c r="M36" s="5">
        <f t="shared" ref="M36:W59" si="8">+$L36+M$3*$D$9</f>
        <v>-11.065291666666678</v>
      </c>
      <c r="N36" s="5">
        <f t="shared" si="8"/>
        <v>-9.617770833333342</v>
      </c>
      <c r="O36" s="5">
        <f t="shared" si="8"/>
        <v>-8.1702500000000065</v>
      </c>
      <c r="P36" s="5">
        <f t="shared" si="8"/>
        <v>-6.7227291666666726</v>
      </c>
      <c r="Q36" s="5">
        <f t="shared" si="8"/>
        <v>-5.2752083333333388</v>
      </c>
      <c r="R36" s="5">
        <f t="shared" si="8"/>
        <v>-3.8276875000000068</v>
      </c>
      <c r="S36" s="5">
        <f t="shared" si="8"/>
        <v>-2.380166666666673</v>
      </c>
      <c r="T36" s="5">
        <f t="shared" si="8"/>
        <v>-0.93264583333334095</v>
      </c>
      <c r="U36" s="5">
        <f t="shared" si="8"/>
        <v>0.51487499999999287</v>
      </c>
      <c r="V36" s="5">
        <f t="shared" si="8"/>
        <v>1.9623958333333258</v>
      </c>
      <c r="W36" s="5">
        <f t="shared" si="8"/>
        <v>3.4099166666666587</v>
      </c>
      <c r="X36" s="5">
        <f t="shared" ref="X36:AE51" si="9">+$L36+X$3*$D$9</f>
        <v>4.8574374999999916</v>
      </c>
      <c r="Y36" s="5">
        <f t="shared" si="9"/>
        <v>6.3049583333333246</v>
      </c>
      <c r="Z36" s="5">
        <f t="shared" si="9"/>
        <v>7.7524791666666584</v>
      </c>
      <c r="AA36" s="5">
        <f t="shared" si="9"/>
        <v>9.1999999999999922</v>
      </c>
      <c r="AB36" s="5">
        <f t="shared" si="9"/>
        <v>10.647520833333324</v>
      </c>
      <c r="AC36" s="5">
        <f t="shared" si="9"/>
        <v>12.095041666666658</v>
      </c>
      <c r="AD36" s="5">
        <f t="shared" si="9"/>
        <v>13.542562499999992</v>
      </c>
      <c r="AE36" s="5">
        <f t="shared" si="9"/>
        <v>14.990083333333326</v>
      </c>
    </row>
    <row r="37" spans="11:43">
      <c r="K37" t="s">
        <v>97</v>
      </c>
      <c r="L37">
        <f t="shared" si="7"/>
        <v>9.2999999999999883</v>
      </c>
      <c r="M37" s="5">
        <f t="shared" si="8"/>
        <v>-10.965291666666678</v>
      </c>
      <c r="N37" s="5">
        <f t="shared" si="8"/>
        <v>-9.5177708333333424</v>
      </c>
      <c r="O37" s="5">
        <f t="shared" si="8"/>
        <v>-8.0702500000000068</v>
      </c>
      <c r="P37" s="5">
        <f t="shared" si="8"/>
        <v>-6.622729166666673</v>
      </c>
      <c r="Q37" s="5">
        <f t="shared" si="8"/>
        <v>-5.1752083333333392</v>
      </c>
      <c r="R37" s="5">
        <f t="shared" si="8"/>
        <v>-3.7276875000000071</v>
      </c>
      <c r="S37" s="5">
        <f t="shared" si="8"/>
        <v>-2.2801666666666733</v>
      </c>
      <c r="T37" s="5">
        <f t="shared" si="8"/>
        <v>-0.8326458333333413</v>
      </c>
      <c r="U37" s="5">
        <f t="shared" si="8"/>
        <v>0.61487499999999251</v>
      </c>
      <c r="V37" s="5">
        <f t="shared" si="8"/>
        <v>2.0623958333333254</v>
      </c>
      <c r="W37" s="5">
        <f t="shared" si="8"/>
        <v>3.5099166666666584</v>
      </c>
      <c r="X37" s="5">
        <f t="shared" si="9"/>
        <v>4.9574374999999913</v>
      </c>
      <c r="Y37" s="5">
        <f t="shared" si="9"/>
        <v>6.4049583333333242</v>
      </c>
      <c r="Z37" s="5">
        <f t="shared" si="9"/>
        <v>7.852479166666658</v>
      </c>
      <c r="AA37" s="5">
        <f t="shared" si="9"/>
        <v>9.2999999999999918</v>
      </c>
      <c r="AB37" s="5">
        <f t="shared" si="9"/>
        <v>10.747520833333324</v>
      </c>
      <c r="AC37" s="5">
        <f t="shared" si="9"/>
        <v>12.195041666666658</v>
      </c>
      <c r="AD37" s="5">
        <f t="shared" si="9"/>
        <v>13.642562499999991</v>
      </c>
      <c r="AE37" s="5">
        <f t="shared" si="9"/>
        <v>15.090083333333325</v>
      </c>
    </row>
    <row r="38" spans="11:43">
      <c r="K38" t="s">
        <v>98</v>
      </c>
      <c r="L38">
        <f t="shared" si="7"/>
        <v>9.3999999999999879</v>
      </c>
      <c r="M38" s="5">
        <f t="shared" si="8"/>
        <v>-10.865291666666678</v>
      </c>
      <c r="N38" s="5">
        <f t="shared" si="8"/>
        <v>-9.4177708333333428</v>
      </c>
      <c r="O38" s="5">
        <f t="shared" si="8"/>
        <v>-7.9702500000000072</v>
      </c>
      <c r="P38" s="5">
        <f t="shared" si="8"/>
        <v>-6.5227291666666734</v>
      </c>
      <c r="Q38" s="5">
        <f t="shared" si="8"/>
        <v>-5.0752083333333395</v>
      </c>
      <c r="R38" s="5">
        <f t="shared" si="8"/>
        <v>-3.6276875000000075</v>
      </c>
      <c r="S38" s="5">
        <f t="shared" si="8"/>
        <v>-2.1801666666666737</v>
      </c>
      <c r="T38" s="5">
        <f t="shared" si="8"/>
        <v>-0.73264583333334166</v>
      </c>
      <c r="U38" s="5">
        <f t="shared" si="8"/>
        <v>0.71487499999999216</v>
      </c>
      <c r="V38" s="5">
        <f t="shared" si="8"/>
        <v>2.1623958333333251</v>
      </c>
      <c r="W38" s="5">
        <f t="shared" si="8"/>
        <v>3.609916666666658</v>
      </c>
      <c r="X38" s="5">
        <f t="shared" si="9"/>
        <v>5.0574374999999909</v>
      </c>
      <c r="Y38" s="5">
        <f t="shared" si="9"/>
        <v>6.5049583333333238</v>
      </c>
      <c r="Z38" s="5">
        <f t="shared" si="9"/>
        <v>7.9524791666666577</v>
      </c>
      <c r="AA38" s="5">
        <f t="shared" si="9"/>
        <v>9.3999999999999915</v>
      </c>
      <c r="AB38" s="5">
        <f t="shared" si="9"/>
        <v>10.847520833333324</v>
      </c>
      <c r="AC38" s="5">
        <f t="shared" si="9"/>
        <v>12.295041666666657</v>
      </c>
      <c r="AD38" s="5">
        <f t="shared" si="9"/>
        <v>13.742562499999991</v>
      </c>
      <c r="AE38" s="5">
        <f t="shared" si="9"/>
        <v>15.190083333333325</v>
      </c>
    </row>
    <row r="39" spans="11:43">
      <c r="K39" t="s">
        <v>99</v>
      </c>
      <c r="L39">
        <f t="shared" si="7"/>
        <v>9.4999999999999876</v>
      </c>
      <c r="M39" s="5">
        <f t="shared" si="8"/>
        <v>-10.765291666666679</v>
      </c>
      <c r="N39" s="5">
        <f t="shared" si="8"/>
        <v>-9.3177708333333431</v>
      </c>
      <c r="O39" s="5">
        <f t="shared" si="8"/>
        <v>-7.8702500000000075</v>
      </c>
      <c r="P39" s="5">
        <f t="shared" si="8"/>
        <v>-6.4227291666666737</v>
      </c>
      <c r="Q39" s="5">
        <f t="shared" si="8"/>
        <v>-4.9752083333333399</v>
      </c>
      <c r="R39" s="5">
        <f t="shared" si="8"/>
        <v>-3.5276875000000079</v>
      </c>
      <c r="S39" s="5">
        <f t="shared" si="8"/>
        <v>-2.080166666666674</v>
      </c>
      <c r="T39" s="5">
        <f t="shared" si="8"/>
        <v>-0.63264583333334201</v>
      </c>
      <c r="U39" s="5">
        <f t="shared" si="8"/>
        <v>0.8148749999999918</v>
      </c>
      <c r="V39" s="5">
        <f t="shared" si="8"/>
        <v>2.2623958333333247</v>
      </c>
      <c r="W39" s="5">
        <f t="shared" si="8"/>
        <v>3.7099166666666576</v>
      </c>
      <c r="X39" s="5">
        <f t="shared" si="9"/>
        <v>5.1574374999999906</v>
      </c>
      <c r="Y39" s="5">
        <f t="shared" si="9"/>
        <v>6.6049583333333235</v>
      </c>
      <c r="Z39" s="5">
        <f t="shared" si="9"/>
        <v>8.0524791666666573</v>
      </c>
      <c r="AA39" s="5">
        <f t="shared" si="9"/>
        <v>9.4999999999999911</v>
      </c>
      <c r="AB39" s="5">
        <f t="shared" si="9"/>
        <v>10.947520833333323</v>
      </c>
      <c r="AC39" s="5">
        <f t="shared" si="9"/>
        <v>12.395041666666657</v>
      </c>
      <c r="AD39" s="5">
        <f t="shared" si="9"/>
        <v>13.842562499999991</v>
      </c>
      <c r="AE39" s="5">
        <f t="shared" si="9"/>
        <v>15.290083333333325</v>
      </c>
    </row>
    <row r="40" spans="11:43">
      <c r="K40" t="s">
        <v>100</v>
      </c>
      <c r="L40">
        <f t="shared" si="7"/>
        <v>9.5999999999999872</v>
      </c>
      <c r="M40" s="5">
        <f t="shared" si="8"/>
        <v>-10.665291666666679</v>
      </c>
      <c r="N40" s="5">
        <f t="shared" si="8"/>
        <v>-9.2177708333333435</v>
      </c>
      <c r="O40" s="5">
        <f t="shared" si="8"/>
        <v>-7.7702500000000079</v>
      </c>
      <c r="P40" s="5">
        <f t="shared" si="8"/>
        <v>-6.3227291666666741</v>
      </c>
      <c r="Q40" s="5">
        <f t="shared" si="8"/>
        <v>-4.8752083333333402</v>
      </c>
      <c r="R40" s="5">
        <f t="shared" si="8"/>
        <v>-3.4276875000000082</v>
      </c>
      <c r="S40" s="5">
        <f t="shared" si="8"/>
        <v>-1.9801666666666744</v>
      </c>
      <c r="T40" s="5">
        <f t="shared" si="8"/>
        <v>-0.53264583333334237</v>
      </c>
      <c r="U40" s="5">
        <f t="shared" si="8"/>
        <v>0.91487499999999145</v>
      </c>
      <c r="V40" s="5">
        <f t="shared" si="8"/>
        <v>2.3623958333333244</v>
      </c>
      <c r="W40" s="5">
        <f t="shared" si="8"/>
        <v>3.8099166666666573</v>
      </c>
      <c r="X40" s="5">
        <f t="shared" si="9"/>
        <v>5.2574374999999902</v>
      </c>
      <c r="Y40" s="5">
        <f t="shared" si="9"/>
        <v>6.7049583333333231</v>
      </c>
      <c r="Z40" s="5">
        <f t="shared" si="9"/>
        <v>8.152479166666657</v>
      </c>
      <c r="AA40" s="5">
        <f t="shared" si="9"/>
        <v>9.5999999999999908</v>
      </c>
      <c r="AB40" s="5">
        <f t="shared" si="9"/>
        <v>11.047520833333323</v>
      </c>
      <c r="AC40" s="5">
        <f t="shared" si="9"/>
        <v>12.495041666666657</v>
      </c>
      <c r="AD40" s="5">
        <f t="shared" si="9"/>
        <v>13.94256249999999</v>
      </c>
      <c r="AE40" s="5">
        <f t="shared" si="9"/>
        <v>15.390083333333324</v>
      </c>
    </row>
    <row r="41" spans="11:43">
      <c r="K41" t="s">
        <v>101</v>
      </c>
      <c r="L41">
        <f t="shared" si="7"/>
        <v>9.6999999999999869</v>
      </c>
      <c r="M41" s="5">
        <f t="shared" si="8"/>
        <v>-10.565291666666679</v>
      </c>
      <c r="N41" s="5">
        <f t="shared" si="8"/>
        <v>-9.1177708333333438</v>
      </c>
      <c r="O41" s="5">
        <f t="shared" si="8"/>
        <v>-7.6702500000000082</v>
      </c>
      <c r="P41" s="5">
        <f t="shared" si="8"/>
        <v>-6.2227291666666744</v>
      </c>
      <c r="Q41" s="5">
        <f t="shared" si="8"/>
        <v>-4.7752083333333406</v>
      </c>
      <c r="R41" s="5">
        <f t="shared" si="8"/>
        <v>-3.3276875000000086</v>
      </c>
      <c r="S41" s="5">
        <f t="shared" si="8"/>
        <v>-1.8801666666666748</v>
      </c>
      <c r="T41" s="5">
        <f t="shared" si="8"/>
        <v>-0.43264583333334272</v>
      </c>
      <c r="U41" s="5">
        <f t="shared" si="8"/>
        <v>1.0148749999999911</v>
      </c>
      <c r="V41" s="5">
        <f t="shared" si="8"/>
        <v>2.462395833333324</v>
      </c>
      <c r="W41" s="5">
        <f t="shared" si="8"/>
        <v>3.9099166666666569</v>
      </c>
      <c r="X41" s="5">
        <f t="shared" si="9"/>
        <v>5.3574374999999899</v>
      </c>
      <c r="Y41" s="5">
        <f t="shared" si="9"/>
        <v>6.8049583333333228</v>
      </c>
      <c r="Z41" s="5">
        <f t="shared" si="9"/>
        <v>8.2524791666666566</v>
      </c>
      <c r="AA41" s="5">
        <f t="shared" si="9"/>
        <v>9.6999999999999904</v>
      </c>
      <c r="AB41" s="5">
        <f t="shared" si="9"/>
        <v>11.147520833333322</v>
      </c>
      <c r="AC41" s="5">
        <f t="shared" si="9"/>
        <v>12.595041666666656</v>
      </c>
      <c r="AD41" s="5">
        <f t="shared" si="9"/>
        <v>14.04256249999999</v>
      </c>
      <c r="AE41" s="5">
        <f t="shared" si="9"/>
        <v>15.490083333333324</v>
      </c>
    </row>
    <row r="42" spans="11:43">
      <c r="K42" t="s">
        <v>102</v>
      </c>
      <c r="L42">
        <f t="shared" si="7"/>
        <v>9.7999999999999865</v>
      </c>
      <c r="M42" s="5">
        <f t="shared" si="8"/>
        <v>-10.46529166666668</v>
      </c>
      <c r="N42" s="5">
        <f t="shared" si="8"/>
        <v>-9.0177708333333442</v>
      </c>
      <c r="O42" s="5">
        <f t="shared" si="8"/>
        <v>-7.5702500000000086</v>
      </c>
      <c r="P42" s="5">
        <f t="shared" si="8"/>
        <v>-6.1227291666666748</v>
      </c>
      <c r="Q42" s="5">
        <f t="shared" si="8"/>
        <v>-4.675208333333341</v>
      </c>
      <c r="R42" s="5">
        <f t="shared" si="8"/>
        <v>-3.2276875000000089</v>
      </c>
      <c r="S42" s="5">
        <f t="shared" si="8"/>
        <v>-1.7801666666666751</v>
      </c>
      <c r="T42" s="5">
        <f t="shared" si="8"/>
        <v>-0.33264583333334308</v>
      </c>
      <c r="U42" s="5">
        <f t="shared" si="8"/>
        <v>1.1148749999999907</v>
      </c>
      <c r="V42" s="5">
        <f t="shared" si="8"/>
        <v>2.5623958333333237</v>
      </c>
      <c r="W42" s="5">
        <f t="shared" si="8"/>
        <v>4.0099166666666566</v>
      </c>
      <c r="X42" s="5">
        <f t="shared" si="9"/>
        <v>5.4574374999999895</v>
      </c>
      <c r="Y42" s="5">
        <f t="shared" si="9"/>
        <v>6.9049583333333224</v>
      </c>
      <c r="Z42" s="5">
        <f t="shared" si="9"/>
        <v>8.3524791666666562</v>
      </c>
      <c r="AA42" s="5">
        <f t="shared" si="9"/>
        <v>9.7999999999999901</v>
      </c>
      <c r="AB42" s="5">
        <f t="shared" si="9"/>
        <v>11.247520833333322</v>
      </c>
      <c r="AC42" s="5">
        <f t="shared" si="9"/>
        <v>12.695041666666656</v>
      </c>
      <c r="AD42" s="5">
        <f t="shared" si="9"/>
        <v>14.14256249999999</v>
      </c>
      <c r="AE42" s="5">
        <f t="shared" si="9"/>
        <v>15.590083333333324</v>
      </c>
    </row>
    <row r="43" spans="11:43">
      <c r="K43" t="s">
        <v>103</v>
      </c>
      <c r="L43">
        <f t="shared" si="7"/>
        <v>9.8999999999999861</v>
      </c>
      <c r="M43" s="5">
        <f t="shared" si="8"/>
        <v>-10.36529166666668</v>
      </c>
      <c r="N43" s="5">
        <f t="shared" si="8"/>
        <v>-8.9177708333333445</v>
      </c>
      <c r="O43" s="5">
        <f t="shared" si="8"/>
        <v>-7.4702500000000089</v>
      </c>
      <c r="P43" s="5">
        <f t="shared" si="8"/>
        <v>-6.0227291666666751</v>
      </c>
      <c r="Q43" s="5">
        <f t="shared" si="8"/>
        <v>-4.5752083333333413</v>
      </c>
      <c r="R43" s="5">
        <f t="shared" si="8"/>
        <v>-3.1276875000000093</v>
      </c>
      <c r="S43" s="5">
        <f t="shared" si="8"/>
        <v>-1.6801666666666755</v>
      </c>
      <c r="T43" s="5">
        <f t="shared" si="8"/>
        <v>-0.23264583333334343</v>
      </c>
      <c r="U43" s="5">
        <f t="shared" si="8"/>
        <v>1.2148749999999904</v>
      </c>
      <c r="V43" s="5">
        <f t="shared" si="8"/>
        <v>2.6623958333333233</v>
      </c>
      <c r="W43" s="5">
        <f t="shared" si="8"/>
        <v>4.1099166666666562</v>
      </c>
      <c r="X43" s="5">
        <f t="shared" si="9"/>
        <v>5.5574374999999892</v>
      </c>
      <c r="Y43" s="5">
        <f t="shared" si="9"/>
        <v>7.0049583333333221</v>
      </c>
      <c r="Z43" s="5">
        <f t="shared" si="9"/>
        <v>8.4524791666666559</v>
      </c>
      <c r="AA43" s="5">
        <f t="shared" si="9"/>
        <v>9.8999999999999897</v>
      </c>
      <c r="AB43" s="5">
        <f t="shared" si="9"/>
        <v>11.347520833333322</v>
      </c>
      <c r="AC43" s="5">
        <f t="shared" si="9"/>
        <v>12.795041666666656</v>
      </c>
      <c r="AD43" s="5">
        <f t="shared" si="9"/>
        <v>14.242562499999989</v>
      </c>
      <c r="AE43" s="5">
        <f t="shared" si="9"/>
        <v>15.690083333333323</v>
      </c>
    </row>
    <row r="44" spans="11:43">
      <c r="K44" t="s">
        <v>104</v>
      </c>
      <c r="L44">
        <f t="shared" si="7"/>
        <v>9.9999999999999858</v>
      </c>
      <c r="M44" s="5">
        <f t="shared" si="8"/>
        <v>-10.26529166666668</v>
      </c>
      <c r="N44" s="5">
        <f t="shared" si="8"/>
        <v>-8.8177708333333449</v>
      </c>
      <c r="O44" s="5">
        <f t="shared" si="8"/>
        <v>-7.3702500000000093</v>
      </c>
      <c r="P44" s="5">
        <f t="shared" si="8"/>
        <v>-5.9227291666666755</v>
      </c>
      <c r="Q44" s="5">
        <f t="shared" si="8"/>
        <v>-4.4752083333333417</v>
      </c>
      <c r="R44" s="5">
        <f t="shared" si="8"/>
        <v>-3.0276875000000096</v>
      </c>
      <c r="S44" s="5">
        <f t="shared" si="8"/>
        <v>-1.5801666666666758</v>
      </c>
      <c r="T44" s="5">
        <f t="shared" si="8"/>
        <v>-0.13264583333334379</v>
      </c>
      <c r="U44" s="5">
        <f t="shared" si="8"/>
        <v>1.31487499999999</v>
      </c>
      <c r="V44" s="5">
        <f t="shared" si="8"/>
        <v>2.7623958333333229</v>
      </c>
      <c r="W44" s="5">
        <f t="shared" si="8"/>
        <v>4.2099166666666559</v>
      </c>
      <c r="X44" s="5">
        <f t="shared" si="9"/>
        <v>5.6574374999999888</v>
      </c>
      <c r="Y44" s="5">
        <f t="shared" si="9"/>
        <v>7.1049583333333217</v>
      </c>
      <c r="Z44" s="11">
        <f t="shared" si="9"/>
        <v>8.5524791666666555</v>
      </c>
      <c r="AA44" s="5">
        <f t="shared" si="9"/>
        <v>9.9999999999999893</v>
      </c>
      <c r="AB44" s="5">
        <f t="shared" si="9"/>
        <v>11.447520833333321</v>
      </c>
      <c r="AC44" s="5">
        <f t="shared" si="9"/>
        <v>12.895041666666655</v>
      </c>
      <c r="AD44" s="5">
        <f t="shared" si="9"/>
        <v>14.342562499999989</v>
      </c>
      <c r="AE44" s="5">
        <f t="shared" si="9"/>
        <v>15.790083333333323</v>
      </c>
    </row>
    <row r="45" spans="11:43">
      <c r="K45" t="s">
        <v>105</v>
      </c>
      <c r="L45">
        <f t="shared" si="7"/>
        <v>10.099999999999985</v>
      </c>
      <c r="M45" s="5">
        <f t="shared" si="8"/>
        <v>-10.165291666666681</v>
      </c>
      <c r="N45" s="5">
        <f t="shared" si="8"/>
        <v>-8.7177708333333452</v>
      </c>
      <c r="O45" s="5">
        <f t="shared" si="8"/>
        <v>-7.2702500000000096</v>
      </c>
      <c r="P45" s="5">
        <f t="shared" si="8"/>
        <v>-5.8227291666666758</v>
      </c>
      <c r="Q45" s="5">
        <f t="shared" si="8"/>
        <v>-4.375208333333342</v>
      </c>
      <c r="R45" s="5">
        <f t="shared" si="8"/>
        <v>-2.92768750000001</v>
      </c>
      <c r="S45" s="5">
        <f t="shared" si="8"/>
        <v>-1.4801666666666762</v>
      </c>
      <c r="T45" s="5">
        <f t="shared" si="8"/>
        <v>-3.2645833333344143E-2</v>
      </c>
      <c r="U45" s="5">
        <f t="shared" si="8"/>
        <v>1.4148749999999897</v>
      </c>
      <c r="V45" s="5">
        <f t="shared" si="8"/>
        <v>2.8623958333333226</v>
      </c>
      <c r="W45" s="5">
        <f t="shared" si="8"/>
        <v>4.3099166666666555</v>
      </c>
      <c r="X45" s="5">
        <f t="shared" si="9"/>
        <v>5.7574374999999884</v>
      </c>
      <c r="Y45" s="5">
        <f t="shared" si="9"/>
        <v>7.2049583333333214</v>
      </c>
      <c r="Z45" s="5">
        <f t="shared" si="9"/>
        <v>8.6524791666666552</v>
      </c>
      <c r="AA45" s="5">
        <f t="shared" si="9"/>
        <v>10.099999999999989</v>
      </c>
      <c r="AB45" s="5">
        <f t="shared" si="9"/>
        <v>11.547520833333321</v>
      </c>
      <c r="AC45" s="5">
        <f t="shared" si="9"/>
        <v>12.995041666666655</v>
      </c>
      <c r="AD45" s="5">
        <f t="shared" si="9"/>
        <v>14.442562499999989</v>
      </c>
      <c r="AE45" s="5">
        <f t="shared" si="9"/>
        <v>15.890083333333322</v>
      </c>
    </row>
    <row r="46" spans="11:43">
      <c r="K46" t="s">
        <v>106</v>
      </c>
      <c r="L46">
        <f t="shared" si="7"/>
        <v>10.199999999999985</v>
      </c>
      <c r="M46" s="5">
        <f t="shared" si="8"/>
        <v>-10.065291666666681</v>
      </c>
      <c r="N46" s="5">
        <f t="shared" si="8"/>
        <v>-8.6177708333333456</v>
      </c>
      <c r="O46" s="5">
        <f t="shared" si="8"/>
        <v>-7.17025000000001</v>
      </c>
      <c r="P46" s="5">
        <f t="shared" si="8"/>
        <v>-5.7227291666666762</v>
      </c>
      <c r="Q46" s="5">
        <f t="shared" si="8"/>
        <v>-4.2752083333333424</v>
      </c>
      <c r="R46" s="5">
        <f t="shared" si="8"/>
        <v>-2.8276875000000103</v>
      </c>
      <c r="S46" s="5">
        <f t="shared" si="8"/>
        <v>-1.3801666666666765</v>
      </c>
      <c r="T46" s="5">
        <f t="shared" si="8"/>
        <v>6.7354166666655502E-2</v>
      </c>
      <c r="U46" s="5">
        <f t="shared" si="8"/>
        <v>1.5148749999999893</v>
      </c>
      <c r="V46" s="5">
        <f t="shared" si="8"/>
        <v>2.9623958333333222</v>
      </c>
      <c r="W46" s="5">
        <f t="shared" si="8"/>
        <v>4.4099166666666552</v>
      </c>
      <c r="X46" s="5">
        <f t="shared" si="9"/>
        <v>5.8574374999999881</v>
      </c>
      <c r="Y46" s="5">
        <f t="shared" si="9"/>
        <v>7.304958333333321</v>
      </c>
      <c r="Z46" s="5">
        <f t="shared" si="9"/>
        <v>8.7524791666666548</v>
      </c>
      <c r="AA46" s="5">
        <f t="shared" si="9"/>
        <v>10.199999999999989</v>
      </c>
      <c r="AB46" s="5">
        <f t="shared" si="9"/>
        <v>11.647520833333321</v>
      </c>
      <c r="AC46" s="5">
        <f t="shared" si="9"/>
        <v>13.095041666666654</v>
      </c>
      <c r="AD46" s="5">
        <f t="shared" si="9"/>
        <v>14.542562499999988</v>
      </c>
      <c r="AE46" s="5">
        <f t="shared" si="9"/>
        <v>15.990083333333322</v>
      </c>
    </row>
    <row r="47" spans="11:43">
      <c r="K47" t="s">
        <v>107</v>
      </c>
      <c r="L47">
        <f t="shared" si="7"/>
        <v>10.299999999999985</v>
      </c>
      <c r="M47" s="5">
        <f t="shared" si="8"/>
        <v>-9.9652916666666815</v>
      </c>
      <c r="N47" s="5">
        <f t="shared" si="8"/>
        <v>-8.5177708333333459</v>
      </c>
      <c r="O47" s="5">
        <f t="shared" si="8"/>
        <v>-7.0702500000000104</v>
      </c>
      <c r="P47" s="5">
        <f t="shared" si="8"/>
        <v>-5.6227291666666765</v>
      </c>
      <c r="Q47" s="5">
        <f t="shared" si="8"/>
        <v>-4.1752083333333427</v>
      </c>
      <c r="R47" s="5">
        <f t="shared" si="8"/>
        <v>-2.7276875000000107</v>
      </c>
      <c r="S47" s="5">
        <f t="shared" si="8"/>
        <v>-1.2801666666666769</v>
      </c>
      <c r="T47" s="5">
        <f t="shared" si="8"/>
        <v>0.16735416666665515</v>
      </c>
      <c r="U47" s="5">
        <f t="shared" si="8"/>
        <v>1.614874999999989</v>
      </c>
      <c r="V47" s="5">
        <f t="shared" si="8"/>
        <v>3.0623958333333219</v>
      </c>
      <c r="W47" s="5">
        <f t="shared" si="8"/>
        <v>4.5099166666666548</v>
      </c>
      <c r="X47" s="5">
        <f t="shared" si="9"/>
        <v>5.9574374999999877</v>
      </c>
      <c r="Y47" s="5">
        <f t="shared" si="9"/>
        <v>7.4049583333333207</v>
      </c>
      <c r="Z47" s="5">
        <f t="shared" si="9"/>
        <v>8.8524791666666545</v>
      </c>
      <c r="AA47" s="5">
        <f t="shared" si="9"/>
        <v>10.299999999999988</v>
      </c>
      <c r="AB47" s="5">
        <f t="shared" si="9"/>
        <v>11.74752083333332</v>
      </c>
      <c r="AC47" s="5">
        <f t="shared" si="9"/>
        <v>13.195041666666654</v>
      </c>
      <c r="AD47" s="5">
        <f t="shared" si="9"/>
        <v>14.642562499999988</v>
      </c>
      <c r="AE47" s="5">
        <f t="shared" si="9"/>
        <v>16.090083333333322</v>
      </c>
    </row>
    <row r="48" spans="11:43">
      <c r="K48" t="s">
        <v>108</v>
      </c>
      <c r="L48">
        <f t="shared" si="7"/>
        <v>10.399999999999984</v>
      </c>
      <c r="M48" s="5">
        <f t="shared" si="8"/>
        <v>-9.8652916666666819</v>
      </c>
      <c r="N48" s="5">
        <f t="shared" si="8"/>
        <v>-8.4177708333333463</v>
      </c>
      <c r="O48" s="5">
        <f t="shared" si="8"/>
        <v>-6.9702500000000107</v>
      </c>
      <c r="P48" s="5">
        <f t="shared" si="8"/>
        <v>-5.5227291666666769</v>
      </c>
      <c r="Q48" s="5">
        <f t="shared" si="8"/>
        <v>-4.0752083333333431</v>
      </c>
      <c r="R48" s="5">
        <f t="shared" si="8"/>
        <v>-2.6276875000000111</v>
      </c>
      <c r="S48" s="5">
        <f t="shared" si="8"/>
        <v>-1.1801666666666772</v>
      </c>
      <c r="T48" s="5">
        <f t="shared" si="8"/>
        <v>0.26735416666665479</v>
      </c>
      <c r="U48" s="5">
        <f t="shared" si="8"/>
        <v>1.7148749999999886</v>
      </c>
      <c r="V48" s="5">
        <f t="shared" si="8"/>
        <v>3.1623958333333215</v>
      </c>
      <c r="W48" s="5">
        <f t="shared" si="8"/>
        <v>4.6099166666666545</v>
      </c>
      <c r="X48" s="5">
        <f t="shared" si="9"/>
        <v>6.0574374999999874</v>
      </c>
      <c r="Y48" s="5">
        <f t="shared" si="9"/>
        <v>7.5049583333333203</v>
      </c>
      <c r="Z48" s="5">
        <f t="shared" si="9"/>
        <v>8.9524791666666541</v>
      </c>
      <c r="AA48" s="5">
        <f t="shared" si="9"/>
        <v>10.399999999999988</v>
      </c>
      <c r="AB48" s="5">
        <f t="shared" si="9"/>
        <v>11.84752083333332</v>
      </c>
      <c r="AC48" s="5">
        <f t="shared" si="9"/>
        <v>13.295041666666654</v>
      </c>
      <c r="AD48" s="5">
        <f t="shared" si="9"/>
        <v>14.742562499999988</v>
      </c>
      <c r="AE48" s="5">
        <f t="shared" si="9"/>
        <v>16.19008333333332</v>
      </c>
    </row>
    <row r="49" spans="11:31">
      <c r="K49" t="s">
        <v>109</v>
      </c>
      <c r="L49">
        <f t="shared" si="7"/>
        <v>10.499999999999984</v>
      </c>
      <c r="M49" s="5">
        <f t="shared" si="8"/>
        <v>-9.7652916666666822</v>
      </c>
      <c r="N49" s="5">
        <f t="shared" si="8"/>
        <v>-8.3177708333333467</v>
      </c>
      <c r="O49" s="5">
        <f t="shared" si="8"/>
        <v>-6.8702500000000111</v>
      </c>
      <c r="P49" s="5">
        <f t="shared" si="8"/>
        <v>-5.4227291666666773</v>
      </c>
      <c r="Q49" s="5">
        <f t="shared" si="8"/>
        <v>-3.9752083333333434</v>
      </c>
      <c r="R49" s="5">
        <f t="shared" si="8"/>
        <v>-2.5276875000000114</v>
      </c>
      <c r="S49" s="5">
        <f t="shared" si="8"/>
        <v>-1.0801666666666776</v>
      </c>
      <c r="T49" s="5">
        <f t="shared" si="8"/>
        <v>0.36735416666665444</v>
      </c>
      <c r="U49" s="5">
        <f t="shared" si="8"/>
        <v>1.8148749999999882</v>
      </c>
      <c r="V49" s="5">
        <f t="shared" si="8"/>
        <v>3.2623958333333212</v>
      </c>
      <c r="W49" s="5">
        <f t="shared" si="8"/>
        <v>4.7099166666666541</v>
      </c>
      <c r="X49" s="5">
        <f t="shared" si="9"/>
        <v>6.157437499999987</v>
      </c>
      <c r="Y49" s="5">
        <f t="shared" si="9"/>
        <v>7.6049583333333199</v>
      </c>
      <c r="Z49" s="5">
        <f t="shared" si="9"/>
        <v>9.0524791666666538</v>
      </c>
      <c r="AA49" s="5">
        <f t="shared" si="9"/>
        <v>10.499999999999988</v>
      </c>
      <c r="AB49" s="5">
        <f t="shared" si="9"/>
        <v>11.94752083333332</v>
      </c>
      <c r="AC49" s="5">
        <f t="shared" si="9"/>
        <v>13.395041666666653</v>
      </c>
      <c r="AD49" s="5">
        <f t="shared" si="9"/>
        <v>14.842562499999987</v>
      </c>
      <c r="AE49" s="5">
        <f t="shared" si="9"/>
        <v>16.290083333333321</v>
      </c>
    </row>
    <row r="50" spans="11:31">
      <c r="K50" t="s">
        <v>110</v>
      </c>
      <c r="L50">
        <f t="shared" si="7"/>
        <v>10.599999999999984</v>
      </c>
      <c r="M50" s="5">
        <f t="shared" si="8"/>
        <v>-9.6652916666666826</v>
      </c>
      <c r="N50" s="5">
        <f t="shared" si="8"/>
        <v>-8.217770833333347</v>
      </c>
      <c r="O50" s="5">
        <f t="shared" si="8"/>
        <v>-6.7702500000000114</v>
      </c>
      <c r="P50" s="5">
        <f t="shared" si="8"/>
        <v>-5.3227291666666776</v>
      </c>
      <c r="Q50" s="5">
        <f t="shared" si="8"/>
        <v>-3.8752083333333438</v>
      </c>
      <c r="R50" s="5">
        <f t="shared" si="8"/>
        <v>-2.4276875000000118</v>
      </c>
      <c r="S50" s="5">
        <f t="shared" si="8"/>
        <v>-0.98016666666667795</v>
      </c>
      <c r="T50" s="5">
        <f t="shared" si="8"/>
        <v>0.46735416666665408</v>
      </c>
      <c r="U50" s="5">
        <f t="shared" si="8"/>
        <v>1.9148749999999879</v>
      </c>
      <c r="V50" s="5">
        <f t="shared" si="8"/>
        <v>3.3623958333333208</v>
      </c>
      <c r="W50" s="5">
        <f t="shared" si="8"/>
        <v>4.8099166666666537</v>
      </c>
      <c r="X50" s="5">
        <f t="shared" si="9"/>
        <v>6.2574374999999867</v>
      </c>
      <c r="Y50" s="5">
        <f t="shared" si="9"/>
        <v>7.7049583333333196</v>
      </c>
      <c r="Z50" s="5">
        <f t="shared" si="9"/>
        <v>9.1524791666666534</v>
      </c>
      <c r="AA50" s="5">
        <f t="shared" si="9"/>
        <v>10.599999999999987</v>
      </c>
      <c r="AB50" s="5">
        <f t="shared" si="9"/>
        <v>12.047520833333319</v>
      </c>
      <c r="AC50" s="5">
        <f t="shared" si="9"/>
        <v>13.495041666666653</v>
      </c>
      <c r="AD50" s="5">
        <f t="shared" si="9"/>
        <v>14.942562499999987</v>
      </c>
      <c r="AE50" s="5">
        <f t="shared" si="9"/>
        <v>16.390083333333322</v>
      </c>
    </row>
    <row r="51" spans="11:31">
      <c r="K51" t="s">
        <v>111</v>
      </c>
      <c r="L51">
        <f t="shared" si="7"/>
        <v>10.699999999999983</v>
      </c>
      <c r="M51" s="5">
        <f t="shared" si="8"/>
        <v>-9.565291666666683</v>
      </c>
      <c r="N51" s="5">
        <f t="shared" si="8"/>
        <v>-8.1177708333333474</v>
      </c>
      <c r="O51" s="5">
        <f t="shared" si="8"/>
        <v>-6.6702500000000118</v>
      </c>
      <c r="P51" s="5">
        <f t="shared" si="8"/>
        <v>-5.222729166666678</v>
      </c>
      <c r="Q51" s="5">
        <f t="shared" si="8"/>
        <v>-3.7752083333333442</v>
      </c>
      <c r="R51" s="5">
        <f t="shared" si="8"/>
        <v>-2.3276875000000121</v>
      </c>
      <c r="S51" s="5">
        <f t="shared" si="8"/>
        <v>-0.88016666666667831</v>
      </c>
      <c r="T51" s="5">
        <f t="shared" si="8"/>
        <v>0.56735416666665373</v>
      </c>
      <c r="U51" s="5">
        <f t="shared" si="8"/>
        <v>2.0148749999999875</v>
      </c>
      <c r="V51" s="5">
        <f t="shared" si="8"/>
        <v>3.4623958333333205</v>
      </c>
      <c r="W51" s="5">
        <f t="shared" si="8"/>
        <v>4.9099166666666534</v>
      </c>
      <c r="X51" s="5">
        <f t="shared" si="9"/>
        <v>6.3574374999999863</v>
      </c>
      <c r="Y51" s="5">
        <f t="shared" si="9"/>
        <v>7.8049583333333192</v>
      </c>
      <c r="Z51" s="5">
        <f t="shared" si="9"/>
        <v>9.252479166666653</v>
      </c>
      <c r="AA51" s="5">
        <f t="shared" si="9"/>
        <v>10.699999999999987</v>
      </c>
      <c r="AB51" s="5">
        <f t="shared" si="9"/>
        <v>12.147520833333319</v>
      </c>
      <c r="AC51" s="5">
        <f t="shared" si="9"/>
        <v>13.595041666666653</v>
      </c>
      <c r="AD51" s="5">
        <f t="shared" si="9"/>
        <v>15.042562499999987</v>
      </c>
      <c r="AE51" s="5">
        <f t="shared" si="9"/>
        <v>16.49008333333332</v>
      </c>
    </row>
    <row r="52" spans="11:31">
      <c r="K52" t="s">
        <v>112</v>
      </c>
      <c r="L52">
        <f t="shared" si="7"/>
        <v>10.799999999999983</v>
      </c>
      <c r="M52" s="5">
        <f t="shared" si="8"/>
        <v>-9.4652916666666833</v>
      </c>
      <c r="N52" s="5">
        <f t="shared" si="8"/>
        <v>-8.0177708333333477</v>
      </c>
      <c r="O52" s="5">
        <f t="shared" si="8"/>
        <v>-6.5702500000000121</v>
      </c>
      <c r="P52" s="5">
        <f t="shared" si="8"/>
        <v>-5.1227291666666783</v>
      </c>
      <c r="Q52" s="5">
        <f t="shared" si="8"/>
        <v>-3.6752083333333445</v>
      </c>
      <c r="R52" s="5">
        <f t="shared" si="8"/>
        <v>-2.2276875000000125</v>
      </c>
      <c r="S52" s="5">
        <f t="shared" si="8"/>
        <v>-0.78016666666667867</v>
      </c>
      <c r="T52" s="5">
        <f t="shared" si="8"/>
        <v>0.66735416666665337</v>
      </c>
      <c r="U52" s="5">
        <f t="shared" si="8"/>
        <v>2.1148749999999872</v>
      </c>
      <c r="V52" s="5">
        <f t="shared" si="8"/>
        <v>3.5623958333333201</v>
      </c>
      <c r="W52" s="5">
        <f t="shared" si="8"/>
        <v>5.009916666666653</v>
      </c>
      <c r="X52" s="5">
        <f t="shared" ref="X52:AE67" si="10">+$L52+X$3*$D$9</f>
        <v>6.457437499999986</v>
      </c>
      <c r="Y52" s="5">
        <f t="shared" si="10"/>
        <v>7.9049583333333189</v>
      </c>
      <c r="Z52" s="5">
        <f t="shared" si="10"/>
        <v>9.3524791666666527</v>
      </c>
      <c r="AA52" s="5">
        <f t="shared" si="10"/>
        <v>10.799999999999986</v>
      </c>
      <c r="AB52" s="5">
        <f t="shared" si="10"/>
        <v>12.247520833333319</v>
      </c>
      <c r="AC52" s="5">
        <f t="shared" si="10"/>
        <v>13.695041666666652</v>
      </c>
      <c r="AD52" s="5">
        <f t="shared" si="10"/>
        <v>15.142562499999986</v>
      </c>
      <c r="AE52" s="5">
        <f t="shared" si="10"/>
        <v>16.590083333333318</v>
      </c>
    </row>
    <row r="53" spans="11:31">
      <c r="K53" t="s">
        <v>113</v>
      </c>
      <c r="L53">
        <f t="shared" si="7"/>
        <v>10.899999999999983</v>
      </c>
      <c r="M53" s="5">
        <f t="shared" si="8"/>
        <v>-9.3652916666666837</v>
      </c>
      <c r="N53" s="5">
        <f t="shared" si="8"/>
        <v>-7.9177708333333481</v>
      </c>
      <c r="O53" s="5">
        <f t="shared" si="8"/>
        <v>-6.4702500000000125</v>
      </c>
      <c r="P53" s="5">
        <f t="shared" si="8"/>
        <v>-5.0227291666666787</v>
      </c>
      <c r="Q53" s="5">
        <f t="shared" si="8"/>
        <v>-3.5752083333333449</v>
      </c>
      <c r="R53" s="5">
        <f t="shared" si="8"/>
        <v>-2.1276875000000128</v>
      </c>
      <c r="S53" s="5">
        <f t="shared" si="8"/>
        <v>-0.68016666666667902</v>
      </c>
      <c r="T53" s="5">
        <f t="shared" si="8"/>
        <v>0.76735416666665301</v>
      </c>
      <c r="U53" s="5">
        <f t="shared" si="8"/>
        <v>2.2148749999999868</v>
      </c>
      <c r="V53" s="5">
        <f t="shared" si="8"/>
        <v>3.6623958333333198</v>
      </c>
      <c r="W53" s="5">
        <f t="shared" si="8"/>
        <v>5.1099166666666527</v>
      </c>
      <c r="X53" s="5">
        <f t="shared" si="10"/>
        <v>6.5574374999999856</v>
      </c>
      <c r="Y53" s="5">
        <f t="shared" si="10"/>
        <v>8.0049583333333185</v>
      </c>
      <c r="Z53" s="5">
        <f t="shared" si="10"/>
        <v>9.4524791666666523</v>
      </c>
      <c r="AA53" s="5">
        <f t="shared" si="10"/>
        <v>10.899999999999986</v>
      </c>
      <c r="AB53" s="5">
        <f t="shared" si="10"/>
        <v>12.347520833333318</v>
      </c>
      <c r="AC53" s="5">
        <f t="shared" si="10"/>
        <v>13.795041666666652</v>
      </c>
      <c r="AD53" s="5">
        <f t="shared" si="10"/>
        <v>15.242562499999986</v>
      </c>
      <c r="AE53" s="5">
        <f t="shared" si="10"/>
        <v>16.69008333333332</v>
      </c>
    </row>
    <row r="54" spans="11:31">
      <c r="K54" t="s">
        <v>114</v>
      </c>
      <c r="L54">
        <f t="shared" si="7"/>
        <v>10.999999999999982</v>
      </c>
      <c r="M54" s="5">
        <f t="shared" si="8"/>
        <v>-9.265291666666684</v>
      </c>
      <c r="N54" s="5">
        <f t="shared" si="8"/>
        <v>-7.8177708333333484</v>
      </c>
      <c r="O54" s="5">
        <f t="shared" si="8"/>
        <v>-6.3702500000000128</v>
      </c>
      <c r="P54" s="5">
        <f t="shared" si="8"/>
        <v>-4.922729166666679</v>
      </c>
      <c r="Q54" s="5">
        <f t="shared" si="8"/>
        <v>-3.4752083333333452</v>
      </c>
      <c r="R54" s="5">
        <f t="shared" si="8"/>
        <v>-2.0276875000000132</v>
      </c>
      <c r="S54" s="5">
        <f t="shared" si="8"/>
        <v>-0.58016666666667938</v>
      </c>
      <c r="T54" s="5">
        <f t="shared" si="8"/>
        <v>0.86735416666665266</v>
      </c>
      <c r="U54" s="5">
        <f t="shared" si="8"/>
        <v>2.3148749999999865</v>
      </c>
      <c r="V54" s="5">
        <f t="shared" si="8"/>
        <v>3.7623958333333194</v>
      </c>
      <c r="W54" s="5">
        <f t="shared" si="8"/>
        <v>5.2099166666666523</v>
      </c>
      <c r="X54" s="5">
        <f t="shared" si="10"/>
        <v>6.6574374999999852</v>
      </c>
      <c r="Y54" s="5">
        <f t="shared" si="10"/>
        <v>8.1049583333333182</v>
      </c>
      <c r="Z54" s="5">
        <f t="shared" si="10"/>
        <v>9.552479166666652</v>
      </c>
      <c r="AA54" s="5">
        <f t="shared" si="10"/>
        <v>10.999999999999986</v>
      </c>
      <c r="AB54" s="5">
        <f t="shared" si="10"/>
        <v>12.447520833333318</v>
      </c>
      <c r="AC54" s="5">
        <f t="shared" si="10"/>
        <v>13.895041666666652</v>
      </c>
      <c r="AD54" s="5">
        <f t="shared" si="10"/>
        <v>15.342562499999985</v>
      </c>
      <c r="AE54" s="5">
        <f t="shared" si="10"/>
        <v>16.790083333333321</v>
      </c>
    </row>
    <row r="55" spans="11:31">
      <c r="K55" t="s">
        <v>118</v>
      </c>
      <c r="L55">
        <f t="shared" si="7"/>
        <v>11.099999999999982</v>
      </c>
      <c r="M55" s="5">
        <f t="shared" si="8"/>
        <v>-9.1652916666666844</v>
      </c>
      <c r="N55" s="5">
        <f t="shared" si="8"/>
        <v>-7.7177708333333488</v>
      </c>
      <c r="O55" s="5">
        <f t="shared" si="8"/>
        <v>-6.2702500000000132</v>
      </c>
      <c r="P55" s="5">
        <f t="shared" si="8"/>
        <v>-4.8227291666666794</v>
      </c>
      <c r="Q55" s="5">
        <f t="shared" si="8"/>
        <v>-3.3752083333333456</v>
      </c>
      <c r="R55" s="5">
        <f t="shared" si="8"/>
        <v>-1.9276875000000135</v>
      </c>
      <c r="S55" s="5">
        <f t="shared" si="8"/>
        <v>-0.48016666666667973</v>
      </c>
      <c r="T55" s="5">
        <f t="shared" si="8"/>
        <v>0.9673541666666523</v>
      </c>
      <c r="U55" s="5">
        <f t="shared" si="8"/>
        <v>2.4148749999999861</v>
      </c>
      <c r="V55" s="5">
        <f t="shared" si="8"/>
        <v>3.862395833333319</v>
      </c>
      <c r="W55" s="5">
        <f t="shared" si="8"/>
        <v>5.309916666666652</v>
      </c>
      <c r="X55" s="5">
        <f t="shared" si="10"/>
        <v>6.7574374999999849</v>
      </c>
      <c r="Y55" s="5">
        <f t="shared" si="10"/>
        <v>8.2049583333333178</v>
      </c>
      <c r="Z55" s="5">
        <f t="shared" si="10"/>
        <v>9.6524791666666516</v>
      </c>
      <c r="AA55" s="5">
        <f t="shared" si="10"/>
        <v>11.099999999999985</v>
      </c>
      <c r="AB55" s="5">
        <f t="shared" si="10"/>
        <v>12.547520833333317</v>
      </c>
      <c r="AC55" s="5">
        <f t="shared" si="10"/>
        <v>13.995041666666651</v>
      </c>
      <c r="AD55" s="5">
        <f t="shared" si="10"/>
        <v>15.442562499999985</v>
      </c>
      <c r="AE55" s="5">
        <f t="shared" si="10"/>
        <v>16.890083333333319</v>
      </c>
    </row>
    <row r="56" spans="11:31">
      <c r="K56" t="s">
        <v>119</v>
      </c>
      <c r="L56">
        <f t="shared" si="7"/>
        <v>11.199999999999982</v>
      </c>
      <c r="M56" s="5">
        <f t="shared" si="8"/>
        <v>-9.0652916666666847</v>
      </c>
      <c r="N56" s="5">
        <f t="shared" si="8"/>
        <v>-7.6177708333333491</v>
      </c>
      <c r="O56" s="5">
        <f t="shared" si="8"/>
        <v>-6.1702500000000136</v>
      </c>
      <c r="P56" s="5">
        <f t="shared" si="8"/>
        <v>-4.7227291666666797</v>
      </c>
      <c r="Q56" s="5">
        <f t="shared" si="8"/>
        <v>-3.2752083333333459</v>
      </c>
      <c r="R56" s="5">
        <f t="shared" si="8"/>
        <v>-1.8276875000000139</v>
      </c>
      <c r="S56" s="5">
        <f t="shared" si="8"/>
        <v>-0.38016666666668009</v>
      </c>
      <c r="T56" s="5">
        <f t="shared" si="8"/>
        <v>1.0673541666666519</v>
      </c>
      <c r="U56" s="5">
        <f t="shared" si="8"/>
        <v>2.5148749999999858</v>
      </c>
      <c r="V56" s="5">
        <f t="shared" si="8"/>
        <v>3.9623958333333187</v>
      </c>
      <c r="W56" s="5">
        <f t="shared" si="8"/>
        <v>5.4099166666666516</v>
      </c>
      <c r="X56" s="5">
        <f t="shared" si="10"/>
        <v>6.8574374999999845</v>
      </c>
      <c r="Y56" s="5">
        <f t="shared" si="10"/>
        <v>8.3049583333333175</v>
      </c>
      <c r="Z56" s="5">
        <f t="shared" si="10"/>
        <v>9.7524791666666513</v>
      </c>
      <c r="AA56" s="5">
        <f t="shared" si="10"/>
        <v>11.199999999999985</v>
      </c>
      <c r="AB56" s="5">
        <f t="shared" si="10"/>
        <v>12.647520833333317</v>
      </c>
      <c r="AC56" s="5">
        <f t="shared" si="10"/>
        <v>14.095041666666651</v>
      </c>
      <c r="AD56" s="5">
        <f t="shared" si="10"/>
        <v>15.542562499999985</v>
      </c>
      <c r="AE56" s="5">
        <f t="shared" si="10"/>
        <v>16.990083333333317</v>
      </c>
    </row>
    <row r="57" spans="11:31">
      <c r="K57" t="s">
        <v>120</v>
      </c>
      <c r="L57">
        <f t="shared" si="7"/>
        <v>11.299999999999981</v>
      </c>
      <c r="M57" s="5">
        <f t="shared" si="8"/>
        <v>-8.9652916666666851</v>
      </c>
      <c r="N57" s="5">
        <f t="shared" si="8"/>
        <v>-7.5177708333333495</v>
      </c>
      <c r="O57" s="5">
        <f t="shared" si="8"/>
        <v>-6.0702500000000139</v>
      </c>
      <c r="P57" s="5">
        <f t="shared" si="8"/>
        <v>-4.6227291666666801</v>
      </c>
      <c r="Q57" s="5">
        <f t="shared" si="8"/>
        <v>-3.1752083333333463</v>
      </c>
      <c r="R57" s="5">
        <f t="shared" si="8"/>
        <v>-1.7276875000000143</v>
      </c>
      <c r="S57" s="5">
        <f t="shared" si="8"/>
        <v>-0.28016666666668044</v>
      </c>
      <c r="T57" s="5">
        <f t="shared" si="8"/>
        <v>1.1673541666666516</v>
      </c>
      <c r="U57" s="5">
        <f t="shared" si="8"/>
        <v>2.6148749999999854</v>
      </c>
      <c r="V57" s="5">
        <f t="shared" si="8"/>
        <v>4.0623958333333183</v>
      </c>
      <c r="W57" s="5">
        <f t="shared" si="8"/>
        <v>5.5099166666666513</v>
      </c>
      <c r="X57" s="5">
        <f t="shared" si="10"/>
        <v>6.9574374999999842</v>
      </c>
      <c r="Y57" s="5">
        <f t="shared" si="10"/>
        <v>8.4049583333333171</v>
      </c>
      <c r="Z57" s="5">
        <f t="shared" si="10"/>
        <v>9.8524791666666509</v>
      </c>
      <c r="AA57" s="5">
        <f t="shared" si="10"/>
        <v>11.299999999999985</v>
      </c>
      <c r="AB57" s="5">
        <f t="shared" si="10"/>
        <v>12.747520833333317</v>
      </c>
      <c r="AC57" s="5">
        <f t="shared" si="10"/>
        <v>14.195041666666651</v>
      </c>
      <c r="AD57" s="5">
        <f t="shared" si="10"/>
        <v>15.642562499999984</v>
      </c>
      <c r="AE57" s="5">
        <f t="shared" si="10"/>
        <v>17.090083333333318</v>
      </c>
    </row>
    <row r="58" spans="11:31">
      <c r="K58" t="s">
        <v>121</v>
      </c>
      <c r="L58">
        <f t="shared" si="7"/>
        <v>11.399999999999981</v>
      </c>
      <c r="M58" s="5">
        <f t="shared" si="8"/>
        <v>-8.8652916666666854</v>
      </c>
      <c r="N58" s="5">
        <f t="shared" si="8"/>
        <v>-7.4177708333333499</v>
      </c>
      <c r="O58" s="5">
        <f t="shared" si="8"/>
        <v>-5.9702500000000143</v>
      </c>
      <c r="P58" s="5">
        <f t="shared" si="8"/>
        <v>-4.5227291666666805</v>
      </c>
      <c r="Q58" s="5">
        <f t="shared" si="8"/>
        <v>-3.0752083333333466</v>
      </c>
      <c r="R58" s="5">
        <f t="shared" si="8"/>
        <v>-1.6276875000000146</v>
      </c>
      <c r="S58" s="5">
        <f t="shared" si="8"/>
        <v>-0.1801666666666808</v>
      </c>
      <c r="T58" s="5">
        <f t="shared" si="8"/>
        <v>1.2673541666666512</v>
      </c>
      <c r="U58" s="5">
        <f t="shared" si="8"/>
        <v>2.7148749999999851</v>
      </c>
      <c r="V58" s="5">
        <f t="shared" si="8"/>
        <v>4.162395833333318</v>
      </c>
      <c r="W58" s="5">
        <f t="shared" si="8"/>
        <v>5.6099166666666509</v>
      </c>
      <c r="X58" s="5">
        <f t="shared" si="10"/>
        <v>7.0574374999999838</v>
      </c>
      <c r="Y58" s="5">
        <f t="shared" si="10"/>
        <v>8.5049583333333167</v>
      </c>
      <c r="Z58" s="5">
        <f t="shared" si="10"/>
        <v>9.9524791666666506</v>
      </c>
      <c r="AA58" s="5">
        <f t="shared" si="10"/>
        <v>11.399999999999984</v>
      </c>
      <c r="AB58" s="5">
        <f t="shared" si="10"/>
        <v>12.847520833333316</v>
      </c>
      <c r="AC58" s="5">
        <f t="shared" si="10"/>
        <v>14.29504166666665</v>
      </c>
      <c r="AD58" s="5">
        <f t="shared" si="10"/>
        <v>15.742562499999984</v>
      </c>
      <c r="AE58" s="5">
        <f t="shared" si="10"/>
        <v>17.19008333333332</v>
      </c>
    </row>
    <row r="59" spans="11:31">
      <c r="K59" t="s">
        <v>122</v>
      </c>
      <c r="L59">
        <f t="shared" si="7"/>
        <v>11.49999999999998</v>
      </c>
      <c r="M59" s="5">
        <f t="shared" si="8"/>
        <v>-8.7652916666666858</v>
      </c>
      <c r="N59" s="5">
        <f t="shared" si="8"/>
        <v>-7.3177708333333502</v>
      </c>
      <c r="O59" s="5">
        <f t="shared" ref="M59:W82" si="11">+$L59+O$3*$D$9</f>
        <v>-5.8702500000000146</v>
      </c>
      <c r="P59" s="5">
        <f t="shared" si="11"/>
        <v>-4.4227291666666808</v>
      </c>
      <c r="Q59" s="5">
        <f t="shared" si="11"/>
        <v>-2.975208333333347</v>
      </c>
      <c r="R59" s="5">
        <f t="shared" si="11"/>
        <v>-1.527687500000015</v>
      </c>
      <c r="S59" s="5">
        <f t="shared" si="11"/>
        <v>-8.0166666666681152E-2</v>
      </c>
      <c r="T59" s="5">
        <f t="shared" si="11"/>
        <v>1.3673541666666509</v>
      </c>
      <c r="U59" s="5">
        <f t="shared" si="11"/>
        <v>2.8148749999999847</v>
      </c>
      <c r="V59" s="5">
        <f t="shared" si="11"/>
        <v>4.2623958333333176</v>
      </c>
      <c r="W59" s="5">
        <f t="shared" si="11"/>
        <v>5.7099166666666505</v>
      </c>
      <c r="X59" s="5">
        <f t="shared" si="10"/>
        <v>7.1574374999999835</v>
      </c>
      <c r="Y59" s="5">
        <f t="shared" si="10"/>
        <v>8.6049583333333164</v>
      </c>
      <c r="Z59" s="5">
        <f t="shared" si="10"/>
        <v>10.05247916666665</v>
      </c>
      <c r="AA59" s="5">
        <f t="shared" si="10"/>
        <v>11.499999999999984</v>
      </c>
      <c r="AB59" s="5">
        <f t="shared" si="10"/>
        <v>12.947520833333316</v>
      </c>
      <c r="AC59" s="5">
        <f t="shared" si="10"/>
        <v>14.39504166666665</v>
      </c>
      <c r="AD59" s="5">
        <f t="shared" si="10"/>
        <v>15.842562499999984</v>
      </c>
      <c r="AE59" s="5">
        <f t="shared" si="10"/>
        <v>17.290083333333317</v>
      </c>
    </row>
    <row r="60" spans="11:31">
      <c r="K60" t="s">
        <v>123</v>
      </c>
      <c r="L60">
        <f t="shared" si="7"/>
        <v>11.59999999999998</v>
      </c>
      <c r="M60" s="5">
        <f t="shared" si="11"/>
        <v>-8.6652916666666862</v>
      </c>
      <c r="N60" s="5">
        <f t="shared" si="11"/>
        <v>-7.2177708333333506</v>
      </c>
      <c r="O60" s="5">
        <f t="shared" si="11"/>
        <v>-5.770250000000015</v>
      </c>
      <c r="P60" s="5">
        <f t="shared" si="11"/>
        <v>-4.3227291666666812</v>
      </c>
      <c r="Q60" s="5">
        <f t="shared" si="11"/>
        <v>-2.8752083333333474</v>
      </c>
      <c r="R60" s="5">
        <f t="shared" si="11"/>
        <v>-1.4276875000000153</v>
      </c>
      <c r="S60" s="5">
        <f t="shared" si="11"/>
        <v>1.9833333333318492E-2</v>
      </c>
      <c r="T60" s="5">
        <f t="shared" si="11"/>
        <v>1.4673541666666505</v>
      </c>
      <c r="U60" s="5">
        <f t="shared" si="11"/>
        <v>2.9148749999999843</v>
      </c>
      <c r="V60" s="5">
        <f t="shared" si="11"/>
        <v>4.3623958333333173</v>
      </c>
      <c r="W60" s="5">
        <f t="shared" si="11"/>
        <v>5.8099166666666502</v>
      </c>
      <c r="X60" s="5">
        <f t="shared" si="10"/>
        <v>7.2574374999999831</v>
      </c>
      <c r="Y60" s="5">
        <f t="shared" si="10"/>
        <v>8.704958333333316</v>
      </c>
      <c r="Z60" s="5">
        <f t="shared" si="10"/>
        <v>10.15247916666665</v>
      </c>
      <c r="AA60" s="5">
        <f t="shared" si="10"/>
        <v>11.599999999999984</v>
      </c>
      <c r="AB60" s="5">
        <f t="shared" si="10"/>
        <v>13.047520833333316</v>
      </c>
      <c r="AC60" s="5">
        <f t="shared" si="10"/>
        <v>14.49504166666665</v>
      </c>
      <c r="AD60" s="5">
        <f t="shared" si="10"/>
        <v>15.942562499999983</v>
      </c>
      <c r="AE60" s="5">
        <f t="shared" si="10"/>
        <v>17.390083333333315</v>
      </c>
    </row>
    <row r="61" spans="11:31">
      <c r="K61" t="s">
        <v>124</v>
      </c>
      <c r="L61">
        <f t="shared" si="7"/>
        <v>11.69999999999998</v>
      </c>
      <c r="M61" s="5">
        <f t="shared" si="11"/>
        <v>-8.5652916666666865</v>
      </c>
      <c r="N61" s="5">
        <f t="shared" si="11"/>
        <v>-7.1177708333333509</v>
      </c>
      <c r="O61" s="5">
        <f t="shared" si="11"/>
        <v>-5.6702500000000153</v>
      </c>
      <c r="P61" s="5">
        <f t="shared" si="11"/>
        <v>-4.2227291666666815</v>
      </c>
      <c r="Q61" s="5">
        <f t="shared" si="11"/>
        <v>-2.7752083333333477</v>
      </c>
      <c r="R61" s="5">
        <f t="shared" si="11"/>
        <v>-1.3276875000000157</v>
      </c>
      <c r="S61" s="5">
        <f t="shared" si="11"/>
        <v>0.11983333333331814</v>
      </c>
      <c r="T61" s="5">
        <f t="shared" si="11"/>
        <v>1.5673541666666502</v>
      </c>
      <c r="U61" s="5">
        <f t="shared" si="11"/>
        <v>3.014874999999984</v>
      </c>
      <c r="V61" s="5">
        <f t="shared" si="11"/>
        <v>4.4623958333333169</v>
      </c>
      <c r="W61" s="5">
        <f t="shared" si="11"/>
        <v>5.9099166666666498</v>
      </c>
      <c r="X61" s="5">
        <f t="shared" si="10"/>
        <v>7.3574374999999828</v>
      </c>
      <c r="Y61" s="5">
        <f t="shared" si="10"/>
        <v>8.8049583333333157</v>
      </c>
      <c r="Z61" s="5">
        <f t="shared" si="10"/>
        <v>10.252479166666649</v>
      </c>
      <c r="AA61" s="5">
        <f t="shared" si="10"/>
        <v>11.699999999999983</v>
      </c>
      <c r="AB61" s="5">
        <f t="shared" si="10"/>
        <v>13.147520833333315</v>
      </c>
      <c r="AC61" s="5">
        <f t="shared" si="10"/>
        <v>14.595041666666649</v>
      </c>
      <c r="AD61" s="5">
        <f t="shared" si="10"/>
        <v>16.042562499999981</v>
      </c>
      <c r="AE61" s="5">
        <f t="shared" si="10"/>
        <v>17.490083333333317</v>
      </c>
    </row>
    <row r="62" spans="11:31">
      <c r="K62" t="s">
        <v>125</v>
      </c>
      <c r="L62">
        <f t="shared" si="7"/>
        <v>11.799999999999979</v>
      </c>
      <c r="M62" s="5">
        <f t="shared" si="11"/>
        <v>-8.4652916666666869</v>
      </c>
      <c r="N62" s="5">
        <f t="shared" si="11"/>
        <v>-7.0177708333333513</v>
      </c>
      <c r="O62" s="5">
        <f t="shared" si="11"/>
        <v>-5.5702500000000157</v>
      </c>
      <c r="P62" s="5">
        <f t="shared" si="11"/>
        <v>-4.1227291666666819</v>
      </c>
      <c r="Q62" s="5">
        <f t="shared" si="11"/>
        <v>-2.6752083333333481</v>
      </c>
      <c r="R62" s="5">
        <f t="shared" si="11"/>
        <v>-1.227687500000016</v>
      </c>
      <c r="S62" s="5">
        <f t="shared" si="11"/>
        <v>0.21983333333331778</v>
      </c>
      <c r="T62" s="5">
        <f t="shared" si="11"/>
        <v>1.6673541666666498</v>
      </c>
      <c r="U62" s="5">
        <f t="shared" si="11"/>
        <v>3.1148749999999836</v>
      </c>
      <c r="V62" s="5">
        <f t="shared" si="11"/>
        <v>4.5623958333333166</v>
      </c>
      <c r="W62" s="5">
        <f t="shared" si="11"/>
        <v>6.0099166666666495</v>
      </c>
      <c r="X62" s="5">
        <f t="shared" si="10"/>
        <v>7.4574374999999824</v>
      </c>
      <c r="Y62" s="5">
        <f t="shared" si="10"/>
        <v>8.9049583333333153</v>
      </c>
      <c r="Z62" s="5">
        <f t="shared" si="10"/>
        <v>10.352479166666649</v>
      </c>
      <c r="AA62" s="5">
        <f t="shared" si="10"/>
        <v>11.799999999999983</v>
      </c>
      <c r="AB62" s="5">
        <f t="shared" si="10"/>
        <v>13.247520833333315</v>
      </c>
      <c r="AC62" s="5">
        <f t="shared" si="10"/>
        <v>14.695041666666649</v>
      </c>
      <c r="AD62" s="5">
        <f t="shared" si="10"/>
        <v>16.142562499999983</v>
      </c>
      <c r="AE62" s="5">
        <f t="shared" si="10"/>
        <v>17.590083333333318</v>
      </c>
    </row>
    <row r="63" spans="11:31">
      <c r="K63" t="s">
        <v>126</v>
      </c>
      <c r="L63">
        <f t="shared" si="7"/>
        <v>11.899999999999979</v>
      </c>
      <c r="M63" s="5">
        <f t="shared" si="11"/>
        <v>-8.3652916666666872</v>
      </c>
      <c r="N63" s="5">
        <f t="shared" si="11"/>
        <v>-6.9177708333333516</v>
      </c>
      <c r="O63" s="5">
        <f t="shared" si="11"/>
        <v>-5.470250000000016</v>
      </c>
      <c r="P63" s="5">
        <f t="shared" si="11"/>
        <v>-4.0227291666666822</v>
      </c>
      <c r="Q63" s="5">
        <f t="shared" si="11"/>
        <v>-2.5752083333333484</v>
      </c>
      <c r="R63" s="5">
        <f t="shared" si="11"/>
        <v>-1.1276875000000164</v>
      </c>
      <c r="S63" s="5">
        <f t="shared" si="11"/>
        <v>0.31983333333331743</v>
      </c>
      <c r="T63" s="5">
        <f t="shared" si="11"/>
        <v>1.7673541666666495</v>
      </c>
      <c r="U63" s="5">
        <f t="shared" si="11"/>
        <v>3.2148749999999833</v>
      </c>
      <c r="V63" s="5">
        <f t="shared" si="11"/>
        <v>4.6623958333333162</v>
      </c>
      <c r="W63" s="5">
        <f t="shared" si="11"/>
        <v>6.1099166666666491</v>
      </c>
      <c r="X63" s="5">
        <f t="shared" si="10"/>
        <v>7.557437499999982</v>
      </c>
      <c r="Y63" s="5">
        <f t="shared" si="10"/>
        <v>9.004958333333315</v>
      </c>
      <c r="Z63" s="5">
        <f t="shared" si="10"/>
        <v>10.452479166666649</v>
      </c>
      <c r="AA63" s="5">
        <f t="shared" si="10"/>
        <v>11.899999999999983</v>
      </c>
      <c r="AB63" s="5">
        <f t="shared" si="10"/>
        <v>13.347520833333315</v>
      </c>
      <c r="AC63" s="5">
        <f t="shared" si="10"/>
        <v>14.795041666666648</v>
      </c>
      <c r="AD63" s="5">
        <f t="shared" si="10"/>
        <v>16.242562499999984</v>
      </c>
      <c r="AE63" s="5">
        <f t="shared" si="10"/>
        <v>17.690083333333316</v>
      </c>
    </row>
    <row r="64" spans="11:31">
      <c r="K64" t="s">
        <v>127</v>
      </c>
      <c r="L64">
        <f t="shared" si="7"/>
        <v>11.999999999999979</v>
      </c>
      <c r="M64" s="5">
        <f t="shared" si="11"/>
        <v>-8.2652916666666876</v>
      </c>
      <c r="N64" s="5">
        <f t="shared" si="11"/>
        <v>-6.817770833333352</v>
      </c>
      <c r="O64" s="5">
        <f t="shared" si="11"/>
        <v>-5.3702500000000164</v>
      </c>
      <c r="P64" s="5">
        <f t="shared" si="11"/>
        <v>-3.9227291666666826</v>
      </c>
      <c r="Q64" s="5">
        <f t="shared" si="11"/>
        <v>-2.4752083333333488</v>
      </c>
      <c r="R64" s="5">
        <f t="shared" si="11"/>
        <v>-1.0276875000000167</v>
      </c>
      <c r="S64" s="5">
        <f t="shared" si="11"/>
        <v>0.41983333333331707</v>
      </c>
      <c r="T64" s="5">
        <f t="shared" si="11"/>
        <v>1.8673541666666491</v>
      </c>
      <c r="U64" s="5">
        <f t="shared" si="11"/>
        <v>3.3148749999999829</v>
      </c>
      <c r="V64" s="5">
        <f t="shared" si="11"/>
        <v>4.7623958333333158</v>
      </c>
      <c r="W64" s="5">
        <f t="shared" si="11"/>
        <v>6.2099166666666488</v>
      </c>
      <c r="X64" s="5">
        <f t="shared" si="10"/>
        <v>7.6574374999999817</v>
      </c>
      <c r="Y64" s="5">
        <f t="shared" si="10"/>
        <v>9.1049583333333146</v>
      </c>
      <c r="Z64" s="5">
        <f t="shared" si="10"/>
        <v>10.552479166666648</v>
      </c>
      <c r="AA64" s="5">
        <f t="shared" si="10"/>
        <v>11.999999999999982</v>
      </c>
      <c r="AB64" s="5">
        <f t="shared" si="10"/>
        <v>13.447520833333314</v>
      </c>
      <c r="AC64" s="5">
        <f t="shared" si="10"/>
        <v>14.895041666666648</v>
      </c>
      <c r="AD64" s="5">
        <f t="shared" si="10"/>
        <v>16.342562499999982</v>
      </c>
      <c r="AE64" s="11">
        <f t="shared" si="10"/>
        <v>17.790083333333314</v>
      </c>
    </row>
    <row r="65" spans="11:31">
      <c r="K65" t="s">
        <v>128</v>
      </c>
      <c r="L65">
        <f t="shared" si="7"/>
        <v>12.099999999999978</v>
      </c>
      <c r="M65" s="5">
        <f t="shared" si="11"/>
        <v>-8.1652916666666879</v>
      </c>
      <c r="N65" s="5">
        <f t="shared" si="11"/>
        <v>-6.7177708333333523</v>
      </c>
      <c r="O65" s="5">
        <f t="shared" si="11"/>
        <v>-5.2702500000000168</v>
      </c>
      <c r="P65" s="5">
        <f t="shared" si="11"/>
        <v>-3.8227291666666829</v>
      </c>
      <c r="Q65" s="5">
        <f t="shared" si="11"/>
        <v>-2.3752083333333491</v>
      </c>
      <c r="R65" s="5">
        <f t="shared" si="11"/>
        <v>-0.9276875000000171</v>
      </c>
      <c r="S65" s="5">
        <f t="shared" si="11"/>
        <v>0.51983333333331672</v>
      </c>
      <c r="T65" s="5">
        <f t="shared" si="11"/>
        <v>1.9673541666666488</v>
      </c>
      <c r="U65" s="5">
        <f t="shared" si="11"/>
        <v>3.4148749999999826</v>
      </c>
      <c r="V65" s="5">
        <f t="shared" si="11"/>
        <v>4.8623958333333155</v>
      </c>
      <c r="W65" s="5">
        <f t="shared" si="11"/>
        <v>6.3099166666666484</v>
      </c>
      <c r="X65" s="5">
        <f t="shared" si="10"/>
        <v>7.7574374999999813</v>
      </c>
      <c r="Y65" s="5">
        <f t="shared" si="10"/>
        <v>9.2049583333333143</v>
      </c>
      <c r="Z65" s="5">
        <f t="shared" si="10"/>
        <v>10.652479166666648</v>
      </c>
      <c r="AA65" s="5">
        <f t="shared" si="10"/>
        <v>12.099999999999982</v>
      </c>
      <c r="AB65" s="5">
        <f t="shared" si="10"/>
        <v>13.547520833333314</v>
      </c>
      <c r="AC65" s="5">
        <f t="shared" si="10"/>
        <v>14.995041666666648</v>
      </c>
      <c r="AD65" s="5">
        <f t="shared" si="10"/>
        <v>16.44256249999998</v>
      </c>
      <c r="AE65" s="5">
        <f t="shared" si="10"/>
        <v>17.890083333333315</v>
      </c>
    </row>
    <row r="66" spans="11:31">
      <c r="K66" t="s">
        <v>129</v>
      </c>
      <c r="L66">
        <f t="shared" si="7"/>
        <v>12.199999999999978</v>
      </c>
      <c r="M66" s="5">
        <f t="shared" si="11"/>
        <v>-8.0652916666666883</v>
      </c>
      <c r="N66" s="5">
        <f t="shared" si="11"/>
        <v>-6.6177708333333527</v>
      </c>
      <c r="O66" s="5">
        <f t="shared" si="11"/>
        <v>-5.1702500000000171</v>
      </c>
      <c r="P66" s="5">
        <f t="shared" si="11"/>
        <v>-3.7227291666666833</v>
      </c>
      <c r="Q66" s="5">
        <f t="shared" si="11"/>
        <v>-2.2752083333333495</v>
      </c>
      <c r="R66" s="5">
        <f t="shared" si="11"/>
        <v>-0.82768750000001745</v>
      </c>
      <c r="S66" s="5">
        <f t="shared" si="11"/>
        <v>0.61983333333331636</v>
      </c>
      <c r="T66" s="5">
        <f t="shared" si="11"/>
        <v>2.0673541666666484</v>
      </c>
      <c r="U66" s="5">
        <f t="shared" si="11"/>
        <v>3.5148749999999822</v>
      </c>
      <c r="V66" s="5">
        <f t="shared" si="11"/>
        <v>4.9623958333333151</v>
      </c>
      <c r="W66" s="5">
        <f t="shared" si="11"/>
        <v>6.4099166666666481</v>
      </c>
      <c r="X66" s="5">
        <f t="shared" si="10"/>
        <v>7.857437499999981</v>
      </c>
      <c r="Y66" s="5">
        <f t="shared" si="10"/>
        <v>9.3049583333333139</v>
      </c>
      <c r="Z66" s="5">
        <f t="shared" si="10"/>
        <v>10.752479166666648</v>
      </c>
      <c r="AA66" s="5">
        <f t="shared" si="10"/>
        <v>12.199999999999982</v>
      </c>
      <c r="AB66" s="5">
        <f t="shared" si="10"/>
        <v>13.647520833333314</v>
      </c>
      <c r="AC66" s="5">
        <f t="shared" si="10"/>
        <v>15.095041666666647</v>
      </c>
      <c r="AD66" s="5">
        <f t="shared" si="10"/>
        <v>16.542562499999981</v>
      </c>
      <c r="AE66" s="5">
        <f t="shared" si="10"/>
        <v>17.990083333333317</v>
      </c>
    </row>
    <row r="67" spans="11:31">
      <c r="K67" t="s">
        <v>130</v>
      </c>
      <c r="L67">
        <f t="shared" si="7"/>
        <v>12.299999999999978</v>
      </c>
      <c r="M67" s="5">
        <f t="shared" si="11"/>
        <v>-7.9652916666666886</v>
      </c>
      <c r="N67" s="5">
        <f t="shared" si="11"/>
        <v>-6.5177708333333531</v>
      </c>
      <c r="O67" s="5">
        <f t="shared" si="11"/>
        <v>-5.0702500000000175</v>
      </c>
      <c r="P67" s="5">
        <f t="shared" si="11"/>
        <v>-3.6227291666666837</v>
      </c>
      <c r="Q67" s="5">
        <f t="shared" si="11"/>
        <v>-2.1752083333333498</v>
      </c>
      <c r="R67" s="5">
        <f t="shared" si="11"/>
        <v>-0.72768750000001781</v>
      </c>
      <c r="S67" s="5">
        <f t="shared" si="11"/>
        <v>0.71983333333331601</v>
      </c>
      <c r="T67" s="5">
        <f t="shared" si="11"/>
        <v>2.167354166666648</v>
      </c>
      <c r="U67" s="5">
        <f t="shared" si="11"/>
        <v>3.6148749999999819</v>
      </c>
      <c r="V67" s="5">
        <f t="shared" si="11"/>
        <v>5.0623958333333148</v>
      </c>
      <c r="W67" s="5">
        <f t="shared" si="11"/>
        <v>6.5099166666666477</v>
      </c>
      <c r="X67" s="5">
        <f t="shared" si="10"/>
        <v>7.9574374999999806</v>
      </c>
      <c r="Y67" s="5">
        <f t="shared" si="10"/>
        <v>9.4049583333333135</v>
      </c>
      <c r="Z67" s="5">
        <f t="shared" si="10"/>
        <v>10.852479166666647</v>
      </c>
      <c r="AA67" s="5">
        <f t="shared" si="10"/>
        <v>12.299999999999981</v>
      </c>
      <c r="AB67" s="5">
        <f t="shared" si="10"/>
        <v>13.747520833333313</v>
      </c>
      <c r="AC67" s="5">
        <f t="shared" si="10"/>
        <v>15.195041666666647</v>
      </c>
      <c r="AD67" s="5">
        <f t="shared" si="10"/>
        <v>16.642562499999983</v>
      </c>
      <c r="AE67" s="5">
        <f t="shared" si="10"/>
        <v>18.090083333333315</v>
      </c>
    </row>
    <row r="68" spans="11:31">
      <c r="K68" t="s">
        <v>131</v>
      </c>
      <c r="L68">
        <f t="shared" si="7"/>
        <v>12.399999999999977</v>
      </c>
      <c r="M68" s="5">
        <f t="shared" si="11"/>
        <v>-7.865291666666689</v>
      </c>
      <c r="N68" s="5">
        <f t="shared" si="11"/>
        <v>-6.4177708333333534</v>
      </c>
      <c r="O68" s="5">
        <f t="shared" si="11"/>
        <v>-4.9702500000000178</v>
      </c>
      <c r="P68" s="5">
        <f t="shared" si="11"/>
        <v>-3.522729166666684</v>
      </c>
      <c r="Q68" s="5">
        <f t="shared" si="11"/>
        <v>-2.0752083333333502</v>
      </c>
      <c r="R68" s="5">
        <f t="shared" si="11"/>
        <v>-0.62768750000001816</v>
      </c>
      <c r="S68" s="5">
        <f t="shared" si="11"/>
        <v>0.81983333333331565</v>
      </c>
      <c r="T68" s="5">
        <f t="shared" si="11"/>
        <v>2.2673541666666477</v>
      </c>
      <c r="U68" s="5">
        <f t="shared" si="11"/>
        <v>3.7148749999999815</v>
      </c>
      <c r="V68" s="5">
        <f t="shared" si="11"/>
        <v>5.1623958333333144</v>
      </c>
      <c r="W68" s="5">
        <f t="shared" si="11"/>
        <v>6.6099166666666473</v>
      </c>
      <c r="X68" s="5">
        <f t="shared" ref="X68:AE83" si="12">+$L68+X$3*$D$9</f>
        <v>8.0574374999999812</v>
      </c>
      <c r="Y68" s="5">
        <f t="shared" si="12"/>
        <v>9.5049583333333132</v>
      </c>
      <c r="Z68" s="5">
        <f t="shared" si="12"/>
        <v>10.952479166666647</v>
      </c>
      <c r="AA68" s="5">
        <f t="shared" si="12"/>
        <v>12.399999999999981</v>
      </c>
      <c r="AB68" s="5">
        <f t="shared" si="12"/>
        <v>13.847520833333313</v>
      </c>
      <c r="AC68" s="5">
        <f t="shared" si="12"/>
        <v>15.295041666666647</v>
      </c>
      <c r="AD68" s="5">
        <f t="shared" si="12"/>
        <v>16.74256249999998</v>
      </c>
      <c r="AE68" s="5">
        <f t="shared" si="12"/>
        <v>18.190083333333313</v>
      </c>
    </row>
    <row r="69" spans="11:31">
      <c r="K69" t="s">
        <v>132</v>
      </c>
      <c r="L69">
        <f t="shared" si="7"/>
        <v>12.499999999999977</v>
      </c>
      <c r="M69" s="5">
        <f t="shared" si="11"/>
        <v>-7.7652916666666894</v>
      </c>
      <c r="N69" s="5">
        <f t="shared" si="11"/>
        <v>-6.3177708333333538</v>
      </c>
      <c r="O69" s="5">
        <f t="shared" si="11"/>
        <v>-4.8702500000000182</v>
      </c>
      <c r="P69" s="5">
        <f t="shared" si="11"/>
        <v>-3.4227291666666844</v>
      </c>
      <c r="Q69" s="5">
        <f t="shared" si="11"/>
        <v>-1.9752083333333506</v>
      </c>
      <c r="R69" s="5">
        <f t="shared" si="11"/>
        <v>-0.52768750000001852</v>
      </c>
      <c r="S69" s="5">
        <f t="shared" si="11"/>
        <v>0.9198333333333153</v>
      </c>
      <c r="T69" s="5">
        <f t="shared" si="11"/>
        <v>2.3673541666666473</v>
      </c>
      <c r="U69" s="5">
        <f t="shared" si="11"/>
        <v>3.8148749999999811</v>
      </c>
      <c r="V69" s="5">
        <f t="shared" si="11"/>
        <v>5.2623958333333141</v>
      </c>
      <c r="W69" s="5">
        <f t="shared" si="11"/>
        <v>6.709916666666647</v>
      </c>
      <c r="X69" s="5">
        <f t="shared" si="12"/>
        <v>8.157437499999979</v>
      </c>
      <c r="Y69" s="5">
        <f t="shared" si="12"/>
        <v>9.6049583333333128</v>
      </c>
      <c r="Z69" s="5">
        <f t="shared" si="12"/>
        <v>11.052479166666647</v>
      </c>
      <c r="AA69" s="5">
        <f t="shared" si="12"/>
        <v>12.49999999999998</v>
      </c>
      <c r="AB69" s="5">
        <f t="shared" si="12"/>
        <v>13.947520833333312</v>
      </c>
      <c r="AC69" s="5">
        <f t="shared" si="12"/>
        <v>15.395041666666646</v>
      </c>
      <c r="AD69" s="5">
        <f t="shared" si="12"/>
        <v>16.842562499999978</v>
      </c>
      <c r="AE69" s="5">
        <f t="shared" si="12"/>
        <v>18.290083333333314</v>
      </c>
    </row>
    <row r="70" spans="11:31">
      <c r="K70" t="s">
        <v>133</v>
      </c>
      <c r="L70">
        <f t="shared" si="7"/>
        <v>12.599999999999977</v>
      </c>
      <c r="M70" s="5">
        <f t="shared" si="11"/>
        <v>-7.6652916666666897</v>
      </c>
      <c r="N70" s="5">
        <f t="shared" si="11"/>
        <v>-6.2177708333333541</v>
      </c>
      <c r="O70" s="5">
        <f t="shared" si="11"/>
        <v>-4.7702500000000185</v>
      </c>
      <c r="P70" s="5">
        <f t="shared" si="11"/>
        <v>-3.3227291666666847</v>
      </c>
      <c r="Q70" s="5">
        <f t="shared" si="11"/>
        <v>-1.8752083333333509</v>
      </c>
      <c r="R70" s="5">
        <f t="shared" si="11"/>
        <v>-0.42768750000001887</v>
      </c>
      <c r="S70" s="5">
        <f t="shared" si="11"/>
        <v>1.0198333333333149</v>
      </c>
      <c r="T70" s="5">
        <f t="shared" si="11"/>
        <v>2.467354166666647</v>
      </c>
      <c r="U70" s="5">
        <f t="shared" si="11"/>
        <v>3.9148749999999808</v>
      </c>
      <c r="V70" s="5">
        <f t="shared" si="11"/>
        <v>5.3623958333333137</v>
      </c>
      <c r="W70" s="5">
        <f t="shared" si="11"/>
        <v>6.8099166666666466</v>
      </c>
      <c r="X70" s="5">
        <f t="shared" si="12"/>
        <v>8.2574374999999804</v>
      </c>
      <c r="Y70" s="5">
        <f t="shared" si="12"/>
        <v>9.7049583333333125</v>
      </c>
      <c r="Z70" s="5">
        <f t="shared" si="12"/>
        <v>11.152479166666646</v>
      </c>
      <c r="AA70" s="5">
        <f t="shared" si="12"/>
        <v>12.59999999999998</v>
      </c>
      <c r="AB70" s="5">
        <f t="shared" si="12"/>
        <v>14.047520833333312</v>
      </c>
      <c r="AC70" s="5">
        <f t="shared" si="12"/>
        <v>15.495041666666646</v>
      </c>
      <c r="AD70" s="5">
        <f t="shared" si="12"/>
        <v>16.94256249999998</v>
      </c>
      <c r="AE70" s="5">
        <f t="shared" si="12"/>
        <v>18.390083333333315</v>
      </c>
    </row>
    <row r="71" spans="11:31">
      <c r="K71" t="s">
        <v>134</v>
      </c>
      <c r="L71">
        <f t="shared" si="7"/>
        <v>12.699999999999976</v>
      </c>
      <c r="M71" s="5">
        <f t="shared" si="11"/>
        <v>-7.5652916666666901</v>
      </c>
      <c r="N71" s="5">
        <f t="shared" si="11"/>
        <v>-6.1177708333333545</v>
      </c>
      <c r="O71" s="5">
        <f t="shared" si="11"/>
        <v>-4.6702500000000189</v>
      </c>
      <c r="P71" s="5">
        <f t="shared" si="11"/>
        <v>-3.2227291666666851</v>
      </c>
      <c r="Q71" s="5">
        <f t="shared" si="11"/>
        <v>-1.7752083333333513</v>
      </c>
      <c r="R71" s="5">
        <f t="shared" si="11"/>
        <v>-0.32768750000001923</v>
      </c>
      <c r="S71" s="5">
        <f t="shared" si="11"/>
        <v>1.1198333333333146</v>
      </c>
      <c r="T71" s="5">
        <f t="shared" si="11"/>
        <v>2.5673541666666466</v>
      </c>
      <c r="U71" s="5">
        <f t="shared" si="11"/>
        <v>4.0148749999999804</v>
      </c>
      <c r="V71" s="5">
        <f t="shared" si="11"/>
        <v>5.4623958333333134</v>
      </c>
      <c r="W71" s="5">
        <f t="shared" si="11"/>
        <v>6.9099166666666463</v>
      </c>
      <c r="X71" s="5">
        <f t="shared" si="12"/>
        <v>8.3574374999999783</v>
      </c>
      <c r="Y71" s="5">
        <f t="shared" si="12"/>
        <v>9.8049583333333121</v>
      </c>
      <c r="Z71" s="5">
        <f t="shared" si="12"/>
        <v>11.252479166666646</v>
      </c>
      <c r="AA71" s="5">
        <f t="shared" si="12"/>
        <v>12.69999999999998</v>
      </c>
      <c r="AB71" s="5">
        <f t="shared" si="12"/>
        <v>14.147520833333312</v>
      </c>
      <c r="AC71" s="5">
        <f t="shared" si="12"/>
        <v>15.595041666666646</v>
      </c>
      <c r="AD71" s="5">
        <f t="shared" si="12"/>
        <v>17.042562499999981</v>
      </c>
      <c r="AE71" s="5">
        <f t="shared" si="12"/>
        <v>18.490083333333313</v>
      </c>
    </row>
    <row r="72" spans="11:31">
      <c r="K72" t="s">
        <v>135</v>
      </c>
      <c r="L72">
        <f t="shared" si="7"/>
        <v>12.799999999999976</v>
      </c>
      <c r="M72" s="5">
        <f t="shared" si="11"/>
        <v>-7.4652916666666904</v>
      </c>
      <c r="N72" s="5">
        <f t="shared" si="11"/>
        <v>-6.0177708333333548</v>
      </c>
      <c r="O72" s="5">
        <f t="shared" si="11"/>
        <v>-4.5702500000000192</v>
      </c>
      <c r="P72" s="5">
        <f t="shared" si="11"/>
        <v>-3.1227291666666854</v>
      </c>
      <c r="Q72" s="5">
        <f t="shared" si="11"/>
        <v>-1.6752083333333516</v>
      </c>
      <c r="R72" s="5">
        <f t="shared" si="11"/>
        <v>-0.22768750000001958</v>
      </c>
      <c r="S72" s="5">
        <f t="shared" si="11"/>
        <v>1.2198333333333142</v>
      </c>
      <c r="T72" s="5">
        <f t="shared" si="11"/>
        <v>2.6673541666666463</v>
      </c>
      <c r="U72" s="5">
        <f t="shared" si="11"/>
        <v>4.1148749999999801</v>
      </c>
      <c r="V72" s="5">
        <f t="shared" si="11"/>
        <v>5.562395833333313</v>
      </c>
      <c r="W72" s="5">
        <f t="shared" si="11"/>
        <v>7.0099166666666459</v>
      </c>
      <c r="X72" s="5">
        <f t="shared" si="12"/>
        <v>8.4574374999999797</v>
      </c>
      <c r="Y72" s="5">
        <f t="shared" si="12"/>
        <v>9.9049583333333118</v>
      </c>
      <c r="Z72" s="5">
        <f t="shared" si="12"/>
        <v>11.352479166666646</v>
      </c>
      <c r="AA72" s="5">
        <f t="shared" si="12"/>
        <v>12.799999999999979</v>
      </c>
      <c r="AB72" s="5">
        <f t="shared" si="12"/>
        <v>14.247520833333311</v>
      </c>
      <c r="AC72" s="5">
        <f t="shared" si="12"/>
        <v>15.695041666666645</v>
      </c>
      <c r="AD72" s="5">
        <f t="shared" si="12"/>
        <v>17.142562499999979</v>
      </c>
      <c r="AE72" s="5">
        <f t="shared" si="12"/>
        <v>18.590083333333311</v>
      </c>
    </row>
    <row r="73" spans="11:31">
      <c r="K73" t="s">
        <v>136</v>
      </c>
      <c r="L73">
        <f t="shared" si="7"/>
        <v>12.899999999999975</v>
      </c>
      <c r="M73" s="5">
        <f t="shared" si="11"/>
        <v>-7.3652916666666908</v>
      </c>
      <c r="N73" s="5">
        <f t="shared" si="11"/>
        <v>-5.9177708333333552</v>
      </c>
      <c r="O73" s="5">
        <f t="shared" si="11"/>
        <v>-4.4702500000000196</v>
      </c>
      <c r="P73" s="5">
        <f t="shared" si="11"/>
        <v>-3.0227291666666858</v>
      </c>
      <c r="Q73" s="5">
        <f t="shared" si="11"/>
        <v>-1.575208333333352</v>
      </c>
      <c r="R73" s="5">
        <f t="shared" si="11"/>
        <v>-0.12768750000001994</v>
      </c>
      <c r="S73" s="5">
        <f t="shared" si="11"/>
        <v>1.3198333333333139</v>
      </c>
      <c r="T73" s="5">
        <f t="shared" si="11"/>
        <v>2.7673541666666459</v>
      </c>
      <c r="U73" s="5">
        <f t="shared" si="11"/>
        <v>4.2148749999999797</v>
      </c>
      <c r="V73" s="5">
        <f t="shared" si="11"/>
        <v>5.6623958333333126</v>
      </c>
      <c r="W73" s="5">
        <f t="shared" si="11"/>
        <v>7.1099166666666456</v>
      </c>
      <c r="X73" s="5">
        <f t="shared" si="12"/>
        <v>8.5574374999999776</v>
      </c>
      <c r="Y73" s="5">
        <f t="shared" si="12"/>
        <v>10.004958333333311</v>
      </c>
      <c r="Z73" s="5">
        <f t="shared" si="12"/>
        <v>11.452479166666645</v>
      </c>
      <c r="AA73" s="5">
        <f t="shared" si="12"/>
        <v>12.899999999999979</v>
      </c>
      <c r="AB73" s="5">
        <f t="shared" si="12"/>
        <v>14.347520833333311</v>
      </c>
      <c r="AC73" s="5">
        <f t="shared" si="12"/>
        <v>15.795041666666645</v>
      </c>
      <c r="AD73" s="5">
        <f t="shared" si="12"/>
        <v>17.242562499999977</v>
      </c>
      <c r="AE73" s="5">
        <f t="shared" si="12"/>
        <v>18.690083333333313</v>
      </c>
    </row>
    <row r="74" spans="11:31">
      <c r="K74" t="s">
        <v>137</v>
      </c>
      <c r="L74">
        <f t="shared" si="7"/>
        <v>12.999999999999975</v>
      </c>
      <c r="M74" s="5">
        <f t="shared" si="11"/>
        <v>-7.2652916666666911</v>
      </c>
      <c r="N74" s="5">
        <f t="shared" si="11"/>
        <v>-5.8177708333333555</v>
      </c>
      <c r="O74" s="5">
        <f t="shared" si="11"/>
        <v>-4.37025000000002</v>
      </c>
      <c r="P74" s="5">
        <f t="shared" si="11"/>
        <v>-2.9227291666666861</v>
      </c>
      <c r="Q74" s="5">
        <f t="shared" si="11"/>
        <v>-1.4752083333333523</v>
      </c>
      <c r="R74" s="5">
        <f t="shared" si="11"/>
        <v>-2.7687500000020293E-2</v>
      </c>
      <c r="S74" s="5">
        <f t="shared" si="11"/>
        <v>1.4198333333333135</v>
      </c>
      <c r="T74" s="5">
        <f t="shared" si="11"/>
        <v>2.8673541666666456</v>
      </c>
      <c r="U74" s="11">
        <f t="shared" si="11"/>
        <v>4.3148749999999794</v>
      </c>
      <c r="V74" s="5">
        <f t="shared" si="11"/>
        <v>5.7623958333333123</v>
      </c>
      <c r="W74" s="5">
        <f t="shared" si="11"/>
        <v>7.2099166666666452</v>
      </c>
      <c r="X74" s="5">
        <f t="shared" si="12"/>
        <v>8.657437499999979</v>
      </c>
      <c r="Y74" s="5">
        <f t="shared" si="12"/>
        <v>10.104958333333311</v>
      </c>
      <c r="Z74" s="5">
        <f t="shared" si="12"/>
        <v>11.552479166666645</v>
      </c>
      <c r="AA74" s="5">
        <f t="shared" si="12"/>
        <v>12.999999999999979</v>
      </c>
      <c r="AB74" s="5">
        <f t="shared" si="12"/>
        <v>14.447520833333311</v>
      </c>
      <c r="AC74" s="5">
        <f t="shared" si="12"/>
        <v>15.895041666666645</v>
      </c>
      <c r="AD74" s="5">
        <f t="shared" si="12"/>
        <v>17.342562499999978</v>
      </c>
      <c r="AE74" s="5">
        <f t="shared" si="12"/>
        <v>18.790083333333314</v>
      </c>
    </row>
    <row r="75" spans="11:31">
      <c r="K75" t="s">
        <v>138</v>
      </c>
      <c r="L75">
        <f t="shared" si="7"/>
        <v>13.099999999999975</v>
      </c>
      <c r="M75" s="5">
        <f t="shared" si="11"/>
        <v>-7.1652916666666915</v>
      </c>
      <c r="N75" s="5">
        <f t="shared" si="11"/>
        <v>-5.7177708333333559</v>
      </c>
      <c r="O75" s="5">
        <f t="shared" si="11"/>
        <v>-4.2702500000000203</v>
      </c>
      <c r="P75" s="5">
        <f t="shared" si="11"/>
        <v>-2.8227291666666865</v>
      </c>
      <c r="Q75" s="5">
        <f t="shared" si="11"/>
        <v>-1.3752083333333527</v>
      </c>
      <c r="R75" s="5">
        <f t="shared" si="11"/>
        <v>7.2312499999979352E-2</v>
      </c>
      <c r="S75" s="5">
        <f t="shared" si="11"/>
        <v>1.5198333333333132</v>
      </c>
      <c r="T75" s="5">
        <f t="shared" si="11"/>
        <v>2.9673541666666452</v>
      </c>
      <c r="U75" s="5">
        <f t="shared" si="11"/>
        <v>4.414874999999979</v>
      </c>
      <c r="V75" s="5">
        <f t="shared" si="11"/>
        <v>5.8623958333333119</v>
      </c>
      <c r="W75" s="5">
        <f t="shared" si="11"/>
        <v>7.3099166666666449</v>
      </c>
      <c r="X75" s="5">
        <f t="shared" si="12"/>
        <v>8.7574374999999769</v>
      </c>
      <c r="Y75" s="5">
        <f t="shared" si="12"/>
        <v>10.204958333333311</v>
      </c>
      <c r="Z75" s="5">
        <f t="shared" si="12"/>
        <v>11.652479166666645</v>
      </c>
      <c r="AA75" s="5">
        <f t="shared" si="12"/>
        <v>13.099999999999978</v>
      </c>
      <c r="AB75" s="5">
        <f t="shared" si="12"/>
        <v>14.54752083333331</v>
      </c>
      <c r="AC75" s="5">
        <f t="shared" si="12"/>
        <v>15.995041666666644</v>
      </c>
      <c r="AD75" s="5">
        <f t="shared" si="12"/>
        <v>17.44256249999998</v>
      </c>
      <c r="AE75" s="5">
        <f t="shared" si="12"/>
        <v>18.890083333333312</v>
      </c>
    </row>
    <row r="76" spans="11:31">
      <c r="K76" t="s">
        <v>139</v>
      </c>
      <c r="L76">
        <f t="shared" si="7"/>
        <v>13.199999999999974</v>
      </c>
      <c r="M76" s="5">
        <f t="shared" si="11"/>
        <v>-7.0652916666666918</v>
      </c>
      <c r="N76" s="5">
        <f t="shared" si="11"/>
        <v>-5.6177708333333563</v>
      </c>
      <c r="O76" s="5">
        <f t="shared" si="11"/>
        <v>-4.1702500000000207</v>
      </c>
      <c r="P76" s="5">
        <f t="shared" si="11"/>
        <v>-2.7227291666666869</v>
      </c>
      <c r="Q76" s="5">
        <f t="shared" si="11"/>
        <v>-1.275208333333353</v>
      </c>
      <c r="R76" s="5">
        <f t="shared" si="11"/>
        <v>0.172312499999979</v>
      </c>
      <c r="S76" s="5">
        <f t="shared" si="11"/>
        <v>1.6198333333333128</v>
      </c>
      <c r="T76" s="5">
        <f t="shared" si="11"/>
        <v>3.0673541666666448</v>
      </c>
      <c r="U76" s="5">
        <f t="shared" si="11"/>
        <v>4.5148749999999787</v>
      </c>
      <c r="V76" s="5">
        <f t="shared" si="11"/>
        <v>5.9623958333333116</v>
      </c>
      <c r="W76" s="5">
        <f t="shared" si="11"/>
        <v>7.4099166666666445</v>
      </c>
      <c r="X76" s="5">
        <f t="shared" si="12"/>
        <v>8.8574374999999783</v>
      </c>
      <c r="Y76" s="5">
        <f t="shared" si="12"/>
        <v>10.30495833333331</v>
      </c>
      <c r="Z76" s="5">
        <f t="shared" si="12"/>
        <v>11.752479166666644</v>
      </c>
      <c r="AA76" s="5">
        <f t="shared" si="12"/>
        <v>13.199999999999978</v>
      </c>
      <c r="AB76" s="5">
        <f t="shared" si="12"/>
        <v>14.64752083333331</v>
      </c>
      <c r="AC76" s="5">
        <f t="shared" si="12"/>
        <v>16.095041666666646</v>
      </c>
      <c r="AD76" s="5">
        <f t="shared" si="12"/>
        <v>17.542562499999978</v>
      </c>
      <c r="AE76" s="5">
        <f t="shared" si="12"/>
        <v>18.99008333333331</v>
      </c>
    </row>
    <row r="77" spans="11:31">
      <c r="K77" t="s">
        <v>140</v>
      </c>
      <c r="L77">
        <f t="shared" si="7"/>
        <v>13.299999999999974</v>
      </c>
      <c r="M77" s="5">
        <f t="shared" si="11"/>
        <v>-6.9652916666666922</v>
      </c>
      <c r="N77" s="5">
        <f t="shared" si="11"/>
        <v>-5.5177708333333566</v>
      </c>
      <c r="O77" s="5">
        <f t="shared" si="11"/>
        <v>-4.070250000000021</v>
      </c>
      <c r="P77" s="5">
        <f t="shared" si="11"/>
        <v>-2.6227291666666872</v>
      </c>
      <c r="Q77" s="5">
        <f t="shared" si="11"/>
        <v>-1.1752083333333534</v>
      </c>
      <c r="R77" s="5">
        <f t="shared" si="11"/>
        <v>0.27231249999997864</v>
      </c>
      <c r="S77" s="5">
        <f t="shared" si="11"/>
        <v>1.7198333333333125</v>
      </c>
      <c r="T77" s="5">
        <f t="shared" si="11"/>
        <v>3.1673541666666445</v>
      </c>
      <c r="U77" s="5">
        <f t="shared" si="11"/>
        <v>4.6148749999999783</v>
      </c>
      <c r="V77" s="5">
        <f t="shared" si="11"/>
        <v>6.0623958333333112</v>
      </c>
      <c r="W77" s="5">
        <f t="shared" si="11"/>
        <v>7.5099166666666441</v>
      </c>
      <c r="X77" s="5">
        <f t="shared" si="12"/>
        <v>8.9574374999999762</v>
      </c>
      <c r="Y77" s="5">
        <f t="shared" si="12"/>
        <v>10.40495833333331</v>
      </c>
      <c r="Z77" s="5">
        <f t="shared" si="12"/>
        <v>11.852479166666644</v>
      </c>
      <c r="AA77" s="5">
        <f t="shared" si="12"/>
        <v>13.299999999999978</v>
      </c>
      <c r="AB77" s="5">
        <f t="shared" si="12"/>
        <v>14.74752083333331</v>
      </c>
      <c r="AC77" s="5">
        <f t="shared" si="12"/>
        <v>16.195041666666643</v>
      </c>
      <c r="AD77" s="5">
        <f t="shared" si="12"/>
        <v>17.642562499999976</v>
      </c>
      <c r="AE77" s="5">
        <f t="shared" si="12"/>
        <v>19.090083333333311</v>
      </c>
    </row>
    <row r="78" spans="11:31">
      <c r="K78" t="s">
        <v>141</v>
      </c>
      <c r="L78">
        <f t="shared" si="7"/>
        <v>13.399999999999974</v>
      </c>
      <c r="M78" s="5">
        <f t="shared" si="11"/>
        <v>-6.8652916666666925</v>
      </c>
      <c r="N78" s="5">
        <f t="shared" si="11"/>
        <v>-5.417770833333357</v>
      </c>
      <c r="O78" s="5">
        <f t="shared" si="11"/>
        <v>-3.9702500000000214</v>
      </c>
      <c r="P78" s="5">
        <f t="shared" si="11"/>
        <v>-2.5227291666666876</v>
      </c>
      <c r="Q78" s="5">
        <f t="shared" si="11"/>
        <v>-1.0752083333333537</v>
      </c>
      <c r="R78" s="5">
        <f t="shared" si="11"/>
        <v>0.37231249999997829</v>
      </c>
      <c r="S78" s="5">
        <f t="shared" si="11"/>
        <v>1.8198333333333121</v>
      </c>
      <c r="T78" s="5">
        <f t="shared" si="11"/>
        <v>3.2673541666666441</v>
      </c>
      <c r="U78" s="5">
        <f t="shared" si="11"/>
        <v>4.7148749999999779</v>
      </c>
      <c r="V78" s="5">
        <f t="shared" si="11"/>
        <v>6.1623958333333109</v>
      </c>
      <c r="W78" s="5">
        <f t="shared" si="11"/>
        <v>7.6099166666666438</v>
      </c>
      <c r="X78" s="5">
        <f t="shared" si="12"/>
        <v>9.0574374999999776</v>
      </c>
      <c r="Y78" s="5">
        <f t="shared" si="12"/>
        <v>10.50495833333331</v>
      </c>
      <c r="Z78" s="5">
        <f t="shared" si="12"/>
        <v>11.952479166666643</v>
      </c>
      <c r="AA78" s="5">
        <f t="shared" si="12"/>
        <v>13.399999999999977</v>
      </c>
      <c r="AB78" s="5">
        <f t="shared" si="12"/>
        <v>14.847520833333309</v>
      </c>
      <c r="AC78" s="5">
        <f t="shared" si="12"/>
        <v>16.295041666666641</v>
      </c>
      <c r="AD78" s="5">
        <f t="shared" si="12"/>
        <v>17.742562499999977</v>
      </c>
      <c r="AE78" s="5">
        <f t="shared" si="12"/>
        <v>19.190083333333313</v>
      </c>
    </row>
    <row r="79" spans="11:31">
      <c r="K79" t="s">
        <v>142</v>
      </c>
      <c r="L79">
        <f t="shared" si="7"/>
        <v>13.499999999999973</v>
      </c>
      <c r="M79" s="5">
        <f t="shared" si="11"/>
        <v>-6.7652916666666929</v>
      </c>
      <c r="N79" s="5">
        <f t="shared" si="11"/>
        <v>-5.3177708333333573</v>
      </c>
      <c r="O79" s="5">
        <f t="shared" si="11"/>
        <v>-3.8702500000000217</v>
      </c>
      <c r="P79" s="5">
        <f t="shared" si="11"/>
        <v>-2.4227291666666879</v>
      </c>
      <c r="Q79" s="5">
        <f t="shared" si="11"/>
        <v>-0.9752083333333541</v>
      </c>
      <c r="R79" s="5">
        <f t="shared" si="11"/>
        <v>0.47231249999997793</v>
      </c>
      <c r="S79" s="5">
        <f t="shared" si="11"/>
        <v>1.9198333333333117</v>
      </c>
      <c r="T79" s="5">
        <f t="shared" si="11"/>
        <v>3.3673541666666438</v>
      </c>
      <c r="U79" s="5">
        <f t="shared" si="11"/>
        <v>4.8148749999999776</v>
      </c>
      <c r="V79" s="5">
        <f t="shared" si="11"/>
        <v>6.2623958333333105</v>
      </c>
      <c r="W79" s="5">
        <f t="shared" si="11"/>
        <v>7.7099166666666434</v>
      </c>
      <c r="X79" s="5">
        <f t="shared" si="12"/>
        <v>9.1574374999999755</v>
      </c>
      <c r="Y79" s="5">
        <f t="shared" si="12"/>
        <v>10.604958333333309</v>
      </c>
      <c r="Z79" s="5">
        <f t="shared" si="12"/>
        <v>12.052479166666643</v>
      </c>
      <c r="AA79" s="5">
        <f t="shared" si="12"/>
        <v>13.499999999999977</v>
      </c>
      <c r="AB79" s="5">
        <f t="shared" si="12"/>
        <v>14.947520833333309</v>
      </c>
      <c r="AC79" s="5">
        <f t="shared" si="12"/>
        <v>16.395041666666643</v>
      </c>
      <c r="AD79" s="5">
        <f t="shared" si="12"/>
        <v>17.842562499999978</v>
      </c>
      <c r="AE79" s="5">
        <f t="shared" si="12"/>
        <v>19.29008333333331</v>
      </c>
    </row>
    <row r="80" spans="11:31">
      <c r="K80" t="s">
        <v>143</v>
      </c>
      <c r="L80">
        <f t="shared" si="7"/>
        <v>13.599999999999973</v>
      </c>
      <c r="M80" s="5">
        <f t="shared" si="11"/>
        <v>-6.6652916666666933</v>
      </c>
      <c r="N80" s="5">
        <f t="shared" si="11"/>
        <v>-5.2177708333333577</v>
      </c>
      <c r="O80" s="5">
        <f t="shared" si="11"/>
        <v>-3.7702500000000221</v>
      </c>
      <c r="P80" s="5">
        <f t="shared" si="11"/>
        <v>-2.3227291666666883</v>
      </c>
      <c r="Q80" s="5">
        <f t="shared" si="11"/>
        <v>-0.87520833333335446</v>
      </c>
      <c r="R80" s="5">
        <f t="shared" si="11"/>
        <v>0.57231249999997758</v>
      </c>
      <c r="S80" s="5">
        <f t="shared" si="11"/>
        <v>2.0198333333333114</v>
      </c>
      <c r="T80" s="5">
        <f t="shared" si="11"/>
        <v>3.4673541666666434</v>
      </c>
      <c r="U80" s="5">
        <f t="shared" si="11"/>
        <v>4.9148749999999772</v>
      </c>
      <c r="V80" s="5">
        <f t="shared" si="11"/>
        <v>6.3623958333333102</v>
      </c>
      <c r="W80" s="5">
        <f t="shared" si="11"/>
        <v>7.8099166666666431</v>
      </c>
      <c r="X80" s="5">
        <f t="shared" si="12"/>
        <v>9.2574374999999769</v>
      </c>
      <c r="Y80" s="5">
        <f t="shared" si="12"/>
        <v>10.704958333333309</v>
      </c>
      <c r="Z80" s="5">
        <f t="shared" si="12"/>
        <v>12.152479166666643</v>
      </c>
      <c r="AA80" s="5">
        <f t="shared" si="12"/>
        <v>13.599999999999977</v>
      </c>
      <c r="AB80" s="5">
        <f t="shared" si="12"/>
        <v>15.047520833333309</v>
      </c>
      <c r="AC80" s="5">
        <f t="shared" si="12"/>
        <v>16.495041666666644</v>
      </c>
      <c r="AD80" s="5">
        <f t="shared" si="12"/>
        <v>17.942562499999976</v>
      </c>
      <c r="AE80" s="5">
        <f t="shared" si="12"/>
        <v>19.390083333333308</v>
      </c>
    </row>
    <row r="81" spans="11:31">
      <c r="K81" t="s">
        <v>144</v>
      </c>
      <c r="L81">
        <f t="shared" si="7"/>
        <v>13.699999999999973</v>
      </c>
      <c r="M81" s="5">
        <f t="shared" si="11"/>
        <v>-6.5652916666666936</v>
      </c>
      <c r="N81" s="5">
        <f t="shared" si="11"/>
        <v>-5.117770833333358</v>
      </c>
      <c r="O81" s="5">
        <f t="shared" si="11"/>
        <v>-3.6702500000000224</v>
      </c>
      <c r="P81" s="5">
        <f t="shared" si="11"/>
        <v>-2.2227291666666886</v>
      </c>
      <c r="Q81" s="5">
        <f t="shared" si="11"/>
        <v>-0.77520833333335482</v>
      </c>
      <c r="R81" s="5">
        <f t="shared" si="11"/>
        <v>0.67231249999997722</v>
      </c>
      <c r="S81" s="5">
        <f t="shared" si="11"/>
        <v>2.119833333333311</v>
      </c>
      <c r="T81" s="5">
        <f t="shared" si="11"/>
        <v>3.5673541666666431</v>
      </c>
      <c r="U81" s="5">
        <f t="shared" si="11"/>
        <v>5.0148749999999769</v>
      </c>
      <c r="V81" s="5">
        <f t="shared" si="11"/>
        <v>6.4623958333333098</v>
      </c>
      <c r="W81" s="5">
        <f t="shared" si="11"/>
        <v>7.9099166666666427</v>
      </c>
      <c r="X81" s="5">
        <f t="shared" si="12"/>
        <v>9.3574374999999748</v>
      </c>
      <c r="Y81" s="5">
        <f t="shared" si="12"/>
        <v>10.804958333333309</v>
      </c>
      <c r="Z81" s="5">
        <f t="shared" si="12"/>
        <v>12.252479166666642</v>
      </c>
      <c r="AA81" s="5">
        <f t="shared" si="12"/>
        <v>13.699999999999976</v>
      </c>
      <c r="AB81" s="5">
        <f t="shared" si="12"/>
        <v>15.147520833333308</v>
      </c>
      <c r="AC81" s="5">
        <f t="shared" si="12"/>
        <v>16.595041666666642</v>
      </c>
      <c r="AD81" s="5">
        <f t="shared" si="12"/>
        <v>18.042562499999974</v>
      </c>
      <c r="AE81" s="5">
        <f t="shared" si="12"/>
        <v>19.49008333333331</v>
      </c>
    </row>
    <row r="82" spans="11:31">
      <c r="K82" t="s">
        <v>145</v>
      </c>
      <c r="L82">
        <f t="shared" si="7"/>
        <v>13.799999999999972</v>
      </c>
      <c r="M82" s="5">
        <f t="shared" si="11"/>
        <v>-6.465291666666694</v>
      </c>
      <c r="N82" s="5">
        <f t="shared" si="11"/>
        <v>-5.0177708333333584</v>
      </c>
      <c r="O82" s="5">
        <f t="shared" si="11"/>
        <v>-3.5702500000000228</v>
      </c>
      <c r="P82" s="5">
        <f t="shared" si="11"/>
        <v>-2.122729166666689</v>
      </c>
      <c r="Q82" s="5">
        <f t="shared" ref="M82:W105" si="13">+$L82+Q$3*$D$9</f>
        <v>-0.67520833333335517</v>
      </c>
      <c r="R82" s="5">
        <f t="shared" si="13"/>
        <v>0.77231249999997686</v>
      </c>
      <c r="S82" s="5">
        <f t="shared" si="13"/>
        <v>2.2198333333333107</v>
      </c>
      <c r="T82" s="5">
        <f t="shared" si="13"/>
        <v>3.6673541666666427</v>
      </c>
      <c r="U82" s="5">
        <f t="shared" si="13"/>
        <v>5.1148749999999765</v>
      </c>
      <c r="V82" s="5">
        <f t="shared" si="13"/>
        <v>6.5623958333333094</v>
      </c>
      <c r="W82" s="5">
        <f t="shared" si="13"/>
        <v>8.0099166666666424</v>
      </c>
      <c r="X82" s="5">
        <f t="shared" si="12"/>
        <v>9.4574374999999762</v>
      </c>
      <c r="Y82" s="5">
        <f t="shared" si="12"/>
        <v>10.904958333333308</v>
      </c>
      <c r="Z82" s="5">
        <f t="shared" si="12"/>
        <v>12.352479166666642</v>
      </c>
      <c r="AA82" s="5">
        <f t="shared" si="12"/>
        <v>13.799999999999976</v>
      </c>
      <c r="AB82" s="5">
        <f t="shared" si="12"/>
        <v>15.247520833333308</v>
      </c>
      <c r="AC82" s="5">
        <f t="shared" si="12"/>
        <v>16.69504166666664</v>
      </c>
      <c r="AD82" s="5">
        <f t="shared" si="12"/>
        <v>18.142562499999976</v>
      </c>
      <c r="AE82" s="5">
        <f t="shared" si="12"/>
        <v>19.590083333333311</v>
      </c>
    </row>
    <row r="83" spans="11:31">
      <c r="K83" t="s">
        <v>146</v>
      </c>
      <c r="L83">
        <f t="shared" si="7"/>
        <v>13.899999999999972</v>
      </c>
      <c r="M83" s="5">
        <f t="shared" si="13"/>
        <v>-6.3652916666666943</v>
      </c>
      <c r="N83" s="5">
        <f t="shared" si="13"/>
        <v>-4.9177708333333587</v>
      </c>
      <c r="O83" s="5">
        <f t="shared" si="13"/>
        <v>-3.4702500000000231</v>
      </c>
      <c r="P83" s="5">
        <f t="shared" si="13"/>
        <v>-2.0227291666666893</v>
      </c>
      <c r="Q83" s="5">
        <f t="shared" si="13"/>
        <v>-0.57520833333335553</v>
      </c>
      <c r="R83" s="5">
        <f t="shared" si="13"/>
        <v>0.87231249999997651</v>
      </c>
      <c r="S83" s="5">
        <f t="shared" si="13"/>
        <v>2.3198333333333103</v>
      </c>
      <c r="T83" s="5">
        <f t="shared" si="13"/>
        <v>3.7673541666666424</v>
      </c>
      <c r="U83" s="5">
        <f t="shared" si="13"/>
        <v>5.2148749999999762</v>
      </c>
      <c r="V83" s="5">
        <f t="shared" si="13"/>
        <v>6.6623958333333091</v>
      </c>
      <c r="W83" s="5">
        <f t="shared" si="13"/>
        <v>8.109916666666642</v>
      </c>
      <c r="X83" s="5">
        <f t="shared" si="12"/>
        <v>9.5574374999999741</v>
      </c>
      <c r="Y83" s="5">
        <f t="shared" si="12"/>
        <v>11.004958333333308</v>
      </c>
      <c r="Z83" s="5">
        <f t="shared" si="12"/>
        <v>12.452479166666642</v>
      </c>
      <c r="AA83" s="5">
        <f t="shared" si="12"/>
        <v>13.899999999999975</v>
      </c>
      <c r="AB83" s="5">
        <f t="shared" si="12"/>
        <v>15.347520833333308</v>
      </c>
      <c r="AC83" s="5">
        <f t="shared" si="12"/>
        <v>16.795041666666641</v>
      </c>
      <c r="AD83" s="5">
        <f t="shared" si="12"/>
        <v>18.242562499999977</v>
      </c>
      <c r="AE83" s="5">
        <f t="shared" si="12"/>
        <v>19.690083333333309</v>
      </c>
    </row>
    <row r="84" spans="11:31">
      <c r="K84" t="s">
        <v>147</v>
      </c>
      <c r="L84">
        <f t="shared" si="7"/>
        <v>13.999999999999972</v>
      </c>
      <c r="M84" s="5">
        <f t="shared" si="13"/>
        <v>-6.2652916666666947</v>
      </c>
      <c r="N84" s="5">
        <f t="shared" si="13"/>
        <v>-4.8177708333333591</v>
      </c>
      <c r="O84" s="5">
        <f t="shared" si="13"/>
        <v>-3.3702500000000235</v>
      </c>
      <c r="P84" s="5">
        <f t="shared" si="13"/>
        <v>-1.9227291666666897</v>
      </c>
      <c r="Q84" s="5">
        <f t="shared" si="13"/>
        <v>-0.47520833333335588</v>
      </c>
      <c r="R84" s="5">
        <f t="shared" si="13"/>
        <v>0.97231249999997615</v>
      </c>
      <c r="S84" s="5">
        <f t="shared" si="13"/>
        <v>2.41983333333331</v>
      </c>
      <c r="T84" s="5">
        <f t="shared" si="13"/>
        <v>3.867354166666642</v>
      </c>
      <c r="U84" s="5">
        <f t="shared" si="13"/>
        <v>5.3148749999999758</v>
      </c>
      <c r="V84" s="5">
        <f t="shared" si="13"/>
        <v>6.7623958333333087</v>
      </c>
      <c r="W84" s="5">
        <f t="shared" si="13"/>
        <v>8.2099166666666417</v>
      </c>
      <c r="X84" s="5">
        <f t="shared" ref="X84:AE99" si="14">+$L84+X$3*$D$9</f>
        <v>9.6574374999999755</v>
      </c>
      <c r="Y84" s="5">
        <f t="shared" si="14"/>
        <v>11.104958333333308</v>
      </c>
      <c r="Z84" s="5">
        <f t="shared" si="14"/>
        <v>12.552479166666641</v>
      </c>
      <c r="AA84" s="5">
        <f t="shared" si="14"/>
        <v>13.999999999999975</v>
      </c>
      <c r="AB84" s="5">
        <f t="shared" si="14"/>
        <v>15.447520833333307</v>
      </c>
      <c r="AC84" s="5">
        <f t="shared" si="14"/>
        <v>16.895041666666643</v>
      </c>
      <c r="AD84" s="5">
        <f t="shared" si="14"/>
        <v>18.342562499999975</v>
      </c>
      <c r="AE84" s="5">
        <f t="shared" si="14"/>
        <v>19.790083333333307</v>
      </c>
    </row>
    <row r="85" spans="11:31">
      <c r="K85" t="s">
        <v>148</v>
      </c>
      <c r="L85">
        <f t="shared" si="7"/>
        <v>14.099999999999971</v>
      </c>
      <c r="M85" s="5">
        <f t="shared" si="13"/>
        <v>-6.165291666666695</v>
      </c>
      <c r="N85" s="5">
        <f t="shared" si="13"/>
        <v>-4.7177708333333594</v>
      </c>
      <c r="O85" s="5">
        <f t="shared" si="13"/>
        <v>-3.2702500000000239</v>
      </c>
      <c r="P85" s="5">
        <f t="shared" si="13"/>
        <v>-1.82272916666669</v>
      </c>
      <c r="Q85" s="5">
        <f t="shared" si="13"/>
        <v>-0.37520833333335624</v>
      </c>
      <c r="R85" s="5">
        <f t="shared" si="13"/>
        <v>1.0723124999999758</v>
      </c>
      <c r="S85" s="5">
        <f t="shared" si="13"/>
        <v>2.5198333333333096</v>
      </c>
      <c r="T85" s="5">
        <f t="shared" si="13"/>
        <v>3.9673541666666416</v>
      </c>
      <c r="U85" s="5">
        <f t="shared" si="13"/>
        <v>5.4148749999999755</v>
      </c>
      <c r="V85" s="5">
        <f t="shared" si="13"/>
        <v>6.8623958333333084</v>
      </c>
      <c r="W85" s="5">
        <f t="shared" si="13"/>
        <v>8.3099166666666413</v>
      </c>
      <c r="X85" s="5">
        <f t="shared" si="14"/>
        <v>9.7574374999999733</v>
      </c>
      <c r="Y85" s="5">
        <f t="shared" si="14"/>
        <v>11.204958333333307</v>
      </c>
      <c r="Z85" s="5">
        <f t="shared" si="14"/>
        <v>12.652479166666641</v>
      </c>
      <c r="AA85" s="5">
        <f t="shared" si="14"/>
        <v>14.099999999999975</v>
      </c>
      <c r="AB85" s="5">
        <f t="shared" si="14"/>
        <v>15.547520833333307</v>
      </c>
      <c r="AC85" s="5">
        <f t="shared" si="14"/>
        <v>16.995041666666641</v>
      </c>
      <c r="AD85" s="5">
        <f t="shared" si="14"/>
        <v>18.442562499999973</v>
      </c>
      <c r="AE85" s="5">
        <f t="shared" si="14"/>
        <v>19.890083333333308</v>
      </c>
    </row>
    <row r="86" spans="11:31">
      <c r="K86" t="s">
        <v>149</v>
      </c>
      <c r="L86">
        <f t="shared" si="7"/>
        <v>14.199999999999971</v>
      </c>
      <c r="M86" s="5">
        <f t="shared" si="13"/>
        <v>-6.0652916666666954</v>
      </c>
      <c r="N86" s="5">
        <f t="shared" si="13"/>
        <v>-4.6177708333333598</v>
      </c>
      <c r="O86" s="5">
        <f t="shared" si="13"/>
        <v>-3.1702500000000242</v>
      </c>
      <c r="P86" s="5">
        <f t="shared" si="13"/>
        <v>-1.7227291666666904</v>
      </c>
      <c r="Q86" s="5">
        <f t="shared" si="13"/>
        <v>-0.27520833333335659</v>
      </c>
      <c r="R86" s="5">
        <f t="shared" si="13"/>
        <v>1.1723124999999754</v>
      </c>
      <c r="S86" s="5">
        <f t="shared" si="13"/>
        <v>2.6198333333333093</v>
      </c>
      <c r="T86" s="5">
        <f t="shared" si="13"/>
        <v>4.0673541666666413</v>
      </c>
      <c r="U86" s="5">
        <f t="shared" si="13"/>
        <v>5.5148749999999751</v>
      </c>
      <c r="V86" s="5">
        <f t="shared" si="13"/>
        <v>6.962395833333308</v>
      </c>
      <c r="W86" s="5">
        <f t="shared" si="13"/>
        <v>8.4099166666666409</v>
      </c>
      <c r="X86" s="5">
        <f t="shared" si="14"/>
        <v>9.8574374999999748</v>
      </c>
      <c r="Y86" s="5">
        <f t="shared" si="14"/>
        <v>11.304958333333307</v>
      </c>
      <c r="Z86" s="5">
        <f t="shared" si="14"/>
        <v>12.752479166666641</v>
      </c>
      <c r="AA86" s="5">
        <f t="shared" si="14"/>
        <v>14.199999999999974</v>
      </c>
      <c r="AB86" s="5">
        <f t="shared" si="14"/>
        <v>15.647520833333306</v>
      </c>
      <c r="AC86" s="5">
        <f t="shared" si="14"/>
        <v>17.095041666666638</v>
      </c>
      <c r="AD86" s="5">
        <f t="shared" si="14"/>
        <v>18.542562499999974</v>
      </c>
      <c r="AE86" s="5">
        <f t="shared" si="14"/>
        <v>19.99008333333331</v>
      </c>
    </row>
    <row r="87" spans="11:31">
      <c r="K87" t="s">
        <v>150</v>
      </c>
      <c r="L87">
        <f t="shared" si="7"/>
        <v>14.299999999999971</v>
      </c>
      <c r="M87" s="5">
        <f t="shared" si="13"/>
        <v>-5.9652916666666957</v>
      </c>
      <c r="N87" s="5">
        <f t="shared" si="13"/>
        <v>-4.5177708333333602</v>
      </c>
      <c r="O87" s="5">
        <f t="shared" si="13"/>
        <v>-3.0702500000000246</v>
      </c>
      <c r="P87" s="5">
        <f t="shared" si="13"/>
        <v>-1.6227291666666908</v>
      </c>
      <c r="Q87" s="5">
        <f t="shared" si="13"/>
        <v>-0.17520833333335695</v>
      </c>
      <c r="R87" s="5">
        <f t="shared" si="13"/>
        <v>1.2723124999999751</v>
      </c>
      <c r="S87" s="5">
        <f t="shared" si="13"/>
        <v>2.7198333333333089</v>
      </c>
      <c r="T87" s="5">
        <f t="shared" si="13"/>
        <v>4.1673541666666409</v>
      </c>
      <c r="U87" s="5">
        <f t="shared" si="13"/>
        <v>5.6148749999999747</v>
      </c>
      <c r="V87" s="5">
        <f t="shared" si="13"/>
        <v>7.0623958333333077</v>
      </c>
      <c r="W87" s="5">
        <f t="shared" si="13"/>
        <v>8.5099166666666406</v>
      </c>
      <c r="X87" s="5">
        <f t="shared" si="14"/>
        <v>9.9574374999999726</v>
      </c>
      <c r="Y87" s="5">
        <f t="shared" si="14"/>
        <v>11.404958333333306</v>
      </c>
      <c r="Z87" s="5">
        <f t="shared" si="14"/>
        <v>12.85247916666664</v>
      </c>
      <c r="AA87" s="5">
        <f t="shared" si="14"/>
        <v>14.299999999999974</v>
      </c>
      <c r="AB87" s="5">
        <f t="shared" si="14"/>
        <v>15.747520833333306</v>
      </c>
      <c r="AC87" s="5">
        <f t="shared" si="14"/>
        <v>17.19504166666664</v>
      </c>
      <c r="AD87" s="5">
        <f t="shared" si="14"/>
        <v>18.642562499999976</v>
      </c>
      <c r="AE87" s="5">
        <f t="shared" si="14"/>
        <v>20.090083333333308</v>
      </c>
    </row>
    <row r="88" spans="11:31">
      <c r="K88" t="s">
        <v>151</v>
      </c>
      <c r="L88">
        <f t="shared" si="7"/>
        <v>14.39999999999997</v>
      </c>
      <c r="M88" s="5">
        <f t="shared" si="13"/>
        <v>-5.8652916666666961</v>
      </c>
      <c r="N88" s="5">
        <f t="shared" si="13"/>
        <v>-4.4177708333333605</v>
      </c>
      <c r="O88" s="5">
        <f t="shared" si="13"/>
        <v>-2.9702500000000249</v>
      </c>
      <c r="P88" s="5">
        <f t="shared" si="13"/>
        <v>-1.5227291666666911</v>
      </c>
      <c r="Q88" s="5">
        <f t="shared" si="13"/>
        <v>-7.5208333333357302E-2</v>
      </c>
      <c r="R88" s="5">
        <f t="shared" si="13"/>
        <v>1.3723124999999747</v>
      </c>
      <c r="S88" s="5">
        <f t="shared" si="13"/>
        <v>2.8198333333333085</v>
      </c>
      <c r="T88" s="5">
        <f t="shared" si="13"/>
        <v>4.2673541666666406</v>
      </c>
      <c r="U88" s="5">
        <f t="shared" si="13"/>
        <v>5.7148749999999744</v>
      </c>
      <c r="V88" s="5">
        <f t="shared" si="13"/>
        <v>7.1623958333333073</v>
      </c>
      <c r="W88" s="5">
        <f t="shared" si="13"/>
        <v>8.6099166666666402</v>
      </c>
      <c r="X88" s="5">
        <f t="shared" si="14"/>
        <v>10.057437499999974</v>
      </c>
      <c r="Y88" s="5">
        <f t="shared" si="14"/>
        <v>11.504958333333306</v>
      </c>
      <c r="Z88" s="5">
        <f t="shared" si="14"/>
        <v>12.95247916666664</v>
      </c>
      <c r="AA88" s="5">
        <f t="shared" si="14"/>
        <v>14.399999999999974</v>
      </c>
      <c r="AB88" s="5">
        <f t="shared" si="14"/>
        <v>15.847520833333306</v>
      </c>
      <c r="AC88" s="5">
        <f t="shared" si="14"/>
        <v>17.295041666666641</v>
      </c>
      <c r="AD88" s="5">
        <f t="shared" si="14"/>
        <v>18.742562499999973</v>
      </c>
      <c r="AE88" s="5">
        <f t="shared" si="14"/>
        <v>20.190083333333305</v>
      </c>
    </row>
    <row r="89" spans="11:31">
      <c r="K89" t="s">
        <v>152</v>
      </c>
      <c r="L89">
        <f t="shared" ref="L89:L144" si="15">L88+$E$5</f>
        <v>14.49999999999997</v>
      </c>
      <c r="M89" s="5">
        <f t="shared" si="13"/>
        <v>-5.7652916666666965</v>
      </c>
      <c r="N89" s="5">
        <f t="shared" si="13"/>
        <v>-4.3177708333333609</v>
      </c>
      <c r="O89" s="5">
        <f t="shared" si="13"/>
        <v>-2.8702500000000253</v>
      </c>
      <c r="P89" s="5">
        <f t="shared" si="13"/>
        <v>-1.4227291666666915</v>
      </c>
      <c r="Q89" s="5">
        <f t="shared" si="13"/>
        <v>2.4791666666642342E-2</v>
      </c>
      <c r="R89" s="5">
        <f t="shared" si="13"/>
        <v>1.4723124999999744</v>
      </c>
      <c r="S89" s="5">
        <f t="shared" si="13"/>
        <v>2.9198333333333082</v>
      </c>
      <c r="T89" s="5">
        <f t="shared" si="13"/>
        <v>4.3673541666666402</v>
      </c>
      <c r="U89" s="5">
        <f t="shared" si="13"/>
        <v>5.814874999999974</v>
      </c>
      <c r="V89" s="5">
        <f t="shared" si="13"/>
        <v>7.262395833333307</v>
      </c>
      <c r="W89" s="5">
        <f t="shared" si="13"/>
        <v>8.7099166666666399</v>
      </c>
      <c r="X89" s="5">
        <f t="shared" si="14"/>
        <v>10.157437499999972</v>
      </c>
      <c r="Y89" s="5">
        <f t="shared" si="14"/>
        <v>11.604958333333306</v>
      </c>
      <c r="Z89" s="5">
        <f t="shared" si="14"/>
        <v>13.05247916666664</v>
      </c>
      <c r="AA89" s="5">
        <f t="shared" si="14"/>
        <v>14.499999999999973</v>
      </c>
      <c r="AB89" s="5">
        <f t="shared" si="14"/>
        <v>15.947520833333305</v>
      </c>
      <c r="AC89" s="5">
        <f t="shared" si="14"/>
        <v>17.395041666666639</v>
      </c>
      <c r="AD89" s="5">
        <f t="shared" si="14"/>
        <v>18.842562499999971</v>
      </c>
      <c r="AE89" s="5">
        <f t="shared" si="14"/>
        <v>20.290083333333307</v>
      </c>
    </row>
    <row r="90" spans="11:31">
      <c r="K90" t="s">
        <v>153</v>
      </c>
      <c r="L90">
        <f t="shared" si="15"/>
        <v>14.599999999999969</v>
      </c>
      <c r="M90" s="5">
        <f t="shared" si="13"/>
        <v>-5.6652916666666968</v>
      </c>
      <c r="N90" s="5">
        <f t="shared" si="13"/>
        <v>-4.2177708333333612</v>
      </c>
      <c r="O90" s="5">
        <f t="shared" si="13"/>
        <v>-2.7702500000000256</v>
      </c>
      <c r="P90" s="5">
        <f t="shared" si="13"/>
        <v>-1.3227291666666918</v>
      </c>
      <c r="Q90" s="5">
        <f t="shared" si="13"/>
        <v>0.12479166666664199</v>
      </c>
      <c r="R90" s="5">
        <f t="shared" si="13"/>
        <v>1.572312499999974</v>
      </c>
      <c r="S90" s="5">
        <f t="shared" si="13"/>
        <v>3.0198333333333078</v>
      </c>
      <c r="T90" s="5">
        <f t="shared" si="13"/>
        <v>4.4673541666666399</v>
      </c>
      <c r="U90" s="5">
        <f t="shared" si="13"/>
        <v>5.9148749999999737</v>
      </c>
      <c r="V90" s="5">
        <f t="shared" si="13"/>
        <v>7.3623958333333066</v>
      </c>
      <c r="W90" s="5">
        <f t="shared" si="13"/>
        <v>8.8099166666666395</v>
      </c>
      <c r="X90" s="5">
        <f t="shared" si="14"/>
        <v>10.257437499999973</v>
      </c>
      <c r="Y90" s="5">
        <f t="shared" si="14"/>
        <v>11.704958333333305</v>
      </c>
      <c r="Z90" s="5">
        <f t="shared" si="14"/>
        <v>13.152479166666639</v>
      </c>
      <c r="AA90" s="5">
        <f t="shared" si="14"/>
        <v>14.599999999999973</v>
      </c>
      <c r="AB90" s="5">
        <f t="shared" si="14"/>
        <v>16.047520833333305</v>
      </c>
      <c r="AC90" s="5">
        <f t="shared" si="14"/>
        <v>17.495041666666637</v>
      </c>
      <c r="AD90" s="5">
        <f t="shared" si="14"/>
        <v>18.942562499999973</v>
      </c>
      <c r="AE90" s="5">
        <f t="shared" si="14"/>
        <v>20.390083333333308</v>
      </c>
    </row>
    <row r="91" spans="11:31">
      <c r="K91" t="s">
        <v>154</v>
      </c>
      <c r="L91">
        <f t="shared" si="15"/>
        <v>14.699999999999969</v>
      </c>
      <c r="M91" s="5">
        <f t="shared" si="13"/>
        <v>-5.5652916666666972</v>
      </c>
      <c r="N91" s="5">
        <f t="shared" si="13"/>
        <v>-4.1177708333333616</v>
      </c>
      <c r="O91" s="5">
        <f t="shared" si="13"/>
        <v>-2.670250000000026</v>
      </c>
      <c r="P91" s="5">
        <f t="shared" si="13"/>
        <v>-1.2227291666666922</v>
      </c>
      <c r="Q91" s="5">
        <f t="shared" si="13"/>
        <v>0.22479166666664163</v>
      </c>
      <c r="R91" s="5">
        <f t="shared" si="13"/>
        <v>1.6723124999999737</v>
      </c>
      <c r="S91" s="5">
        <f t="shared" si="13"/>
        <v>3.1198333333333075</v>
      </c>
      <c r="T91" s="5">
        <f t="shared" si="13"/>
        <v>4.5673541666666395</v>
      </c>
      <c r="U91" s="5">
        <f t="shared" si="13"/>
        <v>6.0148749999999733</v>
      </c>
      <c r="V91" s="5">
        <f t="shared" si="13"/>
        <v>7.4623958333333062</v>
      </c>
      <c r="W91" s="5">
        <f t="shared" si="13"/>
        <v>8.9099166666666392</v>
      </c>
      <c r="X91" s="5">
        <f t="shared" si="14"/>
        <v>10.357437499999971</v>
      </c>
      <c r="Y91" s="5">
        <f t="shared" si="14"/>
        <v>11.804958333333305</v>
      </c>
      <c r="Z91" s="5">
        <f t="shared" si="14"/>
        <v>13.252479166666639</v>
      </c>
      <c r="AA91" s="5">
        <f t="shared" si="14"/>
        <v>14.699999999999973</v>
      </c>
      <c r="AB91" s="5">
        <f t="shared" si="14"/>
        <v>16.147520833333306</v>
      </c>
      <c r="AC91" s="5">
        <f t="shared" si="14"/>
        <v>17.595041666666638</v>
      </c>
      <c r="AD91" s="5">
        <f t="shared" si="14"/>
        <v>19.042562499999974</v>
      </c>
      <c r="AE91" s="5">
        <f t="shared" si="14"/>
        <v>20.490083333333306</v>
      </c>
    </row>
    <row r="92" spans="11:31">
      <c r="K92" t="s">
        <v>155</v>
      </c>
      <c r="L92">
        <f t="shared" si="15"/>
        <v>14.799999999999969</v>
      </c>
      <c r="M92" s="5">
        <f t="shared" si="13"/>
        <v>-5.4652916666666975</v>
      </c>
      <c r="N92" s="5">
        <f t="shared" si="13"/>
        <v>-4.0177708333333619</v>
      </c>
      <c r="O92" s="5">
        <f t="shared" si="13"/>
        <v>-2.5702500000000263</v>
      </c>
      <c r="P92" s="5">
        <f t="shared" si="13"/>
        <v>-1.1227291666666925</v>
      </c>
      <c r="Q92" s="5">
        <f t="shared" si="13"/>
        <v>0.32479166666664128</v>
      </c>
      <c r="R92" s="5">
        <f t="shared" si="13"/>
        <v>1.7723124999999733</v>
      </c>
      <c r="S92" s="5">
        <f t="shared" si="13"/>
        <v>3.2198333333333071</v>
      </c>
      <c r="T92" s="5">
        <f t="shared" si="13"/>
        <v>4.6673541666666392</v>
      </c>
      <c r="U92" s="5">
        <f t="shared" si="13"/>
        <v>6.114874999999973</v>
      </c>
      <c r="V92" s="5">
        <f t="shared" si="13"/>
        <v>7.5623958333333059</v>
      </c>
      <c r="W92" s="5">
        <f t="shared" si="13"/>
        <v>9.0099166666666388</v>
      </c>
      <c r="X92" s="5">
        <f t="shared" si="14"/>
        <v>10.457437499999973</v>
      </c>
      <c r="Y92" s="5">
        <f t="shared" si="14"/>
        <v>11.904958333333305</v>
      </c>
      <c r="Z92" s="5">
        <f t="shared" si="14"/>
        <v>13.352479166666638</v>
      </c>
      <c r="AA92" s="5">
        <f t="shared" si="14"/>
        <v>14.799999999999972</v>
      </c>
      <c r="AB92" s="5">
        <f t="shared" si="14"/>
        <v>16.247520833333304</v>
      </c>
      <c r="AC92" s="5">
        <f t="shared" si="14"/>
        <v>17.69504166666664</v>
      </c>
      <c r="AD92" s="5">
        <f t="shared" si="14"/>
        <v>19.142562499999972</v>
      </c>
      <c r="AE92" s="5">
        <f t="shared" si="14"/>
        <v>20.590083333333304</v>
      </c>
    </row>
    <row r="93" spans="11:31">
      <c r="K93" t="s">
        <v>156</v>
      </c>
      <c r="L93">
        <f t="shared" si="15"/>
        <v>14.899999999999968</v>
      </c>
      <c r="M93" s="5">
        <f t="shared" si="13"/>
        <v>-5.3652916666666979</v>
      </c>
      <c r="N93" s="5">
        <f t="shared" si="13"/>
        <v>-3.9177708333333623</v>
      </c>
      <c r="O93" s="5">
        <f t="shared" si="13"/>
        <v>-2.4702500000000267</v>
      </c>
      <c r="P93" s="5">
        <f t="shared" si="13"/>
        <v>-1.0227291666666929</v>
      </c>
      <c r="Q93" s="5">
        <f t="shared" si="13"/>
        <v>0.42479166666664092</v>
      </c>
      <c r="R93" s="5">
        <f t="shared" si="13"/>
        <v>1.872312499999973</v>
      </c>
      <c r="S93" s="5">
        <f t="shared" si="13"/>
        <v>3.3198333333333068</v>
      </c>
      <c r="T93" s="5">
        <f t="shared" si="13"/>
        <v>4.7673541666666388</v>
      </c>
      <c r="U93" s="5">
        <f t="shared" si="13"/>
        <v>6.2148749999999726</v>
      </c>
      <c r="V93" s="5">
        <f t="shared" si="13"/>
        <v>7.6623958333333055</v>
      </c>
      <c r="W93" s="5">
        <f t="shared" si="13"/>
        <v>9.1099166666666385</v>
      </c>
      <c r="X93" s="5">
        <f t="shared" si="14"/>
        <v>10.55743749999997</v>
      </c>
      <c r="Y93" s="5">
        <f t="shared" si="14"/>
        <v>12.004958333333304</v>
      </c>
      <c r="Z93" s="5">
        <f t="shared" si="14"/>
        <v>13.452479166666638</v>
      </c>
      <c r="AA93" s="5">
        <f t="shared" si="14"/>
        <v>14.899999999999972</v>
      </c>
      <c r="AB93" s="5">
        <f t="shared" si="14"/>
        <v>16.347520833333306</v>
      </c>
      <c r="AC93" s="5">
        <f t="shared" si="14"/>
        <v>17.795041666666638</v>
      </c>
      <c r="AD93" s="5">
        <f t="shared" si="14"/>
        <v>19.24256249999997</v>
      </c>
      <c r="AE93" s="5">
        <f t="shared" si="14"/>
        <v>20.690083333333305</v>
      </c>
    </row>
    <row r="94" spans="11:31">
      <c r="K94" t="s">
        <v>157</v>
      </c>
      <c r="L94">
        <f t="shared" si="15"/>
        <v>14.999999999999968</v>
      </c>
      <c r="M94" s="5">
        <f t="shared" si="13"/>
        <v>-5.2652916666666982</v>
      </c>
      <c r="N94" s="5">
        <f t="shared" si="13"/>
        <v>-3.8177708333333626</v>
      </c>
      <c r="O94" s="5">
        <f t="shared" si="13"/>
        <v>-2.3702500000000271</v>
      </c>
      <c r="P94" s="5">
        <f t="shared" si="13"/>
        <v>-0.92272916666669325</v>
      </c>
      <c r="Q94" s="5">
        <f t="shared" si="13"/>
        <v>0.52479166666664057</v>
      </c>
      <c r="R94" s="5">
        <f t="shared" si="13"/>
        <v>1.9723124999999726</v>
      </c>
      <c r="S94" s="5">
        <f t="shared" si="13"/>
        <v>3.4198333333333064</v>
      </c>
      <c r="T94" s="5">
        <f t="shared" si="13"/>
        <v>4.8673541666666384</v>
      </c>
      <c r="U94" s="5">
        <f t="shared" si="13"/>
        <v>6.3148749999999723</v>
      </c>
      <c r="V94" s="5">
        <f t="shared" si="13"/>
        <v>7.7623958333333052</v>
      </c>
      <c r="W94" s="5">
        <f t="shared" si="13"/>
        <v>9.2099166666666381</v>
      </c>
      <c r="X94" s="5">
        <f t="shared" si="14"/>
        <v>10.657437499999972</v>
      </c>
      <c r="Y94" s="5">
        <f t="shared" si="14"/>
        <v>12.104958333333304</v>
      </c>
      <c r="Z94" s="5">
        <f t="shared" si="14"/>
        <v>13.552479166666638</v>
      </c>
      <c r="AA94" s="5">
        <f t="shared" si="14"/>
        <v>14.999999999999972</v>
      </c>
      <c r="AB94" s="5">
        <f t="shared" si="14"/>
        <v>16.447520833333304</v>
      </c>
      <c r="AC94" s="5">
        <f t="shared" si="14"/>
        <v>17.895041666666636</v>
      </c>
      <c r="AD94" s="5">
        <f t="shared" si="14"/>
        <v>19.342562499999971</v>
      </c>
      <c r="AE94" s="5">
        <f t="shared" si="14"/>
        <v>20.790083333333307</v>
      </c>
    </row>
    <row r="95" spans="11:31">
      <c r="K95" t="s">
        <v>158</v>
      </c>
      <c r="L95">
        <f t="shared" si="15"/>
        <v>15.099999999999968</v>
      </c>
      <c r="M95" s="5">
        <f t="shared" si="13"/>
        <v>-5.1652916666666986</v>
      </c>
      <c r="N95" s="5">
        <f t="shared" si="13"/>
        <v>-3.717770833333363</v>
      </c>
      <c r="O95" s="5">
        <f t="shared" si="13"/>
        <v>-2.2702500000000274</v>
      </c>
      <c r="P95" s="5">
        <f t="shared" si="13"/>
        <v>-0.8227291666666936</v>
      </c>
      <c r="Q95" s="5">
        <f t="shared" si="13"/>
        <v>0.62479166666664021</v>
      </c>
      <c r="R95" s="5">
        <f t="shared" si="13"/>
        <v>2.0723124999999722</v>
      </c>
      <c r="S95" s="5">
        <f t="shared" si="13"/>
        <v>3.5198333333333061</v>
      </c>
      <c r="T95" s="5">
        <f t="shared" si="13"/>
        <v>4.9673541666666381</v>
      </c>
      <c r="U95" s="5">
        <f t="shared" si="13"/>
        <v>6.4148749999999719</v>
      </c>
      <c r="V95" s="5">
        <f t="shared" si="13"/>
        <v>7.8623958333333048</v>
      </c>
      <c r="W95" s="5">
        <f t="shared" si="13"/>
        <v>9.3099166666666378</v>
      </c>
      <c r="X95" s="5">
        <f t="shared" si="14"/>
        <v>10.75743749999997</v>
      </c>
      <c r="Y95" s="5">
        <f t="shared" si="14"/>
        <v>12.204958333333304</v>
      </c>
      <c r="Z95" s="5">
        <f t="shared" si="14"/>
        <v>13.652479166666637</v>
      </c>
      <c r="AA95" s="5">
        <f t="shared" si="14"/>
        <v>15.099999999999971</v>
      </c>
      <c r="AB95" s="5">
        <f t="shared" si="14"/>
        <v>16.547520833333305</v>
      </c>
      <c r="AC95" s="5">
        <f t="shared" si="14"/>
        <v>17.995041666666637</v>
      </c>
      <c r="AD95" s="5">
        <f t="shared" si="14"/>
        <v>19.442562499999973</v>
      </c>
      <c r="AE95" s="5">
        <f t="shared" si="14"/>
        <v>20.890083333333305</v>
      </c>
    </row>
    <row r="96" spans="11:31">
      <c r="K96" t="s">
        <v>159</v>
      </c>
      <c r="L96">
        <f t="shared" si="15"/>
        <v>15.199999999999967</v>
      </c>
      <c r="M96" s="5">
        <f t="shared" si="13"/>
        <v>-5.0652916666666989</v>
      </c>
      <c r="N96" s="5">
        <f t="shared" si="13"/>
        <v>-3.6177708333333634</v>
      </c>
      <c r="O96" s="5">
        <f t="shared" si="13"/>
        <v>-2.1702500000000278</v>
      </c>
      <c r="P96" s="5">
        <f t="shared" si="13"/>
        <v>-0.72272916666669396</v>
      </c>
      <c r="Q96" s="5">
        <f t="shared" si="13"/>
        <v>0.72479166666663986</v>
      </c>
      <c r="R96" s="5">
        <f t="shared" si="13"/>
        <v>2.1723124999999719</v>
      </c>
      <c r="S96" s="5">
        <f t="shared" si="13"/>
        <v>3.6198333333333057</v>
      </c>
      <c r="T96" s="5">
        <f t="shared" si="13"/>
        <v>5.0673541666666377</v>
      </c>
      <c r="U96" s="5">
        <f t="shared" si="13"/>
        <v>6.5148749999999715</v>
      </c>
      <c r="V96" s="5">
        <f t="shared" si="13"/>
        <v>7.9623958333333045</v>
      </c>
      <c r="W96" s="5">
        <f t="shared" si="13"/>
        <v>9.4099166666666374</v>
      </c>
      <c r="X96" s="5">
        <f t="shared" si="14"/>
        <v>10.857437499999971</v>
      </c>
      <c r="Y96" s="5">
        <f t="shared" si="14"/>
        <v>12.304958333333303</v>
      </c>
      <c r="Z96" s="5">
        <f t="shared" si="14"/>
        <v>13.752479166666637</v>
      </c>
      <c r="AA96" s="5">
        <f t="shared" si="14"/>
        <v>15.199999999999971</v>
      </c>
      <c r="AB96" s="5">
        <f t="shared" si="14"/>
        <v>16.647520833333303</v>
      </c>
      <c r="AC96" s="5">
        <f t="shared" si="14"/>
        <v>18.095041666666638</v>
      </c>
      <c r="AD96" s="5">
        <f t="shared" si="14"/>
        <v>19.542562499999971</v>
      </c>
      <c r="AE96" s="5">
        <f t="shared" si="14"/>
        <v>20.990083333333303</v>
      </c>
    </row>
    <row r="97" spans="11:31">
      <c r="K97" t="s">
        <v>160</v>
      </c>
      <c r="L97">
        <f t="shared" si="15"/>
        <v>15.299999999999967</v>
      </c>
      <c r="M97" s="5">
        <f t="shared" si="13"/>
        <v>-4.9652916666666993</v>
      </c>
      <c r="N97" s="5">
        <f t="shared" si="13"/>
        <v>-3.5177708333333637</v>
      </c>
      <c r="O97" s="5">
        <f t="shared" si="13"/>
        <v>-2.0702500000000281</v>
      </c>
      <c r="P97" s="5">
        <f t="shared" si="13"/>
        <v>-0.62272916666669431</v>
      </c>
      <c r="Q97" s="5">
        <f t="shared" si="13"/>
        <v>0.8247916666666395</v>
      </c>
      <c r="R97" s="5">
        <f t="shared" si="13"/>
        <v>2.2723124999999715</v>
      </c>
      <c r="S97" s="5">
        <f t="shared" si="13"/>
        <v>3.7198333333333053</v>
      </c>
      <c r="T97" s="5">
        <f t="shared" si="13"/>
        <v>5.1673541666666374</v>
      </c>
      <c r="U97" s="5">
        <f t="shared" si="13"/>
        <v>6.6148749999999712</v>
      </c>
      <c r="V97" s="5">
        <f t="shared" si="13"/>
        <v>8.062395833333305</v>
      </c>
      <c r="W97" s="5">
        <f t="shared" si="13"/>
        <v>9.509916666666637</v>
      </c>
      <c r="X97" s="5">
        <f t="shared" si="14"/>
        <v>10.957437499999969</v>
      </c>
      <c r="Y97" s="5">
        <f t="shared" si="14"/>
        <v>12.404958333333303</v>
      </c>
      <c r="Z97" s="5">
        <f t="shared" si="14"/>
        <v>13.852479166666637</v>
      </c>
      <c r="AA97" s="5">
        <f t="shared" si="14"/>
        <v>15.299999999999971</v>
      </c>
      <c r="AB97" s="5">
        <f t="shared" si="14"/>
        <v>16.747520833333304</v>
      </c>
      <c r="AC97" s="5">
        <f t="shared" si="14"/>
        <v>18.195041666666636</v>
      </c>
      <c r="AD97" s="5">
        <f t="shared" si="14"/>
        <v>19.642562499999968</v>
      </c>
      <c r="AE97" s="5">
        <f t="shared" si="14"/>
        <v>21.090083333333304</v>
      </c>
    </row>
    <row r="98" spans="11:31">
      <c r="K98" t="s">
        <v>161</v>
      </c>
      <c r="L98">
        <f t="shared" si="15"/>
        <v>15.399999999999967</v>
      </c>
      <c r="M98" s="5">
        <f t="shared" si="13"/>
        <v>-4.8652916666666997</v>
      </c>
      <c r="N98" s="5">
        <f t="shared" si="13"/>
        <v>-3.4177708333333641</v>
      </c>
      <c r="O98" s="5">
        <f t="shared" si="13"/>
        <v>-1.9702500000000285</v>
      </c>
      <c r="P98" s="5">
        <f t="shared" si="13"/>
        <v>-0.52272916666669467</v>
      </c>
      <c r="Q98" s="5">
        <f t="shared" si="13"/>
        <v>0.92479166666663914</v>
      </c>
      <c r="R98" s="5">
        <f t="shared" si="13"/>
        <v>2.3723124999999712</v>
      </c>
      <c r="S98" s="5">
        <f t="shared" si="13"/>
        <v>3.819833333333305</v>
      </c>
      <c r="T98" s="5">
        <f t="shared" si="13"/>
        <v>5.267354166666637</v>
      </c>
      <c r="U98" s="5">
        <f t="shared" si="13"/>
        <v>6.7148749999999708</v>
      </c>
      <c r="V98" s="5">
        <f t="shared" si="13"/>
        <v>8.1623958333333029</v>
      </c>
      <c r="W98" s="5">
        <f t="shared" si="13"/>
        <v>9.6099166666666367</v>
      </c>
      <c r="X98" s="5">
        <f t="shared" si="14"/>
        <v>11.05743749999997</v>
      </c>
      <c r="Y98" s="5">
        <f t="shared" si="14"/>
        <v>12.504958333333303</v>
      </c>
      <c r="Z98" s="5">
        <f t="shared" si="14"/>
        <v>13.952479166666636</v>
      </c>
      <c r="AA98" s="5">
        <f t="shared" si="14"/>
        <v>15.39999999999997</v>
      </c>
      <c r="AB98" s="5">
        <f t="shared" si="14"/>
        <v>16.847520833333302</v>
      </c>
      <c r="AC98" s="5">
        <f t="shared" si="14"/>
        <v>18.295041666666634</v>
      </c>
      <c r="AD98" s="5">
        <f t="shared" si="14"/>
        <v>19.74256249999997</v>
      </c>
      <c r="AE98" s="5">
        <f t="shared" si="14"/>
        <v>21.190083333333305</v>
      </c>
    </row>
    <row r="99" spans="11:31">
      <c r="K99" t="s">
        <v>162</v>
      </c>
      <c r="L99">
        <f t="shared" si="15"/>
        <v>15.499999999999966</v>
      </c>
      <c r="M99" s="5">
        <f t="shared" si="13"/>
        <v>-4.7652916666667</v>
      </c>
      <c r="N99" s="5">
        <f t="shared" si="13"/>
        <v>-3.3177708333333644</v>
      </c>
      <c r="O99" s="5">
        <f t="shared" si="13"/>
        <v>-1.8702500000000288</v>
      </c>
      <c r="P99" s="5">
        <f t="shared" si="13"/>
        <v>-0.42272916666669502</v>
      </c>
      <c r="Q99" s="5">
        <f t="shared" si="13"/>
        <v>1.0247916666666388</v>
      </c>
      <c r="R99" s="5">
        <f t="shared" si="13"/>
        <v>2.4723124999999708</v>
      </c>
      <c r="S99" s="5">
        <f t="shared" si="13"/>
        <v>3.9198333333333046</v>
      </c>
      <c r="T99" s="5">
        <f t="shared" si="13"/>
        <v>5.3673541666666367</v>
      </c>
      <c r="U99" s="5">
        <f t="shared" si="13"/>
        <v>6.8148749999999705</v>
      </c>
      <c r="V99" s="5">
        <f t="shared" si="13"/>
        <v>8.2623958333333043</v>
      </c>
      <c r="W99" s="5">
        <f t="shared" si="13"/>
        <v>9.7099166666666363</v>
      </c>
      <c r="X99" s="5">
        <f t="shared" si="14"/>
        <v>11.157437499999968</v>
      </c>
      <c r="Y99" s="5">
        <f t="shared" si="14"/>
        <v>12.604958333333302</v>
      </c>
      <c r="Z99" s="5">
        <f t="shared" si="14"/>
        <v>14.052479166666636</v>
      </c>
      <c r="AA99" s="5">
        <f t="shared" si="14"/>
        <v>15.49999999999997</v>
      </c>
      <c r="AB99" s="5">
        <f t="shared" si="14"/>
        <v>16.947520833333304</v>
      </c>
      <c r="AC99" s="5">
        <f t="shared" si="14"/>
        <v>18.395041666666636</v>
      </c>
      <c r="AD99" s="5">
        <f t="shared" si="14"/>
        <v>19.842562499999971</v>
      </c>
      <c r="AE99" s="5">
        <f t="shared" si="14"/>
        <v>21.290083333333303</v>
      </c>
    </row>
    <row r="100" spans="11:31">
      <c r="K100" t="s">
        <v>163</v>
      </c>
      <c r="L100">
        <f t="shared" si="15"/>
        <v>15.599999999999966</v>
      </c>
      <c r="M100" s="5">
        <f t="shared" si="13"/>
        <v>-4.6652916666667004</v>
      </c>
      <c r="N100" s="5">
        <f t="shared" si="13"/>
        <v>-3.2177708333333648</v>
      </c>
      <c r="O100" s="5">
        <f t="shared" si="13"/>
        <v>-1.7702500000000292</v>
      </c>
      <c r="P100" s="5">
        <f t="shared" si="13"/>
        <v>-0.32272916666669538</v>
      </c>
      <c r="Q100" s="5">
        <f t="shared" si="13"/>
        <v>1.1247916666666384</v>
      </c>
      <c r="R100" s="5">
        <f t="shared" si="13"/>
        <v>2.5723124999999705</v>
      </c>
      <c r="S100" s="5">
        <f t="shared" si="13"/>
        <v>4.0198333333333043</v>
      </c>
      <c r="T100" s="5">
        <f t="shared" si="13"/>
        <v>5.4673541666666363</v>
      </c>
      <c r="U100" s="5">
        <f t="shared" si="13"/>
        <v>6.9148749999999701</v>
      </c>
      <c r="V100" s="5">
        <f t="shared" si="13"/>
        <v>8.3623958333333022</v>
      </c>
      <c r="W100" s="5">
        <f t="shared" si="13"/>
        <v>9.809916666666636</v>
      </c>
      <c r="X100" s="5">
        <f t="shared" ref="X100:AE115" si="16">+$L100+X$3*$D$9</f>
        <v>11.25743749999997</v>
      </c>
      <c r="Y100" s="5">
        <f t="shared" si="16"/>
        <v>12.704958333333302</v>
      </c>
      <c r="Z100" s="5">
        <f t="shared" si="16"/>
        <v>14.152479166666636</v>
      </c>
      <c r="AA100" s="5">
        <f t="shared" si="16"/>
        <v>15.599999999999969</v>
      </c>
      <c r="AB100" s="5">
        <f t="shared" si="16"/>
        <v>17.047520833333301</v>
      </c>
      <c r="AC100" s="5">
        <f t="shared" si="16"/>
        <v>18.495041666666637</v>
      </c>
      <c r="AD100" s="5">
        <f t="shared" si="16"/>
        <v>19.942562499999969</v>
      </c>
      <c r="AE100" s="5">
        <f t="shared" si="16"/>
        <v>21.390083333333301</v>
      </c>
    </row>
    <row r="101" spans="11:31">
      <c r="K101" t="s">
        <v>164</v>
      </c>
      <c r="L101">
        <f t="shared" si="15"/>
        <v>15.699999999999966</v>
      </c>
      <c r="M101" s="5">
        <f t="shared" si="13"/>
        <v>-4.5652916666667007</v>
      </c>
      <c r="N101" s="5">
        <f t="shared" si="13"/>
        <v>-3.1177708333333651</v>
      </c>
      <c r="O101" s="5">
        <f t="shared" si="13"/>
        <v>-1.6702500000000295</v>
      </c>
      <c r="P101" s="5">
        <f t="shared" si="13"/>
        <v>-0.22272916666669573</v>
      </c>
      <c r="Q101" s="5">
        <f t="shared" si="13"/>
        <v>1.2247916666666381</v>
      </c>
      <c r="R101" s="5">
        <f t="shared" si="13"/>
        <v>2.6723124999999701</v>
      </c>
      <c r="S101" s="5">
        <f t="shared" si="13"/>
        <v>4.1198333333333039</v>
      </c>
      <c r="T101" s="5">
        <f t="shared" si="13"/>
        <v>5.567354166666636</v>
      </c>
      <c r="U101" s="5">
        <f t="shared" si="13"/>
        <v>7.0148749999999698</v>
      </c>
      <c r="V101" s="5">
        <f t="shared" si="13"/>
        <v>8.4623958333333036</v>
      </c>
      <c r="W101" s="5">
        <f t="shared" si="13"/>
        <v>9.9099166666666356</v>
      </c>
      <c r="X101" s="5">
        <f t="shared" si="16"/>
        <v>11.357437499999968</v>
      </c>
      <c r="Y101" s="5">
        <f t="shared" si="16"/>
        <v>12.804958333333301</v>
      </c>
      <c r="Z101" s="5">
        <f t="shared" si="16"/>
        <v>14.252479166666635</v>
      </c>
      <c r="AA101" s="5">
        <f t="shared" si="16"/>
        <v>15.699999999999969</v>
      </c>
      <c r="AB101" s="5">
        <f t="shared" si="16"/>
        <v>17.147520833333303</v>
      </c>
      <c r="AC101" s="5">
        <f t="shared" si="16"/>
        <v>18.595041666666635</v>
      </c>
      <c r="AD101" s="5">
        <f t="shared" si="16"/>
        <v>20.042562499999967</v>
      </c>
      <c r="AE101" s="5">
        <f t="shared" si="16"/>
        <v>21.490083333333303</v>
      </c>
    </row>
    <row r="102" spans="11:31">
      <c r="K102" t="s">
        <v>165</v>
      </c>
      <c r="L102">
        <f t="shared" si="15"/>
        <v>15.799999999999965</v>
      </c>
      <c r="M102" s="5">
        <f t="shared" si="13"/>
        <v>-4.4652916666667011</v>
      </c>
      <c r="N102" s="5">
        <f t="shared" si="13"/>
        <v>-3.0177708333333655</v>
      </c>
      <c r="O102" s="5">
        <f t="shared" si="13"/>
        <v>-1.5702500000000299</v>
      </c>
      <c r="P102" s="5">
        <f t="shared" si="13"/>
        <v>-0.12272916666669609</v>
      </c>
      <c r="Q102" s="5">
        <f t="shared" si="13"/>
        <v>1.3247916666666377</v>
      </c>
      <c r="R102" s="5">
        <f t="shared" si="13"/>
        <v>2.7723124999999698</v>
      </c>
      <c r="S102" s="5">
        <f t="shared" si="13"/>
        <v>4.2198333333333036</v>
      </c>
      <c r="T102" s="5">
        <f t="shared" si="13"/>
        <v>5.6673541666666356</v>
      </c>
      <c r="U102" s="5">
        <f t="shared" si="13"/>
        <v>7.1148749999999694</v>
      </c>
      <c r="V102" s="5">
        <f t="shared" si="13"/>
        <v>8.5623958333333015</v>
      </c>
      <c r="W102" s="5">
        <f t="shared" si="13"/>
        <v>10.009916666666635</v>
      </c>
      <c r="X102" s="5">
        <f t="shared" si="16"/>
        <v>11.457437499999969</v>
      </c>
      <c r="Y102" s="5">
        <f t="shared" si="16"/>
        <v>12.904958333333301</v>
      </c>
      <c r="Z102" s="5">
        <f t="shared" si="16"/>
        <v>14.352479166666635</v>
      </c>
      <c r="AA102" s="5">
        <f t="shared" si="16"/>
        <v>15.799999999999969</v>
      </c>
      <c r="AB102" s="5">
        <f t="shared" si="16"/>
        <v>17.247520833333301</v>
      </c>
      <c r="AC102" s="5">
        <f t="shared" si="16"/>
        <v>18.695041666666633</v>
      </c>
      <c r="AD102" s="5">
        <f t="shared" si="16"/>
        <v>20.142562499999968</v>
      </c>
      <c r="AE102" s="5">
        <f t="shared" si="16"/>
        <v>21.590083333333304</v>
      </c>
    </row>
    <row r="103" spans="11:31">
      <c r="K103" t="s">
        <v>166</v>
      </c>
      <c r="L103">
        <f t="shared" si="15"/>
        <v>15.899999999999965</v>
      </c>
      <c r="M103" s="5">
        <f t="shared" si="13"/>
        <v>-4.3652916666667014</v>
      </c>
      <c r="N103" s="5">
        <f t="shared" si="13"/>
        <v>-2.9177708333333658</v>
      </c>
      <c r="O103" s="5">
        <f t="shared" si="13"/>
        <v>-1.4702500000000303</v>
      </c>
      <c r="P103" s="5">
        <f t="shared" si="13"/>
        <v>-2.2729166666696443E-2</v>
      </c>
      <c r="Q103" s="5">
        <f t="shared" si="13"/>
        <v>1.4247916666666374</v>
      </c>
      <c r="R103" s="5">
        <f t="shared" si="13"/>
        <v>2.8723124999999694</v>
      </c>
      <c r="S103" s="5">
        <f t="shared" si="13"/>
        <v>4.3198333333333032</v>
      </c>
      <c r="T103" s="5">
        <f t="shared" si="13"/>
        <v>5.7673541666666353</v>
      </c>
      <c r="U103" s="5">
        <f t="shared" si="13"/>
        <v>7.2148749999999691</v>
      </c>
      <c r="V103" s="5">
        <f t="shared" si="13"/>
        <v>8.6623958333333029</v>
      </c>
      <c r="W103" s="5">
        <f t="shared" si="13"/>
        <v>10.109916666666635</v>
      </c>
      <c r="X103" s="5">
        <f t="shared" si="16"/>
        <v>11.557437499999967</v>
      </c>
      <c r="Y103" s="5">
        <f t="shared" si="16"/>
        <v>13.004958333333301</v>
      </c>
      <c r="Z103" s="5">
        <f t="shared" si="16"/>
        <v>14.452479166666635</v>
      </c>
      <c r="AA103" s="5">
        <f t="shared" si="16"/>
        <v>15.899999999999968</v>
      </c>
      <c r="AB103" s="5">
        <f t="shared" si="16"/>
        <v>17.347520833333302</v>
      </c>
      <c r="AC103" s="5">
        <f t="shared" si="16"/>
        <v>18.795041666666634</v>
      </c>
      <c r="AD103" s="5">
        <f t="shared" si="16"/>
        <v>20.24256249999997</v>
      </c>
      <c r="AE103" s="5">
        <f t="shared" si="16"/>
        <v>21.690083333333302</v>
      </c>
    </row>
    <row r="104" spans="11:31">
      <c r="K104" t="s">
        <v>167</v>
      </c>
      <c r="L104">
        <f t="shared" si="15"/>
        <v>15.999999999999964</v>
      </c>
      <c r="M104" s="5">
        <f t="shared" si="13"/>
        <v>-4.2652916666667018</v>
      </c>
      <c r="N104" s="5">
        <f t="shared" si="13"/>
        <v>-2.8177708333333662</v>
      </c>
      <c r="O104" s="5">
        <f t="shared" si="13"/>
        <v>-1.3702500000000306</v>
      </c>
      <c r="P104" s="5">
        <f t="shared" si="13"/>
        <v>7.7270833333303202E-2</v>
      </c>
      <c r="Q104" s="5">
        <f t="shared" si="13"/>
        <v>1.524791666666637</v>
      </c>
      <c r="R104" s="5">
        <f t="shared" si="13"/>
        <v>2.972312499999969</v>
      </c>
      <c r="S104" s="5">
        <f t="shared" si="13"/>
        <v>4.4198333333333029</v>
      </c>
      <c r="T104" s="5">
        <f t="shared" si="13"/>
        <v>5.8673541666666349</v>
      </c>
      <c r="U104" s="5">
        <f t="shared" si="13"/>
        <v>7.3148749999999687</v>
      </c>
      <c r="V104" s="5">
        <f t="shared" si="13"/>
        <v>8.7623958333333007</v>
      </c>
      <c r="W104" s="5">
        <f t="shared" si="13"/>
        <v>10.209916666666635</v>
      </c>
      <c r="X104" s="5">
        <f t="shared" si="16"/>
        <v>11.657437499999968</v>
      </c>
      <c r="Y104" s="5">
        <f t="shared" si="16"/>
        <v>13.1049583333333</v>
      </c>
      <c r="Z104" s="5">
        <f t="shared" si="16"/>
        <v>14.552479166666634</v>
      </c>
      <c r="AA104" s="5">
        <f t="shared" si="16"/>
        <v>15.999999999999968</v>
      </c>
      <c r="AB104" s="5">
        <f t="shared" si="16"/>
        <v>17.4475208333333</v>
      </c>
      <c r="AC104" s="5">
        <f t="shared" si="16"/>
        <v>18.895041666666636</v>
      </c>
      <c r="AD104" s="5">
        <f t="shared" si="16"/>
        <v>20.342562499999968</v>
      </c>
      <c r="AE104" s="5">
        <f t="shared" si="16"/>
        <v>21.7900833333333</v>
      </c>
    </row>
    <row r="105" spans="11:31">
      <c r="K105" t="s">
        <v>168</v>
      </c>
      <c r="L105">
        <f t="shared" si="15"/>
        <v>16.099999999999966</v>
      </c>
      <c r="M105" s="5">
        <f t="shared" si="13"/>
        <v>-4.1652916666667004</v>
      </c>
      <c r="N105" s="5">
        <f t="shared" si="13"/>
        <v>-2.7177708333333648</v>
      </c>
      <c r="O105" s="5">
        <f t="shared" si="13"/>
        <v>-1.2702500000000292</v>
      </c>
      <c r="P105" s="5">
        <f t="shared" si="13"/>
        <v>0.17727083333330462</v>
      </c>
      <c r="Q105" s="5">
        <f t="shared" si="13"/>
        <v>1.6247916666666384</v>
      </c>
      <c r="R105" s="5">
        <f t="shared" si="13"/>
        <v>3.0723124999999705</v>
      </c>
      <c r="S105" s="5">
        <f t="shared" ref="M105:W128" si="17">+$L105+S$3*$D$9</f>
        <v>4.5198333333333043</v>
      </c>
      <c r="T105" s="5">
        <f t="shared" si="17"/>
        <v>5.9673541666666363</v>
      </c>
      <c r="U105" s="5">
        <f t="shared" si="17"/>
        <v>7.4148749999999701</v>
      </c>
      <c r="V105" s="5">
        <f t="shared" si="17"/>
        <v>8.8623958333333022</v>
      </c>
      <c r="W105" s="5">
        <f t="shared" si="17"/>
        <v>10.309916666666636</v>
      </c>
      <c r="X105" s="5">
        <f t="shared" si="16"/>
        <v>11.75743749999997</v>
      </c>
      <c r="Y105" s="5">
        <f t="shared" si="16"/>
        <v>13.204958333333302</v>
      </c>
      <c r="Z105" s="5">
        <f t="shared" si="16"/>
        <v>14.652479166666636</v>
      </c>
      <c r="AA105" s="5">
        <f t="shared" si="16"/>
        <v>16.099999999999969</v>
      </c>
      <c r="AB105" s="5">
        <f t="shared" si="16"/>
        <v>17.547520833333301</v>
      </c>
      <c r="AC105" s="5">
        <f t="shared" si="16"/>
        <v>18.995041666666637</v>
      </c>
      <c r="AD105" s="5">
        <f t="shared" si="16"/>
        <v>20.442562499999969</v>
      </c>
      <c r="AE105" s="5">
        <f t="shared" si="16"/>
        <v>21.890083333333301</v>
      </c>
    </row>
    <row r="106" spans="11:31">
      <c r="K106" t="s">
        <v>169</v>
      </c>
      <c r="L106">
        <f t="shared" si="15"/>
        <v>16.199999999999967</v>
      </c>
      <c r="M106" s="5">
        <f t="shared" si="17"/>
        <v>-4.0652916666666989</v>
      </c>
      <c r="N106" s="5">
        <f t="shared" si="17"/>
        <v>-2.6177708333333634</v>
      </c>
      <c r="O106" s="5">
        <f t="shared" si="17"/>
        <v>-1.1702500000000278</v>
      </c>
      <c r="P106" s="5">
        <f t="shared" si="17"/>
        <v>0.27727083333330604</v>
      </c>
      <c r="Q106" s="5">
        <f t="shared" si="17"/>
        <v>1.7247916666666399</v>
      </c>
      <c r="R106" s="5">
        <f t="shared" si="17"/>
        <v>3.1723124999999719</v>
      </c>
      <c r="S106" s="5">
        <f t="shared" si="17"/>
        <v>4.6198333333333057</v>
      </c>
      <c r="T106" s="5">
        <f t="shared" si="17"/>
        <v>6.0673541666666377</v>
      </c>
      <c r="U106" s="5">
        <f t="shared" si="17"/>
        <v>7.5148749999999715</v>
      </c>
      <c r="V106" s="5">
        <f t="shared" si="17"/>
        <v>8.9623958333333036</v>
      </c>
      <c r="W106" s="5">
        <f t="shared" si="17"/>
        <v>10.409916666666637</v>
      </c>
      <c r="X106" s="5">
        <f t="shared" si="16"/>
        <v>11.857437499999971</v>
      </c>
      <c r="Y106" s="5">
        <f t="shared" si="16"/>
        <v>13.304958333333303</v>
      </c>
      <c r="Z106" s="5">
        <f t="shared" si="16"/>
        <v>14.752479166666637</v>
      </c>
      <c r="AA106" s="5">
        <f t="shared" si="16"/>
        <v>16.199999999999971</v>
      </c>
      <c r="AB106" s="5">
        <f t="shared" si="16"/>
        <v>17.647520833333303</v>
      </c>
      <c r="AC106" s="5">
        <f t="shared" si="16"/>
        <v>19.095041666666638</v>
      </c>
      <c r="AD106" s="5">
        <f t="shared" si="16"/>
        <v>20.542562499999971</v>
      </c>
      <c r="AE106" s="5">
        <f t="shared" si="16"/>
        <v>21.990083333333303</v>
      </c>
    </row>
    <row r="107" spans="11:31">
      <c r="K107" t="s">
        <v>170</v>
      </c>
      <c r="L107">
        <f t="shared" si="15"/>
        <v>16.299999999999969</v>
      </c>
      <c r="M107" s="5">
        <f t="shared" si="17"/>
        <v>-3.9652916666666975</v>
      </c>
      <c r="N107" s="5">
        <f t="shared" si="17"/>
        <v>-2.5177708333333619</v>
      </c>
      <c r="O107" s="5">
        <f t="shared" si="17"/>
        <v>-1.0702500000000263</v>
      </c>
      <c r="P107" s="5">
        <f t="shared" si="17"/>
        <v>0.37727083333330746</v>
      </c>
      <c r="Q107" s="5">
        <f t="shared" si="17"/>
        <v>1.8247916666666413</v>
      </c>
      <c r="R107" s="5">
        <f t="shared" si="17"/>
        <v>3.2723124999999733</v>
      </c>
      <c r="S107" s="5">
        <f t="shared" si="17"/>
        <v>4.7198333333333071</v>
      </c>
      <c r="T107" s="5">
        <f t="shared" si="17"/>
        <v>6.1673541666666392</v>
      </c>
      <c r="U107" s="5">
        <f t="shared" si="17"/>
        <v>7.614874999999973</v>
      </c>
      <c r="V107" s="5">
        <f t="shared" si="17"/>
        <v>9.062395833333305</v>
      </c>
      <c r="W107" s="5">
        <f t="shared" si="17"/>
        <v>10.509916666666639</v>
      </c>
      <c r="X107" s="5">
        <f t="shared" si="16"/>
        <v>11.957437499999973</v>
      </c>
      <c r="Y107" s="5">
        <f t="shared" si="16"/>
        <v>13.404958333333305</v>
      </c>
      <c r="Z107" s="5">
        <f t="shared" si="16"/>
        <v>14.852479166666638</v>
      </c>
      <c r="AA107" s="5">
        <f t="shared" si="16"/>
        <v>16.299999999999972</v>
      </c>
      <c r="AB107" s="5">
        <f t="shared" si="16"/>
        <v>17.747520833333304</v>
      </c>
      <c r="AC107" s="5">
        <f t="shared" si="16"/>
        <v>19.19504166666664</v>
      </c>
      <c r="AD107" s="5">
        <f t="shared" si="16"/>
        <v>20.642562499999972</v>
      </c>
      <c r="AE107" s="5">
        <f t="shared" si="16"/>
        <v>22.090083333333304</v>
      </c>
    </row>
    <row r="108" spans="11:31">
      <c r="K108" t="s">
        <v>171</v>
      </c>
      <c r="L108">
        <f t="shared" si="15"/>
        <v>16.39999999999997</v>
      </c>
      <c r="M108" s="5">
        <f t="shared" si="17"/>
        <v>-3.8652916666666961</v>
      </c>
      <c r="N108" s="5">
        <f t="shared" si="17"/>
        <v>-2.4177708333333605</v>
      </c>
      <c r="O108" s="5">
        <f t="shared" si="17"/>
        <v>-0.97025000000002493</v>
      </c>
      <c r="P108" s="5">
        <f t="shared" si="17"/>
        <v>0.47727083333330889</v>
      </c>
      <c r="Q108" s="5">
        <f t="shared" si="17"/>
        <v>1.9247916666666427</v>
      </c>
      <c r="R108" s="5">
        <f t="shared" si="17"/>
        <v>3.3723124999999747</v>
      </c>
      <c r="S108" s="5">
        <f t="shared" si="17"/>
        <v>4.8198333333333085</v>
      </c>
      <c r="T108" s="5">
        <f t="shared" si="17"/>
        <v>6.2673541666666406</v>
      </c>
      <c r="U108" s="5">
        <f t="shared" si="17"/>
        <v>7.7148749999999744</v>
      </c>
      <c r="V108" s="5">
        <f t="shared" si="17"/>
        <v>9.1623958333333064</v>
      </c>
      <c r="W108" s="5">
        <f t="shared" si="17"/>
        <v>10.60991666666664</v>
      </c>
      <c r="X108" s="5">
        <f t="shared" si="16"/>
        <v>12.057437499999974</v>
      </c>
      <c r="Y108" s="5">
        <f t="shared" si="16"/>
        <v>13.504958333333306</v>
      </c>
      <c r="Z108" s="5">
        <f t="shared" si="16"/>
        <v>14.95247916666664</v>
      </c>
      <c r="AA108" s="5">
        <f t="shared" si="16"/>
        <v>16.399999999999974</v>
      </c>
      <c r="AB108" s="5">
        <f t="shared" si="16"/>
        <v>17.847520833333306</v>
      </c>
      <c r="AC108" s="5">
        <f t="shared" si="16"/>
        <v>19.295041666666641</v>
      </c>
      <c r="AD108" s="5">
        <f t="shared" si="16"/>
        <v>20.742562499999973</v>
      </c>
      <c r="AE108" s="5">
        <f t="shared" si="16"/>
        <v>22.190083333333305</v>
      </c>
    </row>
    <row r="109" spans="11:31">
      <c r="K109" t="s">
        <v>172</v>
      </c>
      <c r="L109">
        <f t="shared" si="15"/>
        <v>16.499999999999972</v>
      </c>
      <c r="M109" s="5">
        <f t="shared" si="17"/>
        <v>-3.7652916666666947</v>
      </c>
      <c r="N109" s="5">
        <f t="shared" si="17"/>
        <v>-2.3177708333333591</v>
      </c>
      <c r="O109" s="5">
        <f t="shared" si="17"/>
        <v>-0.8702500000000235</v>
      </c>
      <c r="P109" s="5">
        <f t="shared" si="17"/>
        <v>0.57727083333331031</v>
      </c>
      <c r="Q109" s="5">
        <f t="shared" si="17"/>
        <v>2.0247916666666441</v>
      </c>
      <c r="R109" s="5">
        <f t="shared" si="17"/>
        <v>3.4723124999999762</v>
      </c>
      <c r="S109" s="5">
        <f t="shared" si="17"/>
        <v>4.91983333333331</v>
      </c>
      <c r="T109" s="5">
        <f t="shared" si="17"/>
        <v>6.367354166666642</v>
      </c>
      <c r="U109" s="5">
        <f t="shared" si="17"/>
        <v>7.8148749999999758</v>
      </c>
      <c r="V109" s="5">
        <f t="shared" si="17"/>
        <v>9.2623958333333078</v>
      </c>
      <c r="W109" s="5">
        <f t="shared" si="17"/>
        <v>10.709916666666642</v>
      </c>
      <c r="X109" s="5">
        <f t="shared" si="16"/>
        <v>12.157437499999975</v>
      </c>
      <c r="Y109" s="5">
        <f t="shared" si="16"/>
        <v>13.604958333333308</v>
      </c>
      <c r="Z109" s="5">
        <f t="shared" si="16"/>
        <v>15.052479166666641</v>
      </c>
      <c r="AA109" s="5">
        <f t="shared" si="16"/>
        <v>16.499999999999975</v>
      </c>
      <c r="AB109" s="5">
        <f t="shared" si="16"/>
        <v>17.947520833333307</v>
      </c>
      <c r="AC109" s="5">
        <f t="shared" si="16"/>
        <v>19.395041666666643</v>
      </c>
      <c r="AD109" s="5">
        <f t="shared" si="16"/>
        <v>20.842562499999975</v>
      </c>
      <c r="AE109" s="5">
        <f t="shared" si="16"/>
        <v>22.290083333333307</v>
      </c>
    </row>
    <row r="110" spans="11:31">
      <c r="K110" t="s">
        <v>173</v>
      </c>
      <c r="L110">
        <f t="shared" si="15"/>
        <v>16.599999999999973</v>
      </c>
      <c r="M110" s="5">
        <f t="shared" si="17"/>
        <v>-3.6652916666666933</v>
      </c>
      <c r="N110" s="5">
        <f t="shared" si="17"/>
        <v>-2.2177708333333577</v>
      </c>
      <c r="O110" s="5">
        <f t="shared" si="17"/>
        <v>-0.77025000000002208</v>
      </c>
      <c r="P110" s="5">
        <f t="shared" si="17"/>
        <v>0.67727083333331173</v>
      </c>
      <c r="Q110" s="5">
        <f t="shared" si="17"/>
        <v>2.1247916666666455</v>
      </c>
      <c r="R110" s="5">
        <f t="shared" si="17"/>
        <v>3.5723124999999776</v>
      </c>
      <c r="S110" s="5">
        <f t="shared" si="17"/>
        <v>5.0198333333333114</v>
      </c>
      <c r="T110" s="5">
        <f t="shared" si="17"/>
        <v>6.4673541666666434</v>
      </c>
      <c r="U110" s="5">
        <f t="shared" si="17"/>
        <v>7.9148749999999772</v>
      </c>
      <c r="V110" s="5">
        <f t="shared" si="17"/>
        <v>9.3623958333333093</v>
      </c>
      <c r="W110" s="5">
        <f t="shared" si="17"/>
        <v>10.809916666666643</v>
      </c>
      <c r="X110" s="5">
        <f t="shared" si="16"/>
        <v>12.257437499999977</v>
      </c>
      <c r="Y110" s="5">
        <f t="shared" si="16"/>
        <v>13.704958333333309</v>
      </c>
      <c r="Z110" s="5">
        <f t="shared" si="16"/>
        <v>15.152479166666643</v>
      </c>
      <c r="AA110" s="5">
        <f t="shared" si="16"/>
        <v>16.599999999999977</v>
      </c>
      <c r="AB110" s="5">
        <f t="shared" si="16"/>
        <v>18.047520833333309</v>
      </c>
      <c r="AC110" s="5">
        <f t="shared" si="16"/>
        <v>19.495041666666644</v>
      </c>
      <c r="AD110" s="5">
        <f t="shared" si="16"/>
        <v>20.942562499999976</v>
      </c>
      <c r="AE110" s="5">
        <f t="shared" si="16"/>
        <v>22.390083333333308</v>
      </c>
    </row>
    <row r="111" spans="11:31">
      <c r="K111" t="s">
        <v>174</v>
      </c>
      <c r="L111">
        <f t="shared" si="15"/>
        <v>16.699999999999974</v>
      </c>
      <c r="M111" s="5">
        <f t="shared" si="17"/>
        <v>-3.5652916666666918</v>
      </c>
      <c r="N111" s="5">
        <f t="shared" si="17"/>
        <v>-2.1177708333333563</v>
      </c>
      <c r="O111" s="5">
        <f t="shared" si="17"/>
        <v>-0.67025000000002066</v>
      </c>
      <c r="P111" s="5">
        <f t="shared" si="17"/>
        <v>0.77727083333331315</v>
      </c>
      <c r="Q111" s="5">
        <f t="shared" si="17"/>
        <v>2.224791666666647</v>
      </c>
      <c r="R111" s="5">
        <f t="shared" si="17"/>
        <v>3.672312499999979</v>
      </c>
      <c r="S111" s="5">
        <f t="shared" si="17"/>
        <v>5.1198333333333128</v>
      </c>
      <c r="T111" s="5">
        <f t="shared" si="17"/>
        <v>6.5673541666666448</v>
      </c>
      <c r="U111" s="5">
        <f t="shared" si="17"/>
        <v>8.0148749999999787</v>
      </c>
      <c r="V111" s="5">
        <f t="shared" si="17"/>
        <v>9.4623958333333107</v>
      </c>
      <c r="W111" s="5">
        <f t="shared" si="17"/>
        <v>10.909916666666645</v>
      </c>
      <c r="X111" s="5">
        <f t="shared" si="16"/>
        <v>12.357437499999978</v>
      </c>
      <c r="Y111" s="5">
        <f t="shared" si="16"/>
        <v>13.80495833333331</v>
      </c>
      <c r="Z111" s="5">
        <f t="shared" si="16"/>
        <v>15.252479166666644</v>
      </c>
      <c r="AA111" s="5">
        <f t="shared" si="16"/>
        <v>16.699999999999978</v>
      </c>
      <c r="AB111" s="5">
        <f t="shared" si="16"/>
        <v>18.14752083333331</v>
      </c>
      <c r="AC111" s="5">
        <f t="shared" si="16"/>
        <v>19.595041666666646</v>
      </c>
      <c r="AD111" s="5">
        <f t="shared" si="16"/>
        <v>21.042562499999978</v>
      </c>
      <c r="AE111" s="5">
        <f t="shared" si="16"/>
        <v>22.49008333333331</v>
      </c>
    </row>
    <row r="112" spans="11:31">
      <c r="K112" t="s">
        <v>175</v>
      </c>
      <c r="L112">
        <f t="shared" si="15"/>
        <v>16.799999999999976</v>
      </c>
      <c r="M112" s="5">
        <f t="shared" si="17"/>
        <v>-3.4652916666666904</v>
      </c>
      <c r="N112" s="5">
        <f t="shared" si="17"/>
        <v>-2.0177708333333548</v>
      </c>
      <c r="O112" s="5">
        <f t="shared" si="17"/>
        <v>-0.57025000000001924</v>
      </c>
      <c r="P112" s="5">
        <f t="shared" si="17"/>
        <v>0.87727083333331457</v>
      </c>
      <c r="Q112" s="5">
        <f t="shared" si="17"/>
        <v>2.3247916666666484</v>
      </c>
      <c r="R112" s="5">
        <f t="shared" si="17"/>
        <v>3.7723124999999804</v>
      </c>
      <c r="S112" s="5">
        <f t="shared" si="17"/>
        <v>5.2198333333333142</v>
      </c>
      <c r="T112" s="5">
        <f t="shared" si="17"/>
        <v>6.6673541666666463</v>
      </c>
      <c r="U112" s="5">
        <f t="shared" si="17"/>
        <v>8.1148749999999801</v>
      </c>
      <c r="V112" s="5">
        <f t="shared" si="17"/>
        <v>9.5623958333333121</v>
      </c>
      <c r="W112" s="5">
        <f t="shared" si="17"/>
        <v>11.009916666666646</v>
      </c>
      <c r="X112" s="5">
        <f t="shared" si="16"/>
        <v>12.45743749999998</v>
      </c>
      <c r="Y112" s="5">
        <f t="shared" si="16"/>
        <v>13.904958333333312</v>
      </c>
      <c r="Z112" s="5">
        <f t="shared" si="16"/>
        <v>15.352479166666646</v>
      </c>
      <c r="AA112" s="5">
        <f t="shared" si="16"/>
        <v>16.799999999999979</v>
      </c>
      <c r="AB112" s="5">
        <f t="shared" si="16"/>
        <v>18.247520833333311</v>
      </c>
      <c r="AC112" s="5">
        <f t="shared" si="16"/>
        <v>19.695041666666647</v>
      </c>
      <c r="AD112" s="5">
        <f t="shared" si="16"/>
        <v>21.142562499999979</v>
      </c>
      <c r="AE112" s="5">
        <f t="shared" si="16"/>
        <v>22.590083333333311</v>
      </c>
    </row>
    <row r="113" spans="11:31">
      <c r="K113" t="s">
        <v>176</v>
      </c>
      <c r="L113">
        <f t="shared" si="15"/>
        <v>16.899999999999977</v>
      </c>
      <c r="M113" s="5">
        <f t="shared" si="17"/>
        <v>-3.365291666666689</v>
      </c>
      <c r="N113" s="5">
        <f t="shared" si="17"/>
        <v>-1.9177708333333534</v>
      </c>
      <c r="O113" s="5">
        <f t="shared" si="17"/>
        <v>-0.47025000000001782</v>
      </c>
      <c r="P113" s="5">
        <f t="shared" si="17"/>
        <v>0.97727083333331599</v>
      </c>
      <c r="Q113" s="5">
        <f t="shared" si="17"/>
        <v>2.4247916666666498</v>
      </c>
      <c r="R113" s="5">
        <f t="shared" si="17"/>
        <v>3.8723124999999818</v>
      </c>
      <c r="S113" s="5">
        <f t="shared" si="17"/>
        <v>5.3198333333333157</v>
      </c>
      <c r="T113" s="5">
        <f t="shared" si="17"/>
        <v>6.7673541666666477</v>
      </c>
      <c r="U113" s="5">
        <f t="shared" si="17"/>
        <v>8.2148749999999815</v>
      </c>
      <c r="V113" s="5">
        <f t="shared" si="17"/>
        <v>9.6623958333333135</v>
      </c>
      <c r="W113" s="5">
        <f t="shared" si="17"/>
        <v>11.109916666666647</v>
      </c>
      <c r="X113" s="5">
        <f t="shared" si="16"/>
        <v>12.557437499999981</v>
      </c>
      <c r="Y113" s="5">
        <f t="shared" si="16"/>
        <v>14.004958333333313</v>
      </c>
      <c r="Z113" s="5">
        <f t="shared" si="16"/>
        <v>15.452479166666647</v>
      </c>
      <c r="AA113" s="5">
        <f t="shared" si="16"/>
        <v>16.899999999999981</v>
      </c>
      <c r="AB113" s="5">
        <f t="shared" si="16"/>
        <v>18.347520833333313</v>
      </c>
      <c r="AC113" s="5">
        <f t="shared" si="16"/>
        <v>19.795041666666648</v>
      </c>
      <c r="AD113" s="5">
        <f t="shared" si="16"/>
        <v>21.24256249999998</v>
      </c>
      <c r="AE113" s="5">
        <f t="shared" si="16"/>
        <v>22.690083333333313</v>
      </c>
    </row>
    <row r="114" spans="11:31">
      <c r="K114" t="s">
        <v>177</v>
      </c>
      <c r="L114">
        <f t="shared" si="15"/>
        <v>16.999999999999979</v>
      </c>
      <c r="M114" s="5">
        <f t="shared" si="17"/>
        <v>-3.2652916666666876</v>
      </c>
      <c r="N114" s="5">
        <f t="shared" si="17"/>
        <v>-1.817770833333352</v>
      </c>
      <c r="O114" s="5">
        <f t="shared" si="17"/>
        <v>-0.3702500000000164</v>
      </c>
      <c r="P114" s="5">
        <f t="shared" si="17"/>
        <v>1.0772708333333174</v>
      </c>
      <c r="Q114" s="5">
        <f t="shared" si="17"/>
        <v>2.5247916666666512</v>
      </c>
      <c r="R114" s="5">
        <f t="shared" si="17"/>
        <v>3.9723124999999833</v>
      </c>
      <c r="S114" s="5">
        <f t="shared" si="17"/>
        <v>5.4198333333333171</v>
      </c>
      <c r="T114" s="5">
        <f t="shared" si="17"/>
        <v>6.8673541666666491</v>
      </c>
      <c r="U114" s="5">
        <f t="shared" si="17"/>
        <v>8.3148749999999829</v>
      </c>
      <c r="V114" s="5">
        <f t="shared" si="17"/>
        <v>9.762395833333315</v>
      </c>
      <c r="W114" s="5">
        <f t="shared" si="17"/>
        <v>11.209916666666649</v>
      </c>
      <c r="X114" s="5">
        <f t="shared" si="16"/>
        <v>12.657437499999983</v>
      </c>
      <c r="Y114" s="5">
        <f t="shared" si="16"/>
        <v>14.104958333333315</v>
      </c>
      <c r="Z114" s="5">
        <f t="shared" si="16"/>
        <v>15.552479166666648</v>
      </c>
      <c r="AA114" s="5">
        <f t="shared" si="16"/>
        <v>16.999999999999982</v>
      </c>
      <c r="AB114" s="5">
        <f t="shared" si="16"/>
        <v>18.447520833333314</v>
      </c>
      <c r="AC114" s="5">
        <f t="shared" si="16"/>
        <v>19.89504166666665</v>
      </c>
      <c r="AD114" s="5">
        <f t="shared" si="16"/>
        <v>21.342562499999982</v>
      </c>
      <c r="AE114" s="5">
        <f t="shared" si="16"/>
        <v>22.790083333333314</v>
      </c>
    </row>
    <row r="115" spans="11:31">
      <c r="K115" t="s">
        <v>178</v>
      </c>
      <c r="L115">
        <f t="shared" si="15"/>
        <v>17.09999999999998</v>
      </c>
      <c r="M115" s="5">
        <f t="shared" si="17"/>
        <v>-3.1652916666666862</v>
      </c>
      <c r="N115" s="5">
        <f t="shared" si="17"/>
        <v>-1.7177708333333506</v>
      </c>
      <c r="O115" s="5">
        <f t="shared" si="17"/>
        <v>-0.27025000000001498</v>
      </c>
      <c r="P115" s="5">
        <f t="shared" si="17"/>
        <v>1.1772708333333188</v>
      </c>
      <c r="Q115" s="5">
        <f t="shared" si="17"/>
        <v>2.6247916666666526</v>
      </c>
      <c r="R115" s="5">
        <f t="shared" si="17"/>
        <v>4.0723124999999847</v>
      </c>
      <c r="S115" s="5">
        <f t="shared" si="17"/>
        <v>5.5198333333333185</v>
      </c>
      <c r="T115" s="5">
        <f t="shared" si="17"/>
        <v>6.9673541666666505</v>
      </c>
      <c r="U115" s="5">
        <f t="shared" si="17"/>
        <v>8.4148749999999843</v>
      </c>
      <c r="V115" s="5">
        <f t="shared" si="17"/>
        <v>9.8623958333333164</v>
      </c>
      <c r="W115" s="5">
        <f t="shared" si="17"/>
        <v>11.30991666666665</v>
      </c>
      <c r="X115" s="5">
        <f t="shared" si="16"/>
        <v>12.757437499999984</v>
      </c>
      <c r="Y115" s="5">
        <f t="shared" si="16"/>
        <v>14.204958333333316</v>
      </c>
      <c r="Z115" s="5">
        <f t="shared" si="16"/>
        <v>15.65247916666665</v>
      </c>
      <c r="AA115" s="5">
        <f t="shared" si="16"/>
        <v>17.099999999999984</v>
      </c>
      <c r="AB115" s="5">
        <f t="shared" si="16"/>
        <v>18.547520833333316</v>
      </c>
      <c r="AC115" s="5">
        <f t="shared" si="16"/>
        <v>19.995041666666651</v>
      </c>
      <c r="AD115" s="5">
        <f t="shared" si="16"/>
        <v>21.442562499999983</v>
      </c>
      <c r="AE115" s="5">
        <f t="shared" si="16"/>
        <v>22.890083333333315</v>
      </c>
    </row>
    <row r="116" spans="11:31">
      <c r="K116" t="s">
        <v>179</v>
      </c>
      <c r="L116">
        <f t="shared" si="15"/>
        <v>17.199999999999982</v>
      </c>
      <c r="M116" s="5">
        <f t="shared" si="17"/>
        <v>-3.0652916666666847</v>
      </c>
      <c r="N116" s="5">
        <f t="shared" si="17"/>
        <v>-1.6177708333333491</v>
      </c>
      <c r="O116" s="5">
        <f t="shared" si="17"/>
        <v>-0.17025000000001356</v>
      </c>
      <c r="P116" s="5">
        <f t="shared" si="17"/>
        <v>1.2772708333333203</v>
      </c>
      <c r="Q116" s="5">
        <f t="shared" si="17"/>
        <v>2.7247916666666541</v>
      </c>
      <c r="R116" s="5">
        <f t="shared" si="17"/>
        <v>4.1723124999999861</v>
      </c>
      <c r="S116" s="5">
        <f t="shared" si="17"/>
        <v>5.6198333333333199</v>
      </c>
      <c r="T116" s="5">
        <f t="shared" si="17"/>
        <v>7.0673541666666519</v>
      </c>
      <c r="U116" s="5">
        <f t="shared" si="17"/>
        <v>8.5148749999999858</v>
      </c>
      <c r="V116" s="5">
        <f t="shared" si="17"/>
        <v>9.9623958333333178</v>
      </c>
      <c r="W116" s="5">
        <f t="shared" si="17"/>
        <v>11.409916666666652</v>
      </c>
      <c r="X116" s="5">
        <f t="shared" ref="X116:AE131" si="18">+$L116+X$3*$D$9</f>
        <v>12.857437499999985</v>
      </c>
      <c r="Y116" s="5">
        <f t="shared" si="18"/>
        <v>14.304958333333317</v>
      </c>
      <c r="Z116" s="5">
        <f t="shared" si="18"/>
        <v>15.752479166666651</v>
      </c>
      <c r="AA116" s="5">
        <f t="shared" si="18"/>
        <v>17.199999999999985</v>
      </c>
      <c r="AB116" s="5">
        <f t="shared" si="18"/>
        <v>18.647520833333317</v>
      </c>
      <c r="AC116" s="5">
        <f t="shared" si="18"/>
        <v>20.095041666666653</v>
      </c>
      <c r="AD116" s="5">
        <f t="shared" si="18"/>
        <v>21.542562499999985</v>
      </c>
      <c r="AE116" s="5">
        <f t="shared" si="18"/>
        <v>22.990083333333317</v>
      </c>
    </row>
    <row r="117" spans="11:31">
      <c r="K117" t="s">
        <v>180</v>
      </c>
      <c r="L117">
        <f t="shared" si="15"/>
        <v>17.299999999999983</v>
      </c>
      <c r="M117" s="5">
        <f t="shared" si="17"/>
        <v>-2.9652916666666833</v>
      </c>
      <c r="N117" s="5">
        <f t="shared" si="17"/>
        <v>-1.5177708333333477</v>
      </c>
      <c r="O117" s="5">
        <f t="shared" si="17"/>
        <v>-7.0250000000012136E-2</v>
      </c>
      <c r="P117" s="5">
        <f t="shared" si="17"/>
        <v>1.3772708333333217</v>
      </c>
      <c r="Q117" s="5">
        <f t="shared" si="17"/>
        <v>2.8247916666666555</v>
      </c>
      <c r="R117" s="5">
        <f t="shared" si="17"/>
        <v>4.2723124999999875</v>
      </c>
      <c r="S117" s="5">
        <f t="shared" si="17"/>
        <v>5.7198333333333213</v>
      </c>
      <c r="T117" s="5">
        <f t="shared" si="17"/>
        <v>7.1673541666666534</v>
      </c>
      <c r="U117" s="5">
        <f t="shared" si="17"/>
        <v>8.6148749999999872</v>
      </c>
      <c r="V117" s="5">
        <f t="shared" si="17"/>
        <v>10.062395833333319</v>
      </c>
      <c r="W117" s="5">
        <f t="shared" si="17"/>
        <v>11.509916666666653</v>
      </c>
      <c r="X117" s="5">
        <f t="shared" si="18"/>
        <v>12.957437499999987</v>
      </c>
      <c r="Y117" s="5">
        <f t="shared" si="18"/>
        <v>14.404958333333319</v>
      </c>
      <c r="Z117" s="5">
        <f t="shared" si="18"/>
        <v>15.852479166666653</v>
      </c>
      <c r="AA117" s="5">
        <f t="shared" si="18"/>
        <v>17.299999999999986</v>
      </c>
      <c r="AB117" s="5">
        <f t="shared" si="18"/>
        <v>18.747520833333319</v>
      </c>
      <c r="AC117" s="5">
        <f t="shared" si="18"/>
        <v>20.195041666666654</v>
      </c>
      <c r="AD117" s="5">
        <f t="shared" si="18"/>
        <v>21.642562499999986</v>
      </c>
      <c r="AE117" s="5">
        <f t="shared" si="18"/>
        <v>23.090083333333318</v>
      </c>
    </row>
    <row r="118" spans="11:31">
      <c r="K118" t="s">
        <v>181</v>
      </c>
      <c r="L118">
        <f t="shared" si="15"/>
        <v>17.399999999999984</v>
      </c>
      <c r="M118" s="5">
        <f t="shared" si="17"/>
        <v>-2.8652916666666819</v>
      </c>
      <c r="N118" s="5">
        <f t="shared" si="17"/>
        <v>-1.4177708333333463</v>
      </c>
      <c r="O118" s="5">
        <f t="shared" si="17"/>
        <v>2.9749999999989285E-2</v>
      </c>
      <c r="P118" s="5">
        <f t="shared" si="17"/>
        <v>1.4772708333333231</v>
      </c>
      <c r="Q118" s="5">
        <f t="shared" si="17"/>
        <v>2.9247916666666569</v>
      </c>
      <c r="R118" s="5">
        <f t="shared" si="17"/>
        <v>4.3723124999999889</v>
      </c>
      <c r="S118" s="5">
        <f t="shared" si="17"/>
        <v>5.8198333333333228</v>
      </c>
      <c r="T118" s="5">
        <f t="shared" si="17"/>
        <v>7.2673541666666548</v>
      </c>
      <c r="U118" s="5">
        <f t="shared" si="17"/>
        <v>8.7148749999999886</v>
      </c>
      <c r="V118" s="5">
        <f t="shared" si="17"/>
        <v>10.162395833333321</v>
      </c>
      <c r="W118" s="5">
        <f t="shared" si="17"/>
        <v>11.609916666666654</v>
      </c>
      <c r="X118" s="5">
        <f t="shared" si="18"/>
        <v>13.057437499999988</v>
      </c>
      <c r="Y118" s="5">
        <f t="shared" si="18"/>
        <v>14.50495833333332</v>
      </c>
      <c r="Z118" s="5">
        <f t="shared" si="18"/>
        <v>15.952479166666654</v>
      </c>
      <c r="AA118" s="5">
        <f t="shared" si="18"/>
        <v>17.399999999999988</v>
      </c>
      <c r="AB118" s="5">
        <f t="shared" si="18"/>
        <v>18.84752083333332</v>
      </c>
      <c r="AC118" s="5">
        <f t="shared" si="18"/>
        <v>20.295041666666656</v>
      </c>
      <c r="AD118" s="5">
        <f t="shared" si="18"/>
        <v>21.742562499999988</v>
      </c>
      <c r="AE118" s="5">
        <f t="shared" si="18"/>
        <v>23.19008333333332</v>
      </c>
    </row>
    <row r="119" spans="11:31">
      <c r="K119" t="s">
        <v>182</v>
      </c>
      <c r="L119">
        <f t="shared" si="15"/>
        <v>17.499999999999986</v>
      </c>
      <c r="M119" s="5">
        <f t="shared" si="17"/>
        <v>-2.7652916666666805</v>
      </c>
      <c r="N119" s="5">
        <f t="shared" si="17"/>
        <v>-1.3177708333333449</v>
      </c>
      <c r="O119" s="5">
        <f t="shared" si="17"/>
        <v>0.12974999999999071</v>
      </c>
      <c r="P119" s="5">
        <f t="shared" si="17"/>
        <v>1.5772708333333245</v>
      </c>
      <c r="Q119" s="5">
        <f t="shared" si="17"/>
        <v>3.0247916666666583</v>
      </c>
      <c r="R119" s="5">
        <f t="shared" si="17"/>
        <v>4.4723124999999904</v>
      </c>
      <c r="S119" s="5">
        <f t="shared" si="17"/>
        <v>5.9198333333333242</v>
      </c>
      <c r="T119" s="5">
        <f t="shared" si="17"/>
        <v>7.3673541666666562</v>
      </c>
      <c r="U119" s="5">
        <f t="shared" si="17"/>
        <v>8.81487499999999</v>
      </c>
      <c r="V119" s="5">
        <f t="shared" si="17"/>
        <v>10.262395833333322</v>
      </c>
      <c r="W119" s="5">
        <f t="shared" si="17"/>
        <v>11.709916666666656</v>
      </c>
      <c r="X119" s="5">
        <f t="shared" si="18"/>
        <v>13.15743749999999</v>
      </c>
      <c r="Y119" s="5">
        <f t="shared" si="18"/>
        <v>14.604958333333322</v>
      </c>
      <c r="Z119" s="5">
        <f t="shared" si="18"/>
        <v>16.052479166666654</v>
      </c>
      <c r="AA119" s="5">
        <f t="shared" si="18"/>
        <v>17.499999999999989</v>
      </c>
      <c r="AB119" s="5">
        <f t="shared" si="18"/>
        <v>18.947520833333321</v>
      </c>
      <c r="AC119" s="5">
        <f t="shared" si="18"/>
        <v>20.395041666666657</v>
      </c>
      <c r="AD119" s="5">
        <f t="shared" si="18"/>
        <v>21.842562499999989</v>
      </c>
      <c r="AE119" s="5">
        <f t="shared" si="18"/>
        <v>23.290083333333321</v>
      </c>
    </row>
    <row r="120" spans="11:31">
      <c r="K120" t="s">
        <v>183</v>
      </c>
      <c r="L120">
        <f t="shared" si="15"/>
        <v>17.599999999999987</v>
      </c>
      <c r="M120" s="5">
        <f t="shared" si="17"/>
        <v>-2.665291666666679</v>
      </c>
      <c r="N120" s="5">
        <f t="shared" si="17"/>
        <v>-1.2177708333333435</v>
      </c>
      <c r="O120" s="5">
        <f t="shared" si="17"/>
        <v>0.22974999999999213</v>
      </c>
      <c r="P120" s="5">
        <f t="shared" si="17"/>
        <v>1.6772708333333259</v>
      </c>
      <c r="Q120" s="5">
        <f t="shared" si="17"/>
        <v>3.1247916666666598</v>
      </c>
      <c r="R120" s="5">
        <f t="shared" si="17"/>
        <v>4.5723124999999918</v>
      </c>
      <c r="S120" s="5">
        <f t="shared" si="17"/>
        <v>6.0198333333333256</v>
      </c>
      <c r="T120" s="5">
        <f t="shared" si="17"/>
        <v>7.4673541666666576</v>
      </c>
      <c r="U120" s="5">
        <f t="shared" si="17"/>
        <v>8.9148749999999914</v>
      </c>
      <c r="V120" s="5">
        <f t="shared" si="17"/>
        <v>10.362395833333323</v>
      </c>
      <c r="W120" s="5">
        <f t="shared" si="17"/>
        <v>11.809916666666657</v>
      </c>
      <c r="X120" s="5">
        <f t="shared" si="18"/>
        <v>13.257437499999991</v>
      </c>
      <c r="Y120" s="5">
        <f t="shared" si="18"/>
        <v>14.704958333333323</v>
      </c>
      <c r="Z120" s="5">
        <f t="shared" si="18"/>
        <v>16.152479166666655</v>
      </c>
      <c r="AA120" s="5">
        <f t="shared" si="18"/>
        <v>17.599999999999991</v>
      </c>
      <c r="AB120" s="5">
        <f t="shared" si="18"/>
        <v>19.047520833333323</v>
      </c>
      <c r="AC120" s="5">
        <f t="shared" si="18"/>
        <v>20.495041666666658</v>
      </c>
      <c r="AD120" s="5">
        <f t="shared" si="18"/>
        <v>21.94256249999999</v>
      </c>
      <c r="AE120" s="5">
        <f t="shared" si="18"/>
        <v>23.390083333333322</v>
      </c>
    </row>
    <row r="121" spans="11:31">
      <c r="K121" t="s">
        <v>184</v>
      </c>
      <c r="L121">
        <f t="shared" si="15"/>
        <v>17.699999999999989</v>
      </c>
      <c r="M121" s="5">
        <f t="shared" si="17"/>
        <v>-2.5652916666666776</v>
      </c>
      <c r="N121" s="5">
        <f t="shared" si="17"/>
        <v>-1.117770833333342</v>
      </c>
      <c r="O121" s="5">
        <f t="shared" si="17"/>
        <v>0.32974999999999355</v>
      </c>
      <c r="P121" s="5">
        <f t="shared" si="17"/>
        <v>1.7772708333333274</v>
      </c>
      <c r="Q121" s="5">
        <f t="shared" si="17"/>
        <v>3.2247916666666612</v>
      </c>
      <c r="R121" s="5">
        <f t="shared" si="17"/>
        <v>4.6723124999999932</v>
      </c>
      <c r="S121" s="5">
        <f t="shared" si="17"/>
        <v>6.119833333333327</v>
      </c>
      <c r="T121" s="5">
        <f t="shared" si="17"/>
        <v>7.5673541666666591</v>
      </c>
      <c r="U121" s="5">
        <f t="shared" si="17"/>
        <v>9.0148749999999929</v>
      </c>
      <c r="V121" s="5">
        <f t="shared" si="17"/>
        <v>10.462395833333325</v>
      </c>
      <c r="W121" s="5">
        <f t="shared" si="17"/>
        <v>11.909916666666659</v>
      </c>
      <c r="X121" s="5">
        <f t="shared" si="18"/>
        <v>13.357437499999993</v>
      </c>
      <c r="Y121" s="5">
        <f t="shared" si="18"/>
        <v>14.804958333333325</v>
      </c>
      <c r="Z121" s="5">
        <f t="shared" si="18"/>
        <v>16.252479166666657</v>
      </c>
      <c r="AA121" s="5">
        <f t="shared" si="18"/>
        <v>17.699999999999992</v>
      </c>
      <c r="AB121" s="5">
        <f t="shared" si="18"/>
        <v>19.147520833333324</v>
      </c>
      <c r="AC121" s="5">
        <f t="shared" si="18"/>
        <v>20.59504166666666</v>
      </c>
      <c r="AD121" s="5">
        <f t="shared" si="18"/>
        <v>22.042562499999992</v>
      </c>
      <c r="AE121" s="5">
        <f t="shared" si="18"/>
        <v>23.490083333333324</v>
      </c>
    </row>
    <row r="122" spans="11:31">
      <c r="K122" t="s">
        <v>185</v>
      </c>
      <c r="L122">
        <f t="shared" si="15"/>
        <v>17.79999999999999</v>
      </c>
      <c r="M122" s="5">
        <f t="shared" si="17"/>
        <v>-2.4652916666666762</v>
      </c>
      <c r="N122" s="5">
        <f t="shared" si="17"/>
        <v>-1.0177708333333406</v>
      </c>
      <c r="O122" s="5">
        <f t="shared" si="17"/>
        <v>0.42974999999999497</v>
      </c>
      <c r="P122" s="5">
        <f t="shared" si="17"/>
        <v>1.8772708333333288</v>
      </c>
      <c r="Q122" s="5">
        <f t="shared" si="17"/>
        <v>3.3247916666666626</v>
      </c>
      <c r="R122" s="5">
        <f t="shared" si="17"/>
        <v>4.7723124999999946</v>
      </c>
      <c r="S122" s="5">
        <f t="shared" si="17"/>
        <v>6.2198333333333284</v>
      </c>
      <c r="T122" s="5">
        <f t="shared" si="17"/>
        <v>7.6673541666666605</v>
      </c>
      <c r="U122" s="5">
        <f t="shared" si="17"/>
        <v>9.1148749999999943</v>
      </c>
      <c r="V122" s="5">
        <f t="shared" si="17"/>
        <v>10.562395833333326</v>
      </c>
      <c r="W122" s="5">
        <f t="shared" si="17"/>
        <v>12.00991666666666</v>
      </c>
      <c r="X122" s="5">
        <f t="shared" si="18"/>
        <v>13.457437499999994</v>
      </c>
      <c r="Y122" s="5">
        <f t="shared" si="18"/>
        <v>14.904958333333326</v>
      </c>
      <c r="Z122" s="5">
        <f t="shared" si="18"/>
        <v>16.352479166666658</v>
      </c>
      <c r="AA122" s="5">
        <f t="shared" si="18"/>
        <v>17.799999999999994</v>
      </c>
      <c r="AB122" s="5">
        <f t="shared" si="18"/>
        <v>19.247520833333326</v>
      </c>
      <c r="AC122" s="5">
        <f t="shared" si="18"/>
        <v>20.695041666666661</v>
      </c>
      <c r="AD122" s="5">
        <f t="shared" si="18"/>
        <v>22.142562499999993</v>
      </c>
      <c r="AE122" s="5">
        <f t="shared" si="18"/>
        <v>23.590083333333325</v>
      </c>
    </row>
    <row r="123" spans="11:31">
      <c r="K123" t="s">
        <v>186</v>
      </c>
      <c r="L123">
        <f t="shared" si="15"/>
        <v>17.899999999999991</v>
      </c>
      <c r="M123" s="5">
        <f t="shared" si="17"/>
        <v>-2.3652916666666748</v>
      </c>
      <c r="N123" s="5">
        <f t="shared" si="17"/>
        <v>-0.9177708333333392</v>
      </c>
      <c r="O123" s="5">
        <f t="shared" si="17"/>
        <v>0.52974999999999639</v>
      </c>
      <c r="P123" s="5">
        <f t="shared" si="17"/>
        <v>1.9772708333333302</v>
      </c>
      <c r="Q123" s="5">
        <f t="shared" si="17"/>
        <v>3.424791666666664</v>
      </c>
      <c r="R123" s="5">
        <f t="shared" si="17"/>
        <v>4.872312499999996</v>
      </c>
      <c r="S123" s="5">
        <f t="shared" si="17"/>
        <v>6.3198333333333299</v>
      </c>
      <c r="T123" s="5">
        <f t="shared" si="17"/>
        <v>7.7673541666666619</v>
      </c>
      <c r="U123" s="5">
        <f t="shared" si="17"/>
        <v>9.2148749999999957</v>
      </c>
      <c r="V123" s="5">
        <f t="shared" si="17"/>
        <v>10.662395833333328</v>
      </c>
      <c r="W123" s="5">
        <f t="shared" si="17"/>
        <v>12.109916666666662</v>
      </c>
      <c r="X123" s="5">
        <f t="shared" si="18"/>
        <v>13.557437499999995</v>
      </c>
      <c r="Y123" s="5">
        <f t="shared" si="18"/>
        <v>15.004958333333327</v>
      </c>
      <c r="Z123" s="5">
        <f t="shared" si="18"/>
        <v>16.452479166666659</v>
      </c>
      <c r="AA123" s="5">
        <f t="shared" si="18"/>
        <v>17.899999999999995</v>
      </c>
      <c r="AB123" s="5">
        <f t="shared" si="18"/>
        <v>19.347520833333327</v>
      </c>
      <c r="AC123" s="5">
        <f t="shared" si="18"/>
        <v>20.795041666666663</v>
      </c>
      <c r="AD123" s="5">
        <f t="shared" si="18"/>
        <v>22.242562499999995</v>
      </c>
      <c r="AE123" s="5">
        <f t="shared" si="18"/>
        <v>23.690083333333327</v>
      </c>
    </row>
    <row r="124" spans="11:31">
      <c r="K124" t="s">
        <v>187</v>
      </c>
      <c r="L124">
        <f t="shared" si="15"/>
        <v>17.999999999999993</v>
      </c>
      <c r="M124" s="5">
        <f t="shared" si="17"/>
        <v>-2.2652916666666734</v>
      </c>
      <c r="N124" s="5">
        <f t="shared" si="17"/>
        <v>-0.81777083333333778</v>
      </c>
      <c r="O124" s="5">
        <f t="shared" si="17"/>
        <v>0.62974999999999781</v>
      </c>
      <c r="P124" s="5">
        <f t="shared" si="17"/>
        <v>2.0772708333333316</v>
      </c>
      <c r="Q124" s="11">
        <f t="shared" si="17"/>
        <v>3.5247916666666654</v>
      </c>
      <c r="R124" s="5">
        <f t="shared" si="17"/>
        <v>4.9723124999999975</v>
      </c>
      <c r="S124" s="5">
        <f t="shared" si="17"/>
        <v>6.4198333333333313</v>
      </c>
      <c r="T124" s="5">
        <f t="shared" si="17"/>
        <v>7.8673541666666633</v>
      </c>
      <c r="U124" s="5">
        <f t="shared" si="17"/>
        <v>9.3148749999999971</v>
      </c>
      <c r="V124" s="5">
        <f t="shared" si="17"/>
        <v>10.762395833333329</v>
      </c>
      <c r="W124" s="5">
        <f t="shared" si="17"/>
        <v>12.209916666666663</v>
      </c>
      <c r="X124" s="5">
        <f t="shared" si="18"/>
        <v>13.657437499999997</v>
      </c>
      <c r="Y124" s="5">
        <f t="shared" si="18"/>
        <v>15.104958333333329</v>
      </c>
      <c r="Z124" s="5">
        <f t="shared" si="18"/>
        <v>16.552479166666661</v>
      </c>
      <c r="AA124" s="11">
        <f t="shared" si="18"/>
        <v>17.999999999999996</v>
      </c>
      <c r="AB124" s="5">
        <f t="shared" si="18"/>
        <v>19.447520833333328</v>
      </c>
      <c r="AC124" s="5">
        <f t="shared" si="18"/>
        <v>20.895041666666664</v>
      </c>
      <c r="AD124" s="5">
        <f t="shared" si="18"/>
        <v>22.342562499999996</v>
      </c>
      <c r="AE124" s="5">
        <f t="shared" si="18"/>
        <v>23.790083333333328</v>
      </c>
    </row>
    <row r="125" spans="11:31">
      <c r="K125" t="s">
        <v>188</v>
      </c>
      <c r="L125">
        <f t="shared" si="15"/>
        <v>18.099999999999994</v>
      </c>
      <c r="M125" s="5">
        <f t="shared" si="17"/>
        <v>-2.1652916666666719</v>
      </c>
      <c r="N125" s="5">
        <f t="shared" si="17"/>
        <v>-0.71777083333333636</v>
      </c>
      <c r="O125" s="5">
        <f t="shared" si="17"/>
        <v>0.72974999999999923</v>
      </c>
      <c r="P125" s="5">
        <f t="shared" si="17"/>
        <v>2.177270833333333</v>
      </c>
      <c r="Q125" s="5">
        <f t="shared" si="17"/>
        <v>3.6247916666666669</v>
      </c>
      <c r="R125" s="5">
        <f t="shared" si="17"/>
        <v>5.0723124999999989</v>
      </c>
      <c r="S125" s="5">
        <f t="shared" si="17"/>
        <v>6.5198333333333327</v>
      </c>
      <c r="T125" s="5">
        <f t="shared" si="17"/>
        <v>7.9673541666666647</v>
      </c>
      <c r="U125" s="5">
        <f t="shared" si="17"/>
        <v>9.4148749999999986</v>
      </c>
      <c r="V125" s="5">
        <f t="shared" si="17"/>
        <v>10.862395833333331</v>
      </c>
      <c r="W125" s="5">
        <f t="shared" si="17"/>
        <v>12.309916666666664</v>
      </c>
      <c r="X125" s="5">
        <f t="shared" si="18"/>
        <v>13.757437499999998</v>
      </c>
      <c r="Y125" s="5">
        <f t="shared" si="18"/>
        <v>15.20495833333333</v>
      </c>
      <c r="Z125" s="5">
        <f t="shared" si="18"/>
        <v>16.652479166666662</v>
      </c>
      <c r="AA125" s="5">
        <f t="shared" si="18"/>
        <v>18.099999999999998</v>
      </c>
      <c r="AB125" s="5">
        <f t="shared" si="18"/>
        <v>19.54752083333333</v>
      </c>
      <c r="AC125" s="5">
        <f t="shared" si="18"/>
        <v>20.995041666666665</v>
      </c>
      <c r="AD125" s="5">
        <f t="shared" si="18"/>
        <v>22.442562499999998</v>
      </c>
      <c r="AE125" s="5">
        <f t="shared" si="18"/>
        <v>23.89008333333333</v>
      </c>
    </row>
    <row r="126" spans="11:31">
      <c r="K126" t="s">
        <v>189</v>
      </c>
      <c r="L126">
        <f t="shared" si="15"/>
        <v>18.199999999999996</v>
      </c>
      <c r="M126" s="5">
        <f t="shared" si="17"/>
        <v>-2.0652916666666705</v>
      </c>
      <c r="N126" s="5">
        <f t="shared" si="17"/>
        <v>-0.61777083333333493</v>
      </c>
      <c r="O126" s="5">
        <f t="shared" si="17"/>
        <v>0.82975000000000065</v>
      </c>
      <c r="P126" s="5">
        <f t="shared" si="17"/>
        <v>2.2772708333333345</v>
      </c>
      <c r="Q126" s="5">
        <f t="shared" si="17"/>
        <v>3.7247916666666683</v>
      </c>
      <c r="R126" s="5">
        <f t="shared" si="17"/>
        <v>5.1723125000000003</v>
      </c>
      <c r="S126" s="5">
        <f t="shared" si="17"/>
        <v>6.6198333333333341</v>
      </c>
      <c r="T126" s="5">
        <f t="shared" si="17"/>
        <v>8.0673541666666662</v>
      </c>
      <c r="U126" s="5">
        <f t="shared" si="17"/>
        <v>9.514875</v>
      </c>
      <c r="V126" s="5">
        <f t="shared" si="17"/>
        <v>10.962395833333332</v>
      </c>
      <c r="W126" s="5">
        <f t="shared" si="17"/>
        <v>12.409916666666666</v>
      </c>
      <c r="X126" s="5">
        <f t="shared" si="18"/>
        <v>13.8574375</v>
      </c>
      <c r="Y126" s="5">
        <f t="shared" si="18"/>
        <v>15.304958333333332</v>
      </c>
      <c r="Z126" s="5">
        <f t="shared" si="18"/>
        <v>16.752479166666664</v>
      </c>
      <c r="AA126" s="5">
        <f t="shared" si="18"/>
        <v>18.2</v>
      </c>
      <c r="AB126" s="5">
        <f t="shared" si="18"/>
        <v>19.647520833333331</v>
      </c>
      <c r="AC126" s="5">
        <f t="shared" si="18"/>
        <v>21.095041666666667</v>
      </c>
      <c r="AD126" s="5">
        <f t="shared" si="18"/>
        <v>22.542562499999999</v>
      </c>
      <c r="AE126" s="5">
        <f t="shared" si="18"/>
        <v>23.990083333333331</v>
      </c>
    </row>
    <row r="127" spans="11:31">
      <c r="K127" t="s">
        <v>190</v>
      </c>
      <c r="L127">
        <f t="shared" si="15"/>
        <v>18.299999999999997</v>
      </c>
      <c r="M127" s="5">
        <f t="shared" si="17"/>
        <v>-1.9652916666666691</v>
      </c>
      <c r="N127" s="5">
        <f t="shared" si="17"/>
        <v>-0.51777083333333351</v>
      </c>
      <c r="O127" s="5">
        <f t="shared" si="17"/>
        <v>0.92975000000000207</v>
      </c>
      <c r="P127" s="5">
        <f t="shared" si="17"/>
        <v>2.3772708333333359</v>
      </c>
      <c r="Q127" s="5">
        <f t="shared" si="17"/>
        <v>3.8247916666666697</v>
      </c>
      <c r="R127" s="5">
        <f t="shared" si="17"/>
        <v>5.2723125000000017</v>
      </c>
      <c r="S127" s="5">
        <f t="shared" si="17"/>
        <v>6.7198333333333355</v>
      </c>
      <c r="T127" s="5">
        <f t="shared" si="17"/>
        <v>8.1673541666666676</v>
      </c>
      <c r="U127" s="5">
        <f t="shared" si="17"/>
        <v>9.6148750000000014</v>
      </c>
      <c r="V127" s="5">
        <f t="shared" si="17"/>
        <v>11.062395833333333</v>
      </c>
      <c r="W127" s="5">
        <f t="shared" si="17"/>
        <v>12.509916666666667</v>
      </c>
      <c r="X127" s="5">
        <f t="shared" si="18"/>
        <v>13.957437500000001</v>
      </c>
      <c r="Y127" s="5">
        <f t="shared" si="18"/>
        <v>15.404958333333333</v>
      </c>
      <c r="Z127" s="5">
        <f t="shared" si="18"/>
        <v>16.852479166666665</v>
      </c>
      <c r="AA127" s="5">
        <f t="shared" si="18"/>
        <v>18.3</v>
      </c>
      <c r="AB127" s="5">
        <f t="shared" si="18"/>
        <v>19.747520833333333</v>
      </c>
      <c r="AC127" s="5">
        <f t="shared" si="18"/>
        <v>21.195041666666668</v>
      </c>
      <c r="AD127" s="5">
        <f t="shared" si="18"/>
        <v>22.6425625</v>
      </c>
      <c r="AE127" s="5">
        <f t="shared" si="18"/>
        <v>24.090083333333332</v>
      </c>
    </row>
    <row r="128" spans="11:31">
      <c r="K128" t="s">
        <v>191</v>
      </c>
      <c r="L128">
        <f t="shared" si="15"/>
        <v>18.399999999999999</v>
      </c>
      <c r="M128" s="5">
        <f t="shared" si="17"/>
        <v>-1.8652916666666677</v>
      </c>
      <c r="N128" s="5">
        <f t="shared" si="17"/>
        <v>-0.41777083333333209</v>
      </c>
      <c r="O128" s="5">
        <f t="shared" si="17"/>
        <v>1.0297500000000035</v>
      </c>
      <c r="P128" s="5">
        <f t="shared" si="17"/>
        <v>2.4772708333333373</v>
      </c>
      <c r="Q128" s="5">
        <f t="shared" si="17"/>
        <v>3.9247916666666711</v>
      </c>
      <c r="R128" s="5">
        <f t="shared" si="17"/>
        <v>5.3723125000000032</v>
      </c>
      <c r="S128" s="5">
        <f t="shared" si="17"/>
        <v>6.819833333333337</v>
      </c>
      <c r="T128" s="5">
        <f t="shared" si="17"/>
        <v>8.267354166666669</v>
      </c>
      <c r="U128" s="5">
        <f t="shared" ref="M128:W144" si="19">+$L128+U$3*$D$9</f>
        <v>9.7148750000000028</v>
      </c>
      <c r="V128" s="5">
        <f t="shared" si="19"/>
        <v>11.162395833333335</v>
      </c>
      <c r="W128" s="5">
        <f t="shared" si="19"/>
        <v>12.609916666666669</v>
      </c>
      <c r="X128" s="5">
        <f t="shared" si="18"/>
        <v>14.057437500000002</v>
      </c>
      <c r="Y128" s="5">
        <f t="shared" si="18"/>
        <v>15.504958333333335</v>
      </c>
      <c r="Z128" s="5">
        <f t="shared" si="18"/>
        <v>16.952479166666667</v>
      </c>
      <c r="AA128" s="5">
        <f t="shared" si="18"/>
        <v>18.400000000000002</v>
      </c>
      <c r="AB128" s="5">
        <f t="shared" si="18"/>
        <v>19.847520833333334</v>
      </c>
      <c r="AC128" s="5">
        <f t="shared" si="18"/>
        <v>21.29504166666667</v>
      </c>
      <c r="AD128" s="5">
        <f t="shared" si="18"/>
        <v>22.742562500000002</v>
      </c>
      <c r="AE128" s="5">
        <f t="shared" si="18"/>
        <v>24.190083333333334</v>
      </c>
    </row>
    <row r="129" spans="11:31">
      <c r="K129" t="s">
        <v>192</v>
      </c>
      <c r="L129">
        <f t="shared" si="15"/>
        <v>18.5</v>
      </c>
      <c r="M129" s="5">
        <f t="shared" si="19"/>
        <v>-1.7652916666666663</v>
      </c>
      <c r="N129" s="5">
        <f t="shared" si="19"/>
        <v>-0.31777083333333067</v>
      </c>
      <c r="O129" s="5">
        <f t="shared" si="19"/>
        <v>1.1297500000000049</v>
      </c>
      <c r="P129" s="5">
        <f t="shared" si="19"/>
        <v>2.5772708333333387</v>
      </c>
      <c r="Q129" s="5">
        <f t="shared" si="19"/>
        <v>4.0247916666666725</v>
      </c>
      <c r="R129" s="5">
        <f t="shared" si="19"/>
        <v>5.4723125000000046</v>
      </c>
      <c r="S129" s="5">
        <f t="shared" si="19"/>
        <v>6.9198333333333384</v>
      </c>
      <c r="T129" s="5">
        <f t="shared" si="19"/>
        <v>8.3673541666666704</v>
      </c>
      <c r="U129" s="5">
        <f t="shared" si="19"/>
        <v>9.8148750000000042</v>
      </c>
      <c r="V129" s="5">
        <f t="shared" si="19"/>
        <v>11.262395833333336</v>
      </c>
      <c r="W129" s="5">
        <f t="shared" si="19"/>
        <v>12.70991666666667</v>
      </c>
      <c r="X129" s="5">
        <f t="shared" si="18"/>
        <v>14.157437500000004</v>
      </c>
      <c r="Y129" s="5">
        <f t="shared" si="18"/>
        <v>15.604958333333336</v>
      </c>
      <c r="Z129" s="5">
        <f t="shared" si="18"/>
        <v>17.052479166666668</v>
      </c>
      <c r="AA129" s="5">
        <f t="shared" si="18"/>
        <v>18.500000000000004</v>
      </c>
      <c r="AB129" s="5">
        <f t="shared" si="18"/>
        <v>19.947520833333336</v>
      </c>
      <c r="AC129" s="5">
        <f t="shared" si="18"/>
        <v>21.395041666666671</v>
      </c>
      <c r="AD129" s="5">
        <f t="shared" si="18"/>
        <v>22.842562500000003</v>
      </c>
      <c r="AE129" s="5">
        <f t="shared" si="18"/>
        <v>24.290083333333335</v>
      </c>
    </row>
    <row r="130" spans="11:31">
      <c r="K130" t="s">
        <v>193</v>
      </c>
      <c r="L130">
        <f t="shared" si="15"/>
        <v>18.600000000000001</v>
      </c>
      <c r="M130" s="5">
        <f t="shared" si="19"/>
        <v>-1.6652916666666648</v>
      </c>
      <c r="N130" s="5">
        <f t="shared" si="19"/>
        <v>-0.21777083333332925</v>
      </c>
      <c r="O130" s="5">
        <f t="shared" si="19"/>
        <v>1.2297500000000063</v>
      </c>
      <c r="P130" s="5">
        <f t="shared" si="19"/>
        <v>2.6772708333333401</v>
      </c>
      <c r="Q130" s="5">
        <f t="shared" si="19"/>
        <v>4.124791666666674</v>
      </c>
      <c r="R130" s="5">
        <f t="shared" si="19"/>
        <v>5.572312500000006</v>
      </c>
      <c r="S130" s="5">
        <f t="shared" si="19"/>
        <v>7.0198333333333398</v>
      </c>
      <c r="T130" s="5">
        <f t="shared" si="19"/>
        <v>8.4673541666666718</v>
      </c>
      <c r="U130" s="5">
        <f t="shared" si="19"/>
        <v>9.9148750000000057</v>
      </c>
      <c r="V130" s="5">
        <f t="shared" si="19"/>
        <v>11.362395833333338</v>
      </c>
      <c r="W130" s="5">
        <f t="shared" si="19"/>
        <v>12.809916666666672</v>
      </c>
      <c r="X130" s="5">
        <f t="shared" si="18"/>
        <v>14.257437500000005</v>
      </c>
      <c r="Y130" s="5">
        <f t="shared" si="18"/>
        <v>15.704958333333337</v>
      </c>
      <c r="Z130" s="5">
        <f t="shared" si="18"/>
        <v>17.152479166666669</v>
      </c>
      <c r="AA130" s="5">
        <f t="shared" si="18"/>
        <v>18.600000000000005</v>
      </c>
      <c r="AB130" s="5">
        <f t="shared" si="18"/>
        <v>20.047520833333337</v>
      </c>
      <c r="AC130" s="5">
        <f t="shared" si="18"/>
        <v>21.495041666666673</v>
      </c>
      <c r="AD130" s="5">
        <f t="shared" si="18"/>
        <v>22.942562500000005</v>
      </c>
      <c r="AE130" s="5">
        <f t="shared" si="18"/>
        <v>24.390083333333337</v>
      </c>
    </row>
    <row r="131" spans="11:31">
      <c r="K131" t="s">
        <v>194</v>
      </c>
      <c r="L131">
        <f t="shared" si="15"/>
        <v>18.700000000000003</v>
      </c>
      <c r="M131" s="5">
        <f t="shared" si="19"/>
        <v>-1.5652916666666634</v>
      </c>
      <c r="N131" s="5">
        <f t="shared" si="19"/>
        <v>-0.11777083333332783</v>
      </c>
      <c r="O131" s="5">
        <f t="shared" si="19"/>
        <v>1.3297500000000078</v>
      </c>
      <c r="P131" s="5">
        <f t="shared" si="19"/>
        <v>2.7772708333333416</v>
      </c>
      <c r="Q131" s="5">
        <f t="shared" si="19"/>
        <v>4.2247916666666754</v>
      </c>
      <c r="R131" s="5">
        <f t="shared" si="19"/>
        <v>5.6723125000000074</v>
      </c>
      <c r="S131" s="5">
        <f t="shared" si="19"/>
        <v>7.1198333333333412</v>
      </c>
      <c r="T131" s="5">
        <f t="shared" si="19"/>
        <v>8.5673541666666733</v>
      </c>
      <c r="U131" s="5">
        <f t="shared" si="19"/>
        <v>10.014875000000007</v>
      </c>
      <c r="V131" s="5">
        <f t="shared" si="19"/>
        <v>11.462395833333339</v>
      </c>
      <c r="W131" s="5">
        <f t="shared" si="19"/>
        <v>12.909916666666673</v>
      </c>
      <c r="X131" s="5">
        <f t="shared" si="18"/>
        <v>14.357437500000007</v>
      </c>
      <c r="Y131" s="5">
        <f t="shared" si="18"/>
        <v>15.804958333333339</v>
      </c>
      <c r="Z131" s="5">
        <f t="shared" si="18"/>
        <v>17.252479166666671</v>
      </c>
      <c r="AA131" s="5">
        <f t="shared" si="18"/>
        <v>18.700000000000006</v>
      </c>
      <c r="AB131" s="5">
        <f t="shared" si="18"/>
        <v>20.147520833333338</v>
      </c>
      <c r="AC131" s="5">
        <f t="shared" si="18"/>
        <v>21.595041666666674</v>
      </c>
      <c r="AD131" s="5">
        <f t="shared" si="18"/>
        <v>23.042562500000006</v>
      </c>
      <c r="AE131" s="5">
        <f t="shared" si="18"/>
        <v>24.490083333333338</v>
      </c>
    </row>
    <row r="132" spans="11:31">
      <c r="K132" t="s">
        <v>195</v>
      </c>
      <c r="L132">
        <f t="shared" si="15"/>
        <v>18.800000000000004</v>
      </c>
      <c r="M132" s="5">
        <f t="shared" si="19"/>
        <v>-1.465291666666662</v>
      </c>
      <c r="N132" s="5">
        <f t="shared" si="19"/>
        <v>-1.7770833333326408E-2</v>
      </c>
      <c r="O132" s="5">
        <f t="shared" si="19"/>
        <v>1.4297500000000092</v>
      </c>
      <c r="P132" s="5">
        <f t="shared" si="19"/>
        <v>2.877270833333343</v>
      </c>
      <c r="Q132" s="5">
        <f t="shared" si="19"/>
        <v>4.3247916666666768</v>
      </c>
      <c r="R132" s="5">
        <f t="shared" si="19"/>
        <v>5.7723125000000088</v>
      </c>
      <c r="S132" s="5">
        <f t="shared" si="19"/>
        <v>7.2198333333333427</v>
      </c>
      <c r="T132" s="5">
        <f t="shared" si="19"/>
        <v>8.6673541666666747</v>
      </c>
      <c r="U132" s="5">
        <f t="shared" si="19"/>
        <v>10.114875000000008</v>
      </c>
      <c r="V132" s="5">
        <f t="shared" si="19"/>
        <v>11.562395833333341</v>
      </c>
      <c r="W132" s="5">
        <f t="shared" si="19"/>
        <v>13.009916666666674</v>
      </c>
      <c r="X132" s="5">
        <f t="shared" ref="X132:AE147" si="20">+$L132+X$3*$D$9</f>
        <v>14.457437500000008</v>
      </c>
      <c r="Y132" s="5">
        <f t="shared" si="20"/>
        <v>15.90495833333334</v>
      </c>
      <c r="Z132" s="5">
        <f t="shared" si="20"/>
        <v>17.352479166666672</v>
      </c>
      <c r="AA132" s="5">
        <f t="shared" si="20"/>
        <v>18.800000000000008</v>
      </c>
      <c r="AB132" s="5">
        <f t="shared" si="20"/>
        <v>20.24752083333334</v>
      </c>
      <c r="AC132" s="5">
        <f t="shared" si="20"/>
        <v>21.695041666666675</v>
      </c>
      <c r="AD132" s="5">
        <f t="shared" si="20"/>
        <v>23.142562500000007</v>
      </c>
      <c r="AE132" s="5">
        <f t="shared" si="20"/>
        <v>24.59008333333334</v>
      </c>
    </row>
    <row r="133" spans="11:31">
      <c r="K133" t="s">
        <v>196</v>
      </c>
      <c r="L133">
        <f t="shared" si="15"/>
        <v>18.900000000000006</v>
      </c>
      <c r="M133" s="5">
        <f t="shared" si="19"/>
        <v>-1.3652916666666606</v>
      </c>
      <c r="N133" s="5">
        <f t="shared" si="19"/>
        <v>8.2229166666675013E-2</v>
      </c>
      <c r="O133" s="5">
        <f t="shared" si="19"/>
        <v>1.5297500000000106</v>
      </c>
      <c r="P133" s="5">
        <f t="shared" si="19"/>
        <v>2.9772708333333444</v>
      </c>
      <c r="Q133" s="5">
        <f t="shared" si="19"/>
        <v>4.4247916666666782</v>
      </c>
      <c r="R133" s="5">
        <f t="shared" si="19"/>
        <v>5.8723125000000103</v>
      </c>
      <c r="S133" s="5">
        <f t="shared" si="19"/>
        <v>7.3198333333333441</v>
      </c>
      <c r="T133" s="5">
        <f t="shared" si="19"/>
        <v>8.7673541666666761</v>
      </c>
      <c r="U133" s="5">
        <f t="shared" si="19"/>
        <v>10.21487500000001</v>
      </c>
      <c r="V133" s="5">
        <f t="shared" si="19"/>
        <v>11.662395833333342</v>
      </c>
      <c r="W133" s="5">
        <f t="shared" si="19"/>
        <v>13.109916666666676</v>
      </c>
      <c r="X133" s="5">
        <f t="shared" si="20"/>
        <v>14.55743750000001</v>
      </c>
      <c r="Y133" s="5">
        <f t="shared" si="20"/>
        <v>16.004958333333342</v>
      </c>
      <c r="Z133" s="5">
        <f t="shared" si="20"/>
        <v>17.452479166666674</v>
      </c>
      <c r="AA133" s="5">
        <f t="shared" si="20"/>
        <v>18.900000000000009</v>
      </c>
      <c r="AB133" s="5">
        <f t="shared" si="20"/>
        <v>20.347520833333341</v>
      </c>
      <c r="AC133" s="5">
        <f t="shared" si="20"/>
        <v>21.795041666666677</v>
      </c>
      <c r="AD133" s="5">
        <f t="shared" si="20"/>
        <v>23.242562500000009</v>
      </c>
      <c r="AE133" s="5">
        <f t="shared" si="20"/>
        <v>24.690083333333341</v>
      </c>
    </row>
    <row r="134" spans="11:31">
      <c r="K134" t="s">
        <v>197</v>
      </c>
      <c r="L134">
        <f t="shared" si="15"/>
        <v>19.000000000000007</v>
      </c>
      <c r="M134" s="5">
        <f t="shared" si="19"/>
        <v>-1.2652916666666592</v>
      </c>
      <c r="N134" s="5">
        <f t="shared" si="19"/>
        <v>0.18222916666667643</v>
      </c>
      <c r="O134" s="5">
        <f t="shared" si="19"/>
        <v>1.629750000000012</v>
      </c>
      <c r="P134" s="5">
        <f t="shared" si="19"/>
        <v>3.0772708333333458</v>
      </c>
      <c r="Q134" s="5">
        <f t="shared" si="19"/>
        <v>4.5247916666666796</v>
      </c>
      <c r="R134" s="5">
        <f t="shared" si="19"/>
        <v>5.9723125000000117</v>
      </c>
      <c r="S134" s="5">
        <f t="shared" si="19"/>
        <v>7.4198333333333455</v>
      </c>
      <c r="T134" s="5">
        <f t="shared" si="19"/>
        <v>8.8673541666666775</v>
      </c>
      <c r="U134" s="5">
        <f t="shared" si="19"/>
        <v>10.314875000000011</v>
      </c>
      <c r="V134" s="5">
        <f t="shared" si="19"/>
        <v>11.762395833333343</v>
      </c>
      <c r="W134" s="5">
        <f t="shared" si="19"/>
        <v>13.209916666666677</v>
      </c>
      <c r="X134" s="5">
        <f t="shared" si="20"/>
        <v>14.657437500000011</v>
      </c>
      <c r="Y134" s="5">
        <f t="shared" si="20"/>
        <v>16.104958333333343</v>
      </c>
      <c r="Z134" s="5">
        <f t="shared" si="20"/>
        <v>17.552479166666675</v>
      </c>
      <c r="AA134" s="5">
        <f t="shared" si="20"/>
        <v>19.000000000000011</v>
      </c>
      <c r="AB134" s="5">
        <f t="shared" si="20"/>
        <v>20.447520833333343</v>
      </c>
      <c r="AC134" s="5">
        <f t="shared" si="20"/>
        <v>21.895041666666678</v>
      </c>
      <c r="AD134" s="5">
        <f t="shared" si="20"/>
        <v>23.34256250000001</v>
      </c>
      <c r="AE134" s="5">
        <f t="shared" si="20"/>
        <v>24.790083333333342</v>
      </c>
    </row>
    <row r="135" spans="11:31">
      <c r="K135" t="s">
        <v>198</v>
      </c>
      <c r="L135">
        <f t="shared" si="15"/>
        <v>19.100000000000009</v>
      </c>
      <c r="M135" s="5">
        <f t="shared" si="19"/>
        <v>-1.1652916666666577</v>
      </c>
      <c r="N135" s="5">
        <f t="shared" si="19"/>
        <v>0.28222916666667786</v>
      </c>
      <c r="O135" s="5">
        <f t="shared" si="19"/>
        <v>1.7297500000000134</v>
      </c>
      <c r="P135" s="5">
        <f t="shared" si="19"/>
        <v>3.1772708333333473</v>
      </c>
      <c r="Q135" s="5">
        <f t="shared" si="19"/>
        <v>4.6247916666666811</v>
      </c>
      <c r="R135" s="5">
        <f t="shared" si="19"/>
        <v>6.0723125000000131</v>
      </c>
      <c r="S135" s="5">
        <f t="shared" si="19"/>
        <v>7.5198333333333469</v>
      </c>
      <c r="T135" s="5">
        <f t="shared" si="19"/>
        <v>8.9673541666666789</v>
      </c>
      <c r="U135" s="5">
        <f t="shared" si="19"/>
        <v>10.414875000000013</v>
      </c>
      <c r="V135" s="5">
        <f t="shared" si="19"/>
        <v>11.862395833333345</v>
      </c>
      <c r="W135" s="5">
        <f t="shared" si="19"/>
        <v>13.309916666666679</v>
      </c>
      <c r="X135" s="5">
        <f t="shared" si="20"/>
        <v>14.757437500000012</v>
      </c>
      <c r="Y135" s="5">
        <f t="shared" si="20"/>
        <v>16.204958333333344</v>
      </c>
      <c r="Z135" s="5">
        <f t="shared" si="20"/>
        <v>17.652479166666676</v>
      </c>
      <c r="AA135" s="5">
        <f t="shared" si="20"/>
        <v>19.100000000000012</v>
      </c>
      <c r="AB135" s="5">
        <f t="shared" si="20"/>
        <v>20.547520833333344</v>
      </c>
      <c r="AC135" s="5">
        <f t="shared" si="20"/>
        <v>21.99504166666668</v>
      </c>
      <c r="AD135" s="5">
        <f t="shared" si="20"/>
        <v>23.442562500000012</v>
      </c>
      <c r="AE135" s="5">
        <f t="shared" si="20"/>
        <v>24.890083333333344</v>
      </c>
    </row>
    <row r="136" spans="11:31">
      <c r="K136" t="s">
        <v>199</v>
      </c>
      <c r="L136">
        <f t="shared" si="15"/>
        <v>19.20000000000001</v>
      </c>
      <c r="M136" s="5">
        <f t="shared" si="19"/>
        <v>-1.0652916666666563</v>
      </c>
      <c r="N136" s="5">
        <f t="shared" si="19"/>
        <v>0.38222916666667928</v>
      </c>
      <c r="O136" s="5">
        <f t="shared" si="19"/>
        <v>1.8297500000000149</v>
      </c>
      <c r="P136" s="5">
        <f t="shared" si="19"/>
        <v>3.2772708333333487</v>
      </c>
      <c r="Q136" s="5">
        <f t="shared" si="19"/>
        <v>4.7247916666666825</v>
      </c>
      <c r="R136" s="5">
        <f t="shared" si="19"/>
        <v>6.1723125000000145</v>
      </c>
      <c r="S136" s="5">
        <f t="shared" si="19"/>
        <v>7.6198333333333483</v>
      </c>
      <c r="T136" s="5">
        <f t="shared" si="19"/>
        <v>9.0673541666666804</v>
      </c>
      <c r="U136" s="5">
        <f t="shared" si="19"/>
        <v>10.514875000000014</v>
      </c>
      <c r="V136" s="5">
        <f t="shared" si="19"/>
        <v>11.962395833333346</v>
      </c>
      <c r="W136" s="5">
        <f t="shared" si="19"/>
        <v>13.40991666666668</v>
      </c>
      <c r="X136" s="5">
        <f t="shared" si="20"/>
        <v>14.857437500000014</v>
      </c>
      <c r="Y136" s="5">
        <f t="shared" si="20"/>
        <v>16.304958333333346</v>
      </c>
      <c r="Z136" s="5">
        <f t="shared" si="20"/>
        <v>17.752479166666678</v>
      </c>
      <c r="AA136" s="5">
        <f t="shared" si="20"/>
        <v>19.200000000000014</v>
      </c>
      <c r="AB136" s="5">
        <f t="shared" si="20"/>
        <v>20.647520833333346</v>
      </c>
      <c r="AC136" s="5">
        <f t="shared" si="20"/>
        <v>22.095041666666681</v>
      </c>
      <c r="AD136" s="5">
        <f t="shared" si="20"/>
        <v>23.542562500000013</v>
      </c>
      <c r="AE136" s="5">
        <f t="shared" si="20"/>
        <v>24.990083333333345</v>
      </c>
    </row>
    <row r="137" spans="11:31">
      <c r="K137" t="s">
        <v>200</v>
      </c>
      <c r="L137">
        <f t="shared" si="15"/>
        <v>19.300000000000011</v>
      </c>
      <c r="M137" s="5">
        <f t="shared" si="19"/>
        <v>-0.96529166666665489</v>
      </c>
      <c r="N137" s="5">
        <f t="shared" si="19"/>
        <v>0.4822291666666807</v>
      </c>
      <c r="O137" s="5">
        <f t="shared" si="19"/>
        <v>1.9297500000000163</v>
      </c>
      <c r="P137" s="5">
        <f t="shared" si="19"/>
        <v>3.3772708333333501</v>
      </c>
      <c r="Q137" s="5">
        <f t="shared" si="19"/>
        <v>4.8247916666666839</v>
      </c>
      <c r="R137" s="5">
        <f t="shared" si="19"/>
        <v>6.2723125000000159</v>
      </c>
      <c r="S137" s="5">
        <f t="shared" si="19"/>
        <v>7.7198333333333498</v>
      </c>
      <c r="T137" s="5">
        <f t="shared" si="19"/>
        <v>9.1673541666666818</v>
      </c>
      <c r="U137" s="5">
        <f t="shared" si="19"/>
        <v>10.614875000000016</v>
      </c>
      <c r="V137" s="5">
        <f t="shared" si="19"/>
        <v>12.062395833333348</v>
      </c>
      <c r="W137" s="5">
        <f t="shared" si="19"/>
        <v>13.509916666666681</v>
      </c>
      <c r="X137" s="5">
        <f t="shared" si="20"/>
        <v>14.957437500000015</v>
      </c>
      <c r="Y137" s="5">
        <f t="shared" si="20"/>
        <v>16.404958333333347</v>
      </c>
      <c r="Z137" s="5">
        <f t="shared" si="20"/>
        <v>17.852479166666679</v>
      </c>
      <c r="AA137" s="5">
        <f t="shared" si="20"/>
        <v>19.300000000000015</v>
      </c>
      <c r="AB137" s="5">
        <f t="shared" si="20"/>
        <v>20.747520833333347</v>
      </c>
      <c r="AC137" s="5">
        <f t="shared" si="20"/>
        <v>22.195041666666683</v>
      </c>
      <c r="AD137" s="5">
        <f t="shared" si="20"/>
        <v>23.642562500000015</v>
      </c>
      <c r="AE137" s="5">
        <f t="shared" si="20"/>
        <v>25.090083333333347</v>
      </c>
    </row>
    <row r="138" spans="11:31">
      <c r="K138" t="s">
        <v>201</v>
      </c>
      <c r="L138">
        <f t="shared" si="15"/>
        <v>19.400000000000013</v>
      </c>
      <c r="M138" s="5">
        <f t="shared" si="19"/>
        <v>-0.86529166666665347</v>
      </c>
      <c r="N138" s="5">
        <f t="shared" si="19"/>
        <v>0.58222916666668212</v>
      </c>
      <c r="O138" s="5">
        <f t="shared" si="19"/>
        <v>2.0297500000000177</v>
      </c>
      <c r="P138" s="5">
        <f t="shared" si="19"/>
        <v>3.4772708333333515</v>
      </c>
      <c r="Q138" s="5">
        <f t="shared" si="19"/>
        <v>4.9247916666666853</v>
      </c>
      <c r="R138" s="5">
        <f t="shared" si="19"/>
        <v>6.3723125000000174</v>
      </c>
      <c r="S138" s="5">
        <f t="shared" si="19"/>
        <v>7.8198333333333512</v>
      </c>
      <c r="T138" s="5">
        <f t="shared" si="19"/>
        <v>9.2673541666666832</v>
      </c>
      <c r="U138" s="5">
        <f t="shared" si="19"/>
        <v>10.714875000000017</v>
      </c>
      <c r="V138" s="5">
        <f t="shared" si="19"/>
        <v>12.162395833333349</v>
      </c>
      <c r="W138" s="5">
        <f t="shared" si="19"/>
        <v>13.609916666666683</v>
      </c>
      <c r="X138" s="5">
        <f t="shared" si="20"/>
        <v>15.057437500000017</v>
      </c>
      <c r="Y138" s="5">
        <f t="shared" si="20"/>
        <v>16.504958333333349</v>
      </c>
      <c r="Z138" s="5">
        <f t="shared" si="20"/>
        <v>17.952479166666681</v>
      </c>
      <c r="AA138" s="5">
        <f t="shared" si="20"/>
        <v>19.400000000000016</v>
      </c>
      <c r="AB138" s="5">
        <f t="shared" si="20"/>
        <v>20.847520833333348</v>
      </c>
      <c r="AC138" s="5">
        <f t="shared" si="20"/>
        <v>22.295041666666684</v>
      </c>
      <c r="AD138" s="5">
        <f t="shared" si="20"/>
        <v>23.742562500000016</v>
      </c>
      <c r="AE138" s="5">
        <f t="shared" si="20"/>
        <v>25.190083333333348</v>
      </c>
    </row>
    <row r="139" spans="11:31">
      <c r="K139" t="s">
        <v>202</v>
      </c>
      <c r="L139">
        <f t="shared" si="15"/>
        <v>19.500000000000014</v>
      </c>
      <c r="M139" s="5">
        <f t="shared" si="19"/>
        <v>-0.76529166666665205</v>
      </c>
      <c r="N139" s="5">
        <f t="shared" si="19"/>
        <v>0.68222916666668354</v>
      </c>
      <c r="O139" s="5">
        <f t="shared" si="19"/>
        <v>2.1297500000000191</v>
      </c>
      <c r="P139" s="5">
        <f t="shared" si="19"/>
        <v>3.5772708333333529</v>
      </c>
      <c r="Q139" s="5">
        <f t="shared" si="19"/>
        <v>5.0247916666666868</v>
      </c>
      <c r="R139" s="5">
        <f t="shared" si="19"/>
        <v>6.4723125000000188</v>
      </c>
      <c r="S139" s="5">
        <f t="shared" si="19"/>
        <v>7.9198333333333526</v>
      </c>
      <c r="T139" s="5">
        <f t="shared" si="19"/>
        <v>9.3673541666666846</v>
      </c>
      <c r="U139" s="5">
        <f t="shared" si="19"/>
        <v>10.814875000000018</v>
      </c>
      <c r="V139" s="5">
        <f t="shared" si="19"/>
        <v>12.26239583333335</v>
      </c>
      <c r="W139" s="5">
        <f t="shared" si="19"/>
        <v>13.709916666666684</v>
      </c>
      <c r="X139" s="5">
        <f t="shared" si="20"/>
        <v>15.157437500000018</v>
      </c>
      <c r="Y139" s="5">
        <f t="shared" si="20"/>
        <v>16.60495833333335</v>
      </c>
      <c r="Z139" s="5">
        <f t="shared" si="20"/>
        <v>18.052479166666682</v>
      </c>
      <c r="AA139" s="5">
        <f t="shared" si="20"/>
        <v>19.500000000000018</v>
      </c>
      <c r="AB139" s="5">
        <f t="shared" si="20"/>
        <v>20.94752083333335</v>
      </c>
      <c r="AC139" s="5">
        <f t="shared" si="20"/>
        <v>22.395041666666685</v>
      </c>
      <c r="AD139" s="5">
        <f t="shared" si="20"/>
        <v>23.842562500000017</v>
      </c>
      <c r="AE139" s="5">
        <f t="shared" si="20"/>
        <v>25.290083333333349</v>
      </c>
    </row>
    <row r="140" spans="11:31">
      <c r="K140" t="s">
        <v>203</v>
      </c>
      <c r="L140">
        <f t="shared" si="15"/>
        <v>19.600000000000016</v>
      </c>
      <c r="M140" s="5">
        <f t="shared" si="19"/>
        <v>-0.66529166666665063</v>
      </c>
      <c r="N140" s="5">
        <f t="shared" si="19"/>
        <v>0.78222916666668496</v>
      </c>
      <c r="O140" s="5">
        <f t="shared" si="19"/>
        <v>2.2297500000000205</v>
      </c>
      <c r="P140" s="5">
        <f t="shared" si="19"/>
        <v>3.6772708333333544</v>
      </c>
      <c r="Q140" s="5">
        <f t="shared" si="19"/>
        <v>5.1247916666666882</v>
      </c>
      <c r="R140" s="5">
        <f t="shared" si="19"/>
        <v>6.5723125000000202</v>
      </c>
      <c r="S140" s="5">
        <f t="shared" si="19"/>
        <v>8.019833333333354</v>
      </c>
      <c r="T140" s="5">
        <f t="shared" si="19"/>
        <v>9.4673541666666861</v>
      </c>
      <c r="U140" s="5">
        <f t="shared" si="19"/>
        <v>10.91487500000002</v>
      </c>
      <c r="V140" s="5">
        <f t="shared" si="19"/>
        <v>12.362395833333352</v>
      </c>
      <c r="W140" s="5">
        <f t="shared" si="19"/>
        <v>13.809916666666686</v>
      </c>
      <c r="X140" s="5">
        <f t="shared" si="20"/>
        <v>15.25743750000002</v>
      </c>
      <c r="Y140" s="5">
        <f t="shared" si="20"/>
        <v>16.704958333333352</v>
      </c>
      <c r="Z140" s="5">
        <f t="shared" si="20"/>
        <v>18.152479166666684</v>
      </c>
      <c r="AA140" s="5">
        <f t="shared" si="20"/>
        <v>19.600000000000019</v>
      </c>
      <c r="AB140" s="5">
        <f t="shared" si="20"/>
        <v>21.047520833333351</v>
      </c>
      <c r="AC140" s="5">
        <f t="shared" si="20"/>
        <v>22.495041666666687</v>
      </c>
      <c r="AD140" s="5">
        <f t="shared" si="20"/>
        <v>23.942562500000019</v>
      </c>
      <c r="AE140" s="5">
        <f t="shared" si="20"/>
        <v>25.390083333333351</v>
      </c>
    </row>
    <row r="141" spans="11:31">
      <c r="K141" t="s">
        <v>204</v>
      </c>
      <c r="L141">
        <f t="shared" si="15"/>
        <v>19.700000000000017</v>
      </c>
      <c r="M141" s="5">
        <f t="shared" si="19"/>
        <v>-0.56529166666664921</v>
      </c>
      <c r="N141" s="5">
        <f t="shared" si="19"/>
        <v>0.88222916666668638</v>
      </c>
      <c r="O141" s="5">
        <f t="shared" si="19"/>
        <v>2.329750000000022</v>
      </c>
      <c r="P141" s="5">
        <f t="shared" si="19"/>
        <v>3.7772708333333558</v>
      </c>
      <c r="Q141" s="5">
        <f t="shared" si="19"/>
        <v>5.2247916666666896</v>
      </c>
      <c r="R141" s="5">
        <f t="shared" si="19"/>
        <v>6.6723125000000216</v>
      </c>
      <c r="S141" s="5">
        <f t="shared" si="19"/>
        <v>8.1198333333333554</v>
      </c>
      <c r="T141" s="5">
        <f t="shared" si="19"/>
        <v>9.5673541666666875</v>
      </c>
      <c r="U141" s="5">
        <f t="shared" si="19"/>
        <v>11.014875000000021</v>
      </c>
      <c r="V141" s="5">
        <f t="shared" si="19"/>
        <v>12.462395833333353</v>
      </c>
      <c r="W141" s="5">
        <f t="shared" si="19"/>
        <v>13.909916666666687</v>
      </c>
      <c r="X141" s="5">
        <f t="shared" si="20"/>
        <v>15.357437500000021</v>
      </c>
      <c r="Y141" s="5">
        <f t="shared" si="20"/>
        <v>16.804958333333353</v>
      </c>
      <c r="Z141" s="5">
        <f t="shared" si="20"/>
        <v>18.252479166666685</v>
      </c>
      <c r="AA141" s="5">
        <f t="shared" si="20"/>
        <v>19.700000000000021</v>
      </c>
      <c r="AB141" s="5">
        <f t="shared" si="20"/>
        <v>21.147520833333353</v>
      </c>
      <c r="AC141" s="5">
        <f t="shared" si="20"/>
        <v>22.595041666666688</v>
      </c>
      <c r="AD141" s="5">
        <f t="shared" si="20"/>
        <v>24.04256250000002</v>
      </c>
      <c r="AE141" s="5">
        <f t="shared" si="20"/>
        <v>25.490083333333352</v>
      </c>
    </row>
    <row r="142" spans="11:31">
      <c r="K142" t="s">
        <v>205</v>
      </c>
      <c r="L142">
        <f t="shared" si="15"/>
        <v>19.800000000000018</v>
      </c>
      <c r="M142" s="5">
        <f t="shared" si="19"/>
        <v>-0.46529166666664779</v>
      </c>
      <c r="N142" s="5">
        <f t="shared" si="19"/>
        <v>0.9822291666666878</v>
      </c>
      <c r="O142" s="5">
        <f t="shared" si="19"/>
        <v>2.4297500000000234</v>
      </c>
      <c r="P142" s="5">
        <f t="shared" si="19"/>
        <v>3.8772708333333572</v>
      </c>
      <c r="Q142" s="5">
        <f t="shared" si="19"/>
        <v>5.324791666666691</v>
      </c>
      <c r="R142" s="5">
        <f t="shared" si="19"/>
        <v>6.7723125000000231</v>
      </c>
      <c r="S142" s="5">
        <f t="shared" si="19"/>
        <v>8.2198333333333569</v>
      </c>
      <c r="T142" s="5">
        <f t="shared" si="19"/>
        <v>9.6673541666666889</v>
      </c>
      <c r="U142" s="5">
        <f t="shared" si="19"/>
        <v>11.114875000000023</v>
      </c>
      <c r="V142" s="5">
        <f t="shared" si="19"/>
        <v>12.562395833333355</v>
      </c>
      <c r="W142" s="5">
        <f t="shared" si="19"/>
        <v>14.009916666666689</v>
      </c>
      <c r="X142" s="5">
        <f t="shared" si="20"/>
        <v>15.457437500000022</v>
      </c>
      <c r="Y142" s="5">
        <f t="shared" si="20"/>
        <v>16.904958333333354</v>
      </c>
      <c r="Z142" s="5">
        <f t="shared" si="20"/>
        <v>18.352479166666686</v>
      </c>
      <c r="AA142" s="5">
        <f t="shared" si="20"/>
        <v>19.800000000000022</v>
      </c>
      <c r="AB142" s="5">
        <f t="shared" si="20"/>
        <v>21.247520833333354</v>
      </c>
      <c r="AC142" s="5">
        <f t="shared" si="20"/>
        <v>22.69504166666669</v>
      </c>
      <c r="AD142" s="5">
        <f t="shared" si="20"/>
        <v>24.142562500000022</v>
      </c>
      <c r="AE142" s="5">
        <f t="shared" si="20"/>
        <v>25.590083333333354</v>
      </c>
    </row>
    <row r="143" spans="11:31">
      <c r="K143" t="s">
        <v>206</v>
      </c>
      <c r="L143">
        <f t="shared" si="15"/>
        <v>19.90000000000002</v>
      </c>
      <c r="M143" s="5">
        <f t="shared" si="19"/>
        <v>-0.36529166666664636</v>
      </c>
      <c r="N143" s="5">
        <f t="shared" si="19"/>
        <v>1.0822291666666892</v>
      </c>
      <c r="O143" s="5">
        <f t="shared" si="19"/>
        <v>2.5297500000000248</v>
      </c>
      <c r="P143" s="5">
        <f t="shared" si="19"/>
        <v>3.9772708333333586</v>
      </c>
      <c r="Q143" s="5">
        <f t="shared" si="19"/>
        <v>5.4247916666666924</v>
      </c>
      <c r="R143" s="5">
        <f t="shared" si="19"/>
        <v>6.8723125000000245</v>
      </c>
      <c r="S143" s="5">
        <f t="shared" si="19"/>
        <v>8.3198333333333583</v>
      </c>
      <c r="T143" s="5">
        <f t="shared" si="19"/>
        <v>9.7673541666666903</v>
      </c>
      <c r="U143" s="5">
        <f t="shared" si="19"/>
        <v>11.214875000000024</v>
      </c>
      <c r="V143" s="5">
        <f t="shared" si="19"/>
        <v>12.662395833333356</v>
      </c>
      <c r="W143" s="5">
        <f t="shared" si="19"/>
        <v>14.10991666666669</v>
      </c>
      <c r="X143" s="5">
        <f t="shared" si="20"/>
        <v>15.557437500000024</v>
      </c>
      <c r="Y143" s="5">
        <f t="shared" si="20"/>
        <v>17.004958333333356</v>
      </c>
      <c r="Z143" s="5">
        <f t="shared" si="20"/>
        <v>18.452479166666688</v>
      </c>
      <c r="AA143" s="5">
        <f t="shared" si="20"/>
        <v>19.900000000000023</v>
      </c>
      <c r="AB143" s="5">
        <f t="shared" si="20"/>
        <v>21.347520833333355</v>
      </c>
      <c r="AC143" s="5">
        <f t="shared" si="20"/>
        <v>22.795041666666691</v>
      </c>
      <c r="AD143" s="5">
        <f t="shared" si="20"/>
        <v>24.242562500000023</v>
      </c>
      <c r="AE143" s="5">
        <f t="shared" si="20"/>
        <v>25.690083333333355</v>
      </c>
    </row>
    <row r="144" spans="11:31">
      <c r="K144" t="s">
        <v>207</v>
      </c>
      <c r="L144">
        <f t="shared" si="15"/>
        <v>20.000000000000021</v>
      </c>
      <c r="M144" s="5">
        <f t="shared" si="19"/>
        <v>-0.26529166666664494</v>
      </c>
      <c r="N144" s="5">
        <f t="shared" si="19"/>
        <v>1.1822291666666906</v>
      </c>
      <c r="O144" s="5">
        <f t="shared" si="19"/>
        <v>2.6297500000000262</v>
      </c>
      <c r="P144" s="5">
        <f t="shared" si="19"/>
        <v>4.07727083333336</v>
      </c>
      <c r="Q144" s="5">
        <f t="shared" si="19"/>
        <v>5.5247916666666939</v>
      </c>
      <c r="R144" s="5">
        <f t="shared" si="19"/>
        <v>6.9723125000000259</v>
      </c>
      <c r="S144" s="5">
        <f t="shared" si="19"/>
        <v>8.4198333333333597</v>
      </c>
      <c r="T144" s="5">
        <f t="shared" si="19"/>
        <v>9.8673541666666917</v>
      </c>
      <c r="U144" s="5">
        <f t="shared" si="19"/>
        <v>11.314875000000026</v>
      </c>
      <c r="V144" s="5">
        <f t="shared" si="19"/>
        <v>12.762395833333358</v>
      </c>
      <c r="W144" s="5">
        <f t="shared" si="19"/>
        <v>14.209916666666691</v>
      </c>
      <c r="X144" s="5">
        <f t="shared" si="20"/>
        <v>15.657437500000025</v>
      </c>
      <c r="Y144" s="5">
        <f t="shared" si="20"/>
        <v>17.104958333333357</v>
      </c>
      <c r="Z144" s="5">
        <f t="shared" si="20"/>
        <v>18.552479166666689</v>
      </c>
      <c r="AA144" s="5">
        <f t="shared" si="20"/>
        <v>20.000000000000025</v>
      </c>
      <c r="AB144" s="5">
        <f t="shared" si="20"/>
        <v>21.447520833333357</v>
      </c>
      <c r="AC144" s="5">
        <f t="shared" si="20"/>
        <v>22.895041666666692</v>
      </c>
      <c r="AD144" s="5">
        <f t="shared" si="20"/>
        <v>24.342562500000025</v>
      </c>
      <c r="AE144" s="5">
        <f t="shared" si="20"/>
        <v>25.790083333333357</v>
      </c>
    </row>
    <row r="145" spans="11:31">
      <c r="K145" t="s">
        <v>208</v>
      </c>
      <c r="L145">
        <f>L144+$E$5</f>
        <v>20.100000000000023</v>
      </c>
      <c r="M145" s="5">
        <f t="shared" ref="M145:AB160" si="21">+$L145+M$3*$D$9</f>
        <v>-0.16529166666664352</v>
      </c>
      <c r="N145" s="5">
        <f t="shared" si="21"/>
        <v>1.2822291666666921</v>
      </c>
      <c r="O145" s="5">
        <f t="shared" si="21"/>
        <v>2.7297500000000277</v>
      </c>
      <c r="P145" s="5">
        <f t="shared" si="21"/>
        <v>4.1772708333333615</v>
      </c>
      <c r="Q145" s="5">
        <f t="shared" si="21"/>
        <v>5.6247916666666953</v>
      </c>
      <c r="R145" s="5">
        <f t="shared" si="21"/>
        <v>7.0723125000000273</v>
      </c>
      <c r="S145" s="5">
        <f t="shared" si="21"/>
        <v>8.5198333333333611</v>
      </c>
      <c r="T145" s="5">
        <f t="shared" si="21"/>
        <v>9.9673541666666932</v>
      </c>
      <c r="U145" s="5">
        <f t="shared" si="21"/>
        <v>11.414875000000027</v>
      </c>
      <c r="V145" s="5">
        <f t="shared" si="21"/>
        <v>12.862395833333359</v>
      </c>
      <c r="W145" s="5">
        <f t="shared" si="21"/>
        <v>14.309916666666693</v>
      </c>
      <c r="X145" s="5">
        <f t="shared" si="20"/>
        <v>15.757437500000027</v>
      </c>
      <c r="Y145" s="5">
        <f t="shared" si="20"/>
        <v>17.204958333333359</v>
      </c>
      <c r="Z145" s="5">
        <f t="shared" si="20"/>
        <v>18.652479166666691</v>
      </c>
      <c r="AA145" s="5">
        <f t="shared" si="20"/>
        <v>20.100000000000026</v>
      </c>
      <c r="AB145" s="5">
        <f t="shared" si="20"/>
        <v>21.547520833333358</v>
      </c>
      <c r="AC145" s="5">
        <f t="shared" si="20"/>
        <v>22.995041666666694</v>
      </c>
      <c r="AD145" s="5">
        <f t="shared" si="20"/>
        <v>24.442562500000026</v>
      </c>
      <c r="AE145" s="5">
        <f t="shared" si="20"/>
        <v>25.890083333333358</v>
      </c>
    </row>
    <row r="146" spans="11:31">
      <c r="K146" t="s">
        <v>209</v>
      </c>
      <c r="L146">
        <f>L145+$E$5</f>
        <v>20.200000000000024</v>
      </c>
      <c r="M146" s="5">
        <f t="shared" si="21"/>
        <v>-6.5291666666642101E-2</v>
      </c>
      <c r="N146" s="5">
        <f t="shared" si="21"/>
        <v>1.3822291666666935</v>
      </c>
      <c r="O146" s="5">
        <f t="shared" si="21"/>
        <v>2.8297500000000291</v>
      </c>
      <c r="P146" s="5">
        <f t="shared" si="21"/>
        <v>4.2772708333333629</v>
      </c>
      <c r="Q146" s="5">
        <f t="shared" si="21"/>
        <v>5.7247916666666967</v>
      </c>
      <c r="R146" s="5">
        <f t="shared" si="21"/>
        <v>7.1723125000000287</v>
      </c>
      <c r="S146" s="5">
        <f t="shared" si="21"/>
        <v>8.6198333333333625</v>
      </c>
      <c r="T146" s="5">
        <f t="shared" si="21"/>
        <v>10.067354166666695</v>
      </c>
      <c r="U146" s="5">
        <f t="shared" si="21"/>
        <v>11.514875000000028</v>
      </c>
      <c r="V146" s="5">
        <f t="shared" si="21"/>
        <v>12.96239583333336</v>
      </c>
      <c r="W146" s="5">
        <f t="shared" si="21"/>
        <v>14.409916666666694</v>
      </c>
      <c r="X146" s="5">
        <f t="shared" si="20"/>
        <v>15.857437500000028</v>
      </c>
      <c r="Y146" s="5">
        <f t="shared" si="20"/>
        <v>17.30495833333336</v>
      </c>
      <c r="Z146" s="5">
        <f t="shared" si="20"/>
        <v>18.752479166666692</v>
      </c>
      <c r="AA146" s="5">
        <f t="shared" si="20"/>
        <v>20.200000000000028</v>
      </c>
      <c r="AB146" s="5">
        <f t="shared" si="20"/>
        <v>21.64752083333336</v>
      </c>
      <c r="AC146" s="5">
        <f t="shared" si="20"/>
        <v>23.095041666666695</v>
      </c>
      <c r="AD146" s="5">
        <f t="shared" si="20"/>
        <v>24.542562500000027</v>
      </c>
      <c r="AE146" s="5">
        <f t="shared" si="20"/>
        <v>25.990083333333359</v>
      </c>
    </row>
    <row r="147" spans="11:31">
      <c r="K147" t="s">
        <v>210</v>
      </c>
      <c r="L147">
        <f>L146+$E$5</f>
        <v>20.300000000000026</v>
      </c>
      <c r="M147" s="5">
        <f t="shared" si="21"/>
        <v>3.470833333335932E-2</v>
      </c>
      <c r="N147" s="5">
        <f t="shared" si="21"/>
        <v>1.4822291666666949</v>
      </c>
      <c r="O147" s="5">
        <f t="shared" si="21"/>
        <v>2.9297500000000305</v>
      </c>
      <c r="P147" s="5">
        <f t="shared" si="21"/>
        <v>4.3772708333333643</v>
      </c>
      <c r="Q147" s="5">
        <f t="shared" si="21"/>
        <v>5.8247916666666981</v>
      </c>
      <c r="R147" s="5">
        <f t="shared" si="21"/>
        <v>7.2723125000000302</v>
      </c>
      <c r="S147" s="5">
        <f t="shared" si="21"/>
        <v>8.719833333333364</v>
      </c>
      <c r="T147" s="5">
        <f t="shared" si="21"/>
        <v>10.167354166666696</v>
      </c>
      <c r="U147" s="5">
        <f t="shared" si="21"/>
        <v>11.61487500000003</v>
      </c>
      <c r="V147" s="5">
        <f t="shared" si="21"/>
        <v>13.062395833333362</v>
      </c>
      <c r="W147" s="5">
        <f t="shared" si="21"/>
        <v>14.509916666666696</v>
      </c>
      <c r="X147" s="5">
        <f t="shared" si="20"/>
        <v>15.957437500000029</v>
      </c>
      <c r="Y147" s="5">
        <f t="shared" si="20"/>
        <v>17.404958333333362</v>
      </c>
      <c r="Z147" s="5">
        <f t="shared" si="20"/>
        <v>18.852479166666694</v>
      </c>
      <c r="AA147" s="5">
        <f t="shared" si="20"/>
        <v>20.300000000000029</v>
      </c>
      <c r="AB147" s="5">
        <f t="shared" si="20"/>
        <v>21.747520833333361</v>
      </c>
      <c r="AC147" s="5">
        <f t="shared" si="20"/>
        <v>23.195041666666697</v>
      </c>
      <c r="AD147" s="5">
        <f t="shared" si="20"/>
        <v>24.642562500000029</v>
      </c>
      <c r="AE147" s="5">
        <f t="shared" si="20"/>
        <v>26.090083333333361</v>
      </c>
    </row>
    <row r="148" spans="11:31">
      <c r="K148" t="s">
        <v>211</v>
      </c>
      <c r="L148">
        <f>L147+$E$5</f>
        <v>20.400000000000027</v>
      </c>
      <c r="M148" s="5">
        <f t="shared" si="21"/>
        <v>0.13470833333336074</v>
      </c>
      <c r="N148" s="5">
        <f t="shared" si="21"/>
        <v>1.5822291666666963</v>
      </c>
      <c r="O148" s="5">
        <f t="shared" si="21"/>
        <v>3.0297500000000319</v>
      </c>
      <c r="P148" s="5">
        <f t="shared" si="21"/>
        <v>4.4772708333333657</v>
      </c>
      <c r="Q148" s="5">
        <f t="shared" si="21"/>
        <v>5.9247916666666995</v>
      </c>
      <c r="R148" s="5">
        <f t="shared" si="21"/>
        <v>7.3723125000000316</v>
      </c>
      <c r="S148" s="5">
        <f t="shared" si="21"/>
        <v>8.8198333333333654</v>
      </c>
      <c r="T148" s="5">
        <f t="shared" si="21"/>
        <v>10.267354166666697</v>
      </c>
      <c r="U148" s="5">
        <f t="shared" si="21"/>
        <v>11.714875000000031</v>
      </c>
      <c r="V148" s="5">
        <f t="shared" si="21"/>
        <v>13.162395833333363</v>
      </c>
      <c r="W148" s="5">
        <f t="shared" si="21"/>
        <v>14.609916666666697</v>
      </c>
      <c r="X148" s="5">
        <f t="shared" si="21"/>
        <v>16.057437500000031</v>
      </c>
      <c r="Y148" s="5">
        <f t="shared" si="21"/>
        <v>17.504958333333363</v>
      </c>
      <c r="Z148" s="5">
        <f t="shared" si="21"/>
        <v>18.952479166666695</v>
      </c>
      <c r="AA148" s="5">
        <f t="shared" si="21"/>
        <v>20.400000000000031</v>
      </c>
      <c r="AB148" s="5">
        <f t="shared" si="21"/>
        <v>21.847520833333363</v>
      </c>
      <c r="AC148" s="5">
        <f t="shared" ref="X148:AE163" si="22">+$L148+AC$3*$D$9</f>
        <v>23.295041666666698</v>
      </c>
      <c r="AD148" s="5">
        <f t="shared" si="22"/>
        <v>24.74256250000003</v>
      </c>
      <c r="AE148" s="5">
        <f t="shared" si="22"/>
        <v>26.190083333333362</v>
      </c>
    </row>
    <row r="149" spans="11:31">
      <c r="K149" t="s">
        <v>212</v>
      </c>
      <c r="L149">
        <f>L148+$E$5</f>
        <v>20.500000000000028</v>
      </c>
      <c r="M149" s="5">
        <f t="shared" si="21"/>
        <v>0.23470833333336216</v>
      </c>
      <c r="N149" s="5">
        <f t="shared" si="21"/>
        <v>1.6822291666666978</v>
      </c>
      <c r="O149" s="5">
        <f t="shared" si="21"/>
        <v>3.1297500000000333</v>
      </c>
      <c r="P149" s="5">
        <f t="shared" si="21"/>
        <v>4.5772708333333672</v>
      </c>
      <c r="Q149" s="5">
        <f t="shared" si="21"/>
        <v>6.024791666666701</v>
      </c>
      <c r="R149" s="5">
        <f t="shared" si="21"/>
        <v>7.472312500000033</v>
      </c>
      <c r="S149" s="5">
        <f t="shared" si="21"/>
        <v>8.9198333333333668</v>
      </c>
      <c r="T149" s="5">
        <f t="shared" si="21"/>
        <v>10.367354166666699</v>
      </c>
      <c r="U149" s="5">
        <f t="shared" si="21"/>
        <v>11.814875000000033</v>
      </c>
      <c r="V149" s="5">
        <f t="shared" si="21"/>
        <v>13.262395833333365</v>
      </c>
      <c r="W149" s="5">
        <f t="shared" si="21"/>
        <v>14.709916666666699</v>
      </c>
      <c r="X149" s="5">
        <f t="shared" si="22"/>
        <v>16.157437500000032</v>
      </c>
      <c r="Y149" s="5">
        <f t="shared" si="22"/>
        <v>17.604958333333364</v>
      </c>
      <c r="Z149" s="5">
        <f t="shared" si="22"/>
        <v>19.052479166666696</v>
      </c>
      <c r="AA149" s="5">
        <f t="shared" si="22"/>
        <v>20.500000000000032</v>
      </c>
      <c r="AB149" s="5">
        <f t="shared" si="22"/>
        <v>21.947520833333364</v>
      </c>
      <c r="AC149" s="5">
        <f t="shared" si="22"/>
        <v>23.3950416666667</v>
      </c>
      <c r="AD149" s="5">
        <f t="shared" si="22"/>
        <v>24.842562500000032</v>
      </c>
      <c r="AE149" s="5">
        <f t="shared" si="22"/>
        <v>26.290083333333364</v>
      </c>
    </row>
    <row r="150" spans="11:31">
      <c r="K150" t="s">
        <v>213</v>
      </c>
      <c r="L150">
        <f t="shared" ref="L150:L183" si="23">L149+$E$5</f>
        <v>20.60000000000003</v>
      </c>
      <c r="M150" s="5">
        <f t="shared" si="21"/>
        <v>0.33470833333336358</v>
      </c>
      <c r="N150" s="5">
        <f t="shared" si="21"/>
        <v>1.7822291666666992</v>
      </c>
      <c r="O150" s="5">
        <f t="shared" si="21"/>
        <v>3.2297500000000348</v>
      </c>
      <c r="P150" s="5">
        <f t="shared" si="21"/>
        <v>4.6772708333333686</v>
      </c>
      <c r="Q150" s="5">
        <f t="shared" si="21"/>
        <v>6.1247916666667024</v>
      </c>
      <c r="R150" s="5">
        <f t="shared" si="21"/>
        <v>7.5723125000000344</v>
      </c>
      <c r="S150" s="5">
        <f t="shared" si="21"/>
        <v>9.0198333333333682</v>
      </c>
      <c r="T150" s="5">
        <f t="shared" si="21"/>
        <v>10.4673541666667</v>
      </c>
      <c r="U150" s="5">
        <f t="shared" si="21"/>
        <v>11.914875000000034</v>
      </c>
      <c r="V150" s="5">
        <f t="shared" si="21"/>
        <v>13.362395833333366</v>
      </c>
      <c r="W150" s="5">
        <f t="shared" si="21"/>
        <v>14.8099166666667</v>
      </c>
      <c r="X150" s="5">
        <f t="shared" si="22"/>
        <v>16.257437500000034</v>
      </c>
      <c r="Y150" s="5">
        <f t="shared" si="22"/>
        <v>17.704958333333366</v>
      </c>
      <c r="Z150" s="5">
        <f t="shared" si="22"/>
        <v>19.152479166666698</v>
      </c>
      <c r="AA150" s="5">
        <f t="shared" si="22"/>
        <v>20.600000000000033</v>
      </c>
      <c r="AB150" s="5">
        <f t="shared" si="22"/>
        <v>22.047520833333365</v>
      </c>
      <c r="AC150" s="5">
        <f t="shared" si="22"/>
        <v>23.495041666666701</v>
      </c>
      <c r="AD150" s="5">
        <f t="shared" si="22"/>
        <v>24.942562500000033</v>
      </c>
      <c r="AE150" s="5">
        <f t="shared" si="22"/>
        <v>26.390083333333365</v>
      </c>
    </row>
    <row r="151" spans="11:31">
      <c r="K151" t="s">
        <v>214</v>
      </c>
      <c r="L151">
        <f t="shared" si="23"/>
        <v>20.700000000000031</v>
      </c>
      <c r="M151" s="5">
        <f t="shared" si="21"/>
        <v>0.434708333333365</v>
      </c>
      <c r="N151" s="5">
        <f t="shared" si="21"/>
        <v>1.8822291666667006</v>
      </c>
      <c r="O151" s="5">
        <f t="shared" si="21"/>
        <v>3.3297500000000362</v>
      </c>
      <c r="P151" s="5">
        <f t="shared" si="21"/>
        <v>4.77727083333337</v>
      </c>
      <c r="Q151" s="5">
        <f t="shared" si="21"/>
        <v>6.2247916666667038</v>
      </c>
      <c r="R151" s="5">
        <f t="shared" si="21"/>
        <v>7.6723125000000358</v>
      </c>
      <c r="S151" s="5">
        <f t="shared" si="21"/>
        <v>9.1198333333333697</v>
      </c>
      <c r="T151" s="5">
        <f t="shared" si="21"/>
        <v>10.567354166666702</v>
      </c>
      <c r="U151" s="5">
        <f t="shared" si="21"/>
        <v>12.014875000000035</v>
      </c>
      <c r="V151" s="5">
        <f t="shared" si="21"/>
        <v>13.462395833333368</v>
      </c>
      <c r="W151" s="5">
        <f t="shared" si="21"/>
        <v>14.909916666666701</v>
      </c>
      <c r="X151" s="5">
        <f t="shared" si="22"/>
        <v>16.357437500000035</v>
      </c>
      <c r="Y151" s="5">
        <f t="shared" si="22"/>
        <v>17.804958333333367</v>
      </c>
      <c r="Z151" s="5">
        <f t="shared" si="22"/>
        <v>19.252479166666699</v>
      </c>
      <c r="AA151" s="5">
        <f t="shared" si="22"/>
        <v>20.700000000000035</v>
      </c>
      <c r="AB151" s="5">
        <f t="shared" si="22"/>
        <v>22.147520833333367</v>
      </c>
      <c r="AC151" s="5">
        <f t="shared" si="22"/>
        <v>23.595041666666702</v>
      </c>
      <c r="AD151" s="5">
        <f t="shared" si="22"/>
        <v>25.042562500000034</v>
      </c>
      <c r="AE151" s="5">
        <f t="shared" si="22"/>
        <v>26.490083333333367</v>
      </c>
    </row>
    <row r="152" spans="11:31">
      <c r="K152" t="s">
        <v>215</v>
      </c>
      <c r="L152">
        <f t="shared" si="23"/>
        <v>20.800000000000033</v>
      </c>
      <c r="M152" s="5">
        <f t="shared" si="21"/>
        <v>0.53470833333336643</v>
      </c>
      <c r="N152" s="5">
        <f t="shared" si="21"/>
        <v>1.982229166666702</v>
      </c>
      <c r="O152" s="5">
        <f t="shared" si="21"/>
        <v>3.4297500000000376</v>
      </c>
      <c r="P152" s="5">
        <f t="shared" si="21"/>
        <v>4.8772708333333714</v>
      </c>
      <c r="Q152" s="5">
        <f t="shared" si="21"/>
        <v>6.3247916666667052</v>
      </c>
      <c r="R152" s="5">
        <f t="shared" si="21"/>
        <v>7.7723125000000373</v>
      </c>
      <c r="S152" s="5">
        <f t="shared" si="21"/>
        <v>9.2198333333333711</v>
      </c>
      <c r="T152" s="5">
        <f t="shared" si="21"/>
        <v>10.667354166666703</v>
      </c>
      <c r="U152" s="5">
        <f t="shared" si="21"/>
        <v>12.114875000000037</v>
      </c>
      <c r="V152" s="5">
        <f t="shared" si="21"/>
        <v>13.562395833333369</v>
      </c>
      <c r="W152" s="5">
        <f t="shared" si="21"/>
        <v>15.009916666666703</v>
      </c>
      <c r="X152" s="5">
        <f t="shared" si="22"/>
        <v>16.457437500000037</v>
      </c>
      <c r="Y152" s="5">
        <f t="shared" si="22"/>
        <v>17.904958333333369</v>
      </c>
      <c r="Z152" s="5">
        <f t="shared" si="22"/>
        <v>19.352479166666701</v>
      </c>
      <c r="AA152" s="5">
        <f t="shared" si="22"/>
        <v>20.800000000000036</v>
      </c>
      <c r="AB152" s="5">
        <f t="shared" si="22"/>
        <v>22.247520833333368</v>
      </c>
      <c r="AC152" s="5">
        <f t="shared" si="22"/>
        <v>23.695041666666704</v>
      </c>
      <c r="AD152" s="5">
        <f t="shared" si="22"/>
        <v>25.142562500000036</v>
      </c>
      <c r="AE152" s="5">
        <f t="shared" si="22"/>
        <v>26.590083333333368</v>
      </c>
    </row>
    <row r="153" spans="11:31">
      <c r="K153" t="s">
        <v>216</v>
      </c>
      <c r="L153">
        <f t="shared" si="23"/>
        <v>20.900000000000034</v>
      </c>
      <c r="M153" s="5">
        <f t="shared" si="21"/>
        <v>0.63470833333336785</v>
      </c>
      <c r="N153" s="5">
        <f t="shared" si="21"/>
        <v>2.0822291666667034</v>
      </c>
      <c r="O153" s="5">
        <f t="shared" si="21"/>
        <v>3.529750000000039</v>
      </c>
      <c r="P153" s="5">
        <f t="shared" si="21"/>
        <v>4.9772708333333728</v>
      </c>
      <c r="Q153" s="5">
        <f t="shared" si="21"/>
        <v>6.4247916666667066</v>
      </c>
      <c r="R153" s="5">
        <f t="shared" si="21"/>
        <v>7.8723125000000387</v>
      </c>
      <c r="S153" s="5">
        <f t="shared" si="21"/>
        <v>9.3198333333333725</v>
      </c>
      <c r="T153" s="5">
        <f t="shared" si="21"/>
        <v>10.767354166666705</v>
      </c>
      <c r="U153" s="5">
        <f t="shared" si="21"/>
        <v>12.214875000000038</v>
      </c>
      <c r="V153" s="5">
        <f t="shared" si="21"/>
        <v>13.66239583333337</v>
      </c>
      <c r="W153" s="5">
        <f t="shared" si="21"/>
        <v>15.109916666666704</v>
      </c>
      <c r="X153" s="5">
        <f t="shared" si="22"/>
        <v>16.557437500000038</v>
      </c>
      <c r="Y153" s="5">
        <f t="shared" si="22"/>
        <v>18.00495833333337</v>
      </c>
      <c r="Z153" s="5">
        <f t="shared" si="22"/>
        <v>19.452479166666702</v>
      </c>
      <c r="AA153" s="5">
        <f t="shared" si="22"/>
        <v>20.900000000000038</v>
      </c>
      <c r="AB153" s="5">
        <f t="shared" si="22"/>
        <v>22.34752083333337</v>
      </c>
      <c r="AC153" s="5">
        <f t="shared" si="22"/>
        <v>23.795041666666705</v>
      </c>
      <c r="AD153" s="5">
        <f t="shared" si="22"/>
        <v>25.242562500000037</v>
      </c>
      <c r="AE153" s="5">
        <f t="shared" si="22"/>
        <v>26.690083333333369</v>
      </c>
    </row>
    <row r="154" spans="11:31">
      <c r="K154" t="s">
        <v>217</v>
      </c>
      <c r="L154">
        <f t="shared" si="23"/>
        <v>21.000000000000036</v>
      </c>
      <c r="M154" s="5">
        <f t="shared" si="21"/>
        <v>0.73470833333336927</v>
      </c>
      <c r="N154" s="5">
        <f t="shared" si="21"/>
        <v>2.1822291666667049</v>
      </c>
      <c r="O154" s="5">
        <f t="shared" si="21"/>
        <v>3.6297500000000404</v>
      </c>
      <c r="P154" s="5">
        <f t="shared" si="21"/>
        <v>5.0772708333333743</v>
      </c>
      <c r="Q154" s="5">
        <f t="shared" si="21"/>
        <v>6.5247916666667081</v>
      </c>
      <c r="R154" s="5">
        <f t="shared" si="21"/>
        <v>7.9723125000000401</v>
      </c>
      <c r="S154" s="5">
        <f t="shared" si="21"/>
        <v>9.4198333333333739</v>
      </c>
      <c r="T154" s="5">
        <f t="shared" si="21"/>
        <v>10.867354166666706</v>
      </c>
      <c r="U154" s="5">
        <f t="shared" si="21"/>
        <v>12.31487500000004</v>
      </c>
      <c r="V154" s="5">
        <f t="shared" si="21"/>
        <v>13.762395833333372</v>
      </c>
      <c r="W154" s="5">
        <f t="shared" si="21"/>
        <v>15.209916666666706</v>
      </c>
      <c r="X154" s="5">
        <f t="shared" si="22"/>
        <v>16.657437500000039</v>
      </c>
      <c r="Y154" s="5">
        <f t="shared" si="22"/>
        <v>18.104958333333371</v>
      </c>
      <c r="Z154" s="5">
        <f t="shared" si="22"/>
        <v>19.552479166666703</v>
      </c>
      <c r="AA154" s="5">
        <f t="shared" si="22"/>
        <v>21.000000000000039</v>
      </c>
      <c r="AB154" s="5">
        <f t="shared" si="22"/>
        <v>22.447520833333371</v>
      </c>
      <c r="AC154" s="5">
        <f t="shared" si="22"/>
        <v>23.895041666666707</v>
      </c>
      <c r="AD154" s="5">
        <f t="shared" si="22"/>
        <v>25.342562500000039</v>
      </c>
      <c r="AE154" s="5">
        <f t="shared" si="22"/>
        <v>26.790083333333371</v>
      </c>
    </row>
    <row r="155" spans="11:31">
      <c r="K155" t="s">
        <v>218</v>
      </c>
      <c r="L155">
        <f t="shared" si="23"/>
        <v>21.100000000000037</v>
      </c>
      <c r="M155" s="5">
        <f t="shared" si="21"/>
        <v>0.83470833333337069</v>
      </c>
      <c r="N155" s="5">
        <f t="shared" si="21"/>
        <v>2.2822291666667063</v>
      </c>
      <c r="O155" s="5">
        <f t="shared" si="21"/>
        <v>3.7297500000000419</v>
      </c>
      <c r="P155" s="5">
        <f t="shared" si="21"/>
        <v>5.1772708333333757</v>
      </c>
      <c r="Q155" s="5">
        <f t="shared" si="21"/>
        <v>6.6247916666667095</v>
      </c>
      <c r="R155" s="5">
        <f t="shared" si="21"/>
        <v>8.0723125000000415</v>
      </c>
      <c r="S155" s="5">
        <f t="shared" si="21"/>
        <v>9.5198333333333753</v>
      </c>
      <c r="T155" s="5">
        <f t="shared" si="21"/>
        <v>10.967354166666707</v>
      </c>
      <c r="U155" s="5">
        <f t="shared" si="21"/>
        <v>12.414875000000041</v>
      </c>
      <c r="V155" s="5">
        <f t="shared" si="21"/>
        <v>13.862395833333373</v>
      </c>
      <c r="W155" s="5">
        <f t="shared" si="21"/>
        <v>15.309916666666707</v>
      </c>
      <c r="X155" s="5">
        <f t="shared" si="22"/>
        <v>16.757437500000041</v>
      </c>
      <c r="Y155" s="5">
        <f t="shared" si="22"/>
        <v>18.204958333333373</v>
      </c>
      <c r="Z155" s="5">
        <f t="shared" si="22"/>
        <v>19.652479166666705</v>
      </c>
      <c r="AA155" s="5">
        <f t="shared" si="22"/>
        <v>21.100000000000041</v>
      </c>
      <c r="AB155" s="5">
        <f t="shared" si="22"/>
        <v>22.547520833333373</v>
      </c>
      <c r="AC155" s="5">
        <f t="shared" si="22"/>
        <v>23.995041666666708</v>
      </c>
      <c r="AD155" s="5">
        <f t="shared" si="22"/>
        <v>25.44256250000004</v>
      </c>
      <c r="AE155" s="5">
        <f t="shared" si="22"/>
        <v>26.890083333333372</v>
      </c>
    </row>
    <row r="156" spans="11:31">
      <c r="K156" t="s">
        <v>219</v>
      </c>
      <c r="L156">
        <f t="shared" si="23"/>
        <v>21.200000000000038</v>
      </c>
      <c r="M156" s="5">
        <f t="shared" si="21"/>
        <v>0.93470833333337211</v>
      </c>
      <c r="N156" s="5">
        <f t="shared" si="21"/>
        <v>2.3822291666667077</v>
      </c>
      <c r="O156" s="5">
        <f t="shared" si="21"/>
        <v>3.8297500000000433</v>
      </c>
      <c r="P156" s="5">
        <f t="shared" si="21"/>
        <v>5.2772708333333771</v>
      </c>
      <c r="Q156" s="5">
        <f t="shared" si="21"/>
        <v>6.7247916666667109</v>
      </c>
      <c r="R156" s="5">
        <f t="shared" si="21"/>
        <v>8.1723125000000429</v>
      </c>
      <c r="S156" s="5">
        <f t="shared" si="21"/>
        <v>9.6198333333333768</v>
      </c>
      <c r="T156" s="5">
        <f t="shared" si="21"/>
        <v>11.067354166666709</v>
      </c>
      <c r="U156" s="5">
        <f t="shared" si="21"/>
        <v>12.514875000000043</v>
      </c>
      <c r="V156" s="5">
        <f t="shared" si="21"/>
        <v>13.962395833333375</v>
      </c>
      <c r="W156" s="5">
        <f t="shared" si="21"/>
        <v>15.409916666666708</v>
      </c>
      <c r="X156" s="5">
        <f t="shared" si="22"/>
        <v>16.857437500000042</v>
      </c>
      <c r="Y156" s="5">
        <f t="shared" si="22"/>
        <v>18.304958333333374</v>
      </c>
      <c r="Z156" s="5">
        <f t="shared" si="22"/>
        <v>19.752479166666706</v>
      </c>
      <c r="AA156" s="5">
        <f t="shared" si="22"/>
        <v>21.200000000000042</v>
      </c>
      <c r="AB156" s="5">
        <f t="shared" si="22"/>
        <v>22.647520833333374</v>
      </c>
      <c r="AC156" s="5">
        <f t="shared" si="22"/>
        <v>24.09504166666671</v>
      </c>
      <c r="AD156" s="5">
        <f t="shared" si="22"/>
        <v>25.542562500000042</v>
      </c>
      <c r="AE156" s="5">
        <f t="shared" si="22"/>
        <v>26.990083333333374</v>
      </c>
    </row>
    <row r="157" spans="11:31">
      <c r="K157" t="s">
        <v>220</v>
      </c>
      <c r="L157">
        <f t="shared" si="23"/>
        <v>21.30000000000004</v>
      </c>
      <c r="M157" s="5">
        <f t="shared" si="21"/>
        <v>1.0347083333333735</v>
      </c>
      <c r="N157" s="5">
        <f t="shared" si="21"/>
        <v>2.4822291666667091</v>
      </c>
      <c r="O157" s="5">
        <f t="shared" si="21"/>
        <v>3.9297500000000447</v>
      </c>
      <c r="P157" s="5">
        <f t="shared" si="21"/>
        <v>5.3772708333333785</v>
      </c>
      <c r="Q157" s="5">
        <f t="shared" si="21"/>
        <v>6.8247916666667123</v>
      </c>
      <c r="R157" s="5">
        <f t="shared" si="21"/>
        <v>8.2723125000000444</v>
      </c>
      <c r="S157" s="5">
        <f t="shared" si="21"/>
        <v>9.7198333333333782</v>
      </c>
      <c r="T157" s="5">
        <f t="shared" si="21"/>
        <v>11.16735416666671</v>
      </c>
      <c r="U157" s="5">
        <f t="shared" si="21"/>
        <v>12.614875000000044</v>
      </c>
      <c r="V157" s="5">
        <f t="shared" si="21"/>
        <v>14.062395833333376</v>
      </c>
      <c r="W157" s="5">
        <f t="shared" si="21"/>
        <v>15.50991666666671</v>
      </c>
      <c r="X157" s="5">
        <f t="shared" si="22"/>
        <v>16.957437500000044</v>
      </c>
      <c r="Y157" s="5">
        <f t="shared" si="22"/>
        <v>18.404958333333376</v>
      </c>
      <c r="Z157" s="5">
        <f t="shared" si="22"/>
        <v>19.852479166666708</v>
      </c>
      <c r="AA157" s="5">
        <f t="shared" si="22"/>
        <v>21.300000000000043</v>
      </c>
      <c r="AB157" s="5">
        <f t="shared" si="22"/>
        <v>22.747520833333375</v>
      </c>
      <c r="AC157" s="5">
        <f t="shared" si="22"/>
        <v>24.195041666666711</v>
      </c>
      <c r="AD157" s="5">
        <f t="shared" si="22"/>
        <v>25.642562500000043</v>
      </c>
      <c r="AE157" s="5">
        <f t="shared" si="22"/>
        <v>27.090083333333375</v>
      </c>
    </row>
    <row r="158" spans="11:31">
      <c r="K158" t="s">
        <v>221</v>
      </c>
      <c r="L158">
        <f t="shared" si="23"/>
        <v>21.400000000000041</v>
      </c>
      <c r="M158" s="5">
        <f t="shared" si="21"/>
        <v>1.134708333333375</v>
      </c>
      <c r="N158" s="5">
        <f t="shared" si="21"/>
        <v>2.5822291666667105</v>
      </c>
      <c r="O158" s="5">
        <f t="shared" si="21"/>
        <v>4.0297500000000461</v>
      </c>
      <c r="P158" s="5">
        <f t="shared" si="21"/>
        <v>5.4772708333333799</v>
      </c>
      <c r="Q158" s="5">
        <f t="shared" si="21"/>
        <v>6.9247916666667138</v>
      </c>
      <c r="R158" s="5">
        <f t="shared" si="21"/>
        <v>8.3723125000000458</v>
      </c>
      <c r="S158" s="5">
        <f t="shared" si="21"/>
        <v>9.8198333333333796</v>
      </c>
      <c r="T158" s="5">
        <f t="shared" si="21"/>
        <v>11.267354166666712</v>
      </c>
      <c r="U158" s="5">
        <f t="shared" si="21"/>
        <v>12.714875000000045</v>
      </c>
      <c r="V158" s="5">
        <f t="shared" si="21"/>
        <v>14.162395833333377</v>
      </c>
      <c r="W158" s="5">
        <f t="shared" si="21"/>
        <v>15.609916666666711</v>
      </c>
      <c r="X158" s="5">
        <f t="shared" si="22"/>
        <v>17.057437500000045</v>
      </c>
      <c r="Y158" s="5">
        <f t="shared" si="22"/>
        <v>18.504958333333377</v>
      </c>
      <c r="Z158" s="5">
        <f t="shared" si="22"/>
        <v>19.952479166666709</v>
      </c>
      <c r="AA158" s="5">
        <f t="shared" si="22"/>
        <v>21.400000000000045</v>
      </c>
      <c r="AB158" s="5">
        <f t="shared" si="22"/>
        <v>22.847520833333377</v>
      </c>
      <c r="AC158" s="5">
        <f t="shared" si="22"/>
        <v>24.295041666666712</v>
      </c>
      <c r="AD158" s="5">
        <f t="shared" si="22"/>
        <v>25.742562500000044</v>
      </c>
      <c r="AE158" s="5">
        <f t="shared" si="22"/>
        <v>27.190083333333376</v>
      </c>
    </row>
    <row r="159" spans="11:31">
      <c r="K159" t="s">
        <v>222</v>
      </c>
      <c r="L159">
        <f t="shared" si="23"/>
        <v>21.500000000000043</v>
      </c>
      <c r="M159" s="5">
        <f t="shared" si="21"/>
        <v>1.2347083333333764</v>
      </c>
      <c r="N159" s="5">
        <f t="shared" si="21"/>
        <v>2.682229166666712</v>
      </c>
      <c r="O159" s="5">
        <f t="shared" si="21"/>
        <v>4.1297500000000475</v>
      </c>
      <c r="P159" s="5">
        <f t="shared" si="21"/>
        <v>5.5772708333333814</v>
      </c>
      <c r="Q159" s="5">
        <f t="shared" si="21"/>
        <v>7.0247916666667152</v>
      </c>
      <c r="R159" s="5">
        <f t="shared" si="21"/>
        <v>8.4723125000000472</v>
      </c>
      <c r="S159" s="5">
        <f t="shared" si="21"/>
        <v>9.919833333333381</v>
      </c>
      <c r="T159" s="5">
        <f t="shared" si="21"/>
        <v>11.367354166666713</v>
      </c>
      <c r="U159" s="5">
        <f t="shared" si="21"/>
        <v>12.814875000000047</v>
      </c>
      <c r="V159" s="5">
        <f t="shared" si="21"/>
        <v>14.262395833333379</v>
      </c>
      <c r="W159" s="5">
        <f t="shared" si="21"/>
        <v>15.709916666666713</v>
      </c>
      <c r="X159" s="5">
        <f t="shared" si="22"/>
        <v>17.157437500000047</v>
      </c>
      <c r="Y159" s="5">
        <f t="shared" si="22"/>
        <v>18.604958333333379</v>
      </c>
      <c r="Z159" s="5">
        <f t="shared" si="22"/>
        <v>20.052479166666711</v>
      </c>
      <c r="AA159" s="5">
        <f t="shared" si="22"/>
        <v>21.500000000000046</v>
      </c>
      <c r="AB159" s="5">
        <f t="shared" si="22"/>
        <v>22.947520833333378</v>
      </c>
      <c r="AC159" s="5">
        <f t="shared" si="22"/>
        <v>24.395041666666714</v>
      </c>
      <c r="AD159" s="5">
        <f t="shared" si="22"/>
        <v>25.842562500000046</v>
      </c>
      <c r="AE159" s="5">
        <f t="shared" si="22"/>
        <v>27.290083333333378</v>
      </c>
    </row>
    <row r="160" spans="11:31">
      <c r="K160" t="s">
        <v>223</v>
      </c>
      <c r="L160">
        <f t="shared" si="23"/>
        <v>21.600000000000044</v>
      </c>
      <c r="M160" s="5">
        <f t="shared" si="21"/>
        <v>1.3347083333333778</v>
      </c>
      <c r="N160" s="5">
        <f t="shared" si="21"/>
        <v>2.7822291666667134</v>
      </c>
      <c r="O160" s="5">
        <f t="shared" si="21"/>
        <v>4.229750000000049</v>
      </c>
      <c r="P160" s="5">
        <f t="shared" si="21"/>
        <v>5.6772708333333828</v>
      </c>
      <c r="Q160" s="5">
        <f t="shared" si="21"/>
        <v>7.1247916666667166</v>
      </c>
      <c r="R160" s="5">
        <f t="shared" si="21"/>
        <v>8.5723125000000486</v>
      </c>
      <c r="S160" s="5">
        <f t="shared" si="21"/>
        <v>10.019833333333382</v>
      </c>
      <c r="T160" s="5">
        <f t="shared" si="21"/>
        <v>11.467354166666714</v>
      </c>
      <c r="U160" s="5">
        <f t="shared" si="21"/>
        <v>12.914875000000048</v>
      </c>
      <c r="V160" s="5">
        <f t="shared" si="21"/>
        <v>14.36239583333338</v>
      </c>
      <c r="W160" s="5">
        <f t="shared" si="21"/>
        <v>15.809916666666714</v>
      </c>
      <c r="X160" s="5">
        <f t="shared" si="22"/>
        <v>17.257437500000048</v>
      </c>
      <c r="Y160" s="5">
        <f t="shared" si="22"/>
        <v>18.70495833333338</v>
      </c>
      <c r="Z160" s="5">
        <f t="shared" si="22"/>
        <v>20.152479166666712</v>
      </c>
      <c r="AA160" s="5">
        <f t="shared" si="22"/>
        <v>21.600000000000048</v>
      </c>
      <c r="AB160" s="5">
        <f t="shared" si="22"/>
        <v>23.04752083333338</v>
      </c>
      <c r="AC160" s="5">
        <f t="shared" si="22"/>
        <v>24.495041666666715</v>
      </c>
      <c r="AD160" s="5">
        <f t="shared" si="22"/>
        <v>25.942562500000047</v>
      </c>
      <c r="AE160" s="5">
        <f t="shared" si="22"/>
        <v>27.390083333333379</v>
      </c>
    </row>
    <row r="161" spans="11:31">
      <c r="K161" t="s">
        <v>224</v>
      </c>
      <c r="L161">
        <f t="shared" si="23"/>
        <v>21.700000000000045</v>
      </c>
      <c r="M161" s="5">
        <f t="shared" ref="M161:AB182" si="24">+$L161+M$3*$D$9</f>
        <v>1.4347083333333792</v>
      </c>
      <c r="N161" s="5">
        <f t="shared" si="24"/>
        <v>2.8822291666667148</v>
      </c>
      <c r="O161" s="5">
        <f t="shared" si="24"/>
        <v>4.3297500000000504</v>
      </c>
      <c r="P161" s="5">
        <f t="shared" si="24"/>
        <v>5.7772708333333842</v>
      </c>
      <c r="Q161" s="5">
        <f t="shared" si="24"/>
        <v>7.224791666666718</v>
      </c>
      <c r="R161" s="5">
        <f t="shared" si="24"/>
        <v>8.6723125000000501</v>
      </c>
      <c r="S161" s="5">
        <f t="shared" si="24"/>
        <v>10.119833333333384</v>
      </c>
      <c r="T161" s="5">
        <f t="shared" si="24"/>
        <v>11.567354166666716</v>
      </c>
      <c r="U161" s="5">
        <f t="shared" si="24"/>
        <v>13.01487500000005</v>
      </c>
      <c r="V161" s="5">
        <f t="shared" si="24"/>
        <v>14.462395833333382</v>
      </c>
      <c r="W161" s="5">
        <f t="shared" si="24"/>
        <v>15.909916666666716</v>
      </c>
      <c r="X161" s="5">
        <f t="shared" si="22"/>
        <v>17.357437500000049</v>
      </c>
      <c r="Y161" s="5">
        <f t="shared" si="22"/>
        <v>18.804958333333381</v>
      </c>
      <c r="Z161" s="5">
        <f t="shared" si="22"/>
        <v>20.252479166666713</v>
      </c>
      <c r="AA161" s="5">
        <f t="shared" si="22"/>
        <v>21.700000000000049</v>
      </c>
      <c r="AB161" s="5">
        <f t="shared" si="22"/>
        <v>23.147520833333381</v>
      </c>
      <c r="AC161" s="5">
        <f t="shared" si="22"/>
        <v>24.595041666666717</v>
      </c>
      <c r="AD161" s="5">
        <f t="shared" si="22"/>
        <v>26.042562500000049</v>
      </c>
      <c r="AE161" s="5">
        <f t="shared" si="22"/>
        <v>27.490083333333381</v>
      </c>
    </row>
    <row r="162" spans="11:31">
      <c r="K162" t="s">
        <v>225</v>
      </c>
      <c r="L162">
        <f t="shared" si="23"/>
        <v>21.800000000000047</v>
      </c>
      <c r="M162" s="5">
        <f t="shared" si="24"/>
        <v>1.5347083333333806</v>
      </c>
      <c r="N162" s="5">
        <f t="shared" si="24"/>
        <v>2.9822291666667162</v>
      </c>
      <c r="O162" s="5">
        <f t="shared" si="24"/>
        <v>4.4297500000000518</v>
      </c>
      <c r="P162" s="5">
        <f t="shared" si="24"/>
        <v>5.8772708333333856</v>
      </c>
      <c r="Q162" s="5">
        <f t="shared" si="24"/>
        <v>7.3247916666667194</v>
      </c>
      <c r="R162" s="5">
        <f t="shared" si="24"/>
        <v>8.7723125000000515</v>
      </c>
      <c r="S162" s="5">
        <f t="shared" si="24"/>
        <v>10.219833333333385</v>
      </c>
      <c r="T162" s="5">
        <f t="shared" si="24"/>
        <v>11.667354166666717</v>
      </c>
      <c r="U162" s="5">
        <f t="shared" si="24"/>
        <v>13.114875000000051</v>
      </c>
      <c r="V162" s="5">
        <f t="shared" si="24"/>
        <v>14.562395833333383</v>
      </c>
      <c r="W162" s="5">
        <f t="shared" si="24"/>
        <v>16.009916666666719</v>
      </c>
      <c r="X162" s="5">
        <f t="shared" si="22"/>
        <v>17.457437500000051</v>
      </c>
      <c r="Y162" s="5">
        <f t="shared" si="22"/>
        <v>18.904958333333383</v>
      </c>
      <c r="Z162" s="5">
        <f t="shared" si="22"/>
        <v>20.352479166666715</v>
      </c>
      <c r="AA162" s="5">
        <f t="shared" si="22"/>
        <v>21.80000000000005</v>
      </c>
      <c r="AB162" s="5">
        <f t="shared" si="22"/>
        <v>23.247520833333382</v>
      </c>
      <c r="AC162" s="5">
        <f t="shared" si="22"/>
        <v>24.695041666666718</v>
      </c>
      <c r="AD162" s="5">
        <f t="shared" si="22"/>
        <v>26.14256250000005</v>
      </c>
      <c r="AE162" s="5">
        <f t="shared" si="22"/>
        <v>27.590083333333382</v>
      </c>
    </row>
    <row r="163" spans="11:31">
      <c r="K163" t="s">
        <v>226</v>
      </c>
      <c r="L163">
        <f t="shared" si="23"/>
        <v>21.900000000000048</v>
      </c>
      <c r="M163" s="5">
        <f t="shared" si="24"/>
        <v>1.6347083333333821</v>
      </c>
      <c r="N163" s="5">
        <f t="shared" si="24"/>
        <v>3.0822291666667176</v>
      </c>
      <c r="O163" s="5">
        <f t="shared" si="24"/>
        <v>4.5297500000000532</v>
      </c>
      <c r="P163" s="5">
        <f t="shared" si="24"/>
        <v>5.977270833333387</v>
      </c>
      <c r="Q163" s="5">
        <f t="shared" si="24"/>
        <v>7.4247916666667209</v>
      </c>
      <c r="R163" s="5">
        <f t="shared" si="24"/>
        <v>8.8723125000000529</v>
      </c>
      <c r="S163" s="5">
        <f t="shared" si="24"/>
        <v>10.319833333333387</v>
      </c>
      <c r="T163" s="5">
        <f t="shared" si="24"/>
        <v>11.767354166666719</v>
      </c>
      <c r="U163" s="5">
        <f t="shared" si="24"/>
        <v>13.214875000000053</v>
      </c>
      <c r="V163" s="5">
        <f t="shared" si="24"/>
        <v>14.662395833333385</v>
      </c>
      <c r="W163" s="5">
        <f t="shared" si="24"/>
        <v>16.10991666666672</v>
      </c>
      <c r="X163" s="5">
        <f t="shared" si="22"/>
        <v>17.557437500000052</v>
      </c>
      <c r="Y163" s="5">
        <f t="shared" si="22"/>
        <v>19.004958333333384</v>
      </c>
      <c r="Z163" s="5">
        <f t="shared" si="22"/>
        <v>20.452479166666716</v>
      </c>
      <c r="AA163" s="5">
        <f t="shared" si="22"/>
        <v>21.900000000000052</v>
      </c>
      <c r="AB163" s="5">
        <f t="shared" si="22"/>
        <v>23.347520833333384</v>
      </c>
      <c r="AC163" s="5">
        <f t="shared" si="22"/>
        <v>24.795041666666719</v>
      </c>
      <c r="AD163" s="5">
        <f t="shared" si="22"/>
        <v>26.242562500000052</v>
      </c>
      <c r="AE163" s="5">
        <f t="shared" si="22"/>
        <v>27.690083333333384</v>
      </c>
    </row>
    <row r="164" spans="11:31">
      <c r="K164" t="s">
        <v>227</v>
      </c>
      <c r="L164">
        <f t="shared" si="23"/>
        <v>22.00000000000005</v>
      </c>
      <c r="M164" s="5">
        <f t="shared" si="24"/>
        <v>1.7347083333333835</v>
      </c>
      <c r="N164" s="5">
        <f t="shared" si="24"/>
        <v>3.1822291666667191</v>
      </c>
      <c r="O164" s="5">
        <f t="shared" si="24"/>
        <v>4.6297500000000547</v>
      </c>
      <c r="P164" s="5">
        <f t="shared" si="24"/>
        <v>6.0772708333333885</v>
      </c>
      <c r="Q164" s="5">
        <f t="shared" si="24"/>
        <v>7.5247916666667223</v>
      </c>
      <c r="R164" s="5">
        <f t="shared" si="24"/>
        <v>8.9723125000000543</v>
      </c>
      <c r="S164" s="5">
        <f t="shared" si="24"/>
        <v>10.419833333333388</v>
      </c>
      <c r="T164" s="5">
        <f t="shared" si="24"/>
        <v>11.86735416666672</v>
      </c>
      <c r="U164" s="5">
        <f t="shared" si="24"/>
        <v>13.314875000000054</v>
      </c>
      <c r="V164" s="5">
        <f t="shared" si="24"/>
        <v>14.762395833333386</v>
      </c>
      <c r="W164" s="5">
        <f t="shared" si="24"/>
        <v>16.209916666666722</v>
      </c>
      <c r="X164" s="5">
        <f t="shared" si="24"/>
        <v>17.657437500000054</v>
      </c>
      <c r="Y164" s="5">
        <f t="shared" si="24"/>
        <v>19.104958333333386</v>
      </c>
      <c r="Z164" s="5">
        <f t="shared" si="24"/>
        <v>20.552479166666718</v>
      </c>
      <c r="AA164" s="5">
        <f t="shared" si="24"/>
        <v>22.000000000000053</v>
      </c>
      <c r="AB164" s="5">
        <f t="shared" si="24"/>
        <v>23.447520833333385</v>
      </c>
      <c r="AC164" s="5">
        <f t="shared" ref="X164:AE182" si="25">+$L164+AC$3*$D$9</f>
        <v>24.895041666666721</v>
      </c>
      <c r="AD164" s="5">
        <f t="shared" si="25"/>
        <v>26.342562500000053</v>
      </c>
      <c r="AE164" s="5">
        <f t="shared" si="25"/>
        <v>27.790083333333385</v>
      </c>
    </row>
    <row r="165" spans="11:31">
      <c r="K165" t="s">
        <v>228</v>
      </c>
      <c r="L165">
        <f t="shared" si="23"/>
        <v>22.100000000000051</v>
      </c>
      <c r="M165" s="5">
        <f t="shared" si="24"/>
        <v>1.8347083333333849</v>
      </c>
      <c r="N165" s="5">
        <f t="shared" si="24"/>
        <v>3.2822291666667205</v>
      </c>
      <c r="O165" s="5">
        <f t="shared" si="24"/>
        <v>4.7297500000000561</v>
      </c>
      <c r="P165" s="5">
        <f t="shared" si="24"/>
        <v>6.1772708333333899</v>
      </c>
      <c r="Q165" s="5">
        <f t="shared" si="24"/>
        <v>7.6247916666667237</v>
      </c>
      <c r="R165" s="5">
        <f t="shared" si="24"/>
        <v>9.0723125000000557</v>
      </c>
      <c r="S165" s="5">
        <f t="shared" si="24"/>
        <v>10.51983333333339</v>
      </c>
      <c r="T165" s="5">
        <f t="shared" si="24"/>
        <v>11.967354166666722</v>
      </c>
      <c r="U165" s="5">
        <f t="shared" si="24"/>
        <v>13.414875000000055</v>
      </c>
      <c r="V165" s="5">
        <f t="shared" si="24"/>
        <v>14.862395833333387</v>
      </c>
      <c r="W165" s="5">
        <f t="shared" si="24"/>
        <v>16.309916666666723</v>
      </c>
      <c r="X165" s="5">
        <f t="shared" si="25"/>
        <v>17.757437500000055</v>
      </c>
      <c r="Y165" s="5">
        <f t="shared" si="25"/>
        <v>19.204958333333387</v>
      </c>
      <c r="Z165" s="5">
        <f t="shared" si="25"/>
        <v>20.652479166666719</v>
      </c>
      <c r="AA165" s="5">
        <f t="shared" si="25"/>
        <v>22.100000000000055</v>
      </c>
      <c r="AB165" s="5">
        <f t="shared" si="25"/>
        <v>23.547520833333387</v>
      </c>
      <c r="AC165" s="5">
        <f t="shared" si="25"/>
        <v>24.995041666666722</v>
      </c>
      <c r="AD165" s="5">
        <f t="shared" si="25"/>
        <v>26.442562500000054</v>
      </c>
      <c r="AE165" s="5">
        <f t="shared" si="25"/>
        <v>27.890083333333386</v>
      </c>
    </row>
    <row r="166" spans="11:31">
      <c r="K166" t="s">
        <v>229</v>
      </c>
      <c r="L166">
        <f t="shared" si="23"/>
        <v>22.200000000000053</v>
      </c>
      <c r="M166" s="5">
        <f t="shared" si="24"/>
        <v>1.9347083333333863</v>
      </c>
      <c r="N166" s="5">
        <f t="shared" si="24"/>
        <v>3.3822291666667219</v>
      </c>
      <c r="O166" s="5">
        <f t="shared" si="24"/>
        <v>4.8297500000000575</v>
      </c>
      <c r="P166" s="5">
        <f t="shared" si="24"/>
        <v>6.2772708333333913</v>
      </c>
      <c r="Q166" s="5">
        <f t="shared" si="24"/>
        <v>7.7247916666667251</v>
      </c>
      <c r="R166" s="5">
        <f t="shared" si="24"/>
        <v>9.1723125000000572</v>
      </c>
      <c r="S166" s="5">
        <f t="shared" si="24"/>
        <v>10.619833333333391</v>
      </c>
      <c r="T166" s="5">
        <f t="shared" si="24"/>
        <v>12.067354166666723</v>
      </c>
      <c r="U166" s="5">
        <f t="shared" si="24"/>
        <v>13.514875000000057</v>
      </c>
      <c r="V166" s="5">
        <f t="shared" si="24"/>
        <v>14.962395833333389</v>
      </c>
      <c r="W166" s="5">
        <f t="shared" si="24"/>
        <v>16.409916666666724</v>
      </c>
      <c r="X166" s="5">
        <f t="shared" si="25"/>
        <v>17.857437500000056</v>
      </c>
      <c r="Y166" s="5">
        <f t="shared" si="25"/>
        <v>19.304958333333389</v>
      </c>
      <c r="Z166" s="5">
        <f t="shared" si="25"/>
        <v>20.752479166666721</v>
      </c>
      <c r="AA166" s="5">
        <f t="shared" si="25"/>
        <v>22.200000000000056</v>
      </c>
      <c r="AB166" s="5">
        <f t="shared" si="25"/>
        <v>23.647520833333388</v>
      </c>
      <c r="AC166" s="5">
        <f t="shared" si="25"/>
        <v>25.095041666666724</v>
      </c>
      <c r="AD166" s="5">
        <f t="shared" si="25"/>
        <v>26.542562500000056</v>
      </c>
      <c r="AE166" s="5">
        <f t="shared" si="25"/>
        <v>27.990083333333388</v>
      </c>
    </row>
    <row r="167" spans="11:31">
      <c r="K167" t="s">
        <v>230</v>
      </c>
      <c r="L167">
        <f t="shared" si="23"/>
        <v>22.300000000000054</v>
      </c>
      <c r="M167" s="5">
        <f t="shared" si="24"/>
        <v>2.0347083333333877</v>
      </c>
      <c r="N167" s="5">
        <f t="shared" si="24"/>
        <v>3.4822291666667233</v>
      </c>
      <c r="O167" s="5">
        <f t="shared" si="24"/>
        <v>4.9297500000000589</v>
      </c>
      <c r="P167" s="5">
        <f t="shared" si="24"/>
        <v>6.3772708333333927</v>
      </c>
      <c r="Q167" s="5">
        <f t="shared" si="24"/>
        <v>7.8247916666667265</v>
      </c>
      <c r="R167" s="5">
        <f t="shared" si="24"/>
        <v>9.2723125000000586</v>
      </c>
      <c r="S167" s="5">
        <f t="shared" si="24"/>
        <v>10.719833333333392</v>
      </c>
      <c r="T167" s="5">
        <f t="shared" si="24"/>
        <v>12.167354166666724</v>
      </c>
      <c r="U167" s="5">
        <f t="shared" si="24"/>
        <v>13.614875000000058</v>
      </c>
      <c r="V167" s="5">
        <f t="shared" si="24"/>
        <v>15.06239583333339</v>
      </c>
      <c r="W167" s="5">
        <f t="shared" si="24"/>
        <v>16.509916666666726</v>
      </c>
      <c r="X167" s="5">
        <f t="shared" si="25"/>
        <v>17.957437500000058</v>
      </c>
      <c r="Y167" s="5">
        <f t="shared" si="25"/>
        <v>19.40495833333339</v>
      </c>
      <c r="Z167" s="5">
        <f t="shared" si="25"/>
        <v>20.852479166666722</v>
      </c>
      <c r="AA167" s="5">
        <f t="shared" si="25"/>
        <v>22.300000000000058</v>
      </c>
      <c r="AB167" s="5">
        <f t="shared" si="25"/>
        <v>23.74752083333339</v>
      </c>
      <c r="AC167" s="5">
        <f t="shared" si="25"/>
        <v>25.195041666666725</v>
      </c>
      <c r="AD167" s="5">
        <f t="shared" si="25"/>
        <v>26.642562500000057</v>
      </c>
      <c r="AE167" s="5">
        <f t="shared" si="25"/>
        <v>28.090083333333389</v>
      </c>
    </row>
    <row r="168" spans="11:31">
      <c r="K168" t="s">
        <v>231</v>
      </c>
      <c r="L168">
        <f t="shared" si="23"/>
        <v>22.400000000000055</v>
      </c>
      <c r="M168" s="5">
        <f t="shared" si="24"/>
        <v>2.1347083333333892</v>
      </c>
      <c r="N168" s="5">
        <f t="shared" si="24"/>
        <v>3.5822291666667248</v>
      </c>
      <c r="O168" s="5">
        <f t="shared" si="24"/>
        <v>5.0297500000000603</v>
      </c>
      <c r="P168" s="5">
        <f t="shared" si="24"/>
        <v>6.4772708333333942</v>
      </c>
      <c r="Q168" s="5">
        <f t="shared" si="24"/>
        <v>7.924791666666728</v>
      </c>
      <c r="R168" s="5">
        <f t="shared" si="24"/>
        <v>9.37231250000006</v>
      </c>
      <c r="S168" s="5">
        <f t="shared" si="24"/>
        <v>10.819833333333394</v>
      </c>
      <c r="T168" s="5">
        <f t="shared" si="24"/>
        <v>12.267354166666726</v>
      </c>
      <c r="U168" s="5">
        <f t="shared" si="24"/>
        <v>13.71487500000006</v>
      </c>
      <c r="V168" s="5">
        <f t="shared" si="24"/>
        <v>15.162395833333392</v>
      </c>
      <c r="W168" s="5">
        <f t="shared" si="24"/>
        <v>16.609916666666727</v>
      </c>
      <c r="X168" s="5">
        <f t="shared" si="25"/>
        <v>18.057437500000059</v>
      </c>
      <c r="Y168" s="5">
        <f t="shared" si="25"/>
        <v>19.504958333333391</v>
      </c>
      <c r="Z168" s="5">
        <f t="shared" si="25"/>
        <v>20.952479166666723</v>
      </c>
      <c r="AA168" s="5">
        <f t="shared" si="25"/>
        <v>22.400000000000059</v>
      </c>
      <c r="AB168" s="5">
        <f t="shared" si="25"/>
        <v>23.847520833333391</v>
      </c>
      <c r="AC168" s="5">
        <f t="shared" si="25"/>
        <v>25.295041666666727</v>
      </c>
      <c r="AD168" s="5">
        <f t="shared" si="25"/>
        <v>26.742562500000059</v>
      </c>
      <c r="AE168" s="5">
        <f t="shared" si="25"/>
        <v>28.190083333333391</v>
      </c>
    </row>
    <row r="169" spans="11:31">
      <c r="K169" t="s">
        <v>232</v>
      </c>
      <c r="L169">
        <f t="shared" si="23"/>
        <v>22.500000000000057</v>
      </c>
      <c r="M169" s="5">
        <f t="shared" si="24"/>
        <v>2.2347083333333906</v>
      </c>
      <c r="N169" s="5">
        <f t="shared" si="24"/>
        <v>3.6822291666667262</v>
      </c>
      <c r="O169" s="5">
        <f t="shared" si="24"/>
        <v>5.1297500000000618</v>
      </c>
      <c r="P169" s="5">
        <f t="shared" si="24"/>
        <v>6.5772708333333956</v>
      </c>
      <c r="Q169" s="5">
        <f t="shared" si="24"/>
        <v>8.0247916666667294</v>
      </c>
      <c r="R169" s="5">
        <f t="shared" si="24"/>
        <v>9.4723125000000614</v>
      </c>
      <c r="S169" s="5">
        <f t="shared" si="24"/>
        <v>10.919833333333395</v>
      </c>
      <c r="T169" s="5">
        <f t="shared" si="24"/>
        <v>12.367354166666727</v>
      </c>
      <c r="U169" s="5">
        <f t="shared" si="24"/>
        <v>13.814875000000061</v>
      </c>
      <c r="V169" s="5">
        <f t="shared" si="24"/>
        <v>15.262395833333393</v>
      </c>
      <c r="W169" s="5">
        <f t="shared" si="24"/>
        <v>16.709916666666729</v>
      </c>
      <c r="X169" s="5">
        <f t="shared" si="25"/>
        <v>18.157437500000061</v>
      </c>
      <c r="Y169" s="5">
        <f t="shared" si="25"/>
        <v>19.604958333333393</v>
      </c>
      <c r="Z169" s="5">
        <f t="shared" si="25"/>
        <v>21.052479166666725</v>
      </c>
      <c r="AA169" s="5">
        <f t="shared" si="25"/>
        <v>22.50000000000006</v>
      </c>
      <c r="AB169" s="5">
        <f t="shared" si="25"/>
        <v>23.947520833333392</v>
      </c>
      <c r="AC169" s="5">
        <f t="shared" si="25"/>
        <v>25.395041666666728</v>
      </c>
      <c r="AD169" s="5">
        <f t="shared" si="25"/>
        <v>26.84256250000006</v>
      </c>
      <c r="AE169" s="5">
        <f t="shared" si="25"/>
        <v>28.290083333333392</v>
      </c>
    </row>
    <row r="170" spans="11:31">
      <c r="K170" t="s">
        <v>233</v>
      </c>
      <c r="L170">
        <f t="shared" si="23"/>
        <v>22.600000000000058</v>
      </c>
      <c r="M170" s="5">
        <f t="shared" si="24"/>
        <v>2.334708333333392</v>
      </c>
      <c r="N170" s="5">
        <f t="shared" si="24"/>
        <v>3.7822291666667276</v>
      </c>
      <c r="O170" s="5">
        <f t="shared" si="24"/>
        <v>5.2297500000000632</v>
      </c>
      <c r="P170" s="5">
        <f t="shared" si="24"/>
        <v>6.677270833333397</v>
      </c>
      <c r="Q170" s="5">
        <f t="shared" si="24"/>
        <v>8.1247916666667308</v>
      </c>
      <c r="R170" s="5">
        <f t="shared" si="24"/>
        <v>9.5723125000000628</v>
      </c>
      <c r="S170" s="5">
        <f t="shared" si="24"/>
        <v>11.019833333333397</v>
      </c>
      <c r="T170" s="5">
        <f t="shared" si="24"/>
        <v>12.467354166666729</v>
      </c>
      <c r="U170" s="5">
        <f t="shared" si="24"/>
        <v>13.914875000000062</v>
      </c>
      <c r="V170" s="5">
        <f t="shared" si="24"/>
        <v>15.362395833333395</v>
      </c>
      <c r="W170" s="5">
        <f t="shared" si="24"/>
        <v>16.80991666666673</v>
      </c>
      <c r="X170" s="5">
        <f t="shared" si="25"/>
        <v>18.257437500000062</v>
      </c>
      <c r="Y170" s="5">
        <f t="shared" si="25"/>
        <v>19.704958333333394</v>
      </c>
      <c r="Z170" s="5">
        <f t="shared" si="25"/>
        <v>21.152479166666726</v>
      </c>
      <c r="AA170" s="5">
        <f t="shared" si="25"/>
        <v>22.600000000000062</v>
      </c>
      <c r="AB170" s="5">
        <f t="shared" si="25"/>
        <v>24.047520833333394</v>
      </c>
      <c r="AC170" s="5">
        <f t="shared" si="25"/>
        <v>25.495041666666729</v>
      </c>
      <c r="AD170" s="5">
        <f t="shared" si="25"/>
        <v>26.942562500000061</v>
      </c>
      <c r="AE170" s="5">
        <f t="shared" si="25"/>
        <v>28.390083333333394</v>
      </c>
    </row>
    <row r="171" spans="11:31">
      <c r="K171" t="s">
        <v>234</v>
      </c>
      <c r="L171">
        <f t="shared" si="23"/>
        <v>22.70000000000006</v>
      </c>
      <c r="M171" s="5">
        <f t="shared" si="24"/>
        <v>2.4347083333333934</v>
      </c>
      <c r="N171" s="5">
        <f t="shared" si="24"/>
        <v>3.882229166666729</v>
      </c>
      <c r="O171" s="5">
        <f t="shared" si="24"/>
        <v>5.3297500000000646</v>
      </c>
      <c r="P171" s="5">
        <f t="shared" si="24"/>
        <v>6.7772708333333984</v>
      </c>
      <c r="Q171" s="5">
        <f t="shared" si="24"/>
        <v>8.2247916666667322</v>
      </c>
      <c r="R171" s="5">
        <f t="shared" si="24"/>
        <v>9.6723125000000643</v>
      </c>
      <c r="S171" s="5">
        <f t="shared" si="24"/>
        <v>11.119833333333398</v>
      </c>
      <c r="T171" s="5">
        <f t="shared" si="24"/>
        <v>12.56735416666673</v>
      </c>
      <c r="U171" s="5">
        <f t="shared" si="24"/>
        <v>14.014875000000064</v>
      </c>
      <c r="V171" s="5">
        <f t="shared" si="24"/>
        <v>15.462395833333396</v>
      </c>
      <c r="W171" s="5">
        <f t="shared" si="24"/>
        <v>16.909916666666732</v>
      </c>
      <c r="X171" s="5">
        <f t="shared" si="25"/>
        <v>18.357437500000064</v>
      </c>
      <c r="Y171" s="5">
        <f t="shared" si="25"/>
        <v>19.804958333333396</v>
      </c>
      <c r="Z171" s="5">
        <f t="shared" si="25"/>
        <v>21.252479166666728</v>
      </c>
      <c r="AA171" s="5">
        <f t="shared" si="25"/>
        <v>22.700000000000063</v>
      </c>
      <c r="AB171" s="5">
        <f t="shared" si="25"/>
        <v>24.147520833333395</v>
      </c>
      <c r="AC171" s="5">
        <f t="shared" si="25"/>
        <v>25.595041666666731</v>
      </c>
      <c r="AD171" s="5">
        <f t="shared" si="25"/>
        <v>27.042562500000063</v>
      </c>
      <c r="AE171" s="5">
        <f t="shared" si="25"/>
        <v>28.490083333333395</v>
      </c>
    </row>
    <row r="172" spans="11:31">
      <c r="K172" t="s">
        <v>235</v>
      </c>
      <c r="L172">
        <f t="shared" si="23"/>
        <v>22.800000000000061</v>
      </c>
      <c r="M172" s="5">
        <f t="shared" si="24"/>
        <v>2.5347083333333948</v>
      </c>
      <c r="N172" s="5">
        <f t="shared" si="24"/>
        <v>3.9822291666667304</v>
      </c>
      <c r="O172" s="5">
        <f t="shared" si="24"/>
        <v>5.429750000000066</v>
      </c>
      <c r="P172" s="5">
        <f t="shared" si="24"/>
        <v>6.8772708333333998</v>
      </c>
      <c r="Q172" s="5">
        <f t="shared" si="24"/>
        <v>8.3247916666667336</v>
      </c>
      <c r="R172" s="5">
        <f t="shared" si="24"/>
        <v>9.7723125000000657</v>
      </c>
      <c r="S172" s="5">
        <f t="shared" si="24"/>
        <v>11.219833333333399</v>
      </c>
      <c r="T172" s="5">
        <f t="shared" si="24"/>
        <v>12.667354166666732</v>
      </c>
      <c r="U172" s="5">
        <f t="shared" si="24"/>
        <v>14.114875000000065</v>
      </c>
      <c r="V172" s="5">
        <f t="shared" si="24"/>
        <v>15.562395833333397</v>
      </c>
      <c r="W172" s="5">
        <f t="shared" si="24"/>
        <v>17.009916666666733</v>
      </c>
      <c r="X172" s="5">
        <f t="shared" si="25"/>
        <v>18.457437500000065</v>
      </c>
      <c r="Y172" s="5">
        <f t="shared" si="25"/>
        <v>19.904958333333397</v>
      </c>
      <c r="Z172" s="5">
        <f t="shared" si="25"/>
        <v>21.352479166666729</v>
      </c>
      <c r="AA172" s="5">
        <f t="shared" si="25"/>
        <v>22.800000000000065</v>
      </c>
      <c r="AB172" s="5">
        <f t="shared" si="25"/>
        <v>24.247520833333397</v>
      </c>
      <c r="AC172" s="5">
        <f t="shared" si="25"/>
        <v>25.695041666666732</v>
      </c>
      <c r="AD172" s="5">
        <f t="shared" si="25"/>
        <v>27.142562500000064</v>
      </c>
      <c r="AE172" s="5">
        <f t="shared" si="25"/>
        <v>28.590083333333396</v>
      </c>
    </row>
    <row r="173" spans="11:31">
      <c r="K173" t="s">
        <v>236</v>
      </c>
      <c r="L173">
        <f t="shared" si="23"/>
        <v>22.900000000000063</v>
      </c>
      <c r="M173" s="5">
        <f t="shared" si="24"/>
        <v>2.6347083333333963</v>
      </c>
      <c r="N173" s="5">
        <f t="shared" si="24"/>
        <v>4.0822291666667319</v>
      </c>
      <c r="O173" s="5">
        <f t="shared" si="24"/>
        <v>5.5297500000000674</v>
      </c>
      <c r="P173" s="5">
        <f t="shared" si="24"/>
        <v>6.9772708333334013</v>
      </c>
      <c r="Q173" s="5">
        <f t="shared" si="24"/>
        <v>8.4247916666667351</v>
      </c>
      <c r="R173" s="5">
        <f t="shared" si="24"/>
        <v>9.8723125000000671</v>
      </c>
      <c r="S173" s="5">
        <f t="shared" si="24"/>
        <v>11.319833333333401</v>
      </c>
      <c r="T173" s="5">
        <f t="shared" si="24"/>
        <v>12.767354166666733</v>
      </c>
      <c r="U173" s="5">
        <f t="shared" si="24"/>
        <v>14.214875000000067</v>
      </c>
      <c r="V173" s="5">
        <f t="shared" si="24"/>
        <v>15.662395833333399</v>
      </c>
      <c r="W173" s="5">
        <f t="shared" si="24"/>
        <v>17.109916666666734</v>
      </c>
      <c r="X173" s="5">
        <f t="shared" si="25"/>
        <v>18.557437500000066</v>
      </c>
      <c r="Y173" s="5">
        <f t="shared" si="25"/>
        <v>20.004958333333398</v>
      </c>
      <c r="Z173" s="5">
        <f t="shared" si="25"/>
        <v>21.45247916666673</v>
      </c>
      <c r="AA173" s="5">
        <f t="shared" si="25"/>
        <v>22.900000000000066</v>
      </c>
      <c r="AB173" s="5">
        <f t="shared" si="25"/>
        <v>24.347520833333398</v>
      </c>
      <c r="AC173" s="5">
        <f t="shared" si="25"/>
        <v>25.795041666666734</v>
      </c>
      <c r="AD173" s="5">
        <f t="shared" si="25"/>
        <v>27.242562500000066</v>
      </c>
      <c r="AE173" s="5">
        <f t="shared" si="25"/>
        <v>28.690083333333398</v>
      </c>
    </row>
    <row r="174" spans="11:31">
      <c r="K174" t="s">
        <v>237</v>
      </c>
      <c r="L174">
        <f t="shared" si="23"/>
        <v>23.000000000000064</v>
      </c>
      <c r="M174" s="5">
        <f t="shared" si="24"/>
        <v>2.7347083333333977</v>
      </c>
      <c r="N174" s="5">
        <f t="shared" si="24"/>
        <v>4.1822291666667333</v>
      </c>
      <c r="O174" s="5">
        <f t="shared" si="24"/>
        <v>5.6297500000000689</v>
      </c>
      <c r="P174" s="5">
        <f t="shared" si="24"/>
        <v>7.0772708333334027</v>
      </c>
      <c r="Q174" s="5">
        <f t="shared" si="24"/>
        <v>8.5247916666667365</v>
      </c>
      <c r="R174" s="5">
        <f t="shared" si="24"/>
        <v>9.9723125000000685</v>
      </c>
      <c r="S174" s="5">
        <f t="shared" si="24"/>
        <v>11.419833333333402</v>
      </c>
      <c r="T174" s="5">
        <f t="shared" si="24"/>
        <v>12.867354166666734</v>
      </c>
      <c r="U174" s="5">
        <f t="shared" si="24"/>
        <v>14.314875000000068</v>
      </c>
      <c r="V174" s="5">
        <f t="shared" si="24"/>
        <v>15.7623958333334</v>
      </c>
      <c r="W174" s="5">
        <f t="shared" si="24"/>
        <v>17.209916666666736</v>
      </c>
      <c r="X174" s="5">
        <f t="shared" si="25"/>
        <v>18.657437500000068</v>
      </c>
      <c r="Y174" s="5">
        <f t="shared" si="25"/>
        <v>20.1049583333334</v>
      </c>
      <c r="Z174" s="5">
        <f t="shared" si="25"/>
        <v>21.552479166666732</v>
      </c>
      <c r="AA174" s="5">
        <f t="shared" si="25"/>
        <v>23.000000000000068</v>
      </c>
      <c r="AB174" s="5">
        <f t="shared" si="25"/>
        <v>24.4475208333334</v>
      </c>
      <c r="AC174" s="5">
        <f t="shared" si="25"/>
        <v>25.895041666666735</v>
      </c>
      <c r="AD174" s="5">
        <f t="shared" si="25"/>
        <v>27.342562500000067</v>
      </c>
      <c r="AE174" s="5">
        <f t="shared" si="25"/>
        <v>28.790083333333399</v>
      </c>
    </row>
    <row r="175" spans="11:31">
      <c r="K175" t="s">
        <v>238</v>
      </c>
      <c r="L175">
        <f t="shared" si="23"/>
        <v>23.100000000000065</v>
      </c>
      <c r="M175" s="5">
        <f t="shared" si="24"/>
        <v>2.8347083333333991</v>
      </c>
      <c r="N175" s="5">
        <f t="shared" si="24"/>
        <v>4.2822291666667347</v>
      </c>
      <c r="O175" s="5">
        <f t="shared" si="24"/>
        <v>5.7297500000000703</v>
      </c>
      <c r="P175" s="5">
        <f t="shared" si="24"/>
        <v>7.1772708333334041</v>
      </c>
      <c r="Q175" s="5">
        <f t="shared" si="24"/>
        <v>8.6247916666667379</v>
      </c>
      <c r="R175" s="5">
        <f t="shared" si="24"/>
        <v>10.07231250000007</v>
      </c>
      <c r="S175" s="5">
        <f t="shared" si="24"/>
        <v>11.519833333333404</v>
      </c>
      <c r="T175" s="5">
        <f t="shared" si="24"/>
        <v>12.967354166666736</v>
      </c>
      <c r="U175" s="5">
        <f t="shared" si="24"/>
        <v>14.41487500000007</v>
      </c>
      <c r="V175" s="5">
        <f t="shared" si="24"/>
        <v>15.862395833333402</v>
      </c>
      <c r="W175" s="5">
        <f t="shared" si="24"/>
        <v>17.309916666666737</v>
      </c>
      <c r="X175" s="5">
        <f t="shared" si="25"/>
        <v>18.757437500000069</v>
      </c>
      <c r="Y175" s="5">
        <f t="shared" si="25"/>
        <v>20.204958333333401</v>
      </c>
      <c r="Z175" s="5">
        <f t="shared" si="25"/>
        <v>21.652479166666733</v>
      </c>
      <c r="AA175" s="5">
        <f t="shared" si="25"/>
        <v>23.100000000000069</v>
      </c>
      <c r="AB175" s="5">
        <f t="shared" si="25"/>
        <v>24.547520833333401</v>
      </c>
      <c r="AC175" s="5">
        <f t="shared" si="25"/>
        <v>25.995041666666737</v>
      </c>
      <c r="AD175" s="5">
        <f t="shared" si="25"/>
        <v>27.442562500000069</v>
      </c>
      <c r="AE175" s="5">
        <f t="shared" si="25"/>
        <v>28.890083333333401</v>
      </c>
    </row>
    <row r="176" spans="11:31">
      <c r="K176" t="s">
        <v>239</v>
      </c>
      <c r="L176">
        <f t="shared" si="23"/>
        <v>23.200000000000067</v>
      </c>
      <c r="M176" s="5">
        <f t="shared" si="24"/>
        <v>2.9347083333334005</v>
      </c>
      <c r="N176" s="5">
        <f t="shared" si="24"/>
        <v>4.3822291666667361</v>
      </c>
      <c r="O176" s="5">
        <f t="shared" si="24"/>
        <v>5.8297500000000717</v>
      </c>
      <c r="P176" s="5">
        <f t="shared" si="24"/>
        <v>7.2772708333334055</v>
      </c>
      <c r="Q176" s="5">
        <f t="shared" si="24"/>
        <v>8.7247916666667393</v>
      </c>
      <c r="R176" s="5">
        <f t="shared" si="24"/>
        <v>10.172312500000071</v>
      </c>
      <c r="S176" s="5">
        <f t="shared" si="24"/>
        <v>11.619833333333405</v>
      </c>
      <c r="T176" s="5">
        <f t="shared" si="24"/>
        <v>13.067354166666737</v>
      </c>
      <c r="U176" s="5">
        <f t="shared" si="24"/>
        <v>14.514875000000071</v>
      </c>
      <c r="V176" s="5">
        <f t="shared" si="24"/>
        <v>15.962395833333403</v>
      </c>
      <c r="W176" s="5">
        <f t="shared" si="24"/>
        <v>17.409916666666739</v>
      </c>
      <c r="X176" s="5">
        <f t="shared" si="25"/>
        <v>18.857437500000071</v>
      </c>
      <c r="Y176" s="5">
        <f t="shared" si="25"/>
        <v>20.304958333333403</v>
      </c>
      <c r="Z176" s="5">
        <f t="shared" si="25"/>
        <v>21.752479166666735</v>
      </c>
      <c r="AA176" s="5">
        <f t="shared" si="25"/>
        <v>23.20000000000007</v>
      </c>
      <c r="AB176" s="5">
        <f t="shared" si="25"/>
        <v>24.647520833333402</v>
      </c>
      <c r="AC176" s="5">
        <f t="shared" si="25"/>
        <v>26.095041666666738</v>
      </c>
      <c r="AD176" s="5">
        <f t="shared" si="25"/>
        <v>27.54256250000007</v>
      </c>
      <c r="AE176" s="5">
        <f t="shared" si="25"/>
        <v>28.990083333333402</v>
      </c>
    </row>
    <row r="177" spans="11:31">
      <c r="K177" t="s">
        <v>240</v>
      </c>
      <c r="L177">
        <f t="shared" si="23"/>
        <v>23.300000000000068</v>
      </c>
      <c r="M177" s="5">
        <f t="shared" si="24"/>
        <v>3.034708333333402</v>
      </c>
      <c r="N177" s="5">
        <f t="shared" si="24"/>
        <v>4.4822291666667375</v>
      </c>
      <c r="O177" s="5">
        <f t="shared" si="24"/>
        <v>5.9297500000000731</v>
      </c>
      <c r="P177" s="5">
        <f t="shared" si="24"/>
        <v>7.3772708333334069</v>
      </c>
      <c r="Q177" s="5">
        <f t="shared" si="24"/>
        <v>8.8247916666667408</v>
      </c>
      <c r="R177" s="5">
        <f t="shared" si="24"/>
        <v>10.272312500000073</v>
      </c>
      <c r="S177" s="5">
        <f t="shared" si="24"/>
        <v>11.719833333333407</v>
      </c>
      <c r="T177" s="5">
        <f t="shared" si="24"/>
        <v>13.167354166666739</v>
      </c>
      <c r="U177" s="5">
        <f t="shared" si="24"/>
        <v>14.614875000000072</v>
      </c>
      <c r="V177" s="5">
        <f t="shared" si="24"/>
        <v>16.062395833333404</v>
      </c>
      <c r="W177" s="5">
        <f t="shared" si="24"/>
        <v>17.50991666666674</v>
      </c>
      <c r="X177" s="5">
        <f t="shared" si="25"/>
        <v>18.957437500000072</v>
      </c>
      <c r="Y177" s="5">
        <f t="shared" si="25"/>
        <v>20.404958333333404</v>
      </c>
      <c r="Z177" s="5">
        <f t="shared" si="25"/>
        <v>21.852479166666736</v>
      </c>
      <c r="AA177" s="5">
        <f t="shared" si="25"/>
        <v>23.300000000000072</v>
      </c>
      <c r="AB177" s="5">
        <f t="shared" si="25"/>
        <v>24.747520833333404</v>
      </c>
      <c r="AC177" s="5">
        <f t="shared" si="25"/>
        <v>26.195041666666739</v>
      </c>
      <c r="AD177" s="5">
        <f t="shared" si="25"/>
        <v>27.642562500000071</v>
      </c>
      <c r="AE177" s="5">
        <f t="shared" si="25"/>
        <v>29.090083333333403</v>
      </c>
    </row>
    <row r="178" spans="11:31">
      <c r="K178" t="s">
        <v>241</v>
      </c>
      <c r="L178">
        <f t="shared" si="23"/>
        <v>23.40000000000007</v>
      </c>
      <c r="M178" s="5">
        <f t="shared" si="24"/>
        <v>3.1347083333334034</v>
      </c>
      <c r="N178" s="5">
        <f t="shared" si="24"/>
        <v>4.582229166666739</v>
      </c>
      <c r="O178" s="5">
        <f t="shared" si="24"/>
        <v>6.0297500000000746</v>
      </c>
      <c r="P178" s="5">
        <f t="shared" si="24"/>
        <v>7.4772708333334084</v>
      </c>
      <c r="Q178" s="5">
        <f t="shared" si="24"/>
        <v>8.9247916666667422</v>
      </c>
      <c r="R178" s="5">
        <f t="shared" si="24"/>
        <v>10.372312500000074</v>
      </c>
      <c r="S178" s="5">
        <f t="shared" si="24"/>
        <v>11.819833333333408</v>
      </c>
      <c r="T178" s="5">
        <f t="shared" si="24"/>
        <v>13.26735416666674</v>
      </c>
      <c r="U178" s="5">
        <f t="shared" si="24"/>
        <v>14.714875000000074</v>
      </c>
      <c r="V178" s="5">
        <f t="shared" si="24"/>
        <v>16.162395833333406</v>
      </c>
      <c r="W178" s="5">
        <f t="shared" si="24"/>
        <v>17.609916666666741</v>
      </c>
      <c r="X178" s="5">
        <f t="shared" si="25"/>
        <v>19.057437500000074</v>
      </c>
      <c r="Y178" s="5">
        <f t="shared" si="25"/>
        <v>20.504958333333406</v>
      </c>
      <c r="Z178" s="5">
        <f t="shared" si="25"/>
        <v>21.952479166666738</v>
      </c>
      <c r="AA178" s="5">
        <f t="shared" si="25"/>
        <v>23.400000000000073</v>
      </c>
      <c r="AB178" s="5">
        <f t="shared" si="25"/>
        <v>24.847520833333405</v>
      </c>
      <c r="AC178" s="5">
        <f t="shared" si="25"/>
        <v>26.295041666666741</v>
      </c>
      <c r="AD178" s="5">
        <f t="shared" si="25"/>
        <v>27.742562500000073</v>
      </c>
      <c r="AE178" s="5">
        <f t="shared" si="25"/>
        <v>29.190083333333405</v>
      </c>
    </row>
    <row r="179" spans="11:31">
      <c r="K179" t="s">
        <v>242</v>
      </c>
      <c r="L179">
        <f t="shared" si="23"/>
        <v>23.500000000000071</v>
      </c>
      <c r="M179" s="5">
        <f t="shared" si="24"/>
        <v>3.2347083333334048</v>
      </c>
      <c r="N179" s="5">
        <f t="shared" si="24"/>
        <v>4.6822291666667404</v>
      </c>
      <c r="O179" s="5">
        <f t="shared" si="24"/>
        <v>6.129750000000076</v>
      </c>
      <c r="P179" s="5">
        <f t="shared" si="24"/>
        <v>7.5772708333334098</v>
      </c>
      <c r="Q179" s="5">
        <f t="shared" si="24"/>
        <v>9.0247916666667436</v>
      </c>
      <c r="R179" s="5">
        <f t="shared" si="24"/>
        <v>10.472312500000076</v>
      </c>
      <c r="S179" s="5">
        <f t="shared" si="24"/>
        <v>11.919833333333409</v>
      </c>
      <c r="T179" s="5">
        <f t="shared" si="24"/>
        <v>13.367354166666741</v>
      </c>
      <c r="U179" s="5">
        <f t="shared" si="24"/>
        <v>14.814875000000075</v>
      </c>
      <c r="V179" s="5">
        <f t="shared" si="24"/>
        <v>16.262395833333407</v>
      </c>
      <c r="W179" s="5">
        <f t="shared" si="24"/>
        <v>17.709916666666743</v>
      </c>
      <c r="X179" s="5">
        <f t="shared" si="25"/>
        <v>19.157437500000075</v>
      </c>
      <c r="Y179" s="5">
        <f t="shared" si="25"/>
        <v>20.604958333333407</v>
      </c>
      <c r="Z179" s="5">
        <f t="shared" si="25"/>
        <v>22.052479166666739</v>
      </c>
      <c r="AA179" s="5">
        <f t="shared" si="25"/>
        <v>23.500000000000075</v>
      </c>
      <c r="AB179" s="5">
        <f t="shared" si="25"/>
        <v>24.947520833333407</v>
      </c>
      <c r="AC179" s="5">
        <f t="shared" si="25"/>
        <v>26.395041666666742</v>
      </c>
      <c r="AD179" s="5">
        <f t="shared" si="25"/>
        <v>27.842562500000074</v>
      </c>
      <c r="AE179" s="5">
        <f t="shared" si="25"/>
        <v>29.290083333333406</v>
      </c>
    </row>
    <row r="180" spans="11:31">
      <c r="K180" t="s">
        <v>243</v>
      </c>
      <c r="L180">
        <f t="shared" si="23"/>
        <v>23.600000000000072</v>
      </c>
      <c r="M180" s="5">
        <f t="shared" si="24"/>
        <v>3.3347083333334062</v>
      </c>
      <c r="N180" s="5">
        <f t="shared" si="24"/>
        <v>4.7822291666667418</v>
      </c>
      <c r="O180" s="5">
        <f t="shared" si="24"/>
        <v>6.2297500000000774</v>
      </c>
      <c r="P180" s="5">
        <f t="shared" si="24"/>
        <v>7.6772708333334112</v>
      </c>
      <c r="Q180" s="5">
        <f t="shared" si="24"/>
        <v>9.124791666666745</v>
      </c>
      <c r="R180" s="5">
        <f t="shared" si="24"/>
        <v>10.572312500000077</v>
      </c>
      <c r="S180" s="5">
        <f t="shared" si="24"/>
        <v>12.019833333333411</v>
      </c>
      <c r="T180" s="5">
        <f t="shared" si="24"/>
        <v>13.467354166666743</v>
      </c>
      <c r="U180" s="5">
        <f t="shared" si="24"/>
        <v>14.914875000000077</v>
      </c>
      <c r="V180" s="5">
        <f t="shared" si="24"/>
        <v>16.362395833333409</v>
      </c>
      <c r="W180" s="5">
        <f t="shared" si="24"/>
        <v>17.809916666666744</v>
      </c>
      <c r="X180" s="5">
        <f t="shared" si="25"/>
        <v>19.257437500000076</v>
      </c>
      <c r="Y180" s="5">
        <f t="shared" si="25"/>
        <v>20.704958333333408</v>
      </c>
      <c r="Z180" s="5">
        <f t="shared" si="25"/>
        <v>22.15247916666674</v>
      </c>
      <c r="AA180" s="5">
        <f t="shared" si="25"/>
        <v>23.600000000000076</v>
      </c>
      <c r="AB180" s="5">
        <f t="shared" si="25"/>
        <v>25.047520833333408</v>
      </c>
      <c r="AC180" s="5">
        <f t="shared" si="25"/>
        <v>26.495041666666744</v>
      </c>
      <c r="AD180" s="5">
        <f t="shared" si="25"/>
        <v>27.942562500000076</v>
      </c>
      <c r="AE180" s="5">
        <f t="shared" si="25"/>
        <v>29.390083333333408</v>
      </c>
    </row>
    <row r="181" spans="11:31">
      <c r="K181" t="s">
        <v>244</v>
      </c>
      <c r="L181">
        <f t="shared" si="23"/>
        <v>23.700000000000074</v>
      </c>
      <c r="M181" s="5">
        <f t="shared" si="24"/>
        <v>3.4347083333334076</v>
      </c>
      <c r="N181" s="5">
        <f t="shared" si="24"/>
        <v>4.8822291666667432</v>
      </c>
      <c r="O181" s="5">
        <f t="shared" si="24"/>
        <v>6.3297500000000788</v>
      </c>
      <c r="P181" s="5">
        <f t="shared" si="24"/>
        <v>7.7772708333334126</v>
      </c>
      <c r="Q181" s="5">
        <f t="shared" si="24"/>
        <v>9.2247916666667464</v>
      </c>
      <c r="R181" s="5">
        <f t="shared" si="24"/>
        <v>10.672312500000078</v>
      </c>
      <c r="S181" s="5">
        <f t="shared" si="24"/>
        <v>12.119833333333412</v>
      </c>
      <c r="T181" s="5">
        <f t="shared" si="24"/>
        <v>13.567354166666744</v>
      </c>
      <c r="U181" s="5">
        <f t="shared" si="24"/>
        <v>15.014875000000078</v>
      </c>
      <c r="V181" s="5">
        <f t="shared" si="24"/>
        <v>16.46239583333341</v>
      </c>
      <c r="W181" s="5">
        <f t="shared" si="24"/>
        <v>17.909916666666746</v>
      </c>
      <c r="X181" s="5">
        <f t="shared" si="25"/>
        <v>19.357437500000078</v>
      </c>
      <c r="Y181" s="5">
        <f t="shared" si="25"/>
        <v>20.80495833333341</v>
      </c>
      <c r="Z181" s="5">
        <f t="shared" si="25"/>
        <v>22.252479166666742</v>
      </c>
      <c r="AA181" s="5">
        <f t="shared" si="25"/>
        <v>23.700000000000077</v>
      </c>
      <c r="AB181" s="5">
        <f t="shared" si="25"/>
        <v>25.147520833333409</v>
      </c>
      <c r="AC181" s="5">
        <f t="shared" si="25"/>
        <v>26.595041666666745</v>
      </c>
      <c r="AD181" s="5">
        <f t="shared" si="25"/>
        <v>28.042562500000077</v>
      </c>
      <c r="AE181" s="5">
        <f t="shared" si="25"/>
        <v>29.490083333333409</v>
      </c>
    </row>
    <row r="182" spans="11:31">
      <c r="K182" t="s">
        <v>245</v>
      </c>
      <c r="L182">
        <f t="shared" si="23"/>
        <v>23.800000000000075</v>
      </c>
      <c r="M182" s="5">
        <f t="shared" si="24"/>
        <v>3.5347083333334091</v>
      </c>
      <c r="N182" s="5">
        <f t="shared" si="24"/>
        <v>4.9822291666667446</v>
      </c>
      <c r="O182" s="5">
        <f t="shared" si="24"/>
        <v>6.4297500000000802</v>
      </c>
      <c r="P182" s="5">
        <f t="shared" si="24"/>
        <v>7.877270833333414</v>
      </c>
      <c r="Q182" s="5">
        <f t="shared" si="24"/>
        <v>9.3247916666667479</v>
      </c>
      <c r="R182" s="5">
        <f t="shared" si="24"/>
        <v>10.77231250000008</v>
      </c>
      <c r="S182" s="5">
        <f t="shared" si="24"/>
        <v>12.219833333333414</v>
      </c>
      <c r="T182" s="5">
        <f t="shared" si="24"/>
        <v>13.667354166666746</v>
      </c>
      <c r="U182" s="5">
        <f t="shared" si="24"/>
        <v>15.11487500000008</v>
      </c>
      <c r="V182" s="5">
        <f t="shared" si="24"/>
        <v>16.562395833333412</v>
      </c>
      <c r="W182" s="5">
        <f t="shared" si="24"/>
        <v>18.009916666666747</v>
      </c>
      <c r="X182" s="5">
        <f t="shared" si="25"/>
        <v>19.457437500000079</v>
      </c>
      <c r="Y182" s="5">
        <f t="shared" si="25"/>
        <v>20.904958333333411</v>
      </c>
      <c r="Z182" s="5">
        <f t="shared" si="25"/>
        <v>22.352479166666743</v>
      </c>
      <c r="AA182" s="5">
        <f t="shared" si="25"/>
        <v>23.800000000000079</v>
      </c>
      <c r="AB182" s="5">
        <f t="shared" si="25"/>
        <v>25.247520833333411</v>
      </c>
      <c r="AC182" s="5">
        <f t="shared" si="25"/>
        <v>26.695041666666746</v>
      </c>
      <c r="AD182" s="5">
        <f t="shared" si="25"/>
        <v>28.142562500000079</v>
      </c>
      <c r="AE182" s="5">
        <f t="shared" si="25"/>
        <v>29.590083333333411</v>
      </c>
    </row>
    <row r="183" spans="11:31">
      <c r="K183" t="s">
        <v>246</v>
      </c>
      <c r="L183">
        <f t="shared" si="23"/>
        <v>23.900000000000077</v>
      </c>
      <c r="M183" s="5">
        <f t="shared" ref="M183:AB205" si="26">+$L183+M$3*$D$9</f>
        <v>3.6347083333334105</v>
      </c>
      <c r="N183" s="5">
        <f t="shared" si="26"/>
        <v>5.0822291666667461</v>
      </c>
      <c r="O183" s="5">
        <f t="shared" si="26"/>
        <v>6.5297500000000817</v>
      </c>
      <c r="P183" s="5">
        <f t="shared" si="26"/>
        <v>7.9772708333334155</v>
      </c>
      <c r="Q183" s="5">
        <f t="shared" si="26"/>
        <v>9.4247916666667493</v>
      </c>
      <c r="R183" s="5">
        <f t="shared" si="26"/>
        <v>10.872312500000081</v>
      </c>
      <c r="S183" s="5">
        <f t="shared" si="26"/>
        <v>12.319833333333415</v>
      </c>
      <c r="T183" s="5">
        <f t="shared" si="26"/>
        <v>13.767354166666747</v>
      </c>
      <c r="U183" s="5">
        <f t="shared" si="26"/>
        <v>15.214875000000081</v>
      </c>
      <c r="V183" s="5">
        <f t="shared" si="26"/>
        <v>16.662395833333413</v>
      </c>
      <c r="W183" s="5">
        <f t="shared" si="26"/>
        <v>18.109916666666749</v>
      </c>
      <c r="X183" s="5">
        <f t="shared" si="26"/>
        <v>19.557437500000081</v>
      </c>
      <c r="Y183" s="5">
        <f t="shared" si="26"/>
        <v>21.004958333333413</v>
      </c>
      <c r="Z183" s="5">
        <f t="shared" si="26"/>
        <v>22.452479166666745</v>
      </c>
      <c r="AA183" s="5">
        <f t="shared" si="26"/>
        <v>23.90000000000008</v>
      </c>
      <c r="AB183" s="5">
        <f t="shared" si="26"/>
        <v>25.347520833333412</v>
      </c>
      <c r="AC183" s="5">
        <f t="shared" ref="X183:AE216" si="27">+$L183+AC$3*$D$9</f>
        <v>26.795041666666748</v>
      </c>
      <c r="AD183" s="5">
        <f t="shared" si="27"/>
        <v>28.24256250000008</v>
      </c>
      <c r="AE183" s="5">
        <f t="shared" si="27"/>
        <v>29.690083333333412</v>
      </c>
    </row>
    <row r="184" spans="11:31">
      <c r="K184" t="s">
        <v>247</v>
      </c>
      <c r="L184">
        <f t="shared" ref="L184:L247" si="28">L183+$E$5</f>
        <v>24.000000000000078</v>
      </c>
      <c r="M184" s="5">
        <f t="shared" si="26"/>
        <v>3.7347083333334119</v>
      </c>
      <c r="N184" s="5">
        <f t="shared" si="26"/>
        <v>5.1822291666667475</v>
      </c>
      <c r="O184" s="5">
        <f t="shared" si="26"/>
        <v>6.6297500000000831</v>
      </c>
      <c r="P184" s="5">
        <f t="shared" si="26"/>
        <v>8.0772708333334169</v>
      </c>
      <c r="Q184" s="5">
        <f t="shared" si="26"/>
        <v>9.5247916666667507</v>
      </c>
      <c r="R184" s="5">
        <f t="shared" si="26"/>
        <v>10.972312500000083</v>
      </c>
      <c r="S184" s="5">
        <f t="shared" si="26"/>
        <v>12.419833333333417</v>
      </c>
      <c r="T184" s="5">
        <f t="shared" si="26"/>
        <v>13.867354166666749</v>
      </c>
      <c r="U184" s="5">
        <f t="shared" si="26"/>
        <v>15.314875000000082</v>
      </c>
      <c r="V184" s="5">
        <f t="shared" si="26"/>
        <v>16.762395833333414</v>
      </c>
      <c r="W184" s="11">
        <f t="shared" si="26"/>
        <v>18.20991666666675</v>
      </c>
      <c r="X184" s="5">
        <f t="shared" si="27"/>
        <v>19.657437500000082</v>
      </c>
      <c r="Y184" s="5">
        <f t="shared" si="27"/>
        <v>21.104958333333414</v>
      </c>
      <c r="Z184" s="5">
        <f t="shared" si="27"/>
        <v>22.552479166666746</v>
      </c>
      <c r="AA184" s="5">
        <f t="shared" si="27"/>
        <v>24.000000000000082</v>
      </c>
      <c r="AB184" s="5">
        <f t="shared" si="27"/>
        <v>25.447520833333414</v>
      </c>
      <c r="AC184" s="5">
        <f t="shared" si="27"/>
        <v>26.895041666666749</v>
      </c>
      <c r="AD184" s="5">
        <f t="shared" si="27"/>
        <v>28.342562500000081</v>
      </c>
      <c r="AE184" s="5">
        <f t="shared" si="27"/>
        <v>29.790083333333413</v>
      </c>
    </row>
    <row r="185" spans="11:31">
      <c r="K185" t="s">
        <v>248</v>
      </c>
      <c r="L185">
        <f t="shared" si="28"/>
        <v>24.10000000000008</v>
      </c>
      <c r="M185" s="5">
        <f t="shared" si="26"/>
        <v>3.8347083333334133</v>
      </c>
      <c r="N185" s="5">
        <f t="shared" si="26"/>
        <v>5.2822291666667489</v>
      </c>
      <c r="O185" s="5">
        <f t="shared" si="26"/>
        <v>6.7297500000000845</v>
      </c>
      <c r="P185" s="5">
        <f t="shared" si="26"/>
        <v>8.1772708333334183</v>
      </c>
      <c r="Q185" s="5">
        <f t="shared" si="26"/>
        <v>9.6247916666667521</v>
      </c>
      <c r="R185" s="5">
        <f t="shared" si="26"/>
        <v>11.072312500000084</v>
      </c>
      <c r="S185" s="5">
        <f t="shared" si="26"/>
        <v>12.519833333333418</v>
      </c>
      <c r="T185" s="5">
        <f t="shared" si="26"/>
        <v>13.96735416666675</v>
      </c>
      <c r="U185" s="5">
        <f t="shared" si="26"/>
        <v>15.414875000000084</v>
      </c>
      <c r="V185" s="5">
        <f t="shared" si="26"/>
        <v>16.862395833333416</v>
      </c>
      <c r="W185" s="5">
        <f t="shared" si="26"/>
        <v>18.309916666666751</v>
      </c>
      <c r="X185" s="5">
        <f t="shared" si="27"/>
        <v>19.757437500000083</v>
      </c>
      <c r="Y185" s="5">
        <f t="shared" si="27"/>
        <v>21.204958333333416</v>
      </c>
      <c r="Z185" s="5">
        <f t="shared" si="27"/>
        <v>22.652479166666748</v>
      </c>
      <c r="AA185" s="5">
        <f t="shared" si="27"/>
        <v>24.100000000000083</v>
      </c>
      <c r="AB185" s="5">
        <f t="shared" si="27"/>
        <v>25.547520833333415</v>
      </c>
      <c r="AC185" s="5">
        <f t="shared" si="27"/>
        <v>26.995041666666751</v>
      </c>
      <c r="AD185" s="5">
        <f t="shared" si="27"/>
        <v>28.442562500000083</v>
      </c>
      <c r="AE185" s="5">
        <f t="shared" si="27"/>
        <v>29.890083333333415</v>
      </c>
    </row>
    <row r="186" spans="11:31">
      <c r="K186" t="s">
        <v>249</v>
      </c>
      <c r="L186">
        <f t="shared" si="28"/>
        <v>24.200000000000081</v>
      </c>
      <c r="M186" s="5">
        <f t="shared" si="26"/>
        <v>3.9347083333334147</v>
      </c>
      <c r="N186" s="5">
        <f t="shared" si="26"/>
        <v>5.3822291666667503</v>
      </c>
      <c r="O186" s="5">
        <f t="shared" si="26"/>
        <v>6.8297500000000859</v>
      </c>
      <c r="P186" s="5">
        <f t="shared" si="26"/>
        <v>8.2772708333334197</v>
      </c>
      <c r="Q186" s="5">
        <f t="shared" si="26"/>
        <v>9.7247916666667535</v>
      </c>
      <c r="R186" s="5">
        <f t="shared" si="26"/>
        <v>11.172312500000086</v>
      </c>
      <c r="S186" s="5">
        <f t="shared" si="26"/>
        <v>12.619833333333419</v>
      </c>
      <c r="T186" s="5">
        <f t="shared" si="26"/>
        <v>14.067354166666751</v>
      </c>
      <c r="U186" s="5">
        <f t="shared" si="26"/>
        <v>15.514875000000085</v>
      </c>
      <c r="V186" s="5">
        <f t="shared" si="26"/>
        <v>16.962395833333417</v>
      </c>
      <c r="W186" s="5">
        <f t="shared" si="26"/>
        <v>18.409916666666753</v>
      </c>
      <c r="X186" s="5">
        <f t="shared" si="27"/>
        <v>19.857437500000085</v>
      </c>
      <c r="Y186" s="5">
        <f t="shared" si="27"/>
        <v>21.304958333333417</v>
      </c>
      <c r="Z186" s="5">
        <f t="shared" si="27"/>
        <v>22.752479166666749</v>
      </c>
      <c r="AA186" s="5">
        <f t="shared" si="27"/>
        <v>24.200000000000085</v>
      </c>
      <c r="AB186" s="5">
        <f t="shared" si="27"/>
        <v>25.647520833333417</v>
      </c>
      <c r="AC186" s="5">
        <f t="shared" si="27"/>
        <v>27.095041666666752</v>
      </c>
      <c r="AD186" s="5">
        <f t="shared" si="27"/>
        <v>28.542562500000084</v>
      </c>
      <c r="AE186" s="5">
        <f t="shared" si="27"/>
        <v>29.990083333333416</v>
      </c>
    </row>
    <row r="187" spans="11:31">
      <c r="K187" t="s">
        <v>250</v>
      </c>
      <c r="L187">
        <f t="shared" si="28"/>
        <v>24.300000000000082</v>
      </c>
      <c r="M187" s="5">
        <f t="shared" si="26"/>
        <v>4.0347083333334162</v>
      </c>
      <c r="N187" s="5">
        <f t="shared" si="26"/>
        <v>5.4822291666667518</v>
      </c>
      <c r="O187" s="5">
        <f t="shared" si="26"/>
        <v>6.9297500000000873</v>
      </c>
      <c r="P187" s="5">
        <f t="shared" si="26"/>
        <v>8.3772708333334212</v>
      </c>
      <c r="Q187" s="5">
        <f t="shared" si="26"/>
        <v>9.824791666666755</v>
      </c>
      <c r="R187" s="5">
        <f t="shared" si="26"/>
        <v>11.272312500000087</v>
      </c>
      <c r="S187" s="5">
        <f t="shared" si="26"/>
        <v>12.719833333333421</v>
      </c>
      <c r="T187" s="5">
        <f t="shared" si="26"/>
        <v>14.167354166666753</v>
      </c>
      <c r="U187" s="5">
        <f t="shared" si="26"/>
        <v>15.614875000000087</v>
      </c>
      <c r="V187" s="5">
        <f t="shared" si="26"/>
        <v>17.062395833333419</v>
      </c>
      <c r="W187" s="5">
        <f t="shared" si="26"/>
        <v>18.509916666666754</v>
      </c>
      <c r="X187" s="5">
        <f t="shared" si="27"/>
        <v>19.957437500000086</v>
      </c>
      <c r="Y187" s="5">
        <f t="shared" si="27"/>
        <v>21.404958333333418</v>
      </c>
      <c r="Z187" s="5">
        <f t="shared" si="27"/>
        <v>22.85247916666675</v>
      </c>
      <c r="AA187" s="5">
        <f t="shared" si="27"/>
        <v>24.300000000000086</v>
      </c>
      <c r="AB187" s="5">
        <f t="shared" si="27"/>
        <v>25.747520833333418</v>
      </c>
      <c r="AC187" s="5">
        <f t="shared" si="27"/>
        <v>27.195041666666754</v>
      </c>
      <c r="AD187" s="5">
        <f t="shared" si="27"/>
        <v>28.642562500000086</v>
      </c>
      <c r="AE187" s="5">
        <f t="shared" si="27"/>
        <v>30.090083333333418</v>
      </c>
    </row>
    <row r="188" spans="11:31">
      <c r="K188" t="s">
        <v>251</v>
      </c>
      <c r="L188">
        <f t="shared" si="28"/>
        <v>24.400000000000084</v>
      </c>
      <c r="M188" s="5">
        <f t="shared" si="26"/>
        <v>4.1347083333334176</v>
      </c>
      <c r="N188" s="5">
        <f t="shared" si="26"/>
        <v>5.5822291666667532</v>
      </c>
      <c r="O188" s="5">
        <f t="shared" si="26"/>
        <v>7.0297500000000888</v>
      </c>
      <c r="P188" s="5">
        <f t="shared" si="26"/>
        <v>8.4772708333334226</v>
      </c>
      <c r="Q188" s="5">
        <f t="shared" si="26"/>
        <v>9.9247916666667564</v>
      </c>
      <c r="R188" s="5">
        <f t="shared" si="26"/>
        <v>11.372312500000088</v>
      </c>
      <c r="S188" s="5">
        <f t="shared" si="26"/>
        <v>12.819833333333422</v>
      </c>
      <c r="T188" s="5">
        <f t="shared" si="26"/>
        <v>14.267354166666754</v>
      </c>
      <c r="U188" s="5">
        <f t="shared" si="26"/>
        <v>15.714875000000088</v>
      </c>
      <c r="V188" s="5">
        <f t="shared" si="26"/>
        <v>17.16239583333342</v>
      </c>
      <c r="W188" s="5">
        <f t="shared" si="26"/>
        <v>18.609916666666756</v>
      </c>
      <c r="X188" s="5">
        <f t="shared" si="27"/>
        <v>20.057437500000088</v>
      </c>
      <c r="Y188" s="5">
        <f t="shared" si="27"/>
        <v>21.50495833333342</v>
      </c>
      <c r="Z188" s="5">
        <f t="shared" si="27"/>
        <v>22.952479166666752</v>
      </c>
      <c r="AA188" s="5">
        <f t="shared" si="27"/>
        <v>24.400000000000087</v>
      </c>
      <c r="AB188" s="5">
        <f t="shared" si="27"/>
        <v>25.847520833333419</v>
      </c>
      <c r="AC188" s="5">
        <f t="shared" si="27"/>
        <v>27.295041666666755</v>
      </c>
      <c r="AD188" s="5">
        <f t="shared" si="27"/>
        <v>28.742562500000087</v>
      </c>
      <c r="AE188" s="5">
        <f t="shared" si="27"/>
        <v>30.190083333333419</v>
      </c>
    </row>
    <row r="189" spans="11:31">
      <c r="K189" t="s">
        <v>252</v>
      </c>
      <c r="L189">
        <f t="shared" si="28"/>
        <v>24.500000000000085</v>
      </c>
      <c r="M189" s="5">
        <f t="shared" si="26"/>
        <v>4.234708333333419</v>
      </c>
      <c r="N189" s="5">
        <f t="shared" si="26"/>
        <v>5.6822291666667546</v>
      </c>
      <c r="O189" s="5">
        <f t="shared" si="26"/>
        <v>7.1297500000000902</v>
      </c>
      <c r="P189" s="5">
        <f t="shared" si="26"/>
        <v>8.577270833333424</v>
      </c>
      <c r="Q189" s="5">
        <f t="shared" si="26"/>
        <v>10.024791666666758</v>
      </c>
      <c r="R189" s="5">
        <f t="shared" si="26"/>
        <v>11.47231250000009</v>
      </c>
      <c r="S189" s="5">
        <f t="shared" si="26"/>
        <v>12.919833333333424</v>
      </c>
      <c r="T189" s="5">
        <f t="shared" si="26"/>
        <v>14.367354166666756</v>
      </c>
      <c r="U189" s="5">
        <f t="shared" si="26"/>
        <v>15.814875000000089</v>
      </c>
      <c r="V189" s="5">
        <f t="shared" si="26"/>
        <v>17.262395833333422</v>
      </c>
      <c r="W189" s="5">
        <f t="shared" si="26"/>
        <v>18.709916666666757</v>
      </c>
      <c r="X189" s="5">
        <f t="shared" si="27"/>
        <v>20.157437500000089</v>
      </c>
      <c r="Y189" s="5">
        <f t="shared" si="27"/>
        <v>21.604958333333421</v>
      </c>
      <c r="Z189" s="5">
        <f t="shared" si="27"/>
        <v>23.052479166666753</v>
      </c>
      <c r="AA189" s="5">
        <f t="shared" si="27"/>
        <v>24.500000000000089</v>
      </c>
      <c r="AB189" s="5">
        <f t="shared" si="27"/>
        <v>25.947520833333421</v>
      </c>
      <c r="AC189" s="5">
        <f t="shared" si="27"/>
        <v>27.395041666666756</v>
      </c>
      <c r="AD189" s="5">
        <f t="shared" si="27"/>
        <v>28.842562500000088</v>
      </c>
      <c r="AE189" s="5">
        <f t="shared" si="27"/>
        <v>30.290083333333421</v>
      </c>
    </row>
    <row r="190" spans="11:31">
      <c r="K190" t="s">
        <v>253</v>
      </c>
      <c r="L190">
        <f t="shared" si="28"/>
        <v>24.600000000000087</v>
      </c>
      <c r="M190" s="5">
        <f t="shared" si="26"/>
        <v>4.3347083333334204</v>
      </c>
      <c r="N190" s="5">
        <f t="shared" si="26"/>
        <v>5.782229166666756</v>
      </c>
      <c r="O190" s="5">
        <f t="shared" si="26"/>
        <v>7.2297500000000916</v>
      </c>
      <c r="P190" s="5">
        <f t="shared" si="26"/>
        <v>8.6772708333334254</v>
      </c>
      <c r="Q190" s="5">
        <f t="shared" si="26"/>
        <v>10.124791666666759</v>
      </c>
      <c r="R190" s="5">
        <f t="shared" si="26"/>
        <v>11.572312500000091</v>
      </c>
      <c r="S190" s="5">
        <f t="shared" si="26"/>
        <v>13.019833333333425</v>
      </c>
      <c r="T190" s="5">
        <f t="shared" si="26"/>
        <v>14.467354166666757</v>
      </c>
      <c r="U190" s="5">
        <f t="shared" si="26"/>
        <v>15.914875000000091</v>
      </c>
      <c r="V190" s="5">
        <f t="shared" si="26"/>
        <v>17.362395833333423</v>
      </c>
      <c r="W190" s="5">
        <f t="shared" si="26"/>
        <v>18.809916666666759</v>
      </c>
      <c r="X190" s="5">
        <f t="shared" si="27"/>
        <v>20.257437500000091</v>
      </c>
      <c r="Y190" s="5">
        <f t="shared" si="27"/>
        <v>21.704958333333423</v>
      </c>
      <c r="Z190" s="5">
        <f t="shared" si="27"/>
        <v>23.152479166666755</v>
      </c>
      <c r="AA190" s="5">
        <f t="shared" si="27"/>
        <v>24.60000000000009</v>
      </c>
      <c r="AB190" s="5">
        <f t="shared" si="27"/>
        <v>26.047520833333422</v>
      </c>
      <c r="AC190" s="5">
        <f t="shared" si="27"/>
        <v>27.495041666666758</v>
      </c>
      <c r="AD190" s="5">
        <f t="shared" si="27"/>
        <v>28.94256250000009</v>
      </c>
      <c r="AE190" s="5">
        <f t="shared" si="27"/>
        <v>30.390083333333422</v>
      </c>
    </row>
    <row r="191" spans="11:31">
      <c r="K191" t="s">
        <v>262</v>
      </c>
      <c r="L191">
        <f t="shared" si="28"/>
        <v>24.700000000000088</v>
      </c>
      <c r="M191" s="5">
        <f t="shared" si="26"/>
        <v>4.4347083333334218</v>
      </c>
      <c r="N191" s="5">
        <f t="shared" si="26"/>
        <v>5.8822291666667574</v>
      </c>
      <c r="O191" s="5">
        <f t="shared" si="26"/>
        <v>7.329750000000093</v>
      </c>
      <c r="P191" s="5">
        <f t="shared" si="26"/>
        <v>8.7772708333334268</v>
      </c>
      <c r="Q191" s="5">
        <f t="shared" si="26"/>
        <v>10.224791666666761</v>
      </c>
      <c r="R191" s="5">
        <f t="shared" si="26"/>
        <v>11.672312500000093</v>
      </c>
      <c r="S191" s="5">
        <f t="shared" si="26"/>
        <v>13.119833333333426</v>
      </c>
      <c r="T191" s="5">
        <f t="shared" si="26"/>
        <v>14.567354166666759</v>
      </c>
      <c r="U191" s="5">
        <f t="shared" si="26"/>
        <v>16.014875000000092</v>
      </c>
      <c r="V191" s="5">
        <f t="shared" si="26"/>
        <v>17.462395833333424</v>
      </c>
      <c r="W191" s="5">
        <f t="shared" si="26"/>
        <v>18.90991666666676</v>
      </c>
      <c r="X191" s="5">
        <f t="shared" si="27"/>
        <v>20.357437500000092</v>
      </c>
      <c r="Y191" s="5">
        <f t="shared" si="27"/>
        <v>21.804958333333424</v>
      </c>
      <c r="Z191" s="5">
        <f t="shared" si="27"/>
        <v>23.252479166666756</v>
      </c>
      <c r="AA191" s="5">
        <f t="shared" si="27"/>
        <v>24.700000000000092</v>
      </c>
      <c r="AB191" s="5">
        <f t="shared" si="27"/>
        <v>26.147520833333424</v>
      </c>
      <c r="AC191" s="5">
        <f t="shared" si="27"/>
        <v>27.595041666666759</v>
      </c>
      <c r="AD191" s="5">
        <f t="shared" si="27"/>
        <v>29.042562500000091</v>
      </c>
      <c r="AE191" s="5">
        <f t="shared" si="27"/>
        <v>30.490083333333423</v>
      </c>
    </row>
    <row r="192" spans="11:31">
      <c r="K192" t="s">
        <v>263</v>
      </c>
      <c r="L192">
        <f t="shared" si="28"/>
        <v>24.80000000000009</v>
      </c>
      <c r="M192" s="5">
        <f t="shared" si="26"/>
        <v>4.5347083333334233</v>
      </c>
      <c r="N192" s="5">
        <f t="shared" si="26"/>
        <v>5.9822291666667589</v>
      </c>
      <c r="O192" s="5">
        <f t="shared" si="26"/>
        <v>7.4297500000000944</v>
      </c>
      <c r="P192" s="5">
        <f t="shared" si="26"/>
        <v>8.8772708333334283</v>
      </c>
      <c r="Q192" s="5">
        <f t="shared" si="26"/>
        <v>10.324791666666762</v>
      </c>
      <c r="R192" s="5">
        <f t="shared" si="26"/>
        <v>11.772312500000094</v>
      </c>
      <c r="S192" s="5">
        <f t="shared" si="26"/>
        <v>13.219833333333428</v>
      </c>
      <c r="T192" s="5">
        <f t="shared" si="26"/>
        <v>14.66735416666676</v>
      </c>
      <c r="U192" s="5">
        <f t="shared" si="26"/>
        <v>16.114875000000094</v>
      </c>
      <c r="V192" s="5">
        <f t="shared" si="26"/>
        <v>17.562395833333426</v>
      </c>
      <c r="W192" s="5">
        <f t="shared" si="26"/>
        <v>19.009916666666761</v>
      </c>
      <c r="X192" s="5">
        <f t="shared" si="27"/>
        <v>20.457437500000093</v>
      </c>
      <c r="Y192" s="5">
        <f t="shared" si="27"/>
        <v>21.904958333333425</v>
      </c>
      <c r="Z192" s="5">
        <f t="shared" si="27"/>
        <v>23.352479166666757</v>
      </c>
      <c r="AA192" s="5">
        <f t="shared" si="27"/>
        <v>24.800000000000093</v>
      </c>
      <c r="AB192" s="5">
        <f t="shared" si="27"/>
        <v>26.247520833333425</v>
      </c>
      <c r="AC192" s="5">
        <f t="shared" si="27"/>
        <v>27.695041666666761</v>
      </c>
      <c r="AD192" s="5">
        <f t="shared" si="27"/>
        <v>29.142562500000093</v>
      </c>
      <c r="AE192" s="5">
        <f t="shared" si="27"/>
        <v>30.590083333333425</v>
      </c>
    </row>
    <row r="193" spans="11:31">
      <c r="K193" t="s">
        <v>264</v>
      </c>
      <c r="L193">
        <f t="shared" si="28"/>
        <v>24.900000000000091</v>
      </c>
      <c r="M193" s="5">
        <f t="shared" si="26"/>
        <v>4.6347083333334247</v>
      </c>
      <c r="N193" s="5">
        <f t="shared" si="26"/>
        <v>6.0822291666667603</v>
      </c>
      <c r="O193" s="5">
        <f t="shared" si="26"/>
        <v>7.5297500000000959</v>
      </c>
      <c r="P193" s="5">
        <f t="shared" si="26"/>
        <v>8.9772708333334297</v>
      </c>
      <c r="Q193" s="5">
        <f t="shared" si="26"/>
        <v>10.424791666666763</v>
      </c>
      <c r="R193" s="5">
        <f t="shared" si="26"/>
        <v>11.872312500000096</v>
      </c>
      <c r="S193" s="5">
        <f t="shared" si="26"/>
        <v>13.319833333333429</v>
      </c>
      <c r="T193" s="5">
        <f t="shared" si="26"/>
        <v>14.767354166666761</v>
      </c>
      <c r="U193" s="5">
        <f t="shared" si="26"/>
        <v>16.214875000000095</v>
      </c>
      <c r="V193" s="5">
        <f t="shared" si="26"/>
        <v>17.662395833333427</v>
      </c>
      <c r="W193" s="5">
        <f t="shared" si="26"/>
        <v>19.109916666666763</v>
      </c>
      <c r="X193" s="5">
        <f t="shared" si="27"/>
        <v>20.557437500000095</v>
      </c>
      <c r="Y193" s="5">
        <f t="shared" si="27"/>
        <v>22.004958333333427</v>
      </c>
      <c r="Z193" s="5">
        <f t="shared" si="27"/>
        <v>23.452479166666759</v>
      </c>
      <c r="AA193" s="5">
        <f t="shared" si="27"/>
        <v>24.900000000000095</v>
      </c>
      <c r="AB193" s="5">
        <f t="shared" si="27"/>
        <v>26.347520833333427</v>
      </c>
      <c r="AC193" s="5">
        <f t="shared" si="27"/>
        <v>27.795041666666762</v>
      </c>
      <c r="AD193" s="5">
        <f t="shared" si="27"/>
        <v>29.242562500000094</v>
      </c>
      <c r="AE193" s="5">
        <f t="shared" si="27"/>
        <v>30.690083333333426</v>
      </c>
    </row>
    <row r="194" spans="11:31">
      <c r="K194" t="s">
        <v>265</v>
      </c>
      <c r="L194">
        <f t="shared" si="28"/>
        <v>25.000000000000092</v>
      </c>
      <c r="M194" s="5">
        <f t="shared" si="26"/>
        <v>4.7347083333334261</v>
      </c>
      <c r="N194" s="5">
        <f t="shared" si="26"/>
        <v>6.1822291666667617</v>
      </c>
      <c r="O194" s="5">
        <f t="shared" si="26"/>
        <v>7.6297500000000973</v>
      </c>
      <c r="P194" s="5">
        <f t="shared" si="26"/>
        <v>9.0772708333334311</v>
      </c>
      <c r="Q194" s="5">
        <f t="shared" si="26"/>
        <v>10.524791666666765</v>
      </c>
      <c r="R194" s="5">
        <f t="shared" si="26"/>
        <v>11.972312500000097</v>
      </c>
      <c r="S194" s="5">
        <f t="shared" si="26"/>
        <v>13.419833333333431</v>
      </c>
      <c r="T194" s="5">
        <f t="shared" si="26"/>
        <v>14.867354166666763</v>
      </c>
      <c r="U194" s="5">
        <f t="shared" si="26"/>
        <v>16.314875000000097</v>
      </c>
      <c r="V194" s="5">
        <f t="shared" si="26"/>
        <v>17.762395833333429</v>
      </c>
      <c r="W194" s="5">
        <f t="shared" si="26"/>
        <v>19.209916666666764</v>
      </c>
      <c r="X194" s="5">
        <f t="shared" si="27"/>
        <v>20.657437500000096</v>
      </c>
      <c r="Y194" s="5">
        <f t="shared" si="27"/>
        <v>22.104958333333428</v>
      </c>
      <c r="Z194" s="5">
        <f t="shared" si="27"/>
        <v>23.55247916666676</v>
      </c>
      <c r="AA194" s="5">
        <f t="shared" si="27"/>
        <v>25.000000000000096</v>
      </c>
      <c r="AB194" s="5">
        <f t="shared" si="27"/>
        <v>26.447520833333428</v>
      </c>
      <c r="AC194" s="5">
        <f t="shared" si="27"/>
        <v>27.895041666666764</v>
      </c>
      <c r="AD194" s="5">
        <f t="shared" si="27"/>
        <v>29.342562500000096</v>
      </c>
      <c r="AE194" s="5">
        <f t="shared" si="27"/>
        <v>30.790083333333428</v>
      </c>
    </row>
    <row r="195" spans="11:31">
      <c r="K195" t="s">
        <v>266</v>
      </c>
      <c r="L195">
        <f t="shared" si="28"/>
        <v>25.100000000000094</v>
      </c>
      <c r="M195" s="5">
        <f t="shared" si="26"/>
        <v>4.8347083333334275</v>
      </c>
      <c r="N195" s="5">
        <f t="shared" si="26"/>
        <v>6.2822291666667631</v>
      </c>
      <c r="O195" s="5">
        <f t="shared" si="26"/>
        <v>7.7297500000000987</v>
      </c>
      <c r="P195" s="5">
        <f t="shared" si="26"/>
        <v>9.1772708333334325</v>
      </c>
      <c r="Q195" s="5">
        <f t="shared" si="26"/>
        <v>10.624791666666766</v>
      </c>
      <c r="R195" s="5">
        <f t="shared" si="26"/>
        <v>12.072312500000098</v>
      </c>
      <c r="S195" s="5">
        <f t="shared" si="26"/>
        <v>13.519833333333432</v>
      </c>
      <c r="T195" s="5">
        <f t="shared" si="26"/>
        <v>14.967354166666764</v>
      </c>
      <c r="U195" s="5">
        <f t="shared" si="26"/>
        <v>16.414875000000098</v>
      </c>
      <c r="V195" s="5">
        <f t="shared" si="26"/>
        <v>17.86239583333343</v>
      </c>
      <c r="W195" s="5">
        <f t="shared" si="26"/>
        <v>19.309916666666766</v>
      </c>
      <c r="X195" s="5">
        <f t="shared" si="27"/>
        <v>20.757437500000098</v>
      </c>
      <c r="Y195" s="5">
        <f t="shared" si="27"/>
        <v>22.20495833333343</v>
      </c>
      <c r="Z195" s="5">
        <f t="shared" si="27"/>
        <v>23.652479166666762</v>
      </c>
      <c r="AA195" s="5">
        <f t="shared" si="27"/>
        <v>25.100000000000097</v>
      </c>
      <c r="AB195" s="5">
        <f t="shared" si="27"/>
        <v>26.547520833333429</v>
      </c>
      <c r="AC195" s="5">
        <f t="shared" si="27"/>
        <v>27.995041666666765</v>
      </c>
      <c r="AD195" s="5">
        <f t="shared" si="27"/>
        <v>29.442562500000097</v>
      </c>
      <c r="AE195" s="5">
        <f t="shared" si="27"/>
        <v>30.890083333333429</v>
      </c>
    </row>
    <row r="196" spans="11:31">
      <c r="K196" t="s">
        <v>267</v>
      </c>
      <c r="L196">
        <f t="shared" si="28"/>
        <v>25.200000000000095</v>
      </c>
      <c r="M196" s="5">
        <f t="shared" si="26"/>
        <v>4.934708333333429</v>
      </c>
      <c r="N196" s="5">
        <f t="shared" si="26"/>
        <v>6.3822291666667645</v>
      </c>
      <c r="O196" s="5">
        <f t="shared" si="26"/>
        <v>7.8297500000001001</v>
      </c>
      <c r="P196" s="5">
        <f t="shared" si="26"/>
        <v>9.2772708333334339</v>
      </c>
      <c r="Q196" s="5">
        <f t="shared" si="26"/>
        <v>10.724791666666768</v>
      </c>
      <c r="R196" s="5">
        <f t="shared" si="26"/>
        <v>12.1723125000001</v>
      </c>
      <c r="S196" s="5">
        <f t="shared" si="26"/>
        <v>13.619833333333434</v>
      </c>
      <c r="T196" s="5">
        <f t="shared" si="26"/>
        <v>15.067354166666766</v>
      </c>
      <c r="U196" s="5">
        <f t="shared" si="26"/>
        <v>16.514875000000099</v>
      </c>
      <c r="V196" s="5">
        <f t="shared" si="26"/>
        <v>17.962395833333431</v>
      </c>
      <c r="W196" s="5">
        <f t="shared" si="26"/>
        <v>19.409916666666767</v>
      </c>
      <c r="X196" s="5">
        <f t="shared" si="27"/>
        <v>20.857437500000099</v>
      </c>
      <c r="Y196" s="5">
        <f t="shared" si="27"/>
        <v>22.304958333333431</v>
      </c>
      <c r="Z196" s="5">
        <f t="shared" si="27"/>
        <v>23.752479166666763</v>
      </c>
      <c r="AA196" s="5">
        <f t="shared" si="27"/>
        <v>25.200000000000099</v>
      </c>
      <c r="AB196" s="5">
        <f t="shared" si="27"/>
        <v>26.647520833333431</v>
      </c>
      <c r="AC196" s="5">
        <f t="shared" si="27"/>
        <v>28.095041666666766</v>
      </c>
      <c r="AD196" s="5">
        <f t="shared" si="27"/>
        <v>29.542562500000098</v>
      </c>
      <c r="AE196" s="5">
        <f t="shared" si="27"/>
        <v>30.99008333333343</v>
      </c>
    </row>
    <row r="197" spans="11:31">
      <c r="K197" t="s">
        <v>268</v>
      </c>
      <c r="L197">
        <f t="shared" si="28"/>
        <v>25.300000000000097</v>
      </c>
      <c r="M197" s="5">
        <f t="shared" si="26"/>
        <v>5.0347083333334304</v>
      </c>
      <c r="N197" s="5">
        <f t="shared" si="26"/>
        <v>6.482229166666766</v>
      </c>
      <c r="O197" s="5">
        <f t="shared" si="26"/>
        <v>7.9297500000001016</v>
      </c>
      <c r="P197" s="5">
        <f t="shared" si="26"/>
        <v>9.3772708333334354</v>
      </c>
      <c r="Q197" s="5">
        <f t="shared" si="26"/>
        <v>10.824791666666769</v>
      </c>
      <c r="R197" s="5">
        <f t="shared" si="26"/>
        <v>12.272312500000101</v>
      </c>
      <c r="S197" s="5">
        <f t="shared" si="26"/>
        <v>13.719833333333435</v>
      </c>
      <c r="T197" s="5">
        <f t="shared" si="26"/>
        <v>15.167354166666767</v>
      </c>
      <c r="U197" s="5">
        <f t="shared" si="26"/>
        <v>16.614875000000101</v>
      </c>
      <c r="V197" s="5">
        <f t="shared" si="26"/>
        <v>18.062395833333433</v>
      </c>
      <c r="W197" s="5">
        <f t="shared" si="26"/>
        <v>19.509916666666768</v>
      </c>
      <c r="X197" s="5">
        <f t="shared" si="27"/>
        <v>20.957437500000101</v>
      </c>
      <c r="Y197" s="5">
        <f t="shared" si="27"/>
        <v>22.404958333333433</v>
      </c>
      <c r="Z197" s="5">
        <f t="shared" si="27"/>
        <v>23.852479166666765</v>
      </c>
      <c r="AA197" s="5">
        <f t="shared" si="27"/>
        <v>25.3000000000001</v>
      </c>
      <c r="AB197" s="5">
        <f t="shared" si="27"/>
        <v>26.747520833333432</v>
      </c>
      <c r="AC197" s="5">
        <f t="shared" si="27"/>
        <v>28.195041666666768</v>
      </c>
      <c r="AD197" s="5">
        <f t="shared" si="27"/>
        <v>29.6425625000001</v>
      </c>
      <c r="AE197" s="5">
        <f t="shared" si="27"/>
        <v>31.090083333333432</v>
      </c>
    </row>
    <row r="198" spans="11:31">
      <c r="K198" t="s">
        <v>269</v>
      </c>
      <c r="L198">
        <f t="shared" si="28"/>
        <v>25.400000000000098</v>
      </c>
      <c r="M198" s="5">
        <f t="shared" si="26"/>
        <v>5.1347083333334318</v>
      </c>
      <c r="N198" s="5">
        <f t="shared" si="26"/>
        <v>6.5822291666667674</v>
      </c>
      <c r="O198" s="5">
        <f t="shared" si="26"/>
        <v>8.029750000000103</v>
      </c>
      <c r="P198" s="5">
        <f t="shared" si="26"/>
        <v>9.4772708333334368</v>
      </c>
      <c r="Q198" s="5">
        <f t="shared" si="26"/>
        <v>10.924791666666771</v>
      </c>
      <c r="R198" s="5">
        <f t="shared" si="26"/>
        <v>12.372312500000103</v>
      </c>
      <c r="S198" s="5">
        <f t="shared" si="26"/>
        <v>13.819833333333436</v>
      </c>
      <c r="T198" s="5">
        <f t="shared" si="26"/>
        <v>15.267354166666768</v>
      </c>
      <c r="U198" s="5">
        <f t="shared" si="26"/>
        <v>16.714875000000102</v>
      </c>
      <c r="V198" s="5">
        <f t="shared" si="26"/>
        <v>18.162395833333434</v>
      </c>
      <c r="W198" s="5">
        <f t="shared" si="26"/>
        <v>19.60991666666677</v>
      </c>
      <c r="X198" s="5">
        <f t="shared" si="26"/>
        <v>21.057437500000102</v>
      </c>
      <c r="Y198" s="5">
        <f t="shared" si="26"/>
        <v>22.504958333333434</v>
      </c>
      <c r="Z198" s="5">
        <f t="shared" si="26"/>
        <v>23.952479166666766</v>
      </c>
      <c r="AA198" s="5">
        <f t="shared" si="26"/>
        <v>25.400000000000102</v>
      </c>
      <c r="AB198" s="5">
        <f t="shared" si="26"/>
        <v>26.847520833333434</v>
      </c>
      <c r="AC198" s="5">
        <f t="shared" si="27"/>
        <v>28.295041666666769</v>
      </c>
      <c r="AD198" s="5">
        <f t="shared" si="27"/>
        <v>29.742562500000101</v>
      </c>
      <c r="AE198" s="5">
        <f t="shared" si="27"/>
        <v>31.190083333333433</v>
      </c>
    </row>
    <row r="199" spans="11:31">
      <c r="K199" t="s">
        <v>270</v>
      </c>
      <c r="L199">
        <f t="shared" si="28"/>
        <v>25.500000000000099</v>
      </c>
      <c r="M199" s="5">
        <f t="shared" si="26"/>
        <v>5.2347083333334332</v>
      </c>
      <c r="N199" s="5">
        <f t="shared" si="26"/>
        <v>6.6822291666667688</v>
      </c>
      <c r="O199" s="5">
        <f t="shared" si="26"/>
        <v>8.1297500000001044</v>
      </c>
      <c r="P199" s="5">
        <f t="shared" si="26"/>
        <v>9.5772708333334382</v>
      </c>
      <c r="Q199" s="5">
        <f t="shared" si="26"/>
        <v>11.024791666666772</v>
      </c>
      <c r="R199" s="5">
        <f t="shared" si="26"/>
        <v>12.472312500000104</v>
      </c>
      <c r="S199" s="5">
        <f t="shared" si="26"/>
        <v>13.919833333333438</v>
      </c>
      <c r="T199" s="5">
        <f t="shared" si="26"/>
        <v>15.36735416666677</v>
      </c>
      <c r="U199" s="5">
        <f t="shared" si="26"/>
        <v>16.814875000000104</v>
      </c>
      <c r="V199" s="5">
        <f t="shared" si="26"/>
        <v>18.262395833333436</v>
      </c>
      <c r="W199" s="5">
        <f t="shared" si="26"/>
        <v>19.709916666666771</v>
      </c>
      <c r="X199" s="5">
        <f t="shared" si="27"/>
        <v>21.157437500000103</v>
      </c>
      <c r="Y199" s="5">
        <f t="shared" si="27"/>
        <v>22.604958333333435</v>
      </c>
      <c r="Z199" s="5">
        <f t="shared" si="27"/>
        <v>24.052479166666767</v>
      </c>
      <c r="AA199" s="5">
        <f t="shared" si="27"/>
        <v>25.500000000000103</v>
      </c>
      <c r="AB199" s="5">
        <f t="shared" si="27"/>
        <v>26.947520833333435</v>
      </c>
      <c r="AC199" s="5">
        <f t="shared" si="27"/>
        <v>28.395041666666771</v>
      </c>
      <c r="AD199" s="5">
        <f t="shared" si="27"/>
        <v>29.842562500000103</v>
      </c>
      <c r="AE199" s="5">
        <f t="shared" si="27"/>
        <v>31.290083333333435</v>
      </c>
    </row>
    <row r="200" spans="11:31">
      <c r="K200" t="s">
        <v>271</v>
      </c>
      <c r="L200">
        <f t="shared" si="28"/>
        <v>25.600000000000101</v>
      </c>
      <c r="M200" s="5">
        <f t="shared" si="26"/>
        <v>5.3347083333334346</v>
      </c>
      <c r="N200" s="5">
        <f t="shared" si="26"/>
        <v>6.7822291666667702</v>
      </c>
      <c r="O200" s="5">
        <f t="shared" si="26"/>
        <v>8.2297500000001058</v>
      </c>
      <c r="P200" s="5">
        <f t="shared" si="26"/>
        <v>9.6772708333334396</v>
      </c>
      <c r="Q200" s="5">
        <f t="shared" si="26"/>
        <v>11.124791666666773</v>
      </c>
      <c r="R200" s="5">
        <f t="shared" si="26"/>
        <v>12.572312500000105</v>
      </c>
      <c r="S200" s="5">
        <f t="shared" si="26"/>
        <v>14.019833333333439</v>
      </c>
      <c r="T200" s="5">
        <f t="shared" si="26"/>
        <v>15.467354166666771</v>
      </c>
      <c r="U200" s="5">
        <f t="shared" si="26"/>
        <v>16.914875000000105</v>
      </c>
      <c r="V200" s="5">
        <f t="shared" si="26"/>
        <v>18.362395833333437</v>
      </c>
      <c r="W200" s="5">
        <f t="shared" si="26"/>
        <v>19.809916666666773</v>
      </c>
      <c r="X200" s="5">
        <f t="shared" si="27"/>
        <v>21.257437500000105</v>
      </c>
      <c r="Y200" s="5">
        <f t="shared" si="27"/>
        <v>22.704958333333437</v>
      </c>
      <c r="Z200" s="5">
        <f t="shared" si="27"/>
        <v>24.152479166666769</v>
      </c>
      <c r="AA200" s="5">
        <f t="shared" si="27"/>
        <v>25.600000000000104</v>
      </c>
      <c r="AB200" s="5">
        <f t="shared" si="27"/>
        <v>27.047520833333436</v>
      </c>
      <c r="AC200" s="5">
        <f t="shared" si="27"/>
        <v>28.495041666666772</v>
      </c>
      <c r="AD200" s="5">
        <f t="shared" si="27"/>
        <v>29.942562500000104</v>
      </c>
      <c r="AE200" s="5">
        <f t="shared" si="27"/>
        <v>31.390083333333436</v>
      </c>
    </row>
    <row r="201" spans="11:31">
      <c r="K201" t="s">
        <v>272</v>
      </c>
      <c r="L201">
        <f t="shared" si="28"/>
        <v>25.700000000000102</v>
      </c>
      <c r="M201" s="5">
        <f t="shared" si="26"/>
        <v>5.4347083333334361</v>
      </c>
      <c r="N201" s="5">
        <f t="shared" si="26"/>
        <v>6.8822291666667716</v>
      </c>
      <c r="O201" s="5">
        <f t="shared" si="26"/>
        <v>8.3297500000001072</v>
      </c>
      <c r="P201" s="5">
        <f t="shared" si="26"/>
        <v>9.777270833333441</v>
      </c>
      <c r="Q201" s="5">
        <f t="shared" si="26"/>
        <v>11.224791666666775</v>
      </c>
      <c r="R201" s="5">
        <f t="shared" si="26"/>
        <v>12.672312500000107</v>
      </c>
      <c r="S201" s="5">
        <f t="shared" si="26"/>
        <v>14.119833333333441</v>
      </c>
      <c r="T201" s="5">
        <f t="shared" si="26"/>
        <v>15.567354166666773</v>
      </c>
      <c r="U201" s="5">
        <f t="shared" si="26"/>
        <v>17.014875000000107</v>
      </c>
      <c r="V201" s="5">
        <f t="shared" si="26"/>
        <v>18.462395833333439</v>
      </c>
      <c r="W201" s="5">
        <f t="shared" si="26"/>
        <v>19.909916666666774</v>
      </c>
      <c r="X201" s="5">
        <f t="shared" si="27"/>
        <v>21.357437500000106</v>
      </c>
      <c r="Y201" s="5">
        <f t="shared" si="27"/>
        <v>22.804958333333438</v>
      </c>
      <c r="Z201" s="5">
        <f t="shared" si="27"/>
        <v>24.25247916666677</v>
      </c>
      <c r="AA201" s="5">
        <f t="shared" si="27"/>
        <v>25.700000000000106</v>
      </c>
      <c r="AB201" s="5">
        <f t="shared" si="27"/>
        <v>27.147520833333438</v>
      </c>
      <c r="AC201" s="5">
        <f t="shared" si="27"/>
        <v>28.595041666666773</v>
      </c>
      <c r="AD201" s="5">
        <f t="shared" si="27"/>
        <v>30.042562500000106</v>
      </c>
      <c r="AE201" s="5">
        <f t="shared" si="27"/>
        <v>31.490083333333438</v>
      </c>
    </row>
    <row r="202" spans="11:31">
      <c r="K202" t="s">
        <v>273</v>
      </c>
      <c r="L202">
        <f t="shared" si="28"/>
        <v>25.800000000000104</v>
      </c>
      <c r="M202" s="5">
        <f t="shared" si="26"/>
        <v>5.5347083333334375</v>
      </c>
      <c r="N202" s="5">
        <f t="shared" si="26"/>
        <v>6.9822291666667731</v>
      </c>
      <c r="O202" s="5">
        <f t="shared" si="26"/>
        <v>8.4297500000001087</v>
      </c>
      <c r="P202" s="5">
        <f t="shared" si="26"/>
        <v>9.8772708333334425</v>
      </c>
      <c r="Q202" s="5">
        <f t="shared" si="26"/>
        <v>11.324791666666776</v>
      </c>
      <c r="R202" s="5">
        <f t="shared" si="26"/>
        <v>12.772312500000108</v>
      </c>
      <c r="S202" s="5">
        <f t="shared" si="26"/>
        <v>14.219833333333442</v>
      </c>
      <c r="T202" s="5">
        <f t="shared" si="26"/>
        <v>15.667354166666774</v>
      </c>
      <c r="U202" s="5">
        <f t="shared" si="26"/>
        <v>17.114875000000108</v>
      </c>
      <c r="V202" s="5">
        <f t="shared" si="26"/>
        <v>18.56239583333344</v>
      </c>
      <c r="W202" s="5">
        <f t="shared" si="26"/>
        <v>20.009916666666776</v>
      </c>
      <c r="X202" s="5">
        <f t="shared" si="27"/>
        <v>21.457437500000108</v>
      </c>
      <c r="Y202" s="5">
        <f t="shared" si="27"/>
        <v>22.90495833333344</v>
      </c>
      <c r="Z202" s="5">
        <f t="shared" si="27"/>
        <v>24.352479166666772</v>
      </c>
      <c r="AA202" s="5">
        <f t="shared" si="27"/>
        <v>25.800000000000107</v>
      </c>
      <c r="AB202" s="5">
        <f t="shared" si="27"/>
        <v>27.247520833333439</v>
      </c>
      <c r="AC202" s="5">
        <f t="shared" si="27"/>
        <v>28.695041666666775</v>
      </c>
      <c r="AD202" s="5">
        <f t="shared" si="27"/>
        <v>30.142562500000107</v>
      </c>
      <c r="AE202" s="5">
        <f t="shared" si="27"/>
        <v>31.590083333333439</v>
      </c>
    </row>
    <row r="203" spans="11:31">
      <c r="K203" t="s">
        <v>274</v>
      </c>
      <c r="L203">
        <f t="shared" si="28"/>
        <v>25.900000000000105</v>
      </c>
      <c r="M203" s="5">
        <f t="shared" si="26"/>
        <v>5.6347083333334389</v>
      </c>
      <c r="N203" s="5">
        <f t="shared" si="26"/>
        <v>7.0822291666667745</v>
      </c>
      <c r="O203" s="5">
        <f t="shared" si="26"/>
        <v>8.5297500000001101</v>
      </c>
      <c r="P203" s="5">
        <f t="shared" si="26"/>
        <v>9.9772708333334439</v>
      </c>
      <c r="Q203" s="5">
        <f t="shared" si="26"/>
        <v>11.424791666666778</v>
      </c>
      <c r="R203" s="5">
        <f t="shared" si="26"/>
        <v>12.87231250000011</v>
      </c>
      <c r="S203" s="5">
        <f t="shared" si="26"/>
        <v>14.319833333333444</v>
      </c>
      <c r="T203" s="5">
        <f t="shared" si="26"/>
        <v>15.767354166666776</v>
      </c>
      <c r="U203" s="5">
        <f t="shared" si="26"/>
        <v>17.214875000000109</v>
      </c>
      <c r="V203" s="5">
        <f t="shared" si="26"/>
        <v>18.662395833333441</v>
      </c>
      <c r="W203" s="5">
        <f t="shared" si="26"/>
        <v>20.109916666666777</v>
      </c>
      <c r="X203" s="5">
        <f t="shared" si="27"/>
        <v>21.557437500000109</v>
      </c>
      <c r="Y203" s="5">
        <f t="shared" si="27"/>
        <v>23.004958333333441</v>
      </c>
      <c r="Z203" s="5">
        <f t="shared" si="27"/>
        <v>24.452479166666773</v>
      </c>
      <c r="AA203" s="5">
        <f t="shared" si="27"/>
        <v>25.900000000000109</v>
      </c>
      <c r="AB203" s="5">
        <f t="shared" si="27"/>
        <v>27.347520833333441</v>
      </c>
      <c r="AC203" s="5">
        <f t="shared" si="27"/>
        <v>28.795041666666776</v>
      </c>
      <c r="AD203" s="5">
        <f t="shared" si="27"/>
        <v>30.242562500000108</v>
      </c>
      <c r="AE203" s="5">
        <f t="shared" si="27"/>
        <v>31.69008333333344</v>
      </c>
    </row>
    <row r="204" spans="11:31">
      <c r="K204" t="s">
        <v>275</v>
      </c>
      <c r="L204">
        <f t="shared" si="28"/>
        <v>26.000000000000107</v>
      </c>
      <c r="M204" s="5">
        <f t="shared" si="26"/>
        <v>5.7347083333334403</v>
      </c>
      <c r="N204" s="5">
        <f t="shared" si="26"/>
        <v>7.1822291666667759</v>
      </c>
      <c r="O204" s="5">
        <f t="shared" si="26"/>
        <v>8.6297500000001115</v>
      </c>
      <c r="P204" s="5">
        <f t="shared" si="26"/>
        <v>10.077270833333445</v>
      </c>
      <c r="Q204" s="5">
        <f t="shared" si="26"/>
        <v>11.524791666666779</v>
      </c>
      <c r="R204" s="5">
        <f t="shared" si="26"/>
        <v>12.972312500000111</v>
      </c>
      <c r="S204" s="5">
        <f t="shared" si="26"/>
        <v>14.419833333333445</v>
      </c>
      <c r="T204" s="5">
        <f t="shared" si="26"/>
        <v>15.867354166666777</v>
      </c>
      <c r="U204" s="5">
        <f t="shared" si="26"/>
        <v>17.314875000000111</v>
      </c>
      <c r="V204" s="5">
        <f t="shared" si="26"/>
        <v>18.762395833333443</v>
      </c>
      <c r="W204" s="5">
        <f t="shared" si="26"/>
        <v>20.209916666666778</v>
      </c>
      <c r="X204" s="5">
        <f t="shared" si="27"/>
        <v>21.65743750000011</v>
      </c>
      <c r="Y204" s="5">
        <f t="shared" si="27"/>
        <v>23.104958333333443</v>
      </c>
      <c r="Z204" s="5">
        <f t="shared" si="27"/>
        <v>24.552479166666775</v>
      </c>
      <c r="AA204" s="5">
        <f t="shared" si="27"/>
        <v>26.00000000000011</v>
      </c>
      <c r="AB204" s="5">
        <f t="shared" si="27"/>
        <v>27.447520833333442</v>
      </c>
      <c r="AC204" s="5">
        <f t="shared" si="27"/>
        <v>28.895041666666778</v>
      </c>
      <c r="AD204" s="5">
        <f t="shared" si="27"/>
        <v>30.34256250000011</v>
      </c>
      <c r="AE204" s="5">
        <f t="shared" si="27"/>
        <v>31.790083333333442</v>
      </c>
    </row>
    <row r="205" spans="11:31">
      <c r="K205" t="s">
        <v>276</v>
      </c>
      <c r="L205">
        <f t="shared" si="28"/>
        <v>26.100000000000108</v>
      </c>
      <c r="M205" s="5">
        <f t="shared" si="26"/>
        <v>5.8347083333334417</v>
      </c>
      <c r="N205" s="5">
        <f t="shared" si="26"/>
        <v>7.2822291666667773</v>
      </c>
      <c r="O205" s="5">
        <f t="shared" si="26"/>
        <v>8.7297500000001129</v>
      </c>
      <c r="P205" s="5">
        <f t="shared" ref="M205:AB227" si="29">+$L205+P$3*$D$9</f>
        <v>10.177270833333447</v>
      </c>
      <c r="Q205" s="5">
        <f t="shared" si="29"/>
        <v>11.624791666666781</v>
      </c>
      <c r="R205" s="5">
        <f t="shared" si="29"/>
        <v>13.072312500000113</v>
      </c>
      <c r="S205" s="5">
        <f t="shared" si="29"/>
        <v>14.519833333333446</v>
      </c>
      <c r="T205" s="5">
        <f t="shared" si="29"/>
        <v>15.967354166666778</v>
      </c>
      <c r="U205" s="5">
        <f t="shared" si="29"/>
        <v>17.414875000000112</v>
      </c>
      <c r="V205" s="5">
        <f t="shared" si="29"/>
        <v>18.862395833333444</v>
      </c>
      <c r="W205" s="5">
        <f t="shared" si="29"/>
        <v>20.30991666666678</v>
      </c>
      <c r="X205" s="5">
        <f t="shared" si="27"/>
        <v>21.757437500000112</v>
      </c>
      <c r="Y205" s="5">
        <f t="shared" si="27"/>
        <v>23.204958333333444</v>
      </c>
      <c r="Z205" s="5">
        <f t="shared" si="27"/>
        <v>24.652479166666776</v>
      </c>
      <c r="AA205" s="5">
        <f t="shared" si="27"/>
        <v>26.100000000000112</v>
      </c>
      <c r="AB205" s="5">
        <f t="shared" si="27"/>
        <v>27.547520833333444</v>
      </c>
      <c r="AC205" s="5">
        <f t="shared" si="27"/>
        <v>28.995041666666779</v>
      </c>
      <c r="AD205" s="5">
        <f t="shared" si="27"/>
        <v>30.442562500000111</v>
      </c>
      <c r="AE205" s="5">
        <f t="shared" si="27"/>
        <v>31.890083333333443</v>
      </c>
    </row>
    <row r="206" spans="11:31">
      <c r="K206" t="s">
        <v>277</v>
      </c>
      <c r="L206">
        <f t="shared" si="28"/>
        <v>26.200000000000109</v>
      </c>
      <c r="M206" s="5">
        <f t="shared" si="29"/>
        <v>5.9347083333334432</v>
      </c>
      <c r="N206" s="5">
        <f t="shared" si="29"/>
        <v>7.3822291666667788</v>
      </c>
      <c r="O206" s="5">
        <f t="shared" si="29"/>
        <v>8.8297500000001143</v>
      </c>
      <c r="P206" s="5">
        <f t="shared" si="29"/>
        <v>10.277270833333448</v>
      </c>
      <c r="Q206" s="5">
        <f t="shared" si="29"/>
        <v>11.724791666666782</v>
      </c>
      <c r="R206" s="5">
        <f t="shared" si="29"/>
        <v>13.172312500000114</v>
      </c>
      <c r="S206" s="5">
        <f t="shared" si="29"/>
        <v>14.619833333333448</v>
      </c>
      <c r="T206" s="5">
        <f t="shared" si="29"/>
        <v>16.067354166666782</v>
      </c>
      <c r="U206" s="5">
        <f t="shared" si="29"/>
        <v>17.514875000000114</v>
      </c>
      <c r="V206" s="5">
        <f t="shared" si="29"/>
        <v>18.962395833333446</v>
      </c>
      <c r="W206" s="5">
        <f t="shared" si="29"/>
        <v>20.409916666666781</v>
      </c>
      <c r="X206" s="5">
        <f t="shared" si="27"/>
        <v>21.857437500000113</v>
      </c>
      <c r="Y206" s="5">
        <f t="shared" si="27"/>
        <v>23.304958333333445</v>
      </c>
      <c r="Z206" s="5">
        <f t="shared" si="27"/>
        <v>24.752479166666777</v>
      </c>
      <c r="AA206" s="5">
        <f t="shared" si="27"/>
        <v>26.200000000000113</v>
      </c>
      <c r="AB206" s="5">
        <f t="shared" si="27"/>
        <v>27.647520833333445</v>
      </c>
      <c r="AC206" s="5">
        <f t="shared" si="27"/>
        <v>29.095041666666781</v>
      </c>
      <c r="AD206" s="5">
        <f t="shared" si="27"/>
        <v>30.542562500000113</v>
      </c>
      <c r="AE206" s="5">
        <f t="shared" si="27"/>
        <v>31.990083333333445</v>
      </c>
    </row>
    <row r="207" spans="11:31">
      <c r="K207" t="s">
        <v>278</v>
      </c>
      <c r="L207">
        <f t="shared" si="28"/>
        <v>26.300000000000111</v>
      </c>
      <c r="M207" s="5">
        <f t="shared" si="29"/>
        <v>6.0347083333334446</v>
      </c>
      <c r="N207" s="5">
        <f t="shared" si="29"/>
        <v>7.4822291666667802</v>
      </c>
      <c r="O207" s="5">
        <f t="shared" si="29"/>
        <v>8.9297500000001158</v>
      </c>
      <c r="P207" s="5">
        <f t="shared" si="29"/>
        <v>10.37727083333345</v>
      </c>
      <c r="Q207" s="5">
        <f t="shared" si="29"/>
        <v>11.824791666666783</v>
      </c>
      <c r="R207" s="5">
        <f t="shared" si="29"/>
        <v>13.272312500000115</v>
      </c>
      <c r="S207" s="5">
        <f t="shared" si="29"/>
        <v>14.719833333333449</v>
      </c>
      <c r="T207" s="5">
        <f t="shared" si="29"/>
        <v>16.167354166666783</v>
      </c>
      <c r="U207" s="5">
        <f t="shared" si="29"/>
        <v>17.614875000000115</v>
      </c>
      <c r="V207" s="5">
        <f t="shared" si="29"/>
        <v>19.062395833333447</v>
      </c>
      <c r="W207" s="5">
        <f t="shared" si="29"/>
        <v>20.509916666666783</v>
      </c>
      <c r="X207" s="5">
        <f t="shared" si="27"/>
        <v>21.957437500000115</v>
      </c>
      <c r="Y207" s="5">
        <f t="shared" si="27"/>
        <v>23.404958333333447</v>
      </c>
      <c r="Z207" s="5">
        <f t="shared" si="27"/>
        <v>24.852479166666779</v>
      </c>
      <c r="AA207" s="5">
        <f t="shared" si="27"/>
        <v>26.300000000000114</v>
      </c>
      <c r="AB207" s="5">
        <f t="shared" si="27"/>
        <v>27.747520833333446</v>
      </c>
      <c r="AC207" s="5">
        <f t="shared" si="27"/>
        <v>29.195041666666782</v>
      </c>
      <c r="AD207" s="5">
        <f t="shared" si="27"/>
        <v>30.642562500000114</v>
      </c>
      <c r="AE207" s="5">
        <f t="shared" si="27"/>
        <v>32.090083333333446</v>
      </c>
    </row>
    <row r="208" spans="11:31">
      <c r="K208" t="s">
        <v>279</v>
      </c>
      <c r="L208">
        <f t="shared" si="28"/>
        <v>26.400000000000112</v>
      </c>
      <c r="M208" s="5">
        <f t="shared" si="29"/>
        <v>6.134708333333446</v>
      </c>
      <c r="N208" s="5">
        <f t="shared" si="29"/>
        <v>7.5822291666667816</v>
      </c>
      <c r="O208" s="5">
        <f t="shared" si="29"/>
        <v>9.0297500000001172</v>
      </c>
      <c r="P208" s="5">
        <f t="shared" si="29"/>
        <v>10.477270833333451</v>
      </c>
      <c r="Q208" s="5">
        <f t="shared" si="29"/>
        <v>11.924791666666785</v>
      </c>
      <c r="R208" s="5">
        <f t="shared" si="29"/>
        <v>13.372312500000117</v>
      </c>
      <c r="S208" s="5">
        <f t="shared" si="29"/>
        <v>14.819833333333451</v>
      </c>
      <c r="T208" s="5">
        <f t="shared" si="29"/>
        <v>16.267354166666784</v>
      </c>
      <c r="U208" s="5">
        <f t="shared" si="29"/>
        <v>17.714875000000117</v>
      </c>
      <c r="V208" s="5">
        <f t="shared" si="29"/>
        <v>19.162395833333449</v>
      </c>
      <c r="W208" s="5">
        <f t="shared" si="29"/>
        <v>20.609916666666784</v>
      </c>
      <c r="X208" s="5">
        <f t="shared" si="27"/>
        <v>22.057437500000116</v>
      </c>
      <c r="Y208" s="5">
        <f t="shared" si="27"/>
        <v>23.504958333333448</v>
      </c>
      <c r="Z208" s="5">
        <f t="shared" si="27"/>
        <v>24.95247916666678</v>
      </c>
      <c r="AA208" s="5">
        <f t="shared" si="27"/>
        <v>26.400000000000116</v>
      </c>
      <c r="AB208" s="5">
        <f t="shared" si="27"/>
        <v>27.847520833333448</v>
      </c>
      <c r="AC208" s="5">
        <f t="shared" si="27"/>
        <v>29.295041666666783</v>
      </c>
      <c r="AD208" s="5">
        <f t="shared" si="27"/>
        <v>30.742562500000115</v>
      </c>
      <c r="AE208" s="5">
        <f t="shared" si="27"/>
        <v>32.190083333333448</v>
      </c>
    </row>
    <row r="209" spans="11:31">
      <c r="K209" t="s">
        <v>280</v>
      </c>
      <c r="L209">
        <f t="shared" si="28"/>
        <v>26.500000000000114</v>
      </c>
      <c r="M209" s="5">
        <f t="shared" si="29"/>
        <v>6.2347083333334474</v>
      </c>
      <c r="N209" s="5">
        <f t="shared" si="29"/>
        <v>7.682229166666783</v>
      </c>
      <c r="O209" s="5">
        <f t="shared" si="29"/>
        <v>9.1297500000001186</v>
      </c>
      <c r="P209" s="5">
        <f t="shared" si="29"/>
        <v>10.577270833333452</v>
      </c>
      <c r="Q209" s="5">
        <f t="shared" si="29"/>
        <v>12.024791666666786</v>
      </c>
      <c r="R209" s="5">
        <f t="shared" si="29"/>
        <v>13.472312500000118</v>
      </c>
      <c r="S209" s="5">
        <f t="shared" si="29"/>
        <v>14.919833333333452</v>
      </c>
      <c r="T209" s="5">
        <f t="shared" si="29"/>
        <v>16.367354166666786</v>
      </c>
      <c r="U209" s="5">
        <f t="shared" si="29"/>
        <v>17.814875000000118</v>
      </c>
      <c r="V209" s="5">
        <f t="shared" si="29"/>
        <v>19.26239583333345</v>
      </c>
      <c r="W209" s="5">
        <f t="shared" si="29"/>
        <v>20.709916666666786</v>
      </c>
      <c r="X209" s="5">
        <f t="shared" si="27"/>
        <v>22.157437500000118</v>
      </c>
      <c r="Y209" s="5">
        <f t="shared" si="27"/>
        <v>23.60495833333345</v>
      </c>
      <c r="Z209" s="5">
        <f t="shared" si="27"/>
        <v>25.052479166666782</v>
      </c>
      <c r="AA209" s="5">
        <f t="shared" si="27"/>
        <v>26.500000000000117</v>
      </c>
      <c r="AB209" s="5">
        <f t="shared" si="27"/>
        <v>27.947520833333449</v>
      </c>
      <c r="AC209" s="5">
        <f t="shared" si="27"/>
        <v>29.395041666666785</v>
      </c>
      <c r="AD209" s="5">
        <f t="shared" si="27"/>
        <v>30.842562500000117</v>
      </c>
      <c r="AE209" s="5">
        <f t="shared" si="27"/>
        <v>32.290083333333449</v>
      </c>
    </row>
    <row r="210" spans="11:31">
      <c r="K210" t="s">
        <v>281</v>
      </c>
      <c r="L210">
        <f t="shared" si="28"/>
        <v>26.600000000000115</v>
      </c>
      <c r="M210" s="5">
        <f t="shared" si="29"/>
        <v>6.3347083333334488</v>
      </c>
      <c r="N210" s="5">
        <f t="shared" si="29"/>
        <v>7.7822291666667844</v>
      </c>
      <c r="O210" s="5">
        <f t="shared" si="29"/>
        <v>9.22975000000012</v>
      </c>
      <c r="P210" s="5">
        <f t="shared" si="29"/>
        <v>10.677270833333454</v>
      </c>
      <c r="Q210" s="5">
        <f t="shared" si="29"/>
        <v>12.124791666666788</v>
      </c>
      <c r="R210" s="5">
        <f t="shared" si="29"/>
        <v>13.57231250000012</v>
      </c>
      <c r="S210" s="5">
        <f t="shared" si="29"/>
        <v>15.019833333333453</v>
      </c>
      <c r="T210" s="5">
        <f t="shared" si="29"/>
        <v>16.467354166666787</v>
      </c>
      <c r="U210" s="5">
        <f t="shared" si="29"/>
        <v>17.914875000000119</v>
      </c>
      <c r="V210" s="5">
        <f t="shared" si="29"/>
        <v>19.362395833333451</v>
      </c>
      <c r="W210" s="5">
        <f t="shared" si="29"/>
        <v>20.809916666666787</v>
      </c>
      <c r="X210" s="5">
        <f t="shared" si="27"/>
        <v>22.257437500000119</v>
      </c>
      <c r="Y210" s="5">
        <f t="shared" si="27"/>
        <v>23.704958333333451</v>
      </c>
      <c r="Z210" s="5">
        <f t="shared" si="27"/>
        <v>25.152479166666783</v>
      </c>
      <c r="AA210" s="5">
        <f t="shared" si="27"/>
        <v>26.600000000000119</v>
      </c>
      <c r="AB210" s="5">
        <f t="shared" si="27"/>
        <v>28.047520833333451</v>
      </c>
      <c r="AC210" s="5">
        <f t="shared" si="27"/>
        <v>29.495041666666786</v>
      </c>
      <c r="AD210" s="5">
        <f t="shared" si="27"/>
        <v>30.942562500000118</v>
      </c>
      <c r="AE210" s="5">
        <f t="shared" si="27"/>
        <v>32.39008333333345</v>
      </c>
    </row>
    <row r="211" spans="11:31">
      <c r="K211" t="s">
        <v>282</v>
      </c>
      <c r="L211">
        <f t="shared" si="28"/>
        <v>26.700000000000117</v>
      </c>
      <c r="M211" s="5">
        <f t="shared" si="29"/>
        <v>6.4347083333334503</v>
      </c>
      <c r="N211" s="5">
        <f t="shared" si="29"/>
        <v>7.8822291666667859</v>
      </c>
      <c r="O211" s="5">
        <f t="shared" si="29"/>
        <v>9.3297500000001214</v>
      </c>
      <c r="P211" s="5">
        <f t="shared" si="29"/>
        <v>10.777270833333455</v>
      </c>
      <c r="Q211" s="5">
        <f t="shared" si="29"/>
        <v>12.224791666666789</v>
      </c>
      <c r="R211" s="5">
        <f t="shared" si="29"/>
        <v>13.672312500000121</v>
      </c>
      <c r="S211" s="5">
        <f t="shared" si="29"/>
        <v>15.119833333333455</v>
      </c>
      <c r="T211" s="5">
        <f t="shared" si="29"/>
        <v>16.567354166666789</v>
      </c>
      <c r="U211" s="5">
        <f t="shared" si="29"/>
        <v>18.014875000000121</v>
      </c>
      <c r="V211" s="5">
        <f t="shared" si="29"/>
        <v>19.462395833333453</v>
      </c>
      <c r="W211" s="5">
        <f t="shared" si="29"/>
        <v>20.909916666666788</v>
      </c>
      <c r="X211" s="5">
        <f t="shared" si="27"/>
        <v>22.35743750000012</v>
      </c>
      <c r="Y211" s="5">
        <f t="shared" si="27"/>
        <v>23.804958333333452</v>
      </c>
      <c r="Z211" s="5">
        <f t="shared" si="27"/>
        <v>25.252479166666784</v>
      </c>
      <c r="AA211" s="5">
        <f t="shared" si="27"/>
        <v>26.70000000000012</v>
      </c>
      <c r="AB211" s="5">
        <f t="shared" si="27"/>
        <v>28.147520833333452</v>
      </c>
      <c r="AC211" s="5">
        <f t="shared" si="27"/>
        <v>29.595041666666788</v>
      </c>
      <c r="AD211" s="5">
        <f t="shared" si="27"/>
        <v>31.04256250000012</v>
      </c>
      <c r="AE211" s="5">
        <f t="shared" si="27"/>
        <v>32.490083333333452</v>
      </c>
    </row>
    <row r="212" spans="11:31">
      <c r="K212" t="s">
        <v>283</v>
      </c>
      <c r="L212">
        <f t="shared" si="28"/>
        <v>26.800000000000118</v>
      </c>
      <c r="M212" s="5">
        <f t="shared" si="29"/>
        <v>6.5347083333334517</v>
      </c>
      <c r="N212" s="5">
        <f t="shared" si="29"/>
        <v>7.9822291666667873</v>
      </c>
      <c r="O212" s="5">
        <f t="shared" si="29"/>
        <v>9.4297500000001229</v>
      </c>
      <c r="P212" s="5">
        <f t="shared" si="29"/>
        <v>10.877270833333457</v>
      </c>
      <c r="Q212" s="5">
        <f t="shared" si="29"/>
        <v>12.32479166666679</v>
      </c>
      <c r="R212" s="5">
        <f t="shared" si="29"/>
        <v>13.772312500000123</v>
      </c>
      <c r="S212" s="5">
        <f t="shared" si="29"/>
        <v>15.219833333333456</v>
      </c>
      <c r="T212" s="5">
        <f t="shared" si="29"/>
        <v>16.66735416666679</v>
      </c>
      <c r="U212" s="5">
        <f t="shared" si="29"/>
        <v>18.114875000000122</v>
      </c>
      <c r="V212" s="5">
        <f t="shared" si="29"/>
        <v>19.562395833333454</v>
      </c>
      <c r="W212" s="5">
        <f t="shared" si="29"/>
        <v>21.00991666666679</v>
      </c>
      <c r="X212" s="5">
        <f t="shared" si="27"/>
        <v>22.457437500000122</v>
      </c>
      <c r="Y212" s="5">
        <f t="shared" si="27"/>
        <v>23.904958333333454</v>
      </c>
      <c r="Z212" s="5">
        <f t="shared" si="27"/>
        <v>25.352479166666786</v>
      </c>
      <c r="AA212" s="5">
        <f t="shared" si="27"/>
        <v>26.800000000000122</v>
      </c>
      <c r="AB212" s="5">
        <f t="shared" si="27"/>
        <v>28.247520833333454</v>
      </c>
      <c r="AC212" s="5">
        <f t="shared" si="27"/>
        <v>29.695041666666789</v>
      </c>
      <c r="AD212" s="5">
        <f t="shared" si="27"/>
        <v>31.142562500000121</v>
      </c>
      <c r="AE212" s="5">
        <f t="shared" si="27"/>
        <v>32.590083333333453</v>
      </c>
    </row>
    <row r="213" spans="11:31">
      <c r="K213" t="s">
        <v>284</v>
      </c>
      <c r="L213">
        <f t="shared" si="28"/>
        <v>26.900000000000119</v>
      </c>
      <c r="M213" s="5">
        <f t="shared" si="29"/>
        <v>6.6347083333334531</v>
      </c>
      <c r="N213" s="5">
        <f t="shared" si="29"/>
        <v>8.0822291666667887</v>
      </c>
      <c r="O213" s="5">
        <f t="shared" si="29"/>
        <v>9.5297500000001243</v>
      </c>
      <c r="P213" s="5">
        <f t="shared" si="29"/>
        <v>10.977270833333458</v>
      </c>
      <c r="Q213" s="5">
        <f t="shared" si="29"/>
        <v>12.424791666666792</v>
      </c>
      <c r="R213" s="5">
        <f t="shared" si="29"/>
        <v>13.872312500000124</v>
      </c>
      <c r="S213" s="5">
        <f t="shared" si="29"/>
        <v>15.319833333333458</v>
      </c>
      <c r="T213" s="5">
        <f t="shared" si="29"/>
        <v>16.767354166666792</v>
      </c>
      <c r="U213" s="5">
        <f t="shared" si="29"/>
        <v>18.214875000000124</v>
      </c>
      <c r="V213" s="5">
        <f t="shared" si="29"/>
        <v>19.662395833333456</v>
      </c>
      <c r="W213" s="5">
        <f t="shared" si="29"/>
        <v>21.109916666666791</v>
      </c>
      <c r="X213" s="5">
        <f t="shared" si="27"/>
        <v>22.557437500000123</v>
      </c>
      <c r="Y213" s="5">
        <f t="shared" si="27"/>
        <v>24.004958333333455</v>
      </c>
      <c r="Z213" s="5">
        <f t="shared" si="27"/>
        <v>25.452479166666787</v>
      </c>
      <c r="AA213" s="5">
        <f t="shared" si="27"/>
        <v>26.900000000000123</v>
      </c>
      <c r="AB213" s="5">
        <f t="shared" si="27"/>
        <v>28.347520833333455</v>
      </c>
      <c r="AC213" s="5">
        <f t="shared" si="27"/>
        <v>29.795041666666791</v>
      </c>
      <c r="AD213" s="5">
        <f t="shared" si="27"/>
        <v>31.242562500000123</v>
      </c>
      <c r="AE213" s="5">
        <f t="shared" si="27"/>
        <v>32.690083333333455</v>
      </c>
    </row>
    <row r="214" spans="11:31">
      <c r="K214" t="s">
        <v>285</v>
      </c>
      <c r="L214">
        <f t="shared" si="28"/>
        <v>27.000000000000121</v>
      </c>
      <c r="M214" s="5">
        <f t="shared" si="29"/>
        <v>6.7347083333334545</v>
      </c>
      <c r="N214" s="5">
        <f t="shared" si="29"/>
        <v>8.1822291666667901</v>
      </c>
      <c r="O214" s="5">
        <f t="shared" si="29"/>
        <v>9.6297500000001257</v>
      </c>
      <c r="P214" s="5">
        <f t="shared" si="29"/>
        <v>11.07727083333346</v>
      </c>
      <c r="Q214" s="5">
        <f t="shared" si="29"/>
        <v>12.524791666666793</v>
      </c>
      <c r="R214" s="5">
        <f t="shared" si="29"/>
        <v>13.972312500000125</v>
      </c>
      <c r="S214" s="5">
        <f t="shared" si="29"/>
        <v>15.419833333333459</v>
      </c>
      <c r="T214" s="5">
        <f t="shared" si="29"/>
        <v>16.867354166666793</v>
      </c>
      <c r="U214" s="5">
        <f t="shared" si="29"/>
        <v>18.314875000000125</v>
      </c>
      <c r="V214" s="5">
        <f t="shared" si="29"/>
        <v>19.762395833333457</v>
      </c>
      <c r="W214" s="5">
        <f t="shared" si="29"/>
        <v>21.209916666666793</v>
      </c>
      <c r="X214" s="5">
        <f t="shared" si="27"/>
        <v>22.657437500000125</v>
      </c>
      <c r="Y214" s="5">
        <f t="shared" si="27"/>
        <v>24.104958333333457</v>
      </c>
      <c r="Z214" s="5">
        <f t="shared" si="27"/>
        <v>25.552479166666789</v>
      </c>
      <c r="AA214" s="5">
        <f t="shared" si="27"/>
        <v>27.000000000000124</v>
      </c>
      <c r="AB214" s="5">
        <f t="shared" si="27"/>
        <v>28.447520833333456</v>
      </c>
      <c r="AC214" s="5">
        <f t="shared" si="27"/>
        <v>29.895041666666792</v>
      </c>
      <c r="AD214" s="5">
        <f t="shared" si="27"/>
        <v>31.342562500000124</v>
      </c>
      <c r="AE214" s="5">
        <f t="shared" si="27"/>
        <v>32.790083333333456</v>
      </c>
    </row>
    <row r="215" spans="11:31">
      <c r="K215" t="s">
        <v>286</v>
      </c>
      <c r="L215">
        <f t="shared" si="28"/>
        <v>27.100000000000122</v>
      </c>
      <c r="M215" s="5">
        <f t="shared" si="29"/>
        <v>6.834708333333456</v>
      </c>
      <c r="N215" s="5">
        <f t="shared" si="29"/>
        <v>8.2822291666667915</v>
      </c>
      <c r="O215" s="5">
        <f t="shared" si="29"/>
        <v>9.7297500000001271</v>
      </c>
      <c r="P215" s="5">
        <f t="shared" si="29"/>
        <v>11.177270833333461</v>
      </c>
      <c r="Q215" s="5">
        <f t="shared" si="29"/>
        <v>12.624791666666795</v>
      </c>
      <c r="R215" s="5">
        <f t="shared" si="29"/>
        <v>14.072312500000127</v>
      </c>
      <c r="S215" s="5">
        <f t="shared" si="29"/>
        <v>15.519833333333461</v>
      </c>
      <c r="T215" s="5">
        <f t="shared" si="29"/>
        <v>16.967354166666794</v>
      </c>
      <c r="U215" s="5">
        <f t="shared" si="29"/>
        <v>18.414875000000126</v>
      </c>
      <c r="V215" s="5">
        <f t="shared" si="29"/>
        <v>19.862395833333458</v>
      </c>
      <c r="W215" s="5">
        <f t="shared" si="29"/>
        <v>21.309916666666794</v>
      </c>
      <c r="X215" s="5">
        <f t="shared" si="27"/>
        <v>22.757437500000126</v>
      </c>
      <c r="Y215" s="5">
        <f t="shared" si="27"/>
        <v>24.204958333333458</v>
      </c>
      <c r="Z215" s="5">
        <f t="shared" si="27"/>
        <v>25.65247916666679</v>
      </c>
      <c r="AA215" s="5">
        <f t="shared" si="27"/>
        <v>27.100000000000126</v>
      </c>
      <c r="AB215" s="5">
        <f t="shared" si="27"/>
        <v>28.547520833333458</v>
      </c>
      <c r="AC215" s="5">
        <f t="shared" si="27"/>
        <v>29.995041666666793</v>
      </c>
      <c r="AD215" s="5">
        <f t="shared" si="27"/>
        <v>31.442562500000125</v>
      </c>
      <c r="AE215" s="5">
        <f t="shared" si="27"/>
        <v>32.890083333333457</v>
      </c>
    </row>
    <row r="216" spans="11:31">
      <c r="K216" t="s">
        <v>287</v>
      </c>
      <c r="L216">
        <f t="shared" si="28"/>
        <v>27.200000000000124</v>
      </c>
      <c r="M216" s="5">
        <f t="shared" si="29"/>
        <v>6.9347083333334574</v>
      </c>
      <c r="N216" s="5">
        <f t="shared" si="29"/>
        <v>8.382229166666793</v>
      </c>
      <c r="O216" s="5">
        <f t="shared" si="29"/>
        <v>9.8297500000001286</v>
      </c>
      <c r="P216" s="5">
        <f t="shared" si="29"/>
        <v>11.277270833333462</v>
      </c>
      <c r="Q216" s="5">
        <f t="shared" si="29"/>
        <v>12.724791666666796</v>
      </c>
      <c r="R216" s="5">
        <f t="shared" si="29"/>
        <v>14.172312500000128</v>
      </c>
      <c r="S216" s="5">
        <f t="shared" si="29"/>
        <v>15.619833333333462</v>
      </c>
      <c r="T216" s="5">
        <f t="shared" si="29"/>
        <v>17.067354166666796</v>
      </c>
      <c r="U216" s="5">
        <f t="shared" si="29"/>
        <v>18.514875000000128</v>
      </c>
      <c r="V216" s="5">
        <f t="shared" si="29"/>
        <v>19.96239583333346</v>
      </c>
      <c r="W216" s="5">
        <f t="shared" si="29"/>
        <v>21.409916666666795</v>
      </c>
      <c r="X216" s="5">
        <f t="shared" si="27"/>
        <v>22.857437500000128</v>
      </c>
      <c r="Y216" s="5">
        <f t="shared" ref="X216:AE249" si="30">+$L216+Y$3*$D$9</f>
        <v>24.30495833333346</v>
      </c>
      <c r="Z216" s="5">
        <f t="shared" si="30"/>
        <v>25.752479166666792</v>
      </c>
      <c r="AA216" s="5">
        <f t="shared" si="30"/>
        <v>27.200000000000127</v>
      </c>
      <c r="AB216" s="5">
        <f t="shared" si="30"/>
        <v>28.647520833333459</v>
      </c>
      <c r="AC216" s="5">
        <f t="shared" si="30"/>
        <v>30.095041666666795</v>
      </c>
      <c r="AD216" s="5">
        <f t="shared" si="30"/>
        <v>31.542562500000127</v>
      </c>
      <c r="AE216" s="5">
        <f t="shared" si="30"/>
        <v>32.990083333333459</v>
      </c>
    </row>
    <row r="217" spans="11:31">
      <c r="K217" t="s">
        <v>288</v>
      </c>
      <c r="L217">
        <f t="shared" si="28"/>
        <v>27.300000000000125</v>
      </c>
      <c r="M217" s="5">
        <f t="shared" si="29"/>
        <v>7.0347083333334588</v>
      </c>
      <c r="N217" s="5">
        <f t="shared" si="29"/>
        <v>8.4822291666667944</v>
      </c>
      <c r="O217" s="5">
        <f t="shared" si="29"/>
        <v>9.92975000000013</v>
      </c>
      <c r="P217" s="5">
        <f t="shared" si="29"/>
        <v>11.377270833333464</v>
      </c>
      <c r="Q217" s="5">
        <f t="shared" si="29"/>
        <v>12.824791666666798</v>
      </c>
      <c r="R217" s="5">
        <f t="shared" si="29"/>
        <v>14.27231250000013</v>
      </c>
      <c r="S217" s="5">
        <f t="shared" si="29"/>
        <v>15.719833333333463</v>
      </c>
      <c r="T217" s="5">
        <f t="shared" si="29"/>
        <v>17.167354166666797</v>
      </c>
      <c r="U217" s="5">
        <f t="shared" si="29"/>
        <v>18.614875000000129</v>
      </c>
      <c r="V217" s="5">
        <f t="shared" si="29"/>
        <v>20.062395833333461</v>
      </c>
      <c r="W217" s="5">
        <f t="shared" si="29"/>
        <v>21.509916666666797</v>
      </c>
      <c r="X217" s="5">
        <f t="shared" si="29"/>
        <v>22.957437500000129</v>
      </c>
      <c r="Y217" s="5">
        <f t="shared" si="29"/>
        <v>24.404958333333461</v>
      </c>
      <c r="Z217" s="5">
        <f t="shared" si="29"/>
        <v>25.852479166666793</v>
      </c>
      <c r="AA217" s="5">
        <f t="shared" si="29"/>
        <v>27.300000000000129</v>
      </c>
      <c r="AB217" s="5">
        <f t="shared" si="29"/>
        <v>28.747520833333461</v>
      </c>
      <c r="AC217" s="5">
        <f t="shared" si="30"/>
        <v>30.195041666666796</v>
      </c>
      <c r="AD217" s="5">
        <f t="shared" si="30"/>
        <v>31.642562500000128</v>
      </c>
      <c r="AE217" s="5">
        <f t="shared" si="30"/>
        <v>33.09008333333346</v>
      </c>
    </row>
    <row r="218" spans="11:31">
      <c r="K218" t="s">
        <v>289</v>
      </c>
      <c r="L218">
        <f t="shared" si="28"/>
        <v>27.400000000000126</v>
      </c>
      <c r="M218" s="5">
        <f t="shared" si="29"/>
        <v>7.1347083333334602</v>
      </c>
      <c r="N218" s="5">
        <f t="shared" si="29"/>
        <v>8.5822291666667958</v>
      </c>
      <c r="O218" s="5">
        <f t="shared" si="29"/>
        <v>10.029750000000131</v>
      </c>
      <c r="P218" s="5">
        <f t="shared" si="29"/>
        <v>11.477270833333465</v>
      </c>
      <c r="Q218" s="5">
        <f t="shared" si="29"/>
        <v>12.924791666666799</v>
      </c>
      <c r="R218" s="5">
        <f t="shared" si="29"/>
        <v>14.372312500000131</v>
      </c>
      <c r="S218" s="5">
        <f t="shared" si="29"/>
        <v>15.819833333333465</v>
      </c>
      <c r="T218" s="5">
        <f t="shared" si="29"/>
        <v>17.267354166666799</v>
      </c>
      <c r="U218" s="5">
        <f t="shared" si="29"/>
        <v>18.714875000000131</v>
      </c>
      <c r="V218" s="5">
        <f t="shared" si="29"/>
        <v>20.162395833333463</v>
      </c>
      <c r="W218" s="5">
        <f t="shared" si="29"/>
        <v>21.609916666666798</v>
      </c>
      <c r="X218" s="5">
        <f t="shared" si="30"/>
        <v>23.05743750000013</v>
      </c>
      <c r="Y218" s="5">
        <f t="shared" si="30"/>
        <v>24.504958333333462</v>
      </c>
      <c r="Z218" s="5">
        <f t="shared" si="30"/>
        <v>25.952479166666794</v>
      </c>
      <c r="AA218" s="5">
        <f t="shared" si="30"/>
        <v>27.40000000000013</v>
      </c>
      <c r="AB218" s="5">
        <f t="shared" si="30"/>
        <v>28.847520833333462</v>
      </c>
      <c r="AC218" s="5">
        <f t="shared" si="30"/>
        <v>30.295041666666798</v>
      </c>
      <c r="AD218" s="5">
        <f t="shared" si="30"/>
        <v>31.74256250000013</v>
      </c>
      <c r="AE218" s="5">
        <f t="shared" si="30"/>
        <v>33.190083333333462</v>
      </c>
    </row>
    <row r="219" spans="11:31">
      <c r="K219" t="s">
        <v>290</v>
      </c>
      <c r="L219">
        <f t="shared" si="28"/>
        <v>27.500000000000128</v>
      </c>
      <c r="M219" s="5">
        <f t="shared" si="29"/>
        <v>7.2347083333334616</v>
      </c>
      <c r="N219" s="5">
        <f t="shared" si="29"/>
        <v>8.6822291666667972</v>
      </c>
      <c r="O219" s="5">
        <f t="shared" si="29"/>
        <v>10.129750000000133</v>
      </c>
      <c r="P219" s="5">
        <f t="shared" si="29"/>
        <v>11.577270833333467</v>
      </c>
      <c r="Q219" s="5">
        <f t="shared" si="29"/>
        <v>13.0247916666668</v>
      </c>
      <c r="R219" s="5">
        <f t="shared" si="29"/>
        <v>14.472312500000132</v>
      </c>
      <c r="S219" s="5">
        <f t="shared" si="29"/>
        <v>15.919833333333466</v>
      </c>
      <c r="T219" s="5">
        <f t="shared" si="29"/>
        <v>17.3673541666668</v>
      </c>
      <c r="U219" s="5">
        <f t="shared" si="29"/>
        <v>18.814875000000132</v>
      </c>
      <c r="V219" s="5">
        <f t="shared" si="29"/>
        <v>20.262395833333464</v>
      </c>
      <c r="W219" s="5">
        <f t="shared" si="29"/>
        <v>21.7099166666668</v>
      </c>
      <c r="X219" s="5">
        <f t="shared" si="30"/>
        <v>23.157437500000132</v>
      </c>
      <c r="Y219" s="5">
        <f t="shared" si="30"/>
        <v>24.604958333333464</v>
      </c>
      <c r="Z219" s="5">
        <f t="shared" si="30"/>
        <v>26.052479166666796</v>
      </c>
      <c r="AA219" s="5">
        <f t="shared" si="30"/>
        <v>27.500000000000131</v>
      </c>
      <c r="AB219" s="5">
        <f t="shared" si="30"/>
        <v>28.947520833333463</v>
      </c>
      <c r="AC219" s="5">
        <f t="shared" si="30"/>
        <v>30.395041666666799</v>
      </c>
      <c r="AD219" s="5">
        <f t="shared" si="30"/>
        <v>31.842562500000131</v>
      </c>
      <c r="AE219" s="5">
        <f t="shared" si="30"/>
        <v>33.290083333333463</v>
      </c>
    </row>
    <row r="220" spans="11:31">
      <c r="K220" t="s">
        <v>291</v>
      </c>
      <c r="L220">
        <f t="shared" si="28"/>
        <v>27.600000000000129</v>
      </c>
      <c r="M220" s="5">
        <f t="shared" si="29"/>
        <v>7.3347083333334631</v>
      </c>
      <c r="N220" s="5">
        <f t="shared" si="29"/>
        <v>8.7822291666667986</v>
      </c>
      <c r="O220" s="5">
        <f t="shared" si="29"/>
        <v>10.229750000000134</v>
      </c>
      <c r="P220" s="5">
        <f t="shared" si="29"/>
        <v>11.677270833333468</v>
      </c>
      <c r="Q220" s="5">
        <f t="shared" si="29"/>
        <v>13.124791666666802</v>
      </c>
      <c r="R220" s="5">
        <f t="shared" si="29"/>
        <v>14.572312500000134</v>
      </c>
      <c r="S220" s="5">
        <f t="shared" si="29"/>
        <v>16.019833333333466</v>
      </c>
      <c r="T220" s="5">
        <f t="shared" si="29"/>
        <v>17.467354166666802</v>
      </c>
      <c r="U220" s="5">
        <f t="shared" si="29"/>
        <v>18.914875000000134</v>
      </c>
      <c r="V220" s="5">
        <f t="shared" si="29"/>
        <v>20.362395833333466</v>
      </c>
      <c r="W220" s="5">
        <f t="shared" si="29"/>
        <v>21.809916666666801</v>
      </c>
      <c r="X220" s="5">
        <f t="shared" si="30"/>
        <v>23.257437500000133</v>
      </c>
      <c r="Y220" s="5">
        <f t="shared" si="30"/>
        <v>24.704958333333465</v>
      </c>
      <c r="Z220" s="5">
        <f t="shared" si="30"/>
        <v>26.152479166666797</v>
      </c>
      <c r="AA220" s="5">
        <f t="shared" si="30"/>
        <v>27.600000000000133</v>
      </c>
      <c r="AB220" s="5">
        <f t="shared" si="30"/>
        <v>29.047520833333465</v>
      </c>
      <c r="AC220" s="5">
        <f t="shared" si="30"/>
        <v>30.4950416666668</v>
      </c>
      <c r="AD220" s="5">
        <f t="shared" si="30"/>
        <v>31.942562500000133</v>
      </c>
      <c r="AE220" s="5">
        <f t="shared" si="30"/>
        <v>33.390083333333465</v>
      </c>
    </row>
    <row r="221" spans="11:31">
      <c r="K221" t="s">
        <v>292</v>
      </c>
      <c r="L221">
        <f t="shared" si="28"/>
        <v>27.700000000000131</v>
      </c>
      <c r="M221" s="5">
        <f t="shared" si="29"/>
        <v>7.4347083333334645</v>
      </c>
      <c r="N221" s="5">
        <f t="shared" si="29"/>
        <v>8.8822291666668001</v>
      </c>
      <c r="O221" s="5">
        <f t="shared" si="29"/>
        <v>10.329750000000136</v>
      </c>
      <c r="P221" s="5">
        <f t="shared" si="29"/>
        <v>11.777270833333469</v>
      </c>
      <c r="Q221" s="5">
        <f t="shared" si="29"/>
        <v>13.224791666666803</v>
      </c>
      <c r="R221" s="5">
        <f t="shared" si="29"/>
        <v>14.672312500000135</v>
      </c>
      <c r="S221" s="5">
        <f t="shared" si="29"/>
        <v>16.119833333333467</v>
      </c>
      <c r="T221" s="5">
        <f t="shared" si="29"/>
        <v>17.567354166666803</v>
      </c>
      <c r="U221" s="5">
        <f t="shared" si="29"/>
        <v>19.014875000000135</v>
      </c>
      <c r="V221" s="5">
        <f t="shared" si="29"/>
        <v>20.462395833333467</v>
      </c>
      <c r="W221" s="5">
        <f t="shared" si="29"/>
        <v>21.909916666666803</v>
      </c>
      <c r="X221" s="5">
        <f t="shared" si="30"/>
        <v>23.357437500000135</v>
      </c>
      <c r="Y221" s="5">
        <f t="shared" si="30"/>
        <v>24.804958333333467</v>
      </c>
      <c r="Z221" s="5">
        <f t="shared" si="30"/>
        <v>26.252479166666799</v>
      </c>
      <c r="AA221" s="5">
        <f t="shared" si="30"/>
        <v>27.700000000000134</v>
      </c>
      <c r="AB221" s="5">
        <f t="shared" si="30"/>
        <v>29.147520833333466</v>
      </c>
      <c r="AC221" s="5">
        <f t="shared" si="30"/>
        <v>30.595041666666802</v>
      </c>
      <c r="AD221" s="5">
        <f t="shared" si="30"/>
        <v>32.04256250000013</v>
      </c>
      <c r="AE221" s="5">
        <f t="shared" si="30"/>
        <v>33.490083333333466</v>
      </c>
    </row>
    <row r="222" spans="11:31">
      <c r="K222" t="s">
        <v>293</v>
      </c>
      <c r="L222">
        <f t="shared" si="28"/>
        <v>27.800000000000132</v>
      </c>
      <c r="M222" s="5">
        <f t="shared" si="29"/>
        <v>7.5347083333334659</v>
      </c>
      <c r="N222" s="5">
        <f t="shared" si="29"/>
        <v>8.9822291666668015</v>
      </c>
      <c r="O222" s="5">
        <f t="shared" si="29"/>
        <v>10.429750000000137</v>
      </c>
      <c r="P222" s="5">
        <f t="shared" si="29"/>
        <v>11.877270833333471</v>
      </c>
      <c r="Q222" s="5">
        <f t="shared" si="29"/>
        <v>13.324791666666805</v>
      </c>
      <c r="R222" s="5">
        <f t="shared" si="29"/>
        <v>14.772312500000137</v>
      </c>
      <c r="S222" s="5">
        <f t="shared" si="29"/>
        <v>16.219833333333469</v>
      </c>
      <c r="T222" s="5">
        <f t="shared" si="29"/>
        <v>17.667354166666804</v>
      </c>
      <c r="U222" s="5">
        <f t="shared" si="29"/>
        <v>19.114875000000136</v>
      </c>
      <c r="V222" s="5">
        <f t="shared" si="29"/>
        <v>20.562395833333468</v>
      </c>
      <c r="W222" s="5">
        <f t="shared" si="29"/>
        <v>22.009916666666804</v>
      </c>
      <c r="X222" s="5">
        <f t="shared" si="30"/>
        <v>23.457437500000136</v>
      </c>
      <c r="Y222" s="5">
        <f t="shared" si="30"/>
        <v>24.904958333333468</v>
      </c>
      <c r="Z222" s="5">
        <f t="shared" si="30"/>
        <v>26.3524791666668</v>
      </c>
      <c r="AA222" s="5">
        <f t="shared" si="30"/>
        <v>27.800000000000136</v>
      </c>
      <c r="AB222" s="5">
        <f t="shared" si="30"/>
        <v>29.247520833333468</v>
      </c>
      <c r="AC222" s="5">
        <f t="shared" si="30"/>
        <v>30.695041666666803</v>
      </c>
      <c r="AD222" s="5">
        <f t="shared" si="30"/>
        <v>32.142562500000139</v>
      </c>
      <c r="AE222" s="5">
        <f t="shared" si="30"/>
        <v>33.590083333333467</v>
      </c>
    </row>
    <row r="223" spans="11:31">
      <c r="K223" t="s">
        <v>294</v>
      </c>
      <c r="L223">
        <f t="shared" si="28"/>
        <v>27.900000000000134</v>
      </c>
      <c r="M223" s="5">
        <f t="shared" si="29"/>
        <v>7.6347083333334673</v>
      </c>
      <c r="N223" s="5">
        <f t="shared" si="29"/>
        <v>9.0822291666668029</v>
      </c>
      <c r="O223" s="5">
        <f t="shared" si="29"/>
        <v>10.529750000000138</v>
      </c>
      <c r="P223" s="5">
        <f t="shared" si="29"/>
        <v>11.977270833333472</v>
      </c>
      <c r="Q223" s="5">
        <f t="shared" si="29"/>
        <v>13.424791666666806</v>
      </c>
      <c r="R223" s="5">
        <f t="shared" si="29"/>
        <v>14.872312500000138</v>
      </c>
      <c r="S223" s="5">
        <f t="shared" si="29"/>
        <v>16.31983333333347</v>
      </c>
      <c r="T223" s="5">
        <f t="shared" si="29"/>
        <v>17.767354166666806</v>
      </c>
      <c r="U223" s="5">
        <f t="shared" si="29"/>
        <v>19.214875000000138</v>
      </c>
      <c r="V223" s="5">
        <f t="shared" si="29"/>
        <v>20.66239583333347</v>
      </c>
      <c r="W223" s="5">
        <f t="shared" si="29"/>
        <v>22.109916666666805</v>
      </c>
      <c r="X223" s="5">
        <f t="shared" si="30"/>
        <v>23.557437500000137</v>
      </c>
      <c r="Y223" s="5">
        <f t="shared" si="30"/>
        <v>25.00495833333347</v>
      </c>
      <c r="Z223" s="5">
        <f t="shared" si="30"/>
        <v>26.452479166666802</v>
      </c>
      <c r="AA223" s="5">
        <f t="shared" si="30"/>
        <v>27.900000000000137</v>
      </c>
      <c r="AB223" s="5">
        <f t="shared" si="30"/>
        <v>29.347520833333469</v>
      </c>
      <c r="AC223" s="5">
        <f t="shared" si="30"/>
        <v>30.795041666666805</v>
      </c>
      <c r="AD223" s="5">
        <f t="shared" si="30"/>
        <v>32.242562500000133</v>
      </c>
      <c r="AE223" s="5">
        <f t="shared" si="30"/>
        <v>33.690083333333469</v>
      </c>
    </row>
    <row r="224" spans="11:31">
      <c r="K224" t="s">
        <v>295</v>
      </c>
      <c r="L224">
        <f t="shared" si="28"/>
        <v>28.000000000000135</v>
      </c>
      <c r="M224" s="5">
        <f t="shared" si="29"/>
        <v>7.7347083333334687</v>
      </c>
      <c r="N224" s="5">
        <f t="shared" si="29"/>
        <v>9.1822291666668043</v>
      </c>
      <c r="O224" s="5">
        <f t="shared" si="29"/>
        <v>10.62975000000014</v>
      </c>
      <c r="P224" s="5">
        <f t="shared" si="29"/>
        <v>12.077270833333474</v>
      </c>
      <c r="Q224" s="5">
        <f t="shared" si="29"/>
        <v>13.524791666666808</v>
      </c>
      <c r="R224" s="5">
        <f t="shared" si="29"/>
        <v>14.97231250000014</v>
      </c>
      <c r="S224" s="5">
        <f t="shared" si="29"/>
        <v>16.419833333333472</v>
      </c>
      <c r="T224" s="5">
        <f t="shared" si="29"/>
        <v>17.867354166666807</v>
      </c>
      <c r="U224" s="5">
        <f t="shared" si="29"/>
        <v>19.314875000000139</v>
      </c>
      <c r="V224" s="5">
        <f t="shared" si="29"/>
        <v>20.762395833333471</v>
      </c>
      <c r="W224" s="5">
        <f t="shared" si="29"/>
        <v>22.209916666666807</v>
      </c>
      <c r="X224" s="5">
        <f t="shared" si="30"/>
        <v>23.657437500000139</v>
      </c>
      <c r="Y224" s="5">
        <f t="shared" si="30"/>
        <v>25.104958333333471</v>
      </c>
      <c r="Z224" s="5">
        <f t="shared" si="30"/>
        <v>26.552479166666803</v>
      </c>
      <c r="AA224" s="5">
        <f t="shared" si="30"/>
        <v>28.000000000000139</v>
      </c>
      <c r="AB224" s="5">
        <f t="shared" si="30"/>
        <v>29.447520833333471</v>
      </c>
      <c r="AC224" s="5">
        <f t="shared" si="30"/>
        <v>30.895041666666806</v>
      </c>
      <c r="AD224" s="5">
        <f t="shared" si="30"/>
        <v>32.342562500000142</v>
      </c>
      <c r="AE224" s="5">
        <f t="shared" si="30"/>
        <v>33.79008333333347</v>
      </c>
    </row>
    <row r="225" spans="11:31">
      <c r="K225" t="s">
        <v>296</v>
      </c>
      <c r="L225">
        <f t="shared" si="28"/>
        <v>28.100000000000136</v>
      </c>
      <c r="M225" s="5">
        <f t="shared" si="29"/>
        <v>7.8347083333334702</v>
      </c>
      <c r="N225" s="5">
        <f t="shared" si="29"/>
        <v>9.2822291666668058</v>
      </c>
      <c r="O225" s="5">
        <f t="shared" si="29"/>
        <v>10.729750000000141</v>
      </c>
      <c r="P225" s="5">
        <f t="shared" si="29"/>
        <v>12.177270833333475</v>
      </c>
      <c r="Q225" s="5">
        <f t="shared" si="29"/>
        <v>13.624791666666809</v>
      </c>
      <c r="R225" s="5">
        <f t="shared" si="29"/>
        <v>15.072312500000141</v>
      </c>
      <c r="S225" s="5">
        <f t="shared" si="29"/>
        <v>16.519833333333473</v>
      </c>
      <c r="T225" s="5">
        <f t="shared" si="29"/>
        <v>17.967354166666809</v>
      </c>
      <c r="U225" s="5">
        <f t="shared" si="29"/>
        <v>19.414875000000141</v>
      </c>
      <c r="V225" s="5">
        <f t="shared" si="29"/>
        <v>20.862395833333473</v>
      </c>
      <c r="W225" s="5">
        <f t="shared" si="29"/>
        <v>22.309916666666808</v>
      </c>
      <c r="X225" s="5">
        <f t="shared" si="30"/>
        <v>23.75743750000014</v>
      </c>
      <c r="Y225" s="5">
        <f t="shared" si="30"/>
        <v>25.204958333333472</v>
      </c>
      <c r="Z225" s="5">
        <f t="shared" si="30"/>
        <v>26.652479166666804</v>
      </c>
      <c r="AA225" s="5">
        <f t="shared" si="30"/>
        <v>28.10000000000014</v>
      </c>
      <c r="AB225" s="5">
        <f t="shared" si="30"/>
        <v>29.547520833333472</v>
      </c>
      <c r="AC225" s="5">
        <f t="shared" si="30"/>
        <v>30.995041666666808</v>
      </c>
      <c r="AD225" s="5">
        <f t="shared" si="30"/>
        <v>32.442562500000136</v>
      </c>
      <c r="AE225" s="5">
        <f t="shared" si="30"/>
        <v>33.890083333333472</v>
      </c>
    </row>
    <row r="226" spans="11:31">
      <c r="K226" t="s">
        <v>297</v>
      </c>
      <c r="L226">
        <f t="shared" si="28"/>
        <v>28.200000000000138</v>
      </c>
      <c r="M226" s="5">
        <f t="shared" si="29"/>
        <v>7.9347083333334716</v>
      </c>
      <c r="N226" s="5">
        <f t="shared" si="29"/>
        <v>9.3822291666668072</v>
      </c>
      <c r="O226" s="5">
        <f t="shared" si="29"/>
        <v>10.829750000000143</v>
      </c>
      <c r="P226" s="5">
        <f t="shared" si="29"/>
        <v>12.277270833333477</v>
      </c>
      <c r="Q226" s="5">
        <f t="shared" si="29"/>
        <v>13.72479166666681</v>
      </c>
      <c r="R226" s="5">
        <f t="shared" si="29"/>
        <v>15.172312500000142</v>
      </c>
      <c r="S226" s="5">
        <f t="shared" si="29"/>
        <v>16.619833333333474</v>
      </c>
      <c r="T226" s="5">
        <f t="shared" si="29"/>
        <v>18.06735416666681</v>
      </c>
      <c r="U226" s="5">
        <f t="shared" si="29"/>
        <v>19.514875000000142</v>
      </c>
      <c r="V226" s="5">
        <f t="shared" si="29"/>
        <v>20.962395833333474</v>
      </c>
      <c r="W226" s="5">
        <f t="shared" si="29"/>
        <v>22.40991666666681</v>
      </c>
      <c r="X226" s="5">
        <f t="shared" si="30"/>
        <v>23.857437500000142</v>
      </c>
      <c r="Y226" s="5">
        <f t="shared" si="30"/>
        <v>25.304958333333474</v>
      </c>
      <c r="Z226" s="5">
        <f t="shared" si="30"/>
        <v>26.752479166666806</v>
      </c>
      <c r="AA226" s="5">
        <f t="shared" si="30"/>
        <v>28.200000000000141</v>
      </c>
      <c r="AB226" s="5">
        <f t="shared" si="30"/>
        <v>29.647520833333473</v>
      </c>
      <c r="AC226" s="5">
        <f t="shared" si="30"/>
        <v>31.095041666666809</v>
      </c>
      <c r="AD226" s="5">
        <f t="shared" si="30"/>
        <v>32.542562500000145</v>
      </c>
      <c r="AE226" s="5">
        <f t="shared" si="30"/>
        <v>33.990083333333473</v>
      </c>
    </row>
    <row r="227" spans="11:31">
      <c r="K227" t="s">
        <v>298</v>
      </c>
      <c r="L227">
        <f t="shared" si="28"/>
        <v>28.300000000000139</v>
      </c>
      <c r="M227" s="5">
        <f t="shared" si="29"/>
        <v>8.034708333333473</v>
      </c>
      <c r="N227" s="5">
        <f t="shared" si="29"/>
        <v>9.4822291666668086</v>
      </c>
      <c r="O227" s="5">
        <f t="shared" si="29"/>
        <v>10.929750000000144</v>
      </c>
      <c r="P227" s="5">
        <f t="shared" si="29"/>
        <v>12.377270833333478</v>
      </c>
      <c r="Q227" s="5">
        <f t="shared" si="29"/>
        <v>13.824791666666812</v>
      </c>
      <c r="R227" s="5">
        <f t="shared" si="29"/>
        <v>15.272312500000144</v>
      </c>
      <c r="S227" s="5">
        <f t="shared" si="29"/>
        <v>16.719833333333476</v>
      </c>
      <c r="T227" s="5">
        <f t="shared" si="29"/>
        <v>18.167354166666811</v>
      </c>
      <c r="U227" s="5">
        <f t="shared" si="29"/>
        <v>19.614875000000144</v>
      </c>
      <c r="V227" s="5">
        <f t="shared" si="29"/>
        <v>21.062395833333476</v>
      </c>
      <c r="W227" s="5">
        <f t="shared" si="29"/>
        <v>22.509916666666811</v>
      </c>
      <c r="X227" s="5">
        <f t="shared" si="30"/>
        <v>23.957437500000143</v>
      </c>
      <c r="Y227" s="5">
        <f t="shared" si="30"/>
        <v>25.404958333333475</v>
      </c>
      <c r="Z227" s="5">
        <f t="shared" si="30"/>
        <v>26.852479166666807</v>
      </c>
      <c r="AA227" s="5">
        <f t="shared" si="30"/>
        <v>28.300000000000143</v>
      </c>
      <c r="AB227" s="5">
        <f t="shared" si="30"/>
        <v>29.747520833333475</v>
      </c>
      <c r="AC227" s="5">
        <f t="shared" si="30"/>
        <v>31.19504166666681</v>
      </c>
      <c r="AD227" s="5">
        <f t="shared" si="30"/>
        <v>32.642562500000139</v>
      </c>
      <c r="AE227" s="5">
        <f t="shared" si="30"/>
        <v>34.090083333333475</v>
      </c>
    </row>
    <row r="228" spans="11:31">
      <c r="K228" t="s">
        <v>299</v>
      </c>
      <c r="L228">
        <f t="shared" si="28"/>
        <v>28.400000000000141</v>
      </c>
      <c r="M228" s="5">
        <f t="shared" ref="M228:AB250" si="31">+$L228+M$3*$D$9</f>
        <v>8.1347083333334744</v>
      </c>
      <c r="N228" s="5">
        <f t="shared" si="31"/>
        <v>9.58222916666681</v>
      </c>
      <c r="O228" s="5">
        <f t="shared" si="31"/>
        <v>11.029750000000146</v>
      </c>
      <c r="P228" s="5">
        <f t="shared" si="31"/>
        <v>12.477270833333479</v>
      </c>
      <c r="Q228" s="5">
        <f t="shared" si="31"/>
        <v>13.924791666666813</v>
      </c>
      <c r="R228" s="5">
        <f t="shared" si="31"/>
        <v>15.372312500000145</v>
      </c>
      <c r="S228" s="5">
        <f t="shared" si="31"/>
        <v>16.819833333333477</v>
      </c>
      <c r="T228" s="5">
        <f t="shared" si="31"/>
        <v>18.267354166666813</v>
      </c>
      <c r="U228" s="5">
        <f t="shared" si="31"/>
        <v>19.714875000000145</v>
      </c>
      <c r="V228" s="5">
        <f t="shared" si="31"/>
        <v>21.162395833333477</v>
      </c>
      <c r="W228" s="5">
        <f t="shared" si="31"/>
        <v>22.609916666666813</v>
      </c>
      <c r="X228" s="5">
        <f t="shared" si="30"/>
        <v>24.057437500000145</v>
      </c>
      <c r="Y228" s="5">
        <f t="shared" si="30"/>
        <v>25.504958333333477</v>
      </c>
      <c r="Z228" s="5">
        <f t="shared" si="30"/>
        <v>26.952479166666809</v>
      </c>
      <c r="AA228" s="5">
        <f t="shared" si="30"/>
        <v>28.400000000000144</v>
      </c>
      <c r="AB228" s="5">
        <f t="shared" si="30"/>
        <v>29.847520833333476</v>
      </c>
      <c r="AC228" s="5">
        <f t="shared" si="30"/>
        <v>31.295041666666812</v>
      </c>
      <c r="AD228" s="5">
        <f t="shared" si="30"/>
        <v>32.742562500000147</v>
      </c>
      <c r="AE228" s="5">
        <f t="shared" si="30"/>
        <v>34.190083333333476</v>
      </c>
    </row>
    <row r="229" spans="11:31">
      <c r="K229" t="s">
        <v>300</v>
      </c>
      <c r="L229">
        <f t="shared" si="28"/>
        <v>28.500000000000142</v>
      </c>
      <c r="M229" s="5">
        <f t="shared" si="31"/>
        <v>8.2347083333334758</v>
      </c>
      <c r="N229" s="5">
        <f t="shared" si="31"/>
        <v>9.6822291666668114</v>
      </c>
      <c r="O229" s="5">
        <f t="shared" si="31"/>
        <v>11.129750000000147</v>
      </c>
      <c r="P229" s="5">
        <f t="shared" si="31"/>
        <v>12.577270833333481</v>
      </c>
      <c r="Q229" s="5">
        <f t="shared" si="31"/>
        <v>14.024791666666815</v>
      </c>
      <c r="R229" s="5">
        <f t="shared" si="31"/>
        <v>15.472312500000147</v>
      </c>
      <c r="S229" s="5">
        <f t="shared" si="31"/>
        <v>16.919833333333479</v>
      </c>
      <c r="T229" s="5">
        <f t="shared" si="31"/>
        <v>18.367354166666814</v>
      </c>
      <c r="U229" s="5">
        <f t="shared" si="31"/>
        <v>19.814875000000146</v>
      </c>
      <c r="V229" s="5">
        <f t="shared" si="31"/>
        <v>21.262395833333478</v>
      </c>
      <c r="W229" s="5">
        <f t="shared" si="31"/>
        <v>22.709916666666814</v>
      </c>
      <c r="X229" s="5">
        <f t="shared" si="30"/>
        <v>24.157437500000146</v>
      </c>
      <c r="Y229" s="5">
        <f t="shared" si="30"/>
        <v>25.604958333333478</v>
      </c>
      <c r="Z229" s="5">
        <f t="shared" si="30"/>
        <v>27.05247916666681</v>
      </c>
      <c r="AA229" s="5">
        <f t="shared" si="30"/>
        <v>28.500000000000146</v>
      </c>
      <c r="AB229" s="5">
        <f t="shared" si="30"/>
        <v>29.947520833333478</v>
      </c>
      <c r="AC229" s="5">
        <f t="shared" si="30"/>
        <v>31.395041666666813</v>
      </c>
      <c r="AD229" s="5">
        <f t="shared" si="30"/>
        <v>32.842562500000142</v>
      </c>
      <c r="AE229" s="5">
        <f t="shared" si="30"/>
        <v>34.290083333333477</v>
      </c>
    </row>
    <row r="230" spans="11:31">
      <c r="K230" t="s">
        <v>301</v>
      </c>
      <c r="L230">
        <f t="shared" si="28"/>
        <v>28.600000000000144</v>
      </c>
      <c r="M230" s="5">
        <f t="shared" si="31"/>
        <v>8.3347083333334773</v>
      </c>
      <c r="N230" s="5">
        <f t="shared" si="31"/>
        <v>9.7822291666668129</v>
      </c>
      <c r="O230" s="5">
        <f t="shared" si="31"/>
        <v>11.229750000000148</v>
      </c>
      <c r="P230" s="5">
        <f t="shared" si="31"/>
        <v>12.677270833333482</v>
      </c>
      <c r="Q230" s="5">
        <f t="shared" si="31"/>
        <v>14.124791666666816</v>
      </c>
      <c r="R230" s="5">
        <f t="shared" si="31"/>
        <v>15.572312500000148</v>
      </c>
      <c r="S230" s="5">
        <f t="shared" si="31"/>
        <v>17.01983333333348</v>
      </c>
      <c r="T230" s="5">
        <f t="shared" si="31"/>
        <v>18.467354166666816</v>
      </c>
      <c r="U230" s="5">
        <f t="shared" si="31"/>
        <v>19.914875000000148</v>
      </c>
      <c r="V230" s="5">
        <f t="shared" si="31"/>
        <v>21.36239583333348</v>
      </c>
      <c r="W230" s="5">
        <f t="shared" si="31"/>
        <v>22.809916666666815</v>
      </c>
      <c r="X230" s="5">
        <f t="shared" si="30"/>
        <v>24.257437500000147</v>
      </c>
      <c r="Y230" s="5">
        <f t="shared" si="30"/>
        <v>25.704958333333479</v>
      </c>
      <c r="Z230" s="5">
        <f t="shared" si="30"/>
        <v>27.152479166666811</v>
      </c>
      <c r="AA230" s="5">
        <f t="shared" si="30"/>
        <v>28.600000000000147</v>
      </c>
      <c r="AB230" s="5">
        <f t="shared" si="30"/>
        <v>30.047520833333479</v>
      </c>
      <c r="AC230" s="5">
        <f t="shared" si="30"/>
        <v>31.495041666666815</v>
      </c>
      <c r="AD230" s="5">
        <f t="shared" si="30"/>
        <v>32.94256250000015</v>
      </c>
      <c r="AE230" s="5">
        <f t="shared" si="30"/>
        <v>34.390083333333479</v>
      </c>
    </row>
    <row r="231" spans="11:31">
      <c r="K231" t="s">
        <v>302</v>
      </c>
      <c r="L231">
        <f t="shared" si="28"/>
        <v>28.700000000000145</v>
      </c>
      <c r="M231" s="5">
        <f t="shared" si="31"/>
        <v>8.4347083333334787</v>
      </c>
      <c r="N231" s="5">
        <f t="shared" si="31"/>
        <v>9.8822291666668143</v>
      </c>
      <c r="O231" s="5">
        <f t="shared" si="31"/>
        <v>11.32975000000015</v>
      </c>
      <c r="P231" s="5">
        <f t="shared" si="31"/>
        <v>12.777270833333484</v>
      </c>
      <c r="Q231" s="5">
        <f t="shared" si="31"/>
        <v>14.224791666666817</v>
      </c>
      <c r="R231" s="5">
        <f t="shared" si="31"/>
        <v>15.67231250000015</v>
      </c>
      <c r="S231" s="5">
        <f t="shared" si="31"/>
        <v>17.119833333333482</v>
      </c>
      <c r="T231" s="5">
        <f t="shared" si="31"/>
        <v>18.567354166666817</v>
      </c>
      <c r="U231" s="5">
        <f t="shared" si="31"/>
        <v>20.014875000000149</v>
      </c>
      <c r="V231" s="5">
        <f t="shared" si="31"/>
        <v>21.462395833333481</v>
      </c>
      <c r="W231" s="5">
        <f t="shared" si="31"/>
        <v>22.909916666666817</v>
      </c>
      <c r="X231" s="5">
        <f t="shared" si="30"/>
        <v>24.357437500000149</v>
      </c>
      <c r="Y231" s="5">
        <f t="shared" si="30"/>
        <v>25.804958333333481</v>
      </c>
      <c r="Z231" s="5">
        <f t="shared" si="30"/>
        <v>27.252479166666813</v>
      </c>
      <c r="AA231" s="5">
        <f t="shared" si="30"/>
        <v>28.700000000000149</v>
      </c>
      <c r="AB231" s="5">
        <f t="shared" si="30"/>
        <v>30.147520833333481</v>
      </c>
      <c r="AC231" s="5">
        <f t="shared" si="30"/>
        <v>31.595041666666816</v>
      </c>
      <c r="AD231" s="5">
        <f t="shared" si="30"/>
        <v>33.042562500000145</v>
      </c>
      <c r="AE231" s="5">
        <f t="shared" si="30"/>
        <v>34.49008333333348</v>
      </c>
    </row>
    <row r="232" spans="11:31">
      <c r="K232" t="s">
        <v>303</v>
      </c>
      <c r="L232">
        <f t="shared" si="28"/>
        <v>28.800000000000146</v>
      </c>
      <c r="M232" s="5">
        <f t="shared" si="31"/>
        <v>8.5347083333334801</v>
      </c>
      <c r="N232" s="5">
        <f t="shared" si="31"/>
        <v>9.9822291666668157</v>
      </c>
      <c r="O232" s="5">
        <f t="shared" si="31"/>
        <v>11.429750000000151</v>
      </c>
      <c r="P232" s="5">
        <f t="shared" si="31"/>
        <v>12.877270833333485</v>
      </c>
      <c r="Q232" s="5">
        <f t="shared" si="31"/>
        <v>14.324791666666819</v>
      </c>
      <c r="R232" s="5">
        <f t="shared" si="31"/>
        <v>15.772312500000151</v>
      </c>
      <c r="S232" s="5">
        <f t="shared" si="31"/>
        <v>17.219833333333483</v>
      </c>
      <c r="T232" s="5">
        <f t="shared" si="31"/>
        <v>18.667354166666819</v>
      </c>
      <c r="U232" s="5">
        <f t="shared" si="31"/>
        <v>20.114875000000151</v>
      </c>
      <c r="V232" s="5">
        <f t="shared" si="31"/>
        <v>21.562395833333483</v>
      </c>
      <c r="W232" s="5">
        <f t="shared" si="31"/>
        <v>23.009916666666818</v>
      </c>
      <c r="X232" s="5">
        <f t="shared" si="31"/>
        <v>24.45743750000015</v>
      </c>
      <c r="Y232" s="5">
        <f t="shared" si="31"/>
        <v>25.904958333333482</v>
      </c>
      <c r="Z232" s="5">
        <f t="shared" si="31"/>
        <v>27.352479166666814</v>
      </c>
      <c r="AA232" s="5">
        <f t="shared" si="31"/>
        <v>28.80000000000015</v>
      </c>
      <c r="AB232" s="5">
        <f t="shared" si="31"/>
        <v>30.247520833333482</v>
      </c>
      <c r="AC232" s="5">
        <f t="shared" si="30"/>
        <v>31.695041666666818</v>
      </c>
      <c r="AD232" s="5">
        <f t="shared" si="30"/>
        <v>33.142562500000153</v>
      </c>
      <c r="AE232" s="5">
        <f t="shared" si="30"/>
        <v>34.590083333333482</v>
      </c>
    </row>
    <row r="233" spans="11:31">
      <c r="K233" t="s">
        <v>304</v>
      </c>
      <c r="L233">
        <f t="shared" si="28"/>
        <v>28.900000000000148</v>
      </c>
      <c r="M233" s="5">
        <f t="shared" si="31"/>
        <v>8.6347083333334815</v>
      </c>
      <c r="N233" s="5">
        <f t="shared" si="31"/>
        <v>10.082229166666817</v>
      </c>
      <c r="O233" s="5">
        <f t="shared" si="31"/>
        <v>11.529750000000153</v>
      </c>
      <c r="P233" s="5">
        <f t="shared" si="31"/>
        <v>12.977270833333487</v>
      </c>
      <c r="Q233" s="5">
        <f t="shared" si="31"/>
        <v>14.42479166666682</v>
      </c>
      <c r="R233" s="5">
        <f t="shared" si="31"/>
        <v>15.872312500000152</v>
      </c>
      <c r="S233" s="5">
        <f t="shared" si="31"/>
        <v>17.319833333333484</v>
      </c>
      <c r="T233" s="5">
        <f t="shared" si="31"/>
        <v>18.76735416666682</v>
      </c>
      <c r="U233" s="5">
        <f t="shared" si="31"/>
        <v>20.214875000000152</v>
      </c>
      <c r="V233" s="5">
        <f t="shared" si="31"/>
        <v>21.662395833333484</v>
      </c>
      <c r="W233" s="5">
        <f t="shared" si="31"/>
        <v>23.10991666666682</v>
      </c>
      <c r="X233" s="5">
        <f t="shared" si="30"/>
        <v>24.557437500000152</v>
      </c>
      <c r="Y233" s="5">
        <f t="shared" si="30"/>
        <v>26.004958333333484</v>
      </c>
      <c r="Z233" s="5">
        <f t="shared" si="30"/>
        <v>27.452479166666816</v>
      </c>
      <c r="AA233" s="5">
        <f t="shared" si="30"/>
        <v>28.900000000000151</v>
      </c>
      <c r="AB233" s="5">
        <f t="shared" si="30"/>
        <v>30.347520833333483</v>
      </c>
      <c r="AC233" s="5">
        <f t="shared" si="30"/>
        <v>31.795041666666819</v>
      </c>
      <c r="AD233" s="5">
        <f t="shared" si="30"/>
        <v>33.242562500000147</v>
      </c>
      <c r="AE233" s="5">
        <f t="shared" si="30"/>
        <v>34.690083333333483</v>
      </c>
    </row>
    <row r="234" spans="11:31">
      <c r="K234" t="s">
        <v>305</v>
      </c>
      <c r="L234">
        <f t="shared" si="28"/>
        <v>29.000000000000149</v>
      </c>
      <c r="M234" s="5">
        <f t="shared" si="31"/>
        <v>8.734708333333483</v>
      </c>
      <c r="N234" s="5">
        <f t="shared" si="31"/>
        <v>10.182229166666819</v>
      </c>
      <c r="O234" s="5">
        <f t="shared" si="31"/>
        <v>11.629750000000154</v>
      </c>
      <c r="P234" s="5">
        <f t="shared" si="31"/>
        <v>13.077270833333488</v>
      </c>
      <c r="Q234" s="5">
        <f t="shared" si="31"/>
        <v>14.524791666666822</v>
      </c>
      <c r="R234" s="5">
        <f t="shared" si="31"/>
        <v>15.972312500000154</v>
      </c>
      <c r="S234" s="5">
        <f t="shared" si="31"/>
        <v>17.419833333333486</v>
      </c>
      <c r="T234" s="5">
        <f t="shared" si="31"/>
        <v>18.867354166666821</v>
      </c>
      <c r="U234" s="5">
        <f t="shared" si="31"/>
        <v>20.314875000000153</v>
      </c>
      <c r="V234" s="5">
        <f t="shared" si="31"/>
        <v>21.762395833333485</v>
      </c>
      <c r="W234" s="5">
        <f t="shared" si="31"/>
        <v>23.209916666666821</v>
      </c>
      <c r="X234" s="5">
        <f t="shared" si="30"/>
        <v>24.657437500000153</v>
      </c>
      <c r="Y234" s="5">
        <f t="shared" si="30"/>
        <v>26.104958333333485</v>
      </c>
      <c r="Z234" s="5">
        <f t="shared" si="30"/>
        <v>27.552479166666817</v>
      </c>
      <c r="AA234" s="5">
        <f t="shared" si="30"/>
        <v>29.000000000000153</v>
      </c>
      <c r="AB234" s="5">
        <f t="shared" si="30"/>
        <v>30.447520833333485</v>
      </c>
      <c r="AC234" s="5">
        <f t="shared" si="30"/>
        <v>31.89504166666682</v>
      </c>
      <c r="AD234" s="5">
        <f t="shared" si="30"/>
        <v>33.342562500000156</v>
      </c>
      <c r="AE234" s="5">
        <f t="shared" si="30"/>
        <v>34.790083333333484</v>
      </c>
    </row>
    <row r="235" spans="11:31">
      <c r="K235" t="s">
        <v>306</v>
      </c>
      <c r="L235">
        <f t="shared" si="28"/>
        <v>29.100000000000151</v>
      </c>
      <c r="M235" s="5">
        <f t="shared" si="31"/>
        <v>8.8347083333334844</v>
      </c>
      <c r="N235" s="5">
        <f t="shared" si="31"/>
        <v>10.28222916666682</v>
      </c>
      <c r="O235" s="5">
        <f t="shared" si="31"/>
        <v>11.729750000000156</v>
      </c>
      <c r="P235" s="5">
        <f t="shared" si="31"/>
        <v>13.177270833333489</v>
      </c>
      <c r="Q235" s="5">
        <f t="shared" si="31"/>
        <v>14.624791666666823</v>
      </c>
      <c r="R235" s="5">
        <f t="shared" si="31"/>
        <v>16.072312500000155</v>
      </c>
      <c r="S235" s="5">
        <f t="shared" si="31"/>
        <v>17.519833333333487</v>
      </c>
      <c r="T235" s="5">
        <f t="shared" si="31"/>
        <v>18.967354166666823</v>
      </c>
      <c r="U235" s="5">
        <f t="shared" si="31"/>
        <v>20.414875000000155</v>
      </c>
      <c r="V235" s="5">
        <f t="shared" si="31"/>
        <v>21.862395833333487</v>
      </c>
      <c r="W235" s="5">
        <f t="shared" si="31"/>
        <v>23.309916666666822</v>
      </c>
      <c r="X235" s="5">
        <f t="shared" si="30"/>
        <v>24.757437500000155</v>
      </c>
      <c r="Y235" s="5">
        <f t="shared" si="30"/>
        <v>26.204958333333487</v>
      </c>
      <c r="Z235" s="5">
        <f t="shared" si="30"/>
        <v>27.652479166666819</v>
      </c>
      <c r="AA235" s="5">
        <f t="shared" si="30"/>
        <v>29.100000000000154</v>
      </c>
      <c r="AB235" s="5">
        <f t="shared" si="30"/>
        <v>30.547520833333486</v>
      </c>
      <c r="AC235" s="5">
        <f t="shared" si="30"/>
        <v>31.995041666666822</v>
      </c>
      <c r="AD235" s="5">
        <f t="shared" si="30"/>
        <v>33.44256250000015</v>
      </c>
      <c r="AE235" s="5">
        <f t="shared" si="30"/>
        <v>34.890083333333486</v>
      </c>
    </row>
    <row r="236" spans="11:31">
      <c r="K236" t="s">
        <v>307</v>
      </c>
      <c r="L236">
        <f t="shared" si="28"/>
        <v>29.200000000000152</v>
      </c>
      <c r="M236" s="5">
        <f t="shared" si="31"/>
        <v>8.9347083333334858</v>
      </c>
      <c r="N236" s="5">
        <f t="shared" si="31"/>
        <v>10.382229166666821</v>
      </c>
      <c r="O236" s="5">
        <f t="shared" si="31"/>
        <v>11.829750000000157</v>
      </c>
      <c r="P236" s="5">
        <f t="shared" si="31"/>
        <v>13.277270833333491</v>
      </c>
      <c r="Q236" s="5">
        <f t="shared" si="31"/>
        <v>14.724791666666825</v>
      </c>
      <c r="R236" s="5">
        <f t="shared" si="31"/>
        <v>16.172312500000157</v>
      </c>
      <c r="S236" s="5">
        <f t="shared" si="31"/>
        <v>17.619833333333489</v>
      </c>
      <c r="T236" s="5">
        <f t="shared" si="31"/>
        <v>19.067354166666824</v>
      </c>
      <c r="U236" s="5">
        <f t="shared" si="31"/>
        <v>20.514875000000156</v>
      </c>
      <c r="V236" s="5">
        <f t="shared" si="31"/>
        <v>21.962395833333488</v>
      </c>
      <c r="W236" s="5">
        <f t="shared" si="31"/>
        <v>23.409916666666824</v>
      </c>
      <c r="X236" s="5">
        <f t="shared" si="30"/>
        <v>24.857437500000156</v>
      </c>
      <c r="Y236" s="5">
        <f t="shared" si="30"/>
        <v>26.304958333333488</v>
      </c>
      <c r="Z236" s="5">
        <f t="shared" si="30"/>
        <v>27.75247916666682</v>
      </c>
      <c r="AA236" s="5">
        <f t="shared" si="30"/>
        <v>29.200000000000156</v>
      </c>
      <c r="AB236" s="5">
        <f t="shared" si="30"/>
        <v>30.647520833333488</v>
      </c>
      <c r="AC236" s="5">
        <f t="shared" si="30"/>
        <v>32.095041666666823</v>
      </c>
      <c r="AD236" s="5">
        <f t="shared" si="30"/>
        <v>33.542562500000159</v>
      </c>
      <c r="AE236" s="5">
        <f t="shared" si="30"/>
        <v>34.990083333333487</v>
      </c>
    </row>
    <row r="237" spans="11:31">
      <c r="K237" t="s">
        <v>308</v>
      </c>
      <c r="L237">
        <f t="shared" si="28"/>
        <v>29.300000000000153</v>
      </c>
      <c r="M237" s="5">
        <f t="shared" si="31"/>
        <v>9.0347083333334872</v>
      </c>
      <c r="N237" s="5">
        <f t="shared" si="31"/>
        <v>10.482229166666823</v>
      </c>
      <c r="O237" s="5">
        <f t="shared" si="31"/>
        <v>11.929750000000158</v>
      </c>
      <c r="P237" s="5">
        <f t="shared" si="31"/>
        <v>13.377270833333492</v>
      </c>
      <c r="Q237" s="5">
        <f t="shared" si="31"/>
        <v>14.824791666666826</v>
      </c>
      <c r="R237" s="5">
        <f t="shared" si="31"/>
        <v>16.272312500000158</v>
      </c>
      <c r="S237" s="5">
        <f t="shared" si="31"/>
        <v>17.71983333333349</v>
      </c>
      <c r="T237" s="5">
        <f t="shared" si="31"/>
        <v>19.167354166666826</v>
      </c>
      <c r="U237" s="5">
        <f t="shared" si="31"/>
        <v>20.614875000000158</v>
      </c>
      <c r="V237" s="5">
        <f t="shared" si="31"/>
        <v>22.06239583333349</v>
      </c>
      <c r="W237" s="5">
        <f t="shared" si="31"/>
        <v>23.509916666666825</v>
      </c>
      <c r="X237" s="5">
        <f t="shared" si="30"/>
        <v>24.957437500000157</v>
      </c>
      <c r="Y237" s="5">
        <f t="shared" si="30"/>
        <v>26.404958333333489</v>
      </c>
      <c r="Z237" s="5">
        <f t="shared" si="30"/>
        <v>27.852479166666821</v>
      </c>
      <c r="AA237" s="5">
        <f t="shared" si="30"/>
        <v>29.300000000000157</v>
      </c>
      <c r="AB237" s="5">
        <f t="shared" si="30"/>
        <v>30.747520833333489</v>
      </c>
      <c r="AC237" s="5">
        <f t="shared" si="30"/>
        <v>32.195041666666825</v>
      </c>
      <c r="AD237" s="5">
        <f t="shared" si="30"/>
        <v>33.642562500000153</v>
      </c>
      <c r="AE237" s="5">
        <f t="shared" si="30"/>
        <v>35.090083333333489</v>
      </c>
    </row>
    <row r="238" spans="11:31">
      <c r="K238" t="s">
        <v>309</v>
      </c>
      <c r="L238">
        <f t="shared" si="28"/>
        <v>29.400000000000155</v>
      </c>
      <c r="M238" s="5">
        <f t="shared" si="31"/>
        <v>9.1347083333334886</v>
      </c>
      <c r="N238" s="5">
        <f t="shared" si="31"/>
        <v>10.582229166666824</v>
      </c>
      <c r="O238" s="5">
        <f t="shared" si="31"/>
        <v>12.02975000000016</v>
      </c>
      <c r="P238" s="5">
        <f t="shared" si="31"/>
        <v>13.477270833333494</v>
      </c>
      <c r="Q238" s="5">
        <f t="shared" si="31"/>
        <v>14.924791666666827</v>
      </c>
      <c r="R238" s="5">
        <f t="shared" si="31"/>
        <v>16.372312500000159</v>
      </c>
      <c r="S238" s="5">
        <f t="shared" si="31"/>
        <v>17.819833333333492</v>
      </c>
      <c r="T238" s="5">
        <f t="shared" si="31"/>
        <v>19.267354166666827</v>
      </c>
      <c r="U238" s="5">
        <f t="shared" si="31"/>
        <v>20.714875000000159</v>
      </c>
      <c r="V238" s="5">
        <f t="shared" si="31"/>
        <v>22.162395833333491</v>
      </c>
      <c r="W238" s="5">
        <f t="shared" si="31"/>
        <v>23.609916666666827</v>
      </c>
      <c r="X238" s="5">
        <f t="shared" si="30"/>
        <v>25.057437500000159</v>
      </c>
      <c r="Y238" s="5">
        <f t="shared" si="30"/>
        <v>26.504958333333491</v>
      </c>
      <c r="Z238" s="5">
        <f t="shared" si="30"/>
        <v>27.952479166666823</v>
      </c>
      <c r="AA238" s="5">
        <f t="shared" si="30"/>
        <v>29.400000000000158</v>
      </c>
      <c r="AB238" s="5">
        <f t="shared" si="30"/>
        <v>30.84752083333349</v>
      </c>
      <c r="AC238" s="5">
        <f t="shared" si="30"/>
        <v>32.295041666666826</v>
      </c>
      <c r="AD238" s="5">
        <f t="shared" si="30"/>
        <v>33.742562500000162</v>
      </c>
      <c r="AE238" s="5">
        <f t="shared" si="30"/>
        <v>35.19008333333349</v>
      </c>
    </row>
    <row r="239" spans="11:31">
      <c r="K239" t="s">
        <v>310</v>
      </c>
      <c r="L239">
        <f t="shared" si="28"/>
        <v>29.500000000000156</v>
      </c>
      <c r="M239" s="5">
        <f t="shared" si="31"/>
        <v>9.2347083333334901</v>
      </c>
      <c r="N239" s="5">
        <f t="shared" si="31"/>
        <v>10.682229166666826</v>
      </c>
      <c r="O239" s="5">
        <f t="shared" si="31"/>
        <v>12.129750000000161</v>
      </c>
      <c r="P239" s="5">
        <f t="shared" si="31"/>
        <v>13.577270833333495</v>
      </c>
      <c r="Q239" s="5">
        <f t="shared" si="31"/>
        <v>15.024791666666829</v>
      </c>
      <c r="R239" s="5">
        <f t="shared" si="31"/>
        <v>16.472312500000161</v>
      </c>
      <c r="S239" s="5">
        <f t="shared" si="31"/>
        <v>17.919833333333493</v>
      </c>
      <c r="T239" s="5">
        <f t="shared" si="31"/>
        <v>19.367354166666829</v>
      </c>
      <c r="U239" s="5">
        <f t="shared" si="31"/>
        <v>20.814875000000161</v>
      </c>
      <c r="V239" s="5">
        <f t="shared" si="31"/>
        <v>22.262395833333493</v>
      </c>
      <c r="W239" s="5">
        <f t="shared" si="31"/>
        <v>23.709916666666828</v>
      </c>
      <c r="X239" s="5">
        <f t="shared" si="30"/>
        <v>25.15743750000016</v>
      </c>
      <c r="Y239" s="5">
        <f t="shared" si="30"/>
        <v>26.604958333333492</v>
      </c>
      <c r="Z239" s="5">
        <f t="shared" si="30"/>
        <v>28.052479166666824</v>
      </c>
      <c r="AA239" s="5">
        <f t="shared" si="30"/>
        <v>29.50000000000016</v>
      </c>
      <c r="AB239" s="5">
        <f t="shared" si="30"/>
        <v>30.947520833333492</v>
      </c>
      <c r="AC239" s="5">
        <f t="shared" si="30"/>
        <v>32.395041666666827</v>
      </c>
      <c r="AD239" s="5">
        <f t="shared" si="30"/>
        <v>33.842562500000156</v>
      </c>
      <c r="AE239" s="5">
        <f t="shared" si="30"/>
        <v>35.290083333333492</v>
      </c>
    </row>
    <row r="240" spans="11:31">
      <c r="K240" t="s">
        <v>311</v>
      </c>
      <c r="L240">
        <f t="shared" si="28"/>
        <v>29.600000000000158</v>
      </c>
      <c r="M240" s="5">
        <f t="shared" si="31"/>
        <v>9.3347083333334915</v>
      </c>
      <c r="N240" s="5">
        <f t="shared" si="31"/>
        <v>10.782229166666827</v>
      </c>
      <c r="O240" s="5">
        <f t="shared" si="31"/>
        <v>12.229750000000163</v>
      </c>
      <c r="P240" s="5">
        <f t="shared" si="31"/>
        <v>13.677270833333496</v>
      </c>
      <c r="Q240" s="5">
        <f t="shared" si="31"/>
        <v>15.12479166666683</v>
      </c>
      <c r="R240" s="5">
        <f t="shared" si="31"/>
        <v>16.572312500000162</v>
      </c>
      <c r="S240" s="5">
        <f t="shared" si="31"/>
        <v>18.019833333333494</v>
      </c>
      <c r="T240" s="5">
        <f t="shared" si="31"/>
        <v>19.46735416666683</v>
      </c>
      <c r="U240" s="5">
        <f t="shared" si="31"/>
        <v>20.914875000000162</v>
      </c>
      <c r="V240" s="5">
        <f t="shared" si="31"/>
        <v>22.362395833333494</v>
      </c>
      <c r="W240" s="5">
        <f t="shared" si="31"/>
        <v>23.80991666666683</v>
      </c>
      <c r="X240" s="5">
        <f t="shared" si="30"/>
        <v>25.257437500000162</v>
      </c>
      <c r="Y240" s="5">
        <f t="shared" si="30"/>
        <v>26.704958333333494</v>
      </c>
      <c r="Z240" s="5">
        <f t="shared" si="30"/>
        <v>28.152479166666826</v>
      </c>
      <c r="AA240" s="5">
        <f t="shared" si="30"/>
        <v>29.600000000000161</v>
      </c>
      <c r="AB240" s="5">
        <f t="shared" si="30"/>
        <v>31.047520833333493</v>
      </c>
      <c r="AC240" s="5">
        <f t="shared" si="30"/>
        <v>32.495041666666829</v>
      </c>
      <c r="AD240" s="5">
        <f t="shared" si="30"/>
        <v>33.942562500000165</v>
      </c>
      <c r="AE240" s="5">
        <f t="shared" si="30"/>
        <v>35.390083333333493</v>
      </c>
    </row>
    <row r="241" spans="11:31">
      <c r="K241" t="s">
        <v>312</v>
      </c>
      <c r="L241">
        <f t="shared" si="28"/>
        <v>29.700000000000159</v>
      </c>
      <c r="M241" s="5">
        <f t="shared" si="31"/>
        <v>9.4347083333334929</v>
      </c>
      <c r="N241" s="5">
        <f t="shared" si="31"/>
        <v>10.882229166666828</v>
      </c>
      <c r="O241" s="5">
        <f t="shared" si="31"/>
        <v>12.329750000000164</v>
      </c>
      <c r="P241" s="5">
        <f t="shared" si="31"/>
        <v>13.777270833333498</v>
      </c>
      <c r="Q241" s="5">
        <f t="shared" si="31"/>
        <v>15.224791666666832</v>
      </c>
      <c r="R241" s="5">
        <f t="shared" si="31"/>
        <v>16.672312500000164</v>
      </c>
      <c r="S241" s="5">
        <f t="shared" si="31"/>
        <v>18.119833333333496</v>
      </c>
      <c r="T241" s="5">
        <f t="shared" si="31"/>
        <v>19.567354166666831</v>
      </c>
      <c r="U241" s="5">
        <f t="shared" si="31"/>
        <v>21.014875000000163</v>
      </c>
      <c r="V241" s="5">
        <f t="shared" si="31"/>
        <v>22.462395833333495</v>
      </c>
      <c r="W241" s="5">
        <f t="shared" si="31"/>
        <v>23.909916666666831</v>
      </c>
      <c r="X241" s="5">
        <f t="shared" si="30"/>
        <v>25.357437500000163</v>
      </c>
      <c r="Y241" s="5">
        <f t="shared" si="30"/>
        <v>26.804958333333495</v>
      </c>
      <c r="Z241" s="5">
        <f t="shared" si="30"/>
        <v>28.252479166666827</v>
      </c>
      <c r="AA241" s="5">
        <f t="shared" si="30"/>
        <v>29.700000000000163</v>
      </c>
      <c r="AB241" s="5">
        <f t="shared" si="30"/>
        <v>31.147520833333495</v>
      </c>
      <c r="AC241" s="5">
        <f t="shared" si="30"/>
        <v>32.59504166666683</v>
      </c>
      <c r="AD241" s="5">
        <f t="shared" si="30"/>
        <v>34.042562500000159</v>
      </c>
      <c r="AE241" s="5">
        <f t="shared" si="30"/>
        <v>35.490083333333494</v>
      </c>
    </row>
    <row r="242" spans="11:31">
      <c r="K242" t="s">
        <v>313</v>
      </c>
      <c r="L242">
        <f t="shared" si="28"/>
        <v>29.800000000000161</v>
      </c>
      <c r="M242" s="5">
        <f t="shared" si="31"/>
        <v>9.5347083333334943</v>
      </c>
      <c r="N242" s="5">
        <f t="shared" si="31"/>
        <v>10.98222916666683</v>
      </c>
      <c r="O242" s="5">
        <f t="shared" si="31"/>
        <v>12.429750000000165</v>
      </c>
      <c r="P242" s="5">
        <f t="shared" si="31"/>
        <v>13.877270833333499</v>
      </c>
      <c r="Q242" s="5">
        <f t="shared" si="31"/>
        <v>15.324791666666833</v>
      </c>
      <c r="R242" s="5">
        <f t="shared" si="31"/>
        <v>16.772312500000165</v>
      </c>
      <c r="S242" s="5">
        <f t="shared" si="31"/>
        <v>18.219833333333497</v>
      </c>
      <c r="T242" s="5">
        <f t="shared" si="31"/>
        <v>19.667354166666833</v>
      </c>
      <c r="U242" s="5">
        <f t="shared" si="31"/>
        <v>21.114875000000165</v>
      </c>
      <c r="V242" s="5">
        <f t="shared" si="31"/>
        <v>22.562395833333497</v>
      </c>
      <c r="W242" s="5">
        <f t="shared" si="31"/>
        <v>24.009916666666832</v>
      </c>
      <c r="X242" s="5">
        <f t="shared" si="30"/>
        <v>25.457437500000164</v>
      </c>
      <c r="Y242" s="5">
        <f t="shared" si="30"/>
        <v>26.904958333333497</v>
      </c>
      <c r="Z242" s="5">
        <f t="shared" si="30"/>
        <v>28.352479166666829</v>
      </c>
      <c r="AA242" s="5">
        <f t="shared" si="30"/>
        <v>29.800000000000164</v>
      </c>
      <c r="AB242" s="5">
        <f t="shared" si="30"/>
        <v>31.247520833333496</v>
      </c>
      <c r="AC242" s="5">
        <f t="shared" si="30"/>
        <v>32.695041666666832</v>
      </c>
      <c r="AD242" s="5">
        <f t="shared" si="30"/>
        <v>34.142562500000167</v>
      </c>
      <c r="AE242" s="5">
        <f t="shared" si="30"/>
        <v>35.590083333333496</v>
      </c>
    </row>
    <row r="243" spans="11:31">
      <c r="K243" t="s">
        <v>314</v>
      </c>
      <c r="L243">
        <f t="shared" si="28"/>
        <v>29.900000000000162</v>
      </c>
      <c r="M243" s="5">
        <f t="shared" si="31"/>
        <v>9.6347083333334957</v>
      </c>
      <c r="N243" s="5">
        <f t="shared" si="31"/>
        <v>11.082229166666831</v>
      </c>
      <c r="O243" s="5">
        <f t="shared" si="31"/>
        <v>12.529750000000167</v>
      </c>
      <c r="P243" s="5">
        <f t="shared" si="31"/>
        <v>13.977270833333501</v>
      </c>
      <c r="Q243" s="5">
        <f t="shared" si="31"/>
        <v>15.424791666666835</v>
      </c>
      <c r="R243" s="5">
        <f t="shared" si="31"/>
        <v>16.872312500000167</v>
      </c>
      <c r="S243" s="5">
        <f t="shared" si="31"/>
        <v>18.319833333333499</v>
      </c>
      <c r="T243" s="5">
        <f t="shared" si="31"/>
        <v>19.767354166666834</v>
      </c>
      <c r="U243" s="5">
        <f t="shared" si="31"/>
        <v>21.214875000000166</v>
      </c>
      <c r="V243" s="5">
        <f t="shared" si="31"/>
        <v>22.662395833333498</v>
      </c>
      <c r="W243" s="5">
        <f t="shared" si="31"/>
        <v>24.109916666666834</v>
      </c>
      <c r="X243" s="5">
        <f t="shared" si="30"/>
        <v>25.557437500000166</v>
      </c>
      <c r="Y243" s="5">
        <f t="shared" si="30"/>
        <v>27.004958333333498</v>
      </c>
      <c r="Z243" s="5">
        <f t="shared" si="30"/>
        <v>28.45247916666683</v>
      </c>
      <c r="AA243" s="5">
        <f t="shared" si="30"/>
        <v>29.900000000000166</v>
      </c>
      <c r="AB243" s="5">
        <f t="shared" si="30"/>
        <v>31.347520833333498</v>
      </c>
      <c r="AC243" s="5">
        <f t="shared" si="30"/>
        <v>32.795041666666833</v>
      </c>
      <c r="AD243" s="5">
        <f t="shared" si="30"/>
        <v>34.242562500000162</v>
      </c>
      <c r="AE243" s="5">
        <f t="shared" si="30"/>
        <v>35.690083333333497</v>
      </c>
    </row>
    <row r="244" spans="11:31">
      <c r="K244" t="s">
        <v>315</v>
      </c>
      <c r="L244">
        <f t="shared" si="28"/>
        <v>30.000000000000163</v>
      </c>
      <c r="M244" s="5">
        <f t="shared" si="31"/>
        <v>9.7347083333334972</v>
      </c>
      <c r="N244" s="5">
        <f t="shared" si="31"/>
        <v>11.182229166666833</v>
      </c>
      <c r="O244" s="5">
        <f t="shared" si="31"/>
        <v>12.629750000000168</v>
      </c>
      <c r="P244" s="5">
        <f t="shared" si="31"/>
        <v>14.077270833333502</v>
      </c>
      <c r="Q244" s="5">
        <f t="shared" si="31"/>
        <v>15.524791666666836</v>
      </c>
      <c r="R244" s="5">
        <f t="shared" si="31"/>
        <v>16.972312500000168</v>
      </c>
      <c r="S244" s="5">
        <f t="shared" si="31"/>
        <v>18.4198333333335</v>
      </c>
      <c r="T244" s="5">
        <f t="shared" si="31"/>
        <v>19.867354166666836</v>
      </c>
      <c r="U244" s="5">
        <f t="shared" si="31"/>
        <v>21.314875000000168</v>
      </c>
      <c r="V244" s="5">
        <f t="shared" si="31"/>
        <v>22.7623958333335</v>
      </c>
      <c r="W244" s="5">
        <f t="shared" si="31"/>
        <v>24.209916666666835</v>
      </c>
      <c r="X244" s="5">
        <f t="shared" si="30"/>
        <v>25.657437500000167</v>
      </c>
      <c r="Y244" s="5">
        <f t="shared" si="30"/>
        <v>27.104958333333499</v>
      </c>
      <c r="Z244" s="5">
        <f t="shared" si="30"/>
        <v>28.552479166666831</v>
      </c>
      <c r="AA244" s="5">
        <f t="shared" si="30"/>
        <v>30.000000000000167</v>
      </c>
      <c r="AB244" s="5">
        <f t="shared" si="30"/>
        <v>31.447520833333499</v>
      </c>
      <c r="AC244" s="5">
        <f t="shared" si="30"/>
        <v>32.895041666666835</v>
      </c>
      <c r="AD244" s="5">
        <f t="shared" si="30"/>
        <v>34.34256250000017</v>
      </c>
      <c r="AE244" s="5">
        <f t="shared" si="30"/>
        <v>35.790083333333499</v>
      </c>
    </row>
    <row r="245" spans="11:31">
      <c r="K245" t="s">
        <v>316</v>
      </c>
      <c r="L245">
        <f t="shared" si="28"/>
        <v>30.100000000000165</v>
      </c>
      <c r="M245" s="5">
        <f t="shared" si="31"/>
        <v>9.8347083333334986</v>
      </c>
      <c r="N245" s="5">
        <f t="shared" si="31"/>
        <v>11.282229166666834</v>
      </c>
      <c r="O245" s="5">
        <f t="shared" si="31"/>
        <v>12.72975000000017</v>
      </c>
      <c r="P245" s="5">
        <f t="shared" si="31"/>
        <v>14.177270833333504</v>
      </c>
      <c r="Q245" s="5">
        <f t="shared" si="31"/>
        <v>15.624791666666837</v>
      </c>
      <c r="R245" s="5">
        <f t="shared" si="31"/>
        <v>17.072312500000169</v>
      </c>
      <c r="S245" s="5">
        <f t="shared" si="31"/>
        <v>18.519833333333501</v>
      </c>
      <c r="T245" s="5">
        <f t="shared" si="31"/>
        <v>19.967354166666837</v>
      </c>
      <c r="U245" s="5">
        <f t="shared" si="31"/>
        <v>21.414875000000169</v>
      </c>
      <c r="V245" s="5">
        <f t="shared" si="31"/>
        <v>22.862395833333501</v>
      </c>
      <c r="W245" s="5">
        <f t="shared" si="31"/>
        <v>24.309916666666837</v>
      </c>
      <c r="X245" s="5">
        <f t="shared" si="30"/>
        <v>25.757437500000169</v>
      </c>
      <c r="Y245" s="5">
        <f t="shared" si="30"/>
        <v>27.204958333333501</v>
      </c>
      <c r="Z245" s="5">
        <f t="shared" si="30"/>
        <v>28.652479166666833</v>
      </c>
      <c r="AA245" s="5">
        <f t="shared" si="30"/>
        <v>30.100000000000168</v>
      </c>
      <c r="AB245" s="5">
        <f t="shared" si="30"/>
        <v>31.5475208333335</v>
      </c>
      <c r="AC245" s="5">
        <f t="shared" si="30"/>
        <v>32.995041666666836</v>
      </c>
      <c r="AD245" s="5">
        <f t="shared" si="30"/>
        <v>34.442562500000165</v>
      </c>
      <c r="AE245" s="5">
        <f t="shared" si="30"/>
        <v>35.8900833333335</v>
      </c>
    </row>
    <row r="246" spans="11:31">
      <c r="K246" t="s">
        <v>317</v>
      </c>
      <c r="L246">
        <f t="shared" si="28"/>
        <v>30.200000000000166</v>
      </c>
      <c r="M246" s="5">
        <f t="shared" si="31"/>
        <v>9.9347083333335</v>
      </c>
      <c r="N246" s="5">
        <f t="shared" si="31"/>
        <v>11.382229166666836</v>
      </c>
      <c r="O246" s="5">
        <f t="shared" si="31"/>
        <v>12.829750000000171</v>
      </c>
      <c r="P246" s="5">
        <f t="shared" si="31"/>
        <v>14.277270833333505</v>
      </c>
      <c r="Q246" s="5">
        <f t="shared" si="31"/>
        <v>15.724791666666839</v>
      </c>
      <c r="R246" s="5">
        <f t="shared" si="31"/>
        <v>17.172312500000171</v>
      </c>
      <c r="S246" s="5">
        <f t="shared" si="31"/>
        <v>18.619833333333503</v>
      </c>
      <c r="T246" s="5">
        <f t="shared" si="31"/>
        <v>20.067354166666838</v>
      </c>
      <c r="U246" s="5">
        <f t="shared" si="31"/>
        <v>21.514875000000171</v>
      </c>
      <c r="V246" s="5">
        <f t="shared" si="31"/>
        <v>22.962395833333503</v>
      </c>
      <c r="W246" s="5">
        <f t="shared" si="31"/>
        <v>24.409916666666838</v>
      </c>
      <c r="X246" s="5">
        <f t="shared" si="30"/>
        <v>25.85743750000017</v>
      </c>
      <c r="Y246" s="5">
        <f t="shared" si="30"/>
        <v>27.304958333333502</v>
      </c>
      <c r="Z246" s="5">
        <f t="shared" si="30"/>
        <v>28.752479166666834</v>
      </c>
      <c r="AA246" s="5">
        <f t="shared" si="30"/>
        <v>30.20000000000017</v>
      </c>
      <c r="AB246" s="5">
        <f t="shared" si="30"/>
        <v>31.647520833333502</v>
      </c>
      <c r="AC246" s="5">
        <f t="shared" si="30"/>
        <v>33.095041666666837</v>
      </c>
      <c r="AD246" s="5">
        <f t="shared" si="30"/>
        <v>34.542562500000173</v>
      </c>
      <c r="AE246" s="5">
        <f t="shared" si="30"/>
        <v>35.990083333333502</v>
      </c>
    </row>
    <row r="247" spans="11:31">
      <c r="K247" t="s">
        <v>318</v>
      </c>
      <c r="L247">
        <f t="shared" si="28"/>
        <v>30.300000000000168</v>
      </c>
      <c r="M247" s="5">
        <f t="shared" si="31"/>
        <v>10.034708333333501</v>
      </c>
      <c r="N247" s="5">
        <f t="shared" si="31"/>
        <v>11.482229166666837</v>
      </c>
      <c r="O247" s="5">
        <f t="shared" si="31"/>
        <v>12.929750000000173</v>
      </c>
      <c r="P247" s="5">
        <f t="shared" si="31"/>
        <v>14.377270833333506</v>
      </c>
      <c r="Q247" s="5">
        <f t="shared" si="31"/>
        <v>15.82479166666684</v>
      </c>
      <c r="R247" s="5">
        <f t="shared" si="31"/>
        <v>17.272312500000172</v>
      </c>
      <c r="S247" s="5">
        <f t="shared" si="31"/>
        <v>18.719833333333504</v>
      </c>
      <c r="T247" s="5">
        <f t="shared" si="31"/>
        <v>20.16735416666684</v>
      </c>
      <c r="U247" s="5">
        <f t="shared" si="31"/>
        <v>21.614875000000172</v>
      </c>
      <c r="V247" s="5">
        <f t="shared" si="31"/>
        <v>23.062395833333504</v>
      </c>
      <c r="W247" s="5">
        <f t="shared" si="31"/>
        <v>24.50991666666684</v>
      </c>
      <c r="X247" s="5">
        <f t="shared" si="30"/>
        <v>25.957437500000172</v>
      </c>
      <c r="Y247" s="5">
        <f t="shared" si="30"/>
        <v>27.404958333333504</v>
      </c>
      <c r="Z247" s="5">
        <f t="shared" si="30"/>
        <v>28.852479166666836</v>
      </c>
      <c r="AA247" s="5">
        <f t="shared" si="30"/>
        <v>30.300000000000171</v>
      </c>
      <c r="AB247" s="5">
        <f t="shared" si="30"/>
        <v>31.747520833333503</v>
      </c>
      <c r="AC247" s="5">
        <f t="shared" si="30"/>
        <v>33.195041666666839</v>
      </c>
      <c r="AD247" s="5">
        <f t="shared" si="30"/>
        <v>34.642562500000167</v>
      </c>
      <c r="AE247" s="5">
        <f t="shared" si="30"/>
        <v>36.090083333333503</v>
      </c>
    </row>
    <row r="248" spans="11:31">
      <c r="K248" t="s">
        <v>319</v>
      </c>
      <c r="L248">
        <f t="shared" ref="L248:L294" si="32">L247+$E$5</f>
        <v>30.400000000000169</v>
      </c>
      <c r="M248" s="5">
        <f t="shared" si="31"/>
        <v>10.134708333333503</v>
      </c>
      <c r="N248" s="5">
        <f t="shared" si="31"/>
        <v>11.582229166666838</v>
      </c>
      <c r="O248" s="5">
        <f t="shared" si="31"/>
        <v>13.029750000000174</v>
      </c>
      <c r="P248" s="5">
        <f t="shared" si="31"/>
        <v>14.477270833333508</v>
      </c>
      <c r="Q248" s="5">
        <f t="shared" si="31"/>
        <v>15.924791666666842</v>
      </c>
      <c r="R248" s="5">
        <f t="shared" si="31"/>
        <v>17.372312500000174</v>
      </c>
      <c r="S248" s="5">
        <f t="shared" si="31"/>
        <v>18.819833333333506</v>
      </c>
      <c r="T248" s="5">
        <f t="shared" si="31"/>
        <v>20.267354166666841</v>
      </c>
      <c r="U248" s="5">
        <f t="shared" si="31"/>
        <v>21.714875000000173</v>
      </c>
      <c r="V248" s="5">
        <f t="shared" si="31"/>
        <v>23.162395833333505</v>
      </c>
      <c r="W248" s="5">
        <f t="shared" si="31"/>
        <v>24.609916666666841</v>
      </c>
      <c r="X248" s="5">
        <f t="shared" si="30"/>
        <v>26.057437500000173</v>
      </c>
      <c r="Y248" s="5">
        <f t="shared" si="30"/>
        <v>27.504958333333505</v>
      </c>
      <c r="Z248" s="5">
        <f t="shared" si="30"/>
        <v>28.952479166666837</v>
      </c>
      <c r="AA248" s="5">
        <f t="shared" si="30"/>
        <v>30.400000000000173</v>
      </c>
      <c r="AB248" s="5">
        <f t="shared" si="30"/>
        <v>31.847520833333505</v>
      </c>
      <c r="AC248" s="5">
        <f t="shared" si="30"/>
        <v>33.29504166666684</v>
      </c>
      <c r="AD248" s="5">
        <f t="shared" si="30"/>
        <v>34.742562500000176</v>
      </c>
      <c r="AE248" s="5">
        <f t="shared" si="30"/>
        <v>36.190083333333504</v>
      </c>
    </row>
    <row r="249" spans="11:31">
      <c r="K249" t="s">
        <v>320</v>
      </c>
      <c r="L249">
        <f t="shared" si="32"/>
        <v>30.500000000000171</v>
      </c>
      <c r="M249" s="5">
        <f t="shared" si="31"/>
        <v>10.234708333333504</v>
      </c>
      <c r="N249" s="5">
        <f t="shared" si="31"/>
        <v>11.68222916666684</v>
      </c>
      <c r="O249" s="5">
        <f t="shared" si="31"/>
        <v>13.129750000000175</v>
      </c>
      <c r="P249" s="5">
        <f t="shared" si="31"/>
        <v>14.577270833333509</v>
      </c>
      <c r="Q249" s="5">
        <f t="shared" si="31"/>
        <v>16.024791666666843</v>
      </c>
      <c r="R249" s="5">
        <f t="shared" si="31"/>
        <v>17.472312500000175</v>
      </c>
      <c r="S249" s="5">
        <f t="shared" si="31"/>
        <v>18.919833333333507</v>
      </c>
      <c r="T249" s="5">
        <f t="shared" si="31"/>
        <v>20.367354166666843</v>
      </c>
      <c r="U249" s="5">
        <f t="shared" si="31"/>
        <v>21.814875000000175</v>
      </c>
      <c r="V249" s="5">
        <f t="shared" si="31"/>
        <v>23.262395833333507</v>
      </c>
      <c r="W249" s="5">
        <f t="shared" si="31"/>
        <v>24.709916666666842</v>
      </c>
      <c r="X249" s="5">
        <f t="shared" si="30"/>
        <v>26.157437500000174</v>
      </c>
      <c r="Y249" s="5">
        <f t="shared" si="30"/>
        <v>27.604958333333506</v>
      </c>
      <c r="Z249" s="5">
        <f t="shared" ref="X249:AE281" si="33">+$L249+Z$3*$D$9</f>
        <v>29.052479166666838</v>
      </c>
      <c r="AA249" s="5">
        <f t="shared" si="33"/>
        <v>30.500000000000174</v>
      </c>
      <c r="AB249" s="5">
        <f t="shared" si="33"/>
        <v>31.947520833333506</v>
      </c>
      <c r="AC249" s="5">
        <f t="shared" si="33"/>
        <v>33.395041666666842</v>
      </c>
      <c r="AD249" s="5">
        <f t="shared" si="33"/>
        <v>34.84256250000017</v>
      </c>
      <c r="AE249" s="5">
        <f t="shared" si="33"/>
        <v>36.290083333333506</v>
      </c>
    </row>
    <row r="250" spans="11:31">
      <c r="K250" t="s">
        <v>321</v>
      </c>
      <c r="L250">
        <f t="shared" si="32"/>
        <v>30.600000000000172</v>
      </c>
      <c r="M250" s="5">
        <f t="shared" si="31"/>
        <v>10.334708333333506</v>
      </c>
      <c r="N250" s="5">
        <f t="shared" si="31"/>
        <v>11.782229166666841</v>
      </c>
      <c r="O250" s="5">
        <f t="shared" si="31"/>
        <v>13.229750000000177</v>
      </c>
      <c r="P250" s="5">
        <f t="shared" si="31"/>
        <v>14.677270833333511</v>
      </c>
      <c r="Q250" s="5">
        <f t="shared" si="31"/>
        <v>16.124791666666844</v>
      </c>
      <c r="R250" s="5">
        <f t="shared" si="31"/>
        <v>17.572312500000177</v>
      </c>
      <c r="S250" s="5">
        <f t="shared" si="31"/>
        <v>19.019833333333509</v>
      </c>
      <c r="T250" s="5">
        <f t="shared" si="31"/>
        <v>20.467354166666844</v>
      </c>
      <c r="U250" s="5">
        <f>+$L250+U$3*$D$9</f>
        <v>21.914875000000176</v>
      </c>
      <c r="V250" s="5">
        <f>+$L250+V$3*$D$9</f>
        <v>23.362395833333508</v>
      </c>
      <c r="W250" s="5">
        <f>+$L250+W$3*$D$9</f>
        <v>24.809916666666844</v>
      </c>
      <c r="X250" s="5">
        <f t="shared" si="33"/>
        <v>26.257437500000176</v>
      </c>
      <c r="Y250" s="5">
        <f t="shared" si="33"/>
        <v>27.704958333333508</v>
      </c>
      <c r="Z250" s="5">
        <f t="shared" si="33"/>
        <v>29.15247916666684</v>
      </c>
      <c r="AA250" s="5">
        <f t="shared" si="33"/>
        <v>30.600000000000176</v>
      </c>
      <c r="AB250" s="5">
        <f t="shared" si="33"/>
        <v>32.047520833333508</v>
      </c>
      <c r="AC250" s="5">
        <f t="shared" si="33"/>
        <v>33.495041666666843</v>
      </c>
      <c r="AD250" s="5">
        <f t="shared" si="33"/>
        <v>34.942562500000179</v>
      </c>
      <c r="AE250" s="5">
        <f t="shared" si="33"/>
        <v>36.390083333333507</v>
      </c>
    </row>
    <row r="251" spans="11:31">
      <c r="K251" t="s">
        <v>322</v>
      </c>
      <c r="L251">
        <f t="shared" si="32"/>
        <v>30.700000000000173</v>
      </c>
      <c r="M251" s="5">
        <f t="shared" ref="M251:W294" si="34">+$L251+M$3*$D$9</f>
        <v>10.434708333333507</v>
      </c>
      <c r="N251" s="5">
        <f t="shared" si="34"/>
        <v>11.882229166666843</v>
      </c>
      <c r="O251" s="5">
        <f t="shared" si="34"/>
        <v>13.329750000000178</v>
      </c>
      <c r="P251" s="5">
        <f t="shared" si="34"/>
        <v>14.777270833333512</v>
      </c>
      <c r="Q251" s="5">
        <f t="shared" si="34"/>
        <v>16.224791666666846</v>
      </c>
      <c r="R251" s="5">
        <f t="shared" si="34"/>
        <v>17.672312500000178</v>
      </c>
      <c r="S251" s="5">
        <f t="shared" si="34"/>
        <v>19.11983333333351</v>
      </c>
      <c r="T251" s="5">
        <f t="shared" si="34"/>
        <v>20.567354166666846</v>
      </c>
      <c r="U251" s="5">
        <f t="shared" si="34"/>
        <v>22.014875000000178</v>
      </c>
      <c r="V251" s="5">
        <f t="shared" si="34"/>
        <v>23.46239583333351</v>
      </c>
      <c r="W251" s="5">
        <f t="shared" si="34"/>
        <v>24.909916666666845</v>
      </c>
      <c r="X251" s="5">
        <f t="shared" si="33"/>
        <v>26.357437500000177</v>
      </c>
      <c r="Y251" s="5">
        <f t="shared" si="33"/>
        <v>27.804958333333509</v>
      </c>
      <c r="Z251" s="5">
        <f t="shared" si="33"/>
        <v>29.252479166666841</v>
      </c>
      <c r="AA251" s="5">
        <f t="shared" si="33"/>
        <v>30.700000000000177</v>
      </c>
      <c r="AB251" s="5">
        <f t="shared" si="33"/>
        <v>32.147520833333509</v>
      </c>
      <c r="AC251" s="5">
        <f t="shared" si="33"/>
        <v>33.595041666666845</v>
      </c>
      <c r="AD251" s="5">
        <f t="shared" si="33"/>
        <v>35.042562500000173</v>
      </c>
      <c r="AE251" s="5">
        <f t="shared" si="33"/>
        <v>36.490083333333509</v>
      </c>
    </row>
    <row r="252" spans="11:31">
      <c r="K252" t="s">
        <v>323</v>
      </c>
      <c r="L252">
        <f t="shared" si="32"/>
        <v>30.800000000000175</v>
      </c>
      <c r="M252" s="5">
        <f t="shared" si="34"/>
        <v>10.534708333333509</v>
      </c>
      <c r="N252" s="5">
        <f t="shared" si="34"/>
        <v>11.982229166666844</v>
      </c>
      <c r="O252" s="5">
        <f t="shared" si="34"/>
        <v>13.42975000000018</v>
      </c>
      <c r="P252" s="5">
        <f t="shared" si="34"/>
        <v>14.877270833333514</v>
      </c>
      <c r="Q252" s="5">
        <f t="shared" si="34"/>
        <v>16.324791666666847</v>
      </c>
      <c r="R252" s="5">
        <f t="shared" si="34"/>
        <v>17.772312500000179</v>
      </c>
      <c r="S252" s="5">
        <f t="shared" si="34"/>
        <v>19.219833333333511</v>
      </c>
      <c r="T252" s="5">
        <f t="shared" si="34"/>
        <v>20.667354166666847</v>
      </c>
      <c r="U252" s="5">
        <f t="shared" si="34"/>
        <v>22.114875000000179</v>
      </c>
      <c r="V252" s="5">
        <f t="shared" si="34"/>
        <v>23.562395833333511</v>
      </c>
      <c r="W252" s="5">
        <f t="shared" si="34"/>
        <v>25.009916666666847</v>
      </c>
      <c r="X252" s="5">
        <f t="shared" si="33"/>
        <v>26.457437500000179</v>
      </c>
      <c r="Y252" s="5">
        <f t="shared" si="33"/>
        <v>27.904958333333511</v>
      </c>
      <c r="Z252" s="5">
        <f t="shared" si="33"/>
        <v>29.352479166666843</v>
      </c>
      <c r="AA252" s="5">
        <f t="shared" si="33"/>
        <v>30.800000000000178</v>
      </c>
      <c r="AB252" s="5">
        <f t="shared" si="33"/>
        <v>32.24752083333351</v>
      </c>
      <c r="AC252" s="5">
        <f t="shared" si="33"/>
        <v>33.695041666666846</v>
      </c>
      <c r="AD252" s="5">
        <f t="shared" si="33"/>
        <v>35.142562500000182</v>
      </c>
      <c r="AE252" s="5">
        <f t="shared" si="33"/>
        <v>36.59008333333351</v>
      </c>
    </row>
    <row r="253" spans="11:31">
      <c r="K253" t="s">
        <v>324</v>
      </c>
      <c r="L253">
        <f t="shared" si="32"/>
        <v>30.900000000000176</v>
      </c>
      <c r="M253" s="5">
        <f t="shared" si="34"/>
        <v>10.63470833333351</v>
      </c>
      <c r="N253" s="5">
        <f t="shared" si="34"/>
        <v>12.082229166666846</v>
      </c>
      <c r="O253" s="5">
        <f t="shared" si="34"/>
        <v>13.529750000000181</v>
      </c>
      <c r="P253" s="5">
        <f t="shared" si="34"/>
        <v>14.977270833333515</v>
      </c>
      <c r="Q253" s="5">
        <f t="shared" si="34"/>
        <v>16.424791666666849</v>
      </c>
      <c r="R253" s="5">
        <f t="shared" si="34"/>
        <v>17.872312500000181</v>
      </c>
      <c r="S253" s="5">
        <f t="shared" si="34"/>
        <v>19.319833333333513</v>
      </c>
      <c r="T253" s="5">
        <f t="shared" si="34"/>
        <v>20.767354166666848</v>
      </c>
      <c r="U253" s="5">
        <f t="shared" si="34"/>
        <v>22.21487500000018</v>
      </c>
      <c r="V253" s="5">
        <f t="shared" si="34"/>
        <v>23.662395833333512</v>
      </c>
      <c r="W253" s="5">
        <f t="shared" si="34"/>
        <v>25.109916666666848</v>
      </c>
      <c r="X253" s="5">
        <f t="shared" si="33"/>
        <v>26.55743750000018</v>
      </c>
      <c r="Y253" s="5">
        <f t="shared" si="33"/>
        <v>28.004958333333512</v>
      </c>
      <c r="Z253" s="5">
        <f t="shared" si="33"/>
        <v>29.452479166666844</v>
      </c>
      <c r="AA253" s="5">
        <f t="shared" si="33"/>
        <v>30.90000000000018</v>
      </c>
      <c r="AB253" s="5">
        <f t="shared" si="33"/>
        <v>32.347520833333512</v>
      </c>
      <c r="AC253" s="5">
        <f t="shared" si="33"/>
        <v>33.795041666666847</v>
      </c>
      <c r="AD253" s="5">
        <f t="shared" si="33"/>
        <v>35.242562500000176</v>
      </c>
      <c r="AE253" s="5">
        <f t="shared" si="33"/>
        <v>36.690083333333511</v>
      </c>
    </row>
    <row r="254" spans="11:31">
      <c r="K254" t="s">
        <v>325</v>
      </c>
      <c r="L254">
        <f t="shared" si="32"/>
        <v>31.000000000000178</v>
      </c>
      <c r="M254" s="5">
        <f t="shared" si="34"/>
        <v>10.734708333333511</v>
      </c>
      <c r="N254" s="5">
        <f t="shared" si="34"/>
        <v>12.182229166666847</v>
      </c>
      <c r="O254" s="5">
        <f t="shared" si="34"/>
        <v>13.629750000000183</v>
      </c>
      <c r="P254" s="5">
        <f t="shared" si="34"/>
        <v>15.077270833333516</v>
      </c>
      <c r="Q254" s="5">
        <f t="shared" si="34"/>
        <v>16.52479166666685</v>
      </c>
      <c r="R254" s="5">
        <f t="shared" si="34"/>
        <v>17.972312500000182</v>
      </c>
      <c r="S254" s="5">
        <f t="shared" si="34"/>
        <v>19.419833333333514</v>
      </c>
      <c r="T254" s="5">
        <f t="shared" si="34"/>
        <v>20.86735416666685</v>
      </c>
      <c r="U254" s="5">
        <f t="shared" si="34"/>
        <v>22.314875000000182</v>
      </c>
      <c r="V254" s="5">
        <f t="shared" si="34"/>
        <v>23.762395833333514</v>
      </c>
      <c r="W254" s="5">
        <f t="shared" si="34"/>
        <v>25.209916666666849</v>
      </c>
      <c r="X254" s="5">
        <f t="shared" si="33"/>
        <v>26.657437500000182</v>
      </c>
      <c r="Y254" s="5">
        <f t="shared" si="33"/>
        <v>28.104958333333514</v>
      </c>
      <c r="Z254" s="5">
        <f t="shared" si="33"/>
        <v>29.552479166666846</v>
      </c>
      <c r="AA254" s="5">
        <f t="shared" si="33"/>
        <v>31.000000000000181</v>
      </c>
      <c r="AB254" s="5">
        <f t="shared" si="33"/>
        <v>32.447520833333513</v>
      </c>
      <c r="AC254" s="5">
        <f t="shared" si="33"/>
        <v>33.895041666666849</v>
      </c>
      <c r="AD254" s="5">
        <f t="shared" si="33"/>
        <v>35.342562500000184</v>
      </c>
      <c r="AE254" s="5">
        <f t="shared" si="33"/>
        <v>36.790083333333513</v>
      </c>
    </row>
    <row r="255" spans="11:31">
      <c r="K255" t="s">
        <v>326</v>
      </c>
      <c r="L255">
        <f t="shared" si="32"/>
        <v>31.100000000000179</v>
      </c>
      <c r="M255" s="5">
        <f t="shared" si="34"/>
        <v>10.834708333333513</v>
      </c>
      <c r="N255" s="5">
        <f t="shared" si="34"/>
        <v>12.282229166666848</v>
      </c>
      <c r="O255" s="5">
        <f t="shared" si="34"/>
        <v>13.729750000000184</v>
      </c>
      <c r="P255" s="5">
        <f t="shared" si="34"/>
        <v>15.177270833333518</v>
      </c>
      <c r="Q255" s="5">
        <f t="shared" si="34"/>
        <v>16.624791666666852</v>
      </c>
      <c r="R255" s="5">
        <f t="shared" si="34"/>
        <v>18.072312500000184</v>
      </c>
      <c r="S255" s="5">
        <f t="shared" si="34"/>
        <v>19.519833333333516</v>
      </c>
      <c r="T255" s="5">
        <f t="shared" si="34"/>
        <v>20.967354166666851</v>
      </c>
      <c r="U255" s="5">
        <f t="shared" si="34"/>
        <v>22.414875000000183</v>
      </c>
      <c r="V255" s="5">
        <f t="shared" si="34"/>
        <v>23.862395833333515</v>
      </c>
      <c r="W255" s="5">
        <f t="shared" si="34"/>
        <v>25.309916666666851</v>
      </c>
      <c r="X255" s="5">
        <f t="shared" si="33"/>
        <v>26.757437500000183</v>
      </c>
      <c r="Y255" s="5">
        <f t="shared" si="33"/>
        <v>28.204958333333515</v>
      </c>
      <c r="Z255" s="5">
        <f t="shared" si="33"/>
        <v>29.652479166666847</v>
      </c>
      <c r="AA255" s="5">
        <f t="shared" si="33"/>
        <v>31.100000000000183</v>
      </c>
      <c r="AB255" s="5">
        <f t="shared" si="33"/>
        <v>32.547520833333515</v>
      </c>
      <c r="AC255" s="5">
        <f t="shared" si="33"/>
        <v>33.99504166666685</v>
      </c>
      <c r="AD255" s="5">
        <f t="shared" si="33"/>
        <v>35.442562500000179</v>
      </c>
      <c r="AE255" s="5">
        <f t="shared" si="33"/>
        <v>36.890083333333514</v>
      </c>
    </row>
    <row r="256" spans="11:31">
      <c r="K256" t="s">
        <v>327</v>
      </c>
      <c r="L256">
        <f t="shared" si="32"/>
        <v>31.20000000000018</v>
      </c>
      <c r="M256" s="5">
        <f t="shared" si="34"/>
        <v>10.934708333333514</v>
      </c>
      <c r="N256" s="5">
        <f t="shared" si="34"/>
        <v>12.38222916666685</v>
      </c>
      <c r="O256" s="5">
        <f t="shared" si="34"/>
        <v>13.829750000000185</v>
      </c>
      <c r="P256" s="5">
        <f t="shared" si="34"/>
        <v>15.277270833333519</v>
      </c>
      <c r="Q256" s="5">
        <f t="shared" si="34"/>
        <v>16.724791666666853</v>
      </c>
      <c r="R256" s="5">
        <f t="shared" si="34"/>
        <v>18.172312500000185</v>
      </c>
      <c r="S256" s="5">
        <f t="shared" si="34"/>
        <v>19.619833333333517</v>
      </c>
      <c r="T256" s="5">
        <f t="shared" si="34"/>
        <v>21.067354166666853</v>
      </c>
      <c r="U256" s="5">
        <f t="shared" si="34"/>
        <v>22.514875000000185</v>
      </c>
      <c r="V256" s="5">
        <f t="shared" si="34"/>
        <v>23.962395833333517</v>
      </c>
      <c r="W256" s="5">
        <f t="shared" si="34"/>
        <v>25.409916666666852</v>
      </c>
      <c r="X256" s="5">
        <f t="shared" si="33"/>
        <v>26.857437500000184</v>
      </c>
      <c r="Y256" s="5">
        <f t="shared" si="33"/>
        <v>28.304958333333516</v>
      </c>
      <c r="Z256" s="5">
        <f t="shared" si="33"/>
        <v>29.752479166666848</v>
      </c>
      <c r="AA256" s="5">
        <f t="shared" si="33"/>
        <v>31.200000000000184</v>
      </c>
      <c r="AB256" s="5">
        <f t="shared" si="33"/>
        <v>32.647520833333516</v>
      </c>
      <c r="AC256" s="5">
        <f t="shared" si="33"/>
        <v>34.095041666666852</v>
      </c>
      <c r="AD256" s="5">
        <f t="shared" si="33"/>
        <v>35.542562500000187</v>
      </c>
      <c r="AE256" s="5">
        <f t="shared" si="33"/>
        <v>36.990083333333516</v>
      </c>
    </row>
    <row r="257" spans="11:31">
      <c r="K257" t="s">
        <v>328</v>
      </c>
      <c r="L257">
        <f t="shared" si="32"/>
        <v>31.300000000000182</v>
      </c>
      <c r="M257" s="5">
        <f t="shared" si="34"/>
        <v>11.034708333333516</v>
      </c>
      <c r="N257" s="5">
        <f t="shared" si="34"/>
        <v>12.482229166666851</v>
      </c>
      <c r="O257" s="5">
        <f t="shared" si="34"/>
        <v>13.929750000000187</v>
      </c>
      <c r="P257" s="5">
        <f t="shared" si="34"/>
        <v>15.377270833333521</v>
      </c>
      <c r="Q257" s="5">
        <f t="shared" si="34"/>
        <v>16.824791666666854</v>
      </c>
      <c r="R257" s="5">
        <f t="shared" si="34"/>
        <v>18.272312500000186</v>
      </c>
      <c r="S257" s="5">
        <f t="shared" si="34"/>
        <v>19.719833333333519</v>
      </c>
      <c r="T257" s="5">
        <f t="shared" si="34"/>
        <v>21.167354166666854</v>
      </c>
      <c r="U257" s="5">
        <f t="shared" si="34"/>
        <v>22.614875000000186</v>
      </c>
      <c r="V257" s="5">
        <f t="shared" si="34"/>
        <v>24.062395833333518</v>
      </c>
      <c r="W257" s="5">
        <f t="shared" si="34"/>
        <v>25.509916666666854</v>
      </c>
      <c r="X257" s="5">
        <f t="shared" si="33"/>
        <v>26.957437500000186</v>
      </c>
      <c r="Y257" s="5">
        <f t="shared" si="33"/>
        <v>28.404958333333518</v>
      </c>
      <c r="Z257" s="5">
        <f t="shared" si="33"/>
        <v>29.85247916666685</v>
      </c>
      <c r="AA257" s="5">
        <f t="shared" si="33"/>
        <v>31.300000000000185</v>
      </c>
      <c r="AB257" s="5">
        <f t="shared" si="33"/>
        <v>32.747520833333517</v>
      </c>
      <c r="AC257" s="5">
        <f t="shared" si="33"/>
        <v>34.195041666666853</v>
      </c>
      <c r="AD257" s="5">
        <f t="shared" si="33"/>
        <v>35.642562500000182</v>
      </c>
      <c r="AE257" s="5">
        <f t="shared" si="33"/>
        <v>37.090083333333517</v>
      </c>
    </row>
    <row r="258" spans="11:31">
      <c r="K258" t="s">
        <v>329</v>
      </c>
      <c r="L258">
        <f t="shared" si="32"/>
        <v>31.400000000000183</v>
      </c>
      <c r="M258" s="5">
        <f t="shared" si="34"/>
        <v>11.134708333333517</v>
      </c>
      <c r="N258" s="5">
        <f t="shared" si="34"/>
        <v>12.582229166666853</v>
      </c>
      <c r="O258" s="5">
        <f t="shared" si="34"/>
        <v>14.029750000000188</v>
      </c>
      <c r="P258" s="5">
        <f t="shared" si="34"/>
        <v>15.477270833333522</v>
      </c>
      <c r="Q258" s="5">
        <f t="shared" si="34"/>
        <v>16.924791666666856</v>
      </c>
      <c r="R258" s="5">
        <f t="shared" si="34"/>
        <v>18.372312500000188</v>
      </c>
      <c r="S258" s="5">
        <f t="shared" si="34"/>
        <v>19.81983333333352</v>
      </c>
      <c r="T258" s="5">
        <f t="shared" si="34"/>
        <v>21.267354166666856</v>
      </c>
      <c r="U258" s="5">
        <f t="shared" si="34"/>
        <v>22.714875000000188</v>
      </c>
      <c r="V258" s="5">
        <f t="shared" si="34"/>
        <v>24.16239583333352</v>
      </c>
      <c r="W258" s="5">
        <f t="shared" si="34"/>
        <v>25.609916666666855</v>
      </c>
      <c r="X258" s="5">
        <f t="shared" si="33"/>
        <v>27.057437500000187</v>
      </c>
      <c r="Y258" s="5">
        <f t="shared" si="33"/>
        <v>28.504958333333519</v>
      </c>
      <c r="Z258" s="5">
        <f t="shared" si="33"/>
        <v>29.952479166666851</v>
      </c>
      <c r="AA258" s="5">
        <f t="shared" si="33"/>
        <v>31.400000000000187</v>
      </c>
      <c r="AB258" s="5">
        <f t="shared" si="33"/>
        <v>32.847520833333519</v>
      </c>
      <c r="AC258" s="5">
        <f t="shared" si="33"/>
        <v>34.295041666666854</v>
      </c>
      <c r="AD258" s="5">
        <f t="shared" si="33"/>
        <v>35.74256250000019</v>
      </c>
      <c r="AE258" s="5">
        <f t="shared" si="33"/>
        <v>37.190083333333519</v>
      </c>
    </row>
    <row r="259" spans="11:31">
      <c r="K259" t="s">
        <v>330</v>
      </c>
      <c r="L259">
        <f t="shared" si="32"/>
        <v>31.500000000000185</v>
      </c>
      <c r="M259" s="5">
        <f t="shared" si="34"/>
        <v>11.234708333333518</v>
      </c>
      <c r="N259" s="5">
        <f t="shared" si="34"/>
        <v>12.682229166666854</v>
      </c>
      <c r="O259" s="5">
        <f t="shared" si="34"/>
        <v>14.12975000000019</v>
      </c>
      <c r="P259" s="5">
        <f t="shared" si="34"/>
        <v>15.577270833333523</v>
      </c>
      <c r="Q259" s="5">
        <f t="shared" si="34"/>
        <v>17.024791666666857</v>
      </c>
      <c r="R259" s="5">
        <f t="shared" si="34"/>
        <v>18.472312500000189</v>
      </c>
      <c r="S259" s="5">
        <f t="shared" si="34"/>
        <v>19.919833333333521</v>
      </c>
      <c r="T259" s="5">
        <f t="shared" si="34"/>
        <v>21.367354166666857</v>
      </c>
      <c r="U259" s="5">
        <f t="shared" si="34"/>
        <v>22.814875000000189</v>
      </c>
      <c r="V259" s="5">
        <f t="shared" si="34"/>
        <v>24.262395833333521</v>
      </c>
      <c r="W259" s="5">
        <f t="shared" si="34"/>
        <v>25.709916666666857</v>
      </c>
      <c r="X259" s="5">
        <f t="shared" si="33"/>
        <v>27.157437500000189</v>
      </c>
      <c r="Y259" s="5">
        <f t="shared" si="33"/>
        <v>28.604958333333521</v>
      </c>
      <c r="Z259" s="5">
        <f t="shared" si="33"/>
        <v>30.052479166666853</v>
      </c>
      <c r="AA259" s="5">
        <f t="shared" si="33"/>
        <v>31.500000000000188</v>
      </c>
      <c r="AB259" s="5">
        <f t="shared" si="33"/>
        <v>32.94752083333352</v>
      </c>
      <c r="AC259" s="5">
        <f t="shared" si="33"/>
        <v>34.395041666666856</v>
      </c>
      <c r="AD259" s="5">
        <f t="shared" si="33"/>
        <v>35.842562500000184</v>
      </c>
      <c r="AE259" s="5">
        <f t="shared" si="33"/>
        <v>37.29008333333352</v>
      </c>
    </row>
    <row r="260" spans="11:31">
      <c r="K260" t="s">
        <v>331</v>
      </c>
      <c r="L260">
        <f t="shared" si="32"/>
        <v>31.600000000000186</v>
      </c>
      <c r="M260" s="5">
        <f t="shared" si="34"/>
        <v>11.33470833333352</v>
      </c>
      <c r="N260" s="5">
        <f t="shared" si="34"/>
        <v>12.782229166666855</v>
      </c>
      <c r="O260" s="5">
        <f t="shared" si="34"/>
        <v>14.229750000000191</v>
      </c>
      <c r="P260" s="5">
        <f t="shared" si="34"/>
        <v>15.677270833333525</v>
      </c>
      <c r="Q260" s="5">
        <f t="shared" si="34"/>
        <v>17.124791666666859</v>
      </c>
      <c r="R260" s="5">
        <f t="shared" si="34"/>
        <v>18.572312500000191</v>
      </c>
      <c r="S260" s="5">
        <f t="shared" si="34"/>
        <v>20.019833333333523</v>
      </c>
      <c r="T260" s="5">
        <f t="shared" si="34"/>
        <v>21.467354166666858</v>
      </c>
      <c r="U260" s="5">
        <f t="shared" si="34"/>
        <v>22.91487500000019</v>
      </c>
      <c r="V260" s="5">
        <f t="shared" si="34"/>
        <v>24.362395833333522</v>
      </c>
      <c r="W260" s="5">
        <f t="shared" si="34"/>
        <v>25.809916666666858</v>
      </c>
      <c r="X260" s="5">
        <f t="shared" si="33"/>
        <v>27.25743750000019</v>
      </c>
      <c r="Y260" s="5">
        <f t="shared" si="33"/>
        <v>28.704958333333522</v>
      </c>
      <c r="Z260" s="5">
        <f t="shared" si="33"/>
        <v>30.152479166666854</v>
      </c>
      <c r="AA260" s="5">
        <f t="shared" si="33"/>
        <v>31.60000000000019</v>
      </c>
      <c r="AB260" s="5">
        <f t="shared" si="33"/>
        <v>33.047520833333522</v>
      </c>
      <c r="AC260" s="5">
        <f t="shared" si="33"/>
        <v>34.495041666666857</v>
      </c>
      <c r="AD260" s="5">
        <f t="shared" si="33"/>
        <v>35.942562500000193</v>
      </c>
      <c r="AE260" s="5">
        <f t="shared" si="33"/>
        <v>37.390083333333521</v>
      </c>
    </row>
    <row r="261" spans="11:31">
      <c r="K261" t="s">
        <v>332</v>
      </c>
      <c r="L261">
        <f t="shared" si="32"/>
        <v>31.700000000000188</v>
      </c>
      <c r="M261" s="5">
        <f t="shared" si="34"/>
        <v>11.434708333333521</v>
      </c>
      <c r="N261" s="5">
        <f t="shared" si="34"/>
        <v>12.882229166666857</v>
      </c>
      <c r="O261" s="5">
        <f t="shared" si="34"/>
        <v>14.329750000000193</v>
      </c>
      <c r="P261" s="5">
        <f t="shared" si="34"/>
        <v>15.777270833333526</v>
      </c>
      <c r="Q261" s="5">
        <f t="shared" si="34"/>
        <v>17.22479166666686</v>
      </c>
      <c r="R261" s="5">
        <f t="shared" si="34"/>
        <v>18.672312500000192</v>
      </c>
      <c r="S261" s="5">
        <f t="shared" si="34"/>
        <v>20.119833333333524</v>
      </c>
      <c r="T261" s="5">
        <f t="shared" si="34"/>
        <v>21.56735416666686</v>
      </c>
      <c r="U261" s="5">
        <f t="shared" si="34"/>
        <v>23.014875000000192</v>
      </c>
      <c r="V261" s="5">
        <f t="shared" si="34"/>
        <v>24.462395833333524</v>
      </c>
      <c r="W261" s="5">
        <f t="shared" si="34"/>
        <v>25.909916666666859</v>
      </c>
      <c r="X261" s="5">
        <f t="shared" si="33"/>
        <v>27.357437500000191</v>
      </c>
      <c r="Y261" s="5">
        <f t="shared" si="33"/>
        <v>28.804958333333524</v>
      </c>
      <c r="Z261" s="5">
        <f t="shared" si="33"/>
        <v>30.252479166666856</v>
      </c>
      <c r="AA261" s="5">
        <f t="shared" si="33"/>
        <v>31.700000000000191</v>
      </c>
      <c r="AB261" s="5">
        <f t="shared" si="33"/>
        <v>33.147520833333523</v>
      </c>
      <c r="AC261" s="5">
        <f t="shared" si="33"/>
        <v>34.595041666666859</v>
      </c>
      <c r="AD261" s="5">
        <f t="shared" si="33"/>
        <v>36.042562500000187</v>
      </c>
      <c r="AE261" s="5">
        <f t="shared" si="33"/>
        <v>37.490083333333523</v>
      </c>
    </row>
    <row r="262" spans="11:31">
      <c r="K262" t="s">
        <v>333</v>
      </c>
      <c r="L262">
        <f t="shared" si="32"/>
        <v>31.800000000000189</v>
      </c>
      <c r="M262" s="5">
        <f t="shared" si="34"/>
        <v>11.534708333333523</v>
      </c>
      <c r="N262" s="5">
        <f t="shared" si="34"/>
        <v>12.982229166666858</v>
      </c>
      <c r="O262" s="5">
        <f t="shared" si="34"/>
        <v>14.429750000000194</v>
      </c>
      <c r="P262" s="5">
        <f t="shared" si="34"/>
        <v>15.877270833333528</v>
      </c>
      <c r="Q262" s="5">
        <f t="shared" si="34"/>
        <v>17.324791666666862</v>
      </c>
      <c r="R262" s="5">
        <f t="shared" si="34"/>
        <v>18.772312500000194</v>
      </c>
      <c r="S262" s="5">
        <f t="shared" si="34"/>
        <v>20.219833333333526</v>
      </c>
      <c r="T262" s="5">
        <f t="shared" si="34"/>
        <v>21.667354166666861</v>
      </c>
      <c r="U262" s="5">
        <f t="shared" si="34"/>
        <v>23.114875000000193</v>
      </c>
      <c r="V262" s="5">
        <f t="shared" si="34"/>
        <v>24.562395833333525</v>
      </c>
      <c r="W262" s="5">
        <f t="shared" si="34"/>
        <v>26.009916666666861</v>
      </c>
      <c r="X262" s="5">
        <f t="shared" si="33"/>
        <v>27.457437500000193</v>
      </c>
      <c r="Y262" s="5">
        <f t="shared" si="33"/>
        <v>28.904958333333525</v>
      </c>
      <c r="Z262" s="5">
        <f t="shared" si="33"/>
        <v>30.352479166666857</v>
      </c>
      <c r="AA262" s="5">
        <f t="shared" si="33"/>
        <v>31.800000000000193</v>
      </c>
      <c r="AB262" s="5">
        <f t="shared" si="33"/>
        <v>33.247520833333525</v>
      </c>
      <c r="AC262" s="5">
        <f t="shared" si="33"/>
        <v>34.69504166666686</v>
      </c>
      <c r="AD262" s="5">
        <f t="shared" si="33"/>
        <v>36.142562500000196</v>
      </c>
      <c r="AE262" s="5">
        <f t="shared" si="33"/>
        <v>37.590083333333524</v>
      </c>
    </row>
    <row r="263" spans="11:31">
      <c r="K263" t="s">
        <v>334</v>
      </c>
      <c r="L263">
        <f t="shared" si="32"/>
        <v>31.90000000000019</v>
      </c>
      <c r="M263" s="5">
        <f t="shared" ref="M263:W272" si="35">+$L263+M$3*$D$9</f>
        <v>11.634708333333524</v>
      </c>
      <c r="N263" s="5">
        <f t="shared" si="35"/>
        <v>13.08222916666686</v>
      </c>
      <c r="O263" s="5">
        <f t="shared" si="35"/>
        <v>14.529750000000195</v>
      </c>
      <c r="P263" s="5">
        <f t="shared" si="35"/>
        <v>15.977270833333529</v>
      </c>
      <c r="Q263" s="5">
        <f t="shared" si="35"/>
        <v>17.424791666666863</v>
      </c>
      <c r="R263" s="5">
        <f t="shared" si="35"/>
        <v>18.872312500000195</v>
      </c>
      <c r="S263" s="5">
        <f t="shared" si="35"/>
        <v>20.319833333333527</v>
      </c>
      <c r="T263" s="5">
        <f t="shared" si="35"/>
        <v>21.767354166666863</v>
      </c>
      <c r="U263" s="5">
        <f t="shared" si="35"/>
        <v>23.214875000000195</v>
      </c>
      <c r="V263" s="5">
        <f t="shared" si="35"/>
        <v>24.662395833333527</v>
      </c>
      <c r="W263" s="5">
        <f t="shared" si="35"/>
        <v>26.109916666666862</v>
      </c>
      <c r="X263" s="5">
        <f t="shared" si="33"/>
        <v>27.557437500000194</v>
      </c>
      <c r="Y263" s="5">
        <f t="shared" si="33"/>
        <v>29.004958333333526</v>
      </c>
      <c r="Z263" s="5">
        <f t="shared" si="33"/>
        <v>30.452479166666858</v>
      </c>
      <c r="AA263" s="5">
        <f t="shared" si="33"/>
        <v>31.900000000000194</v>
      </c>
      <c r="AB263" s="5">
        <f t="shared" si="33"/>
        <v>33.347520833333526</v>
      </c>
      <c r="AC263" s="5">
        <f t="shared" si="33"/>
        <v>34.795041666666862</v>
      </c>
      <c r="AD263" s="5">
        <f t="shared" si="33"/>
        <v>36.24256250000019</v>
      </c>
      <c r="AE263" s="5">
        <f t="shared" si="33"/>
        <v>37.690083333333526</v>
      </c>
    </row>
    <row r="264" spans="11:31">
      <c r="K264" t="s">
        <v>335</v>
      </c>
      <c r="L264">
        <f t="shared" si="32"/>
        <v>32.000000000000192</v>
      </c>
      <c r="M264" s="5">
        <f t="shared" si="35"/>
        <v>11.734708333333526</v>
      </c>
      <c r="N264" s="5">
        <f t="shared" si="35"/>
        <v>13.182229166666861</v>
      </c>
      <c r="O264" s="5">
        <f t="shared" si="35"/>
        <v>14.629750000000197</v>
      </c>
      <c r="P264" s="5">
        <f t="shared" si="35"/>
        <v>16.077270833333529</v>
      </c>
      <c r="Q264" s="5">
        <f t="shared" si="35"/>
        <v>17.524791666666864</v>
      </c>
      <c r="R264" s="5">
        <f t="shared" si="35"/>
        <v>18.972312500000196</v>
      </c>
      <c r="S264" s="5">
        <f t="shared" si="35"/>
        <v>20.419833333333528</v>
      </c>
      <c r="T264" s="5">
        <f t="shared" si="35"/>
        <v>21.867354166666864</v>
      </c>
      <c r="U264" s="5">
        <f t="shared" si="35"/>
        <v>23.314875000000196</v>
      </c>
      <c r="V264" s="5">
        <f t="shared" si="35"/>
        <v>24.762395833333528</v>
      </c>
      <c r="W264" s="5">
        <f t="shared" si="35"/>
        <v>26.209916666666864</v>
      </c>
      <c r="X264" s="5">
        <f t="shared" si="33"/>
        <v>27.657437500000196</v>
      </c>
      <c r="Y264" s="5">
        <f t="shared" si="33"/>
        <v>29.104958333333528</v>
      </c>
      <c r="Z264" s="5">
        <f t="shared" si="33"/>
        <v>30.55247916666686</v>
      </c>
      <c r="AA264" s="5">
        <f t="shared" si="33"/>
        <v>32.000000000000192</v>
      </c>
      <c r="AB264" s="5">
        <f t="shared" si="33"/>
        <v>33.447520833333527</v>
      </c>
      <c r="AC264" s="5">
        <f t="shared" si="33"/>
        <v>34.895041666666863</v>
      </c>
      <c r="AD264" s="5">
        <f t="shared" si="33"/>
        <v>36.342562500000199</v>
      </c>
      <c r="AE264" s="5">
        <f t="shared" si="33"/>
        <v>37.790083333333527</v>
      </c>
    </row>
    <row r="265" spans="11:31">
      <c r="K265" t="s">
        <v>336</v>
      </c>
      <c r="L265">
        <f t="shared" si="32"/>
        <v>32.100000000000193</v>
      </c>
      <c r="M265" s="5">
        <f t="shared" si="35"/>
        <v>11.834708333333527</v>
      </c>
      <c r="N265" s="5">
        <f t="shared" si="35"/>
        <v>13.282229166666863</v>
      </c>
      <c r="O265" s="5">
        <f t="shared" si="35"/>
        <v>14.729750000000198</v>
      </c>
      <c r="P265" s="5">
        <f t="shared" si="35"/>
        <v>16.17727083333353</v>
      </c>
      <c r="Q265" s="5">
        <f t="shared" si="35"/>
        <v>17.624791666666866</v>
      </c>
      <c r="R265" s="5">
        <f t="shared" si="35"/>
        <v>19.072312500000198</v>
      </c>
      <c r="S265" s="5">
        <f t="shared" si="35"/>
        <v>20.51983333333353</v>
      </c>
      <c r="T265" s="5">
        <f t="shared" si="35"/>
        <v>21.967354166666865</v>
      </c>
      <c r="U265" s="5">
        <f t="shared" si="35"/>
        <v>23.414875000000198</v>
      </c>
      <c r="V265" s="5">
        <f t="shared" si="35"/>
        <v>24.86239583333353</v>
      </c>
      <c r="W265" s="5">
        <f t="shared" si="35"/>
        <v>26.309916666666865</v>
      </c>
      <c r="X265" s="5">
        <f t="shared" si="33"/>
        <v>27.757437500000197</v>
      </c>
      <c r="Y265" s="5">
        <f t="shared" si="33"/>
        <v>29.204958333333529</v>
      </c>
      <c r="Z265" s="5">
        <f t="shared" si="33"/>
        <v>30.652479166666861</v>
      </c>
      <c r="AA265" s="5">
        <f t="shared" si="33"/>
        <v>32.100000000000193</v>
      </c>
      <c r="AB265" s="5">
        <f t="shared" si="33"/>
        <v>33.547520833333529</v>
      </c>
      <c r="AC265" s="5">
        <f t="shared" si="33"/>
        <v>34.995041666666864</v>
      </c>
      <c r="AD265" s="5">
        <f t="shared" si="33"/>
        <v>36.442562500000193</v>
      </c>
      <c r="AE265" s="5">
        <f t="shared" si="33"/>
        <v>37.890083333333529</v>
      </c>
    </row>
    <row r="266" spans="11:31">
      <c r="K266" t="s">
        <v>337</v>
      </c>
      <c r="L266">
        <f t="shared" si="32"/>
        <v>32.200000000000195</v>
      </c>
      <c r="M266" s="5">
        <f t="shared" si="35"/>
        <v>11.934708333333528</v>
      </c>
      <c r="N266" s="5">
        <f t="shared" si="35"/>
        <v>13.382229166666864</v>
      </c>
      <c r="O266" s="5">
        <f t="shared" si="35"/>
        <v>14.8297500000002</v>
      </c>
      <c r="P266" s="5">
        <f t="shared" si="35"/>
        <v>16.277270833333532</v>
      </c>
      <c r="Q266" s="5">
        <f t="shared" si="35"/>
        <v>17.724791666666867</v>
      </c>
      <c r="R266" s="5">
        <f t="shared" si="35"/>
        <v>19.172312500000199</v>
      </c>
      <c r="S266" s="5">
        <f t="shared" si="35"/>
        <v>20.619833333333531</v>
      </c>
      <c r="T266" s="5">
        <f t="shared" si="35"/>
        <v>22.067354166666867</v>
      </c>
      <c r="U266" s="5">
        <f t="shared" si="35"/>
        <v>23.514875000000199</v>
      </c>
      <c r="V266" s="5">
        <f t="shared" si="35"/>
        <v>24.962395833333531</v>
      </c>
      <c r="W266" s="5">
        <f t="shared" si="35"/>
        <v>26.409916666666867</v>
      </c>
      <c r="X266" s="5">
        <f>+$L266+X$3*$D$9</f>
        <v>27.857437500000199</v>
      </c>
      <c r="Y266" s="5">
        <f>+$L266+Y$3*$D$9</f>
        <v>29.304958333333531</v>
      </c>
      <c r="Z266" s="5">
        <f>+$L266+Z$3*$D$9</f>
        <v>30.752479166666863</v>
      </c>
      <c r="AA266" s="5">
        <f>+$L266+AA$3*$D$9</f>
        <v>32.200000000000195</v>
      </c>
      <c r="AB266" s="5">
        <f>+$L266+AB$3*$D$9</f>
        <v>33.64752083333353</v>
      </c>
      <c r="AC266" s="5">
        <f t="shared" si="33"/>
        <v>35.095041666666866</v>
      </c>
      <c r="AD266" s="5">
        <f t="shared" si="33"/>
        <v>36.542562500000201</v>
      </c>
      <c r="AE266" s="5">
        <f t="shared" si="33"/>
        <v>37.99008333333353</v>
      </c>
    </row>
    <row r="267" spans="11:31">
      <c r="K267" t="s">
        <v>338</v>
      </c>
      <c r="L267">
        <f t="shared" si="32"/>
        <v>32.300000000000196</v>
      </c>
      <c r="M267" s="5">
        <f t="shared" si="35"/>
        <v>12.03470833333353</v>
      </c>
      <c r="N267" s="5">
        <f t="shared" si="35"/>
        <v>13.482229166666865</v>
      </c>
      <c r="O267" s="5">
        <f t="shared" si="35"/>
        <v>14.929750000000201</v>
      </c>
      <c r="P267" s="5">
        <f t="shared" si="35"/>
        <v>16.377270833333533</v>
      </c>
      <c r="Q267" s="5">
        <f t="shared" si="35"/>
        <v>17.824791666666869</v>
      </c>
      <c r="R267" s="5">
        <f t="shared" si="35"/>
        <v>19.272312500000201</v>
      </c>
      <c r="S267" s="5">
        <f t="shared" si="35"/>
        <v>20.719833333333533</v>
      </c>
      <c r="T267" s="5">
        <f t="shared" si="35"/>
        <v>22.167354166666868</v>
      </c>
      <c r="U267" s="5">
        <f t="shared" si="35"/>
        <v>23.6148750000002</v>
      </c>
      <c r="V267" s="5">
        <f t="shared" si="35"/>
        <v>25.062395833333532</v>
      </c>
      <c r="W267" s="5">
        <f t="shared" si="35"/>
        <v>26.509916666666868</v>
      </c>
      <c r="X267" s="5">
        <f t="shared" si="33"/>
        <v>27.9574375000002</v>
      </c>
      <c r="Y267" s="5">
        <f t="shared" si="33"/>
        <v>29.404958333333532</v>
      </c>
      <c r="Z267" s="5">
        <f t="shared" si="33"/>
        <v>30.852479166666864</v>
      </c>
      <c r="AA267" s="5">
        <f t="shared" si="33"/>
        <v>32.300000000000196</v>
      </c>
      <c r="AB267" s="5">
        <f t="shared" si="33"/>
        <v>33.747520833333532</v>
      </c>
      <c r="AC267" s="5">
        <f t="shared" si="33"/>
        <v>35.195041666666867</v>
      </c>
      <c r="AD267" s="5">
        <f t="shared" si="33"/>
        <v>36.642562500000196</v>
      </c>
      <c r="AE267" s="5">
        <f t="shared" si="33"/>
        <v>38.090083333333531</v>
      </c>
    </row>
    <row r="268" spans="11:31">
      <c r="K268" t="s">
        <v>339</v>
      </c>
      <c r="L268">
        <f t="shared" si="32"/>
        <v>32.400000000000198</v>
      </c>
      <c r="M268" s="5">
        <f t="shared" si="35"/>
        <v>12.134708333333531</v>
      </c>
      <c r="N268" s="5">
        <f t="shared" si="35"/>
        <v>13.582229166666867</v>
      </c>
      <c r="O268" s="5">
        <f t="shared" si="35"/>
        <v>15.029750000000202</v>
      </c>
      <c r="P268" s="5">
        <f t="shared" si="35"/>
        <v>16.477270833333534</v>
      </c>
      <c r="Q268" s="5">
        <f t="shared" si="35"/>
        <v>17.92479166666687</v>
      </c>
      <c r="R268" s="5">
        <f t="shared" si="35"/>
        <v>19.372312500000202</v>
      </c>
      <c r="S268" s="5">
        <f t="shared" si="35"/>
        <v>20.819833333333534</v>
      </c>
      <c r="T268" s="5">
        <f t="shared" si="35"/>
        <v>22.26735416666687</v>
      </c>
      <c r="U268" s="5">
        <f t="shared" si="35"/>
        <v>23.714875000000202</v>
      </c>
      <c r="V268" s="5">
        <f t="shared" si="35"/>
        <v>25.162395833333534</v>
      </c>
      <c r="W268" s="5">
        <f t="shared" si="35"/>
        <v>26.609916666666869</v>
      </c>
      <c r="X268" s="5">
        <f t="shared" si="33"/>
        <v>28.057437500000201</v>
      </c>
      <c r="Y268" s="5">
        <f t="shared" si="33"/>
        <v>29.504958333333533</v>
      </c>
      <c r="Z268" s="5">
        <f t="shared" si="33"/>
        <v>30.952479166666865</v>
      </c>
      <c r="AA268" s="5">
        <f t="shared" si="33"/>
        <v>32.400000000000198</v>
      </c>
      <c r="AB268" s="5">
        <f t="shared" si="33"/>
        <v>33.847520833333533</v>
      </c>
      <c r="AC268" s="5">
        <f t="shared" si="33"/>
        <v>35.295041666666869</v>
      </c>
      <c r="AD268" s="5">
        <f t="shared" si="33"/>
        <v>36.742562500000204</v>
      </c>
      <c r="AE268" s="5">
        <f t="shared" si="33"/>
        <v>38.190083333333533</v>
      </c>
    </row>
    <row r="269" spans="11:31">
      <c r="K269" t="s">
        <v>340</v>
      </c>
      <c r="L269">
        <f t="shared" si="32"/>
        <v>32.500000000000199</v>
      </c>
      <c r="M269" s="5">
        <f t="shared" si="35"/>
        <v>12.234708333333533</v>
      </c>
      <c r="N269" s="5">
        <f t="shared" si="35"/>
        <v>13.682229166666868</v>
      </c>
      <c r="O269" s="5">
        <f t="shared" si="35"/>
        <v>15.129750000000204</v>
      </c>
      <c r="P269" s="5">
        <f t="shared" si="35"/>
        <v>16.577270833333536</v>
      </c>
      <c r="Q269" s="5">
        <f t="shared" si="35"/>
        <v>18.024791666666871</v>
      </c>
      <c r="R269" s="5">
        <f t="shared" si="35"/>
        <v>19.472312500000204</v>
      </c>
      <c r="S269" s="5">
        <f t="shared" si="35"/>
        <v>20.919833333333536</v>
      </c>
      <c r="T269" s="5">
        <f t="shared" si="35"/>
        <v>22.367354166666871</v>
      </c>
      <c r="U269" s="5">
        <f t="shared" si="35"/>
        <v>23.814875000000203</v>
      </c>
      <c r="V269" s="5">
        <f t="shared" si="35"/>
        <v>25.262395833333535</v>
      </c>
      <c r="W269" s="5">
        <f t="shared" si="35"/>
        <v>26.709916666666871</v>
      </c>
      <c r="X269" s="5">
        <f t="shared" si="33"/>
        <v>28.157437500000203</v>
      </c>
      <c r="Y269" s="5">
        <f t="shared" si="33"/>
        <v>29.604958333333535</v>
      </c>
      <c r="Z269" s="5">
        <f t="shared" si="33"/>
        <v>31.052479166666867</v>
      </c>
      <c r="AA269" s="5">
        <f t="shared" si="33"/>
        <v>32.500000000000199</v>
      </c>
      <c r="AB269" s="5">
        <f t="shared" si="33"/>
        <v>33.947520833333535</v>
      </c>
      <c r="AC269" s="5">
        <f t="shared" si="33"/>
        <v>35.39504166666687</v>
      </c>
      <c r="AD269" s="5">
        <f t="shared" si="33"/>
        <v>36.842562500000199</v>
      </c>
      <c r="AE269" s="5">
        <f t="shared" si="33"/>
        <v>38.290083333333534</v>
      </c>
    </row>
    <row r="270" spans="11:31">
      <c r="K270" t="s">
        <v>341</v>
      </c>
      <c r="L270">
        <f t="shared" si="32"/>
        <v>32.6000000000002</v>
      </c>
      <c r="M270" s="5">
        <f t="shared" si="35"/>
        <v>12.334708333333534</v>
      </c>
      <c r="N270" s="5">
        <f t="shared" si="35"/>
        <v>13.78222916666687</v>
      </c>
      <c r="O270" s="5">
        <f t="shared" si="35"/>
        <v>15.229750000000205</v>
      </c>
      <c r="P270" s="5">
        <f t="shared" si="35"/>
        <v>16.677270833333537</v>
      </c>
      <c r="Q270" s="5">
        <f t="shared" si="35"/>
        <v>18.124791666666873</v>
      </c>
      <c r="R270" s="5">
        <f t="shared" si="35"/>
        <v>19.572312500000205</v>
      </c>
      <c r="S270" s="5">
        <f t="shared" si="35"/>
        <v>21.019833333333537</v>
      </c>
      <c r="T270" s="5">
        <f t="shared" si="35"/>
        <v>22.467354166666873</v>
      </c>
      <c r="U270" s="5">
        <f t="shared" si="35"/>
        <v>23.914875000000205</v>
      </c>
      <c r="V270" s="5">
        <f t="shared" si="35"/>
        <v>25.362395833333537</v>
      </c>
      <c r="W270" s="5">
        <f t="shared" si="35"/>
        <v>26.809916666666872</v>
      </c>
      <c r="X270" s="5">
        <f t="shared" si="33"/>
        <v>28.257437500000204</v>
      </c>
      <c r="Y270" s="5">
        <f t="shared" si="33"/>
        <v>29.704958333333536</v>
      </c>
      <c r="Z270" s="5">
        <f t="shared" si="33"/>
        <v>31.152479166666868</v>
      </c>
      <c r="AA270" s="5">
        <f t="shared" si="33"/>
        <v>32.6000000000002</v>
      </c>
      <c r="AB270" s="5">
        <f t="shared" si="33"/>
        <v>34.047520833333536</v>
      </c>
      <c r="AC270" s="5">
        <f t="shared" si="33"/>
        <v>35.495041666666872</v>
      </c>
      <c r="AD270" s="5">
        <f t="shared" si="33"/>
        <v>36.942562500000207</v>
      </c>
      <c r="AE270" s="5">
        <f t="shared" si="33"/>
        <v>38.390083333333536</v>
      </c>
    </row>
    <row r="271" spans="11:31">
      <c r="K271" t="s">
        <v>342</v>
      </c>
      <c r="L271">
        <f t="shared" si="32"/>
        <v>32.700000000000202</v>
      </c>
      <c r="M271" s="5">
        <f t="shared" si="35"/>
        <v>12.434708333333536</v>
      </c>
      <c r="N271" s="5">
        <f t="shared" si="35"/>
        <v>13.882229166666871</v>
      </c>
      <c r="O271" s="5">
        <f t="shared" si="35"/>
        <v>15.329750000000207</v>
      </c>
      <c r="P271" s="5">
        <f t="shared" si="35"/>
        <v>16.777270833333539</v>
      </c>
      <c r="Q271" s="5">
        <f t="shared" si="35"/>
        <v>18.224791666666874</v>
      </c>
      <c r="R271" s="5">
        <f t="shared" si="35"/>
        <v>19.672312500000206</v>
      </c>
      <c r="S271" s="5">
        <f t="shared" si="35"/>
        <v>21.119833333333538</v>
      </c>
      <c r="T271" s="5">
        <f t="shared" si="35"/>
        <v>22.567354166666874</v>
      </c>
      <c r="U271" s="5">
        <f t="shared" si="35"/>
        <v>24.014875000000206</v>
      </c>
      <c r="V271" s="5">
        <f t="shared" si="35"/>
        <v>25.462395833333538</v>
      </c>
      <c r="W271" s="5">
        <f t="shared" si="35"/>
        <v>26.909916666666874</v>
      </c>
      <c r="X271" s="5">
        <f t="shared" si="33"/>
        <v>28.357437500000206</v>
      </c>
      <c r="Y271" s="5">
        <f t="shared" si="33"/>
        <v>29.804958333333538</v>
      </c>
      <c r="Z271" s="5">
        <f t="shared" si="33"/>
        <v>31.25247916666687</v>
      </c>
      <c r="AA271" s="5">
        <f t="shared" si="33"/>
        <v>32.700000000000202</v>
      </c>
      <c r="AB271" s="5">
        <f t="shared" si="33"/>
        <v>34.147520833333537</v>
      </c>
      <c r="AC271" s="5">
        <f t="shared" si="33"/>
        <v>35.595041666666873</v>
      </c>
      <c r="AD271" s="5">
        <f t="shared" si="33"/>
        <v>37.042562500000201</v>
      </c>
      <c r="AE271" s="5">
        <f t="shared" si="33"/>
        <v>38.490083333333537</v>
      </c>
    </row>
    <row r="272" spans="11:31">
      <c r="K272" t="s">
        <v>343</v>
      </c>
      <c r="L272">
        <f t="shared" si="32"/>
        <v>32.800000000000203</v>
      </c>
      <c r="M272" s="5">
        <f t="shared" si="35"/>
        <v>12.534708333333537</v>
      </c>
      <c r="N272" s="5">
        <f t="shared" si="35"/>
        <v>13.982229166666873</v>
      </c>
      <c r="O272" s="5">
        <f t="shared" si="35"/>
        <v>15.429750000000208</v>
      </c>
      <c r="P272" s="5">
        <f t="shared" si="35"/>
        <v>16.87727083333354</v>
      </c>
      <c r="Q272" s="5">
        <f t="shared" si="35"/>
        <v>18.324791666666876</v>
      </c>
      <c r="R272" s="5">
        <f t="shared" si="35"/>
        <v>19.772312500000208</v>
      </c>
      <c r="S272" s="5">
        <f t="shared" si="35"/>
        <v>21.21983333333354</v>
      </c>
      <c r="T272" s="5">
        <f t="shared" si="35"/>
        <v>22.667354166666875</v>
      </c>
      <c r="U272" s="5">
        <f t="shared" si="35"/>
        <v>24.114875000000207</v>
      </c>
      <c r="V272" s="5">
        <f t="shared" si="35"/>
        <v>25.562395833333539</v>
      </c>
      <c r="W272" s="5">
        <f t="shared" si="35"/>
        <v>27.009916666666875</v>
      </c>
      <c r="X272" s="5">
        <f t="shared" si="33"/>
        <v>28.457437500000207</v>
      </c>
      <c r="Y272" s="5">
        <f t="shared" si="33"/>
        <v>29.904958333333539</v>
      </c>
      <c r="Z272" s="5">
        <f t="shared" si="33"/>
        <v>31.352479166666871</v>
      </c>
      <c r="AA272" s="5">
        <f t="shared" si="33"/>
        <v>32.800000000000203</v>
      </c>
      <c r="AB272" s="5">
        <f t="shared" si="33"/>
        <v>34.247520833333539</v>
      </c>
      <c r="AC272" s="5">
        <f t="shared" si="33"/>
        <v>35.695041666666874</v>
      </c>
      <c r="AD272" s="5">
        <f t="shared" si="33"/>
        <v>37.14256250000021</v>
      </c>
      <c r="AE272" s="5">
        <f t="shared" si="33"/>
        <v>38.590083333333538</v>
      </c>
    </row>
    <row r="273" spans="11:31">
      <c r="K273" t="s">
        <v>344</v>
      </c>
      <c r="L273">
        <f t="shared" si="32"/>
        <v>32.900000000000205</v>
      </c>
      <c r="M273" s="5">
        <f t="shared" ref="M273:W284" si="36">+$L273+M$3*$D$9</f>
        <v>12.634708333333538</v>
      </c>
      <c r="N273" s="5">
        <f t="shared" si="36"/>
        <v>14.082229166666874</v>
      </c>
      <c r="O273" s="5">
        <f t="shared" si="36"/>
        <v>15.52975000000021</v>
      </c>
      <c r="P273" s="5">
        <f t="shared" si="36"/>
        <v>16.977270833333542</v>
      </c>
      <c r="Q273" s="5">
        <f t="shared" si="36"/>
        <v>18.424791666666877</v>
      </c>
      <c r="R273" s="5">
        <f t="shared" si="36"/>
        <v>19.872312500000209</v>
      </c>
      <c r="S273" s="5">
        <f t="shared" si="36"/>
        <v>21.319833333333541</v>
      </c>
      <c r="T273" s="5">
        <f t="shared" si="36"/>
        <v>22.767354166666877</v>
      </c>
      <c r="U273" s="5">
        <f t="shared" si="36"/>
        <v>24.214875000000209</v>
      </c>
      <c r="V273" s="5">
        <f t="shared" si="36"/>
        <v>25.662395833333541</v>
      </c>
      <c r="W273" s="5">
        <f t="shared" si="36"/>
        <v>27.109916666666876</v>
      </c>
      <c r="X273" s="5">
        <f t="shared" si="33"/>
        <v>28.557437500000209</v>
      </c>
      <c r="Y273" s="5">
        <f t="shared" si="33"/>
        <v>30.004958333333541</v>
      </c>
      <c r="Z273" s="5">
        <f t="shared" si="33"/>
        <v>31.452479166666873</v>
      </c>
      <c r="AA273" s="5">
        <f t="shared" si="33"/>
        <v>32.900000000000205</v>
      </c>
      <c r="AB273" s="5">
        <f t="shared" si="33"/>
        <v>34.34752083333354</v>
      </c>
      <c r="AC273" s="5">
        <f t="shared" si="33"/>
        <v>35.795041666666876</v>
      </c>
      <c r="AD273" s="5">
        <f t="shared" si="33"/>
        <v>37.242562500000204</v>
      </c>
      <c r="AE273" s="5">
        <f t="shared" si="33"/>
        <v>38.69008333333354</v>
      </c>
    </row>
    <row r="274" spans="11:31">
      <c r="K274" t="s">
        <v>345</v>
      </c>
      <c r="L274">
        <f t="shared" si="32"/>
        <v>33.000000000000206</v>
      </c>
      <c r="M274" s="5">
        <f t="shared" si="36"/>
        <v>12.73470833333354</v>
      </c>
      <c r="N274" s="5">
        <f t="shared" si="36"/>
        <v>14.182229166666875</v>
      </c>
      <c r="O274" s="5">
        <f t="shared" si="36"/>
        <v>15.629750000000211</v>
      </c>
      <c r="P274" s="5">
        <f t="shared" si="36"/>
        <v>17.077270833333543</v>
      </c>
      <c r="Q274" s="5">
        <f t="shared" si="36"/>
        <v>18.524791666666879</v>
      </c>
      <c r="R274" s="5">
        <f t="shared" si="36"/>
        <v>19.972312500000211</v>
      </c>
      <c r="S274" s="5">
        <f t="shared" si="36"/>
        <v>21.419833333333543</v>
      </c>
      <c r="T274" s="5">
        <f t="shared" si="36"/>
        <v>22.867354166666878</v>
      </c>
      <c r="U274" s="5">
        <f t="shared" si="36"/>
        <v>24.31487500000021</v>
      </c>
      <c r="V274" s="5">
        <f t="shared" si="36"/>
        <v>25.762395833333542</v>
      </c>
      <c r="W274" s="5">
        <f t="shared" si="36"/>
        <v>27.209916666666878</v>
      </c>
      <c r="X274" s="5">
        <f t="shared" si="33"/>
        <v>28.65743750000021</v>
      </c>
      <c r="Y274" s="5">
        <f t="shared" si="33"/>
        <v>30.104958333333542</v>
      </c>
      <c r="Z274" s="5">
        <f t="shared" si="33"/>
        <v>31.552479166666874</v>
      </c>
      <c r="AA274" s="5">
        <f t="shared" si="33"/>
        <v>33.000000000000206</v>
      </c>
      <c r="AB274" s="5">
        <f t="shared" si="33"/>
        <v>34.447520833333542</v>
      </c>
      <c r="AC274" s="5">
        <f t="shared" si="33"/>
        <v>35.895041666666877</v>
      </c>
      <c r="AD274" s="5">
        <f t="shared" si="33"/>
        <v>37.342562500000213</v>
      </c>
      <c r="AE274" s="5">
        <f t="shared" si="33"/>
        <v>38.790083333333541</v>
      </c>
    </row>
    <row r="275" spans="11:31">
      <c r="K275" t="s">
        <v>346</v>
      </c>
      <c r="L275">
        <f t="shared" si="32"/>
        <v>33.100000000000207</v>
      </c>
      <c r="M275" s="5">
        <f t="shared" si="36"/>
        <v>12.834708333333541</v>
      </c>
      <c r="N275" s="5">
        <f t="shared" si="36"/>
        <v>14.282229166666877</v>
      </c>
      <c r="O275" s="5">
        <f t="shared" si="36"/>
        <v>15.729750000000212</v>
      </c>
      <c r="P275" s="5">
        <f t="shared" si="36"/>
        <v>17.177270833333544</v>
      </c>
      <c r="Q275" s="5">
        <f t="shared" si="36"/>
        <v>18.62479166666688</v>
      </c>
      <c r="R275" s="5">
        <f t="shared" si="36"/>
        <v>20.072312500000212</v>
      </c>
      <c r="S275" s="5">
        <f t="shared" si="36"/>
        <v>21.519833333333544</v>
      </c>
      <c r="T275" s="5">
        <f t="shared" si="36"/>
        <v>22.96735416666688</v>
      </c>
      <c r="U275" s="5">
        <f t="shared" si="36"/>
        <v>24.414875000000212</v>
      </c>
      <c r="V275" s="5">
        <f t="shared" si="36"/>
        <v>25.862395833333544</v>
      </c>
      <c r="W275" s="5">
        <f t="shared" si="36"/>
        <v>27.309916666666879</v>
      </c>
      <c r="X275" s="5">
        <f t="shared" si="33"/>
        <v>28.757437500000211</v>
      </c>
      <c r="Y275" s="5">
        <f t="shared" si="33"/>
        <v>30.204958333333543</v>
      </c>
      <c r="Z275" s="5">
        <f t="shared" si="33"/>
        <v>31.652479166666875</v>
      </c>
      <c r="AA275" s="5">
        <f t="shared" si="33"/>
        <v>33.100000000000207</v>
      </c>
      <c r="AB275" s="5">
        <f t="shared" si="33"/>
        <v>34.547520833333543</v>
      </c>
      <c r="AC275" s="5">
        <f t="shared" si="33"/>
        <v>35.995041666666879</v>
      </c>
      <c r="AD275" s="5">
        <f t="shared" si="33"/>
        <v>37.442562500000207</v>
      </c>
      <c r="AE275" s="5">
        <f t="shared" si="33"/>
        <v>38.890083333333543</v>
      </c>
    </row>
    <row r="276" spans="11:31">
      <c r="K276" t="s">
        <v>347</v>
      </c>
      <c r="L276">
        <f t="shared" si="32"/>
        <v>33.200000000000209</v>
      </c>
      <c r="M276" s="5">
        <f t="shared" si="36"/>
        <v>12.934708333333543</v>
      </c>
      <c r="N276" s="5">
        <f t="shared" si="36"/>
        <v>14.382229166666878</v>
      </c>
      <c r="O276" s="5">
        <f t="shared" si="36"/>
        <v>15.829750000000214</v>
      </c>
      <c r="P276" s="5">
        <f t="shared" si="36"/>
        <v>17.277270833333546</v>
      </c>
      <c r="Q276" s="5">
        <f t="shared" si="36"/>
        <v>18.724791666666881</v>
      </c>
      <c r="R276" s="5">
        <f t="shared" si="36"/>
        <v>20.172312500000213</v>
      </c>
      <c r="S276" s="5">
        <f t="shared" si="36"/>
        <v>21.619833333333546</v>
      </c>
      <c r="T276" s="5">
        <f t="shared" si="36"/>
        <v>23.067354166666881</v>
      </c>
      <c r="U276" s="5">
        <f t="shared" si="36"/>
        <v>24.514875000000213</v>
      </c>
      <c r="V276" s="5">
        <f t="shared" si="36"/>
        <v>25.962395833333545</v>
      </c>
      <c r="W276" s="5">
        <f t="shared" si="36"/>
        <v>27.409916666666881</v>
      </c>
      <c r="X276" s="5">
        <f t="shared" si="33"/>
        <v>28.857437500000213</v>
      </c>
      <c r="Y276" s="5">
        <f t="shared" si="33"/>
        <v>30.304958333333545</v>
      </c>
      <c r="Z276" s="5">
        <f t="shared" si="33"/>
        <v>31.752479166666877</v>
      </c>
      <c r="AA276" s="5">
        <f t="shared" si="33"/>
        <v>33.200000000000209</v>
      </c>
      <c r="AB276" s="5">
        <f t="shared" si="33"/>
        <v>34.647520833333544</v>
      </c>
      <c r="AC276" s="5">
        <f t="shared" si="33"/>
        <v>36.09504166666688</v>
      </c>
      <c r="AD276" s="5">
        <f t="shared" si="33"/>
        <v>37.542562500000216</v>
      </c>
      <c r="AE276" s="5">
        <f t="shared" si="33"/>
        <v>38.990083333333544</v>
      </c>
    </row>
    <row r="277" spans="11:31">
      <c r="K277" t="s">
        <v>348</v>
      </c>
      <c r="L277">
        <f t="shared" si="32"/>
        <v>33.30000000000021</v>
      </c>
      <c r="M277" s="5">
        <f t="shared" si="36"/>
        <v>13.034708333333544</v>
      </c>
      <c r="N277" s="5">
        <f t="shared" si="36"/>
        <v>14.48222916666688</v>
      </c>
      <c r="O277" s="5">
        <f t="shared" si="36"/>
        <v>15.929750000000215</v>
      </c>
      <c r="P277" s="5">
        <f t="shared" si="36"/>
        <v>17.377270833333547</v>
      </c>
      <c r="Q277" s="5">
        <f t="shared" si="36"/>
        <v>18.824791666666883</v>
      </c>
      <c r="R277" s="5">
        <f t="shared" si="36"/>
        <v>20.272312500000215</v>
      </c>
      <c r="S277" s="5">
        <f t="shared" si="36"/>
        <v>21.719833333333547</v>
      </c>
      <c r="T277" s="5">
        <f t="shared" si="36"/>
        <v>23.167354166666883</v>
      </c>
      <c r="U277" s="5">
        <f t="shared" si="36"/>
        <v>24.614875000000215</v>
      </c>
      <c r="V277" s="5">
        <f t="shared" si="36"/>
        <v>26.062395833333547</v>
      </c>
      <c r="W277" s="5">
        <f t="shared" si="36"/>
        <v>27.509916666666882</v>
      </c>
      <c r="X277" s="5">
        <f t="shared" si="33"/>
        <v>28.957437500000214</v>
      </c>
      <c r="Y277" s="5">
        <f t="shared" si="33"/>
        <v>30.404958333333546</v>
      </c>
      <c r="Z277" s="5">
        <f t="shared" si="33"/>
        <v>31.852479166666878</v>
      </c>
      <c r="AA277" s="5">
        <f t="shared" si="33"/>
        <v>33.30000000000021</v>
      </c>
      <c r="AB277" s="5">
        <f t="shared" si="33"/>
        <v>34.747520833333546</v>
      </c>
      <c r="AC277" s="5">
        <f t="shared" si="33"/>
        <v>36.195041666666881</v>
      </c>
      <c r="AD277" s="5">
        <f t="shared" si="33"/>
        <v>37.64256250000021</v>
      </c>
      <c r="AE277" s="5">
        <f t="shared" si="33"/>
        <v>39.090083333333546</v>
      </c>
    </row>
    <row r="278" spans="11:31">
      <c r="K278" t="s">
        <v>349</v>
      </c>
      <c r="L278">
        <f t="shared" si="32"/>
        <v>33.400000000000212</v>
      </c>
      <c r="M278" s="5">
        <f t="shared" si="36"/>
        <v>13.134708333333545</v>
      </c>
      <c r="N278" s="5">
        <f t="shared" si="36"/>
        <v>14.582229166666881</v>
      </c>
      <c r="O278" s="5">
        <f t="shared" si="36"/>
        <v>16.029750000000217</v>
      </c>
      <c r="P278" s="5">
        <f t="shared" si="36"/>
        <v>17.477270833333549</v>
      </c>
      <c r="Q278" s="5">
        <f t="shared" si="36"/>
        <v>18.924791666666884</v>
      </c>
      <c r="R278" s="5">
        <f t="shared" si="36"/>
        <v>20.372312500000216</v>
      </c>
      <c r="S278" s="5">
        <f t="shared" si="36"/>
        <v>21.819833333333548</v>
      </c>
      <c r="T278" s="5">
        <f t="shared" si="36"/>
        <v>23.267354166666884</v>
      </c>
      <c r="U278" s="5">
        <f t="shared" si="36"/>
        <v>24.714875000000216</v>
      </c>
      <c r="V278" s="5">
        <f t="shared" si="36"/>
        <v>26.162395833333548</v>
      </c>
      <c r="W278" s="5">
        <f t="shared" si="36"/>
        <v>27.609916666666884</v>
      </c>
      <c r="X278" s="5">
        <f t="shared" si="33"/>
        <v>29.057437500000216</v>
      </c>
      <c r="Y278" s="5">
        <f t="shared" si="33"/>
        <v>30.504958333333548</v>
      </c>
      <c r="Z278" s="5">
        <f t="shared" si="33"/>
        <v>31.95247916666688</v>
      </c>
      <c r="AA278" s="5">
        <f t="shared" si="33"/>
        <v>33.400000000000212</v>
      </c>
      <c r="AB278" s="5">
        <f t="shared" si="33"/>
        <v>34.847520833333547</v>
      </c>
      <c r="AC278" s="5">
        <f t="shared" si="33"/>
        <v>36.295041666666883</v>
      </c>
      <c r="AD278" s="5">
        <f t="shared" si="33"/>
        <v>37.742562500000219</v>
      </c>
      <c r="AE278" s="5">
        <f t="shared" si="33"/>
        <v>39.190083333333547</v>
      </c>
    </row>
    <row r="279" spans="11:31">
      <c r="K279" t="s">
        <v>350</v>
      </c>
      <c r="L279">
        <f t="shared" si="32"/>
        <v>33.500000000000213</v>
      </c>
      <c r="M279" s="5">
        <f t="shared" si="36"/>
        <v>13.234708333333547</v>
      </c>
      <c r="N279" s="5">
        <f t="shared" si="36"/>
        <v>14.682229166666882</v>
      </c>
      <c r="O279" s="5">
        <f t="shared" si="36"/>
        <v>16.129750000000218</v>
      </c>
      <c r="P279" s="5">
        <f t="shared" si="36"/>
        <v>17.57727083333355</v>
      </c>
      <c r="Q279" s="5">
        <f t="shared" si="36"/>
        <v>19.024791666666886</v>
      </c>
      <c r="R279" s="5">
        <f t="shared" si="36"/>
        <v>20.472312500000218</v>
      </c>
      <c r="S279" s="5">
        <f t="shared" si="36"/>
        <v>21.91983333333355</v>
      </c>
      <c r="T279" s="5">
        <f t="shared" si="36"/>
        <v>23.367354166666885</v>
      </c>
      <c r="U279" s="5">
        <f t="shared" si="36"/>
        <v>24.814875000000217</v>
      </c>
      <c r="V279" s="5">
        <f t="shared" si="36"/>
        <v>26.262395833333549</v>
      </c>
      <c r="W279" s="5">
        <f t="shared" si="36"/>
        <v>27.709916666666885</v>
      </c>
      <c r="X279" s="5">
        <f t="shared" si="33"/>
        <v>29.157437500000217</v>
      </c>
      <c r="Y279" s="5">
        <f t="shared" si="33"/>
        <v>30.604958333333549</v>
      </c>
      <c r="Z279" s="5">
        <f t="shared" si="33"/>
        <v>32.052479166666885</v>
      </c>
      <c r="AA279" s="5">
        <f t="shared" si="33"/>
        <v>33.500000000000213</v>
      </c>
      <c r="AB279" s="5">
        <f t="shared" si="33"/>
        <v>34.947520833333549</v>
      </c>
      <c r="AC279" s="5">
        <f t="shared" si="33"/>
        <v>36.395041666666884</v>
      </c>
      <c r="AD279" s="5">
        <f t="shared" si="33"/>
        <v>37.842562500000213</v>
      </c>
      <c r="AE279" s="5">
        <f t="shared" si="33"/>
        <v>39.290083333333548</v>
      </c>
    </row>
    <row r="280" spans="11:31">
      <c r="K280" t="s">
        <v>351</v>
      </c>
      <c r="L280">
        <f t="shared" si="32"/>
        <v>33.600000000000215</v>
      </c>
      <c r="M280" s="5">
        <f t="shared" si="36"/>
        <v>13.334708333333548</v>
      </c>
      <c r="N280" s="5">
        <f t="shared" si="36"/>
        <v>14.782229166666884</v>
      </c>
      <c r="O280" s="5">
        <f t="shared" si="36"/>
        <v>16.22975000000022</v>
      </c>
      <c r="P280" s="5">
        <f t="shared" si="36"/>
        <v>17.677270833333552</v>
      </c>
      <c r="Q280" s="5">
        <f t="shared" si="36"/>
        <v>19.124791666666887</v>
      </c>
      <c r="R280" s="5">
        <f t="shared" si="36"/>
        <v>20.572312500000219</v>
      </c>
      <c r="S280" s="5">
        <f t="shared" si="36"/>
        <v>22.019833333333551</v>
      </c>
      <c r="T280" s="5">
        <f t="shared" si="36"/>
        <v>23.467354166666887</v>
      </c>
      <c r="U280" s="5">
        <f t="shared" si="36"/>
        <v>24.914875000000219</v>
      </c>
      <c r="V280" s="5">
        <f t="shared" si="36"/>
        <v>26.362395833333551</v>
      </c>
      <c r="W280" s="5">
        <f t="shared" si="36"/>
        <v>27.809916666666886</v>
      </c>
      <c r="X280" s="5">
        <f t="shared" si="33"/>
        <v>29.257437500000218</v>
      </c>
      <c r="Y280" s="5">
        <f t="shared" si="33"/>
        <v>30.704958333333551</v>
      </c>
      <c r="Z280" s="5">
        <f t="shared" si="33"/>
        <v>32.152479166666886</v>
      </c>
      <c r="AA280" s="5">
        <f t="shared" si="33"/>
        <v>33.600000000000215</v>
      </c>
      <c r="AB280" s="5">
        <f t="shared" si="33"/>
        <v>35.04752083333355</v>
      </c>
      <c r="AC280" s="5">
        <f t="shared" si="33"/>
        <v>36.495041666666886</v>
      </c>
      <c r="AD280" s="5">
        <f t="shared" si="33"/>
        <v>37.942562500000221</v>
      </c>
      <c r="AE280" s="5">
        <f t="shared" si="33"/>
        <v>39.39008333333355</v>
      </c>
    </row>
    <row r="281" spans="11:31">
      <c r="K281" t="s">
        <v>352</v>
      </c>
      <c r="L281">
        <f t="shared" si="32"/>
        <v>33.700000000000216</v>
      </c>
      <c r="M281" s="5">
        <f t="shared" si="36"/>
        <v>13.43470833333355</v>
      </c>
      <c r="N281" s="5">
        <f t="shared" si="36"/>
        <v>14.882229166666885</v>
      </c>
      <c r="O281" s="5">
        <f t="shared" si="36"/>
        <v>16.329750000000221</v>
      </c>
      <c r="P281" s="5">
        <f t="shared" si="36"/>
        <v>17.777270833333553</v>
      </c>
      <c r="Q281" s="5">
        <f t="shared" si="36"/>
        <v>19.224791666666889</v>
      </c>
      <c r="R281" s="5">
        <f t="shared" si="36"/>
        <v>20.672312500000221</v>
      </c>
      <c r="S281" s="5">
        <f t="shared" si="36"/>
        <v>22.119833333333553</v>
      </c>
      <c r="T281" s="5">
        <f t="shared" si="36"/>
        <v>23.567354166666888</v>
      </c>
      <c r="U281" s="5">
        <f t="shared" si="36"/>
        <v>25.01487500000022</v>
      </c>
      <c r="V281" s="5">
        <f t="shared" si="36"/>
        <v>26.462395833333552</v>
      </c>
      <c r="W281" s="5">
        <f t="shared" si="36"/>
        <v>27.909916666666888</v>
      </c>
      <c r="X281" s="5">
        <f t="shared" si="33"/>
        <v>29.35743750000022</v>
      </c>
      <c r="Y281" s="5">
        <f t="shared" si="33"/>
        <v>30.804958333333552</v>
      </c>
      <c r="Z281" s="5">
        <f t="shared" si="33"/>
        <v>32.252479166666888</v>
      </c>
      <c r="AA281" s="5">
        <f t="shared" si="33"/>
        <v>33.700000000000216</v>
      </c>
      <c r="AB281" s="5">
        <f t="shared" si="33"/>
        <v>35.147520833333552</v>
      </c>
      <c r="AC281" s="5">
        <f t="shared" si="33"/>
        <v>36.595041666666887</v>
      </c>
      <c r="AD281" s="5">
        <f t="shared" ref="X281:AE294" si="37">+$L281+AD$3*$D$9</f>
        <v>38.042562500000216</v>
      </c>
      <c r="AE281" s="5">
        <f t="shared" si="37"/>
        <v>39.490083333333551</v>
      </c>
    </row>
    <row r="282" spans="11:31">
      <c r="K282" t="s">
        <v>353</v>
      </c>
      <c r="L282">
        <f t="shared" si="32"/>
        <v>33.800000000000217</v>
      </c>
      <c r="M282" s="5">
        <f t="shared" si="36"/>
        <v>13.534708333333551</v>
      </c>
      <c r="N282" s="5">
        <f t="shared" si="36"/>
        <v>14.982229166666887</v>
      </c>
      <c r="O282" s="5">
        <f t="shared" si="36"/>
        <v>16.429750000000222</v>
      </c>
      <c r="P282" s="5">
        <f t="shared" si="36"/>
        <v>17.877270833333554</v>
      </c>
      <c r="Q282" s="5">
        <f t="shared" si="36"/>
        <v>19.32479166666689</v>
      </c>
      <c r="R282" s="5">
        <f t="shared" si="36"/>
        <v>20.772312500000222</v>
      </c>
      <c r="S282" s="5">
        <f t="shared" si="36"/>
        <v>22.219833333333554</v>
      </c>
      <c r="T282" s="5">
        <f t="shared" si="36"/>
        <v>23.66735416666689</v>
      </c>
      <c r="U282" s="5">
        <f t="shared" si="36"/>
        <v>25.114875000000222</v>
      </c>
      <c r="V282" s="5">
        <f t="shared" si="36"/>
        <v>26.562395833333554</v>
      </c>
      <c r="W282" s="5">
        <f t="shared" si="36"/>
        <v>28.009916666666889</v>
      </c>
      <c r="X282" s="5">
        <f t="shared" si="37"/>
        <v>29.457437500000221</v>
      </c>
      <c r="Y282" s="5">
        <f t="shared" si="37"/>
        <v>30.904958333333553</v>
      </c>
      <c r="Z282" s="5">
        <f t="shared" si="37"/>
        <v>32.352479166666889</v>
      </c>
      <c r="AA282" s="5">
        <f t="shared" si="37"/>
        <v>33.800000000000217</v>
      </c>
      <c r="AB282" s="5">
        <f t="shared" si="37"/>
        <v>35.247520833333553</v>
      </c>
      <c r="AC282" s="5">
        <f t="shared" si="37"/>
        <v>36.695041666666889</v>
      </c>
      <c r="AD282" s="5">
        <f t="shared" si="37"/>
        <v>38.142562500000224</v>
      </c>
      <c r="AE282" s="5">
        <f t="shared" si="37"/>
        <v>39.590083333333553</v>
      </c>
    </row>
    <row r="283" spans="11:31">
      <c r="K283" t="s">
        <v>354</v>
      </c>
      <c r="L283">
        <f t="shared" si="32"/>
        <v>33.900000000000219</v>
      </c>
      <c r="M283" s="5">
        <f t="shared" si="36"/>
        <v>13.634708333333553</v>
      </c>
      <c r="N283" s="5">
        <f t="shared" si="36"/>
        <v>15.082229166666888</v>
      </c>
      <c r="O283" s="5">
        <f t="shared" si="36"/>
        <v>16.529750000000224</v>
      </c>
      <c r="P283" s="5">
        <f t="shared" si="36"/>
        <v>17.977270833333556</v>
      </c>
      <c r="Q283" s="5">
        <f t="shared" si="36"/>
        <v>19.424791666666891</v>
      </c>
      <c r="R283" s="5">
        <f t="shared" si="36"/>
        <v>20.872312500000223</v>
      </c>
      <c r="S283" s="5">
        <f t="shared" si="36"/>
        <v>22.319833333333555</v>
      </c>
      <c r="T283" s="5">
        <f t="shared" si="36"/>
        <v>23.767354166666891</v>
      </c>
      <c r="U283" s="5">
        <f t="shared" si="36"/>
        <v>25.214875000000223</v>
      </c>
      <c r="V283" s="5">
        <f t="shared" si="36"/>
        <v>26.662395833333555</v>
      </c>
      <c r="W283" s="5">
        <f t="shared" si="36"/>
        <v>28.109916666666891</v>
      </c>
      <c r="X283" s="5">
        <f t="shared" si="37"/>
        <v>29.557437500000223</v>
      </c>
      <c r="Y283" s="5">
        <f t="shared" si="37"/>
        <v>31.004958333333555</v>
      </c>
      <c r="Z283" s="5">
        <f t="shared" si="37"/>
        <v>32.45247916666689</v>
      </c>
      <c r="AA283" s="5">
        <f t="shared" si="37"/>
        <v>33.900000000000219</v>
      </c>
      <c r="AB283" s="5">
        <f t="shared" si="37"/>
        <v>35.347520833333554</v>
      </c>
      <c r="AC283" s="5">
        <f t="shared" si="37"/>
        <v>36.79504166666689</v>
      </c>
      <c r="AD283" s="5">
        <f t="shared" si="37"/>
        <v>38.242562500000219</v>
      </c>
      <c r="AE283" s="5">
        <f t="shared" si="37"/>
        <v>39.690083333333554</v>
      </c>
    </row>
    <row r="284" spans="11:31">
      <c r="K284" t="s">
        <v>355</v>
      </c>
      <c r="L284">
        <f t="shared" si="32"/>
        <v>34.00000000000022</v>
      </c>
      <c r="M284" s="5">
        <f t="shared" si="36"/>
        <v>13.734708333333554</v>
      </c>
      <c r="N284" s="5">
        <f t="shared" si="36"/>
        <v>15.18222916666689</v>
      </c>
      <c r="O284" s="5">
        <f t="shared" si="36"/>
        <v>16.629750000000225</v>
      </c>
      <c r="P284" s="5">
        <f t="shared" si="36"/>
        <v>18.077270833333557</v>
      </c>
      <c r="Q284" s="5">
        <f t="shared" si="36"/>
        <v>19.524791666666893</v>
      </c>
      <c r="R284" s="5">
        <f t="shared" si="36"/>
        <v>20.972312500000225</v>
      </c>
      <c r="S284" s="5">
        <f t="shared" si="36"/>
        <v>22.419833333333557</v>
      </c>
      <c r="T284" s="5">
        <f t="shared" si="36"/>
        <v>23.867354166666892</v>
      </c>
      <c r="U284" s="5">
        <f t="shared" si="36"/>
        <v>25.314875000000225</v>
      </c>
      <c r="V284" s="5">
        <f t="shared" si="36"/>
        <v>26.762395833333557</v>
      </c>
      <c r="W284" s="5">
        <f t="shared" si="36"/>
        <v>28.209916666666892</v>
      </c>
      <c r="X284" s="5">
        <f t="shared" si="37"/>
        <v>29.657437500000224</v>
      </c>
      <c r="Y284" s="5">
        <f t="shared" si="37"/>
        <v>31.104958333333556</v>
      </c>
      <c r="Z284" s="5">
        <f t="shared" si="37"/>
        <v>32.552479166666892</v>
      </c>
      <c r="AA284" s="5">
        <f t="shared" si="37"/>
        <v>34.00000000000022</v>
      </c>
      <c r="AB284" s="5">
        <f t="shared" si="37"/>
        <v>35.447520833333556</v>
      </c>
      <c r="AC284" s="5">
        <f t="shared" si="37"/>
        <v>36.895041666666891</v>
      </c>
      <c r="AD284" s="5">
        <f t="shared" si="37"/>
        <v>38.342562500000227</v>
      </c>
      <c r="AE284" s="5">
        <f t="shared" si="37"/>
        <v>39.790083333333556</v>
      </c>
    </row>
    <row r="285" spans="11:31">
      <c r="K285" t="s">
        <v>356</v>
      </c>
      <c r="L285">
        <f t="shared" si="32"/>
        <v>34.100000000000222</v>
      </c>
      <c r="M285" s="5">
        <f t="shared" si="34"/>
        <v>13.834708333333555</v>
      </c>
      <c r="N285" s="5">
        <f t="shared" si="34"/>
        <v>15.282229166666891</v>
      </c>
      <c r="O285" s="5">
        <f t="shared" si="34"/>
        <v>16.729750000000227</v>
      </c>
      <c r="P285" s="5">
        <f t="shared" si="34"/>
        <v>18.177270833333559</v>
      </c>
      <c r="Q285" s="5">
        <f t="shared" si="34"/>
        <v>19.624791666666894</v>
      </c>
      <c r="R285" s="5">
        <f t="shared" si="34"/>
        <v>21.072312500000226</v>
      </c>
      <c r="S285" s="5">
        <f t="shared" si="34"/>
        <v>22.519833333333558</v>
      </c>
      <c r="T285" s="5">
        <f t="shared" si="34"/>
        <v>23.967354166666894</v>
      </c>
      <c r="U285" s="5">
        <f t="shared" si="34"/>
        <v>25.414875000000226</v>
      </c>
      <c r="V285" s="5">
        <f t="shared" si="34"/>
        <v>26.862395833333558</v>
      </c>
      <c r="W285" s="5">
        <f t="shared" si="34"/>
        <v>28.309916666666894</v>
      </c>
      <c r="X285" s="5">
        <f t="shared" si="37"/>
        <v>29.757437500000226</v>
      </c>
      <c r="Y285" s="5">
        <f t="shared" si="37"/>
        <v>31.204958333333558</v>
      </c>
      <c r="Z285" s="5">
        <f t="shared" si="37"/>
        <v>32.652479166666893</v>
      </c>
      <c r="AA285" s="5">
        <f t="shared" si="37"/>
        <v>34.100000000000222</v>
      </c>
      <c r="AB285" s="5">
        <f t="shared" si="37"/>
        <v>35.547520833333557</v>
      </c>
      <c r="AC285" s="5">
        <f t="shared" si="37"/>
        <v>36.995041666666893</v>
      </c>
      <c r="AD285" s="5">
        <f t="shared" si="37"/>
        <v>38.442562500000221</v>
      </c>
      <c r="AE285" s="5">
        <f t="shared" si="37"/>
        <v>39.890083333333557</v>
      </c>
    </row>
    <row r="286" spans="11:31">
      <c r="K286" t="s">
        <v>357</v>
      </c>
      <c r="L286">
        <f t="shared" si="32"/>
        <v>34.200000000000223</v>
      </c>
      <c r="M286" s="5">
        <f t="shared" si="34"/>
        <v>13.934708333333557</v>
      </c>
      <c r="N286" s="5">
        <f t="shared" si="34"/>
        <v>15.382229166666892</v>
      </c>
      <c r="O286" s="5">
        <f t="shared" si="34"/>
        <v>16.829750000000228</v>
      </c>
      <c r="P286" s="5">
        <f t="shared" si="34"/>
        <v>18.27727083333356</v>
      </c>
      <c r="Q286" s="5">
        <f t="shared" si="34"/>
        <v>19.724791666666896</v>
      </c>
      <c r="R286" s="5">
        <f t="shared" si="34"/>
        <v>21.172312500000228</v>
      </c>
      <c r="S286" s="5">
        <f t="shared" si="34"/>
        <v>22.61983333333356</v>
      </c>
      <c r="T286" s="5">
        <f t="shared" si="34"/>
        <v>24.067354166666895</v>
      </c>
      <c r="U286" s="5">
        <f t="shared" si="34"/>
        <v>25.514875000000227</v>
      </c>
      <c r="V286" s="5">
        <f t="shared" si="34"/>
        <v>26.962395833333559</v>
      </c>
      <c r="W286" s="5">
        <f t="shared" si="34"/>
        <v>28.409916666666895</v>
      </c>
      <c r="X286" s="5">
        <f t="shared" si="37"/>
        <v>29.857437500000227</v>
      </c>
      <c r="Y286" s="5">
        <f t="shared" si="37"/>
        <v>31.304958333333559</v>
      </c>
      <c r="Z286" s="5">
        <f t="shared" si="37"/>
        <v>32.752479166666895</v>
      </c>
      <c r="AA286" s="5">
        <f t="shared" si="37"/>
        <v>34.200000000000223</v>
      </c>
      <c r="AB286" s="5">
        <f t="shared" si="37"/>
        <v>35.647520833333559</v>
      </c>
      <c r="AC286" s="5">
        <f t="shared" si="37"/>
        <v>37.095041666666894</v>
      </c>
      <c r="AD286" s="5">
        <f t="shared" si="37"/>
        <v>38.54256250000023</v>
      </c>
      <c r="AE286" s="5">
        <f t="shared" si="37"/>
        <v>39.990083333333558</v>
      </c>
    </row>
    <row r="287" spans="11:31">
      <c r="K287" t="s">
        <v>358</v>
      </c>
      <c r="L287">
        <f t="shared" si="32"/>
        <v>34.300000000000225</v>
      </c>
      <c r="M287" s="5">
        <f t="shared" si="34"/>
        <v>14.034708333333558</v>
      </c>
      <c r="N287" s="5">
        <f t="shared" si="34"/>
        <v>15.482229166666894</v>
      </c>
      <c r="O287" s="5">
        <f t="shared" si="34"/>
        <v>16.929750000000229</v>
      </c>
      <c r="P287" s="5">
        <f t="shared" si="34"/>
        <v>18.377270833333561</v>
      </c>
      <c r="Q287" s="5">
        <f t="shared" si="34"/>
        <v>19.824791666666897</v>
      </c>
      <c r="R287" s="5">
        <f t="shared" si="34"/>
        <v>21.272312500000229</v>
      </c>
      <c r="S287" s="5">
        <f t="shared" si="34"/>
        <v>22.719833333333561</v>
      </c>
      <c r="T287" s="5">
        <f t="shared" si="34"/>
        <v>24.167354166666897</v>
      </c>
      <c r="U287" s="5">
        <f t="shared" si="34"/>
        <v>25.614875000000229</v>
      </c>
      <c r="V287" s="5">
        <f t="shared" si="34"/>
        <v>27.062395833333561</v>
      </c>
      <c r="W287" s="5">
        <f t="shared" si="34"/>
        <v>28.509916666666896</v>
      </c>
      <c r="X287" s="5">
        <f t="shared" si="37"/>
        <v>29.957437500000228</v>
      </c>
      <c r="Y287" s="5">
        <f t="shared" si="37"/>
        <v>31.40495833333356</v>
      </c>
      <c r="Z287" s="5">
        <f t="shared" si="37"/>
        <v>32.852479166666896</v>
      </c>
      <c r="AA287" s="5">
        <f t="shared" si="37"/>
        <v>34.300000000000225</v>
      </c>
      <c r="AB287" s="5">
        <f t="shared" si="37"/>
        <v>35.74752083333356</v>
      </c>
      <c r="AC287" s="5">
        <f t="shared" si="37"/>
        <v>37.195041666666896</v>
      </c>
      <c r="AD287" s="5">
        <f t="shared" si="37"/>
        <v>38.642562500000224</v>
      </c>
      <c r="AE287" s="5">
        <f t="shared" si="37"/>
        <v>40.09008333333356</v>
      </c>
    </row>
    <row r="288" spans="11:31">
      <c r="K288" t="s">
        <v>359</v>
      </c>
      <c r="L288">
        <f t="shared" si="32"/>
        <v>34.400000000000226</v>
      </c>
      <c r="M288" s="5">
        <f t="shared" si="34"/>
        <v>14.13470833333356</v>
      </c>
      <c r="N288" s="5">
        <f t="shared" si="34"/>
        <v>15.582229166666895</v>
      </c>
      <c r="O288" s="5">
        <f t="shared" si="34"/>
        <v>17.029750000000231</v>
      </c>
      <c r="P288" s="5">
        <f t="shared" si="34"/>
        <v>18.477270833333563</v>
      </c>
      <c r="Q288" s="5">
        <f t="shared" si="34"/>
        <v>19.924791666666898</v>
      </c>
      <c r="R288" s="5">
        <f t="shared" si="34"/>
        <v>21.372312500000231</v>
      </c>
      <c r="S288" s="5">
        <f t="shared" si="34"/>
        <v>22.819833333333563</v>
      </c>
      <c r="T288" s="5">
        <f t="shared" si="34"/>
        <v>24.267354166666898</v>
      </c>
      <c r="U288" s="5">
        <f t="shared" si="34"/>
        <v>25.71487500000023</v>
      </c>
      <c r="V288" s="5">
        <f t="shared" si="34"/>
        <v>27.162395833333562</v>
      </c>
      <c r="W288" s="5">
        <f t="shared" si="34"/>
        <v>28.609916666666898</v>
      </c>
      <c r="X288" s="5">
        <f t="shared" si="37"/>
        <v>30.05743750000023</v>
      </c>
      <c r="Y288" s="5">
        <f t="shared" si="37"/>
        <v>31.504958333333562</v>
      </c>
      <c r="Z288" s="5">
        <f t="shared" si="37"/>
        <v>32.952479166666897</v>
      </c>
      <c r="AA288" s="5">
        <f t="shared" si="37"/>
        <v>34.400000000000226</v>
      </c>
      <c r="AB288" s="5">
        <f t="shared" si="37"/>
        <v>35.847520833333562</v>
      </c>
      <c r="AC288" s="5">
        <f t="shared" si="37"/>
        <v>37.295041666666897</v>
      </c>
      <c r="AD288" s="5">
        <f t="shared" si="37"/>
        <v>38.742562500000233</v>
      </c>
      <c r="AE288" s="5">
        <f t="shared" si="37"/>
        <v>40.190083333333561</v>
      </c>
    </row>
    <row r="289" spans="11:31">
      <c r="K289" t="s">
        <v>360</v>
      </c>
      <c r="L289">
        <f t="shared" si="32"/>
        <v>34.500000000000227</v>
      </c>
      <c r="M289" s="5">
        <f t="shared" si="34"/>
        <v>14.234708333333561</v>
      </c>
      <c r="N289" s="5">
        <f t="shared" si="34"/>
        <v>15.682229166666897</v>
      </c>
      <c r="O289" s="5">
        <f t="shared" si="34"/>
        <v>17.129750000000232</v>
      </c>
      <c r="P289" s="5">
        <f t="shared" si="34"/>
        <v>18.577270833333564</v>
      </c>
      <c r="Q289" s="5">
        <f t="shared" si="34"/>
        <v>20.0247916666669</v>
      </c>
      <c r="R289" s="5">
        <f t="shared" si="34"/>
        <v>21.472312500000232</v>
      </c>
      <c r="S289" s="5">
        <f t="shared" si="34"/>
        <v>22.919833333333564</v>
      </c>
      <c r="T289" s="5">
        <f t="shared" si="34"/>
        <v>24.3673541666669</v>
      </c>
      <c r="U289" s="5">
        <f t="shared" si="34"/>
        <v>25.814875000000232</v>
      </c>
      <c r="V289" s="5">
        <f t="shared" si="34"/>
        <v>27.262395833333564</v>
      </c>
      <c r="W289" s="5">
        <f t="shared" si="34"/>
        <v>28.709916666666899</v>
      </c>
      <c r="X289" s="5">
        <f t="shared" si="37"/>
        <v>30.157437500000231</v>
      </c>
      <c r="Y289" s="5">
        <f t="shared" si="37"/>
        <v>31.604958333333563</v>
      </c>
      <c r="Z289" s="5">
        <f t="shared" si="37"/>
        <v>33.052479166666899</v>
      </c>
      <c r="AA289" s="5">
        <f t="shared" si="37"/>
        <v>34.500000000000227</v>
      </c>
      <c r="AB289" s="5">
        <f t="shared" si="37"/>
        <v>35.947520833333563</v>
      </c>
      <c r="AC289" s="5">
        <f t="shared" si="37"/>
        <v>37.395041666666899</v>
      </c>
      <c r="AD289" s="5">
        <f t="shared" si="37"/>
        <v>38.842562500000227</v>
      </c>
      <c r="AE289" s="5">
        <f t="shared" si="37"/>
        <v>40.290083333333563</v>
      </c>
    </row>
    <row r="290" spans="11:31">
      <c r="K290" t="s">
        <v>361</v>
      </c>
      <c r="L290">
        <f t="shared" si="32"/>
        <v>34.600000000000229</v>
      </c>
      <c r="M290" s="5">
        <f t="shared" si="34"/>
        <v>14.334708333333563</v>
      </c>
      <c r="N290" s="5">
        <f t="shared" si="34"/>
        <v>15.782229166666898</v>
      </c>
      <c r="O290" s="5">
        <f t="shared" si="34"/>
        <v>17.229750000000234</v>
      </c>
      <c r="P290" s="5">
        <f t="shared" si="34"/>
        <v>18.677270833333566</v>
      </c>
      <c r="Q290" s="5">
        <f t="shared" si="34"/>
        <v>20.124791666666901</v>
      </c>
      <c r="R290" s="5">
        <f t="shared" si="34"/>
        <v>21.572312500000233</v>
      </c>
      <c r="S290" s="5">
        <f t="shared" si="34"/>
        <v>23.019833333333565</v>
      </c>
      <c r="T290" s="5">
        <f t="shared" si="34"/>
        <v>24.467354166666901</v>
      </c>
      <c r="U290" s="5">
        <f t="shared" si="34"/>
        <v>25.914875000000233</v>
      </c>
      <c r="V290" s="5">
        <f t="shared" si="34"/>
        <v>27.362395833333565</v>
      </c>
      <c r="W290" s="5">
        <f t="shared" si="34"/>
        <v>28.809916666666901</v>
      </c>
      <c r="X290" s="5">
        <f t="shared" si="37"/>
        <v>30.257437500000233</v>
      </c>
      <c r="Y290" s="5">
        <f t="shared" si="37"/>
        <v>31.704958333333565</v>
      </c>
      <c r="Z290" s="5">
        <f t="shared" si="37"/>
        <v>33.1524791666669</v>
      </c>
      <c r="AA290" s="5">
        <f t="shared" si="37"/>
        <v>34.600000000000229</v>
      </c>
      <c r="AB290" s="5">
        <f t="shared" si="37"/>
        <v>36.047520833333564</v>
      </c>
      <c r="AC290" s="5">
        <f t="shared" si="37"/>
        <v>37.4950416666669</v>
      </c>
      <c r="AD290" s="5">
        <f t="shared" si="37"/>
        <v>38.942562500000236</v>
      </c>
      <c r="AE290" s="5">
        <f t="shared" si="37"/>
        <v>40.390083333333564</v>
      </c>
    </row>
    <row r="291" spans="11:31">
      <c r="K291" t="s">
        <v>362</v>
      </c>
      <c r="L291">
        <f t="shared" si="32"/>
        <v>34.70000000000023</v>
      </c>
      <c r="M291" s="5">
        <f t="shared" si="34"/>
        <v>14.434708333333564</v>
      </c>
      <c r="N291" s="5">
        <f t="shared" si="34"/>
        <v>15.8822291666669</v>
      </c>
      <c r="O291" s="5">
        <f t="shared" si="34"/>
        <v>17.329750000000235</v>
      </c>
      <c r="P291" s="5">
        <f t="shared" si="34"/>
        <v>18.777270833333567</v>
      </c>
      <c r="Q291" s="5">
        <f t="shared" si="34"/>
        <v>20.224791666666903</v>
      </c>
      <c r="R291" s="5">
        <f t="shared" si="34"/>
        <v>21.672312500000235</v>
      </c>
      <c r="S291" s="5">
        <f t="shared" si="34"/>
        <v>23.119833333333567</v>
      </c>
      <c r="T291" s="5">
        <f t="shared" si="34"/>
        <v>24.567354166666902</v>
      </c>
      <c r="U291" s="5">
        <f t="shared" si="34"/>
        <v>26.014875000000234</v>
      </c>
      <c r="V291" s="5">
        <f t="shared" si="34"/>
        <v>27.462395833333566</v>
      </c>
      <c r="W291" s="5">
        <f t="shared" si="34"/>
        <v>28.909916666666902</v>
      </c>
      <c r="X291" s="5">
        <f t="shared" si="37"/>
        <v>30.357437500000234</v>
      </c>
      <c r="Y291" s="5">
        <f t="shared" si="37"/>
        <v>31.804958333333566</v>
      </c>
      <c r="Z291" s="5">
        <f t="shared" si="37"/>
        <v>33.252479166666902</v>
      </c>
      <c r="AA291" s="5">
        <f t="shared" si="37"/>
        <v>34.70000000000023</v>
      </c>
      <c r="AB291" s="5">
        <f t="shared" si="37"/>
        <v>36.147520833333566</v>
      </c>
      <c r="AC291" s="5">
        <f t="shared" si="37"/>
        <v>37.595041666666901</v>
      </c>
      <c r="AD291" s="5">
        <f t="shared" si="37"/>
        <v>39.04256250000023</v>
      </c>
      <c r="AE291" s="5">
        <f t="shared" si="37"/>
        <v>40.490083333333565</v>
      </c>
    </row>
    <row r="292" spans="11:31">
      <c r="K292" t="s">
        <v>363</v>
      </c>
      <c r="L292">
        <f t="shared" si="32"/>
        <v>34.800000000000232</v>
      </c>
      <c r="M292" s="5">
        <f t="shared" si="34"/>
        <v>14.534708333333565</v>
      </c>
      <c r="N292" s="5">
        <f t="shared" si="34"/>
        <v>15.982229166666901</v>
      </c>
      <c r="O292" s="5">
        <f t="shared" si="34"/>
        <v>17.429750000000237</v>
      </c>
      <c r="P292" s="5">
        <f t="shared" si="34"/>
        <v>18.877270833333569</v>
      </c>
      <c r="Q292" s="5">
        <f t="shared" si="34"/>
        <v>20.324791666666904</v>
      </c>
      <c r="R292" s="5">
        <f t="shared" si="34"/>
        <v>21.772312500000236</v>
      </c>
      <c r="S292" s="5">
        <f t="shared" si="34"/>
        <v>23.219833333333568</v>
      </c>
      <c r="T292" s="5">
        <f t="shared" si="34"/>
        <v>24.667354166666904</v>
      </c>
      <c r="U292" s="5">
        <f t="shared" si="34"/>
        <v>26.114875000000236</v>
      </c>
      <c r="V292" s="5">
        <f t="shared" si="34"/>
        <v>27.562395833333568</v>
      </c>
      <c r="W292" s="5">
        <f t="shared" si="34"/>
        <v>29.009916666666903</v>
      </c>
      <c r="X292" s="5">
        <f t="shared" si="37"/>
        <v>30.457437500000236</v>
      </c>
      <c r="Y292" s="5">
        <f t="shared" si="37"/>
        <v>31.904958333333568</v>
      </c>
      <c r="Z292" s="5">
        <f t="shared" si="37"/>
        <v>33.352479166666903</v>
      </c>
      <c r="AA292" s="5">
        <f t="shared" si="37"/>
        <v>34.800000000000232</v>
      </c>
      <c r="AB292" s="5">
        <f t="shared" si="37"/>
        <v>36.247520833333567</v>
      </c>
      <c r="AC292" s="5">
        <f t="shared" si="37"/>
        <v>37.695041666666903</v>
      </c>
      <c r="AD292" s="5">
        <f t="shared" si="37"/>
        <v>39.142562500000238</v>
      </c>
      <c r="AE292" s="5">
        <f t="shared" si="37"/>
        <v>40.590083333333567</v>
      </c>
    </row>
    <row r="293" spans="11:31">
      <c r="K293" t="s">
        <v>364</v>
      </c>
      <c r="L293">
        <f t="shared" si="32"/>
        <v>34.900000000000233</v>
      </c>
      <c r="M293" s="5">
        <f t="shared" si="34"/>
        <v>14.634708333333567</v>
      </c>
      <c r="N293" s="5">
        <f t="shared" si="34"/>
        <v>16.082229166666902</v>
      </c>
      <c r="O293" s="5">
        <f t="shared" si="34"/>
        <v>17.529750000000238</v>
      </c>
      <c r="P293" s="5">
        <f t="shared" si="34"/>
        <v>18.97727083333357</v>
      </c>
      <c r="Q293" s="5">
        <f t="shared" si="34"/>
        <v>20.424791666666906</v>
      </c>
      <c r="R293" s="5">
        <f t="shared" si="34"/>
        <v>21.872312500000238</v>
      </c>
      <c r="S293" s="5">
        <f t="shared" si="34"/>
        <v>23.31983333333357</v>
      </c>
      <c r="T293" s="5">
        <f t="shared" si="34"/>
        <v>24.767354166666905</v>
      </c>
      <c r="U293" s="5">
        <f t="shared" si="34"/>
        <v>26.214875000000237</v>
      </c>
      <c r="V293" s="5">
        <f t="shared" si="34"/>
        <v>27.662395833333569</v>
      </c>
      <c r="W293" s="5">
        <f t="shared" si="34"/>
        <v>29.109916666666905</v>
      </c>
      <c r="X293" s="5">
        <f t="shared" si="37"/>
        <v>30.557437500000237</v>
      </c>
      <c r="Y293" s="5">
        <f t="shared" si="37"/>
        <v>32.004958333333569</v>
      </c>
      <c r="Z293" s="5">
        <f t="shared" si="37"/>
        <v>33.452479166666905</v>
      </c>
      <c r="AA293" s="5">
        <f t="shared" si="37"/>
        <v>34.900000000000233</v>
      </c>
      <c r="AB293" s="5">
        <f t="shared" si="37"/>
        <v>36.347520833333569</v>
      </c>
      <c r="AC293" s="5">
        <f t="shared" si="37"/>
        <v>37.795041666666904</v>
      </c>
      <c r="AD293" s="5">
        <f t="shared" si="37"/>
        <v>39.242562500000233</v>
      </c>
      <c r="AE293" s="5">
        <f t="shared" si="37"/>
        <v>40.690083333333568</v>
      </c>
    </row>
    <row r="294" spans="11:31">
      <c r="K294" t="s">
        <v>365</v>
      </c>
      <c r="L294">
        <f t="shared" si="32"/>
        <v>35.000000000000234</v>
      </c>
      <c r="M294" s="5">
        <f t="shared" si="34"/>
        <v>14.734708333333568</v>
      </c>
      <c r="N294" s="5">
        <f t="shared" si="34"/>
        <v>16.182229166666904</v>
      </c>
      <c r="O294" s="5">
        <f t="shared" si="34"/>
        <v>17.629750000000239</v>
      </c>
      <c r="P294" s="5">
        <f t="shared" si="34"/>
        <v>19.077270833333571</v>
      </c>
      <c r="Q294" s="5">
        <f t="shared" si="34"/>
        <v>20.524791666666907</v>
      </c>
      <c r="R294" s="5">
        <f t="shared" si="34"/>
        <v>21.972312500000239</v>
      </c>
      <c r="S294" s="5">
        <f t="shared" si="34"/>
        <v>23.419833333333571</v>
      </c>
      <c r="T294" s="5">
        <f t="shared" si="34"/>
        <v>24.867354166666907</v>
      </c>
      <c r="U294" s="5">
        <f t="shared" si="34"/>
        <v>26.314875000000239</v>
      </c>
      <c r="V294" s="5">
        <f t="shared" si="34"/>
        <v>27.762395833333571</v>
      </c>
      <c r="W294" s="5">
        <f t="shared" si="34"/>
        <v>29.209916666666906</v>
      </c>
      <c r="X294" s="5">
        <f t="shared" si="37"/>
        <v>30.657437500000238</v>
      </c>
      <c r="Y294" s="5">
        <f t="shared" si="37"/>
        <v>32.10495833333357</v>
      </c>
      <c r="Z294" s="5">
        <f t="shared" si="37"/>
        <v>33.552479166666906</v>
      </c>
      <c r="AA294" s="5">
        <f t="shared" si="37"/>
        <v>35.000000000000234</v>
      </c>
      <c r="AB294" s="5">
        <f t="shared" si="37"/>
        <v>36.44752083333357</v>
      </c>
      <c r="AC294" s="5">
        <f t="shared" si="37"/>
        <v>37.895041666666906</v>
      </c>
      <c r="AD294" s="5">
        <f t="shared" si="37"/>
        <v>39.342562500000241</v>
      </c>
      <c r="AE294" s="5">
        <f t="shared" si="37"/>
        <v>40.79008333333357</v>
      </c>
    </row>
  </sheetData>
  <mergeCells count="3">
    <mergeCell ref="J1:L3"/>
    <mergeCell ref="M1:W1"/>
    <mergeCell ref="J4:J24"/>
  </mergeCells>
  <phoneticPr fontId="4" type="noConversion"/>
  <conditionalFormatting sqref="M4:AE294">
    <cfRule type="cellIs" dxfId="1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80F7-0A77-4CFC-AC14-299FA97691A9}">
  <sheetPr codeName="Sheet19">
    <tabColor theme="8" tint="0.39997558519241921"/>
  </sheetPr>
  <dimension ref="A1:E12366"/>
  <sheetViews>
    <sheetView showOutlineSymbols="0" workbookViewId="0"/>
  </sheetViews>
  <sheetFormatPr defaultRowHeight="14.5"/>
  <sheetData>
    <row r="1" spans="1:5">
      <c r="A1" t="s">
        <v>77</v>
      </c>
      <c r="B1" t="s">
        <v>78</v>
      </c>
      <c r="C1" t="s">
        <v>79</v>
      </c>
      <c r="D1" t="s">
        <v>84</v>
      </c>
      <c r="E1" t="s">
        <v>466</v>
      </c>
    </row>
    <row r="2" spans="1:5">
      <c r="A2" t="s">
        <v>366</v>
      </c>
      <c r="B2" t="s">
        <v>256</v>
      </c>
      <c r="C2" t="s">
        <v>83</v>
      </c>
      <c r="D2">
        <v>3.1049600000000002</v>
      </c>
      <c r="E2">
        <f>VALUE(RIGHT(A2, LEN(A2)-1))</f>
        <v>0</v>
      </c>
    </row>
    <row r="3" spans="1:5">
      <c r="A3" t="s">
        <v>366</v>
      </c>
      <c r="B3" t="s">
        <v>256</v>
      </c>
      <c r="C3" t="s">
        <v>73</v>
      </c>
      <c r="D3">
        <v>6</v>
      </c>
      <c r="E3">
        <f t="shared" ref="E3:E66" si="0">VALUE(RIGHT(A3, LEN(A3)-1))</f>
        <v>0</v>
      </c>
    </row>
    <row r="4" spans="1:5">
      <c r="A4" t="s">
        <v>366</v>
      </c>
      <c r="B4" t="s">
        <v>256</v>
      </c>
      <c r="C4" t="s">
        <v>74</v>
      </c>
      <c r="D4">
        <v>-0.1</v>
      </c>
      <c r="E4">
        <f t="shared" si="0"/>
        <v>0</v>
      </c>
    </row>
    <row r="5" spans="1:5">
      <c r="A5" t="s">
        <v>366</v>
      </c>
      <c r="B5" t="s">
        <v>256</v>
      </c>
      <c r="C5" t="s">
        <v>75</v>
      </c>
      <c r="D5">
        <v>0.29599500000000001</v>
      </c>
      <c r="E5">
        <f t="shared" si="0"/>
        <v>0</v>
      </c>
    </row>
    <row r="6" spans="1:5">
      <c r="A6" t="s">
        <v>366</v>
      </c>
      <c r="B6" t="s">
        <v>256</v>
      </c>
      <c r="C6" t="s">
        <v>76</v>
      </c>
      <c r="D6" s="6">
        <v>4153980</v>
      </c>
      <c r="E6">
        <f t="shared" si="0"/>
        <v>0</v>
      </c>
    </row>
    <row r="7" spans="1:5">
      <c r="A7" t="s">
        <v>366</v>
      </c>
      <c r="B7" t="s">
        <v>257</v>
      </c>
      <c r="C7" t="s">
        <v>83</v>
      </c>
      <c r="D7">
        <v>6</v>
      </c>
      <c r="E7">
        <f t="shared" si="0"/>
        <v>0</v>
      </c>
    </row>
    <row r="8" spans="1:5">
      <c r="A8" t="s">
        <v>366</v>
      </c>
      <c r="B8" t="s">
        <v>257</v>
      </c>
      <c r="C8" t="s">
        <v>73</v>
      </c>
      <c r="D8">
        <v>6</v>
      </c>
      <c r="E8">
        <f t="shared" si="0"/>
        <v>0</v>
      </c>
    </row>
    <row r="9" spans="1:5">
      <c r="A9" t="s">
        <v>366</v>
      </c>
      <c r="B9" t="s">
        <v>257</v>
      </c>
      <c r="C9" t="s">
        <v>74</v>
      </c>
      <c r="D9" s="6">
        <v>2.2204499999999999E-16</v>
      </c>
      <c r="E9">
        <f t="shared" si="0"/>
        <v>0</v>
      </c>
    </row>
    <row r="10" spans="1:5">
      <c r="A10" t="s">
        <v>366</v>
      </c>
      <c r="B10" t="s">
        <v>257</v>
      </c>
      <c r="C10" t="s">
        <v>75</v>
      </c>
      <c r="D10">
        <v>0.35089500000000001</v>
      </c>
      <c r="E10">
        <f t="shared" si="0"/>
        <v>0</v>
      </c>
    </row>
    <row r="11" spans="1:5">
      <c r="A11" t="s">
        <v>366</v>
      </c>
      <c r="B11" t="s">
        <v>257</v>
      </c>
      <c r="C11" t="s">
        <v>76</v>
      </c>
      <c r="D11" s="6">
        <v>4154620</v>
      </c>
      <c r="E11">
        <f t="shared" si="0"/>
        <v>0</v>
      </c>
    </row>
    <row r="12" spans="1:5">
      <c r="A12" t="s">
        <v>366</v>
      </c>
      <c r="B12" t="s">
        <v>258</v>
      </c>
      <c r="C12" t="s">
        <v>83</v>
      </c>
      <c r="D12">
        <v>8.8950399999999998</v>
      </c>
      <c r="E12">
        <f t="shared" si="0"/>
        <v>0</v>
      </c>
    </row>
    <row r="13" spans="1:5">
      <c r="A13" t="s">
        <v>366</v>
      </c>
      <c r="B13" t="s">
        <v>258</v>
      </c>
      <c r="C13" t="s">
        <v>73</v>
      </c>
      <c r="D13">
        <v>6</v>
      </c>
      <c r="E13">
        <f t="shared" si="0"/>
        <v>0</v>
      </c>
    </row>
    <row r="14" spans="1:5">
      <c r="A14" t="s">
        <v>366</v>
      </c>
      <c r="B14" t="s">
        <v>258</v>
      </c>
      <c r="C14" t="s">
        <v>74</v>
      </c>
      <c r="D14">
        <v>0.1</v>
      </c>
      <c r="E14">
        <f t="shared" si="0"/>
        <v>0</v>
      </c>
    </row>
    <row r="15" spans="1:5">
      <c r="A15" t="s">
        <v>366</v>
      </c>
      <c r="B15" t="s">
        <v>258</v>
      </c>
      <c r="C15" t="s">
        <v>75</v>
      </c>
      <c r="D15">
        <v>0.39526600000000001</v>
      </c>
      <c r="E15">
        <f t="shared" si="0"/>
        <v>0</v>
      </c>
    </row>
    <row r="16" spans="1:5">
      <c r="A16" t="s">
        <v>366</v>
      </c>
      <c r="B16" t="s">
        <v>258</v>
      </c>
      <c r="C16" t="s">
        <v>76</v>
      </c>
      <c r="D16" s="6">
        <v>4154320</v>
      </c>
      <c r="E16">
        <f t="shared" si="0"/>
        <v>0</v>
      </c>
    </row>
    <row r="17" spans="1:5">
      <c r="A17" t="s">
        <v>366</v>
      </c>
      <c r="B17" t="s">
        <v>259</v>
      </c>
      <c r="C17" t="s">
        <v>83</v>
      </c>
      <c r="D17">
        <v>11.790100000000001</v>
      </c>
      <c r="E17">
        <f t="shared" si="0"/>
        <v>0</v>
      </c>
    </row>
    <row r="18" spans="1:5">
      <c r="A18" t="s">
        <v>366</v>
      </c>
      <c r="B18" t="s">
        <v>259</v>
      </c>
      <c r="C18" t="s">
        <v>73</v>
      </c>
      <c r="D18">
        <v>6</v>
      </c>
      <c r="E18">
        <f t="shared" si="0"/>
        <v>0</v>
      </c>
    </row>
    <row r="19" spans="1:5">
      <c r="A19" t="s">
        <v>366</v>
      </c>
      <c r="B19" t="s">
        <v>259</v>
      </c>
      <c r="C19" t="s">
        <v>74</v>
      </c>
      <c r="D19">
        <v>0.2</v>
      </c>
      <c r="E19">
        <f t="shared" si="0"/>
        <v>0</v>
      </c>
    </row>
    <row r="20" spans="1:5">
      <c r="A20" t="s">
        <v>366</v>
      </c>
      <c r="B20" t="s">
        <v>259</v>
      </c>
      <c r="C20" t="s">
        <v>75</v>
      </c>
      <c r="D20">
        <v>0.72403300000000004</v>
      </c>
      <c r="E20">
        <f t="shared" si="0"/>
        <v>0</v>
      </c>
    </row>
    <row r="21" spans="1:5">
      <c r="A21" t="s">
        <v>366</v>
      </c>
      <c r="B21" t="s">
        <v>259</v>
      </c>
      <c r="C21" t="s">
        <v>76</v>
      </c>
      <c r="D21" s="6">
        <v>4147130</v>
      </c>
      <c r="E21">
        <f t="shared" si="0"/>
        <v>0</v>
      </c>
    </row>
    <row r="22" spans="1:5">
      <c r="A22" t="s">
        <v>366</v>
      </c>
      <c r="B22" t="s">
        <v>260</v>
      </c>
      <c r="C22" t="s">
        <v>83</v>
      </c>
      <c r="D22">
        <v>14.6851</v>
      </c>
      <c r="E22">
        <f t="shared" si="0"/>
        <v>0</v>
      </c>
    </row>
    <row r="23" spans="1:5">
      <c r="A23" t="s">
        <v>366</v>
      </c>
      <c r="B23" t="s">
        <v>260</v>
      </c>
      <c r="C23" t="s">
        <v>73</v>
      </c>
      <c r="D23">
        <v>6</v>
      </c>
      <c r="E23">
        <f t="shared" si="0"/>
        <v>0</v>
      </c>
    </row>
    <row r="24" spans="1:5">
      <c r="A24" t="s">
        <v>366</v>
      </c>
      <c r="B24" t="s">
        <v>260</v>
      </c>
      <c r="C24" t="s">
        <v>74</v>
      </c>
      <c r="D24">
        <v>0.3</v>
      </c>
      <c r="E24">
        <f t="shared" si="0"/>
        <v>0</v>
      </c>
    </row>
    <row r="25" spans="1:5">
      <c r="A25" t="s">
        <v>366</v>
      </c>
      <c r="B25" t="s">
        <v>260</v>
      </c>
      <c r="C25" t="s">
        <v>75</v>
      </c>
      <c r="D25">
        <v>0.94883899999999999</v>
      </c>
      <c r="E25">
        <f t="shared" si="0"/>
        <v>0</v>
      </c>
    </row>
    <row r="26" spans="1:5">
      <c r="A26" t="s">
        <v>366</v>
      </c>
      <c r="B26" t="s">
        <v>260</v>
      </c>
      <c r="C26" t="s">
        <v>76</v>
      </c>
      <c r="D26" s="6">
        <v>4143650</v>
      </c>
      <c r="E26">
        <f t="shared" si="0"/>
        <v>0</v>
      </c>
    </row>
    <row r="27" spans="1:5">
      <c r="A27" t="s">
        <v>366</v>
      </c>
      <c r="B27" t="s">
        <v>261</v>
      </c>
      <c r="C27" t="s">
        <v>83</v>
      </c>
      <c r="D27">
        <v>17.580200000000001</v>
      </c>
      <c r="E27">
        <f t="shared" si="0"/>
        <v>0</v>
      </c>
    </row>
    <row r="28" spans="1:5">
      <c r="A28" t="s">
        <v>366</v>
      </c>
      <c r="B28" t="s">
        <v>261</v>
      </c>
      <c r="C28" t="s">
        <v>73</v>
      </c>
      <c r="D28">
        <v>6</v>
      </c>
      <c r="E28">
        <f t="shared" si="0"/>
        <v>0</v>
      </c>
    </row>
    <row r="29" spans="1:5">
      <c r="A29" t="s">
        <v>366</v>
      </c>
      <c r="B29" t="s">
        <v>261</v>
      </c>
      <c r="C29" t="s">
        <v>74</v>
      </c>
      <c r="D29">
        <v>0.4</v>
      </c>
      <c r="E29">
        <f t="shared" si="0"/>
        <v>0</v>
      </c>
    </row>
    <row r="30" spans="1:5">
      <c r="A30" t="s">
        <v>366</v>
      </c>
      <c r="B30" t="s">
        <v>261</v>
      </c>
      <c r="C30" t="s">
        <v>75</v>
      </c>
      <c r="D30">
        <v>0.98290599999999995</v>
      </c>
      <c r="E30">
        <f t="shared" si="0"/>
        <v>0</v>
      </c>
    </row>
    <row r="31" spans="1:5">
      <c r="A31" t="s">
        <v>366</v>
      </c>
      <c r="B31" t="s">
        <v>261</v>
      </c>
      <c r="C31" t="s">
        <v>76</v>
      </c>
      <c r="D31" s="6">
        <v>4145660</v>
      </c>
      <c r="E31">
        <f t="shared" si="0"/>
        <v>0</v>
      </c>
    </row>
    <row r="32" spans="1:5">
      <c r="A32" t="s">
        <v>367</v>
      </c>
      <c r="B32" t="s">
        <v>256</v>
      </c>
      <c r="C32" t="s">
        <v>83</v>
      </c>
      <c r="D32">
        <v>3.2049599999999998</v>
      </c>
      <c r="E32">
        <f t="shared" si="0"/>
        <v>1</v>
      </c>
    </row>
    <row r="33" spans="1:5">
      <c r="A33" t="s">
        <v>367</v>
      </c>
      <c r="B33" t="s">
        <v>256</v>
      </c>
      <c r="C33" t="s">
        <v>73</v>
      </c>
      <c r="D33">
        <v>6.1</v>
      </c>
      <c r="E33">
        <f t="shared" si="0"/>
        <v>1</v>
      </c>
    </row>
    <row r="34" spans="1:5">
      <c r="A34" t="s">
        <v>367</v>
      </c>
      <c r="B34" t="s">
        <v>256</v>
      </c>
      <c r="C34" t="s">
        <v>74</v>
      </c>
      <c r="D34">
        <v>-0.1</v>
      </c>
      <c r="E34">
        <f t="shared" si="0"/>
        <v>1</v>
      </c>
    </row>
    <row r="35" spans="1:5">
      <c r="A35" t="s">
        <v>367</v>
      </c>
      <c r="B35" t="s">
        <v>256</v>
      </c>
      <c r="C35" t="s">
        <v>75</v>
      </c>
      <c r="D35">
        <v>0.304923</v>
      </c>
      <c r="E35">
        <f t="shared" si="0"/>
        <v>1</v>
      </c>
    </row>
    <row r="36" spans="1:5">
      <c r="A36" t="s">
        <v>367</v>
      </c>
      <c r="B36" t="s">
        <v>256</v>
      </c>
      <c r="C36" t="s">
        <v>76</v>
      </c>
      <c r="D36" s="6">
        <v>4154230</v>
      </c>
      <c r="E36">
        <f t="shared" si="0"/>
        <v>1</v>
      </c>
    </row>
    <row r="37" spans="1:5">
      <c r="A37" t="s">
        <v>367</v>
      </c>
      <c r="B37" t="s">
        <v>257</v>
      </c>
      <c r="C37" t="s">
        <v>83</v>
      </c>
      <c r="D37">
        <v>6.1</v>
      </c>
      <c r="E37">
        <f t="shared" si="0"/>
        <v>1</v>
      </c>
    </row>
    <row r="38" spans="1:5">
      <c r="A38" t="s">
        <v>367</v>
      </c>
      <c r="B38" t="s">
        <v>257</v>
      </c>
      <c r="C38" t="s">
        <v>73</v>
      </c>
      <c r="D38">
        <v>6.1</v>
      </c>
      <c r="E38">
        <f t="shared" si="0"/>
        <v>1</v>
      </c>
    </row>
    <row r="39" spans="1:5">
      <c r="A39" t="s">
        <v>367</v>
      </c>
      <c r="B39" t="s">
        <v>257</v>
      </c>
      <c r="C39" t="s">
        <v>74</v>
      </c>
      <c r="D39" s="6">
        <v>2.2204499999999999E-16</v>
      </c>
      <c r="E39">
        <f t="shared" si="0"/>
        <v>1</v>
      </c>
    </row>
    <row r="40" spans="1:5">
      <c r="A40" t="s">
        <v>367</v>
      </c>
      <c r="B40" t="s">
        <v>257</v>
      </c>
      <c r="C40" t="s">
        <v>75</v>
      </c>
      <c r="D40">
        <v>0.352383</v>
      </c>
      <c r="E40">
        <f t="shared" si="0"/>
        <v>1</v>
      </c>
    </row>
    <row r="41" spans="1:5">
      <c r="A41" t="s">
        <v>367</v>
      </c>
      <c r="B41" t="s">
        <v>257</v>
      </c>
      <c r="C41" t="s">
        <v>76</v>
      </c>
      <c r="D41" s="6">
        <v>4154610</v>
      </c>
      <c r="E41">
        <f t="shared" si="0"/>
        <v>1</v>
      </c>
    </row>
    <row r="42" spans="1:5">
      <c r="A42" t="s">
        <v>367</v>
      </c>
      <c r="B42" t="s">
        <v>258</v>
      </c>
      <c r="C42" t="s">
        <v>83</v>
      </c>
      <c r="D42">
        <v>8.9950399999999995</v>
      </c>
      <c r="E42">
        <f t="shared" si="0"/>
        <v>1</v>
      </c>
    </row>
    <row r="43" spans="1:5">
      <c r="A43" t="s">
        <v>367</v>
      </c>
      <c r="B43" t="s">
        <v>258</v>
      </c>
      <c r="C43" t="s">
        <v>73</v>
      </c>
      <c r="D43">
        <v>6.1</v>
      </c>
      <c r="E43">
        <f t="shared" si="0"/>
        <v>1</v>
      </c>
    </row>
    <row r="44" spans="1:5">
      <c r="A44" t="s">
        <v>367</v>
      </c>
      <c r="B44" t="s">
        <v>258</v>
      </c>
      <c r="C44" t="s">
        <v>74</v>
      </c>
      <c r="D44">
        <v>0.1</v>
      </c>
      <c r="E44">
        <f t="shared" si="0"/>
        <v>1</v>
      </c>
    </row>
    <row r="45" spans="1:5">
      <c r="A45" t="s">
        <v>367</v>
      </c>
      <c r="B45" t="s">
        <v>258</v>
      </c>
      <c r="C45" t="s">
        <v>75</v>
      </c>
      <c r="D45">
        <v>0.40566000000000002</v>
      </c>
      <c r="E45">
        <f t="shared" si="0"/>
        <v>1</v>
      </c>
    </row>
    <row r="46" spans="1:5">
      <c r="A46" t="s">
        <v>367</v>
      </c>
      <c r="B46" t="s">
        <v>258</v>
      </c>
      <c r="C46" t="s">
        <v>76</v>
      </c>
      <c r="D46" s="6">
        <v>4154120</v>
      </c>
      <c r="E46">
        <f t="shared" si="0"/>
        <v>1</v>
      </c>
    </row>
    <row r="47" spans="1:5">
      <c r="A47" t="s">
        <v>367</v>
      </c>
      <c r="B47" t="s">
        <v>259</v>
      </c>
      <c r="C47" t="s">
        <v>83</v>
      </c>
      <c r="D47">
        <v>11.8901</v>
      </c>
      <c r="E47">
        <f t="shared" si="0"/>
        <v>1</v>
      </c>
    </row>
    <row r="48" spans="1:5">
      <c r="A48" t="s">
        <v>367</v>
      </c>
      <c r="B48" t="s">
        <v>259</v>
      </c>
      <c r="C48" t="s">
        <v>73</v>
      </c>
      <c r="D48">
        <v>6.1</v>
      </c>
      <c r="E48">
        <f t="shared" si="0"/>
        <v>1</v>
      </c>
    </row>
    <row r="49" spans="1:5">
      <c r="A49" t="s">
        <v>367</v>
      </c>
      <c r="B49" t="s">
        <v>259</v>
      </c>
      <c r="C49" t="s">
        <v>74</v>
      </c>
      <c r="D49">
        <v>0.2</v>
      </c>
      <c r="E49">
        <f t="shared" si="0"/>
        <v>1</v>
      </c>
    </row>
    <row r="50" spans="1:5">
      <c r="A50" t="s">
        <v>367</v>
      </c>
      <c r="B50" t="s">
        <v>259</v>
      </c>
      <c r="C50" t="s">
        <v>75</v>
      </c>
      <c r="D50">
        <v>0.74763800000000002</v>
      </c>
      <c r="E50">
        <f t="shared" si="0"/>
        <v>1</v>
      </c>
    </row>
    <row r="51" spans="1:5">
      <c r="A51" t="s">
        <v>367</v>
      </c>
      <c r="B51" t="s">
        <v>259</v>
      </c>
      <c r="C51" t="s">
        <v>76</v>
      </c>
      <c r="D51" s="6">
        <v>4146420</v>
      </c>
      <c r="E51">
        <f t="shared" si="0"/>
        <v>1</v>
      </c>
    </row>
    <row r="52" spans="1:5">
      <c r="A52" t="s">
        <v>367</v>
      </c>
      <c r="B52" t="s">
        <v>260</v>
      </c>
      <c r="C52" t="s">
        <v>83</v>
      </c>
      <c r="D52">
        <v>14.7851</v>
      </c>
      <c r="E52">
        <f t="shared" si="0"/>
        <v>1</v>
      </c>
    </row>
    <row r="53" spans="1:5">
      <c r="A53" t="s">
        <v>367</v>
      </c>
      <c r="B53" t="s">
        <v>260</v>
      </c>
      <c r="C53" t="s">
        <v>73</v>
      </c>
      <c r="D53">
        <v>6.1</v>
      </c>
      <c r="E53">
        <f t="shared" si="0"/>
        <v>1</v>
      </c>
    </row>
    <row r="54" spans="1:5">
      <c r="A54" t="s">
        <v>367</v>
      </c>
      <c r="B54" t="s">
        <v>260</v>
      </c>
      <c r="C54" t="s">
        <v>74</v>
      </c>
      <c r="D54">
        <v>0.3</v>
      </c>
      <c r="E54">
        <f t="shared" si="0"/>
        <v>1</v>
      </c>
    </row>
    <row r="55" spans="1:5">
      <c r="A55" t="s">
        <v>367</v>
      </c>
      <c r="B55" t="s">
        <v>260</v>
      </c>
      <c r="C55" t="s">
        <v>75</v>
      </c>
      <c r="D55">
        <v>0.95181499999999997</v>
      </c>
      <c r="E55">
        <f t="shared" si="0"/>
        <v>1</v>
      </c>
    </row>
    <row r="56" spans="1:5">
      <c r="A56" t="s">
        <v>367</v>
      </c>
      <c r="B56" t="s">
        <v>260</v>
      </c>
      <c r="C56" t="s">
        <v>76</v>
      </c>
      <c r="D56" s="6">
        <v>4143720</v>
      </c>
      <c r="E56">
        <f t="shared" si="0"/>
        <v>1</v>
      </c>
    </row>
    <row r="57" spans="1:5">
      <c r="A57" t="s">
        <v>367</v>
      </c>
      <c r="B57" t="s">
        <v>261</v>
      </c>
      <c r="C57" t="s">
        <v>83</v>
      </c>
      <c r="D57">
        <v>17.680199999999999</v>
      </c>
      <c r="E57">
        <f t="shared" si="0"/>
        <v>1</v>
      </c>
    </row>
    <row r="58" spans="1:5">
      <c r="A58" t="s">
        <v>367</v>
      </c>
      <c r="B58" t="s">
        <v>261</v>
      </c>
      <c r="C58" t="s">
        <v>73</v>
      </c>
      <c r="D58">
        <v>6.1</v>
      </c>
      <c r="E58">
        <f t="shared" si="0"/>
        <v>1</v>
      </c>
    </row>
    <row r="59" spans="1:5">
      <c r="A59" t="s">
        <v>367</v>
      </c>
      <c r="B59" t="s">
        <v>261</v>
      </c>
      <c r="C59" t="s">
        <v>74</v>
      </c>
      <c r="D59">
        <v>0.4</v>
      </c>
      <c r="E59">
        <f t="shared" si="0"/>
        <v>1</v>
      </c>
    </row>
    <row r="60" spans="1:5">
      <c r="A60" t="s">
        <v>367</v>
      </c>
      <c r="B60" t="s">
        <v>261</v>
      </c>
      <c r="C60" t="s">
        <v>75</v>
      </c>
      <c r="D60">
        <v>0.98290599999999995</v>
      </c>
      <c r="E60">
        <f t="shared" si="0"/>
        <v>1</v>
      </c>
    </row>
    <row r="61" spans="1:5">
      <c r="A61" t="s">
        <v>367</v>
      </c>
      <c r="B61" t="s">
        <v>261</v>
      </c>
      <c r="C61" t="s">
        <v>76</v>
      </c>
      <c r="D61" s="6">
        <v>4145750</v>
      </c>
      <c r="E61">
        <f t="shared" si="0"/>
        <v>1</v>
      </c>
    </row>
    <row r="62" spans="1:5">
      <c r="A62" t="s">
        <v>368</v>
      </c>
      <c r="B62" t="s">
        <v>256</v>
      </c>
      <c r="C62" t="s">
        <v>83</v>
      </c>
      <c r="D62">
        <v>3.3049599999999999</v>
      </c>
      <c r="E62">
        <f t="shared" si="0"/>
        <v>2</v>
      </c>
    </row>
    <row r="63" spans="1:5">
      <c r="A63" t="s">
        <v>368</v>
      </c>
      <c r="B63" t="s">
        <v>256</v>
      </c>
      <c r="C63" t="s">
        <v>73</v>
      </c>
      <c r="D63">
        <v>6.2</v>
      </c>
      <c r="E63">
        <f t="shared" si="0"/>
        <v>2</v>
      </c>
    </row>
    <row r="64" spans="1:5">
      <c r="A64" t="s">
        <v>368</v>
      </c>
      <c r="B64" t="s">
        <v>256</v>
      </c>
      <c r="C64" t="s">
        <v>74</v>
      </c>
      <c r="D64">
        <v>-0.1</v>
      </c>
      <c r="E64">
        <f t="shared" si="0"/>
        <v>2</v>
      </c>
    </row>
    <row r="65" spans="1:5">
      <c r="A65" t="s">
        <v>368</v>
      </c>
      <c r="B65" t="s">
        <v>256</v>
      </c>
      <c r="C65" t="s">
        <v>75</v>
      </c>
      <c r="D65">
        <v>0.309365</v>
      </c>
      <c r="E65">
        <f t="shared" si="0"/>
        <v>2</v>
      </c>
    </row>
    <row r="66" spans="1:5">
      <c r="A66" t="s">
        <v>368</v>
      </c>
      <c r="B66" t="s">
        <v>256</v>
      </c>
      <c r="C66" t="s">
        <v>76</v>
      </c>
      <c r="D66" s="6">
        <v>4154260</v>
      </c>
      <c r="E66">
        <f t="shared" si="0"/>
        <v>2</v>
      </c>
    </row>
    <row r="67" spans="1:5">
      <c r="A67" t="s">
        <v>368</v>
      </c>
      <c r="B67" t="s">
        <v>257</v>
      </c>
      <c r="C67" t="s">
        <v>83</v>
      </c>
      <c r="D67">
        <v>6.2</v>
      </c>
      <c r="E67">
        <f t="shared" ref="E67:E130" si="1">VALUE(RIGHT(A67, LEN(A67)-1))</f>
        <v>2</v>
      </c>
    </row>
    <row r="68" spans="1:5">
      <c r="A68" t="s">
        <v>368</v>
      </c>
      <c r="B68" t="s">
        <v>257</v>
      </c>
      <c r="C68" t="s">
        <v>73</v>
      </c>
      <c r="D68">
        <v>6.2</v>
      </c>
      <c r="E68">
        <f t="shared" si="1"/>
        <v>2</v>
      </c>
    </row>
    <row r="69" spans="1:5">
      <c r="A69" t="s">
        <v>368</v>
      </c>
      <c r="B69" t="s">
        <v>257</v>
      </c>
      <c r="C69" t="s">
        <v>74</v>
      </c>
      <c r="D69" s="6">
        <v>2.2204499999999999E-16</v>
      </c>
      <c r="E69">
        <f t="shared" si="1"/>
        <v>2</v>
      </c>
    </row>
    <row r="70" spans="1:5">
      <c r="A70" t="s">
        <v>368</v>
      </c>
      <c r="B70" t="s">
        <v>257</v>
      </c>
      <c r="C70" t="s">
        <v>75</v>
      </c>
      <c r="D70">
        <v>0.35680200000000001</v>
      </c>
      <c r="E70">
        <f t="shared" si="1"/>
        <v>2</v>
      </c>
    </row>
    <row r="71" spans="1:5">
      <c r="A71" t="s">
        <v>368</v>
      </c>
      <c r="B71" t="s">
        <v>257</v>
      </c>
      <c r="C71" t="s">
        <v>76</v>
      </c>
      <c r="D71" s="6">
        <v>4154480</v>
      </c>
      <c r="E71">
        <f t="shared" si="1"/>
        <v>2</v>
      </c>
    </row>
    <row r="72" spans="1:5">
      <c r="A72" t="s">
        <v>368</v>
      </c>
      <c r="B72" t="s">
        <v>258</v>
      </c>
      <c r="C72" t="s">
        <v>83</v>
      </c>
      <c r="D72">
        <v>9.0950399999999991</v>
      </c>
      <c r="E72">
        <f t="shared" si="1"/>
        <v>2</v>
      </c>
    </row>
    <row r="73" spans="1:5">
      <c r="A73" t="s">
        <v>368</v>
      </c>
      <c r="B73" t="s">
        <v>258</v>
      </c>
      <c r="C73" t="s">
        <v>73</v>
      </c>
      <c r="D73">
        <v>6.2</v>
      </c>
      <c r="E73">
        <f t="shared" si="1"/>
        <v>2</v>
      </c>
    </row>
    <row r="74" spans="1:5">
      <c r="A74" t="s">
        <v>368</v>
      </c>
      <c r="B74" t="s">
        <v>258</v>
      </c>
      <c r="C74" t="s">
        <v>74</v>
      </c>
      <c r="D74">
        <v>0.1</v>
      </c>
      <c r="E74">
        <f t="shared" si="1"/>
        <v>2</v>
      </c>
    </row>
    <row r="75" spans="1:5">
      <c r="A75" t="s">
        <v>368</v>
      </c>
      <c r="B75" t="s">
        <v>258</v>
      </c>
      <c r="C75" t="s">
        <v>75</v>
      </c>
      <c r="D75">
        <v>0.41900700000000002</v>
      </c>
      <c r="E75">
        <f t="shared" si="1"/>
        <v>2</v>
      </c>
    </row>
    <row r="76" spans="1:5">
      <c r="A76" t="s">
        <v>368</v>
      </c>
      <c r="B76" t="s">
        <v>258</v>
      </c>
      <c r="C76" t="s">
        <v>76</v>
      </c>
      <c r="D76" s="6">
        <v>4153870</v>
      </c>
      <c r="E76">
        <f t="shared" si="1"/>
        <v>2</v>
      </c>
    </row>
    <row r="77" spans="1:5">
      <c r="A77" t="s">
        <v>368</v>
      </c>
      <c r="B77" t="s">
        <v>259</v>
      </c>
      <c r="C77" t="s">
        <v>83</v>
      </c>
      <c r="D77">
        <v>11.9901</v>
      </c>
      <c r="E77">
        <f t="shared" si="1"/>
        <v>2</v>
      </c>
    </row>
    <row r="78" spans="1:5">
      <c r="A78" t="s">
        <v>368</v>
      </c>
      <c r="B78" t="s">
        <v>259</v>
      </c>
      <c r="C78" t="s">
        <v>73</v>
      </c>
      <c r="D78">
        <v>6.2</v>
      </c>
      <c r="E78">
        <f t="shared" si="1"/>
        <v>2</v>
      </c>
    </row>
    <row r="79" spans="1:5">
      <c r="A79" t="s">
        <v>368</v>
      </c>
      <c r="B79" t="s">
        <v>259</v>
      </c>
      <c r="C79" t="s">
        <v>74</v>
      </c>
      <c r="D79">
        <v>0.2</v>
      </c>
      <c r="E79">
        <f t="shared" si="1"/>
        <v>2</v>
      </c>
    </row>
    <row r="80" spans="1:5">
      <c r="A80" t="s">
        <v>368</v>
      </c>
      <c r="B80" t="s">
        <v>259</v>
      </c>
      <c r="C80" t="s">
        <v>75</v>
      </c>
      <c r="D80">
        <v>0.76677899999999999</v>
      </c>
      <c r="E80">
        <f t="shared" si="1"/>
        <v>2</v>
      </c>
    </row>
    <row r="81" spans="1:5">
      <c r="A81" t="s">
        <v>368</v>
      </c>
      <c r="B81" t="s">
        <v>259</v>
      </c>
      <c r="C81" t="s">
        <v>76</v>
      </c>
      <c r="D81" s="6">
        <v>4145790</v>
      </c>
      <c r="E81">
        <f t="shared" si="1"/>
        <v>2</v>
      </c>
    </row>
    <row r="82" spans="1:5">
      <c r="A82" t="s">
        <v>368</v>
      </c>
      <c r="B82" t="s">
        <v>260</v>
      </c>
      <c r="C82" t="s">
        <v>83</v>
      </c>
      <c r="D82">
        <v>14.8851</v>
      </c>
      <c r="E82">
        <f t="shared" si="1"/>
        <v>2</v>
      </c>
    </row>
    <row r="83" spans="1:5">
      <c r="A83" t="s">
        <v>368</v>
      </c>
      <c r="B83" t="s">
        <v>260</v>
      </c>
      <c r="C83" t="s">
        <v>73</v>
      </c>
      <c r="D83">
        <v>6.2</v>
      </c>
      <c r="E83">
        <f t="shared" si="1"/>
        <v>2</v>
      </c>
    </row>
    <row r="84" spans="1:5">
      <c r="A84" t="s">
        <v>368</v>
      </c>
      <c r="B84" t="s">
        <v>260</v>
      </c>
      <c r="C84" t="s">
        <v>74</v>
      </c>
      <c r="D84">
        <v>0.3</v>
      </c>
      <c r="E84">
        <f t="shared" si="1"/>
        <v>2</v>
      </c>
    </row>
    <row r="85" spans="1:5">
      <c r="A85" t="s">
        <v>368</v>
      </c>
      <c r="B85" t="s">
        <v>260</v>
      </c>
      <c r="C85" t="s">
        <v>75</v>
      </c>
      <c r="D85">
        <v>0.95330300000000001</v>
      </c>
      <c r="E85">
        <f t="shared" si="1"/>
        <v>2</v>
      </c>
    </row>
    <row r="86" spans="1:5">
      <c r="A86" t="s">
        <v>368</v>
      </c>
      <c r="B86" t="s">
        <v>260</v>
      </c>
      <c r="C86" t="s">
        <v>76</v>
      </c>
      <c r="D86" s="6">
        <v>4143800</v>
      </c>
      <c r="E86">
        <f t="shared" si="1"/>
        <v>2</v>
      </c>
    </row>
    <row r="87" spans="1:5">
      <c r="A87" t="s">
        <v>368</v>
      </c>
      <c r="B87" t="s">
        <v>261</v>
      </c>
      <c r="C87" t="s">
        <v>83</v>
      </c>
      <c r="D87">
        <v>17.780200000000001</v>
      </c>
      <c r="E87">
        <f t="shared" si="1"/>
        <v>2</v>
      </c>
    </row>
    <row r="88" spans="1:5">
      <c r="A88" t="s">
        <v>368</v>
      </c>
      <c r="B88" t="s">
        <v>261</v>
      </c>
      <c r="C88" t="s">
        <v>73</v>
      </c>
      <c r="D88">
        <v>6.2</v>
      </c>
      <c r="E88">
        <f t="shared" si="1"/>
        <v>2</v>
      </c>
    </row>
    <row r="89" spans="1:5">
      <c r="A89" t="s">
        <v>368</v>
      </c>
      <c r="B89" t="s">
        <v>261</v>
      </c>
      <c r="C89" t="s">
        <v>74</v>
      </c>
      <c r="D89">
        <v>0.4</v>
      </c>
      <c r="E89">
        <f t="shared" si="1"/>
        <v>2</v>
      </c>
    </row>
    <row r="90" spans="1:5">
      <c r="A90" t="s">
        <v>368</v>
      </c>
      <c r="B90" t="s">
        <v>261</v>
      </c>
      <c r="C90" t="s">
        <v>75</v>
      </c>
      <c r="D90">
        <v>0.98583699999999996</v>
      </c>
      <c r="E90">
        <f t="shared" si="1"/>
        <v>2</v>
      </c>
    </row>
    <row r="91" spans="1:5">
      <c r="A91" t="s">
        <v>368</v>
      </c>
      <c r="B91" t="s">
        <v>261</v>
      </c>
      <c r="C91" t="s">
        <v>76</v>
      </c>
      <c r="D91" s="6">
        <v>4145760</v>
      </c>
      <c r="E91">
        <f t="shared" si="1"/>
        <v>2</v>
      </c>
    </row>
    <row r="92" spans="1:5">
      <c r="A92" t="s">
        <v>369</v>
      </c>
      <c r="B92" t="s">
        <v>256</v>
      </c>
      <c r="C92" t="s">
        <v>83</v>
      </c>
      <c r="D92">
        <v>3.40496</v>
      </c>
      <c r="E92">
        <f t="shared" si="1"/>
        <v>3</v>
      </c>
    </row>
    <row r="93" spans="1:5">
      <c r="A93" t="s">
        <v>369</v>
      </c>
      <c r="B93" t="s">
        <v>256</v>
      </c>
      <c r="C93" t="s">
        <v>73</v>
      </c>
      <c r="D93">
        <v>6.3</v>
      </c>
      <c r="E93">
        <f t="shared" si="1"/>
        <v>3</v>
      </c>
    </row>
    <row r="94" spans="1:5">
      <c r="A94" t="s">
        <v>369</v>
      </c>
      <c r="B94" t="s">
        <v>256</v>
      </c>
      <c r="C94" t="s">
        <v>74</v>
      </c>
      <c r="D94">
        <v>-0.1</v>
      </c>
      <c r="E94">
        <f t="shared" si="1"/>
        <v>3</v>
      </c>
    </row>
    <row r="95" spans="1:5">
      <c r="A95" t="s">
        <v>369</v>
      </c>
      <c r="B95" t="s">
        <v>256</v>
      </c>
      <c r="C95" t="s">
        <v>75</v>
      </c>
      <c r="D95">
        <v>0.31971300000000002</v>
      </c>
      <c r="E95">
        <f t="shared" si="1"/>
        <v>3</v>
      </c>
    </row>
    <row r="96" spans="1:5">
      <c r="A96" t="s">
        <v>369</v>
      </c>
      <c r="B96" t="s">
        <v>256</v>
      </c>
      <c r="C96" t="s">
        <v>76</v>
      </c>
      <c r="D96" s="6">
        <v>4154140</v>
      </c>
      <c r="E96">
        <f t="shared" si="1"/>
        <v>3</v>
      </c>
    </row>
    <row r="97" spans="1:5">
      <c r="A97" t="s">
        <v>369</v>
      </c>
      <c r="B97" t="s">
        <v>257</v>
      </c>
      <c r="C97" t="s">
        <v>83</v>
      </c>
      <c r="D97">
        <v>6.3</v>
      </c>
      <c r="E97">
        <f t="shared" si="1"/>
        <v>3</v>
      </c>
    </row>
    <row r="98" spans="1:5">
      <c r="A98" t="s">
        <v>369</v>
      </c>
      <c r="B98" t="s">
        <v>257</v>
      </c>
      <c r="C98" t="s">
        <v>73</v>
      </c>
      <c r="D98">
        <v>6.3</v>
      </c>
      <c r="E98">
        <f t="shared" si="1"/>
        <v>3</v>
      </c>
    </row>
    <row r="99" spans="1:5">
      <c r="A99" t="s">
        <v>369</v>
      </c>
      <c r="B99" t="s">
        <v>257</v>
      </c>
      <c r="C99" t="s">
        <v>74</v>
      </c>
      <c r="D99" s="6">
        <v>2.2204499999999999E-16</v>
      </c>
      <c r="E99">
        <f t="shared" si="1"/>
        <v>3</v>
      </c>
    </row>
    <row r="100" spans="1:5">
      <c r="A100" t="s">
        <v>369</v>
      </c>
      <c r="B100" t="s">
        <v>257</v>
      </c>
      <c r="C100" t="s">
        <v>75</v>
      </c>
      <c r="D100">
        <v>0.35680200000000001</v>
      </c>
      <c r="E100">
        <f t="shared" si="1"/>
        <v>3</v>
      </c>
    </row>
    <row r="101" spans="1:5">
      <c r="A101" t="s">
        <v>369</v>
      </c>
      <c r="B101" t="s">
        <v>257</v>
      </c>
      <c r="C101" t="s">
        <v>76</v>
      </c>
      <c r="D101" s="6">
        <v>4154510</v>
      </c>
      <c r="E101">
        <f t="shared" si="1"/>
        <v>3</v>
      </c>
    </row>
    <row r="102" spans="1:5">
      <c r="A102" t="s">
        <v>369</v>
      </c>
      <c r="B102" t="s">
        <v>258</v>
      </c>
      <c r="C102" t="s">
        <v>83</v>
      </c>
      <c r="D102">
        <v>9.1950400000000005</v>
      </c>
      <c r="E102">
        <f t="shared" si="1"/>
        <v>3</v>
      </c>
    </row>
    <row r="103" spans="1:5">
      <c r="A103" t="s">
        <v>369</v>
      </c>
      <c r="B103" t="s">
        <v>258</v>
      </c>
      <c r="C103" t="s">
        <v>73</v>
      </c>
      <c r="D103">
        <v>6.3</v>
      </c>
      <c r="E103">
        <f t="shared" si="1"/>
        <v>3</v>
      </c>
    </row>
    <row r="104" spans="1:5">
      <c r="A104" t="s">
        <v>369</v>
      </c>
      <c r="B104" t="s">
        <v>258</v>
      </c>
      <c r="C104" t="s">
        <v>74</v>
      </c>
      <c r="D104">
        <v>0.1</v>
      </c>
      <c r="E104">
        <f t="shared" si="1"/>
        <v>3</v>
      </c>
    </row>
    <row r="105" spans="1:5">
      <c r="A105" t="s">
        <v>369</v>
      </c>
      <c r="B105" t="s">
        <v>258</v>
      </c>
      <c r="C105" t="s">
        <v>75</v>
      </c>
      <c r="D105">
        <v>0.42491400000000001</v>
      </c>
      <c r="E105">
        <f t="shared" si="1"/>
        <v>3</v>
      </c>
    </row>
    <row r="106" spans="1:5">
      <c r="A106" t="s">
        <v>369</v>
      </c>
      <c r="B106" t="s">
        <v>258</v>
      </c>
      <c r="C106" t="s">
        <v>76</v>
      </c>
      <c r="D106" s="6">
        <v>4153730</v>
      </c>
      <c r="E106">
        <f t="shared" si="1"/>
        <v>3</v>
      </c>
    </row>
    <row r="107" spans="1:5">
      <c r="A107" t="s">
        <v>369</v>
      </c>
      <c r="B107" t="s">
        <v>259</v>
      </c>
      <c r="C107" t="s">
        <v>83</v>
      </c>
      <c r="D107">
        <v>12.0901</v>
      </c>
      <c r="E107">
        <f t="shared" si="1"/>
        <v>3</v>
      </c>
    </row>
    <row r="108" spans="1:5">
      <c r="A108" t="s">
        <v>369</v>
      </c>
      <c r="B108" t="s">
        <v>259</v>
      </c>
      <c r="C108" t="s">
        <v>73</v>
      </c>
      <c r="D108">
        <v>6.3</v>
      </c>
      <c r="E108">
        <f t="shared" si="1"/>
        <v>3</v>
      </c>
    </row>
    <row r="109" spans="1:5">
      <c r="A109" t="s">
        <v>369</v>
      </c>
      <c r="B109" t="s">
        <v>259</v>
      </c>
      <c r="C109" t="s">
        <v>74</v>
      </c>
      <c r="D109">
        <v>0.2</v>
      </c>
      <c r="E109">
        <f t="shared" si="1"/>
        <v>3</v>
      </c>
    </row>
    <row r="110" spans="1:5">
      <c r="A110" t="s">
        <v>369</v>
      </c>
      <c r="B110" t="s">
        <v>259</v>
      </c>
      <c r="C110" t="s">
        <v>75</v>
      </c>
      <c r="D110">
        <v>0.78447699999999998</v>
      </c>
      <c r="E110">
        <f t="shared" si="1"/>
        <v>3</v>
      </c>
    </row>
    <row r="111" spans="1:5">
      <c r="A111" t="s">
        <v>369</v>
      </c>
      <c r="B111" t="s">
        <v>259</v>
      </c>
      <c r="C111" t="s">
        <v>76</v>
      </c>
      <c r="D111" s="6">
        <v>4145290</v>
      </c>
      <c r="E111">
        <f t="shared" si="1"/>
        <v>3</v>
      </c>
    </row>
    <row r="112" spans="1:5">
      <c r="A112" t="s">
        <v>369</v>
      </c>
      <c r="B112" t="s">
        <v>260</v>
      </c>
      <c r="C112" t="s">
        <v>83</v>
      </c>
      <c r="D112">
        <v>14.985099999999999</v>
      </c>
      <c r="E112">
        <f t="shared" si="1"/>
        <v>3</v>
      </c>
    </row>
    <row r="113" spans="1:5">
      <c r="A113" t="s">
        <v>369</v>
      </c>
      <c r="B113" t="s">
        <v>260</v>
      </c>
      <c r="C113" t="s">
        <v>73</v>
      </c>
      <c r="D113">
        <v>6.3</v>
      </c>
      <c r="E113">
        <f t="shared" si="1"/>
        <v>3</v>
      </c>
    </row>
    <row r="114" spans="1:5">
      <c r="A114" t="s">
        <v>369</v>
      </c>
      <c r="B114" t="s">
        <v>260</v>
      </c>
      <c r="C114" t="s">
        <v>74</v>
      </c>
      <c r="D114">
        <v>0.3</v>
      </c>
      <c r="E114">
        <f t="shared" si="1"/>
        <v>3</v>
      </c>
    </row>
    <row r="115" spans="1:5">
      <c r="A115" t="s">
        <v>369</v>
      </c>
      <c r="B115" t="s">
        <v>260</v>
      </c>
      <c r="C115" t="s">
        <v>75</v>
      </c>
      <c r="D115">
        <v>0.95479099999999995</v>
      </c>
      <c r="E115">
        <f t="shared" si="1"/>
        <v>3</v>
      </c>
    </row>
    <row r="116" spans="1:5">
      <c r="A116" t="s">
        <v>369</v>
      </c>
      <c r="B116" t="s">
        <v>260</v>
      </c>
      <c r="C116" t="s">
        <v>76</v>
      </c>
      <c r="D116" s="6">
        <v>4143860</v>
      </c>
      <c r="E116">
        <f t="shared" si="1"/>
        <v>3</v>
      </c>
    </row>
    <row r="117" spans="1:5">
      <c r="A117" t="s">
        <v>369</v>
      </c>
      <c r="B117" t="s">
        <v>261</v>
      </c>
      <c r="C117" t="s">
        <v>83</v>
      </c>
      <c r="D117">
        <v>17.880199999999999</v>
      </c>
      <c r="E117">
        <f t="shared" si="1"/>
        <v>3</v>
      </c>
    </row>
    <row r="118" spans="1:5">
      <c r="A118" t="s">
        <v>369</v>
      </c>
      <c r="B118" t="s">
        <v>261</v>
      </c>
      <c r="C118" t="s">
        <v>73</v>
      </c>
      <c r="D118">
        <v>6.3</v>
      </c>
      <c r="E118">
        <f t="shared" si="1"/>
        <v>3</v>
      </c>
    </row>
    <row r="119" spans="1:5">
      <c r="A119" t="s">
        <v>369</v>
      </c>
      <c r="B119" t="s">
        <v>261</v>
      </c>
      <c r="C119" t="s">
        <v>74</v>
      </c>
      <c r="D119">
        <v>0.4</v>
      </c>
      <c r="E119">
        <f t="shared" si="1"/>
        <v>3</v>
      </c>
    </row>
    <row r="120" spans="1:5">
      <c r="A120" t="s">
        <v>369</v>
      </c>
      <c r="B120" t="s">
        <v>261</v>
      </c>
      <c r="C120" t="s">
        <v>75</v>
      </c>
      <c r="D120">
        <v>0.98583699999999996</v>
      </c>
      <c r="E120">
        <f t="shared" si="1"/>
        <v>3</v>
      </c>
    </row>
    <row r="121" spans="1:5">
      <c r="A121" t="s">
        <v>369</v>
      </c>
      <c r="B121" t="s">
        <v>261</v>
      </c>
      <c r="C121" t="s">
        <v>76</v>
      </c>
      <c r="D121" s="6">
        <v>4145850</v>
      </c>
      <c r="E121">
        <f t="shared" si="1"/>
        <v>3</v>
      </c>
    </row>
    <row r="122" spans="1:5">
      <c r="A122" t="s">
        <v>370</v>
      </c>
      <c r="B122" t="s">
        <v>255</v>
      </c>
      <c r="C122" t="s">
        <v>83</v>
      </c>
      <c r="D122">
        <v>0.60991700000000004</v>
      </c>
      <c r="E122">
        <f t="shared" si="1"/>
        <v>4</v>
      </c>
    </row>
    <row r="123" spans="1:5">
      <c r="A123" t="s">
        <v>370</v>
      </c>
      <c r="B123" t="s">
        <v>255</v>
      </c>
      <c r="C123" t="s">
        <v>73</v>
      </c>
      <c r="D123">
        <v>6.4</v>
      </c>
      <c r="E123">
        <f t="shared" si="1"/>
        <v>4</v>
      </c>
    </row>
    <row r="124" spans="1:5">
      <c r="A124" t="s">
        <v>370</v>
      </c>
      <c r="B124" t="s">
        <v>255</v>
      </c>
      <c r="C124" t="s">
        <v>74</v>
      </c>
      <c r="D124">
        <v>-0.2</v>
      </c>
      <c r="E124">
        <f t="shared" si="1"/>
        <v>4</v>
      </c>
    </row>
    <row r="125" spans="1:5">
      <c r="A125" t="s">
        <v>370</v>
      </c>
      <c r="B125" t="s">
        <v>255</v>
      </c>
      <c r="C125" t="s">
        <v>75</v>
      </c>
      <c r="D125">
        <v>8.3310599999999999E-2</v>
      </c>
      <c r="E125">
        <f t="shared" si="1"/>
        <v>4</v>
      </c>
    </row>
    <row r="126" spans="1:5">
      <c r="A126" t="s">
        <v>370</v>
      </c>
      <c r="B126" t="s">
        <v>255</v>
      </c>
      <c r="C126" t="s">
        <v>76</v>
      </c>
      <c r="D126" s="6">
        <v>4150460</v>
      </c>
      <c r="E126">
        <f t="shared" si="1"/>
        <v>4</v>
      </c>
    </row>
    <row r="127" spans="1:5">
      <c r="A127" t="s">
        <v>370</v>
      </c>
      <c r="B127" t="s">
        <v>256</v>
      </c>
      <c r="C127" t="s">
        <v>83</v>
      </c>
      <c r="D127">
        <v>3.5049600000000001</v>
      </c>
      <c r="E127">
        <f t="shared" si="1"/>
        <v>4</v>
      </c>
    </row>
    <row r="128" spans="1:5">
      <c r="A128" t="s">
        <v>370</v>
      </c>
      <c r="B128" t="s">
        <v>256</v>
      </c>
      <c r="C128" t="s">
        <v>73</v>
      </c>
      <c r="D128">
        <v>6.4</v>
      </c>
      <c r="E128">
        <f t="shared" si="1"/>
        <v>4</v>
      </c>
    </row>
    <row r="129" spans="1:5">
      <c r="A129" t="s">
        <v>370</v>
      </c>
      <c r="B129" t="s">
        <v>256</v>
      </c>
      <c r="C129" t="s">
        <v>74</v>
      </c>
      <c r="D129">
        <v>-0.1</v>
      </c>
      <c r="E129">
        <f t="shared" si="1"/>
        <v>4</v>
      </c>
    </row>
    <row r="130" spans="1:5">
      <c r="A130" t="s">
        <v>370</v>
      </c>
      <c r="B130" t="s">
        <v>256</v>
      </c>
      <c r="C130" t="s">
        <v>75</v>
      </c>
      <c r="D130">
        <v>0.32117899999999999</v>
      </c>
      <c r="E130">
        <f t="shared" si="1"/>
        <v>4</v>
      </c>
    </row>
    <row r="131" spans="1:5">
      <c r="A131" t="s">
        <v>370</v>
      </c>
      <c r="B131" t="s">
        <v>256</v>
      </c>
      <c r="C131" t="s">
        <v>76</v>
      </c>
      <c r="D131" s="6">
        <v>4154100</v>
      </c>
      <c r="E131">
        <f t="shared" ref="E131:E194" si="2">VALUE(RIGHT(A131, LEN(A131)-1))</f>
        <v>4</v>
      </c>
    </row>
    <row r="132" spans="1:5">
      <c r="A132" t="s">
        <v>370</v>
      </c>
      <c r="B132" t="s">
        <v>257</v>
      </c>
      <c r="C132" t="s">
        <v>83</v>
      </c>
      <c r="D132">
        <v>6.4</v>
      </c>
      <c r="E132">
        <f t="shared" si="2"/>
        <v>4</v>
      </c>
    </row>
    <row r="133" spans="1:5">
      <c r="A133" t="s">
        <v>370</v>
      </c>
      <c r="B133" t="s">
        <v>257</v>
      </c>
      <c r="C133" t="s">
        <v>73</v>
      </c>
      <c r="D133">
        <v>6.4</v>
      </c>
      <c r="E133">
        <f t="shared" si="2"/>
        <v>4</v>
      </c>
    </row>
    <row r="134" spans="1:5">
      <c r="A134" t="s">
        <v>370</v>
      </c>
      <c r="B134" t="s">
        <v>257</v>
      </c>
      <c r="C134" t="s">
        <v>74</v>
      </c>
      <c r="D134" s="6">
        <v>2.2204499999999999E-16</v>
      </c>
      <c r="E134">
        <f t="shared" si="2"/>
        <v>4</v>
      </c>
    </row>
    <row r="135" spans="1:5">
      <c r="A135" t="s">
        <v>370</v>
      </c>
      <c r="B135" t="s">
        <v>257</v>
      </c>
      <c r="C135" t="s">
        <v>75</v>
      </c>
      <c r="D135">
        <v>0.35973300000000002</v>
      </c>
      <c r="E135">
        <f t="shared" si="2"/>
        <v>4</v>
      </c>
    </row>
    <row r="136" spans="1:5">
      <c r="A136" t="s">
        <v>370</v>
      </c>
      <c r="B136" t="s">
        <v>257</v>
      </c>
      <c r="C136" t="s">
        <v>76</v>
      </c>
      <c r="D136" s="6">
        <v>4154410</v>
      </c>
      <c r="E136">
        <f t="shared" si="2"/>
        <v>4</v>
      </c>
    </row>
    <row r="137" spans="1:5">
      <c r="A137" t="s">
        <v>370</v>
      </c>
      <c r="B137" t="s">
        <v>258</v>
      </c>
      <c r="C137" t="s">
        <v>83</v>
      </c>
      <c r="D137">
        <v>9.2950400000000002</v>
      </c>
      <c r="E137">
        <f t="shared" si="2"/>
        <v>4</v>
      </c>
    </row>
    <row r="138" spans="1:5">
      <c r="A138" t="s">
        <v>370</v>
      </c>
      <c r="B138" t="s">
        <v>258</v>
      </c>
      <c r="C138" t="s">
        <v>73</v>
      </c>
      <c r="D138">
        <v>6.4</v>
      </c>
      <c r="E138">
        <f t="shared" si="2"/>
        <v>4</v>
      </c>
    </row>
    <row r="139" spans="1:5">
      <c r="A139" t="s">
        <v>370</v>
      </c>
      <c r="B139" t="s">
        <v>258</v>
      </c>
      <c r="C139" t="s">
        <v>74</v>
      </c>
      <c r="D139">
        <v>0.1</v>
      </c>
      <c r="E139">
        <f t="shared" si="2"/>
        <v>4</v>
      </c>
    </row>
    <row r="140" spans="1:5">
      <c r="A140" t="s">
        <v>370</v>
      </c>
      <c r="B140" t="s">
        <v>258</v>
      </c>
      <c r="C140" t="s">
        <v>75</v>
      </c>
      <c r="D140">
        <v>0.43828400000000001</v>
      </c>
      <c r="E140">
        <f t="shared" si="2"/>
        <v>4</v>
      </c>
    </row>
    <row r="141" spans="1:5">
      <c r="A141" t="s">
        <v>370</v>
      </c>
      <c r="B141" t="s">
        <v>258</v>
      </c>
      <c r="C141" t="s">
        <v>76</v>
      </c>
      <c r="D141" s="6">
        <v>4153490</v>
      </c>
      <c r="E141">
        <f t="shared" si="2"/>
        <v>4</v>
      </c>
    </row>
    <row r="142" spans="1:5">
      <c r="A142" t="s">
        <v>370</v>
      </c>
      <c r="B142" t="s">
        <v>259</v>
      </c>
      <c r="C142" t="s">
        <v>83</v>
      </c>
      <c r="D142">
        <v>12.190099999999999</v>
      </c>
      <c r="E142">
        <f t="shared" si="2"/>
        <v>4</v>
      </c>
    </row>
    <row r="143" spans="1:5">
      <c r="A143" t="s">
        <v>370</v>
      </c>
      <c r="B143" t="s">
        <v>259</v>
      </c>
      <c r="C143" t="s">
        <v>73</v>
      </c>
      <c r="D143">
        <v>6.4</v>
      </c>
      <c r="E143">
        <f t="shared" si="2"/>
        <v>4</v>
      </c>
    </row>
    <row r="144" spans="1:5">
      <c r="A144" t="s">
        <v>370</v>
      </c>
      <c r="B144" t="s">
        <v>259</v>
      </c>
      <c r="C144" t="s">
        <v>74</v>
      </c>
      <c r="D144">
        <v>0.2</v>
      </c>
      <c r="E144">
        <f t="shared" si="2"/>
        <v>4</v>
      </c>
    </row>
    <row r="145" spans="1:5">
      <c r="A145" t="s">
        <v>370</v>
      </c>
      <c r="B145" t="s">
        <v>259</v>
      </c>
      <c r="C145" t="s">
        <v>75</v>
      </c>
      <c r="D145">
        <v>0.79182699999999995</v>
      </c>
      <c r="E145">
        <f t="shared" si="2"/>
        <v>4</v>
      </c>
    </row>
    <row r="146" spans="1:5">
      <c r="A146" t="s">
        <v>370</v>
      </c>
      <c r="B146" t="s">
        <v>259</v>
      </c>
      <c r="C146" t="s">
        <v>76</v>
      </c>
      <c r="D146" s="6">
        <v>4145080</v>
      </c>
      <c r="E146">
        <f t="shared" si="2"/>
        <v>4</v>
      </c>
    </row>
    <row r="147" spans="1:5">
      <c r="A147" t="s">
        <v>370</v>
      </c>
      <c r="B147" t="s">
        <v>260</v>
      </c>
      <c r="C147" t="s">
        <v>83</v>
      </c>
      <c r="D147">
        <v>15.085100000000001</v>
      </c>
      <c r="E147">
        <f t="shared" si="2"/>
        <v>4</v>
      </c>
    </row>
    <row r="148" spans="1:5">
      <c r="A148" t="s">
        <v>370</v>
      </c>
      <c r="B148" t="s">
        <v>260</v>
      </c>
      <c r="C148" t="s">
        <v>73</v>
      </c>
      <c r="D148">
        <v>6.4</v>
      </c>
      <c r="E148">
        <f t="shared" si="2"/>
        <v>4</v>
      </c>
    </row>
    <row r="149" spans="1:5">
      <c r="A149" t="s">
        <v>370</v>
      </c>
      <c r="B149" t="s">
        <v>260</v>
      </c>
      <c r="C149" t="s">
        <v>74</v>
      </c>
      <c r="D149">
        <v>0.3</v>
      </c>
      <c r="E149">
        <f t="shared" si="2"/>
        <v>4</v>
      </c>
    </row>
    <row r="150" spans="1:5">
      <c r="A150" t="s">
        <v>370</v>
      </c>
      <c r="B150" t="s">
        <v>260</v>
      </c>
      <c r="C150" t="s">
        <v>75</v>
      </c>
      <c r="D150">
        <v>0.95627899999999999</v>
      </c>
      <c r="E150">
        <f t="shared" si="2"/>
        <v>4</v>
      </c>
    </row>
    <row r="151" spans="1:5">
      <c r="A151" t="s">
        <v>370</v>
      </c>
      <c r="B151" t="s">
        <v>260</v>
      </c>
      <c r="C151" t="s">
        <v>76</v>
      </c>
      <c r="D151" s="6">
        <v>4143940</v>
      </c>
      <c r="E151">
        <f t="shared" si="2"/>
        <v>4</v>
      </c>
    </row>
    <row r="152" spans="1:5">
      <c r="A152" t="s">
        <v>370</v>
      </c>
      <c r="B152" t="s">
        <v>261</v>
      </c>
      <c r="C152" t="s">
        <v>83</v>
      </c>
      <c r="D152">
        <v>17.9802</v>
      </c>
      <c r="E152">
        <f t="shared" si="2"/>
        <v>4</v>
      </c>
    </row>
    <row r="153" spans="1:5">
      <c r="A153" t="s">
        <v>370</v>
      </c>
      <c r="B153" t="s">
        <v>261</v>
      </c>
      <c r="C153" t="s">
        <v>73</v>
      </c>
      <c r="D153">
        <v>6.4</v>
      </c>
      <c r="E153">
        <f t="shared" si="2"/>
        <v>4</v>
      </c>
    </row>
    <row r="154" spans="1:5">
      <c r="A154" t="s">
        <v>370</v>
      </c>
      <c r="B154" t="s">
        <v>261</v>
      </c>
      <c r="C154" t="s">
        <v>74</v>
      </c>
      <c r="D154">
        <v>0.4</v>
      </c>
      <c r="E154">
        <f t="shared" si="2"/>
        <v>4</v>
      </c>
    </row>
    <row r="155" spans="1:5">
      <c r="A155" t="s">
        <v>370</v>
      </c>
      <c r="B155" t="s">
        <v>261</v>
      </c>
      <c r="C155" t="s">
        <v>75</v>
      </c>
      <c r="D155">
        <v>0.98583699999999996</v>
      </c>
      <c r="E155">
        <f t="shared" si="2"/>
        <v>4</v>
      </c>
    </row>
    <row r="156" spans="1:5">
      <c r="A156" t="s">
        <v>370</v>
      </c>
      <c r="B156" t="s">
        <v>261</v>
      </c>
      <c r="C156" t="s">
        <v>76</v>
      </c>
      <c r="D156" s="6">
        <v>4145930</v>
      </c>
      <c r="E156">
        <f t="shared" si="2"/>
        <v>4</v>
      </c>
    </row>
    <row r="157" spans="1:5">
      <c r="A157" t="s">
        <v>371</v>
      </c>
      <c r="B157" t="s">
        <v>255</v>
      </c>
      <c r="C157" t="s">
        <v>83</v>
      </c>
      <c r="D157">
        <v>0.70991700000000002</v>
      </c>
      <c r="E157">
        <f t="shared" si="2"/>
        <v>5</v>
      </c>
    </row>
    <row r="158" spans="1:5">
      <c r="A158" t="s">
        <v>371</v>
      </c>
      <c r="B158" t="s">
        <v>255</v>
      </c>
      <c r="C158" t="s">
        <v>73</v>
      </c>
      <c r="D158">
        <v>6.5</v>
      </c>
      <c r="E158">
        <f t="shared" si="2"/>
        <v>5</v>
      </c>
    </row>
    <row r="159" spans="1:5">
      <c r="A159" t="s">
        <v>371</v>
      </c>
      <c r="B159" t="s">
        <v>255</v>
      </c>
      <c r="C159" t="s">
        <v>74</v>
      </c>
      <c r="D159">
        <v>-0.2</v>
      </c>
      <c r="E159">
        <f t="shared" si="2"/>
        <v>5</v>
      </c>
    </row>
    <row r="160" spans="1:5">
      <c r="A160" t="s">
        <v>371</v>
      </c>
      <c r="B160" t="s">
        <v>255</v>
      </c>
      <c r="C160" t="s">
        <v>75</v>
      </c>
      <c r="D160">
        <v>9.2171100000000006E-2</v>
      </c>
      <c r="E160">
        <f t="shared" si="2"/>
        <v>5</v>
      </c>
    </row>
    <row r="161" spans="1:5">
      <c r="A161" t="s">
        <v>371</v>
      </c>
      <c r="B161" t="s">
        <v>255</v>
      </c>
      <c r="C161" t="s">
        <v>76</v>
      </c>
      <c r="D161" s="6">
        <v>4150250</v>
      </c>
      <c r="E161">
        <f t="shared" si="2"/>
        <v>5</v>
      </c>
    </row>
    <row r="162" spans="1:5">
      <c r="A162" t="s">
        <v>371</v>
      </c>
      <c r="B162" t="s">
        <v>256</v>
      </c>
      <c r="C162" t="s">
        <v>83</v>
      </c>
      <c r="D162">
        <v>3.6049600000000002</v>
      </c>
      <c r="E162">
        <f t="shared" si="2"/>
        <v>5</v>
      </c>
    </row>
    <row r="163" spans="1:5">
      <c r="A163" t="s">
        <v>371</v>
      </c>
      <c r="B163" t="s">
        <v>256</v>
      </c>
      <c r="C163" t="s">
        <v>73</v>
      </c>
      <c r="D163">
        <v>6.5</v>
      </c>
      <c r="E163">
        <f t="shared" si="2"/>
        <v>5</v>
      </c>
    </row>
    <row r="164" spans="1:5">
      <c r="A164" t="s">
        <v>371</v>
      </c>
      <c r="B164" t="s">
        <v>256</v>
      </c>
      <c r="C164" t="s">
        <v>74</v>
      </c>
      <c r="D164">
        <v>-0.1</v>
      </c>
      <c r="E164">
        <f t="shared" si="2"/>
        <v>5</v>
      </c>
    </row>
    <row r="165" spans="1:5">
      <c r="A165" t="s">
        <v>371</v>
      </c>
      <c r="B165" t="s">
        <v>256</v>
      </c>
      <c r="C165" t="s">
        <v>75</v>
      </c>
      <c r="D165">
        <v>0.33010699999999998</v>
      </c>
      <c r="E165">
        <f t="shared" si="2"/>
        <v>5</v>
      </c>
    </row>
    <row r="166" spans="1:5">
      <c r="A166" t="s">
        <v>371</v>
      </c>
      <c r="B166" t="s">
        <v>256</v>
      </c>
      <c r="C166" t="s">
        <v>76</v>
      </c>
      <c r="D166" s="6">
        <v>4154080</v>
      </c>
      <c r="E166">
        <f t="shared" si="2"/>
        <v>5</v>
      </c>
    </row>
    <row r="167" spans="1:5">
      <c r="A167" t="s">
        <v>371</v>
      </c>
      <c r="B167" t="s">
        <v>257</v>
      </c>
      <c r="C167" t="s">
        <v>83</v>
      </c>
      <c r="D167">
        <v>6.5</v>
      </c>
      <c r="E167">
        <f t="shared" si="2"/>
        <v>5</v>
      </c>
    </row>
    <row r="168" spans="1:5">
      <c r="A168" t="s">
        <v>371</v>
      </c>
      <c r="B168" t="s">
        <v>257</v>
      </c>
      <c r="C168" t="s">
        <v>73</v>
      </c>
      <c r="D168">
        <v>6.5</v>
      </c>
      <c r="E168">
        <f t="shared" si="2"/>
        <v>5</v>
      </c>
    </row>
    <row r="169" spans="1:5">
      <c r="A169" t="s">
        <v>371</v>
      </c>
      <c r="B169" t="s">
        <v>257</v>
      </c>
      <c r="C169" t="s">
        <v>74</v>
      </c>
      <c r="D169" s="6">
        <v>2.2204499999999999E-16</v>
      </c>
      <c r="E169">
        <f t="shared" si="2"/>
        <v>5</v>
      </c>
    </row>
    <row r="170" spans="1:5">
      <c r="A170" t="s">
        <v>371</v>
      </c>
      <c r="B170" t="s">
        <v>257</v>
      </c>
      <c r="C170" t="s">
        <v>75</v>
      </c>
      <c r="D170">
        <v>0.36564000000000002</v>
      </c>
      <c r="E170">
        <f t="shared" si="2"/>
        <v>5</v>
      </c>
    </row>
    <row r="171" spans="1:5">
      <c r="A171" t="s">
        <v>371</v>
      </c>
      <c r="B171" t="s">
        <v>257</v>
      </c>
      <c r="C171" t="s">
        <v>76</v>
      </c>
      <c r="D171" s="6">
        <v>4154340</v>
      </c>
      <c r="E171">
        <f t="shared" si="2"/>
        <v>5</v>
      </c>
    </row>
    <row r="172" spans="1:5">
      <c r="A172" t="s">
        <v>371</v>
      </c>
      <c r="B172" t="s">
        <v>258</v>
      </c>
      <c r="C172" t="s">
        <v>83</v>
      </c>
      <c r="D172">
        <v>9.3950399999999998</v>
      </c>
      <c r="E172">
        <f t="shared" si="2"/>
        <v>5</v>
      </c>
    </row>
    <row r="173" spans="1:5">
      <c r="A173" t="s">
        <v>371</v>
      </c>
      <c r="B173" t="s">
        <v>258</v>
      </c>
      <c r="C173" t="s">
        <v>73</v>
      </c>
      <c r="D173">
        <v>6.5</v>
      </c>
      <c r="E173">
        <f t="shared" si="2"/>
        <v>5</v>
      </c>
    </row>
    <row r="174" spans="1:5">
      <c r="A174" t="s">
        <v>371</v>
      </c>
      <c r="B174" t="s">
        <v>258</v>
      </c>
      <c r="C174" t="s">
        <v>74</v>
      </c>
      <c r="D174">
        <v>0.1</v>
      </c>
      <c r="E174">
        <f t="shared" si="2"/>
        <v>5</v>
      </c>
    </row>
    <row r="175" spans="1:5">
      <c r="A175" t="s">
        <v>371</v>
      </c>
      <c r="B175" t="s">
        <v>258</v>
      </c>
      <c r="C175" t="s">
        <v>75</v>
      </c>
      <c r="D175">
        <v>0.45154100000000003</v>
      </c>
      <c r="E175">
        <f t="shared" si="2"/>
        <v>5</v>
      </c>
    </row>
    <row r="176" spans="1:5">
      <c r="A176" t="s">
        <v>371</v>
      </c>
      <c r="B176" t="s">
        <v>258</v>
      </c>
      <c r="C176" t="s">
        <v>76</v>
      </c>
      <c r="D176" s="6">
        <v>4153020</v>
      </c>
      <c r="E176">
        <f t="shared" si="2"/>
        <v>5</v>
      </c>
    </row>
    <row r="177" spans="1:5">
      <c r="A177" t="s">
        <v>371</v>
      </c>
      <c r="B177" t="s">
        <v>259</v>
      </c>
      <c r="C177" t="s">
        <v>83</v>
      </c>
      <c r="D177">
        <v>12.290100000000001</v>
      </c>
      <c r="E177">
        <f t="shared" si="2"/>
        <v>5</v>
      </c>
    </row>
    <row r="178" spans="1:5">
      <c r="A178" t="s">
        <v>371</v>
      </c>
      <c r="B178" t="s">
        <v>259</v>
      </c>
      <c r="C178" t="s">
        <v>73</v>
      </c>
      <c r="D178">
        <v>6.5</v>
      </c>
      <c r="E178">
        <f t="shared" si="2"/>
        <v>5</v>
      </c>
    </row>
    <row r="179" spans="1:5">
      <c r="A179" t="s">
        <v>371</v>
      </c>
      <c r="B179" t="s">
        <v>259</v>
      </c>
      <c r="C179" t="s">
        <v>74</v>
      </c>
      <c r="D179">
        <v>0.2</v>
      </c>
      <c r="E179">
        <f t="shared" si="2"/>
        <v>5</v>
      </c>
    </row>
    <row r="180" spans="1:5">
      <c r="A180" t="s">
        <v>371</v>
      </c>
      <c r="B180" t="s">
        <v>259</v>
      </c>
      <c r="C180" t="s">
        <v>75</v>
      </c>
      <c r="D180">
        <v>0.81250100000000003</v>
      </c>
      <c r="E180">
        <f t="shared" si="2"/>
        <v>5</v>
      </c>
    </row>
    <row r="181" spans="1:5">
      <c r="A181" t="s">
        <v>371</v>
      </c>
      <c r="B181" t="s">
        <v>259</v>
      </c>
      <c r="C181" t="s">
        <v>76</v>
      </c>
      <c r="D181" s="6">
        <v>4144530</v>
      </c>
      <c r="E181">
        <f t="shared" si="2"/>
        <v>5</v>
      </c>
    </row>
    <row r="182" spans="1:5">
      <c r="A182" t="s">
        <v>371</v>
      </c>
      <c r="B182" t="s">
        <v>260</v>
      </c>
      <c r="C182" t="s">
        <v>83</v>
      </c>
      <c r="D182">
        <v>15.1851</v>
      </c>
      <c r="E182">
        <f t="shared" si="2"/>
        <v>5</v>
      </c>
    </row>
    <row r="183" spans="1:5">
      <c r="A183" t="s">
        <v>371</v>
      </c>
      <c r="B183" t="s">
        <v>260</v>
      </c>
      <c r="C183" t="s">
        <v>73</v>
      </c>
      <c r="D183">
        <v>6.5</v>
      </c>
      <c r="E183">
        <f t="shared" si="2"/>
        <v>5</v>
      </c>
    </row>
    <row r="184" spans="1:5">
      <c r="A184" t="s">
        <v>371</v>
      </c>
      <c r="B184" t="s">
        <v>260</v>
      </c>
      <c r="C184" t="s">
        <v>74</v>
      </c>
      <c r="D184">
        <v>0.3</v>
      </c>
      <c r="E184">
        <f t="shared" si="2"/>
        <v>5</v>
      </c>
    </row>
    <row r="185" spans="1:5">
      <c r="A185" t="s">
        <v>371</v>
      </c>
      <c r="B185" t="s">
        <v>260</v>
      </c>
      <c r="C185" t="s">
        <v>75</v>
      </c>
      <c r="D185">
        <v>0.95627899999999999</v>
      </c>
      <c r="E185">
        <f t="shared" si="2"/>
        <v>5</v>
      </c>
    </row>
    <row r="186" spans="1:5">
      <c r="A186" t="s">
        <v>371</v>
      </c>
      <c r="B186" t="s">
        <v>260</v>
      </c>
      <c r="C186" t="s">
        <v>76</v>
      </c>
      <c r="D186" s="6">
        <v>4144020</v>
      </c>
      <c r="E186">
        <f t="shared" si="2"/>
        <v>5</v>
      </c>
    </row>
    <row r="187" spans="1:5">
      <c r="A187" t="s">
        <v>371</v>
      </c>
      <c r="B187" t="s">
        <v>261</v>
      </c>
      <c r="C187" t="s">
        <v>83</v>
      </c>
      <c r="D187">
        <v>18.080200000000001</v>
      </c>
      <c r="E187">
        <f t="shared" si="2"/>
        <v>5</v>
      </c>
    </row>
    <row r="188" spans="1:5">
      <c r="A188" t="s">
        <v>371</v>
      </c>
      <c r="B188" t="s">
        <v>261</v>
      </c>
      <c r="C188" t="s">
        <v>73</v>
      </c>
      <c r="D188">
        <v>6.5</v>
      </c>
      <c r="E188">
        <f t="shared" si="2"/>
        <v>5</v>
      </c>
    </row>
    <row r="189" spans="1:5">
      <c r="A189" t="s">
        <v>371</v>
      </c>
      <c r="B189" t="s">
        <v>261</v>
      </c>
      <c r="C189" t="s">
        <v>74</v>
      </c>
      <c r="D189">
        <v>0.4</v>
      </c>
      <c r="E189">
        <f t="shared" si="2"/>
        <v>5</v>
      </c>
    </row>
    <row r="190" spans="1:5">
      <c r="A190" t="s">
        <v>371</v>
      </c>
      <c r="B190" t="s">
        <v>261</v>
      </c>
      <c r="C190" t="s">
        <v>75</v>
      </c>
      <c r="D190">
        <v>0.99027799999999999</v>
      </c>
      <c r="E190">
        <f t="shared" si="2"/>
        <v>5</v>
      </c>
    </row>
    <row r="191" spans="1:5">
      <c r="A191" t="s">
        <v>371</v>
      </c>
      <c r="B191" t="s">
        <v>261</v>
      </c>
      <c r="C191" t="s">
        <v>76</v>
      </c>
      <c r="D191" s="6">
        <v>4145930</v>
      </c>
      <c r="E191">
        <f t="shared" si="2"/>
        <v>5</v>
      </c>
    </row>
    <row r="192" spans="1:5">
      <c r="A192" t="s">
        <v>372</v>
      </c>
      <c r="B192" t="s">
        <v>255</v>
      </c>
      <c r="C192" t="s">
        <v>83</v>
      </c>
      <c r="D192">
        <v>0.809917</v>
      </c>
      <c r="E192">
        <f t="shared" si="2"/>
        <v>6</v>
      </c>
    </row>
    <row r="193" spans="1:5">
      <c r="A193" t="s">
        <v>372</v>
      </c>
      <c r="B193" t="s">
        <v>255</v>
      </c>
      <c r="C193" t="s">
        <v>73</v>
      </c>
      <c r="D193">
        <v>6.6</v>
      </c>
      <c r="E193">
        <f t="shared" si="2"/>
        <v>6</v>
      </c>
    </row>
    <row r="194" spans="1:5">
      <c r="A194" t="s">
        <v>372</v>
      </c>
      <c r="B194" t="s">
        <v>255</v>
      </c>
      <c r="C194" t="s">
        <v>74</v>
      </c>
      <c r="D194">
        <v>-0.2</v>
      </c>
      <c r="E194">
        <f t="shared" si="2"/>
        <v>6</v>
      </c>
    </row>
    <row r="195" spans="1:5">
      <c r="A195" t="s">
        <v>372</v>
      </c>
      <c r="B195" t="s">
        <v>255</v>
      </c>
      <c r="C195" t="s">
        <v>75</v>
      </c>
      <c r="D195">
        <v>9.5147300000000004E-2</v>
      </c>
      <c r="E195">
        <f t="shared" ref="E195:E258" si="3">VALUE(RIGHT(A195, LEN(A195)-1))</f>
        <v>6</v>
      </c>
    </row>
    <row r="196" spans="1:5">
      <c r="A196" t="s">
        <v>372</v>
      </c>
      <c r="B196" t="s">
        <v>255</v>
      </c>
      <c r="C196" t="s">
        <v>76</v>
      </c>
      <c r="D196" s="6">
        <v>4150230</v>
      </c>
      <c r="E196">
        <f t="shared" si="3"/>
        <v>6</v>
      </c>
    </row>
    <row r="197" spans="1:5">
      <c r="A197" t="s">
        <v>372</v>
      </c>
      <c r="B197" t="s">
        <v>256</v>
      </c>
      <c r="C197" t="s">
        <v>83</v>
      </c>
      <c r="D197">
        <v>3.7049599999999998</v>
      </c>
      <c r="E197">
        <f t="shared" si="3"/>
        <v>6</v>
      </c>
    </row>
    <row r="198" spans="1:5">
      <c r="A198" t="s">
        <v>372</v>
      </c>
      <c r="B198" t="s">
        <v>256</v>
      </c>
      <c r="C198" t="s">
        <v>73</v>
      </c>
      <c r="D198">
        <v>6.6</v>
      </c>
      <c r="E198">
        <f t="shared" si="3"/>
        <v>6</v>
      </c>
    </row>
    <row r="199" spans="1:5">
      <c r="A199" t="s">
        <v>372</v>
      </c>
      <c r="B199" t="s">
        <v>256</v>
      </c>
      <c r="C199" t="s">
        <v>74</v>
      </c>
      <c r="D199">
        <v>-0.1</v>
      </c>
      <c r="E199">
        <f t="shared" si="3"/>
        <v>6</v>
      </c>
    </row>
    <row r="200" spans="1:5">
      <c r="A200" t="s">
        <v>372</v>
      </c>
      <c r="B200" t="s">
        <v>256</v>
      </c>
      <c r="C200" t="s">
        <v>75</v>
      </c>
      <c r="D200">
        <v>0.33159499999999997</v>
      </c>
      <c r="E200">
        <f t="shared" si="3"/>
        <v>6</v>
      </c>
    </row>
    <row r="201" spans="1:5">
      <c r="A201" t="s">
        <v>372</v>
      </c>
      <c r="B201" t="s">
        <v>256</v>
      </c>
      <c r="C201" t="s">
        <v>76</v>
      </c>
      <c r="D201" s="6">
        <v>4154150</v>
      </c>
      <c r="E201">
        <f t="shared" si="3"/>
        <v>6</v>
      </c>
    </row>
    <row r="202" spans="1:5">
      <c r="A202" t="s">
        <v>372</v>
      </c>
      <c r="B202" t="s">
        <v>257</v>
      </c>
      <c r="C202" t="s">
        <v>83</v>
      </c>
      <c r="D202">
        <v>6.6</v>
      </c>
      <c r="E202">
        <f t="shared" si="3"/>
        <v>6</v>
      </c>
    </row>
    <row r="203" spans="1:5">
      <c r="A203" t="s">
        <v>372</v>
      </c>
      <c r="B203" t="s">
        <v>257</v>
      </c>
      <c r="C203" t="s">
        <v>73</v>
      </c>
      <c r="D203">
        <v>6.6</v>
      </c>
      <c r="E203">
        <f t="shared" si="3"/>
        <v>6</v>
      </c>
    </row>
    <row r="204" spans="1:5">
      <c r="A204" t="s">
        <v>372</v>
      </c>
      <c r="B204" t="s">
        <v>257</v>
      </c>
      <c r="C204" t="s">
        <v>74</v>
      </c>
      <c r="D204" s="6">
        <v>2.2204499999999999E-16</v>
      </c>
      <c r="E204">
        <f t="shared" si="3"/>
        <v>6</v>
      </c>
    </row>
    <row r="205" spans="1:5">
      <c r="A205" t="s">
        <v>372</v>
      </c>
      <c r="B205" t="s">
        <v>257</v>
      </c>
      <c r="C205" t="s">
        <v>75</v>
      </c>
      <c r="D205">
        <v>0.36712800000000001</v>
      </c>
      <c r="E205">
        <f t="shared" si="3"/>
        <v>6</v>
      </c>
    </row>
    <row r="206" spans="1:5">
      <c r="A206" t="s">
        <v>372</v>
      </c>
      <c r="B206" t="s">
        <v>257</v>
      </c>
      <c r="C206" t="s">
        <v>76</v>
      </c>
      <c r="D206" s="6">
        <v>4154380</v>
      </c>
      <c r="E206">
        <f t="shared" si="3"/>
        <v>6</v>
      </c>
    </row>
    <row r="207" spans="1:5">
      <c r="A207" t="s">
        <v>372</v>
      </c>
      <c r="B207" t="s">
        <v>258</v>
      </c>
      <c r="C207" t="s">
        <v>83</v>
      </c>
      <c r="D207">
        <v>9.4950399999999995</v>
      </c>
      <c r="E207">
        <f t="shared" si="3"/>
        <v>6</v>
      </c>
    </row>
    <row r="208" spans="1:5">
      <c r="A208" t="s">
        <v>372</v>
      </c>
      <c r="B208" t="s">
        <v>258</v>
      </c>
      <c r="C208" t="s">
        <v>73</v>
      </c>
      <c r="D208">
        <v>6.6</v>
      </c>
      <c r="E208">
        <f t="shared" si="3"/>
        <v>6</v>
      </c>
    </row>
    <row r="209" spans="1:5">
      <c r="A209" t="s">
        <v>372</v>
      </c>
      <c r="B209" t="s">
        <v>258</v>
      </c>
      <c r="C209" t="s">
        <v>74</v>
      </c>
      <c r="D209">
        <v>0.1</v>
      </c>
      <c r="E209">
        <f t="shared" si="3"/>
        <v>6</v>
      </c>
    </row>
    <row r="210" spans="1:5">
      <c r="A210" t="s">
        <v>372</v>
      </c>
      <c r="B210" t="s">
        <v>258</v>
      </c>
      <c r="C210" t="s">
        <v>75</v>
      </c>
      <c r="D210">
        <v>0.46191199999999999</v>
      </c>
      <c r="E210">
        <f t="shared" si="3"/>
        <v>6</v>
      </c>
    </row>
    <row r="211" spans="1:5">
      <c r="A211" t="s">
        <v>372</v>
      </c>
      <c r="B211" t="s">
        <v>258</v>
      </c>
      <c r="C211" t="s">
        <v>76</v>
      </c>
      <c r="D211" s="6">
        <v>4152800</v>
      </c>
      <c r="E211">
        <f t="shared" si="3"/>
        <v>6</v>
      </c>
    </row>
    <row r="212" spans="1:5">
      <c r="A212" t="s">
        <v>372</v>
      </c>
      <c r="B212" t="s">
        <v>259</v>
      </c>
      <c r="C212" t="s">
        <v>83</v>
      </c>
      <c r="D212">
        <v>12.3901</v>
      </c>
      <c r="E212">
        <f t="shared" si="3"/>
        <v>6</v>
      </c>
    </row>
    <row r="213" spans="1:5">
      <c r="A213" t="s">
        <v>372</v>
      </c>
      <c r="B213" t="s">
        <v>259</v>
      </c>
      <c r="C213" t="s">
        <v>73</v>
      </c>
      <c r="D213">
        <v>6.6</v>
      </c>
      <c r="E213">
        <f t="shared" si="3"/>
        <v>6</v>
      </c>
    </row>
    <row r="214" spans="1:5">
      <c r="A214" t="s">
        <v>372</v>
      </c>
      <c r="B214" t="s">
        <v>259</v>
      </c>
      <c r="C214" t="s">
        <v>74</v>
      </c>
      <c r="D214">
        <v>0.2</v>
      </c>
      <c r="E214">
        <f t="shared" si="3"/>
        <v>6</v>
      </c>
    </row>
    <row r="215" spans="1:5">
      <c r="A215" t="s">
        <v>372</v>
      </c>
      <c r="B215" t="s">
        <v>259</v>
      </c>
      <c r="C215" t="s">
        <v>75</v>
      </c>
      <c r="D215">
        <v>0.83020000000000005</v>
      </c>
      <c r="E215">
        <f t="shared" si="3"/>
        <v>6</v>
      </c>
    </row>
    <row r="216" spans="1:5">
      <c r="A216" t="s">
        <v>372</v>
      </c>
      <c r="B216" t="s">
        <v>259</v>
      </c>
      <c r="C216" t="s">
        <v>76</v>
      </c>
      <c r="D216" s="6">
        <v>4144080</v>
      </c>
      <c r="E216">
        <f t="shared" si="3"/>
        <v>6</v>
      </c>
    </row>
    <row r="217" spans="1:5">
      <c r="A217" t="s">
        <v>372</v>
      </c>
      <c r="B217" t="s">
        <v>260</v>
      </c>
      <c r="C217" t="s">
        <v>83</v>
      </c>
      <c r="D217">
        <v>15.2851</v>
      </c>
      <c r="E217">
        <f t="shared" si="3"/>
        <v>6</v>
      </c>
    </row>
    <row r="218" spans="1:5">
      <c r="A218" t="s">
        <v>372</v>
      </c>
      <c r="B218" t="s">
        <v>260</v>
      </c>
      <c r="C218" t="s">
        <v>73</v>
      </c>
      <c r="D218">
        <v>6.6</v>
      </c>
      <c r="E218">
        <f t="shared" si="3"/>
        <v>6</v>
      </c>
    </row>
    <row r="219" spans="1:5">
      <c r="A219" t="s">
        <v>372</v>
      </c>
      <c r="B219" t="s">
        <v>260</v>
      </c>
      <c r="C219" t="s">
        <v>74</v>
      </c>
      <c r="D219">
        <v>0.3</v>
      </c>
      <c r="E219">
        <f t="shared" si="3"/>
        <v>6</v>
      </c>
    </row>
    <row r="220" spans="1:5">
      <c r="A220" t="s">
        <v>372</v>
      </c>
      <c r="B220" t="s">
        <v>260</v>
      </c>
      <c r="C220" t="s">
        <v>75</v>
      </c>
      <c r="D220">
        <v>0.95774400000000004</v>
      </c>
      <c r="E220">
        <f t="shared" si="3"/>
        <v>6</v>
      </c>
    </row>
    <row r="221" spans="1:5">
      <c r="A221" t="s">
        <v>372</v>
      </c>
      <c r="B221" t="s">
        <v>260</v>
      </c>
      <c r="C221" t="s">
        <v>76</v>
      </c>
      <c r="D221" s="6">
        <v>4144040</v>
      </c>
      <c r="E221">
        <f t="shared" si="3"/>
        <v>6</v>
      </c>
    </row>
    <row r="222" spans="1:5">
      <c r="A222" t="s">
        <v>372</v>
      </c>
      <c r="B222" t="s">
        <v>261</v>
      </c>
      <c r="C222" t="s">
        <v>83</v>
      </c>
      <c r="D222">
        <v>18.180199999999999</v>
      </c>
      <c r="E222">
        <f t="shared" si="3"/>
        <v>6</v>
      </c>
    </row>
    <row r="223" spans="1:5">
      <c r="A223" t="s">
        <v>372</v>
      </c>
      <c r="B223" t="s">
        <v>261</v>
      </c>
      <c r="C223" t="s">
        <v>73</v>
      </c>
      <c r="D223">
        <v>6.6</v>
      </c>
      <c r="E223">
        <f t="shared" si="3"/>
        <v>6</v>
      </c>
    </row>
    <row r="224" spans="1:5">
      <c r="A224" t="s">
        <v>372</v>
      </c>
      <c r="B224" t="s">
        <v>261</v>
      </c>
      <c r="C224" t="s">
        <v>74</v>
      </c>
      <c r="D224">
        <v>0.4</v>
      </c>
      <c r="E224">
        <f t="shared" si="3"/>
        <v>6</v>
      </c>
    </row>
    <row r="225" spans="1:5">
      <c r="A225" t="s">
        <v>372</v>
      </c>
      <c r="B225" t="s">
        <v>261</v>
      </c>
      <c r="C225" t="s">
        <v>75</v>
      </c>
      <c r="D225">
        <v>0.99027799999999999</v>
      </c>
      <c r="E225">
        <f t="shared" si="3"/>
        <v>6</v>
      </c>
    </row>
    <row r="226" spans="1:5">
      <c r="A226" t="s">
        <v>372</v>
      </c>
      <c r="B226" t="s">
        <v>261</v>
      </c>
      <c r="C226" t="s">
        <v>76</v>
      </c>
      <c r="D226" s="6">
        <v>4146020</v>
      </c>
      <c r="E226">
        <f t="shared" si="3"/>
        <v>6</v>
      </c>
    </row>
    <row r="227" spans="1:5">
      <c r="A227" t="s">
        <v>373</v>
      </c>
      <c r="B227" t="s">
        <v>255</v>
      </c>
      <c r="C227" t="s">
        <v>83</v>
      </c>
      <c r="D227">
        <v>0.90991699999999998</v>
      </c>
      <c r="E227">
        <f t="shared" si="3"/>
        <v>7</v>
      </c>
    </row>
    <row r="228" spans="1:5">
      <c r="A228" t="s">
        <v>373</v>
      </c>
      <c r="B228" t="s">
        <v>255</v>
      </c>
      <c r="C228" t="s">
        <v>73</v>
      </c>
      <c r="D228">
        <v>6.7</v>
      </c>
      <c r="E228">
        <f t="shared" si="3"/>
        <v>7</v>
      </c>
    </row>
    <row r="229" spans="1:5">
      <c r="A229" t="s">
        <v>373</v>
      </c>
      <c r="B229" t="s">
        <v>255</v>
      </c>
      <c r="C229" t="s">
        <v>74</v>
      </c>
      <c r="D229">
        <v>-0.2</v>
      </c>
      <c r="E229">
        <f t="shared" si="3"/>
        <v>7</v>
      </c>
    </row>
    <row r="230" spans="1:5">
      <c r="A230" t="s">
        <v>373</v>
      </c>
      <c r="B230" t="s">
        <v>255</v>
      </c>
      <c r="C230" t="s">
        <v>75</v>
      </c>
      <c r="D230">
        <v>0.101077</v>
      </c>
      <c r="E230">
        <f t="shared" si="3"/>
        <v>7</v>
      </c>
    </row>
    <row r="231" spans="1:5">
      <c r="A231" t="s">
        <v>373</v>
      </c>
      <c r="B231" t="s">
        <v>255</v>
      </c>
      <c r="C231" t="s">
        <v>76</v>
      </c>
      <c r="D231" s="6">
        <v>4150140</v>
      </c>
      <c r="E231">
        <f t="shared" si="3"/>
        <v>7</v>
      </c>
    </row>
    <row r="232" spans="1:5">
      <c r="A232" t="s">
        <v>373</v>
      </c>
      <c r="B232" t="s">
        <v>256</v>
      </c>
      <c r="C232" t="s">
        <v>83</v>
      </c>
      <c r="D232">
        <v>3.8049599999999999</v>
      </c>
      <c r="E232">
        <f t="shared" si="3"/>
        <v>7</v>
      </c>
    </row>
    <row r="233" spans="1:5">
      <c r="A233" t="s">
        <v>373</v>
      </c>
      <c r="B233" t="s">
        <v>256</v>
      </c>
      <c r="C233" t="s">
        <v>73</v>
      </c>
      <c r="D233">
        <v>6.7</v>
      </c>
      <c r="E233">
        <f t="shared" si="3"/>
        <v>7</v>
      </c>
    </row>
    <row r="234" spans="1:5">
      <c r="A234" t="s">
        <v>373</v>
      </c>
      <c r="B234" t="s">
        <v>256</v>
      </c>
      <c r="C234" t="s">
        <v>74</v>
      </c>
      <c r="D234">
        <v>-0.1</v>
      </c>
      <c r="E234">
        <f t="shared" si="3"/>
        <v>7</v>
      </c>
    </row>
    <row r="235" spans="1:5">
      <c r="A235" t="s">
        <v>373</v>
      </c>
      <c r="B235" t="s">
        <v>256</v>
      </c>
      <c r="C235" t="s">
        <v>75</v>
      </c>
      <c r="D235">
        <v>0.333061</v>
      </c>
      <c r="E235">
        <f t="shared" si="3"/>
        <v>7</v>
      </c>
    </row>
    <row r="236" spans="1:5">
      <c r="A236" t="s">
        <v>373</v>
      </c>
      <c r="B236" t="s">
        <v>256</v>
      </c>
      <c r="C236" t="s">
        <v>76</v>
      </c>
      <c r="D236" s="6">
        <v>4154100</v>
      </c>
      <c r="E236">
        <f t="shared" si="3"/>
        <v>7</v>
      </c>
    </row>
    <row r="237" spans="1:5">
      <c r="A237" t="s">
        <v>373</v>
      </c>
      <c r="B237" t="s">
        <v>257</v>
      </c>
      <c r="C237" t="s">
        <v>83</v>
      </c>
      <c r="D237">
        <v>6.7</v>
      </c>
      <c r="E237">
        <f t="shared" si="3"/>
        <v>7</v>
      </c>
    </row>
    <row r="238" spans="1:5">
      <c r="A238" t="s">
        <v>373</v>
      </c>
      <c r="B238" t="s">
        <v>257</v>
      </c>
      <c r="C238" t="s">
        <v>73</v>
      </c>
      <c r="D238">
        <v>6.7</v>
      </c>
      <c r="E238">
        <f t="shared" si="3"/>
        <v>7</v>
      </c>
    </row>
    <row r="239" spans="1:5">
      <c r="A239" t="s">
        <v>373</v>
      </c>
      <c r="B239" t="s">
        <v>257</v>
      </c>
      <c r="C239" t="s">
        <v>74</v>
      </c>
      <c r="D239" s="6">
        <v>2.2204499999999999E-16</v>
      </c>
      <c r="E239">
        <f t="shared" si="3"/>
        <v>7</v>
      </c>
    </row>
    <row r="240" spans="1:5">
      <c r="A240" t="s">
        <v>373</v>
      </c>
      <c r="B240" t="s">
        <v>257</v>
      </c>
      <c r="C240" t="s">
        <v>75</v>
      </c>
      <c r="D240">
        <v>0.36712800000000001</v>
      </c>
      <c r="E240">
        <f t="shared" si="3"/>
        <v>7</v>
      </c>
    </row>
    <row r="241" spans="1:5">
      <c r="A241" t="s">
        <v>373</v>
      </c>
      <c r="B241" t="s">
        <v>257</v>
      </c>
      <c r="C241" t="s">
        <v>76</v>
      </c>
      <c r="D241" s="6">
        <v>4154420</v>
      </c>
      <c r="E241">
        <f t="shared" si="3"/>
        <v>7</v>
      </c>
    </row>
    <row r="242" spans="1:5">
      <c r="A242" t="s">
        <v>373</v>
      </c>
      <c r="B242" t="s">
        <v>258</v>
      </c>
      <c r="C242" t="s">
        <v>83</v>
      </c>
      <c r="D242">
        <v>9.5950399999999991</v>
      </c>
      <c r="E242">
        <f t="shared" si="3"/>
        <v>7</v>
      </c>
    </row>
    <row r="243" spans="1:5">
      <c r="A243" t="s">
        <v>373</v>
      </c>
      <c r="B243" t="s">
        <v>258</v>
      </c>
      <c r="C243" t="s">
        <v>73</v>
      </c>
      <c r="D243">
        <v>6.7</v>
      </c>
      <c r="E243">
        <f t="shared" si="3"/>
        <v>7</v>
      </c>
    </row>
    <row r="244" spans="1:5">
      <c r="A244" t="s">
        <v>373</v>
      </c>
      <c r="B244" t="s">
        <v>258</v>
      </c>
      <c r="C244" t="s">
        <v>74</v>
      </c>
      <c r="D244">
        <v>0.1</v>
      </c>
      <c r="E244">
        <f t="shared" si="3"/>
        <v>7</v>
      </c>
    </row>
    <row r="245" spans="1:5">
      <c r="A245" t="s">
        <v>373</v>
      </c>
      <c r="B245" t="s">
        <v>258</v>
      </c>
      <c r="C245" t="s">
        <v>75</v>
      </c>
      <c r="D245">
        <v>0.473771</v>
      </c>
      <c r="E245">
        <f t="shared" si="3"/>
        <v>7</v>
      </c>
    </row>
    <row r="246" spans="1:5">
      <c r="A246" t="s">
        <v>373</v>
      </c>
      <c r="B246" t="s">
        <v>258</v>
      </c>
      <c r="C246" t="s">
        <v>76</v>
      </c>
      <c r="D246" s="6">
        <v>4152570</v>
      </c>
      <c r="E246">
        <f t="shared" si="3"/>
        <v>7</v>
      </c>
    </row>
    <row r="247" spans="1:5">
      <c r="A247" t="s">
        <v>373</v>
      </c>
      <c r="B247" t="s">
        <v>259</v>
      </c>
      <c r="C247" t="s">
        <v>83</v>
      </c>
      <c r="D247">
        <v>12.4901</v>
      </c>
      <c r="E247">
        <f t="shared" si="3"/>
        <v>7</v>
      </c>
    </row>
    <row r="248" spans="1:5">
      <c r="A248" t="s">
        <v>373</v>
      </c>
      <c r="B248" t="s">
        <v>259</v>
      </c>
      <c r="C248" t="s">
        <v>73</v>
      </c>
      <c r="D248">
        <v>6.7</v>
      </c>
      <c r="E248">
        <f t="shared" si="3"/>
        <v>7</v>
      </c>
    </row>
    <row r="249" spans="1:5">
      <c r="A249" t="s">
        <v>373</v>
      </c>
      <c r="B249" t="s">
        <v>259</v>
      </c>
      <c r="C249" t="s">
        <v>74</v>
      </c>
      <c r="D249">
        <v>0.2</v>
      </c>
      <c r="E249">
        <f t="shared" si="3"/>
        <v>7</v>
      </c>
    </row>
    <row r="250" spans="1:5">
      <c r="A250" t="s">
        <v>373</v>
      </c>
      <c r="B250" t="s">
        <v>259</v>
      </c>
      <c r="C250" t="s">
        <v>75</v>
      </c>
      <c r="D250">
        <v>0.83464099999999997</v>
      </c>
      <c r="E250">
        <f t="shared" si="3"/>
        <v>7</v>
      </c>
    </row>
    <row r="251" spans="1:5">
      <c r="A251" t="s">
        <v>373</v>
      </c>
      <c r="B251" t="s">
        <v>259</v>
      </c>
      <c r="C251" t="s">
        <v>76</v>
      </c>
      <c r="D251" s="6">
        <v>4144070</v>
      </c>
      <c r="E251">
        <f t="shared" si="3"/>
        <v>7</v>
      </c>
    </row>
    <row r="252" spans="1:5">
      <c r="A252" t="s">
        <v>373</v>
      </c>
      <c r="B252" t="s">
        <v>260</v>
      </c>
      <c r="C252" t="s">
        <v>83</v>
      </c>
      <c r="D252">
        <v>15.3851</v>
      </c>
      <c r="E252">
        <f t="shared" si="3"/>
        <v>7</v>
      </c>
    </row>
    <row r="253" spans="1:5">
      <c r="A253" t="s">
        <v>373</v>
      </c>
      <c r="B253" t="s">
        <v>260</v>
      </c>
      <c r="C253" t="s">
        <v>73</v>
      </c>
      <c r="D253">
        <v>6.7</v>
      </c>
      <c r="E253">
        <f t="shared" si="3"/>
        <v>7</v>
      </c>
    </row>
    <row r="254" spans="1:5">
      <c r="A254" t="s">
        <v>373</v>
      </c>
      <c r="B254" t="s">
        <v>260</v>
      </c>
      <c r="C254" t="s">
        <v>74</v>
      </c>
      <c r="D254">
        <v>0.3</v>
      </c>
      <c r="E254">
        <f t="shared" si="3"/>
        <v>7</v>
      </c>
    </row>
    <row r="255" spans="1:5">
      <c r="A255" t="s">
        <v>373</v>
      </c>
      <c r="B255" t="s">
        <v>260</v>
      </c>
      <c r="C255" t="s">
        <v>75</v>
      </c>
      <c r="D255">
        <v>0.95923199999999997</v>
      </c>
      <c r="E255">
        <f t="shared" si="3"/>
        <v>7</v>
      </c>
    </row>
    <row r="256" spans="1:5">
      <c r="A256" t="s">
        <v>373</v>
      </c>
      <c r="B256" t="s">
        <v>260</v>
      </c>
      <c r="C256" t="s">
        <v>76</v>
      </c>
      <c r="D256" s="6">
        <v>4144110</v>
      </c>
      <c r="E256">
        <f t="shared" si="3"/>
        <v>7</v>
      </c>
    </row>
    <row r="257" spans="1:5">
      <c r="A257" t="s">
        <v>373</v>
      </c>
      <c r="B257" t="s">
        <v>261</v>
      </c>
      <c r="C257" t="s">
        <v>83</v>
      </c>
      <c r="D257">
        <v>18.280200000000001</v>
      </c>
      <c r="E257">
        <f t="shared" si="3"/>
        <v>7</v>
      </c>
    </row>
    <row r="258" spans="1:5">
      <c r="A258" t="s">
        <v>373</v>
      </c>
      <c r="B258" t="s">
        <v>261</v>
      </c>
      <c r="C258" t="s">
        <v>73</v>
      </c>
      <c r="D258">
        <v>6.7</v>
      </c>
      <c r="E258">
        <f t="shared" si="3"/>
        <v>7</v>
      </c>
    </row>
    <row r="259" spans="1:5">
      <c r="A259" t="s">
        <v>373</v>
      </c>
      <c r="B259" t="s">
        <v>261</v>
      </c>
      <c r="C259" t="s">
        <v>74</v>
      </c>
      <c r="D259">
        <v>0.4</v>
      </c>
      <c r="E259">
        <f t="shared" ref="E259:E322" si="4">VALUE(RIGHT(A259, LEN(A259)-1))</f>
        <v>7</v>
      </c>
    </row>
    <row r="260" spans="1:5">
      <c r="A260" t="s">
        <v>373</v>
      </c>
      <c r="B260" t="s">
        <v>261</v>
      </c>
      <c r="C260" t="s">
        <v>75</v>
      </c>
      <c r="D260">
        <v>0.99027799999999999</v>
      </c>
      <c r="E260">
        <f t="shared" si="4"/>
        <v>7</v>
      </c>
    </row>
    <row r="261" spans="1:5">
      <c r="A261" t="s">
        <v>373</v>
      </c>
      <c r="B261" t="s">
        <v>261</v>
      </c>
      <c r="C261" t="s">
        <v>76</v>
      </c>
      <c r="D261" s="6">
        <v>4146110</v>
      </c>
      <c r="E261">
        <f t="shared" si="4"/>
        <v>7</v>
      </c>
    </row>
    <row r="262" spans="1:5">
      <c r="A262" t="s">
        <v>374</v>
      </c>
      <c r="B262" t="s">
        <v>255</v>
      </c>
      <c r="C262" t="s">
        <v>83</v>
      </c>
      <c r="D262">
        <v>1.0099199999999999</v>
      </c>
      <c r="E262">
        <f t="shared" si="4"/>
        <v>8</v>
      </c>
    </row>
    <row r="263" spans="1:5">
      <c r="A263" t="s">
        <v>374</v>
      </c>
      <c r="B263" t="s">
        <v>255</v>
      </c>
      <c r="C263" t="s">
        <v>73</v>
      </c>
      <c r="D263">
        <v>6.8</v>
      </c>
      <c r="E263">
        <f t="shared" si="4"/>
        <v>8</v>
      </c>
    </row>
    <row r="264" spans="1:5">
      <c r="A264" t="s">
        <v>374</v>
      </c>
      <c r="B264" t="s">
        <v>255</v>
      </c>
      <c r="C264" t="s">
        <v>74</v>
      </c>
      <c r="D264">
        <v>-0.2</v>
      </c>
      <c r="E264">
        <f t="shared" si="4"/>
        <v>8</v>
      </c>
    </row>
    <row r="265" spans="1:5">
      <c r="A265" t="s">
        <v>374</v>
      </c>
      <c r="B265" t="s">
        <v>255</v>
      </c>
      <c r="C265" t="s">
        <v>75</v>
      </c>
      <c r="D265">
        <v>0.111494</v>
      </c>
      <c r="E265">
        <f t="shared" si="4"/>
        <v>8</v>
      </c>
    </row>
    <row r="266" spans="1:5">
      <c r="A266" t="s">
        <v>374</v>
      </c>
      <c r="B266" t="s">
        <v>255</v>
      </c>
      <c r="C266" t="s">
        <v>76</v>
      </c>
      <c r="D266" s="6">
        <v>4150280</v>
      </c>
      <c r="E266">
        <f t="shared" si="4"/>
        <v>8</v>
      </c>
    </row>
    <row r="267" spans="1:5">
      <c r="A267" t="s">
        <v>374</v>
      </c>
      <c r="B267" t="s">
        <v>256</v>
      </c>
      <c r="C267" t="s">
        <v>83</v>
      </c>
      <c r="D267">
        <v>3.90496</v>
      </c>
      <c r="E267">
        <f t="shared" si="4"/>
        <v>8</v>
      </c>
    </row>
    <row r="268" spans="1:5">
      <c r="A268" t="s">
        <v>374</v>
      </c>
      <c r="B268" t="s">
        <v>256</v>
      </c>
      <c r="C268" t="s">
        <v>73</v>
      </c>
      <c r="D268">
        <v>6.8</v>
      </c>
      <c r="E268">
        <f t="shared" si="4"/>
        <v>8</v>
      </c>
    </row>
    <row r="269" spans="1:5">
      <c r="A269" t="s">
        <v>374</v>
      </c>
      <c r="B269" t="s">
        <v>256</v>
      </c>
      <c r="C269" t="s">
        <v>74</v>
      </c>
      <c r="D269">
        <v>-0.1</v>
      </c>
      <c r="E269">
        <f t="shared" si="4"/>
        <v>8</v>
      </c>
    </row>
    <row r="270" spans="1:5">
      <c r="A270" t="s">
        <v>374</v>
      </c>
      <c r="B270" t="s">
        <v>256</v>
      </c>
      <c r="C270" t="s">
        <v>75</v>
      </c>
      <c r="D270">
        <v>0.33601399999999998</v>
      </c>
      <c r="E270">
        <f t="shared" si="4"/>
        <v>8</v>
      </c>
    </row>
    <row r="271" spans="1:5">
      <c r="A271" t="s">
        <v>374</v>
      </c>
      <c r="B271" t="s">
        <v>256</v>
      </c>
      <c r="C271" t="s">
        <v>76</v>
      </c>
      <c r="D271" s="6">
        <v>4154060</v>
      </c>
      <c r="E271">
        <f t="shared" si="4"/>
        <v>8</v>
      </c>
    </row>
    <row r="272" spans="1:5">
      <c r="A272" t="s">
        <v>374</v>
      </c>
      <c r="B272" t="s">
        <v>257</v>
      </c>
      <c r="C272" t="s">
        <v>83</v>
      </c>
      <c r="D272">
        <v>6.8</v>
      </c>
      <c r="E272">
        <f t="shared" si="4"/>
        <v>8</v>
      </c>
    </row>
    <row r="273" spans="1:5">
      <c r="A273" t="s">
        <v>374</v>
      </c>
      <c r="B273" t="s">
        <v>257</v>
      </c>
      <c r="C273" t="s">
        <v>73</v>
      </c>
      <c r="D273">
        <v>6.8</v>
      </c>
      <c r="E273">
        <f t="shared" si="4"/>
        <v>8</v>
      </c>
    </row>
    <row r="274" spans="1:5">
      <c r="A274" t="s">
        <v>374</v>
      </c>
      <c r="B274" t="s">
        <v>257</v>
      </c>
      <c r="C274" t="s">
        <v>74</v>
      </c>
      <c r="D274" s="6">
        <v>2.2204499999999999E-16</v>
      </c>
      <c r="E274">
        <f t="shared" si="4"/>
        <v>8</v>
      </c>
    </row>
    <row r="275" spans="1:5">
      <c r="A275" t="s">
        <v>374</v>
      </c>
      <c r="B275" t="s">
        <v>257</v>
      </c>
      <c r="C275" t="s">
        <v>75</v>
      </c>
      <c r="D275">
        <v>0.36712800000000001</v>
      </c>
      <c r="E275">
        <f t="shared" si="4"/>
        <v>8</v>
      </c>
    </row>
    <row r="276" spans="1:5">
      <c r="A276" t="s">
        <v>374</v>
      </c>
      <c r="B276" t="s">
        <v>257</v>
      </c>
      <c r="C276" t="s">
        <v>76</v>
      </c>
      <c r="D276" s="6">
        <v>4154450</v>
      </c>
      <c r="E276">
        <f t="shared" si="4"/>
        <v>8</v>
      </c>
    </row>
    <row r="277" spans="1:5">
      <c r="A277" t="s">
        <v>374</v>
      </c>
      <c r="B277" t="s">
        <v>258</v>
      </c>
      <c r="C277" t="s">
        <v>83</v>
      </c>
      <c r="D277">
        <v>9.6950400000000005</v>
      </c>
      <c r="E277">
        <f t="shared" si="4"/>
        <v>8</v>
      </c>
    </row>
    <row r="278" spans="1:5">
      <c r="A278" t="s">
        <v>374</v>
      </c>
      <c r="B278" t="s">
        <v>258</v>
      </c>
      <c r="C278" t="s">
        <v>73</v>
      </c>
      <c r="D278">
        <v>6.8</v>
      </c>
      <c r="E278">
        <f t="shared" si="4"/>
        <v>8</v>
      </c>
    </row>
    <row r="279" spans="1:5">
      <c r="A279" t="s">
        <v>374</v>
      </c>
      <c r="B279" t="s">
        <v>258</v>
      </c>
      <c r="C279" t="s">
        <v>74</v>
      </c>
      <c r="D279">
        <v>0.1</v>
      </c>
      <c r="E279">
        <f t="shared" si="4"/>
        <v>8</v>
      </c>
    </row>
    <row r="280" spans="1:5">
      <c r="A280" t="s">
        <v>374</v>
      </c>
      <c r="B280" t="s">
        <v>258</v>
      </c>
      <c r="C280" t="s">
        <v>75</v>
      </c>
      <c r="D280">
        <v>0.49147000000000002</v>
      </c>
      <c r="E280">
        <f t="shared" si="4"/>
        <v>8</v>
      </c>
    </row>
    <row r="281" spans="1:5">
      <c r="A281" t="s">
        <v>374</v>
      </c>
      <c r="B281" t="s">
        <v>258</v>
      </c>
      <c r="C281" t="s">
        <v>76</v>
      </c>
      <c r="D281" s="6">
        <v>4152050</v>
      </c>
      <c r="E281">
        <f t="shared" si="4"/>
        <v>8</v>
      </c>
    </row>
    <row r="282" spans="1:5">
      <c r="A282" t="s">
        <v>374</v>
      </c>
      <c r="B282" t="s">
        <v>259</v>
      </c>
      <c r="C282" t="s">
        <v>83</v>
      </c>
      <c r="D282">
        <v>12.5901</v>
      </c>
      <c r="E282">
        <f t="shared" si="4"/>
        <v>8</v>
      </c>
    </row>
    <row r="283" spans="1:5">
      <c r="A283" t="s">
        <v>374</v>
      </c>
      <c r="B283" t="s">
        <v>259</v>
      </c>
      <c r="C283" t="s">
        <v>73</v>
      </c>
      <c r="D283">
        <v>6.8</v>
      </c>
      <c r="E283">
        <f t="shared" si="4"/>
        <v>8</v>
      </c>
    </row>
    <row r="284" spans="1:5">
      <c r="A284" t="s">
        <v>374</v>
      </c>
      <c r="B284" t="s">
        <v>259</v>
      </c>
      <c r="C284" t="s">
        <v>74</v>
      </c>
      <c r="D284">
        <v>0.2</v>
      </c>
      <c r="E284">
        <f t="shared" si="4"/>
        <v>8</v>
      </c>
    </row>
    <row r="285" spans="1:5">
      <c r="A285" t="s">
        <v>374</v>
      </c>
      <c r="B285" t="s">
        <v>259</v>
      </c>
      <c r="C285" t="s">
        <v>75</v>
      </c>
      <c r="D285">
        <v>0.84057099999999996</v>
      </c>
      <c r="E285">
        <f t="shared" si="4"/>
        <v>8</v>
      </c>
    </row>
    <row r="286" spans="1:5">
      <c r="A286" t="s">
        <v>374</v>
      </c>
      <c r="B286" t="s">
        <v>259</v>
      </c>
      <c r="C286" t="s">
        <v>76</v>
      </c>
      <c r="D286" s="6">
        <v>4144010</v>
      </c>
      <c r="E286">
        <f t="shared" si="4"/>
        <v>8</v>
      </c>
    </row>
    <row r="287" spans="1:5">
      <c r="A287" t="s">
        <v>374</v>
      </c>
      <c r="B287" t="s">
        <v>260</v>
      </c>
      <c r="C287" t="s">
        <v>83</v>
      </c>
      <c r="D287">
        <v>15.485099999999999</v>
      </c>
      <c r="E287">
        <f t="shared" si="4"/>
        <v>8</v>
      </c>
    </row>
    <row r="288" spans="1:5">
      <c r="A288" t="s">
        <v>374</v>
      </c>
      <c r="B288" t="s">
        <v>260</v>
      </c>
      <c r="C288" t="s">
        <v>73</v>
      </c>
      <c r="D288">
        <v>6.8</v>
      </c>
      <c r="E288">
        <f t="shared" si="4"/>
        <v>8</v>
      </c>
    </row>
    <row r="289" spans="1:5">
      <c r="A289" t="s">
        <v>374</v>
      </c>
      <c r="B289" t="s">
        <v>260</v>
      </c>
      <c r="C289" t="s">
        <v>74</v>
      </c>
      <c r="D289">
        <v>0.3</v>
      </c>
      <c r="E289">
        <f t="shared" si="4"/>
        <v>8</v>
      </c>
    </row>
    <row r="290" spans="1:5">
      <c r="A290" t="s">
        <v>374</v>
      </c>
      <c r="B290" t="s">
        <v>260</v>
      </c>
      <c r="C290" t="s">
        <v>75</v>
      </c>
      <c r="D290">
        <v>0.96072100000000005</v>
      </c>
      <c r="E290">
        <f t="shared" si="4"/>
        <v>8</v>
      </c>
    </row>
    <row r="291" spans="1:5">
      <c r="A291" t="s">
        <v>374</v>
      </c>
      <c r="B291" t="s">
        <v>260</v>
      </c>
      <c r="C291" t="s">
        <v>76</v>
      </c>
      <c r="D291" s="6">
        <v>4144140</v>
      </c>
      <c r="E291">
        <f t="shared" si="4"/>
        <v>8</v>
      </c>
    </row>
    <row r="292" spans="1:5">
      <c r="A292" t="s">
        <v>374</v>
      </c>
      <c r="B292" t="s">
        <v>261</v>
      </c>
      <c r="C292" t="s">
        <v>83</v>
      </c>
      <c r="D292">
        <v>18.380199999999999</v>
      </c>
      <c r="E292">
        <f t="shared" si="4"/>
        <v>8</v>
      </c>
    </row>
    <row r="293" spans="1:5">
      <c r="A293" t="s">
        <v>374</v>
      </c>
      <c r="B293" t="s">
        <v>261</v>
      </c>
      <c r="C293" t="s">
        <v>73</v>
      </c>
      <c r="D293">
        <v>6.8</v>
      </c>
      <c r="E293">
        <f t="shared" si="4"/>
        <v>8</v>
      </c>
    </row>
    <row r="294" spans="1:5">
      <c r="A294" t="s">
        <v>374</v>
      </c>
      <c r="B294" t="s">
        <v>261</v>
      </c>
      <c r="C294" t="s">
        <v>74</v>
      </c>
      <c r="D294">
        <v>0.4</v>
      </c>
      <c r="E294">
        <f t="shared" si="4"/>
        <v>8</v>
      </c>
    </row>
    <row r="295" spans="1:5">
      <c r="A295" t="s">
        <v>374</v>
      </c>
      <c r="B295" t="s">
        <v>261</v>
      </c>
      <c r="C295" t="s">
        <v>75</v>
      </c>
      <c r="D295">
        <v>0.99174300000000004</v>
      </c>
      <c r="E295">
        <f t="shared" si="4"/>
        <v>8</v>
      </c>
    </row>
    <row r="296" spans="1:5">
      <c r="A296" t="s">
        <v>374</v>
      </c>
      <c r="B296" t="s">
        <v>261</v>
      </c>
      <c r="C296" t="s">
        <v>76</v>
      </c>
      <c r="D296" s="6">
        <v>4146140</v>
      </c>
      <c r="E296">
        <f t="shared" si="4"/>
        <v>8</v>
      </c>
    </row>
    <row r="297" spans="1:5">
      <c r="A297" t="s">
        <v>375</v>
      </c>
      <c r="B297" t="s">
        <v>255</v>
      </c>
      <c r="C297" t="s">
        <v>83</v>
      </c>
      <c r="D297">
        <v>1.10992</v>
      </c>
      <c r="E297">
        <f t="shared" si="4"/>
        <v>9</v>
      </c>
    </row>
    <row r="298" spans="1:5">
      <c r="A298" t="s">
        <v>375</v>
      </c>
      <c r="B298" t="s">
        <v>255</v>
      </c>
      <c r="C298" t="s">
        <v>73</v>
      </c>
      <c r="D298">
        <v>6.9</v>
      </c>
      <c r="E298">
        <f t="shared" si="4"/>
        <v>9</v>
      </c>
    </row>
    <row r="299" spans="1:5">
      <c r="A299" t="s">
        <v>375</v>
      </c>
      <c r="B299" t="s">
        <v>255</v>
      </c>
      <c r="C299" t="s">
        <v>74</v>
      </c>
      <c r="D299">
        <v>-0.2</v>
      </c>
      <c r="E299">
        <f t="shared" si="4"/>
        <v>9</v>
      </c>
    </row>
    <row r="300" spans="1:5">
      <c r="A300" t="s">
        <v>375</v>
      </c>
      <c r="B300" t="s">
        <v>255</v>
      </c>
      <c r="C300" t="s">
        <v>75</v>
      </c>
      <c r="D300">
        <v>0.112982</v>
      </c>
      <c r="E300">
        <f t="shared" si="4"/>
        <v>9</v>
      </c>
    </row>
    <row r="301" spans="1:5">
      <c r="A301" t="s">
        <v>375</v>
      </c>
      <c r="B301" t="s">
        <v>255</v>
      </c>
      <c r="C301" t="s">
        <v>76</v>
      </c>
      <c r="D301" s="6">
        <v>4150260</v>
      </c>
      <c r="E301">
        <f t="shared" si="4"/>
        <v>9</v>
      </c>
    </row>
    <row r="302" spans="1:5">
      <c r="A302" t="s">
        <v>375</v>
      </c>
      <c r="B302" t="s">
        <v>256</v>
      </c>
      <c r="C302" t="s">
        <v>83</v>
      </c>
      <c r="D302">
        <v>4.0049599999999996</v>
      </c>
      <c r="E302">
        <f t="shared" si="4"/>
        <v>9</v>
      </c>
    </row>
    <row r="303" spans="1:5">
      <c r="A303" t="s">
        <v>375</v>
      </c>
      <c r="B303" t="s">
        <v>256</v>
      </c>
      <c r="C303" t="s">
        <v>73</v>
      </c>
      <c r="D303">
        <v>6.9</v>
      </c>
      <c r="E303">
        <f t="shared" si="4"/>
        <v>9</v>
      </c>
    </row>
    <row r="304" spans="1:5">
      <c r="A304" t="s">
        <v>375</v>
      </c>
      <c r="B304" t="s">
        <v>256</v>
      </c>
      <c r="C304" t="s">
        <v>74</v>
      </c>
      <c r="D304">
        <v>-0.1</v>
      </c>
      <c r="E304">
        <f t="shared" si="4"/>
        <v>9</v>
      </c>
    </row>
    <row r="305" spans="1:5">
      <c r="A305" t="s">
        <v>375</v>
      </c>
      <c r="B305" t="s">
        <v>256</v>
      </c>
      <c r="C305" t="s">
        <v>75</v>
      </c>
      <c r="D305">
        <v>0.338945</v>
      </c>
      <c r="E305">
        <f t="shared" si="4"/>
        <v>9</v>
      </c>
    </row>
    <row r="306" spans="1:5">
      <c r="A306" t="s">
        <v>375</v>
      </c>
      <c r="B306" t="s">
        <v>256</v>
      </c>
      <c r="C306" t="s">
        <v>76</v>
      </c>
      <c r="D306" s="6">
        <v>4153960</v>
      </c>
      <c r="E306">
        <f t="shared" si="4"/>
        <v>9</v>
      </c>
    </row>
    <row r="307" spans="1:5">
      <c r="A307" t="s">
        <v>375</v>
      </c>
      <c r="B307" t="s">
        <v>257</v>
      </c>
      <c r="C307" t="s">
        <v>83</v>
      </c>
      <c r="D307">
        <v>6.9</v>
      </c>
      <c r="E307">
        <f t="shared" si="4"/>
        <v>9</v>
      </c>
    </row>
    <row r="308" spans="1:5">
      <c r="A308" t="s">
        <v>375</v>
      </c>
      <c r="B308" t="s">
        <v>257</v>
      </c>
      <c r="C308" t="s">
        <v>73</v>
      </c>
      <c r="D308">
        <v>6.9</v>
      </c>
      <c r="E308">
        <f t="shared" si="4"/>
        <v>9</v>
      </c>
    </row>
    <row r="309" spans="1:5">
      <c r="A309" t="s">
        <v>375</v>
      </c>
      <c r="B309" t="s">
        <v>257</v>
      </c>
      <c r="C309" t="s">
        <v>74</v>
      </c>
      <c r="D309" s="6">
        <v>2.2204499999999999E-16</v>
      </c>
      <c r="E309">
        <f t="shared" si="4"/>
        <v>9</v>
      </c>
    </row>
    <row r="310" spans="1:5">
      <c r="A310" t="s">
        <v>375</v>
      </c>
      <c r="B310" t="s">
        <v>257</v>
      </c>
      <c r="C310" t="s">
        <v>75</v>
      </c>
      <c r="D310">
        <v>0.37010399999999999</v>
      </c>
      <c r="E310">
        <f t="shared" si="4"/>
        <v>9</v>
      </c>
    </row>
    <row r="311" spans="1:5">
      <c r="A311" t="s">
        <v>375</v>
      </c>
      <c r="B311" t="s">
        <v>257</v>
      </c>
      <c r="C311" t="s">
        <v>76</v>
      </c>
      <c r="D311" s="6">
        <v>4154400</v>
      </c>
      <c r="E311">
        <f t="shared" si="4"/>
        <v>9</v>
      </c>
    </row>
    <row r="312" spans="1:5">
      <c r="A312" t="s">
        <v>375</v>
      </c>
      <c r="B312" t="s">
        <v>258</v>
      </c>
      <c r="C312" t="s">
        <v>83</v>
      </c>
      <c r="D312">
        <v>9.7950400000000002</v>
      </c>
      <c r="E312">
        <f t="shared" si="4"/>
        <v>9</v>
      </c>
    </row>
    <row r="313" spans="1:5">
      <c r="A313" t="s">
        <v>375</v>
      </c>
      <c r="B313" t="s">
        <v>258</v>
      </c>
      <c r="C313" t="s">
        <v>73</v>
      </c>
      <c r="D313">
        <v>6.9</v>
      </c>
      <c r="E313">
        <f t="shared" si="4"/>
        <v>9</v>
      </c>
    </row>
    <row r="314" spans="1:5">
      <c r="A314" t="s">
        <v>375</v>
      </c>
      <c r="B314" t="s">
        <v>258</v>
      </c>
      <c r="C314" t="s">
        <v>74</v>
      </c>
      <c r="D314">
        <v>0.1</v>
      </c>
      <c r="E314">
        <f t="shared" si="4"/>
        <v>9</v>
      </c>
    </row>
    <row r="315" spans="1:5">
      <c r="A315" t="s">
        <v>375</v>
      </c>
      <c r="B315" t="s">
        <v>258</v>
      </c>
      <c r="C315" t="s">
        <v>75</v>
      </c>
      <c r="D315">
        <v>0.52826300000000004</v>
      </c>
      <c r="E315">
        <f t="shared" si="4"/>
        <v>9</v>
      </c>
    </row>
    <row r="316" spans="1:5">
      <c r="A316" t="s">
        <v>375</v>
      </c>
      <c r="B316" t="s">
        <v>258</v>
      </c>
      <c r="C316" t="s">
        <v>76</v>
      </c>
      <c r="D316" s="6">
        <v>4150720</v>
      </c>
      <c r="E316">
        <f t="shared" si="4"/>
        <v>9</v>
      </c>
    </row>
    <row r="317" spans="1:5">
      <c r="A317" t="s">
        <v>375</v>
      </c>
      <c r="B317" t="s">
        <v>259</v>
      </c>
      <c r="C317" t="s">
        <v>83</v>
      </c>
      <c r="D317">
        <v>12.690099999999999</v>
      </c>
      <c r="E317">
        <f t="shared" si="4"/>
        <v>9</v>
      </c>
    </row>
    <row r="318" spans="1:5">
      <c r="A318" t="s">
        <v>375</v>
      </c>
      <c r="B318" t="s">
        <v>259</v>
      </c>
      <c r="C318" t="s">
        <v>73</v>
      </c>
      <c r="D318">
        <v>6.9</v>
      </c>
      <c r="E318">
        <f t="shared" si="4"/>
        <v>9</v>
      </c>
    </row>
    <row r="319" spans="1:5">
      <c r="A319" t="s">
        <v>375</v>
      </c>
      <c r="B319" t="s">
        <v>259</v>
      </c>
      <c r="C319" t="s">
        <v>74</v>
      </c>
      <c r="D319">
        <v>0.2</v>
      </c>
      <c r="E319">
        <f t="shared" si="4"/>
        <v>9</v>
      </c>
    </row>
    <row r="320" spans="1:5">
      <c r="A320" t="s">
        <v>375</v>
      </c>
      <c r="B320" t="s">
        <v>259</v>
      </c>
      <c r="C320" t="s">
        <v>75</v>
      </c>
      <c r="D320">
        <v>0.84650099999999995</v>
      </c>
      <c r="E320">
        <f t="shared" si="4"/>
        <v>9</v>
      </c>
    </row>
    <row r="321" spans="1:5">
      <c r="A321" t="s">
        <v>375</v>
      </c>
      <c r="B321" t="s">
        <v>259</v>
      </c>
      <c r="C321" t="s">
        <v>76</v>
      </c>
      <c r="D321" s="6">
        <v>4143960</v>
      </c>
      <c r="E321">
        <f t="shared" si="4"/>
        <v>9</v>
      </c>
    </row>
    <row r="322" spans="1:5">
      <c r="A322" t="s">
        <v>375</v>
      </c>
      <c r="B322" t="s">
        <v>260</v>
      </c>
      <c r="C322" t="s">
        <v>83</v>
      </c>
      <c r="D322">
        <v>15.585100000000001</v>
      </c>
      <c r="E322">
        <f t="shared" si="4"/>
        <v>9</v>
      </c>
    </row>
    <row r="323" spans="1:5">
      <c r="A323" t="s">
        <v>375</v>
      </c>
      <c r="B323" t="s">
        <v>260</v>
      </c>
      <c r="C323" t="s">
        <v>73</v>
      </c>
      <c r="D323">
        <v>6.9</v>
      </c>
      <c r="E323">
        <f t="shared" ref="E323:E386" si="5">VALUE(RIGHT(A323, LEN(A323)-1))</f>
        <v>9</v>
      </c>
    </row>
    <row r="324" spans="1:5">
      <c r="A324" t="s">
        <v>375</v>
      </c>
      <c r="B324" t="s">
        <v>260</v>
      </c>
      <c r="C324" t="s">
        <v>74</v>
      </c>
      <c r="D324">
        <v>0.3</v>
      </c>
      <c r="E324">
        <f t="shared" si="5"/>
        <v>9</v>
      </c>
    </row>
    <row r="325" spans="1:5">
      <c r="A325" t="s">
        <v>375</v>
      </c>
      <c r="B325" t="s">
        <v>260</v>
      </c>
      <c r="C325" t="s">
        <v>75</v>
      </c>
      <c r="D325">
        <v>0.96513899999999997</v>
      </c>
      <c r="E325">
        <f t="shared" si="5"/>
        <v>9</v>
      </c>
    </row>
    <row r="326" spans="1:5">
      <c r="A326" t="s">
        <v>375</v>
      </c>
      <c r="B326" t="s">
        <v>260</v>
      </c>
      <c r="C326" t="s">
        <v>76</v>
      </c>
      <c r="D326" s="6">
        <v>4144120</v>
      </c>
      <c r="E326">
        <f t="shared" si="5"/>
        <v>9</v>
      </c>
    </row>
    <row r="327" spans="1:5">
      <c r="A327" t="s">
        <v>375</v>
      </c>
      <c r="B327" t="s">
        <v>261</v>
      </c>
      <c r="C327" t="s">
        <v>83</v>
      </c>
      <c r="D327">
        <v>18.4802</v>
      </c>
      <c r="E327">
        <f t="shared" si="5"/>
        <v>9</v>
      </c>
    </row>
    <row r="328" spans="1:5">
      <c r="A328" t="s">
        <v>375</v>
      </c>
      <c r="B328" t="s">
        <v>261</v>
      </c>
      <c r="C328" t="s">
        <v>73</v>
      </c>
      <c r="D328">
        <v>6.9</v>
      </c>
      <c r="E328">
        <f t="shared" si="5"/>
        <v>9</v>
      </c>
    </row>
    <row r="329" spans="1:5">
      <c r="A329" t="s">
        <v>375</v>
      </c>
      <c r="B329" t="s">
        <v>261</v>
      </c>
      <c r="C329" t="s">
        <v>74</v>
      </c>
      <c r="D329">
        <v>0.4</v>
      </c>
      <c r="E329">
        <f t="shared" si="5"/>
        <v>9</v>
      </c>
    </row>
    <row r="330" spans="1:5">
      <c r="A330" t="s">
        <v>375</v>
      </c>
      <c r="B330" t="s">
        <v>261</v>
      </c>
      <c r="C330" t="s">
        <v>75</v>
      </c>
      <c r="D330">
        <v>0.99174300000000004</v>
      </c>
      <c r="E330">
        <f t="shared" si="5"/>
        <v>9</v>
      </c>
    </row>
    <row r="331" spans="1:5">
      <c r="A331" t="s">
        <v>375</v>
      </c>
      <c r="B331" t="s">
        <v>261</v>
      </c>
      <c r="C331" t="s">
        <v>76</v>
      </c>
      <c r="D331" s="6">
        <v>4146230</v>
      </c>
      <c r="E331">
        <f t="shared" si="5"/>
        <v>9</v>
      </c>
    </row>
    <row r="332" spans="1:5">
      <c r="A332" t="s">
        <v>376</v>
      </c>
      <c r="B332" t="s">
        <v>255</v>
      </c>
      <c r="C332" t="s">
        <v>83</v>
      </c>
      <c r="D332">
        <v>1.2099200000000001</v>
      </c>
      <c r="E332">
        <f t="shared" si="5"/>
        <v>10</v>
      </c>
    </row>
    <row r="333" spans="1:5">
      <c r="A333" t="s">
        <v>376</v>
      </c>
      <c r="B333" t="s">
        <v>255</v>
      </c>
      <c r="C333" t="s">
        <v>73</v>
      </c>
      <c r="D333">
        <v>7</v>
      </c>
      <c r="E333">
        <f t="shared" si="5"/>
        <v>10</v>
      </c>
    </row>
    <row r="334" spans="1:5">
      <c r="A334" t="s">
        <v>376</v>
      </c>
      <c r="B334" t="s">
        <v>255</v>
      </c>
      <c r="C334" t="s">
        <v>74</v>
      </c>
      <c r="D334">
        <v>-0.2</v>
      </c>
      <c r="E334">
        <f t="shared" si="5"/>
        <v>10</v>
      </c>
    </row>
    <row r="335" spans="1:5">
      <c r="A335" t="s">
        <v>376</v>
      </c>
      <c r="B335" t="s">
        <v>255</v>
      </c>
      <c r="C335" t="s">
        <v>75</v>
      </c>
      <c r="D335">
        <v>0.115912</v>
      </c>
      <c r="E335">
        <f t="shared" si="5"/>
        <v>10</v>
      </c>
    </row>
    <row r="336" spans="1:5">
      <c r="A336" t="s">
        <v>376</v>
      </c>
      <c r="B336" t="s">
        <v>255</v>
      </c>
      <c r="C336" t="s">
        <v>76</v>
      </c>
      <c r="D336" s="6">
        <v>4150150</v>
      </c>
      <c r="E336">
        <f t="shared" si="5"/>
        <v>10</v>
      </c>
    </row>
    <row r="337" spans="1:5">
      <c r="A337" t="s">
        <v>376</v>
      </c>
      <c r="B337" t="s">
        <v>256</v>
      </c>
      <c r="C337" t="s">
        <v>83</v>
      </c>
      <c r="D337">
        <v>4.1049600000000002</v>
      </c>
      <c r="E337">
        <f t="shared" si="5"/>
        <v>10</v>
      </c>
    </row>
    <row r="338" spans="1:5">
      <c r="A338" t="s">
        <v>376</v>
      </c>
      <c r="B338" t="s">
        <v>256</v>
      </c>
      <c r="C338" t="s">
        <v>73</v>
      </c>
      <c r="D338">
        <v>7</v>
      </c>
      <c r="E338">
        <f t="shared" si="5"/>
        <v>10</v>
      </c>
    </row>
    <row r="339" spans="1:5">
      <c r="A339" t="s">
        <v>376</v>
      </c>
      <c r="B339" t="s">
        <v>256</v>
      </c>
      <c r="C339" t="s">
        <v>74</v>
      </c>
      <c r="D339">
        <v>-0.1</v>
      </c>
      <c r="E339">
        <f t="shared" si="5"/>
        <v>10</v>
      </c>
    </row>
    <row r="340" spans="1:5">
      <c r="A340" t="s">
        <v>376</v>
      </c>
      <c r="B340" t="s">
        <v>256</v>
      </c>
      <c r="C340" t="s">
        <v>75</v>
      </c>
      <c r="D340">
        <v>0.338945</v>
      </c>
      <c r="E340">
        <f t="shared" si="5"/>
        <v>10</v>
      </c>
    </row>
    <row r="341" spans="1:5">
      <c r="A341" t="s">
        <v>376</v>
      </c>
      <c r="B341" t="s">
        <v>256</v>
      </c>
      <c r="C341" t="s">
        <v>76</v>
      </c>
      <c r="D341" s="6">
        <v>4153990</v>
      </c>
      <c r="E341">
        <f t="shared" si="5"/>
        <v>10</v>
      </c>
    </row>
    <row r="342" spans="1:5">
      <c r="A342" t="s">
        <v>376</v>
      </c>
      <c r="B342" t="s">
        <v>257</v>
      </c>
      <c r="C342" t="s">
        <v>83</v>
      </c>
      <c r="D342">
        <v>7</v>
      </c>
      <c r="E342">
        <f t="shared" si="5"/>
        <v>10</v>
      </c>
    </row>
    <row r="343" spans="1:5">
      <c r="A343" t="s">
        <v>376</v>
      </c>
      <c r="B343" t="s">
        <v>257</v>
      </c>
      <c r="C343" t="s">
        <v>73</v>
      </c>
      <c r="D343">
        <v>7</v>
      </c>
      <c r="E343">
        <f t="shared" si="5"/>
        <v>10</v>
      </c>
    </row>
    <row r="344" spans="1:5">
      <c r="A344" t="s">
        <v>376</v>
      </c>
      <c r="B344" t="s">
        <v>257</v>
      </c>
      <c r="C344" t="s">
        <v>74</v>
      </c>
      <c r="D344" s="6">
        <v>2.2204499999999999E-16</v>
      </c>
      <c r="E344">
        <f t="shared" si="5"/>
        <v>10</v>
      </c>
    </row>
    <row r="345" spans="1:5">
      <c r="A345" t="s">
        <v>376</v>
      </c>
      <c r="B345" t="s">
        <v>257</v>
      </c>
      <c r="C345" t="s">
        <v>75</v>
      </c>
      <c r="D345">
        <v>0.37303500000000001</v>
      </c>
      <c r="E345">
        <f t="shared" si="5"/>
        <v>10</v>
      </c>
    </row>
    <row r="346" spans="1:5">
      <c r="A346" t="s">
        <v>376</v>
      </c>
      <c r="B346" t="s">
        <v>257</v>
      </c>
      <c r="C346" t="s">
        <v>76</v>
      </c>
      <c r="D346" s="6">
        <v>4154290</v>
      </c>
      <c r="E346">
        <f t="shared" si="5"/>
        <v>10</v>
      </c>
    </row>
    <row r="347" spans="1:5">
      <c r="A347" t="s">
        <v>376</v>
      </c>
      <c r="B347" t="s">
        <v>258</v>
      </c>
      <c r="C347" t="s">
        <v>83</v>
      </c>
      <c r="D347">
        <v>9.8950399999999998</v>
      </c>
      <c r="E347">
        <f t="shared" si="5"/>
        <v>10</v>
      </c>
    </row>
    <row r="348" spans="1:5">
      <c r="A348" t="s">
        <v>376</v>
      </c>
      <c r="B348" t="s">
        <v>258</v>
      </c>
      <c r="C348" t="s">
        <v>73</v>
      </c>
      <c r="D348">
        <v>7</v>
      </c>
      <c r="E348">
        <f t="shared" si="5"/>
        <v>10</v>
      </c>
    </row>
    <row r="349" spans="1:5">
      <c r="A349" t="s">
        <v>376</v>
      </c>
      <c r="B349" t="s">
        <v>258</v>
      </c>
      <c r="C349" t="s">
        <v>74</v>
      </c>
      <c r="D349">
        <v>0.1</v>
      </c>
      <c r="E349">
        <f t="shared" si="5"/>
        <v>10</v>
      </c>
    </row>
    <row r="350" spans="1:5">
      <c r="A350" t="s">
        <v>376</v>
      </c>
      <c r="B350" t="s">
        <v>258</v>
      </c>
      <c r="C350" t="s">
        <v>75</v>
      </c>
      <c r="D350">
        <v>0.55777500000000002</v>
      </c>
      <c r="E350">
        <f t="shared" si="5"/>
        <v>10</v>
      </c>
    </row>
    <row r="351" spans="1:5">
      <c r="A351" t="s">
        <v>376</v>
      </c>
      <c r="B351" t="s">
        <v>258</v>
      </c>
      <c r="C351" t="s">
        <v>76</v>
      </c>
      <c r="D351" s="6">
        <v>4149810</v>
      </c>
      <c r="E351">
        <f t="shared" si="5"/>
        <v>10</v>
      </c>
    </row>
    <row r="352" spans="1:5">
      <c r="A352" t="s">
        <v>376</v>
      </c>
      <c r="B352" t="s">
        <v>259</v>
      </c>
      <c r="C352" t="s">
        <v>83</v>
      </c>
      <c r="D352">
        <v>12.790100000000001</v>
      </c>
      <c r="E352">
        <f t="shared" si="5"/>
        <v>10</v>
      </c>
    </row>
    <row r="353" spans="1:5">
      <c r="A353" t="s">
        <v>376</v>
      </c>
      <c r="B353" t="s">
        <v>259</v>
      </c>
      <c r="C353" t="s">
        <v>73</v>
      </c>
      <c r="D353">
        <v>7</v>
      </c>
      <c r="E353">
        <f t="shared" si="5"/>
        <v>10</v>
      </c>
    </row>
    <row r="354" spans="1:5">
      <c r="A354" t="s">
        <v>376</v>
      </c>
      <c r="B354" t="s">
        <v>259</v>
      </c>
      <c r="C354" t="s">
        <v>74</v>
      </c>
      <c r="D354">
        <v>0.2</v>
      </c>
      <c r="E354">
        <f t="shared" si="5"/>
        <v>10</v>
      </c>
    </row>
    <row r="355" spans="1:5">
      <c r="A355" t="s">
        <v>376</v>
      </c>
      <c r="B355" t="s">
        <v>259</v>
      </c>
      <c r="C355" t="s">
        <v>75</v>
      </c>
      <c r="D355">
        <v>0.85096499999999997</v>
      </c>
      <c r="E355">
        <f t="shared" si="5"/>
        <v>10</v>
      </c>
    </row>
    <row r="356" spans="1:5">
      <c r="A356" t="s">
        <v>376</v>
      </c>
      <c r="B356" t="s">
        <v>259</v>
      </c>
      <c r="C356" t="s">
        <v>76</v>
      </c>
      <c r="D356" s="6">
        <v>4143990</v>
      </c>
      <c r="E356">
        <f t="shared" si="5"/>
        <v>10</v>
      </c>
    </row>
    <row r="357" spans="1:5">
      <c r="A357" t="s">
        <v>376</v>
      </c>
      <c r="B357" t="s">
        <v>260</v>
      </c>
      <c r="C357" t="s">
        <v>83</v>
      </c>
      <c r="D357">
        <v>15.6851</v>
      </c>
      <c r="E357">
        <f t="shared" si="5"/>
        <v>10</v>
      </c>
    </row>
    <row r="358" spans="1:5">
      <c r="A358" t="s">
        <v>376</v>
      </c>
      <c r="B358" t="s">
        <v>260</v>
      </c>
      <c r="C358" t="s">
        <v>73</v>
      </c>
      <c r="D358">
        <v>7</v>
      </c>
      <c r="E358">
        <f t="shared" si="5"/>
        <v>10</v>
      </c>
    </row>
    <row r="359" spans="1:5">
      <c r="A359" t="s">
        <v>376</v>
      </c>
      <c r="B359" t="s">
        <v>260</v>
      </c>
      <c r="C359" t="s">
        <v>74</v>
      </c>
      <c r="D359">
        <v>0.3</v>
      </c>
      <c r="E359">
        <f t="shared" si="5"/>
        <v>10</v>
      </c>
    </row>
    <row r="360" spans="1:5">
      <c r="A360" t="s">
        <v>376</v>
      </c>
      <c r="B360" t="s">
        <v>260</v>
      </c>
      <c r="C360" t="s">
        <v>75</v>
      </c>
      <c r="D360">
        <v>0.96513899999999997</v>
      </c>
      <c r="E360">
        <f t="shared" si="5"/>
        <v>10</v>
      </c>
    </row>
    <row r="361" spans="1:5">
      <c r="A361" t="s">
        <v>376</v>
      </c>
      <c r="B361" t="s">
        <v>260</v>
      </c>
      <c r="C361" t="s">
        <v>76</v>
      </c>
      <c r="D361" s="6">
        <v>4144200</v>
      </c>
      <c r="E361">
        <f t="shared" si="5"/>
        <v>10</v>
      </c>
    </row>
    <row r="362" spans="1:5">
      <c r="A362" t="s">
        <v>376</v>
      </c>
      <c r="B362" t="s">
        <v>261</v>
      </c>
      <c r="C362" t="s">
        <v>83</v>
      </c>
      <c r="D362">
        <v>18.580200000000001</v>
      </c>
      <c r="E362">
        <f t="shared" si="5"/>
        <v>10</v>
      </c>
    </row>
    <row r="363" spans="1:5">
      <c r="A363" t="s">
        <v>376</v>
      </c>
      <c r="B363" t="s">
        <v>261</v>
      </c>
      <c r="C363" t="s">
        <v>73</v>
      </c>
      <c r="D363">
        <v>7</v>
      </c>
      <c r="E363">
        <f t="shared" si="5"/>
        <v>10</v>
      </c>
    </row>
    <row r="364" spans="1:5">
      <c r="A364" t="s">
        <v>376</v>
      </c>
      <c r="B364" t="s">
        <v>261</v>
      </c>
      <c r="C364" t="s">
        <v>74</v>
      </c>
      <c r="D364">
        <v>0.4</v>
      </c>
      <c r="E364">
        <f t="shared" si="5"/>
        <v>10</v>
      </c>
    </row>
    <row r="365" spans="1:5">
      <c r="A365" t="s">
        <v>376</v>
      </c>
      <c r="B365" t="s">
        <v>261</v>
      </c>
      <c r="C365" t="s">
        <v>75</v>
      </c>
      <c r="D365">
        <v>0.99320900000000001</v>
      </c>
      <c r="E365">
        <f t="shared" si="5"/>
        <v>10</v>
      </c>
    </row>
    <row r="366" spans="1:5">
      <c r="A366" t="s">
        <v>376</v>
      </c>
      <c r="B366" t="s">
        <v>261</v>
      </c>
      <c r="C366" t="s">
        <v>76</v>
      </c>
      <c r="D366" s="6">
        <v>4146260</v>
      </c>
      <c r="E366">
        <f t="shared" si="5"/>
        <v>10</v>
      </c>
    </row>
    <row r="367" spans="1:5">
      <c r="A367" t="s">
        <v>377</v>
      </c>
      <c r="B367" t="s">
        <v>255</v>
      </c>
      <c r="C367" t="s">
        <v>83</v>
      </c>
      <c r="D367">
        <v>1.30992</v>
      </c>
      <c r="E367">
        <f t="shared" si="5"/>
        <v>11</v>
      </c>
    </row>
    <row r="368" spans="1:5">
      <c r="A368" t="s">
        <v>377</v>
      </c>
      <c r="B368" t="s">
        <v>255</v>
      </c>
      <c r="C368" t="s">
        <v>73</v>
      </c>
      <c r="D368">
        <v>7.1</v>
      </c>
      <c r="E368">
        <f t="shared" si="5"/>
        <v>11</v>
      </c>
    </row>
    <row r="369" spans="1:5">
      <c r="A369" t="s">
        <v>377</v>
      </c>
      <c r="B369" t="s">
        <v>255</v>
      </c>
      <c r="C369" t="s">
        <v>74</v>
      </c>
      <c r="D369">
        <v>-0.2</v>
      </c>
      <c r="E369">
        <f t="shared" si="5"/>
        <v>11</v>
      </c>
    </row>
    <row r="370" spans="1:5">
      <c r="A370" t="s">
        <v>377</v>
      </c>
      <c r="B370" t="s">
        <v>255</v>
      </c>
      <c r="C370" t="s">
        <v>75</v>
      </c>
      <c r="D370">
        <v>0.121865</v>
      </c>
      <c r="E370">
        <f t="shared" si="5"/>
        <v>11</v>
      </c>
    </row>
    <row r="371" spans="1:5">
      <c r="A371" t="s">
        <v>377</v>
      </c>
      <c r="B371" t="s">
        <v>255</v>
      </c>
      <c r="C371" t="s">
        <v>76</v>
      </c>
      <c r="D371" s="6">
        <v>4150170</v>
      </c>
      <c r="E371">
        <f t="shared" si="5"/>
        <v>11</v>
      </c>
    </row>
    <row r="372" spans="1:5">
      <c r="A372" t="s">
        <v>377</v>
      </c>
      <c r="B372" t="s">
        <v>256</v>
      </c>
      <c r="C372" t="s">
        <v>83</v>
      </c>
      <c r="D372">
        <v>4.2049599999999998</v>
      </c>
      <c r="E372">
        <f t="shared" si="5"/>
        <v>11</v>
      </c>
    </row>
    <row r="373" spans="1:5">
      <c r="A373" t="s">
        <v>377</v>
      </c>
      <c r="B373" t="s">
        <v>256</v>
      </c>
      <c r="C373" t="s">
        <v>73</v>
      </c>
      <c r="D373">
        <v>7.1</v>
      </c>
      <c r="E373">
        <f t="shared" si="5"/>
        <v>11</v>
      </c>
    </row>
    <row r="374" spans="1:5">
      <c r="A374" t="s">
        <v>377</v>
      </c>
      <c r="B374" t="s">
        <v>256</v>
      </c>
      <c r="C374" t="s">
        <v>74</v>
      </c>
      <c r="D374">
        <v>-0.1</v>
      </c>
      <c r="E374">
        <f t="shared" si="5"/>
        <v>11</v>
      </c>
    </row>
    <row r="375" spans="1:5">
      <c r="A375" t="s">
        <v>377</v>
      </c>
      <c r="B375" t="s">
        <v>256</v>
      </c>
      <c r="C375" t="s">
        <v>75</v>
      </c>
      <c r="D375">
        <v>0.343387</v>
      </c>
      <c r="E375">
        <f t="shared" si="5"/>
        <v>11</v>
      </c>
    </row>
    <row r="376" spans="1:5">
      <c r="A376" t="s">
        <v>377</v>
      </c>
      <c r="B376" t="s">
        <v>256</v>
      </c>
      <c r="C376" t="s">
        <v>76</v>
      </c>
      <c r="D376" s="6">
        <v>4154050</v>
      </c>
      <c r="E376">
        <f t="shared" si="5"/>
        <v>11</v>
      </c>
    </row>
    <row r="377" spans="1:5">
      <c r="A377" t="s">
        <v>377</v>
      </c>
      <c r="B377" t="s">
        <v>257</v>
      </c>
      <c r="C377" t="s">
        <v>83</v>
      </c>
      <c r="D377">
        <v>7.1</v>
      </c>
      <c r="E377">
        <f t="shared" si="5"/>
        <v>11</v>
      </c>
    </row>
    <row r="378" spans="1:5">
      <c r="A378" t="s">
        <v>377</v>
      </c>
      <c r="B378" t="s">
        <v>257</v>
      </c>
      <c r="C378" t="s">
        <v>73</v>
      </c>
      <c r="D378">
        <v>7.1</v>
      </c>
      <c r="E378">
        <f t="shared" si="5"/>
        <v>11</v>
      </c>
    </row>
    <row r="379" spans="1:5">
      <c r="A379" t="s">
        <v>377</v>
      </c>
      <c r="B379" t="s">
        <v>257</v>
      </c>
      <c r="C379" t="s">
        <v>74</v>
      </c>
      <c r="D379" s="6">
        <v>2.2204499999999999E-16</v>
      </c>
      <c r="E379">
        <f t="shared" si="5"/>
        <v>11</v>
      </c>
    </row>
    <row r="380" spans="1:5">
      <c r="A380" t="s">
        <v>377</v>
      </c>
      <c r="B380" t="s">
        <v>257</v>
      </c>
      <c r="C380" t="s">
        <v>75</v>
      </c>
      <c r="D380">
        <v>0.3745</v>
      </c>
      <c r="E380">
        <f t="shared" si="5"/>
        <v>11</v>
      </c>
    </row>
    <row r="381" spans="1:5">
      <c r="A381" t="s">
        <v>377</v>
      </c>
      <c r="B381" t="s">
        <v>257</v>
      </c>
      <c r="C381" t="s">
        <v>76</v>
      </c>
      <c r="D381" s="6">
        <v>4154270</v>
      </c>
      <c r="E381">
        <f t="shared" si="5"/>
        <v>11</v>
      </c>
    </row>
    <row r="382" spans="1:5">
      <c r="A382" t="s">
        <v>377</v>
      </c>
      <c r="B382" t="s">
        <v>258</v>
      </c>
      <c r="C382" t="s">
        <v>83</v>
      </c>
      <c r="D382">
        <v>9.9950399999999995</v>
      </c>
      <c r="E382">
        <f t="shared" si="5"/>
        <v>11</v>
      </c>
    </row>
    <row r="383" spans="1:5">
      <c r="A383" t="s">
        <v>377</v>
      </c>
      <c r="B383" t="s">
        <v>258</v>
      </c>
      <c r="C383" t="s">
        <v>73</v>
      </c>
      <c r="D383">
        <v>7.1</v>
      </c>
      <c r="E383">
        <f t="shared" si="5"/>
        <v>11</v>
      </c>
    </row>
    <row r="384" spans="1:5">
      <c r="A384" t="s">
        <v>377</v>
      </c>
      <c r="B384" t="s">
        <v>258</v>
      </c>
      <c r="C384" t="s">
        <v>74</v>
      </c>
      <c r="D384">
        <v>0.1</v>
      </c>
      <c r="E384">
        <f t="shared" si="5"/>
        <v>11</v>
      </c>
    </row>
    <row r="385" spans="1:5">
      <c r="A385" t="s">
        <v>377</v>
      </c>
      <c r="B385" t="s">
        <v>258</v>
      </c>
      <c r="C385" t="s">
        <v>75</v>
      </c>
      <c r="D385">
        <v>0.58431100000000002</v>
      </c>
      <c r="E385">
        <f t="shared" si="5"/>
        <v>11</v>
      </c>
    </row>
    <row r="386" spans="1:5">
      <c r="A386" t="s">
        <v>377</v>
      </c>
      <c r="B386" t="s">
        <v>258</v>
      </c>
      <c r="C386" t="s">
        <v>76</v>
      </c>
      <c r="D386" s="6">
        <v>4148990</v>
      </c>
      <c r="E386">
        <f t="shared" si="5"/>
        <v>11</v>
      </c>
    </row>
    <row r="387" spans="1:5">
      <c r="A387" t="s">
        <v>377</v>
      </c>
      <c r="B387" t="s">
        <v>259</v>
      </c>
      <c r="C387" t="s">
        <v>83</v>
      </c>
      <c r="D387">
        <v>12.8901</v>
      </c>
      <c r="E387">
        <f t="shared" ref="E387:E450" si="6">VALUE(RIGHT(A387, LEN(A387)-1))</f>
        <v>11</v>
      </c>
    </row>
    <row r="388" spans="1:5">
      <c r="A388" t="s">
        <v>377</v>
      </c>
      <c r="B388" t="s">
        <v>259</v>
      </c>
      <c r="C388" t="s">
        <v>73</v>
      </c>
      <c r="D388">
        <v>7.1</v>
      </c>
      <c r="E388">
        <f t="shared" si="6"/>
        <v>11</v>
      </c>
    </row>
    <row r="389" spans="1:5">
      <c r="A389" t="s">
        <v>377</v>
      </c>
      <c r="B389" t="s">
        <v>259</v>
      </c>
      <c r="C389" t="s">
        <v>74</v>
      </c>
      <c r="D389">
        <v>0.2</v>
      </c>
      <c r="E389">
        <f t="shared" si="6"/>
        <v>11</v>
      </c>
    </row>
    <row r="390" spans="1:5">
      <c r="A390" t="s">
        <v>377</v>
      </c>
      <c r="B390" t="s">
        <v>259</v>
      </c>
      <c r="C390" t="s">
        <v>75</v>
      </c>
      <c r="D390">
        <v>0.85538400000000003</v>
      </c>
      <c r="E390">
        <f t="shared" si="6"/>
        <v>11</v>
      </c>
    </row>
    <row r="391" spans="1:5">
      <c r="A391" t="s">
        <v>377</v>
      </c>
      <c r="B391" t="s">
        <v>259</v>
      </c>
      <c r="C391" t="s">
        <v>76</v>
      </c>
      <c r="D391" s="6">
        <v>4143930</v>
      </c>
      <c r="E391">
        <f t="shared" si="6"/>
        <v>11</v>
      </c>
    </row>
    <row r="392" spans="1:5">
      <c r="A392" t="s">
        <v>377</v>
      </c>
      <c r="B392" t="s">
        <v>260</v>
      </c>
      <c r="C392" t="s">
        <v>83</v>
      </c>
      <c r="D392">
        <v>15.7851</v>
      </c>
      <c r="E392">
        <f t="shared" si="6"/>
        <v>11</v>
      </c>
    </row>
    <row r="393" spans="1:5">
      <c r="A393" t="s">
        <v>377</v>
      </c>
      <c r="B393" t="s">
        <v>260</v>
      </c>
      <c r="C393" t="s">
        <v>73</v>
      </c>
      <c r="D393">
        <v>7.1</v>
      </c>
      <c r="E393">
        <f t="shared" si="6"/>
        <v>11</v>
      </c>
    </row>
    <row r="394" spans="1:5">
      <c r="A394" t="s">
        <v>377</v>
      </c>
      <c r="B394" t="s">
        <v>260</v>
      </c>
      <c r="C394" t="s">
        <v>74</v>
      </c>
      <c r="D394">
        <v>0.3</v>
      </c>
      <c r="E394">
        <f t="shared" si="6"/>
        <v>11</v>
      </c>
    </row>
    <row r="395" spans="1:5">
      <c r="A395" t="s">
        <v>377</v>
      </c>
      <c r="B395" t="s">
        <v>260</v>
      </c>
      <c r="C395" t="s">
        <v>75</v>
      </c>
      <c r="D395">
        <v>0.96660500000000005</v>
      </c>
      <c r="E395">
        <f t="shared" si="6"/>
        <v>11</v>
      </c>
    </row>
    <row r="396" spans="1:5">
      <c r="A396" t="s">
        <v>377</v>
      </c>
      <c r="B396" t="s">
        <v>260</v>
      </c>
      <c r="C396" t="s">
        <v>76</v>
      </c>
      <c r="D396" s="6">
        <v>4144240</v>
      </c>
      <c r="E396">
        <f t="shared" si="6"/>
        <v>11</v>
      </c>
    </row>
    <row r="397" spans="1:5">
      <c r="A397" t="s">
        <v>377</v>
      </c>
      <c r="B397" t="s">
        <v>261</v>
      </c>
      <c r="C397" t="s">
        <v>83</v>
      </c>
      <c r="D397">
        <v>18.680199999999999</v>
      </c>
      <c r="E397">
        <f t="shared" si="6"/>
        <v>11</v>
      </c>
    </row>
    <row r="398" spans="1:5">
      <c r="A398" t="s">
        <v>377</v>
      </c>
      <c r="B398" t="s">
        <v>261</v>
      </c>
      <c r="C398" t="s">
        <v>73</v>
      </c>
      <c r="D398">
        <v>7.1</v>
      </c>
      <c r="E398">
        <f t="shared" si="6"/>
        <v>11</v>
      </c>
    </row>
    <row r="399" spans="1:5">
      <c r="A399" t="s">
        <v>377</v>
      </c>
      <c r="B399" t="s">
        <v>261</v>
      </c>
      <c r="C399" t="s">
        <v>74</v>
      </c>
      <c r="D399">
        <v>0.4</v>
      </c>
      <c r="E399">
        <f t="shared" si="6"/>
        <v>11</v>
      </c>
    </row>
    <row r="400" spans="1:5">
      <c r="A400" t="s">
        <v>377</v>
      </c>
      <c r="B400" t="s">
        <v>261</v>
      </c>
      <c r="C400" t="s">
        <v>75</v>
      </c>
      <c r="D400">
        <v>0.99320900000000001</v>
      </c>
      <c r="E400">
        <f t="shared" si="6"/>
        <v>11</v>
      </c>
    </row>
    <row r="401" spans="1:5">
      <c r="A401" t="s">
        <v>377</v>
      </c>
      <c r="B401" t="s">
        <v>261</v>
      </c>
      <c r="C401" t="s">
        <v>76</v>
      </c>
      <c r="D401" s="6">
        <v>4146350</v>
      </c>
      <c r="E401">
        <f t="shared" si="6"/>
        <v>11</v>
      </c>
    </row>
    <row r="402" spans="1:5">
      <c r="A402" t="s">
        <v>378</v>
      </c>
      <c r="B402" t="s">
        <v>255</v>
      </c>
      <c r="C402" t="s">
        <v>83</v>
      </c>
      <c r="D402">
        <v>1.4099200000000001</v>
      </c>
      <c r="E402">
        <f t="shared" si="6"/>
        <v>12</v>
      </c>
    </row>
    <row r="403" spans="1:5">
      <c r="A403" t="s">
        <v>378</v>
      </c>
      <c r="B403" t="s">
        <v>255</v>
      </c>
      <c r="C403" t="s">
        <v>73</v>
      </c>
      <c r="D403">
        <v>7.2</v>
      </c>
      <c r="E403">
        <f t="shared" si="6"/>
        <v>12</v>
      </c>
    </row>
    <row r="404" spans="1:5">
      <c r="A404" t="s">
        <v>378</v>
      </c>
      <c r="B404" t="s">
        <v>255</v>
      </c>
      <c r="C404" t="s">
        <v>74</v>
      </c>
      <c r="D404">
        <v>-0.2</v>
      </c>
      <c r="E404">
        <f t="shared" si="6"/>
        <v>12</v>
      </c>
    </row>
    <row r="405" spans="1:5">
      <c r="A405" t="s">
        <v>378</v>
      </c>
      <c r="B405" t="s">
        <v>255</v>
      </c>
      <c r="C405" t="s">
        <v>75</v>
      </c>
      <c r="D405">
        <v>0.13523499999999999</v>
      </c>
      <c r="E405">
        <f t="shared" si="6"/>
        <v>12</v>
      </c>
    </row>
    <row r="406" spans="1:5">
      <c r="A406" t="s">
        <v>378</v>
      </c>
      <c r="B406" t="s">
        <v>255</v>
      </c>
      <c r="C406" t="s">
        <v>76</v>
      </c>
      <c r="D406" s="6">
        <v>4150350</v>
      </c>
      <c r="E406">
        <f t="shared" si="6"/>
        <v>12</v>
      </c>
    </row>
    <row r="407" spans="1:5">
      <c r="A407" t="s">
        <v>378</v>
      </c>
      <c r="B407" t="s">
        <v>256</v>
      </c>
      <c r="C407" t="s">
        <v>83</v>
      </c>
      <c r="D407">
        <v>4.3049600000000003</v>
      </c>
      <c r="E407">
        <f t="shared" si="6"/>
        <v>12</v>
      </c>
    </row>
    <row r="408" spans="1:5">
      <c r="A408" t="s">
        <v>378</v>
      </c>
      <c r="B408" t="s">
        <v>256</v>
      </c>
      <c r="C408" t="s">
        <v>73</v>
      </c>
      <c r="D408">
        <v>7.2</v>
      </c>
      <c r="E408">
        <f t="shared" si="6"/>
        <v>12</v>
      </c>
    </row>
    <row r="409" spans="1:5">
      <c r="A409" t="s">
        <v>378</v>
      </c>
      <c r="B409" t="s">
        <v>256</v>
      </c>
      <c r="C409" t="s">
        <v>74</v>
      </c>
      <c r="D409">
        <v>-0.1</v>
      </c>
      <c r="E409">
        <f t="shared" si="6"/>
        <v>12</v>
      </c>
    </row>
    <row r="410" spans="1:5">
      <c r="A410" t="s">
        <v>378</v>
      </c>
      <c r="B410" t="s">
        <v>256</v>
      </c>
      <c r="C410" t="s">
        <v>75</v>
      </c>
      <c r="D410">
        <v>0.34633999999999998</v>
      </c>
      <c r="E410">
        <f t="shared" si="6"/>
        <v>12</v>
      </c>
    </row>
    <row r="411" spans="1:5">
      <c r="A411" t="s">
        <v>378</v>
      </c>
      <c r="B411" t="s">
        <v>256</v>
      </c>
      <c r="C411" t="s">
        <v>76</v>
      </c>
      <c r="D411" s="6">
        <v>4153980</v>
      </c>
      <c r="E411">
        <f t="shared" si="6"/>
        <v>12</v>
      </c>
    </row>
    <row r="412" spans="1:5">
      <c r="A412" t="s">
        <v>378</v>
      </c>
      <c r="B412" t="s">
        <v>257</v>
      </c>
      <c r="C412" t="s">
        <v>83</v>
      </c>
      <c r="D412">
        <v>7.2</v>
      </c>
      <c r="E412">
        <f t="shared" si="6"/>
        <v>12</v>
      </c>
    </row>
    <row r="413" spans="1:5">
      <c r="A413" t="s">
        <v>378</v>
      </c>
      <c r="B413" t="s">
        <v>257</v>
      </c>
      <c r="C413" t="s">
        <v>73</v>
      </c>
      <c r="D413">
        <v>7.2</v>
      </c>
      <c r="E413">
        <f t="shared" si="6"/>
        <v>12</v>
      </c>
    </row>
    <row r="414" spans="1:5">
      <c r="A414" t="s">
        <v>378</v>
      </c>
      <c r="B414" t="s">
        <v>257</v>
      </c>
      <c r="C414" t="s">
        <v>74</v>
      </c>
      <c r="D414" s="6">
        <v>2.2204499999999999E-16</v>
      </c>
      <c r="E414">
        <f t="shared" si="6"/>
        <v>12</v>
      </c>
    </row>
    <row r="415" spans="1:5">
      <c r="A415" t="s">
        <v>378</v>
      </c>
      <c r="B415" t="s">
        <v>257</v>
      </c>
      <c r="C415" t="s">
        <v>75</v>
      </c>
      <c r="D415">
        <v>0.37743100000000002</v>
      </c>
      <c r="E415">
        <f t="shared" si="6"/>
        <v>12</v>
      </c>
    </row>
    <row r="416" spans="1:5">
      <c r="A416" t="s">
        <v>378</v>
      </c>
      <c r="B416" t="s">
        <v>257</v>
      </c>
      <c r="C416" t="s">
        <v>76</v>
      </c>
      <c r="D416" s="6">
        <v>4154170</v>
      </c>
      <c r="E416">
        <f t="shared" si="6"/>
        <v>12</v>
      </c>
    </row>
    <row r="417" spans="1:5">
      <c r="A417" t="s">
        <v>378</v>
      </c>
      <c r="B417" t="s">
        <v>258</v>
      </c>
      <c r="C417" t="s">
        <v>83</v>
      </c>
      <c r="D417">
        <v>10.095000000000001</v>
      </c>
      <c r="E417">
        <f t="shared" si="6"/>
        <v>12</v>
      </c>
    </row>
    <row r="418" spans="1:5">
      <c r="A418" t="s">
        <v>378</v>
      </c>
      <c r="B418" t="s">
        <v>258</v>
      </c>
      <c r="C418" t="s">
        <v>73</v>
      </c>
      <c r="D418">
        <v>7.2</v>
      </c>
      <c r="E418">
        <f t="shared" si="6"/>
        <v>12</v>
      </c>
    </row>
    <row r="419" spans="1:5">
      <c r="A419" t="s">
        <v>378</v>
      </c>
      <c r="B419" t="s">
        <v>258</v>
      </c>
      <c r="C419" t="s">
        <v>74</v>
      </c>
      <c r="D419">
        <v>0.1</v>
      </c>
      <c r="E419">
        <f t="shared" si="6"/>
        <v>12</v>
      </c>
    </row>
    <row r="420" spans="1:5">
      <c r="A420" t="s">
        <v>378</v>
      </c>
      <c r="B420" t="s">
        <v>258</v>
      </c>
      <c r="C420" t="s">
        <v>75</v>
      </c>
      <c r="D420">
        <v>0.60782599999999998</v>
      </c>
      <c r="E420">
        <f t="shared" si="6"/>
        <v>12</v>
      </c>
    </row>
    <row r="421" spans="1:5">
      <c r="A421" t="s">
        <v>378</v>
      </c>
      <c r="B421" t="s">
        <v>258</v>
      </c>
      <c r="C421" t="s">
        <v>76</v>
      </c>
      <c r="D421" s="6">
        <v>4148090</v>
      </c>
      <c r="E421">
        <f t="shared" si="6"/>
        <v>12</v>
      </c>
    </row>
    <row r="422" spans="1:5">
      <c r="A422" t="s">
        <v>378</v>
      </c>
      <c r="B422" t="s">
        <v>259</v>
      </c>
      <c r="C422" t="s">
        <v>83</v>
      </c>
      <c r="D422">
        <v>12.9901</v>
      </c>
      <c r="E422">
        <f t="shared" si="6"/>
        <v>12</v>
      </c>
    </row>
    <row r="423" spans="1:5">
      <c r="A423" t="s">
        <v>378</v>
      </c>
      <c r="B423" t="s">
        <v>259</v>
      </c>
      <c r="C423" t="s">
        <v>73</v>
      </c>
      <c r="D423">
        <v>7.2</v>
      </c>
      <c r="E423">
        <f t="shared" si="6"/>
        <v>12</v>
      </c>
    </row>
    <row r="424" spans="1:5">
      <c r="A424" t="s">
        <v>378</v>
      </c>
      <c r="B424" t="s">
        <v>259</v>
      </c>
      <c r="C424" t="s">
        <v>74</v>
      </c>
      <c r="D424">
        <v>0.2</v>
      </c>
      <c r="E424">
        <f t="shared" si="6"/>
        <v>12</v>
      </c>
    </row>
    <row r="425" spans="1:5">
      <c r="A425" t="s">
        <v>378</v>
      </c>
      <c r="B425" t="s">
        <v>259</v>
      </c>
      <c r="C425" t="s">
        <v>75</v>
      </c>
      <c r="D425">
        <v>0.85984799999999995</v>
      </c>
      <c r="E425">
        <f t="shared" si="6"/>
        <v>12</v>
      </c>
    </row>
    <row r="426" spans="1:5">
      <c r="A426" t="s">
        <v>378</v>
      </c>
      <c r="B426" t="s">
        <v>259</v>
      </c>
      <c r="C426" t="s">
        <v>76</v>
      </c>
      <c r="D426" s="6">
        <v>4143910</v>
      </c>
      <c r="E426">
        <f t="shared" si="6"/>
        <v>12</v>
      </c>
    </row>
    <row r="427" spans="1:5">
      <c r="A427" t="s">
        <v>378</v>
      </c>
      <c r="B427" t="s">
        <v>260</v>
      </c>
      <c r="C427" t="s">
        <v>83</v>
      </c>
      <c r="D427">
        <v>15.8851</v>
      </c>
      <c r="E427">
        <f t="shared" si="6"/>
        <v>12</v>
      </c>
    </row>
    <row r="428" spans="1:5">
      <c r="A428" t="s">
        <v>378</v>
      </c>
      <c r="B428" t="s">
        <v>260</v>
      </c>
      <c r="C428" t="s">
        <v>73</v>
      </c>
      <c r="D428">
        <v>7.2</v>
      </c>
      <c r="E428">
        <f t="shared" si="6"/>
        <v>12</v>
      </c>
    </row>
    <row r="429" spans="1:5">
      <c r="A429" t="s">
        <v>378</v>
      </c>
      <c r="B429" t="s">
        <v>260</v>
      </c>
      <c r="C429" t="s">
        <v>74</v>
      </c>
      <c r="D429">
        <v>0.3</v>
      </c>
      <c r="E429">
        <f t="shared" si="6"/>
        <v>12</v>
      </c>
    </row>
    <row r="430" spans="1:5">
      <c r="A430" t="s">
        <v>378</v>
      </c>
      <c r="B430" t="s">
        <v>260</v>
      </c>
      <c r="C430" t="s">
        <v>75</v>
      </c>
      <c r="D430">
        <v>0.96660500000000005</v>
      </c>
      <c r="E430">
        <f t="shared" si="6"/>
        <v>12</v>
      </c>
    </row>
    <row r="431" spans="1:5">
      <c r="A431" t="s">
        <v>378</v>
      </c>
      <c r="B431" t="s">
        <v>260</v>
      </c>
      <c r="C431" t="s">
        <v>76</v>
      </c>
      <c r="D431" s="6">
        <v>4144330</v>
      </c>
      <c r="E431">
        <f t="shared" si="6"/>
        <v>12</v>
      </c>
    </row>
    <row r="432" spans="1:5">
      <c r="A432" t="s">
        <v>378</v>
      </c>
      <c r="B432" t="s">
        <v>261</v>
      </c>
      <c r="C432" t="s">
        <v>83</v>
      </c>
      <c r="D432">
        <v>18.780200000000001</v>
      </c>
      <c r="E432">
        <f t="shared" si="6"/>
        <v>12</v>
      </c>
    </row>
    <row r="433" spans="1:5">
      <c r="A433" t="s">
        <v>378</v>
      </c>
      <c r="B433" t="s">
        <v>261</v>
      </c>
      <c r="C433" t="s">
        <v>73</v>
      </c>
      <c r="D433">
        <v>7.2</v>
      </c>
      <c r="E433">
        <f t="shared" si="6"/>
        <v>12</v>
      </c>
    </row>
    <row r="434" spans="1:5">
      <c r="A434" t="s">
        <v>378</v>
      </c>
      <c r="B434" t="s">
        <v>261</v>
      </c>
      <c r="C434" t="s">
        <v>74</v>
      </c>
      <c r="D434">
        <v>0.4</v>
      </c>
      <c r="E434">
        <f t="shared" si="6"/>
        <v>12</v>
      </c>
    </row>
    <row r="435" spans="1:5">
      <c r="A435" t="s">
        <v>378</v>
      </c>
      <c r="B435" t="s">
        <v>261</v>
      </c>
      <c r="C435" t="s">
        <v>75</v>
      </c>
      <c r="D435">
        <v>0.99320900000000001</v>
      </c>
      <c r="E435">
        <f t="shared" si="6"/>
        <v>12</v>
      </c>
    </row>
    <row r="436" spans="1:5">
      <c r="A436" t="s">
        <v>378</v>
      </c>
      <c r="B436" t="s">
        <v>261</v>
      </c>
      <c r="C436" t="s">
        <v>76</v>
      </c>
      <c r="D436" s="6">
        <v>4146440</v>
      </c>
      <c r="E436">
        <f t="shared" si="6"/>
        <v>12</v>
      </c>
    </row>
    <row r="437" spans="1:5">
      <c r="A437" t="s">
        <v>379</v>
      </c>
      <c r="B437" t="s">
        <v>255</v>
      </c>
      <c r="C437" t="s">
        <v>83</v>
      </c>
      <c r="D437">
        <v>1.5099199999999999</v>
      </c>
      <c r="E437">
        <f t="shared" si="6"/>
        <v>13</v>
      </c>
    </row>
    <row r="438" spans="1:5">
      <c r="A438" t="s">
        <v>379</v>
      </c>
      <c r="B438" t="s">
        <v>255</v>
      </c>
      <c r="C438" t="s">
        <v>73</v>
      </c>
      <c r="D438">
        <v>7.3</v>
      </c>
      <c r="E438">
        <f t="shared" si="6"/>
        <v>13</v>
      </c>
    </row>
    <row r="439" spans="1:5">
      <c r="A439" t="s">
        <v>379</v>
      </c>
      <c r="B439" t="s">
        <v>255</v>
      </c>
      <c r="C439" t="s">
        <v>74</v>
      </c>
      <c r="D439">
        <v>-0.2</v>
      </c>
      <c r="E439">
        <f t="shared" si="6"/>
        <v>13</v>
      </c>
    </row>
    <row r="440" spans="1:5">
      <c r="A440" t="s">
        <v>379</v>
      </c>
      <c r="B440" t="s">
        <v>255</v>
      </c>
      <c r="C440" t="s">
        <v>75</v>
      </c>
      <c r="D440">
        <v>0.13969899999999999</v>
      </c>
      <c r="E440">
        <f t="shared" si="6"/>
        <v>13</v>
      </c>
    </row>
    <row r="441" spans="1:5">
      <c r="A441" t="s">
        <v>379</v>
      </c>
      <c r="B441" t="s">
        <v>255</v>
      </c>
      <c r="C441" t="s">
        <v>76</v>
      </c>
      <c r="D441" s="6">
        <v>4150440</v>
      </c>
      <c r="E441">
        <f t="shared" si="6"/>
        <v>13</v>
      </c>
    </row>
    <row r="442" spans="1:5">
      <c r="A442" t="s">
        <v>379</v>
      </c>
      <c r="B442" t="s">
        <v>256</v>
      </c>
      <c r="C442" t="s">
        <v>83</v>
      </c>
      <c r="D442">
        <v>4.40496</v>
      </c>
      <c r="E442">
        <f t="shared" si="6"/>
        <v>13</v>
      </c>
    </row>
    <row r="443" spans="1:5">
      <c r="A443" t="s">
        <v>379</v>
      </c>
      <c r="B443" t="s">
        <v>256</v>
      </c>
      <c r="C443" t="s">
        <v>73</v>
      </c>
      <c r="D443">
        <v>7.3</v>
      </c>
      <c r="E443">
        <f t="shared" si="6"/>
        <v>13</v>
      </c>
    </row>
    <row r="444" spans="1:5">
      <c r="A444" t="s">
        <v>379</v>
      </c>
      <c r="B444" t="s">
        <v>256</v>
      </c>
      <c r="C444" t="s">
        <v>74</v>
      </c>
      <c r="D444">
        <v>-0.1</v>
      </c>
      <c r="E444">
        <f t="shared" si="6"/>
        <v>13</v>
      </c>
    </row>
    <row r="445" spans="1:5">
      <c r="A445" t="s">
        <v>379</v>
      </c>
      <c r="B445" t="s">
        <v>256</v>
      </c>
      <c r="C445" t="s">
        <v>75</v>
      </c>
      <c r="D445">
        <v>0.34782800000000003</v>
      </c>
      <c r="E445">
        <f t="shared" si="6"/>
        <v>13</v>
      </c>
    </row>
    <row r="446" spans="1:5">
      <c r="A446" t="s">
        <v>379</v>
      </c>
      <c r="B446" t="s">
        <v>256</v>
      </c>
      <c r="C446" t="s">
        <v>76</v>
      </c>
      <c r="D446" s="6">
        <v>4153970</v>
      </c>
      <c r="E446">
        <f t="shared" si="6"/>
        <v>13</v>
      </c>
    </row>
    <row r="447" spans="1:5">
      <c r="A447" t="s">
        <v>379</v>
      </c>
      <c r="B447" t="s">
        <v>257</v>
      </c>
      <c r="C447" t="s">
        <v>83</v>
      </c>
      <c r="D447">
        <v>7.3</v>
      </c>
      <c r="E447">
        <f t="shared" si="6"/>
        <v>13</v>
      </c>
    </row>
    <row r="448" spans="1:5">
      <c r="A448" t="s">
        <v>379</v>
      </c>
      <c r="B448" t="s">
        <v>257</v>
      </c>
      <c r="C448" t="s">
        <v>73</v>
      </c>
      <c r="D448">
        <v>7.3</v>
      </c>
      <c r="E448">
        <f t="shared" si="6"/>
        <v>13</v>
      </c>
    </row>
    <row r="449" spans="1:5">
      <c r="A449" t="s">
        <v>379</v>
      </c>
      <c r="B449" t="s">
        <v>257</v>
      </c>
      <c r="C449" t="s">
        <v>74</v>
      </c>
      <c r="D449" s="6">
        <v>2.2204499999999999E-16</v>
      </c>
      <c r="E449">
        <f t="shared" si="6"/>
        <v>13</v>
      </c>
    </row>
    <row r="450" spans="1:5">
      <c r="A450" t="s">
        <v>379</v>
      </c>
      <c r="B450" t="s">
        <v>257</v>
      </c>
      <c r="C450" t="s">
        <v>75</v>
      </c>
      <c r="D450">
        <v>0.38038499999999997</v>
      </c>
      <c r="E450">
        <f t="shared" si="6"/>
        <v>13</v>
      </c>
    </row>
    <row r="451" spans="1:5">
      <c r="A451" t="s">
        <v>379</v>
      </c>
      <c r="B451" t="s">
        <v>257</v>
      </c>
      <c r="C451" t="s">
        <v>76</v>
      </c>
      <c r="D451" s="6">
        <v>4154110</v>
      </c>
      <c r="E451">
        <f t="shared" ref="E451:E514" si="7">VALUE(RIGHT(A451, LEN(A451)-1))</f>
        <v>13</v>
      </c>
    </row>
    <row r="452" spans="1:5">
      <c r="A452" t="s">
        <v>379</v>
      </c>
      <c r="B452" t="s">
        <v>258</v>
      </c>
      <c r="C452" t="s">
        <v>83</v>
      </c>
      <c r="D452">
        <v>10.195</v>
      </c>
      <c r="E452">
        <f t="shared" si="7"/>
        <v>13</v>
      </c>
    </row>
    <row r="453" spans="1:5">
      <c r="A453" t="s">
        <v>379</v>
      </c>
      <c r="B453" t="s">
        <v>258</v>
      </c>
      <c r="C453" t="s">
        <v>73</v>
      </c>
      <c r="D453">
        <v>7.3</v>
      </c>
      <c r="E453">
        <f t="shared" si="7"/>
        <v>13</v>
      </c>
    </row>
    <row r="454" spans="1:5">
      <c r="A454" t="s">
        <v>379</v>
      </c>
      <c r="B454" t="s">
        <v>258</v>
      </c>
      <c r="C454" t="s">
        <v>74</v>
      </c>
      <c r="D454">
        <v>0.1</v>
      </c>
      <c r="E454">
        <f t="shared" si="7"/>
        <v>13</v>
      </c>
    </row>
    <row r="455" spans="1:5">
      <c r="A455" t="s">
        <v>379</v>
      </c>
      <c r="B455" t="s">
        <v>258</v>
      </c>
      <c r="C455" t="s">
        <v>75</v>
      </c>
      <c r="D455">
        <v>0.63727</v>
      </c>
      <c r="E455">
        <f t="shared" si="7"/>
        <v>13</v>
      </c>
    </row>
    <row r="456" spans="1:5">
      <c r="A456" t="s">
        <v>379</v>
      </c>
      <c r="B456" t="s">
        <v>258</v>
      </c>
      <c r="C456" t="s">
        <v>76</v>
      </c>
      <c r="D456" s="6">
        <v>4147100</v>
      </c>
      <c r="E456">
        <f t="shared" si="7"/>
        <v>13</v>
      </c>
    </row>
    <row r="457" spans="1:5">
      <c r="A457" t="s">
        <v>379</v>
      </c>
      <c r="B457" t="s">
        <v>259</v>
      </c>
      <c r="C457" t="s">
        <v>83</v>
      </c>
      <c r="D457">
        <v>13.0901</v>
      </c>
      <c r="E457">
        <f t="shared" si="7"/>
        <v>13</v>
      </c>
    </row>
    <row r="458" spans="1:5">
      <c r="A458" t="s">
        <v>379</v>
      </c>
      <c r="B458" t="s">
        <v>259</v>
      </c>
      <c r="C458" t="s">
        <v>73</v>
      </c>
      <c r="D458">
        <v>7.3</v>
      </c>
      <c r="E458">
        <f t="shared" si="7"/>
        <v>13</v>
      </c>
    </row>
    <row r="459" spans="1:5">
      <c r="A459" t="s">
        <v>379</v>
      </c>
      <c r="B459" t="s">
        <v>259</v>
      </c>
      <c r="C459" t="s">
        <v>74</v>
      </c>
      <c r="D459">
        <v>0.2</v>
      </c>
      <c r="E459">
        <f t="shared" si="7"/>
        <v>13</v>
      </c>
    </row>
    <row r="460" spans="1:5">
      <c r="A460" t="s">
        <v>379</v>
      </c>
      <c r="B460" t="s">
        <v>259</v>
      </c>
      <c r="C460" t="s">
        <v>75</v>
      </c>
      <c r="D460">
        <v>0.870197</v>
      </c>
      <c r="E460">
        <f t="shared" si="7"/>
        <v>13</v>
      </c>
    </row>
    <row r="461" spans="1:5">
      <c r="A461" t="s">
        <v>379</v>
      </c>
      <c r="B461" t="s">
        <v>259</v>
      </c>
      <c r="C461" t="s">
        <v>76</v>
      </c>
      <c r="D461" s="6">
        <v>4143750</v>
      </c>
      <c r="E461">
        <f t="shared" si="7"/>
        <v>13</v>
      </c>
    </row>
    <row r="462" spans="1:5">
      <c r="A462" t="s">
        <v>379</v>
      </c>
      <c r="B462" t="s">
        <v>260</v>
      </c>
      <c r="C462" t="s">
        <v>83</v>
      </c>
      <c r="D462">
        <v>15.985099999999999</v>
      </c>
      <c r="E462">
        <f t="shared" si="7"/>
        <v>13</v>
      </c>
    </row>
    <row r="463" spans="1:5">
      <c r="A463" t="s">
        <v>379</v>
      </c>
      <c r="B463" t="s">
        <v>260</v>
      </c>
      <c r="C463" t="s">
        <v>73</v>
      </c>
      <c r="D463">
        <v>7.3</v>
      </c>
      <c r="E463">
        <f t="shared" si="7"/>
        <v>13</v>
      </c>
    </row>
    <row r="464" spans="1:5">
      <c r="A464" t="s">
        <v>379</v>
      </c>
      <c r="B464" t="s">
        <v>260</v>
      </c>
      <c r="C464" t="s">
        <v>74</v>
      </c>
      <c r="D464">
        <v>0.3</v>
      </c>
      <c r="E464">
        <f t="shared" si="7"/>
        <v>13</v>
      </c>
    </row>
    <row r="465" spans="1:5">
      <c r="A465" t="s">
        <v>379</v>
      </c>
      <c r="B465" t="s">
        <v>260</v>
      </c>
      <c r="C465" t="s">
        <v>75</v>
      </c>
      <c r="D465">
        <v>0.96806999999999999</v>
      </c>
      <c r="E465">
        <f t="shared" si="7"/>
        <v>13</v>
      </c>
    </row>
    <row r="466" spans="1:5">
      <c r="A466" t="s">
        <v>379</v>
      </c>
      <c r="B466" t="s">
        <v>260</v>
      </c>
      <c r="C466" t="s">
        <v>76</v>
      </c>
      <c r="D466" s="6">
        <v>4144350</v>
      </c>
      <c r="E466">
        <f t="shared" si="7"/>
        <v>13</v>
      </c>
    </row>
    <row r="467" spans="1:5">
      <c r="A467" t="s">
        <v>379</v>
      </c>
      <c r="B467" t="s">
        <v>261</v>
      </c>
      <c r="C467" t="s">
        <v>83</v>
      </c>
      <c r="D467">
        <v>18.880199999999999</v>
      </c>
      <c r="E467">
        <f t="shared" si="7"/>
        <v>13</v>
      </c>
    </row>
    <row r="468" spans="1:5">
      <c r="A468" t="s">
        <v>379</v>
      </c>
      <c r="B468" t="s">
        <v>261</v>
      </c>
      <c r="C468" t="s">
        <v>73</v>
      </c>
      <c r="D468">
        <v>7.3</v>
      </c>
      <c r="E468">
        <f t="shared" si="7"/>
        <v>13</v>
      </c>
    </row>
    <row r="469" spans="1:5">
      <c r="A469" t="s">
        <v>379</v>
      </c>
      <c r="B469" t="s">
        <v>261</v>
      </c>
      <c r="C469" t="s">
        <v>74</v>
      </c>
      <c r="D469">
        <v>0.4</v>
      </c>
      <c r="E469">
        <f t="shared" si="7"/>
        <v>13</v>
      </c>
    </row>
    <row r="470" spans="1:5">
      <c r="A470" t="s">
        <v>379</v>
      </c>
      <c r="B470" t="s">
        <v>261</v>
      </c>
      <c r="C470" t="s">
        <v>75</v>
      </c>
      <c r="D470">
        <v>0.99320900000000001</v>
      </c>
      <c r="E470">
        <f t="shared" si="7"/>
        <v>13</v>
      </c>
    </row>
    <row r="471" spans="1:5">
      <c r="A471" t="s">
        <v>379</v>
      </c>
      <c r="B471" t="s">
        <v>261</v>
      </c>
      <c r="C471" t="s">
        <v>76</v>
      </c>
      <c r="D471" s="6">
        <v>4146530</v>
      </c>
      <c r="E471">
        <f t="shared" si="7"/>
        <v>13</v>
      </c>
    </row>
    <row r="472" spans="1:5">
      <c r="A472" t="s">
        <v>380</v>
      </c>
      <c r="B472" t="s">
        <v>255</v>
      </c>
      <c r="C472" t="s">
        <v>83</v>
      </c>
      <c r="D472">
        <v>1.60992</v>
      </c>
      <c r="E472">
        <f t="shared" si="7"/>
        <v>14</v>
      </c>
    </row>
    <row r="473" spans="1:5">
      <c r="A473" t="s">
        <v>380</v>
      </c>
      <c r="B473" t="s">
        <v>255</v>
      </c>
      <c r="C473" t="s">
        <v>73</v>
      </c>
      <c r="D473">
        <v>7.4</v>
      </c>
      <c r="E473">
        <f t="shared" si="7"/>
        <v>14</v>
      </c>
    </row>
    <row r="474" spans="1:5">
      <c r="A474" t="s">
        <v>380</v>
      </c>
      <c r="B474" t="s">
        <v>255</v>
      </c>
      <c r="C474" t="s">
        <v>74</v>
      </c>
      <c r="D474">
        <v>-0.2</v>
      </c>
      <c r="E474">
        <f t="shared" si="7"/>
        <v>14</v>
      </c>
    </row>
    <row r="475" spans="1:5">
      <c r="A475" t="s">
        <v>380</v>
      </c>
      <c r="B475" t="s">
        <v>255</v>
      </c>
      <c r="C475" t="s">
        <v>75</v>
      </c>
      <c r="D475">
        <v>0.14856</v>
      </c>
      <c r="E475">
        <f t="shared" si="7"/>
        <v>14</v>
      </c>
    </row>
    <row r="476" spans="1:5">
      <c r="A476" t="s">
        <v>380</v>
      </c>
      <c r="B476" t="s">
        <v>255</v>
      </c>
      <c r="C476" t="s">
        <v>76</v>
      </c>
      <c r="D476" s="6">
        <v>4150330</v>
      </c>
      <c r="E476">
        <f t="shared" si="7"/>
        <v>14</v>
      </c>
    </row>
    <row r="477" spans="1:5">
      <c r="A477" t="s">
        <v>380</v>
      </c>
      <c r="B477" t="s">
        <v>256</v>
      </c>
      <c r="C477" t="s">
        <v>83</v>
      </c>
      <c r="D477">
        <v>4.5049599999999996</v>
      </c>
      <c r="E477">
        <f t="shared" si="7"/>
        <v>14</v>
      </c>
    </row>
    <row r="478" spans="1:5">
      <c r="A478" t="s">
        <v>380</v>
      </c>
      <c r="B478" t="s">
        <v>256</v>
      </c>
      <c r="C478" t="s">
        <v>73</v>
      </c>
      <c r="D478">
        <v>7.4</v>
      </c>
      <c r="E478">
        <f t="shared" si="7"/>
        <v>14</v>
      </c>
    </row>
    <row r="479" spans="1:5">
      <c r="A479" t="s">
        <v>380</v>
      </c>
      <c r="B479" t="s">
        <v>256</v>
      </c>
      <c r="C479" t="s">
        <v>74</v>
      </c>
      <c r="D479">
        <v>-0.1</v>
      </c>
      <c r="E479">
        <f t="shared" si="7"/>
        <v>14</v>
      </c>
    </row>
    <row r="480" spans="1:5">
      <c r="A480" t="s">
        <v>380</v>
      </c>
      <c r="B480" t="s">
        <v>256</v>
      </c>
      <c r="C480" t="s">
        <v>75</v>
      </c>
      <c r="D480">
        <v>0.35227000000000003</v>
      </c>
      <c r="E480">
        <f t="shared" si="7"/>
        <v>14</v>
      </c>
    </row>
    <row r="481" spans="1:5">
      <c r="A481" t="s">
        <v>380</v>
      </c>
      <c r="B481" t="s">
        <v>256</v>
      </c>
      <c r="C481" t="s">
        <v>76</v>
      </c>
      <c r="D481" s="6">
        <v>4154010</v>
      </c>
      <c r="E481">
        <f t="shared" si="7"/>
        <v>14</v>
      </c>
    </row>
    <row r="482" spans="1:5">
      <c r="A482" t="s">
        <v>380</v>
      </c>
      <c r="B482" t="s">
        <v>257</v>
      </c>
      <c r="C482" t="s">
        <v>83</v>
      </c>
      <c r="D482">
        <v>7.4</v>
      </c>
      <c r="E482">
        <f t="shared" si="7"/>
        <v>14</v>
      </c>
    </row>
    <row r="483" spans="1:5">
      <c r="A483" t="s">
        <v>380</v>
      </c>
      <c r="B483" t="s">
        <v>257</v>
      </c>
      <c r="C483" t="s">
        <v>73</v>
      </c>
      <c r="D483">
        <v>7.4</v>
      </c>
      <c r="E483">
        <f t="shared" si="7"/>
        <v>14</v>
      </c>
    </row>
    <row r="484" spans="1:5">
      <c r="A484" t="s">
        <v>380</v>
      </c>
      <c r="B484" t="s">
        <v>257</v>
      </c>
      <c r="C484" t="s">
        <v>74</v>
      </c>
      <c r="D484" s="6">
        <v>2.2204499999999999E-16</v>
      </c>
      <c r="E484">
        <f t="shared" si="7"/>
        <v>14</v>
      </c>
    </row>
    <row r="485" spans="1:5">
      <c r="A485" t="s">
        <v>380</v>
      </c>
      <c r="B485" t="s">
        <v>257</v>
      </c>
      <c r="C485" t="s">
        <v>75</v>
      </c>
      <c r="D485">
        <v>0.38333800000000001</v>
      </c>
      <c r="E485">
        <f t="shared" si="7"/>
        <v>14</v>
      </c>
    </row>
    <row r="486" spans="1:5">
      <c r="A486" t="s">
        <v>380</v>
      </c>
      <c r="B486" t="s">
        <v>257</v>
      </c>
      <c r="C486" t="s">
        <v>76</v>
      </c>
      <c r="D486" s="6">
        <v>4154050</v>
      </c>
      <c r="E486">
        <f t="shared" si="7"/>
        <v>14</v>
      </c>
    </row>
    <row r="487" spans="1:5">
      <c r="A487" t="s">
        <v>380</v>
      </c>
      <c r="B487" t="s">
        <v>258</v>
      </c>
      <c r="C487" t="s">
        <v>83</v>
      </c>
      <c r="D487">
        <v>10.295</v>
      </c>
      <c r="E487">
        <f t="shared" si="7"/>
        <v>14</v>
      </c>
    </row>
    <row r="488" spans="1:5">
      <c r="A488" t="s">
        <v>380</v>
      </c>
      <c r="B488" t="s">
        <v>258</v>
      </c>
      <c r="C488" t="s">
        <v>73</v>
      </c>
      <c r="D488">
        <v>7.4</v>
      </c>
      <c r="E488">
        <f t="shared" si="7"/>
        <v>14</v>
      </c>
    </row>
    <row r="489" spans="1:5">
      <c r="A489" t="s">
        <v>380</v>
      </c>
      <c r="B489" t="s">
        <v>258</v>
      </c>
      <c r="C489" t="s">
        <v>74</v>
      </c>
      <c r="D489">
        <v>0.1</v>
      </c>
      <c r="E489">
        <f t="shared" si="7"/>
        <v>14</v>
      </c>
    </row>
    <row r="490" spans="1:5">
      <c r="A490" t="s">
        <v>380</v>
      </c>
      <c r="B490" t="s">
        <v>258</v>
      </c>
      <c r="C490" t="s">
        <v>75</v>
      </c>
      <c r="D490">
        <v>0.66682699999999995</v>
      </c>
      <c r="E490">
        <f t="shared" si="7"/>
        <v>14</v>
      </c>
    </row>
    <row r="491" spans="1:5">
      <c r="A491" t="s">
        <v>380</v>
      </c>
      <c r="B491" t="s">
        <v>258</v>
      </c>
      <c r="C491" t="s">
        <v>76</v>
      </c>
      <c r="D491" s="6">
        <v>4146250</v>
      </c>
      <c r="E491">
        <f t="shared" si="7"/>
        <v>14</v>
      </c>
    </row>
    <row r="492" spans="1:5">
      <c r="A492" t="s">
        <v>380</v>
      </c>
      <c r="B492" t="s">
        <v>259</v>
      </c>
      <c r="C492" t="s">
        <v>83</v>
      </c>
      <c r="D492">
        <v>13.190099999999999</v>
      </c>
      <c r="E492">
        <f t="shared" si="7"/>
        <v>14</v>
      </c>
    </row>
    <row r="493" spans="1:5">
      <c r="A493" t="s">
        <v>380</v>
      </c>
      <c r="B493" t="s">
        <v>259</v>
      </c>
      <c r="C493" t="s">
        <v>73</v>
      </c>
      <c r="D493">
        <v>7.4</v>
      </c>
      <c r="E493">
        <f t="shared" si="7"/>
        <v>14</v>
      </c>
    </row>
    <row r="494" spans="1:5">
      <c r="A494" t="s">
        <v>380</v>
      </c>
      <c r="B494" t="s">
        <v>259</v>
      </c>
      <c r="C494" t="s">
        <v>74</v>
      </c>
      <c r="D494">
        <v>0.2</v>
      </c>
      <c r="E494">
        <f t="shared" si="7"/>
        <v>14</v>
      </c>
    </row>
    <row r="495" spans="1:5">
      <c r="A495" t="s">
        <v>380</v>
      </c>
      <c r="B495" t="s">
        <v>259</v>
      </c>
      <c r="C495" t="s">
        <v>75</v>
      </c>
      <c r="D495">
        <v>0.87317299999999998</v>
      </c>
      <c r="E495">
        <f t="shared" si="7"/>
        <v>14</v>
      </c>
    </row>
    <row r="496" spans="1:5">
      <c r="A496" t="s">
        <v>380</v>
      </c>
      <c r="B496" t="s">
        <v>259</v>
      </c>
      <c r="C496" t="s">
        <v>76</v>
      </c>
      <c r="D496" s="6">
        <v>4143770</v>
      </c>
      <c r="E496">
        <f t="shared" si="7"/>
        <v>14</v>
      </c>
    </row>
    <row r="497" spans="1:5">
      <c r="A497" t="s">
        <v>380</v>
      </c>
      <c r="B497" t="s">
        <v>260</v>
      </c>
      <c r="C497" t="s">
        <v>83</v>
      </c>
      <c r="D497">
        <v>16.085100000000001</v>
      </c>
      <c r="E497">
        <f t="shared" si="7"/>
        <v>14</v>
      </c>
    </row>
    <row r="498" spans="1:5">
      <c r="A498" t="s">
        <v>380</v>
      </c>
      <c r="B498" t="s">
        <v>260</v>
      </c>
      <c r="C498" t="s">
        <v>73</v>
      </c>
      <c r="D498">
        <v>7.4</v>
      </c>
      <c r="E498">
        <f t="shared" si="7"/>
        <v>14</v>
      </c>
    </row>
    <row r="499" spans="1:5">
      <c r="A499" t="s">
        <v>380</v>
      </c>
      <c r="B499" t="s">
        <v>260</v>
      </c>
      <c r="C499" t="s">
        <v>74</v>
      </c>
      <c r="D499">
        <v>0.3</v>
      </c>
      <c r="E499">
        <f t="shared" si="7"/>
        <v>14</v>
      </c>
    </row>
    <row r="500" spans="1:5">
      <c r="A500" t="s">
        <v>380</v>
      </c>
      <c r="B500" t="s">
        <v>260</v>
      </c>
      <c r="C500" t="s">
        <v>75</v>
      </c>
      <c r="D500">
        <v>0.97551100000000002</v>
      </c>
      <c r="E500">
        <f t="shared" si="7"/>
        <v>14</v>
      </c>
    </row>
    <row r="501" spans="1:5">
      <c r="A501" t="s">
        <v>380</v>
      </c>
      <c r="B501" t="s">
        <v>260</v>
      </c>
      <c r="C501" t="s">
        <v>76</v>
      </c>
      <c r="D501" s="6">
        <v>4144400</v>
      </c>
      <c r="E501">
        <f t="shared" si="7"/>
        <v>14</v>
      </c>
    </row>
    <row r="502" spans="1:5">
      <c r="A502" t="s">
        <v>380</v>
      </c>
      <c r="B502" t="s">
        <v>261</v>
      </c>
      <c r="C502" t="s">
        <v>83</v>
      </c>
      <c r="D502">
        <v>18.9802</v>
      </c>
      <c r="E502">
        <f t="shared" si="7"/>
        <v>14</v>
      </c>
    </row>
    <row r="503" spans="1:5">
      <c r="A503" t="s">
        <v>380</v>
      </c>
      <c r="B503" t="s">
        <v>261</v>
      </c>
      <c r="C503" t="s">
        <v>73</v>
      </c>
      <c r="D503">
        <v>7.4</v>
      </c>
      <c r="E503">
        <f t="shared" si="7"/>
        <v>14</v>
      </c>
    </row>
    <row r="504" spans="1:5">
      <c r="A504" t="s">
        <v>380</v>
      </c>
      <c r="B504" t="s">
        <v>261</v>
      </c>
      <c r="C504" t="s">
        <v>74</v>
      </c>
      <c r="D504">
        <v>0.4</v>
      </c>
      <c r="E504">
        <f t="shared" si="7"/>
        <v>14</v>
      </c>
    </row>
    <row r="505" spans="1:5">
      <c r="A505" t="s">
        <v>380</v>
      </c>
      <c r="B505" t="s">
        <v>261</v>
      </c>
      <c r="C505" t="s">
        <v>75</v>
      </c>
      <c r="D505">
        <v>0.99320900000000001</v>
      </c>
      <c r="E505">
        <f t="shared" si="7"/>
        <v>14</v>
      </c>
    </row>
    <row r="506" spans="1:5">
      <c r="A506" t="s">
        <v>380</v>
      </c>
      <c r="B506" t="s">
        <v>261</v>
      </c>
      <c r="C506" t="s">
        <v>76</v>
      </c>
      <c r="D506" s="6">
        <v>4146620</v>
      </c>
      <c r="E506">
        <f t="shared" si="7"/>
        <v>14</v>
      </c>
    </row>
    <row r="507" spans="1:5">
      <c r="A507" t="s">
        <v>381</v>
      </c>
      <c r="B507" t="s">
        <v>255</v>
      </c>
      <c r="C507" t="s">
        <v>83</v>
      </c>
      <c r="D507">
        <v>1.7099200000000001</v>
      </c>
      <c r="E507">
        <f t="shared" si="7"/>
        <v>15</v>
      </c>
    </row>
    <row r="508" spans="1:5">
      <c r="A508" t="s">
        <v>381</v>
      </c>
      <c r="B508" t="s">
        <v>255</v>
      </c>
      <c r="C508" t="s">
        <v>73</v>
      </c>
      <c r="D508">
        <v>7.5</v>
      </c>
      <c r="E508">
        <f t="shared" si="7"/>
        <v>15</v>
      </c>
    </row>
    <row r="509" spans="1:5">
      <c r="A509" t="s">
        <v>381</v>
      </c>
      <c r="B509" t="s">
        <v>255</v>
      </c>
      <c r="C509" t="s">
        <v>74</v>
      </c>
      <c r="D509">
        <v>-0.2</v>
      </c>
      <c r="E509">
        <f t="shared" si="7"/>
        <v>15</v>
      </c>
    </row>
    <row r="510" spans="1:5">
      <c r="A510" t="s">
        <v>381</v>
      </c>
      <c r="B510" t="s">
        <v>255</v>
      </c>
      <c r="C510" t="s">
        <v>75</v>
      </c>
      <c r="D510">
        <v>0.15448899999999999</v>
      </c>
      <c r="E510">
        <f t="shared" si="7"/>
        <v>15</v>
      </c>
    </row>
    <row r="511" spans="1:5">
      <c r="A511" t="s">
        <v>381</v>
      </c>
      <c r="B511" t="s">
        <v>255</v>
      </c>
      <c r="C511" t="s">
        <v>76</v>
      </c>
      <c r="D511" s="6">
        <v>4150370</v>
      </c>
      <c r="E511">
        <f t="shared" si="7"/>
        <v>15</v>
      </c>
    </row>
    <row r="512" spans="1:5">
      <c r="A512" t="s">
        <v>381</v>
      </c>
      <c r="B512" t="s">
        <v>256</v>
      </c>
      <c r="C512" t="s">
        <v>83</v>
      </c>
      <c r="D512">
        <v>4.6049600000000002</v>
      </c>
      <c r="E512">
        <f t="shared" si="7"/>
        <v>15</v>
      </c>
    </row>
    <row r="513" spans="1:5">
      <c r="A513" t="s">
        <v>381</v>
      </c>
      <c r="B513" t="s">
        <v>256</v>
      </c>
      <c r="C513" t="s">
        <v>73</v>
      </c>
      <c r="D513">
        <v>7.5</v>
      </c>
      <c r="E513">
        <f t="shared" si="7"/>
        <v>15</v>
      </c>
    </row>
    <row r="514" spans="1:5">
      <c r="A514" t="s">
        <v>381</v>
      </c>
      <c r="B514" t="s">
        <v>256</v>
      </c>
      <c r="C514" t="s">
        <v>74</v>
      </c>
      <c r="D514">
        <v>-0.1</v>
      </c>
      <c r="E514">
        <f t="shared" si="7"/>
        <v>15</v>
      </c>
    </row>
    <row r="515" spans="1:5">
      <c r="A515" t="s">
        <v>381</v>
      </c>
      <c r="B515" t="s">
        <v>256</v>
      </c>
      <c r="C515" t="s">
        <v>75</v>
      </c>
      <c r="D515">
        <v>0.35373500000000002</v>
      </c>
      <c r="E515">
        <f t="shared" ref="E515:E578" si="8">VALUE(RIGHT(A515, LEN(A515)-1))</f>
        <v>15</v>
      </c>
    </row>
    <row r="516" spans="1:5">
      <c r="A516" t="s">
        <v>381</v>
      </c>
      <c r="B516" t="s">
        <v>256</v>
      </c>
      <c r="C516" t="s">
        <v>76</v>
      </c>
      <c r="D516" s="6">
        <v>4153970</v>
      </c>
      <c r="E516">
        <f t="shared" si="8"/>
        <v>15</v>
      </c>
    </row>
    <row r="517" spans="1:5">
      <c r="A517" t="s">
        <v>381</v>
      </c>
      <c r="B517" t="s">
        <v>257</v>
      </c>
      <c r="C517" t="s">
        <v>83</v>
      </c>
      <c r="D517">
        <v>7.5</v>
      </c>
      <c r="E517">
        <f t="shared" si="8"/>
        <v>15</v>
      </c>
    </row>
    <row r="518" spans="1:5">
      <c r="A518" t="s">
        <v>381</v>
      </c>
      <c r="B518" t="s">
        <v>257</v>
      </c>
      <c r="C518" t="s">
        <v>73</v>
      </c>
      <c r="D518">
        <v>7.5</v>
      </c>
      <c r="E518">
        <f t="shared" si="8"/>
        <v>15</v>
      </c>
    </row>
    <row r="519" spans="1:5">
      <c r="A519" t="s">
        <v>381</v>
      </c>
      <c r="B519" t="s">
        <v>257</v>
      </c>
      <c r="C519" t="s">
        <v>74</v>
      </c>
      <c r="D519" s="6">
        <v>2.2204499999999999E-16</v>
      </c>
      <c r="E519">
        <f t="shared" si="8"/>
        <v>15</v>
      </c>
    </row>
    <row r="520" spans="1:5">
      <c r="A520" t="s">
        <v>381</v>
      </c>
      <c r="B520" t="s">
        <v>257</v>
      </c>
      <c r="C520" t="s">
        <v>75</v>
      </c>
      <c r="D520">
        <v>0.38626899999999997</v>
      </c>
      <c r="E520">
        <f t="shared" si="8"/>
        <v>15</v>
      </c>
    </row>
    <row r="521" spans="1:5">
      <c r="A521" t="s">
        <v>381</v>
      </c>
      <c r="B521" t="s">
        <v>257</v>
      </c>
      <c r="C521" t="s">
        <v>76</v>
      </c>
      <c r="D521" s="6">
        <v>4153960</v>
      </c>
      <c r="E521">
        <f t="shared" si="8"/>
        <v>15</v>
      </c>
    </row>
    <row r="522" spans="1:5">
      <c r="A522" t="s">
        <v>381</v>
      </c>
      <c r="B522" t="s">
        <v>258</v>
      </c>
      <c r="C522" t="s">
        <v>83</v>
      </c>
      <c r="D522">
        <v>10.395</v>
      </c>
      <c r="E522">
        <f t="shared" si="8"/>
        <v>15</v>
      </c>
    </row>
    <row r="523" spans="1:5">
      <c r="A523" t="s">
        <v>381</v>
      </c>
      <c r="B523" t="s">
        <v>258</v>
      </c>
      <c r="C523" t="s">
        <v>73</v>
      </c>
      <c r="D523">
        <v>7.5</v>
      </c>
      <c r="E523">
        <f t="shared" si="8"/>
        <v>15</v>
      </c>
    </row>
    <row r="524" spans="1:5">
      <c r="A524" t="s">
        <v>381</v>
      </c>
      <c r="B524" t="s">
        <v>258</v>
      </c>
      <c r="C524" t="s">
        <v>74</v>
      </c>
      <c r="D524">
        <v>0.1</v>
      </c>
      <c r="E524">
        <f t="shared" si="8"/>
        <v>15</v>
      </c>
    </row>
    <row r="525" spans="1:5">
      <c r="A525" t="s">
        <v>381</v>
      </c>
      <c r="B525" t="s">
        <v>258</v>
      </c>
      <c r="C525" t="s">
        <v>75</v>
      </c>
      <c r="D525">
        <v>0.68006100000000003</v>
      </c>
      <c r="E525">
        <f t="shared" si="8"/>
        <v>15</v>
      </c>
    </row>
    <row r="526" spans="1:5">
      <c r="A526" t="s">
        <v>381</v>
      </c>
      <c r="B526" t="s">
        <v>258</v>
      </c>
      <c r="C526" t="s">
        <v>76</v>
      </c>
      <c r="D526" s="6">
        <v>4145770</v>
      </c>
      <c r="E526">
        <f t="shared" si="8"/>
        <v>15</v>
      </c>
    </row>
    <row r="527" spans="1:5">
      <c r="A527" t="s">
        <v>381</v>
      </c>
      <c r="B527" t="s">
        <v>259</v>
      </c>
      <c r="C527" t="s">
        <v>83</v>
      </c>
      <c r="D527">
        <v>13.290100000000001</v>
      </c>
      <c r="E527">
        <f t="shared" si="8"/>
        <v>15</v>
      </c>
    </row>
    <row r="528" spans="1:5">
      <c r="A528" t="s">
        <v>381</v>
      </c>
      <c r="B528" t="s">
        <v>259</v>
      </c>
      <c r="C528" t="s">
        <v>73</v>
      </c>
      <c r="D528">
        <v>7.5</v>
      </c>
      <c r="E528">
        <f t="shared" si="8"/>
        <v>15</v>
      </c>
    </row>
    <row r="529" spans="1:5">
      <c r="A529" t="s">
        <v>381</v>
      </c>
      <c r="B529" t="s">
        <v>259</v>
      </c>
      <c r="C529" t="s">
        <v>74</v>
      </c>
      <c r="D529">
        <v>0.2</v>
      </c>
      <c r="E529">
        <f t="shared" si="8"/>
        <v>15</v>
      </c>
    </row>
    <row r="530" spans="1:5">
      <c r="A530" t="s">
        <v>381</v>
      </c>
      <c r="B530" t="s">
        <v>259</v>
      </c>
      <c r="C530" t="s">
        <v>75</v>
      </c>
      <c r="D530">
        <v>0.87317299999999998</v>
      </c>
      <c r="E530">
        <f t="shared" si="8"/>
        <v>15</v>
      </c>
    </row>
    <row r="531" spans="1:5">
      <c r="A531" t="s">
        <v>381</v>
      </c>
      <c r="B531" t="s">
        <v>259</v>
      </c>
      <c r="C531" t="s">
        <v>76</v>
      </c>
      <c r="D531" s="6">
        <v>4143850</v>
      </c>
      <c r="E531">
        <f t="shared" si="8"/>
        <v>15</v>
      </c>
    </row>
    <row r="532" spans="1:5">
      <c r="A532" t="s">
        <v>381</v>
      </c>
      <c r="B532" t="s">
        <v>260</v>
      </c>
      <c r="C532" t="s">
        <v>83</v>
      </c>
      <c r="D532">
        <v>16.185099999999998</v>
      </c>
      <c r="E532">
        <f t="shared" si="8"/>
        <v>15</v>
      </c>
    </row>
    <row r="533" spans="1:5">
      <c r="A533" t="s">
        <v>381</v>
      </c>
      <c r="B533" t="s">
        <v>260</v>
      </c>
      <c r="C533" t="s">
        <v>73</v>
      </c>
      <c r="D533">
        <v>7.5</v>
      </c>
      <c r="E533">
        <f t="shared" si="8"/>
        <v>15</v>
      </c>
    </row>
    <row r="534" spans="1:5">
      <c r="A534" t="s">
        <v>381</v>
      </c>
      <c r="B534" t="s">
        <v>260</v>
      </c>
      <c r="C534" t="s">
        <v>74</v>
      </c>
      <c r="D534">
        <v>0.3</v>
      </c>
      <c r="E534">
        <f t="shared" si="8"/>
        <v>15</v>
      </c>
    </row>
    <row r="535" spans="1:5">
      <c r="A535" t="s">
        <v>381</v>
      </c>
      <c r="B535" t="s">
        <v>260</v>
      </c>
      <c r="C535" t="s">
        <v>75</v>
      </c>
      <c r="D535">
        <v>0.97995200000000005</v>
      </c>
      <c r="E535">
        <f t="shared" si="8"/>
        <v>15</v>
      </c>
    </row>
    <row r="536" spans="1:5">
      <c r="A536" t="s">
        <v>381</v>
      </c>
      <c r="B536" t="s">
        <v>260</v>
      </c>
      <c r="C536" t="s">
        <v>76</v>
      </c>
      <c r="D536" s="6">
        <v>4144430</v>
      </c>
      <c r="E536">
        <f t="shared" si="8"/>
        <v>15</v>
      </c>
    </row>
    <row r="537" spans="1:5">
      <c r="A537" t="s">
        <v>381</v>
      </c>
      <c r="B537" t="s">
        <v>261</v>
      </c>
      <c r="C537" t="s">
        <v>83</v>
      </c>
      <c r="D537">
        <v>19.080200000000001</v>
      </c>
      <c r="E537">
        <f t="shared" si="8"/>
        <v>15</v>
      </c>
    </row>
    <row r="538" spans="1:5">
      <c r="A538" t="s">
        <v>381</v>
      </c>
      <c r="B538" t="s">
        <v>261</v>
      </c>
      <c r="C538" t="s">
        <v>73</v>
      </c>
      <c r="D538">
        <v>7.5</v>
      </c>
      <c r="E538">
        <f t="shared" si="8"/>
        <v>15</v>
      </c>
    </row>
    <row r="539" spans="1:5">
      <c r="A539" t="s">
        <v>381</v>
      </c>
      <c r="B539" t="s">
        <v>261</v>
      </c>
      <c r="C539" t="s">
        <v>74</v>
      </c>
      <c r="D539">
        <v>0.4</v>
      </c>
      <c r="E539">
        <f t="shared" si="8"/>
        <v>15</v>
      </c>
    </row>
    <row r="540" spans="1:5">
      <c r="A540" t="s">
        <v>381</v>
      </c>
      <c r="B540" t="s">
        <v>261</v>
      </c>
      <c r="C540" t="s">
        <v>75</v>
      </c>
      <c r="D540">
        <v>0.99320900000000001</v>
      </c>
      <c r="E540">
        <f t="shared" si="8"/>
        <v>15</v>
      </c>
    </row>
    <row r="541" spans="1:5">
      <c r="A541" t="s">
        <v>381</v>
      </c>
      <c r="B541" t="s">
        <v>261</v>
      </c>
      <c r="C541" t="s">
        <v>76</v>
      </c>
      <c r="D541" s="6">
        <v>4146710</v>
      </c>
      <c r="E541">
        <f t="shared" si="8"/>
        <v>15</v>
      </c>
    </row>
    <row r="542" spans="1:5">
      <c r="A542" t="s">
        <v>382</v>
      </c>
      <c r="B542" t="s">
        <v>255</v>
      </c>
      <c r="C542" t="s">
        <v>83</v>
      </c>
      <c r="D542">
        <v>1.80992</v>
      </c>
      <c r="E542">
        <f t="shared" si="8"/>
        <v>16</v>
      </c>
    </row>
    <row r="543" spans="1:5">
      <c r="A543" t="s">
        <v>382</v>
      </c>
      <c r="B543" t="s">
        <v>255</v>
      </c>
      <c r="C543" t="s">
        <v>73</v>
      </c>
      <c r="D543">
        <v>7.6</v>
      </c>
      <c r="E543">
        <f t="shared" si="8"/>
        <v>16</v>
      </c>
    </row>
    <row r="544" spans="1:5">
      <c r="A544" t="s">
        <v>382</v>
      </c>
      <c r="B544" t="s">
        <v>255</v>
      </c>
      <c r="C544" t="s">
        <v>74</v>
      </c>
      <c r="D544">
        <v>-0.2</v>
      </c>
      <c r="E544">
        <f t="shared" si="8"/>
        <v>16</v>
      </c>
    </row>
    <row r="545" spans="1:5">
      <c r="A545" t="s">
        <v>382</v>
      </c>
      <c r="B545" t="s">
        <v>255</v>
      </c>
      <c r="C545" t="s">
        <v>75</v>
      </c>
      <c r="D545">
        <v>0.160442</v>
      </c>
      <c r="E545">
        <f t="shared" si="8"/>
        <v>16</v>
      </c>
    </row>
    <row r="546" spans="1:5">
      <c r="A546" t="s">
        <v>382</v>
      </c>
      <c r="B546" t="s">
        <v>255</v>
      </c>
      <c r="C546" t="s">
        <v>76</v>
      </c>
      <c r="D546" s="6">
        <v>4150440</v>
      </c>
      <c r="E546">
        <f t="shared" si="8"/>
        <v>16</v>
      </c>
    </row>
    <row r="547" spans="1:5">
      <c r="A547" t="s">
        <v>382</v>
      </c>
      <c r="B547" t="s">
        <v>256</v>
      </c>
      <c r="C547" t="s">
        <v>83</v>
      </c>
      <c r="D547">
        <v>4.7049599999999998</v>
      </c>
      <c r="E547">
        <f t="shared" si="8"/>
        <v>16</v>
      </c>
    </row>
    <row r="548" spans="1:5">
      <c r="A548" t="s">
        <v>382</v>
      </c>
      <c r="B548" t="s">
        <v>256</v>
      </c>
      <c r="C548" t="s">
        <v>73</v>
      </c>
      <c r="D548">
        <v>7.6</v>
      </c>
      <c r="E548">
        <f t="shared" si="8"/>
        <v>16</v>
      </c>
    </row>
    <row r="549" spans="1:5">
      <c r="A549" t="s">
        <v>382</v>
      </c>
      <c r="B549" t="s">
        <v>256</v>
      </c>
      <c r="C549" t="s">
        <v>74</v>
      </c>
      <c r="D549">
        <v>-0.1</v>
      </c>
      <c r="E549">
        <f t="shared" si="8"/>
        <v>16</v>
      </c>
    </row>
    <row r="550" spans="1:5">
      <c r="A550" t="s">
        <v>382</v>
      </c>
      <c r="B550" t="s">
        <v>256</v>
      </c>
      <c r="C550" t="s">
        <v>75</v>
      </c>
      <c r="D550">
        <v>0.35373500000000002</v>
      </c>
      <c r="E550">
        <f t="shared" si="8"/>
        <v>16</v>
      </c>
    </row>
    <row r="551" spans="1:5">
      <c r="A551" t="s">
        <v>382</v>
      </c>
      <c r="B551" t="s">
        <v>256</v>
      </c>
      <c r="C551" t="s">
        <v>76</v>
      </c>
      <c r="D551" s="6">
        <v>4154010</v>
      </c>
      <c r="E551">
        <f t="shared" si="8"/>
        <v>16</v>
      </c>
    </row>
    <row r="552" spans="1:5">
      <c r="A552" t="s">
        <v>382</v>
      </c>
      <c r="B552" t="s">
        <v>257</v>
      </c>
      <c r="C552" t="s">
        <v>83</v>
      </c>
      <c r="D552">
        <v>7.6</v>
      </c>
      <c r="E552">
        <f t="shared" si="8"/>
        <v>16</v>
      </c>
    </row>
    <row r="553" spans="1:5">
      <c r="A553" t="s">
        <v>382</v>
      </c>
      <c r="B553" t="s">
        <v>257</v>
      </c>
      <c r="C553" t="s">
        <v>73</v>
      </c>
      <c r="D553">
        <v>7.6</v>
      </c>
      <c r="E553">
        <f t="shared" si="8"/>
        <v>16</v>
      </c>
    </row>
    <row r="554" spans="1:5">
      <c r="A554" t="s">
        <v>382</v>
      </c>
      <c r="B554" t="s">
        <v>257</v>
      </c>
      <c r="C554" t="s">
        <v>74</v>
      </c>
      <c r="D554" s="6">
        <v>2.2204499999999999E-16</v>
      </c>
      <c r="E554">
        <f t="shared" si="8"/>
        <v>16</v>
      </c>
    </row>
    <row r="555" spans="1:5">
      <c r="A555" t="s">
        <v>382</v>
      </c>
      <c r="B555" t="s">
        <v>257</v>
      </c>
      <c r="C555" t="s">
        <v>75</v>
      </c>
      <c r="D555">
        <v>0.39806000000000002</v>
      </c>
      <c r="E555">
        <f t="shared" si="8"/>
        <v>16</v>
      </c>
    </row>
    <row r="556" spans="1:5">
      <c r="A556" t="s">
        <v>382</v>
      </c>
      <c r="B556" t="s">
        <v>257</v>
      </c>
      <c r="C556" t="s">
        <v>76</v>
      </c>
      <c r="D556" s="6">
        <v>4153570</v>
      </c>
      <c r="E556">
        <f t="shared" si="8"/>
        <v>16</v>
      </c>
    </row>
    <row r="557" spans="1:5">
      <c r="A557" t="s">
        <v>382</v>
      </c>
      <c r="B557" t="s">
        <v>258</v>
      </c>
      <c r="C557" t="s">
        <v>83</v>
      </c>
      <c r="D557">
        <v>10.494999999999999</v>
      </c>
      <c r="E557">
        <f t="shared" si="8"/>
        <v>16</v>
      </c>
    </row>
    <row r="558" spans="1:5">
      <c r="A558" t="s">
        <v>382</v>
      </c>
      <c r="B558" t="s">
        <v>258</v>
      </c>
      <c r="C558" t="s">
        <v>73</v>
      </c>
      <c r="D558">
        <v>7.6</v>
      </c>
      <c r="E558">
        <f t="shared" si="8"/>
        <v>16</v>
      </c>
    </row>
    <row r="559" spans="1:5">
      <c r="A559" t="s">
        <v>382</v>
      </c>
      <c r="B559" t="s">
        <v>258</v>
      </c>
      <c r="C559" t="s">
        <v>74</v>
      </c>
      <c r="D559">
        <v>0.1</v>
      </c>
      <c r="E559">
        <f t="shared" si="8"/>
        <v>16</v>
      </c>
    </row>
    <row r="560" spans="1:5">
      <c r="A560" t="s">
        <v>382</v>
      </c>
      <c r="B560" t="s">
        <v>258</v>
      </c>
      <c r="C560" t="s">
        <v>75</v>
      </c>
      <c r="D560">
        <v>0.69638500000000003</v>
      </c>
      <c r="E560">
        <f t="shared" si="8"/>
        <v>16</v>
      </c>
    </row>
    <row r="561" spans="1:5">
      <c r="A561" t="s">
        <v>382</v>
      </c>
      <c r="B561" t="s">
        <v>258</v>
      </c>
      <c r="C561" t="s">
        <v>76</v>
      </c>
      <c r="D561" s="6">
        <v>4145480</v>
      </c>
      <c r="E561">
        <f t="shared" si="8"/>
        <v>16</v>
      </c>
    </row>
    <row r="562" spans="1:5">
      <c r="A562" t="s">
        <v>382</v>
      </c>
      <c r="B562" t="s">
        <v>259</v>
      </c>
      <c r="C562" t="s">
        <v>83</v>
      </c>
      <c r="D562">
        <v>13.3901</v>
      </c>
      <c r="E562">
        <f t="shared" si="8"/>
        <v>16</v>
      </c>
    </row>
    <row r="563" spans="1:5">
      <c r="A563" t="s">
        <v>382</v>
      </c>
      <c r="B563" t="s">
        <v>259</v>
      </c>
      <c r="C563" t="s">
        <v>73</v>
      </c>
      <c r="D563">
        <v>7.6</v>
      </c>
      <c r="E563">
        <f t="shared" si="8"/>
        <v>16</v>
      </c>
    </row>
    <row r="564" spans="1:5">
      <c r="A564" t="s">
        <v>382</v>
      </c>
      <c r="B564" t="s">
        <v>259</v>
      </c>
      <c r="C564" t="s">
        <v>74</v>
      </c>
      <c r="D564">
        <v>0.2</v>
      </c>
      <c r="E564">
        <f t="shared" si="8"/>
        <v>16</v>
      </c>
    </row>
    <row r="565" spans="1:5">
      <c r="A565" t="s">
        <v>382</v>
      </c>
      <c r="B565" t="s">
        <v>259</v>
      </c>
      <c r="C565" t="s">
        <v>75</v>
      </c>
      <c r="D565">
        <v>0.87612599999999996</v>
      </c>
      <c r="E565">
        <f t="shared" si="8"/>
        <v>16</v>
      </c>
    </row>
    <row r="566" spans="1:5">
      <c r="A566" t="s">
        <v>382</v>
      </c>
      <c r="B566" t="s">
        <v>259</v>
      </c>
      <c r="C566" t="s">
        <v>76</v>
      </c>
      <c r="D566" s="6">
        <v>4143850</v>
      </c>
      <c r="E566">
        <f t="shared" si="8"/>
        <v>16</v>
      </c>
    </row>
    <row r="567" spans="1:5">
      <c r="A567" t="s">
        <v>382</v>
      </c>
      <c r="B567" t="s">
        <v>260</v>
      </c>
      <c r="C567" t="s">
        <v>83</v>
      </c>
      <c r="D567">
        <v>16.2851</v>
      </c>
      <c r="E567">
        <f t="shared" si="8"/>
        <v>16</v>
      </c>
    </row>
    <row r="568" spans="1:5">
      <c r="A568" t="s">
        <v>382</v>
      </c>
      <c r="B568" t="s">
        <v>260</v>
      </c>
      <c r="C568" t="s">
        <v>73</v>
      </c>
      <c r="D568">
        <v>7.6</v>
      </c>
      <c r="E568">
        <f t="shared" si="8"/>
        <v>16</v>
      </c>
    </row>
    <row r="569" spans="1:5">
      <c r="A569" t="s">
        <v>382</v>
      </c>
      <c r="B569" t="s">
        <v>260</v>
      </c>
      <c r="C569" t="s">
        <v>74</v>
      </c>
      <c r="D569">
        <v>0.3</v>
      </c>
      <c r="E569">
        <f t="shared" si="8"/>
        <v>16</v>
      </c>
    </row>
    <row r="570" spans="1:5">
      <c r="A570" t="s">
        <v>382</v>
      </c>
      <c r="B570" t="s">
        <v>260</v>
      </c>
      <c r="C570" t="s">
        <v>75</v>
      </c>
      <c r="D570">
        <v>0.98141800000000001</v>
      </c>
      <c r="E570">
        <f t="shared" si="8"/>
        <v>16</v>
      </c>
    </row>
    <row r="571" spans="1:5">
      <c r="A571" t="s">
        <v>382</v>
      </c>
      <c r="B571" t="s">
        <v>260</v>
      </c>
      <c r="C571" t="s">
        <v>76</v>
      </c>
      <c r="D571" s="6">
        <v>4144450</v>
      </c>
      <c r="E571">
        <f t="shared" si="8"/>
        <v>16</v>
      </c>
    </row>
    <row r="572" spans="1:5">
      <c r="A572" t="s">
        <v>382</v>
      </c>
      <c r="B572" t="s">
        <v>261</v>
      </c>
      <c r="C572" t="s">
        <v>83</v>
      </c>
      <c r="D572">
        <v>19.180199999999999</v>
      </c>
      <c r="E572">
        <f t="shared" si="8"/>
        <v>16</v>
      </c>
    </row>
    <row r="573" spans="1:5">
      <c r="A573" t="s">
        <v>382</v>
      </c>
      <c r="B573" t="s">
        <v>261</v>
      </c>
      <c r="C573" t="s">
        <v>73</v>
      </c>
      <c r="D573">
        <v>7.6</v>
      </c>
      <c r="E573">
        <f t="shared" si="8"/>
        <v>16</v>
      </c>
    </row>
    <row r="574" spans="1:5">
      <c r="A574" t="s">
        <v>382</v>
      </c>
      <c r="B574" t="s">
        <v>261</v>
      </c>
      <c r="C574" t="s">
        <v>74</v>
      </c>
      <c r="D574">
        <v>0.4</v>
      </c>
      <c r="E574">
        <f t="shared" si="8"/>
        <v>16</v>
      </c>
    </row>
    <row r="575" spans="1:5">
      <c r="A575" t="s">
        <v>382</v>
      </c>
      <c r="B575" t="s">
        <v>261</v>
      </c>
      <c r="C575" t="s">
        <v>75</v>
      </c>
      <c r="D575">
        <v>0.99320900000000001</v>
      </c>
      <c r="E575">
        <f t="shared" si="8"/>
        <v>16</v>
      </c>
    </row>
    <row r="576" spans="1:5">
      <c r="A576" t="s">
        <v>382</v>
      </c>
      <c r="B576" t="s">
        <v>261</v>
      </c>
      <c r="C576" t="s">
        <v>76</v>
      </c>
      <c r="D576" s="6">
        <v>4146790</v>
      </c>
      <c r="E576">
        <f t="shared" si="8"/>
        <v>16</v>
      </c>
    </row>
    <row r="577" spans="1:5">
      <c r="A577" t="s">
        <v>383</v>
      </c>
      <c r="B577" t="s">
        <v>255</v>
      </c>
      <c r="C577" t="s">
        <v>83</v>
      </c>
      <c r="D577">
        <v>1.9099200000000001</v>
      </c>
      <c r="E577">
        <f t="shared" si="8"/>
        <v>17</v>
      </c>
    </row>
    <row r="578" spans="1:5">
      <c r="A578" t="s">
        <v>383</v>
      </c>
      <c r="B578" t="s">
        <v>255</v>
      </c>
      <c r="C578" t="s">
        <v>73</v>
      </c>
      <c r="D578">
        <v>7.7</v>
      </c>
      <c r="E578">
        <f t="shared" si="8"/>
        <v>17</v>
      </c>
    </row>
    <row r="579" spans="1:5">
      <c r="A579" t="s">
        <v>383</v>
      </c>
      <c r="B579" t="s">
        <v>255</v>
      </c>
      <c r="C579" t="s">
        <v>74</v>
      </c>
      <c r="D579">
        <v>-0.2</v>
      </c>
      <c r="E579">
        <f t="shared" ref="E579:E642" si="9">VALUE(RIGHT(A579, LEN(A579)-1))</f>
        <v>17</v>
      </c>
    </row>
    <row r="580" spans="1:5">
      <c r="A580" t="s">
        <v>383</v>
      </c>
      <c r="B580" t="s">
        <v>255</v>
      </c>
      <c r="C580" t="s">
        <v>75</v>
      </c>
      <c r="D580">
        <v>0.173767</v>
      </c>
      <c r="E580">
        <f t="shared" si="9"/>
        <v>17</v>
      </c>
    </row>
    <row r="581" spans="1:5">
      <c r="A581" t="s">
        <v>383</v>
      </c>
      <c r="B581" t="s">
        <v>255</v>
      </c>
      <c r="C581" t="s">
        <v>76</v>
      </c>
      <c r="D581" s="6">
        <v>4150320</v>
      </c>
      <c r="E581">
        <f t="shared" si="9"/>
        <v>17</v>
      </c>
    </row>
    <row r="582" spans="1:5">
      <c r="A582" t="s">
        <v>383</v>
      </c>
      <c r="B582" t="s">
        <v>256</v>
      </c>
      <c r="C582" t="s">
        <v>83</v>
      </c>
      <c r="D582">
        <v>4.8049600000000003</v>
      </c>
      <c r="E582">
        <f t="shared" si="9"/>
        <v>17</v>
      </c>
    </row>
    <row r="583" spans="1:5">
      <c r="A583" t="s">
        <v>383</v>
      </c>
      <c r="B583" t="s">
        <v>256</v>
      </c>
      <c r="C583" t="s">
        <v>73</v>
      </c>
      <c r="D583">
        <v>7.7</v>
      </c>
      <c r="E583">
        <f t="shared" si="9"/>
        <v>17</v>
      </c>
    </row>
    <row r="584" spans="1:5">
      <c r="A584" t="s">
        <v>383</v>
      </c>
      <c r="B584" t="s">
        <v>256</v>
      </c>
      <c r="C584" t="s">
        <v>74</v>
      </c>
      <c r="D584">
        <v>-0.1</v>
      </c>
      <c r="E584">
        <f t="shared" si="9"/>
        <v>17</v>
      </c>
    </row>
    <row r="585" spans="1:5">
      <c r="A585" t="s">
        <v>383</v>
      </c>
      <c r="B585" t="s">
        <v>256</v>
      </c>
      <c r="C585" t="s">
        <v>75</v>
      </c>
      <c r="D585">
        <v>0.35520099999999999</v>
      </c>
      <c r="E585">
        <f t="shared" si="9"/>
        <v>17</v>
      </c>
    </row>
    <row r="586" spans="1:5">
      <c r="A586" t="s">
        <v>383</v>
      </c>
      <c r="B586" t="s">
        <v>256</v>
      </c>
      <c r="C586" t="s">
        <v>76</v>
      </c>
      <c r="D586" s="6">
        <v>4153970</v>
      </c>
      <c r="E586">
        <f t="shared" si="9"/>
        <v>17</v>
      </c>
    </row>
    <row r="587" spans="1:5">
      <c r="A587" t="s">
        <v>383</v>
      </c>
      <c r="B587" t="s">
        <v>257</v>
      </c>
      <c r="C587" t="s">
        <v>83</v>
      </c>
      <c r="D587">
        <v>7.7</v>
      </c>
      <c r="E587">
        <f t="shared" si="9"/>
        <v>17</v>
      </c>
    </row>
    <row r="588" spans="1:5">
      <c r="A588" t="s">
        <v>383</v>
      </c>
      <c r="B588" t="s">
        <v>257</v>
      </c>
      <c r="C588" t="s">
        <v>73</v>
      </c>
      <c r="D588">
        <v>7.7</v>
      </c>
      <c r="E588">
        <f t="shared" si="9"/>
        <v>17</v>
      </c>
    </row>
    <row r="589" spans="1:5">
      <c r="A589" t="s">
        <v>383</v>
      </c>
      <c r="B589" t="s">
        <v>257</v>
      </c>
      <c r="C589" t="s">
        <v>74</v>
      </c>
      <c r="D589" s="6">
        <v>2.2204499999999999E-16</v>
      </c>
      <c r="E589">
        <f t="shared" si="9"/>
        <v>17</v>
      </c>
    </row>
    <row r="590" spans="1:5">
      <c r="A590" t="s">
        <v>383</v>
      </c>
      <c r="B590" t="s">
        <v>257</v>
      </c>
      <c r="C590" t="s">
        <v>75</v>
      </c>
      <c r="D590">
        <v>0.39954800000000001</v>
      </c>
      <c r="E590">
        <f t="shared" si="9"/>
        <v>17</v>
      </c>
    </row>
    <row r="591" spans="1:5">
      <c r="A591" t="s">
        <v>383</v>
      </c>
      <c r="B591" t="s">
        <v>257</v>
      </c>
      <c r="C591" t="s">
        <v>76</v>
      </c>
      <c r="D591" s="6">
        <v>4153580</v>
      </c>
      <c r="E591">
        <f t="shared" si="9"/>
        <v>17</v>
      </c>
    </row>
    <row r="592" spans="1:5">
      <c r="A592" t="s">
        <v>383</v>
      </c>
      <c r="B592" t="s">
        <v>258</v>
      </c>
      <c r="C592" t="s">
        <v>83</v>
      </c>
      <c r="D592">
        <v>10.595000000000001</v>
      </c>
      <c r="E592">
        <f t="shared" si="9"/>
        <v>17</v>
      </c>
    </row>
    <row r="593" spans="1:5">
      <c r="A593" t="s">
        <v>383</v>
      </c>
      <c r="B593" t="s">
        <v>258</v>
      </c>
      <c r="C593" t="s">
        <v>73</v>
      </c>
      <c r="D593">
        <v>7.7</v>
      </c>
      <c r="E593">
        <f t="shared" si="9"/>
        <v>17</v>
      </c>
    </row>
    <row r="594" spans="1:5">
      <c r="A594" t="s">
        <v>383</v>
      </c>
      <c r="B594" t="s">
        <v>258</v>
      </c>
      <c r="C594" t="s">
        <v>74</v>
      </c>
      <c r="D594">
        <v>0.1</v>
      </c>
      <c r="E594">
        <f t="shared" si="9"/>
        <v>17</v>
      </c>
    </row>
    <row r="595" spans="1:5">
      <c r="A595" t="s">
        <v>383</v>
      </c>
      <c r="B595" t="s">
        <v>258</v>
      </c>
      <c r="C595" t="s">
        <v>75</v>
      </c>
      <c r="D595">
        <v>0.70680100000000001</v>
      </c>
      <c r="E595">
        <f t="shared" si="9"/>
        <v>17</v>
      </c>
    </row>
    <row r="596" spans="1:5">
      <c r="A596" t="s">
        <v>383</v>
      </c>
      <c r="B596" t="s">
        <v>258</v>
      </c>
      <c r="C596" t="s">
        <v>76</v>
      </c>
      <c r="D596" s="6">
        <v>4145380</v>
      </c>
      <c r="E596">
        <f t="shared" si="9"/>
        <v>17</v>
      </c>
    </row>
    <row r="597" spans="1:5">
      <c r="A597" t="s">
        <v>383</v>
      </c>
      <c r="B597" t="s">
        <v>259</v>
      </c>
      <c r="C597" t="s">
        <v>83</v>
      </c>
      <c r="D597">
        <v>13.4901</v>
      </c>
      <c r="E597">
        <f t="shared" si="9"/>
        <v>17</v>
      </c>
    </row>
    <row r="598" spans="1:5">
      <c r="A598" t="s">
        <v>383</v>
      </c>
      <c r="B598" t="s">
        <v>259</v>
      </c>
      <c r="C598" t="s">
        <v>73</v>
      </c>
      <c r="D598">
        <v>7.7</v>
      </c>
      <c r="E598">
        <f t="shared" si="9"/>
        <v>17</v>
      </c>
    </row>
    <row r="599" spans="1:5">
      <c r="A599" t="s">
        <v>383</v>
      </c>
      <c r="B599" t="s">
        <v>259</v>
      </c>
      <c r="C599" t="s">
        <v>74</v>
      </c>
      <c r="D599">
        <v>0.2</v>
      </c>
      <c r="E599">
        <f t="shared" si="9"/>
        <v>17</v>
      </c>
    </row>
    <row r="600" spans="1:5">
      <c r="A600" t="s">
        <v>383</v>
      </c>
      <c r="B600" t="s">
        <v>259</v>
      </c>
      <c r="C600" t="s">
        <v>75</v>
      </c>
      <c r="D600">
        <v>0.87910200000000005</v>
      </c>
      <c r="E600">
        <f t="shared" si="9"/>
        <v>17</v>
      </c>
    </row>
    <row r="601" spans="1:5">
      <c r="A601" t="s">
        <v>383</v>
      </c>
      <c r="B601" t="s">
        <v>259</v>
      </c>
      <c r="C601" t="s">
        <v>76</v>
      </c>
      <c r="D601" s="6">
        <v>4143870</v>
      </c>
      <c r="E601">
        <f t="shared" si="9"/>
        <v>17</v>
      </c>
    </row>
    <row r="602" spans="1:5">
      <c r="A602" t="s">
        <v>383</v>
      </c>
      <c r="B602" t="s">
        <v>260</v>
      </c>
      <c r="C602" t="s">
        <v>83</v>
      </c>
      <c r="D602">
        <v>16.385100000000001</v>
      </c>
      <c r="E602">
        <f t="shared" si="9"/>
        <v>17</v>
      </c>
    </row>
    <row r="603" spans="1:5">
      <c r="A603" t="s">
        <v>383</v>
      </c>
      <c r="B603" t="s">
        <v>260</v>
      </c>
      <c r="C603" t="s">
        <v>73</v>
      </c>
      <c r="D603">
        <v>7.7</v>
      </c>
      <c r="E603">
        <f t="shared" si="9"/>
        <v>17</v>
      </c>
    </row>
    <row r="604" spans="1:5">
      <c r="A604" t="s">
        <v>383</v>
      </c>
      <c r="B604" t="s">
        <v>260</v>
      </c>
      <c r="C604" t="s">
        <v>74</v>
      </c>
      <c r="D604">
        <v>0.3</v>
      </c>
      <c r="E604">
        <f t="shared" si="9"/>
        <v>17</v>
      </c>
    </row>
    <row r="605" spans="1:5">
      <c r="A605" t="s">
        <v>383</v>
      </c>
      <c r="B605" t="s">
        <v>260</v>
      </c>
      <c r="C605" t="s">
        <v>75</v>
      </c>
      <c r="D605">
        <v>0.98141800000000001</v>
      </c>
      <c r="E605">
        <f t="shared" si="9"/>
        <v>17</v>
      </c>
    </row>
    <row r="606" spans="1:5">
      <c r="A606" t="s">
        <v>383</v>
      </c>
      <c r="B606" t="s">
        <v>260</v>
      </c>
      <c r="C606" t="s">
        <v>76</v>
      </c>
      <c r="D606" s="6">
        <v>4144540</v>
      </c>
      <c r="E606">
        <f t="shared" si="9"/>
        <v>17</v>
      </c>
    </row>
    <row r="607" spans="1:5">
      <c r="A607" t="s">
        <v>383</v>
      </c>
      <c r="B607" t="s">
        <v>261</v>
      </c>
      <c r="C607" t="s">
        <v>83</v>
      </c>
      <c r="D607">
        <v>19.280200000000001</v>
      </c>
      <c r="E607">
        <f t="shared" si="9"/>
        <v>17</v>
      </c>
    </row>
    <row r="608" spans="1:5">
      <c r="A608" t="s">
        <v>383</v>
      </c>
      <c r="B608" t="s">
        <v>261</v>
      </c>
      <c r="C608" t="s">
        <v>73</v>
      </c>
      <c r="D608">
        <v>7.7</v>
      </c>
      <c r="E608">
        <f t="shared" si="9"/>
        <v>17</v>
      </c>
    </row>
    <row r="609" spans="1:5">
      <c r="A609" t="s">
        <v>383</v>
      </c>
      <c r="B609" t="s">
        <v>261</v>
      </c>
      <c r="C609" t="s">
        <v>74</v>
      </c>
      <c r="D609">
        <v>0.4</v>
      </c>
      <c r="E609">
        <f t="shared" si="9"/>
        <v>17</v>
      </c>
    </row>
    <row r="610" spans="1:5">
      <c r="A610" t="s">
        <v>383</v>
      </c>
      <c r="B610" t="s">
        <v>261</v>
      </c>
      <c r="C610" t="s">
        <v>75</v>
      </c>
      <c r="D610">
        <v>0.99320900000000001</v>
      </c>
      <c r="E610">
        <f t="shared" si="9"/>
        <v>17</v>
      </c>
    </row>
    <row r="611" spans="1:5">
      <c r="A611" t="s">
        <v>383</v>
      </c>
      <c r="B611" t="s">
        <v>261</v>
      </c>
      <c r="C611" t="s">
        <v>76</v>
      </c>
      <c r="D611" s="6">
        <v>4146880</v>
      </c>
      <c r="E611">
        <f t="shared" si="9"/>
        <v>17</v>
      </c>
    </row>
    <row r="612" spans="1:5">
      <c r="A612" t="s">
        <v>384</v>
      </c>
      <c r="B612" t="s">
        <v>255</v>
      </c>
      <c r="C612" t="s">
        <v>83</v>
      </c>
      <c r="D612">
        <v>2.0099200000000002</v>
      </c>
      <c r="E612">
        <f t="shared" si="9"/>
        <v>18</v>
      </c>
    </row>
    <row r="613" spans="1:5">
      <c r="A613" t="s">
        <v>384</v>
      </c>
      <c r="B613" t="s">
        <v>255</v>
      </c>
      <c r="C613" t="s">
        <v>73</v>
      </c>
      <c r="D613">
        <v>7.8</v>
      </c>
      <c r="E613">
        <f t="shared" si="9"/>
        <v>18</v>
      </c>
    </row>
    <row r="614" spans="1:5">
      <c r="A614" t="s">
        <v>384</v>
      </c>
      <c r="B614" t="s">
        <v>255</v>
      </c>
      <c r="C614" t="s">
        <v>74</v>
      </c>
      <c r="D614">
        <v>-0.2</v>
      </c>
      <c r="E614">
        <f t="shared" si="9"/>
        <v>18</v>
      </c>
    </row>
    <row r="615" spans="1:5">
      <c r="A615" t="s">
        <v>384</v>
      </c>
      <c r="B615" t="s">
        <v>255</v>
      </c>
      <c r="C615" t="s">
        <v>75</v>
      </c>
      <c r="D615">
        <v>0.187137</v>
      </c>
      <c r="E615">
        <f t="shared" si="9"/>
        <v>18</v>
      </c>
    </row>
    <row r="616" spans="1:5">
      <c r="A616" t="s">
        <v>384</v>
      </c>
      <c r="B616" t="s">
        <v>255</v>
      </c>
      <c r="C616" t="s">
        <v>76</v>
      </c>
      <c r="D616" s="6">
        <v>4150460</v>
      </c>
      <c r="E616">
        <f t="shared" si="9"/>
        <v>18</v>
      </c>
    </row>
    <row r="617" spans="1:5">
      <c r="A617" t="s">
        <v>384</v>
      </c>
      <c r="B617" t="s">
        <v>256</v>
      </c>
      <c r="C617" t="s">
        <v>83</v>
      </c>
      <c r="D617">
        <v>4.90496</v>
      </c>
      <c r="E617">
        <f t="shared" si="9"/>
        <v>18</v>
      </c>
    </row>
    <row r="618" spans="1:5">
      <c r="A618" t="s">
        <v>384</v>
      </c>
      <c r="B618" t="s">
        <v>256</v>
      </c>
      <c r="C618" t="s">
        <v>73</v>
      </c>
      <c r="D618">
        <v>7.8</v>
      </c>
      <c r="E618">
        <f t="shared" si="9"/>
        <v>18</v>
      </c>
    </row>
    <row r="619" spans="1:5">
      <c r="A619" t="s">
        <v>384</v>
      </c>
      <c r="B619" t="s">
        <v>256</v>
      </c>
      <c r="C619" t="s">
        <v>74</v>
      </c>
      <c r="D619">
        <v>-0.1</v>
      </c>
      <c r="E619">
        <f t="shared" si="9"/>
        <v>18</v>
      </c>
    </row>
    <row r="620" spans="1:5">
      <c r="A620" t="s">
        <v>384</v>
      </c>
      <c r="B620" t="s">
        <v>256</v>
      </c>
      <c r="C620" t="s">
        <v>75</v>
      </c>
      <c r="D620">
        <v>0.35520099999999999</v>
      </c>
      <c r="E620">
        <f t="shared" si="9"/>
        <v>18</v>
      </c>
    </row>
    <row r="621" spans="1:5">
      <c r="A621" t="s">
        <v>384</v>
      </c>
      <c r="B621" t="s">
        <v>256</v>
      </c>
      <c r="C621" t="s">
        <v>76</v>
      </c>
      <c r="D621" s="6">
        <v>4154000</v>
      </c>
      <c r="E621">
        <f t="shared" si="9"/>
        <v>18</v>
      </c>
    </row>
    <row r="622" spans="1:5">
      <c r="A622" t="s">
        <v>384</v>
      </c>
      <c r="B622" t="s">
        <v>257</v>
      </c>
      <c r="C622" t="s">
        <v>83</v>
      </c>
      <c r="D622">
        <v>7.8</v>
      </c>
      <c r="E622">
        <f t="shared" si="9"/>
        <v>18</v>
      </c>
    </row>
    <row r="623" spans="1:5">
      <c r="A623" t="s">
        <v>384</v>
      </c>
      <c r="B623" t="s">
        <v>257</v>
      </c>
      <c r="C623" t="s">
        <v>73</v>
      </c>
      <c r="D623">
        <v>7.8</v>
      </c>
      <c r="E623">
        <f t="shared" si="9"/>
        <v>18</v>
      </c>
    </row>
    <row r="624" spans="1:5">
      <c r="A624" t="s">
        <v>384</v>
      </c>
      <c r="B624" t="s">
        <v>257</v>
      </c>
      <c r="C624" t="s">
        <v>74</v>
      </c>
      <c r="D624" s="6">
        <v>2.2204499999999999E-16</v>
      </c>
      <c r="E624">
        <f t="shared" si="9"/>
        <v>18</v>
      </c>
    </row>
    <row r="625" spans="1:5">
      <c r="A625" t="s">
        <v>384</v>
      </c>
      <c r="B625" t="s">
        <v>257</v>
      </c>
      <c r="C625" t="s">
        <v>75</v>
      </c>
      <c r="D625">
        <v>0.40547800000000001</v>
      </c>
      <c r="E625">
        <f t="shared" si="9"/>
        <v>18</v>
      </c>
    </row>
    <row r="626" spans="1:5">
      <c r="A626" t="s">
        <v>384</v>
      </c>
      <c r="B626" t="s">
        <v>257</v>
      </c>
      <c r="C626" t="s">
        <v>76</v>
      </c>
      <c r="D626" s="6">
        <v>4153460</v>
      </c>
      <c r="E626">
        <f t="shared" si="9"/>
        <v>18</v>
      </c>
    </row>
    <row r="627" spans="1:5">
      <c r="A627" t="s">
        <v>384</v>
      </c>
      <c r="B627" t="s">
        <v>258</v>
      </c>
      <c r="C627" t="s">
        <v>83</v>
      </c>
      <c r="D627">
        <v>10.695</v>
      </c>
      <c r="E627">
        <f t="shared" si="9"/>
        <v>18</v>
      </c>
    </row>
    <row r="628" spans="1:5">
      <c r="A628" t="s">
        <v>384</v>
      </c>
      <c r="B628" t="s">
        <v>258</v>
      </c>
      <c r="C628" t="s">
        <v>73</v>
      </c>
      <c r="D628">
        <v>7.8</v>
      </c>
      <c r="E628">
        <f t="shared" si="9"/>
        <v>18</v>
      </c>
    </row>
    <row r="629" spans="1:5">
      <c r="A629" t="s">
        <v>384</v>
      </c>
      <c r="B629" t="s">
        <v>258</v>
      </c>
      <c r="C629" t="s">
        <v>74</v>
      </c>
      <c r="D629">
        <v>0.1</v>
      </c>
      <c r="E629">
        <f t="shared" si="9"/>
        <v>18</v>
      </c>
    </row>
    <row r="630" spans="1:5">
      <c r="A630" t="s">
        <v>384</v>
      </c>
      <c r="B630" t="s">
        <v>258</v>
      </c>
      <c r="C630" t="s">
        <v>75</v>
      </c>
      <c r="D630">
        <v>0.71424200000000004</v>
      </c>
      <c r="E630">
        <f t="shared" si="9"/>
        <v>18</v>
      </c>
    </row>
    <row r="631" spans="1:5">
      <c r="A631" t="s">
        <v>384</v>
      </c>
      <c r="B631" t="s">
        <v>258</v>
      </c>
      <c r="C631" t="s">
        <v>76</v>
      </c>
      <c r="D631" s="6">
        <v>4145310</v>
      </c>
      <c r="E631">
        <f t="shared" si="9"/>
        <v>18</v>
      </c>
    </row>
    <row r="632" spans="1:5">
      <c r="A632" t="s">
        <v>384</v>
      </c>
      <c r="B632" t="s">
        <v>259</v>
      </c>
      <c r="C632" t="s">
        <v>83</v>
      </c>
      <c r="D632">
        <v>13.5901</v>
      </c>
      <c r="E632">
        <f t="shared" si="9"/>
        <v>18</v>
      </c>
    </row>
    <row r="633" spans="1:5">
      <c r="A633" t="s">
        <v>384</v>
      </c>
      <c r="B633" t="s">
        <v>259</v>
      </c>
      <c r="C633" t="s">
        <v>73</v>
      </c>
      <c r="D633">
        <v>7.8</v>
      </c>
      <c r="E633">
        <f t="shared" si="9"/>
        <v>18</v>
      </c>
    </row>
    <row r="634" spans="1:5">
      <c r="A634" t="s">
        <v>384</v>
      </c>
      <c r="B634" t="s">
        <v>259</v>
      </c>
      <c r="C634" t="s">
        <v>74</v>
      </c>
      <c r="D634">
        <v>0.2</v>
      </c>
      <c r="E634">
        <f t="shared" si="9"/>
        <v>18</v>
      </c>
    </row>
    <row r="635" spans="1:5">
      <c r="A635" t="s">
        <v>384</v>
      </c>
      <c r="B635" t="s">
        <v>259</v>
      </c>
      <c r="C635" t="s">
        <v>75</v>
      </c>
      <c r="D635">
        <v>0.88059100000000001</v>
      </c>
      <c r="E635">
        <f t="shared" si="9"/>
        <v>18</v>
      </c>
    </row>
    <row r="636" spans="1:5">
      <c r="A636" t="s">
        <v>384</v>
      </c>
      <c r="B636" t="s">
        <v>259</v>
      </c>
      <c r="C636" t="s">
        <v>76</v>
      </c>
      <c r="D636" s="6">
        <v>4143920</v>
      </c>
      <c r="E636">
        <f t="shared" si="9"/>
        <v>18</v>
      </c>
    </row>
    <row r="637" spans="1:5">
      <c r="A637" t="s">
        <v>384</v>
      </c>
      <c r="B637" t="s">
        <v>260</v>
      </c>
      <c r="C637" t="s">
        <v>83</v>
      </c>
      <c r="D637">
        <v>16.485099999999999</v>
      </c>
      <c r="E637">
        <f t="shared" si="9"/>
        <v>18</v>
      </c>
    </row>
    <row r="638" spans="1:5">
      <c r="A638" t="s">
        <v>384</v>
      </c>
      <c r="B638" t="s">
        <v>260</v>
      </c>
      <c r="C638" t="s">
        <v>73</v>
      </c>
      <c r="D638">
        <v>7.8</v>
      </c>
      <c r="E638">
        <f t="shared" si="9"/>
        <v>18</v>
      </c>
    </row>
    <row r="639" spans="1:5">
      <c r="A639" t="s">
        <v>384</v>
      </c>
      <c r="B639" t="s">
        <v>260</v>
      </c>
      <c r="C639" t="s">
        <v>74</v>
      </c>
      <c r="D639">
        <v>0.3</v>
      </c>
      <c r="E639">
        <f t="shared" si="9"/>
        <v>18</v>
      </c>
    </row>
    <row r="640" spans="1:5">
      <c r="A640" t="s">
        <v>384</v>
      </c>
      <c r="B640" t="s">
        <v>260</v>
      </c>
      <c r="C640" t="s">
        <v>75</v>
      </c>
      <c r="D640">
        <v>0.98141800000000001</v>
      </c>
      <c r="E640">
        <f t="shared" si="9"/>
        <v>18</v>
      </c>
    </row>
    <row r="641" spans="1:5">
      <c r="A641" t="s">
        <v>384</v>
      </c>
      <c r="B641" t="s">
        <v>260</v>
      </c>
      <c r="C641" t="s">
        <v>76</v>
      </c>
      <c r="D641" s="6">
        <v>4144630</v>
      </c>
      <c r="E641">
        <f t="shared" si="9"/>
        <v>18</v>
      </c>
    </row>
    <row r="642" spans="1:5">
      <c r="A642" t="s">
        <v>384</v>
      </c>
      <c r="B642" t="s">
        <v>261</v>
      </c>
      <c r="C642" t="s">
        <v>83</v>
      </c>
      <c r="D642">
        <v>19.380199999999999</v>
      </c>
      <c r="E642">
        <f t="shared" si="9"/>
        <v>18</v>
      </c>
    </row>
    <row r="643" spans="1:5">
      <c r="A643" t="s">
        <v>384</v>
      </c>
      <c r="B643" t="s">
        <v>261</v>
      </c>
      <c r="C643" t="s">
        <v>73</v>
      </c>
      <c r="D643">
        <v>7.8</v>
      </c>
      <c r="E643">
        <f t="shared" ref="E643:E706" si="10">VALUE(RIGHT(A643, LEN(A643)-1))</f>
        <v>18</v>
      </c>
    </row>
    <row r="644" spans="1:5">
      <c r="A644" t="s">
        <v>384</v>
      </c>
      <c r="B644" t="s">
        <v>261</v>
      </c>
      <c r="C644" t="s">
        <v>74</v>
      </c>
      <c r="D644">
        <v>0.4</v>
      </c>
      <c r="E644">
        <f t="shared" si="10"/>
        <v>18</v>
      </c>
    </row>
    <row r="645" spans="1:5">
      <c r="A645" t="s">
        <v>384</v>
      </c>
      <c r="B645" t="s">
        <v>261</v>
      </c>
      <c r="C645" t="s">
        <v>75</v>
      </c>
      <c r="D645">
        <v>0.99320900000000001</v>
      </c>
      <c r="E645">
        <f t="shared" si="10"/>
        <v>18</v>
      </c>
    </row>
    <row r="646" spans="1:5">
      <c r="A646" t="s">
        <v>384</v>
      </c>
      <c r="B646" t="s">
        <v>261</v>
      </c>
      <c r="C646" t="s">
        <v>76</v>
      </c>
      <c r="D646" s="6">
        <v>4146970</v>
      </c>
      <c r="E646">
        <f t="shared" si="10"/>
        <v>18</v>
      </c>
    </row>
    <row r="647" spans="1:5">
      <c r="A647" t="s">
        <v>385</v>
      </c>
      <c r="B647" t="s">
        <v>254</v>
      </c>
      <c r="C647" t="s">
        <v>83</v>
      </c>
      <c r="D647">
        <v>-0.78512499999999996</v>
      </c>
      <c r="E647">
        <f t="shared" si="10"/>
        <v>19</v>
      </c>
    </row>
    <row r="648" spans="1:5">
      <c r="A648" t="s">
        <v>385</v>
      </c>
      <c r="B648" t="s">
        <v>254</v>
      </c>
      <c r="C648" t="s">
        <v>73</v>
      </c>
      <c r="D648">
        <v>7.9</v>
      </c>
      <c r="E648">
        <f t="shared" si="10"/>
        <v>19</v>
      </c>
    </row>
    <row r="649" spans="1:5">
      <c r="A649" t="s">
        <v>385</v>
      </c>
      <c r="B649" t="s">
        <v>254</v>
      </c>
      <c r="C649" t="s">
        <v>74</v>
      </c>
      <c r="D649">
        <v>-0.3</v>
      </c>
      <c r="E649">
        <f t="shared" si="10"/>
        <v>19</v>
      </c>
    </row>
    <row r="650" spans="1:5">
      <c r="A650" t="s">
        <v>385</v>
      </c>
      <c r="B650" t="s">
        <v>254</v>
      </c>
      <c r="C650" t="s">
        <v>75</v>
      </c>
      <c r="D650">
        <v>5.4900600000000001E-2</v>
      </c>
      <c r="E650">
        <f t="shared" si="10"/>
        <v>19</v>
      </c>
    </row>
    <row r="651" spans="1:5">
      <c r="A651" t="s">
        <v>385</v>
      </c>
      <c r="B651" t="s">
        <v>254</v>
      </c>
      <c r="C651" t="s">
        <v>76</v>
      </c>
      <c r="D651" s="6">
        <v>4149600</v>
      </c>
      <c r="E651">
        <f t="shared" si="10"/>
        <v>19</v>
      </c>
    </row>
    <row r="652" spans="1:5">
      <c r="A652" t="s">
        <v>385</v>
      </c>
      <c r="B652" t="s">
        <v>255</v>
      </c>
      <c r="C652" t="s">
        <v>83</v>
      </c>
      <c r="D652">
        <v>2.1099199999999998</v>
      </c>
      <c r="E652">
        <f t="shared" si="10"/>
        <v>19</v>
      </c>
    </row>
    <row r="653" spans="1:5">
      <c r="A653" t="s">
        <v>385</v>
      </c>
      <c r="B653" t="s">
        <v>255</v>
      </c>
      <c r="C653" t="s">
        <v>73</v>
      </c>
      <c r="D653">
        <v>7.9</v>
      </c>
      <c r="E653">
        <f t="shared" si="10"/>
        <v>19</v>
      </c>
    </row>
    <row r="654" spans="1:5">
      <c r="A654" t="s">
        <v>385</v>
      </c>
      <c r="B654" t="s">
        <v>255</v>
      </c>
      <c r="C654" t="s">
        <v>74</v>
      </c>
      <c r="D654">
        <v>-0.2</v>
      </c>
      <c r="E654">
        <f t="shared" si="10"/>
        <v>19</v>
      </c>
    </row>
    <row r="655" spans="1:5">
      <c r="A655" t="s">
        <v>385</v>
      </c>
      <c r="B655" t="s">
        <v>255</v>
      </c>
      <c r="C655" t="s">
        <v>75</v>
      </c>
      <c r="D655">
        <v>0.194554</v>
      </c>
      <c r="E655">
        <f t="shared" si="10"/>
        <v>19</v>
      </c>
    </row>
    <row r="656" spans="1:5">
      <c r="A656" t="s">
        <v>385</v>
      </c>
      <c r="B656" t="s">
        <v>255</v>
      </c>
      <c r="C656" t="s">
        <v>76</v>
      </c>
      <c r="D656" s="6">
        <v>4150540</v>
      </c>
      <c r="E656">
        <f t="shared" si="10"/>
        <v>19</v>
      </c>
    </row>
    <row r="657" spans="1:5">
      <c r="A657" t="s">
        <v>385</v>
      </c>
      <c r="B657" t="s">
        <v>256</v>
      </c>
      <c r="C657" t="s">
        <v>83</v>
      </c>
      <c r="D657">
        <v>5.0049599999999996</v>
      </c>
      <c r="E657">
        <f t="shared" si="10"/>
        <v>19</v>
      </c>
    </row>
    <row r="658" spans="1:5">
      <c r="A658" t="s">
        <v>385</v>
      </c>
      <c r="B658" t="s">
        <v>256</v>
      </c>
      <c r="C658" t="s">
        <v>73</v>
      </c>
      <c r="D658">
        <v>7.9</v>
      </c>
      <c r="E658">
        <f t="shared" si="10"/>
        <v>19</v>
      </c>
    </row>
    <row r="659" spans="1:5">
      <c r="A659" t="s">
        <v>385</v>
      </c>
      <c r="B659" t="s">
        <v>256</v>
      </c>
      <c r="C659" t="s">
        <v>74</v>
      </c>
      <c r="D659">
        <v>-0.1</v>
      </c>
      <c r="E659">
        <f t="shared" si="10"/>
        <v>19</v>
      </c>
    </row>
    <row r="660" spans="1:5">
      <c r="A660" t="s">
        <v>385</v>
      </c>
      <c r="B660" t="s">
        <v>256</v>
      </c>
      <c r="C660" t="s">
        <v>75</v>
      </c>
      <c r="D660">
        <v>0.35666599999999998</v>
      </c>
      <c r="E660">
        <f t="shared" si="10"/>
        <v>19</v>
      </c>
    </row>
    <row r="661" spans="1:5">
      <c r="A661" t="s">
        <v>385</v>
      </c>
      <c r="B661" t="s">
        <v>256</v>
      </c>
      <c r="C661" t="s">
        <v>76</v>
      </c>
      <c r="D661" s="6">
        <v>4153980</v>
      </c>
      <c r="E661">
        <f t="shared" si="10"/>
        <v>19</v>
      </c>
    </row>
    <row r="662" spans="1:5">
      <c r="A662" t="s">
        <v>385</v>
      </c>
      <c r="B662" t="s">
        <v>257</v>
      </c>
      <c r="C662" t="s">
        <v>83</v>
      </c>
      <c r="D662">
        <v>7.9</v>
      </c>
      <c r="E662">
        <f t="shared" si="10"/>
        <v>19</v>
      </c>
    </row>
    <row r="663" spans="1:5">
      <c r="A663" t="s">
        <v>385</v>
      </c>
      <c r="B663" t="s">
        <v>257</v>
      </c>
      <c r="C663" t="s">
        <v>73</v>
      </c>
      <c r="D663">
        <v>7.9</v>
      </c>
      <c r="E663">
        <f t="shared" si="10"/>
        <v>19</v>
      </c>
    </row>
    <row r="664" spans="1:5">
      <c r="A664" t="s">
        <v>385</v>
      </c>
      <c r="B664" t="s">
        <v>257</v>
      </c>
      <c r="C664" t="s">
        <v>74</v>
      </c>
      <c r="D664" s="6">
        <v>2.2204499999999999E-16</v>
      </c>
      <c r="E664">
        <f t="shared" si="10"/>
        <v>19</v>
      </c>
    </row>
    <row r="665" spans="1:5">
      <c r="A665" t="s">
        <v>385</v>
      </c>
      <c r="B665" t="s">
        <v>257</v>
      </c>
      <c r="C665" t="s">
        <v>75</v>
      </c>
      <c r="D665">
        <v>0.41287299999999999</v>
      </c>
      <c r="E665">
        <f t="shared" si="10"/>
        <v>19</v>
      </c>
    </row>
    <row r="666" spans="1:5">
      <c r="A666" t="s">
        <v>385</v>
      </c>
      <c r="B666" t="s">
        <v>257</v>
      </c>
      <c r="C666" t="s">
        <v>76</v>
      </c>
      <c r="D666" s="6">
        <v>4153280</v>
      </c>
      <c r="E666">
        <f t="shared" si="10"/>
        <v>19</v>
      </c>
    </row>
    <row r="667" spans="1:5">
      <c r="A667" t="s">
        <v>385</v>
      </c>
      <c r="B667" t="s">
        <v>258</v>
      </c>
      <c r="C667" t="s">
        <v>83</v>
      </c>
      <c r="D667">
        <v>10.795</v>
      </c>
      <c r="E667">
        <f t="shared" si="10"/>
        <v>19</v>
      </c>
    </row>
    <row r="668" spans="1:5">
      <c r="A668" t="s">
        <v>385</v>
      </c>
      <c r="B668" t="s">
        <v>258</v>
      </c>
      <c r="C668" t="s">
        <v>73</v>
      </c>
      <c r="D668">
        <v>7.9</v>
      </c>
      <c r="E668">
        <f t="shared" si="10"/>
        <v>19</v>
      </c>
    </row>
    <row r="669" spans="1:5">
      <c r="A669" t="s">
        <v>385</v>
      </c>
      <c r="B669" t="s">
        <v>258</v>
      </c>
      <c r="C669" t="s">
        <v>74</v>
      </c>
      <c r="D669">
        <v>0.1</v>
      </c>
      <c r="E669">
        <f t="shared" si="10"/>
        <v>19</v>
      </c>
    </row>
    <row r="670" spans="1:5">
      <c r="A670" t="s">
        <v>385</v>
      </c>
      <c r="B670" t="s">
        <v>258</v>
      </c>
      <c r="C670" t="s">
        <v>75</v>
      </c>
      <c r="D670">
        <v>0.71870599999999996</v>
      </c>
      <c r="E670">
        <f t="shared" si="10"/>
        <v>19</v>
      </c>
    </row>
    <row r="671" spans="1:5">
      <c r="A671" t="s">
        <v>385</v>
      </c>
      <c r="B671" t="s">
        <v>258</v>
      </c>
      <c r="C671" t="s">
        <v>76</v>
      </c>
      <c r="D671" s="6">
        <v>4145280</v>
      </c>
      <c r="E671">
        <f t="shared" si="10"/>
        <v>19</v>
      </c>
    </row>
    <row r="672" spans="1:5">
      <c r="A672" t="s">
        <v>385</v>
      </c>
      <c r="B672" t="s">
        <v>259</v>
      </c>
      <c r="C672" t="s">
        <v>83</v>
      </c>
      <c r="D672">
        <v>13.690099999999999</v>
      </c>
      <c r="E672">
        <f t="shared" si="10"/>
        <v>19</v>
      </c>
    </row>
    <row r="673" spans="1:5">
      <c r="A673" t="s">
        <v>385</v>
      </c>
      <c r="B673" t="s">
        <v>259</v>
      </c>
      <c r="C673" t="s">
        <v>73</v>
      </c>
      <c r="D673">
        <v>7.9</v>
      </c>
      <c r="E673">
        <f t="shared" si="10"/>
        <v>19</v>
      </c>
    </row>
    <row r="674" spans="1:5">
      <c r="A674" t="s">
        <v>385</v>
      </c>
      <c r="B674" t="s">
        <v>259</v>
      </c>
      <c r="C674" t="s">
        <v>74</v>
      </c>
      <c r="D674">
        <v>0.2</v>
      </c>
      <c r="E674">
        <f t="shared" si="10"/>
        <v>19</v>
      </c>
    </row>
    <row r="675" spans="1:5">
      <c r="A675" t="s">
        <v>385</v>
      </c>
      <c r="B675" t="s">
        <v>259</v>
      </c>
      <c r="C675" t="s">
        <v>75</v>
      </c>
      <c r="D675">
        <v>0.88649699999999998</v>
      </c>
      <c r="E675">
        <f t="shared" si="10"/>
        <v>19</v>
      </c>
    </row>
    <row r="676" spans="1:5">
      <c r="A676" t="s">
        <v>385</v>
      </c>
      <c r="B676" t="s">
        <v>259</v>
      </c>
      <c r="C676" t="s">
        <v>76</v>
      </c>
      <c r="D676" s="6">
        <v>4143850</v>
      </c>
      <c r="E676">
        <f t="shared" si="10"/>
        <v>19</v>
      </c>
    </row>
    <row r="677" spans="1:5">
      <c r="A677" t="s">
        <v>385</v>
      </c>
      <c r="B677" t="s">
        <v>260</v>
      </c>
      <c r="C677" t="s">
        <v>83</v>
      </c>
      <c r="D677">
        <v>16.585100000000001</v>
      </c>
      <c r="E677">
        <f t="shared" si="10"/>
        <v>19</v>
      </c>
    </row>
    <row r="678" spans="1:5">
      <c r="A678" t="s">
        <v>385</v>
      </c>
      <c r="B678" t="s">
        <v>260</v>
      </c>
      <c r="C678" t="s">
        <v>73</v>
      </c>
      <c r="D678">
        <v>7.9</v>
      </c>
      <c r="E678">
        <f t="shared" si="10"/>
        <v>19</v>
      </c>
    </row>
    <row r="679" spans="1:5">
      <c r="A679" t="s">
        <v>385</v>
      </c>
      <c r="B679" t="s">
        <v>260</v>
      </c>
      <c r="C679" t="s">
        <v>74</v>
      </c>
      <c r="D679">
        <v>0.3</v>
      </c>
      <c r="E679">
        <f t="shared" si="10"/>
        <v>19</v>
      </c>
    </row>
    <row r="680" spans="1:5">
      <c r="A680" t="s">
        <v>385</v>
      </c>
      <c r="B680" t="s">
        <v>260</v>
      </c>
      <c r="C680" t="s">
        <v>75</v>
      </c>
      <c r="D680">
        <v>0.98141800000000001</v>
      </c>
      <c r="E680">
        <f t="shared" si="10"/>
        <v>19</v>
      </c>
    </row>
    <row r="681" spans="1:5">
      <c r="A681" t="s">
        <v>385</v>
      </c>
      <c r="B681" t="s">
        <v>260</v>
      </c>
      <c r="C681" t="s">
        <v>76</v>
      </c>
      <c r="D681" s="6">
        <v>4144720</v>
      </c>
      <c r="E681">
        <f t="shared" si="10"/>
        <v>19</v>
      </c>
    </row>
    <row r="682" spans="1:5">
      <c r="A682" t="s">
        <v>385</v>
      </c>
      <c r="B682" t="s">
        <v>261</v>
      </c>
      <c r="C682" t="s">
        <v>83</v>
      </c>
      <c r="D682">
        <v>19.4802</v>
      </c>
      <c r="E682">
        <f t="shared" si="10"/>
        <v>19</v>
      </c>
    </row>
    <row r="683" spans="1:5">
      <c r="A683" t="s">
        <v>385</v>
      </c>
      <c r="B683" t="s">
        <v>261</v>
      </c>
      <c r="C683" t="s">
        <v>73</v>
      </c>
      <c r="D683">
        <v>7.9</v>
      </c>
      <c r="E683">
        <f t="shared" si="10"/>
        <v>19</v>
      </c>
    </row>
    <row r="684" spans="1:5">
      <c r="A684" t="s">
        <v>385</v>
      </c>
      <c r="B684" t="s">
        <v>261</v>
      </c>
      <c r="C684" t="s">
        <v>74</v>
      </c>
      <c r="D684">
        <v>0.4</v>
      </c>
      <c r="E684">
        <f t="shared" si="10"/>
        <v>19</v>
      </c>
    </row>
    <row r="685" spans="1:5">
      <c r="A685" t="s">
        <v>385</v>
      </c>
      <c r="B685" t="s">
        <v>261</v>
      </c>
      <c r="C685" t="s">
        <v>75</v>
      </c>
      <c r="D685">
        <v>0.99320900000000001</v>
      </c>
      <c r="E685">
        <f t="shared" si="10"/>
        <v>19</v>
      </c>
    </row>
    <row r="686" spans="1:5">
      <c r="A686" t="s">
        <v>385</v>
      </c>
      <c r="B686" t="s">
        <v>261</v>
      </c>
      <c r="C686" t="s">
        <v>76</v>
      </c>
      <c r="D686" s="6">
        <v>4147060</v>
      </c>
      <c r="E686">
        <f t="shared" si="10"/>
        <v>19</v>
      </c>
    </row>
    <row r="687" spans="1:5">
      <c r="A687" t="s">
        <v>386</v>
      </c>
      <c r="B687" t="s">
        <v>254</v>
      </c>
      <c r="C687" t="s">
        <v>83</v>
      </c>
      <c r="D687">
        <v>-0.68512499999999998</v>
      </c>
      <c r="E687">
        <f t="shared" si="10"/>
        <v>20</v>
      </c>
    </row>
    <row r="688" spans="1:5">
      <c r="A688" t="s">
        <v>386</v>
      </c>
      <c r="B688" t="s">
        <v>254</v>
      </c>
      <c r="C688" t="s">
        <v>73</v>
      </c>
      <c r="D688">
        <v>8</v>
      </c>
      <c r="E688">
        <f t="shared" si="10"/>
        <v>20</v>
      </c>
    </row>
    <row r="689" spans="1:5">
      <c r="A689" t="s">
        <v>386</v>
      </c>
      <c r="B689" t="s">
        <v>254</v>
      </c>
      <c r="C689" t="s">
        <v>74</v>
      </c>
      <c r="D689">
        <v>-0.3</v>
      </c>
      <c r="E689">
        <f t="shared" si="10"/>
        <v>20</v>
      </c>
    </row>
    <row r="690" spans="1:5">
      <c r="A690" t="s">
        <v>386</v>
      </c>
      <c r="B690" t="s">
        <v>254</v>
      </c>
      <c r="C690" t="s">
        <v>75</v>
      </c>
      <c r="D690">
        <v>5.7876799999999999E-2</v>
      </c>
      <c r="E690">
        <f t="shared" si="10"/>
        <v>20</v>
      </c>
    </row>
    <row r="691" spans="1:5">
      <c r="A691" t="s">
        <v>386</v>
      </c>
      <c r="B691" t="s">
        <v>254</v>
      </c>
      <c r="C691" t="s">
        <v>76</v>
      </c>
      <c r="D691" s="6">
        <v>4149660</v>
      </c>
      <c r="E691">
        <f t="shared" si="10"/>
        <v>20</v>
      </c>
    </row>
    <row r="692" spans="1:5">
      <c r="A692" t="s">
        <v>386</v>
      </c>
      <c r="B692" t="s">
        <v>255</v>
      </c>
      <c r="C692" t="s">
        <v>83</v>
      </c>
      <c r="D692">
        <v>2.2099199999999999</v>
      </c>
      <c r="E692">
        <f t="shared" si="10"/>
        <v>20</v>
      </c>
    </row>
    <row r="693" spans="1:5">
      <c r="A693" t="s">
        <v>386</v>
      </c>
      <c r="B693" t="s">
        <v>255</v>
      </c>
      <c r="C693" t="s">
        <v>73</v>
      </c>
      <c r="D693">
        <v>8</v>
      </c>
      <c r="E693">
        <f t="shared" si="10"/>
        <v>20</v>
      </c>
    </row>
    <row r="694" spans="1:5">
      <c r="A694" t="s">
        <v>386</v>
      </c>
      <c r="B694" t="s">
        <v>255</v>
      </c>
      <c r="C694" t="s">
        <v>74</v>
      </c>
      <c r="D694">
        <v>-0.2</v>
      </c>
      <c r="E694">
        <f t="shared" si="10"/>
        <v>20</v>
      </c>
    </row>
    <row r="695" spans="1:5">
      <c r="A695" t="s">
        <v>386</v>
      </c>
      <c r="B695" t="s">
        <v>255</v>
      </c>
      <c r="C695" t="s">
        <v>75</v>
      </c>
      <c r="D695">
        <v>0.20199500000000001</v>
      </c>
      <c r="E695">
        <f t="shared" si="10"/>
        <v>20</v>
      </c>
    </row>
    <row r="696" spans="1:5">
      <c r="A696" t="s">
        <v>386</v>
      </c>
      <c r="B696" t="s">
        <v>255</v>
      </c>
      <c r="C696" t="s">
        <v>76</v>
      </c>
      <c r="D696" s="6">
        <v>4150590</v>
      </c>
      <c r="E696">
        <f t="shared" si="10"/>
        <v>20</v>
      </c>
    </row>
    <row r="697" spans="1:5">
      <c r="A697" t="s">
        <v>386</v>
      </c>
      <c r="B697" t="s">
        <v>256</v>
      </c>
      <c r="C697" t="s">
        <v>83</v>
      </c>
      <c r="D697">
        <v>5.1049600000000002</v>
      </c>
      <c r="E697">
        <f t="shared" si="10"/>
        <v>20</v>
      </c>
    </row>
    <row r="698" spans="1:5">
      <c r="A698" t="s">
        <v>386</v>
      </c>
      <c r="B698" t="s">
        <v>256</v>
      </c>
      <c r="C698" t="s">
        <v>73</v>
      </c>
      <c r="D698">
        <v>8</v>
      </c>
      <c r="E698">
        <f t="shared" si="10"/>
        <v>20</v>
      </c>
    </row>
    <row r="699" spans="1:5">
      <c r="A699" t="s">
        <v>386</v>
      </c>
      <c r="B699" t="s">
        <v>256</v>
      </c>
      <c r="C699" t="s">
        <v>74</v>
      </c>
      <c r="D699">
        <v>-0.1</v>
      </c>
      <c r="E699">
        <f t="shared" si="10"/>
        <v>20</v>
      </c>
    </row>
    <row r="700" spans="1:5">
      <c r="A700" t="s">
        <v>386</v>
      </c>
      <c r="B700" t="s">
        <v>256</v>
      </c>
      <c r="C700" t="s">
        <v>75</v>
      </c>
      <c r="D700">
        <v>0.365504</v>
      </c>
      <c r="E700">
        <f t="shared" si="10"/>
        <v>20</v>
      </c>
    </row>
    <row r="701" spans="1:5">
      <c r="A701" t="s">
        <v>386</v>
      </c>
      <c r="B701" t="s">
        <v>256</v>
      </c>
      <c r="C701" t="s">
        <v>76</v>
      </c>
      <c r="D701" s="6">
        <v>4153770</v>
      </c>
      <c r="E701">
        <f t="shared" si="10"/>
        <v>20</v>
      </c>
    </row>
    <row r="702" spans="1:5">
      <c r="A702" t="s">
        <v>386</v>
      </c>
      <c r="B702" t="s">
        <v>257</v>
      </c>
      <c r="C702" t="s">
        <v>83</v>
      </c>
      <c r="D702">
        <v>8</v>
      </c>
      <c r="E702">
        <f t="shared" si="10"/>
        <v>20</v>
      </c>
    </row>
    <row r="703" spans="1:5">
      <c r="A703" t="s">
        <v>386</v>
      </c>
      <c r="B703" t="s">
        <v>257</v>
      </c>
      <c r="C703" t="s">
        <v>73</v>
      </c>
      <c r="D703">
        <v>8</v>
      </c>
      <c r="E703">
        <f t="shared" si="10"/>
        <v>20</v>
      </c>
    </row>
    <row r="704" spans="1:5">
      <c r="A704" t="s">
        <v>386</v>
      </c>
      <c r="B704" t="s">
        <v>257</v>
      </c>
      <c r="C704" t="s">
        <v>74</v>
      </c>
      <c r="D704" s="6">
        <v>2.2204499999999999E-16</v>
      </c>
      <c r="E704">
        <f t="shared" si="10"/>
        <v>20</v>
      </c>
    </row>
    <row r="705" spans="1:5">
      <c r="A705" t="s">
        <v>386</v>
      </c>
      <c r="B705" t="s">
        <v>257</v>
      </c>
      <c r="C705" t="s">
        <v>75</v>
      </c>
      <c r="D705">
        <v>0.41877999999999999</v>
      </c>
      <c r="E705">
        <f t="shared" si="10"/>
        <v>20</v>
      </c>
    </row>
    <row r="706" spans="1:5">
      <c r="A706" t="s">
        <v>386</v>
      </c>
      <c r="B706" t="s">
        <v>257</v>
      </c>
      <c r="C706" t="s">
        <v>76</v>
      </c>
      <c r="D706" s="6">
        <v>4153160</v>
      </c>
      <c r="E706">
        <f t="shared" si="10"/>
        <v>20</v>
      </c>
    </row>
    <row r="707" spans="1:5">
      <c r="A707" t="s">
        <v>386</v>
      </c>
      <c r="B707" t="s">
        <v>258</v>
      </c>
      <c r="C707" t="s">
        <v>83</v>
      </c>
      <c r="D707">
        <v>10.895</v>
      </c>
      <c r="E707">
        <f t="shared" ref="E707:E770" si="11">VALUE(RIGHT(A707, LEN(A707)-1))</f>
        <v>20</v>
      </c>
    </row>
    <row r="708" spans="1:5">
      <c r="A708" t="s">
        <v>386</v>
      </c>
      <c r="B708" t="s">
        <v>258</v>
      </c>
      <c r="C708" t="s">
        <v>73</v>
      </c>
      <c r="D708">
        <v>8</v>
      </c>
      <c r="E708">
        <f t="shared" si="11"/>
        <v>20</v>
      </c>
    </row>
    <row r="709" spans="1:5">
      <c r="A709" t="s">
        <v>386</v>
      </c>
      <c r="B709" t="s">
        <v>258</v>
      </c>
      <c r="C709" t="s">
        <v>74</v>
      </c>
      <c r="D709">
        <v>0.1</v>
      </c>
      <c r="E709">
        <f t="shared" si="11"/>
        <v>20</v>
      </c>
    </row>
    <row r="710" spans="1:5">
      <c r="A710" t="s">
        <v>386</v>
      </c>
      <c r="B710" t="s">
        <v>258</v>
      </c>
      <c r="C710" t="s">
        <v>75</v>
      </c>
      <c r="D710">
        <v>0.72463599999999995</v>
      </c>
      <c r="E710">
        <f t="shared" si="11"/>
        <v>20</v>
      </c>
    </row>
    <row r="711" spans="1:5">
      <c r="A711" t="s">
        <v>386</v>
      </c>
      <c r="B711" t="s">
        <v>258</v>
      </c>
      <c r="C711" t="s">
        <v>76</v>
      </c>
      <c r="D711" s="6">
        <v>4145210</v>
      </c>
      <c r="E711">
        <f t="shared" si="11"/>
        <v>20</v>
      </c>
    </row>
    <row r="712" spans="1:5">
      <c r="A712" t="s">
        <v>386</v>
      </c>
      <c r="B712" t="s">
        <v>259</v>
      </c>
      <c r="C712" t="s">
        <v>83</v>
      </c>
      <c r="D712">
        <v>13.790100000000001</v>
      </c>
      <c r="E712">
        <f t="shared" si="11"/>
        <v>20</v>
      </c>
    </row>
    <row r="713" spans="1:5">
      <c r="A713" t="s">
        <v>386</v>
      </c>
      <c r="B713" t="s">
        <v>259</v>
      </c>
      <c r="C713" t="s">
        <v>73</v>
      </c>
      <c r="D713">
        <v>8</v>
      </c>
      <c r="E713">
        <f t="shared" si="11"/>
        <v>20</v>
      </c>
    </row>
    <row r="714" spans="1:5">
      <c r="A714" t="s">
        <v>386</v>
      </c>
      <c r="B714" t="s">
        <v>259</v>
      </c>
      <c r="C714" t="s">
        <v>74</v>
      </c>
      <c r="D714">
        <v>0.2</v>
      </c>
      <c r="E714">
        <f t="shared" si="11"/>
        <v>20</v>
      </c>
    </row>
    <row r="715" spans="1:5">
      <c r="A715" t="s">
        <v>386</v>
      </c>
      <c r="B715" t="s">
        <v>259</v>
      </c>
      <c r="C715" t="s">
        <v>75</v>
      </c>
      <c r="D715">
        <v>0.89244999999999997</v>
      </c>
      <c r="E715">
        <f t="shared" si="11"/>
        <v>20</v>
      </c>
    </row>
    <row r="716" spans="1:5">
      <c r="A716" t="s">
        <v>386</v>
      </c>
      <c r="B716" t="s">
        <v>259</v>
      </c>
      <c r="C716" t="s">
        <v>76</v>
      </c>
      <c r="D716" s="6">
        <v>4143870</v>
      </c>
      <c r="E716">
        <f t="shared" si="11"/>
        <v>20</v>
      </c>
    </row>
    <row r="717" spans="1:5">
      <c r="A717" t="s">
        <v>386</v>
      </c>
      <c r="B717" t="s">
        <v>260</v>
      </c>
      <c r="C717" t="s">
        <v>83</v>
      </c>
      <c r="D717">
        <v>16.685099999999998</v>
      </c>
      <c r="E717">
        <f t="shared" si="11"/>
        <v>20</v>
      </c>
    </row>
    <row r="718" spans="1:5">
      <c r="A718" t="s">
        <v>386</v>
      </c>
      <c r="B718" t="s">
        <v>260</v>
      </c>
      <c r="C718" t="s">
        <v>73</v>
      </c>
      <c r="D718">
        <v>8</v>
      </c>
      <c r="E718">
        <f t="shared" si="11"/>
        <v>20</v>
      </c>
    </row>
    <row r="719" spans="1:5">
      <c r="A719" t="s">
        <v>386</v>
      </c>
      <c r="B719" t="s">
        <v>260</v>
      </c>
      <c r="C719" t="s">
        <v>74</v>
      </c>
      <c r="D719">
        <v>0.3</v>
      </c>
      <c r="E719">
        <f t="shared" si="11"/>
        <v>20</v>
      </c>
    </row>
    <row r="720" spans="1:5">
      <c r="A720" t="s">
        <v>386</v>
      </c>
      <c r="B720" t="s">
        <v>260</v>
      </c>
      <c r="C720" t="s">
        <v>75</v>
      </c>
      <c r="D720">
        <v>0.98141800000000001</v>
      </c>
      <c r="E720">
        <f t="shared" si="11"/>
        <v>20</v>
      </c>
    </row>
    <row r="721" spans="1:5">
      <c r="A721" t="s">
        <v>386</v>
      </c>
      <c r="B721" t="s">
        <v>260</v>
      </c>
      <c r="C721" t="s">
        <v>76</v>
      </c>
      <c r="D721" s="6">
        <v>4144810</v>
      </c>
      <c r="E721">
        <f t="shared" si="11"/>
        <v>20</v>
      </c>
    </row>
    <row r="722" spans="1:5">
      <c r="A722" t="s">
        <v>386</v>
      </c>
      <c r="B722" t="s">
        <v>261</v>
      </c>
      <c r="C722" t="s">
        <v>83</v>
      </c>
      <c r="D722">
        <v>19.580200000000001</v>
      </c>
      <c r="E722">
        <f t="shared" si="11"/>
        <v>20</v>
      </c>
    </row>
    <row r="723" spans="1:5">
      <c r="A723" t="s">
        <v>386</v>
      </c>
      <c r="B723" t="s">
        <v>261</v>
      </c>
      <c r="C723" t="s">
        <v>73</v>
      </c>
      <c r="D723">
        <v>8</v>
      </c>
      <c r="E723">
        <f t="shared" si="11"/>
        <v>20</v>
      </c>
    </row>
    <row r="724" spans="1:5">
      <c r="A724" t="s">
        <v>386</v>
      </c>
      <c r="B724" t="s">
        <v>261</v>
      </c>
      <c r="C724" t="s">
        <v>74</v>
      </c>
      <c r="D724">
        <v>0.4</v>
      </c>
      <c r="E724">
        <f t="shared" si="11"/>
        <v>20</v>
      </c>
    </row>
    <row r="725" spans="1:5">
      <c r="A725" t="s">
        <v>386</v>
      </c>
      <c r="B725" t="s">
        <v>261</v>
      </c>
      <c r="C725" t="s">
        <v>75</v>
      </c>
      <c r="D725">
        <v>0.99320900000000001</v>
      </c>
      <c r="E725">
        <f t="shared" si="11"/>
        <v>20</v>
      </c>
    </row>
    <row r="726" spans="1:5">
      <c r="A726" t="s">
        <v>386</v>
      </c>
      <c r="B726" t="s">
        <v>261</v>
      </c>
      <c r="C726" t="s">
        <v>76</v>
      </c>
      <c r="D726" s="6">
        <v>4147150</v>
      </c>
      <c r="E726">
        <f t="shared" si="11"/>
        <v>20</v>
      </c>
    </row>
    <row r="727" spans="1:5">
      <c r="A727" t="s">
        <v>387</v>
      </c>
      <c r="B727" t="s">
        <v>254</v>
      </c>
      <c r="C727" t="s">
        <v>83</v>
      </c>
      <c r="D727">
        <v>-0.58512500000000001</v>
      </c>
      <c r="E727">
        <f t="shared" si="11"/>
        <v>21</v>
      </c>
    </row>
    <row r="728" spans="1:5">
      <c r="A728" t="s">
        <v>387</v>
      </c>
      <c r="B728" t="s">
        <v>254</v>
      </c>
      <c r="C728" t="s">
        <v>73</v>
      </c>
      <c r="D728">
        <v>8.1</v>
      </c>
      <c r="E728">
        <f t="shared" si="11"/>
        <v>21</v>
      </c>
    </row>
    <row r="729" spans="1:5">
      <c r="A729" t="s">
        <v>387</v>
      </c>
      <c r="B729" t="s">
        <v>254</v>
      </c>
      <c r="C729" t="s">
        <v>74</v>
      </c>
      <c r="D729">
        <v>-0.3</v>
      </c>
      <c r="E729">
        <f t="shared" si="11"/>
        <v>21</v>
      </c>
    </row>
    <row r="730" spans="1:5">
      <c r="A730" t="s">
        <v>387</v>
      </c>
      <c r="B730" t="s">
        <v>254</v>
      </c>
      <c r="C730" t="s">
        <v>75</v>
      </c>
      <c r="D730">
        <v>6.0830200000000001E-2</v>
      </c>
      <c r="E730">
        <f t="shared" si="11"/>
        <v>21</v>
      </c>
    </row>
    <row r="731" spans="1:5">
      <c r="A731" t="s">
        <v>387</v>
      </c>
      <c r="B731" t="s">
        <v>254</v>
      </c>
      <c r="C731" t="s">
        <v>76</v>
      </c>
      <c r="D731" s="6">
        <v>4149630</v>
      </c>
      <c r="E731">
        <f t="shared" si="11"/>
        <v>21</v>
      </c>
    </row>
    <row r="732" spans="1:5">
      <c r="A732" t="s">
        <v>387</v>
      </c>
      <c r="B732" t="s">
        <v>255</v>
      </c>
      <c r="C732" t="s">
        <v>83</v>
      </c>
      <c r="D732">
        <v>2.30992</v>
      </c>
      <c r="E732">
        <f t="shared" si="11"/>
        <v>21</v>
      </c>
    </row>
    <row r="733" spans="1:5">
      <c r="A733" t="s">
        <v>387</v>
      </c>
      <c r="B733" t="s">
        <v>255</v>
      </c>
      <c r="C733" t="s">
        <v>73</v>
      </c>
      <c r="D733">
        <v>8.1</v>
      </c>
      <c r="E733">
        <f t="shared" si="11"/>
        <v>21</v>
      </c>
    </row>
    <row r="734" spans="1:5">
      <c r="A734" t="s">
        <v>387</v>
      </c>
      <c r="B734" t="s">
        <v>255</v>
      </c>
      <c r="C734" t="s">
        <v>74</v>
      </c>
      <c r="D734">
        <v>-0.2</v>
      </c>
      <c r="E734">
        <f t="shared" si="11"/>
        <v>21</v>
      </c>
    </row>
    <row r="735" spans="1:5">
      <c r="A735" t="s">
        <v>387</v>
      </c>
      <c r="B735" t="s">
        <v>255</v>
      </c>
      <c r="C735" t="s">
        <v>75</v>
      </c>
      <c r="D735">
        <v>0.215388</v>
      </c>
      <c r="E735">
        <f t="shared" si="11"/>
        <v>21</v>
      </c>
    </row>
    <row r="736" spans="1:5">
      <c r="A736" t="s">
        <v>387</v>
      </c>
      <c r="B736" t="s">
        <v>255</v>
      </c>
      <c r="C736" t="s">
        <v>76</v>
      </c>
      <c r="D736" s="6">
        <v>4150820</v>
      </c>
      <c r="E736">
        <f t="shared" si="11"/>
        <v>21</v>
      </c>
    </row>
    <row r="737" spans="1:5">
      <c r="A737" t="s">
        <v>387</v>
      </c>
      <c r="B737" t="s">
        <v>256</v>
      </c>
      <c r="C737" t="s">
        <v>83</v>
      </c>
      <c r="D737">
        <v>5.2049599999999998</v>
      </c>
      <c r="E737">
        <f t="shared" si="11"/>
        <v>21</v>
      </c>
    </row>
    <row r="738" spans="1:5">
      <c r="A738" t="s">
        <v>387</v>
      </c>
      <c r="B738" t="s">
        <v>256</v>
      </c>
      <c r="C738" t="s">
        <v>73</v>
      </c>
      <c r="D738">
        <v>8.1</v>
      </c>
      <c r="E738">
        <f t="shared" si="11"/>
        <v>21</v>
      </c>
    </row>
    <row r="739" spans="1:5">
      <c r="A739" t="s">
        <v>387</v>
      </c>
      <c r="B739" t="s">
        <v>256</v>
      </c>
      <c r="C739" t="s">
        <v>74</v>
      </c>
      <c r="D739">
        <v>-0.1</v>
      </c>
      <c r="E739">
        <f t="shared" si="11"/>
        <v>21</v>
      </c>
    </row>
    <row r="740" spans="1:5">
      <c r="A740" t="s">
        <v>387</v>
      </c>
      <c r="B740" t="s">
        <v>256</v>
      </c>
      <c r="C740" t="s">
        <v>75</v>
      </c>
      <c r="D740">
        <v>0.36847999999999997</v>
      </c>
      <c r="E740">
        <f t="shared" si="11"/>
        <v>21</v>
      </c>
    </row>
    <row r="741" spans="1:5">
      <c r="A741" t="s">
        <v>387</v>
      </c>
      <c r="B741" t="s">
        <v>256</v>
      </c>
      <c r="C741" t="s">
        <v>76</v>
      </c>
      <c r="D741" s="6">
        <v>4153720</v>
      </c>
      <c r="E741">
        <f t="shared" si="11"/>
        <v>21</v>
      </c>
    </row>
    <row r="742" spans="1:5">
      <c r="A742" t="s">
        <v>387</v>
      </c>
      <c r="B742" t="s">
        <v>257</v>
      </c>
      <c r="C742" t="s">
        <v>83</v>
      </c>
      <c r="D742">
        <v>8.1</v>
      </c>
      <c r="E742">
        <f t="shared" si="11"/>
        <v>21</v>
      </c>
    </row>
    <row r="743" spans="1:5">
      <c r="A743" t="s">
        <v>387</v>
      </c>
      <c r="B743" t="s">
        <v>257</v>
      </c>
      <c r="C743" t="s">
        <v>73</v>
      </c>
      <c r="D743">
        <v>8.1</v>
      </c>
      <c r="E743">
        <f t="shared" si="11"/>
        <v>21</v>
      </c>
    </row>
    <row r="744" spans="1:5">
      <c r="A744" t="s">
        <v>387</v>
      </c>
      <c r="B744" t="s">
        <v>257</v>
      </c>
      <c r="C744" t="s">
        <v>74</v>
      </c>
      <c r="D744" s="6">
        <v>2.2204499999999999E-16</v>
      </c>
      <c r="E744">
        <f t="shared" si="11"/>
        <v>21</v>
      </c>
    </row>
    <row r="745" spans="1:5">
      <c r="A745" t="s">
        <v>387</v>
      </c>
      <c r="B745" t="s">
        <v>257</v>
      </c>
      <c r="C745" t="s">
        <v>75</v>
      </c>
      <c r="D745">
        <v>0.43052600000000002</v>
      </c>
      <c r="E745">
        <f t="shared" si="11"/>
        <v>21</v>
      </c>
    </row>
    <row r="746" spans="1:5">
      <c r="A746" t="s">
        <v>387</v>
      </c>
      <c r="B746" t="s">
        <v>257</v>
      </c>
      <c r="C746" t="s">
        <v>76</v>
      </c>
      <c r="D746" s="6">
        <v>4152770</v>
      </c>
      <c r="E746">
        <f t="shared" si="11"/>
        <v>21</v>
      </c>
    </row>
    <row r="747" spans="1:5">
      <c r="A747" t="s">
        <v>387</v>
      </c>
      <c r="B747" t="s">
        <v>258</v>
      </c>
      <c r="C747" t="s">
        <v>83</v>
      </c>
      <c r="D747">
        <v>10.994999999999999</v>
      </c>
      <c r="E747">
        <f t="shared" si="11"/>
        <v>21</v>
      </c>
    </row>
    <row r="748" spans="1:5">
      <c r="A748" t="s">
        <v>387</v>
      </c>
      <c r="B748" t="s">
        <v>258</v>
      </c>
      <c r="C748" t="s">
        <v>73</v>
      </c>
      <c r="D748">
        <v>8.1</v>
      </c>
      <c r="E748">
        <f t="shared" si="11"/>
        <v>21</v>
      </c>
    </row>
    <row r="749" spans="1:5">
      <c r="A749" t="s">
        <v>387</v>
      </c>
      <c r="B749" t="s">
        <v>258</v>
      </c>
      <c r="C749" t="s">
        <v>74</v>
      </c>
      <c r="D749">
        <v>0.1</v>
      </c>
      <c r="E749">
        <f t="shared" si="11"/>
        <v>21</v>
      </c>
    </row>
    <row r="750" spans="1:5">
      <c r="A750" t="s">
        <v>387</v>
      </c>
      <c r="B750" t="s">
        <v>258</v>
      </c>
      <c r="C750" t="s">
        <v>75</v>
      </c>
      <c r="D750">
        <v>0.73949399999999998</v>
      </c>
      <c r="E750">
        <f t="shared" si="11"/>
        <v>21</v>
      </c>
    </row>
    <row r="751" spans="1:5">
      <c r="A751" t="s">
        <v>387</v>
      </c>
      <c r="B751" t="s">
        <v>258</v>
      </c>
      <c r="C751" t="s">
        <v>76</v>
      </c>
      <c r="D751" s="6">
        <v>4145010</v>
      </c>
      <c r="E751">
        <f t="shared" si="11"/>
        <v>21</v>
      </c>
    </row>
    <row r="752" spans="1:5">
      <c r="A752" t="s">
        <v>387</v>
      </c>
      <c r="B752" t="s">
        <v>259</v>
      </c>
      <c r="C752" t="s">
        <v>83</v>
      </c>
      <c r="D752">
        <v>13.8901</v>
      </c>
      <c r="E752">
        <f t="shared" si="11"/>
        <v>21</v>
      </c>
    </row>
    <row r="753" spans="1:5">
      <c r="A753" t="s">
        <v>387</v>
      </c>
      <c r="B753" t="s">
        <v>259</v>
      </c>
      <c r="C753" t="s">
        <v>73</v>
      </c>
      <c r="D753">
        <v>8.1</v>
      </c>
      <c r="E753">
        <f t="shared" si="11"/>
        <v>21</v>
      </c>
    </row>
    <row r="754" spans="1:5">
      <c r="A754" t="s">
        <v>387</v>
      </c>
      <c r="B754" t="s">
        <v>259</v>
      </c>
      <c r="C754" t="s">
        <v>74</v>
      </c>
      <c r="D754">
        <v>0.2</v>
      </c>
      <c r="E754">
        <f t="shared" si="11"/>
        <v>21</v>
      </c>
    </row>
    <row r="755" spans="1:5">
      <c r="A755" t="s">
        <v>387</v>
      </c>
      <c r="B755" t="s">
        <v>259</v>
      </c>
      <c r="C755" t="s">
        <v>75</v>
      </c>
      <c r="D755">
        <v>0.89542600000000006</v>
      </c>
      <c r="E755">
        <f t="shared" si="11"/>
        <v>21</v>
      </c>
    </row>
    <row r="756" spans="1:5">
      <c r="A756" t="s">
        <v>387</v>
      </c>
      <c r="B756" t="s">
        <v>259</v>
      </c>
      <c r="C756" t="s">
        <v>76</v>
      </c>
      <c r="D756" s="6">
        <v>4143900</v>
      </c>
      <c r="E756">
        <f t="shared" si="11"/>
        <v>21</v>
      </c>
    </row>
    <row r="757" spans="1:5">
      <c r="A757" t="s">
        <v>387</v>
      </c>
      <c r="B757" t="s">
        <v>260</v>
      </c>
      <c r="C757" t="s">
        <v>83</v>
      </c>
      <c r="D757">
        <v>16.7851</v>
      </c>
      <c r="E757">
        <f t="shared" si="11"/>
        <v>21</v>
      </c>
    </row>
    <row r="758" spans="1:5">
      <c r="A758" t="s">
        <v>387</v>
      </c>
      <c r="B758" t="s">
        <v>260</v>
      </c>
      <c r="C758" t="s">
        <v>73</v>
      </c>
      <c r="D758">
        <v>8.1</v>
      </c>
      <c r="E758">
        <f t="shared" si="11"/>
        <v>21</v>
      </c>
    </row>
    <row r="759" spans="1:5">
      <c r="A759" t="s">
        <v>387</v>
      </c>
      <c r="B759" t="s">
        <v>260</v>
      </c>
      <c r="C759" t="s">
        <v>74</v>
      </c>
      <c r="D759">
        <v>0.3</v>
      </c>
      <c r="E759">
        <f t="shared" si="11"/>
        <v>21</v>
      </c>
    </row>
    <row r="760" spans="1:5">
      <c r="A760" t="s">
        <v>387</v>
      </c>
      <c r="B760" t="s">
        <v>260</v>
      </c>
      <c r="C760" t="s">
        <v>75</v>
      </c>
      <c r="D760">
        <v>0.98141800000000001</v>
      </c>
      <c r="E760">
        <f t="shared" si="11"/>
        <v>21</v>
      </c>
    </row>
    <row r="761" spans="1:5">
      <c r="A761" t="s">
        <v>387</v>
      </c>
      <c r="B761" t="s">
        <v>260</v>
      </c>
      <c r="C761" t="s">
        <v>76</v>
      </c>
      <c r="D761" s="6">
        <v>4144900</v>
      </c>
      <c r="E761">
        <f t="shared" si="11"/>
        <v>21</v>
      </c>
    </row>
    <row r="762" spans="1:5">
      <c r="A762" t="s">
        <v>387</v>
      </c>
      <c r="B762" t="s">
        <v>261</v>
      </c>
      <c r="C762" t="s">
        <v>83</v>
      </c>
      <c r="D762">
        <v>19.680199999999999</v>
      </c>
      <c r="E762">
        <f t="shared" si="11"/>
        <v>21</v>
      </c>
    </row>
    <row r="763" spans="1:5">
      <c r="A763" t="s">
        <v>387</v>
      </c>
      <c r="B763" t="s">
        <v>261</v>
      </c>
      <c r="C763" t="s">
        <v>73</v>
      </c>
      <c r="D763">
        <v>8.1</v>
      </c>
      <c r="E763">
        <f t="shared" si="11"/>
        <v>21</v>
      </c>
    </row>
    <row r="764" spans="1:5">
      <c r="A764" t="s">
        <v>387</v>
      </c>
      <c r="B764" t="s">
        <v>261</v>
      </c>
      <c r="C764" t="s">
        <v>74</v>
      </c>
      <c r="D764">
        <v>0.4</v>
      </c>
      <c r="E764">
        <f t="shared" si="11"/>
        <v>21</v>
      </c>
    </row>
    <row r="765" spans="1:5">
      <c r="A765" t="s">
        <v>387</v>
      </c>
      <c r="B765" t="s">
        <v>261</v>
      </c>
      <c r="C765" t="s">
        <v>75</v>
      </c>
      <c r="D765">
        <v>0.99320900000000001</v>
      </c>
      <c r="E765">
        <f t="shared" si="11"/>
        <v>21</v>
      </c>
    </row>
    <row r="766" spans="1:5">
      <c r="A766" t="s">
        <v>387</v>
      </c>
      <c r="B766" t="s">
        <v>261</v>
      </c>
      <c r="C766" t="s">
        <v>76</v>
      </c>
      <c r="D766" s="6">
        <v>4147240</v>
      </c>
      <c r="E766">
        <f t="shared" si="11"/>
        <v>21</v>
      </c>
    </row>
    <row r="767" spans="1:5">
      <c r="A767" t="s">
        <v>388</v>
      </c>
      <c r="B767" t="s">
        <v>254</v>
      </c>
      <c r="C767" t="s">
        <v>83</v>
      </c>
      <c r="D767">
        <v>-0.48512499999999997</v>
      </c>
      <c r="E767">
        <f t="shared" si="11"/>
        <v>22</v>
      </c>
    </row>
    <row r="768" spans="1:5">
      <c r="A768" t="s">
        <v>388</v>
      </c>
      <c r="B768" t="s">
        <v>254</v>
      </c>
      <c r="C768" t="s">
        <v>73</v>
      </c>
      <c r="D768">
        <v>8.1999999999999993</v>
      </c>
      <c r="E768">
        <f t="shared" si="11"/>
        <v>22</v>
      </c>
    </row>
    <row r="769" spans="1:5">
      <c r="A769" t="s">
        <v>388</v>
      </c>
      <c r="B769" t="s">
        <v>254</v>
      </c>
      <c r="C769" t="s">
        <v>74</v>
      </c>
      <c r="D769">
        <v>-0.3</v>
      </c>
      <c r="E769">
        <f t="shared" si="11"/>
        <v>22</v>
      </c>
    </row>
    <row r="770" spans="1:5">
      <c r="A770" t="s">
        <v>388</v>
      </c>
      <c r="B770" t="s">
        <v>254</v>
      </c>
      <c r="C770" t="s">
        <v>75</v>
      </c>
      <c r="D770">
        <v>6.5271800000000005E-2</v>
      </c>
      <c r="E770">
        <f t="shared" si="11"/>
        <v>22</v>
      </c>
    </row>
    <row r="771" spans="1:5">
      <c r="A771" t="s">
        <v>388</v>
      </c>
      <c r="B771" t="s">
        <v>254</v>
      </c>
      <c r="C771" t="s">
        <v>76</v>
      </c>
      <c r="D771" s="6">
        <v>4149580</v>
      </c>
      <c r="E771">
        <f t="shared" ref="E771:E834" si="12">VALUE(RIGHT(A771, LEN(A771)-1))</f>
        <v>22</v>
      </c>
    </row>
    <row r="772" spans="1:5">
      <c r="A772" t="s">
        <v>388</v>
      </c>
      <c r="B772" t="s">
        <v>255</v>
      </c>
      <c r="C772" t="s">
        <v>83</v>
      </c>
      <c r="D772">
        <v>2.4099200000000001</v>
      </c>
      <c r="E772">
        <f t="shared" si="12"/>
        <v>22</v>
      </c>
    </row>
    <row r="773" spans="1:5">
      <c r="A773" t="s">
        <v>388</v>
      </c>
      <c r="B773" t="s">
        <v>255</v>
      </c>
      <c r="C773" t="s">
        <v>73</v>
      </c>
      <c r="D773">
        <v>8.1999999999999993</v>
      </c>
      <c r="E773">
        <f t="shared" si="12"/>
        <v>22</v>
      </c>
    </row>
    <row r="774" spans="1:5">
      <c r="A774" t="s">
        <v>388</v>
      </c>
      <c r="B774" t="s">
        <v>255</v>
      </c>
      <c r="C774" t="s">
        <v>74</v>
      </c>
      <c r="D774">
        <v>-0.2</v>
      </c>
      <c r="E774">
        <f t="shared" si="12"/>
        <v>22</v>
      </c>
    </row>
    <row r="775" spans="1:5">
      <c r="A775" t="s">
        <v>388</v>
      </c>
      <c r="B775" t="s">
        <v>255</v>
      </c>
      <c r="C775" t="s">
        <v>75</v>
      </c>
      <c r="D775">
        <v>0.21985199999999999</v>
      </c>
      <c r="E775">
        <f t="shared" si="12"/>
        <v>22</v>
      </c>
    </row>
    <row r="776" spans="1:5">
      <c r="A776" t="s">
        <v>388</v>
      </c>
      <c r="B776" t="s">
        <v>255</v>
      </c>
      <c r="C776" t="s">
        <v>76</v>
      </c>
      <c r="D776" s="6">
        <v>4150930</v>
      </c>
      <c r="E776">
        <f t="shared" si="12"/>
        <v>22</v>
      </c>
    </row>
    <row r="777" spans="1:5">
      <c r="A777" t="s">
        <v>388</v>
      </c>
      <c r="B777" t="s">
        <v>256</v>
      </c>
      <c r="C777" t="s">
        <v>83</v>
      </c>
      <c r="D777">
        <v>5.3049600000000003</v>
      </c>
      <c r="E777">
        <f t="shared" si="12"/>
        <v>22</v>
      </c>
    </row>
    <row r="778" spans="1:5">
      <c r="A778" t="s">
        <v>388</v>
      </c>
      <c r="B778" t="s">
        <v>256</v>
      </c>
      <c r="C778" t="s">
        <v>73</v>
      </c>
      <c r="D778">
        <v>8.1999999999999993</v>
      </c>
      <c r="E778">
        <f t="shared" si="12"/>
        <v>22</v>
      </c>
    </row>
    <row r="779" spans="1:5">
      <c r="A779" t="s">
        <v>388</v>
      </c>
      <c r="B779" t="s">
        <v>256</v>
      </c>
      <c r="C779" t="s">
        <v>74</v>
      </c>
      <c r="D779">
        <v>-0.1</v>
      </c>
      <c r="E779">
        <f t="shared" si="12"/>
        <v>22</v>
      </c>
    </row>
    <row r="780" spans="1:5">
      <c r="A780" t="s">
        <v>388</v>
      </c>
      <c r="B780" t="s">
        <v>256</v>
      </c>
      <c r="C780" t="s">
        <v>75</v>
      </c>
      <c r="D780">
        <v>0.377363</v>
      </c>
      <c r="E780">
        <f t="shared" si="12"/>
        <v>22</v>
      </c>
    </row>
    <row r="781" spans="1:5">
      <c r="A781" t="s">
        <v>388</v>
      </c>
      <c r="B781" t="s">
        <v>256</v>
      </c>
      <c r="C781" t="s">
        <v>76</v>
      </c>
      <c r="D781" s="6">
        <v>4153520</v>
      </c>
      <c r="E781">
        <f t="shared" si="12"/>
        <v>22</v>
      </c>
    </row>
    <row r="782" spans="1:5">
      <c r="A782" t="s">
        <v>388</v>
      </c>
      <c r="B782" t="s">
        <v>257</v>
      </c>
      <c r="C782" t="s">
        <v>83</v>
      </c>
      <c r="D782">
        <v>8.1999999999999993</v>
      </c>
      <c r="E782">
        <f t="shared" si="12"/>
        <v>22</v>
      </c>
    </row>
    <row r="783" spans="1:5">
      <c r="A783" t="s">
        <v>388</v>
      </c>
      <c r="B783" t="s">
        <v>257</v>
      </c>
      <c r="C783" t="s">
        <v>73</v>
      </c>
      <c r="D783">
        <v>8.1999999999999993</v>
      </c>
      <c r="E783">
        <f t="shared" si="12"/>
        <v>22</v>
      </c>
    </row>
    <row r="784" spans="1:5">
      <c r="A784" t="s">
        <v>388</v>
      </c>
      <c r="B784" t="s">
        <v>257</v>
      </c>
      <c r="C784" t="s">
        <v>74</v>
      </c>
      <c r="D784" s="6">
        <v>2.2204499999999999E-16</v>
      </c>
      <c r="E784">
        <f t="shared" si="12"/>
        <v>22</v>
      </c>
    </row>
    <row r="785" spans="1:5">
      <c r="A785" t="s">
        <v>388</v>
      </c>
      <c r="B785" t="s">
        <v>257</v>
      </c>
      <c r="C785" t="s">
        <v>75</v>
      </c>
      <c r="D785">
        <v>0.44375999999999999</v>
      </c>
      <c r="E785">
        <f t="shared" si="12"/>
        <v>22</v>
      </c>
    </row>
    <row r="786" spans="1:5">
      <c r="A786" t="s">
        <v>388</v>
      </c>
      <c r="B786" t="s">
        <v>257</v>
      </c>
      <c r="C786" t="s">
        <v>76</v>
      </c>
      <c r="D786" s="6">
        <v>4152320</v>
      </c>
      <c r="E786">
        <f t="shared" si="12"/>
        <v>22</v>
      </c>
    </row>
    <row r="787" spans="1:5">
      <c r="A787" t="s">
        <v>388</v>
      </c>
      <c r="B787" t="s">
        <v>258</v>
      </c>
      <c r="C787" t="s">
        <v>83</v>
      </c>
      <c r="D787">
        <v>11.095000000000001</v>
      </c>
      <c r="E787">
        <f t="shared" si="12"/>
        <v>22</v>
      </c>
    </row>
    <row r="788" spans="1:5">
      <c r="A788" t="s">
        <v>388</v>
      </c>
      <c r="B788" t="s">
        <v>258</v>
      </c>
      <c r="C788" t="s">
        <v>73</v>
      </c>
      <c r="D788">
        <v>8.1999999999999993</v>
      </c>
      <c r="E788">
        <f t="shared" si="12"/>
        <v>22</v>
      </c>
    </row>
    <row r="789" spans="1:5">
      <c r="A789" t="s">
        <v>388</v>
      </c>
      <c r="B789" t="s">
        <v>258</v>
      </c>
      <c r="C789" t="s">
        <v>74</v>
      </c>
      <c r="D789">
        <v>0.1</v>
      </c>
      <c r="E789">
        <f t="shared" si="12"/>
        <v>22</v>
      </c>
    </row>
    <row r="790" spans="1:5">
      <c r="A790" t="s">
        <v>388</v>
      </c>
      <c r="B790" t="s">
        <v>258</v>
      </c>
      <c r="C790" t="s">
        <v>75</v>
      </c>
      <c r="D790">
        <v>0.74544600000000005</v>
      </c>
      <c r="E790">
        <f t="shared" si="12"/>
        <v>22</v>
      </c>
    </row>
    <row r="791" spans="1:5">
      <c r="A791" t="s">
        <v>388</v>
      </c>
      <c r="B791" t="s">
        <v>258</v>
      </c>
      <c r="C791" t="s">
        <v>76</v>
      </c>
      <c r="D791" s="6">
        <v>4144950</v>
      </c>
      <c r="E791">
        <f t="shared" si="12"/>
        <v>22</v>
      </c>
    </row>
    <row r="792" spans="1:5">
      <c r="A792" t="s">
        <v>388</v>
      </c>
      <c r="B792" t="s">
        <v>259</v>
      </c>
      <c r="C792" t="s">
        <v>83</v>
      </c>
      <c r="D792">
        <v>13.9901</v>
      </c>
      <c r="E792">
        <f t="shared" si="12"/>
        <v>22</v>
      </c>
    </row>
    <row r="793" spans="1:5">
      <c r="A793" t="s">
        <v>388</v>
      </c>
      <c r="B793" t="s">
        <v>259</v>
      </c>
      <c r="C793" t="s">
        <v>73</v>
      </c>
      <c r="D793">
        <v>8.1999999999999993</v>
      </c>
      <c r="E793">
        <f t="shared" si="12"/>
        <v>22</v>
      </c>
    </row>
    <row r="794" spans="1:5">
      <c r="A794" t="s">
        <v>388</v>
      </c>
      <c r="B794" t="s">
        <v>259</v>
      </c>
      <c r="C794" t="s">
        <v>74</v>
      </c>
      <c r="D794">
        <v>0.2</v>
      </c>
      <c r="E794">
        <f t="shared" si="12"/>
        <v>22</v>
      </c>
    </row>
    <row r="795" spans="1:5">
      <c r="A795" t="s">
        <v>388</v>
      </c>
      <c r="B795" t="s">
        <v>259</v>
      </c>
      <c r="C795" t="s">
        <v>75</v>
      </c>
      <c r="D795">
        <v>0.89689099999999999</v>
      </c>
      <c r="E795">
        <f t="shared" si="12"/>
        <v>22</v>
      </c>
    </row>
    <row r="796" spans="1:5">
      <c r="A796" t="s">
        <v>388</v>
      </c>
      <c r="B796" t="s">
        <v>259</v>
      </c>
      <c r="C796" t="s">
        <v>76</v>
      </c>
      <c r="D796" s="6">
        <v>4143930</v>
      </c>
      <c r="E796">
        <f t="shared" si="12"/>
        <v>22</v>
      </c>
    </row>
    <row r="797" spans="1:5">
      <c r="A797" t="s">
        <v>388</v>
      </c>
      <c r="B797" t="s">
        <v>260</v>
      </c>
      <c r="C797" t="s">
        <v>83</v>
      </c>
      <c r="D797">
        <v>16.885100000000001</v>
      </c>
      <c r="E797">
        <f t="shared" si="12"/>
        <v>22</v>
      </c>
    </row>
    <row r="798" spans="1:5">
      <c r="A798" t="s">
        <v>388</v>
      </c>
      <c r="B798" t="s">
        <v>260</v>
      </c>
      <c r="C798" t="s">
        <v>73</v>
      </c>
      <c r="D798">
        <v>8.1999999999999993</v>
      </c>
      <c r="E798">
        <f t="shared" si="12"/>
        <v>22</v>
      </c>
    </row>
    <row r="799" spans="1:5">
      <c r="A799" t="s">
        <v>388</v>
      </c>
      <c r="B799" t="s">
        <v>260</v>
      </c>
      <c r="C799" t="s">
        <v>74</v>
      </c>
      <c r="D799">
        <v>0.3</v>
      </c>
      <c r="E799">
        <f t="shared" si="12"/>
        <v>22</v>
      </c>
    </row>
    <row r="800" spans="1:5">
      <c r="A800" t="s">
        <v>388</v>
      </c>
      <c r="B800" t="s">
        <v>260</v>
      </c>
      <c r="C800" t="s">
        <v>75</v>
      </c>
      <c r="D800">
        <v>0.98141800000000001</v>
      </c>
      <c r="E800">
        <f t="shared" si="12"/>
        <v>22</v>
      </c>
    </row>
    <row r="801" spans="1:5">
      <c r="A801" t="s">
        <v>388</v>
      </c>
      <c r="B801" t="s">
        <v>260</v>
      </c>
      <c r="C801" t="s">
        <v>76</v>
      </c>
      <c r="D801" s="6">
        <v>4144980</v>
      </c>
      <c r="E801">
        <f t="shared" si="12"/>
        <v>22</v>
      </c>
    </row>
    <row r="802" spans="1:5">
      <c r="A802" t="s">
        <v>388</v>
      </c>
      <c r="B802" t="s">
        <v>261</v>
      </c>
      <c r="C802" t="s">
        <v>83</v>
      </c>
      <c r="D802">
        <v>19.780200000000001</v>
      </c>
      <c r="E802">
        <f t="shared" si="12"/>
        <v>22</v>
      </c>
    </row>
    <row r="803" spans="1:5">
      <c r="A803" t="s">
        <v>388</v>
      </c>
      <c r="B803" t="s">
        <v>261</v>
      </c>
      <c r="C803" t="s">
        <v>73</v>
      </c>
      <c r="D803">
        <v>8.1999999999999993</v>
      </c>
      <c r="E803">
        <f t="shared" si="12"/>
        <v>22</v>
      </c>
    </row>
    <row r="804" spans="1:5">
      <c r="A804" t="s">
        <v>388</v>
      </c>
      <c r="B804" t="s">
        <v>261</v>
      </c>
      <c r="C804" t="s">
        <v>74</v>
      </c>
      <c r="D804">
        <v>0.4</v>
      </c>
      <c r="E804">
        <f t="shared" si="12"/>
        <v>22</v>
      </c>
    </row>
    <row r="805" spans="1:5">
      <c r="A805" t="s">
        <v>388</v>
      </c>
      <c r="B805" t="s">
        <v>261</v>
      </c>
      <c r="C805" t="s">
        <v>75</v>
      </c>
      <c r="D805">
        <v>0.99320900000000001</v>
      </c>
      <c r="E805">
        <f t="shared" si="12"/>
        <v>22</v>
      </c>
    </row>
    <row r="806" spans="1:5">
      <c r="A806" t="s">
        <v>388</v>
      </c>
      <c r="B806" t="s">
        <v>261</v>
      </c>
      <c r="C806" t="s">
        <v>76</v>
      </c>
      <c r="D806" s="6">
        <v>4147330</v>
      </c>
      <c r="E806">
        <f t="shared" si="12"/>
        <v>22</v>
      </c>
    </row>
    <row r="807" spans="1:5">
      <c r="A807" t="s">
        <v>389</v>
      </c>
      <c r="B807" t="s">
        <v>254</v>
      </c>
      <c r="C807" t="s">
        <v>83</v>
      </c>
      <c r="D807">
        <v>-0.385125</v>
      </c>
      <c r="E807">
        <f t="shared" si="12"/>
        <v>23</v>
      </c>
    </row>
    <row r="808" spans="1:5">
      <c r="A808" t="s">
        <v>389</v>
      </c>
      <c r="B808" t="s">
        <v>254</v>
      </c>
      <c r="C808" t="s">
        <v>73</v>
      </c>
      <c r="D808">
        <v>8.3000000000000007</v>
      </c>
      <c r="E808">
        <f t="shared" si="12"/>
        <v>23</v>
      </c>
    </row>
    <row r="809" spans="1:5">
      <c r="A809" t="s">
        <v>389</v>
      </c>
      <c r="B809" t="s">
        <v>254</v>
      </c>
      <c r="C809" t="s">
        <v>74</v>
      </c>
      <c r="D809">
        <v>-0.3</v>
      </c>
      <c r="E809">
        <f t="shared" si="12"/>
        <v>23</v>
      </c>
    </row>
    <row r="810" spans="1:5">
      <c r="A810" t="s">
        <v>389</v>
      </c>
      <c r="B810" t="s">
        <v>254</v>
      </c>
      <c r="C810" t="s">
        <v>75</v>
      </c>
      <c r="D810">
        <v>6.8248000000000003E-2</v>
      </c>
      <c r="E810">
        <f t="shared" si="12"/>
        <v>23</v>
      </c>
    </row>
    <row r="811" spans="1:5">
      <c r="A811" t="s">
        <v>389</v>
      </c>
      <c r="B811" t="s">
        <v>254</v>
      </c>
      <c r="C811" t="s">
        <v>76</v>
      </c>
      <c r="D811" s="6">
        <v>4149570</v>
      </c>
      <c r="E811">
        <f t="shared" si="12"/>
        <v>23</v>
      </c>
    </row>
    <row r="812" spans="1:5">
      <c r="A812" t="s">
        <v>389</v>
      </c>
      <c r="B812" t="s">
        <v>255</v>
      </c>
      <c r="C812" t="s">
        <v>83</v>
      </c>
      <c r="D812">
        <v>2.5099200000000002</v>
      </c>
      <c r="E812">
        <f t="shared" si="12"/>
        <v>23</v>
      </c>
    </row>
    <row r="813" spans="1:5">
      <c r="A813" t="s">
        <v>389</v>
      </c>
      <c r="B813" t="s">
        <v>255</v>
      </c>
      <c r="C813" t="s">
        <v>73</v>
      </c>
      <c r="D813">
        <v>8.3000000000000007</v>
      </c>
      <c r="E813">
        <f t="shared" si="12"/>
        <v>23</v>
      </c>
    </row>
    <row r="814" spans="1:5">
      <c r="A814" t="s">
        <v>389</v>
      </c>
      <c r="B814" t="s">
        <v>255</v>
      </c>
      <c r="C814" t="s">
        <v>74</v>
      </c>
      <c r="D814">
        <v>-0.2</v>
      </c>
      <c r="E814">
        <f t="shared" si="12"/>
        <v>23</v>
      </c>
    </row>
    <row r="815" spans="1:5">
      <c r="A815" t="s">
        <v>389</v>
      </c>
      <c r="B815" t="s">
        <v>255</v>
      </c>
      <c r="C815" t="s">
        <v>75</v>
      </c>
      <c r="D815">
        <v>0.222828</v>
      </c>
      <c r="E815">
        <f t="shared" si="12"/>
        <v>23</v>
      </c>
    </row>
    <row r="816" spans="1:5">
      <c r="A816" t="s">
        <v>389</v>
      </c>
      <c r="B816" t="s">
        <v>255</v>
      </c>
      <c r="C816" t="s">
        <v>76</v>
      </c>
      <c r="D816" s="6">
        <v>4150970</v>
      </c>
      <c r="E816">
        <f t="shared" si="12"/>
        <v>23</v>
      </c>
    </row>
    <row r="817" spans="1:5">
      <c r="A817" t="s">
        <v>389</v>
      </c>
      <c r="B817" t="s">
        <v>256</v>
      </c>
      <c r="C817" t="s">
        <v>83</v>
      </c>
      <c r="D817">
        <v>5.40496</v>
      </c>
      <c r="E817">
        <f t="shared" si="12"/>
        <v>23</v>
      </c>
    </row>
    <row r="818" spans="1:5">
      <c r="A818" t="s">
        <v>389</v>
      </c>
      <c r="B818" t="s">
        <v>256</v>
      </c>
      <c r="C818" t="s">
        <v>73</v>
      </c>
      <c r="D818">
        <v>8.3000000000000007</v>
      </c>
      <c r="E818">
        <f t="shared" si="12"/>
        <v>23</v>
      </c>
    </row>
    <row r="819" spans="1:5">
      <c r="A819" t="s">
        <v>389</v>
      </c>
      <c r="B819" t="s">
        <v>256</v>
      </c>
      <c r="C819" t="s">
        <v>74</v>
      </c>
      <c r="D819">
        <v>-0.1</v>
      </c>
      <c r="E819">
        <f t="shared" si="12"/>
        <v>23</v>
      </c>
    </row>
    <row r="820" spans="1:5">
      <c r="A820" t="s">
        <v>389</v>
      </c>
      <c r="B820" t="s">
        <v>256</v>
      </c>
      <c r="C820" t="s">
        <v>75</v>
      </c>
      <c r="D820">
        <v>0.38617800000000002</v>
      </c>
      <c r="E820">
        <f t="shared" si="12"/>
        <v>23</v>
      </c>
    </row>
    <row r="821" spans="1:5">
      <c r="A821" t="s">
        <v>389</v>
      </c>
      <c r="B821" t="s">
        <v>256</v>
      </c>
      <c r="C821" t="s">
        <v>76</v>
      </c>
      <c r="D821" s="6">
        <v>4153150</v>
      </c>
      <c r="E821">
        <f t="shared" si="12"/>
        <v>23</v>
      </c>
    </row>
    <row r="822" spans="1:5">
      <c r="A822" t="s">
        <v>389</v>
      </c>
      <c r="B822" t="s">
        <v>257</v>
      </c>
      <c r="C822" t="s">
        <v>83</v>
      </c>
      <c r="D822">
        <v>8.3000000000000007</v>
      </c>
      <c r="E822">
        <f t="shared" si="12"/>
        <v>23</v>
      </c>
    </row>
    <row r="823" spans="1:5">
      <c r="A823" t="s">
        <v>389</v>
      </c>
      <c r="B823" t="s">
        <v>257</v>
      </c>
      <c r="C823" t="s">
        <v>73</v>
      </c>
      <c r="D823">
        <v>8.3000000000000007</v>
      </c>
      <c r="E823">
        <f t="shared" si="12"/>
        <v>23</v>
      </c>
    </row>
    <row r="824" spans="1:5">
      <c r="A824" t="s">
        <v>389</v>
      </c>
      <c r="B824" t="s">
        <v>257</v>
      </c>
      <c r="C824" t="s">
        <v>74</v>
      </c>
      <c r="D824" s="6">
        <v>2.2204499999999999E-16</v>
      </c>
      <c r="E824">
        <f t="shared" si="12"/>
        <v>23</v>
      </c>
    </row>
    <row r="825" spans="1:5">
      <c r="A825" t="s">
        <v>389</v>
      </c>
      <c r="B825" t="s">
        <v>257</v>
      </c>
      <c r="C825" t="s">
        <v>75</v>
      </c>
      <c r="D825">
        <v>0.46725100000000003</v>
      </c>
      <c r="E825">
        <f t="shared" si="12"/>
        <v>23</v>
      </c>
    </row>
    <row r="826" spans="1:5">
      <c r="A826" t="s">
        <v>389</v>
      </c>
      <c r="B826" t="s">
        <v>257</v>
      </c>
      <c r="C826" t="s">
        <v>76</v>
      </c>
      <c r="D826" s="6">
        <v>4151380</v>
      </c>
      <c r="E826">
        <f t="shared" si="12"/>
        <v>23</v>
      </c>
    </row>
    <row r="827" spans="1:5">
      <c r="A827" t="s">
        <v>389</v>
      </c>
      <c r="B827" t="s">
        <v>258</v>
      </c>
      <c r="C827" t="s">
        <v>83</v>
      </c>
      <c r="D827">
        <v>11.195</v>
      </c>
      <c r="E827">
        <f t="shared" si="12"/>
        <v>23</v>
      </c>
    </row>
    <row r="828" spans="1:5">
      <c r="A828" t="s">
        <v>389</v>
      </c>
      <c r="B828" t="s">
        <v>258</v>
      </c>
      <c r="C828" t="s">
        <v>73</v>
      </c>
      <c r="D828">
        <v>8.3000000000000007</v>
      </c>
      <c r="E828">
        <f t="shared" si="12"/>
        <v>23</v>
      </c>
    </row>
    <row r="829" spans="1:5">
      <c r="A829" t="s">
        <v>389</v>
      </c>
      <c r="B829" t="s">
        <v>258</v>
      </c>
      <c r="C829" t="s">
        <v>74</v>
      </c>
      <c r="D829">
        <v>0.1</v>
      </c>
      <c r="E829">
        <f t="shared" si="12"/>
        <v>23</v>
      </c>
    </row>
    <row r="830" spans="1:5">
      <c r="A830" t="s">
        <v>389</v>
      </c>
      <c r="B830" t="s">
        <v>258</v>
      </c>
      <c r="C830" t="s">
        <v>75</v>
      </c>
      <c r="D830">
        <v>0.74842299999999995</v>
      </c>
      <c r="E830">
        <f t="shared" si="12"/>
        <v>23</v>
      </c>
    </row>
    <row r="831" spans="1:5">
      <c r="A831" t="s">
        <v>389</v>
      </c>
      <c r="B831" t="s">
        <v>258</v>
      </c>
      <c r="C831" t="s">
        <v>76</v>
      </c>
      <c r="D831" s="6">
        <v>4144950</v>
      </c>
      <c r="E831">
        <f t="shared" si="12"/>
        <v>23</v>
      </c>
    </row>
    <row r="832" spans="1:5">
      <c r="A832" t="s">
        <v>389</v>
      </c>
      <c r="B832" t="s">
        <v>259</v>
      </c>
      <c r="C832" t="s">
        <v>83</v>
      </c>
      <c r="D832">
        <v>14.0901</v>
      </c>
      <c r="E832">
        <f t="shared" si="12"/>
        <v>23</v>
      </c>
    </row>
    <row r="833" spans="1:5">
      <c r="A833" t="s">
        <v>389</v>
      </c>
      <c r="B833" t="s">
        <v>259</v>
      </c>
      <c r="C833" t="s">
        <v>73</v>
      </c>
      <c r="D833">
        <v>8.3000000000000007</v>
      </c>
      <c r="E833">
        <f t="shared" si="12"/>
        <v>23</v>
      </c>
    </row>
    <row r="834" spans="1:5">
      <c r="A834" t="s">
        <v>389</v>
      </c>
      <c r="B834" t="s">
        <v>259</v>
      </c>
      <c r="C834" t="s">
        <v>74</v>
      </c>
      <c r="D834">
        <v>0.2</v>
      </c>
      <c r="E834">
        <f t="shared" si="12"/>
        <v>23</v>
      </c>
    </row>
    <row r="835" spans="1:5">
      <c r="A835" t="s">
        <v>389</v>
      </c>
      <c r="B835" t="s">
        <v>259</v>
      </c>
      <c r="C835" t="s">
        <v>75</v>
      </c>
      <c r="D835">
        <v>0.90282099999999998</v>
      </c>
      <c r="E835">
        <f t="shared" ref="E835:E898" si="13">VALUE(RIGHT(A835, LEN(A835)-1))</f>
        <v>23</v>
      </c>
    </row>
    <row r="836" spans="1:5">
      <c r="A836" t="s">
        <v>389</v>
      </c>
      <c r="B836" t="s">
        <v>259</v>
      </c>
      <c r="C836" t="s">
        <v>76</v>
      </c>
      <c r="D836" s="6">
        <v>4143890</v>
      </c>
      <c r="E836">
        <f t="shared" si="13"/>
        <v>23</v>
      </c>
    </row>
    <row r="837" spans="1:5">
      <c r="A837" t="s">
        <v>389</v>
      </c>
      <c r="B837" t="s">
        <v>260</v>
      </c>
      <c r="C837" t="s">
        <v>83</v>
      </c>
      <c r="D837">
        <v>16.985099999999999</v>
      </c>
      <c r="E837">
        <f t="shared" si="13"/>
        <v>23</v>
      </c>
    </row>
    <row r="838" spans="1:5">
      <c r="A838" t="s">
        <v>389</v>
      </c>
      <c r="B838" t="s">
        <v>260</v>
      </c>
      <c r="C838" t="s">
        <v>73</v>
      </c>
      <c r="D838">
        <v>8.3000000000000007</v>
      </c>
      <c r="E838">
        <f t="shared" si="13"/>
        <v>23</v>
      </c>
    </row>
    <row r="839" spans="1:5">
      <c r="A839" t="s">
        <v>389</v>
      </c>
      <c r="B839" t="s">
        <v>260</v>
      </c>
      <c r="C839" t="s">
        <v>74</v>
      </c>
      <c r="D839">
        <v>0.3</v>
      </c>
      <c r="E839">
        <f t="shared" si="13"/>
        <v>23</v>
      </c>
    </row>
    <row r="840" spans="1:5">
      <c r="A840" t="s">
        <v>389</v>
      </c>
      <c r="B840" t="s">
        <v>260</v>
      </c>
      <c r="C840" t="s">
        <v>75</v>
      </c>
      <c r="D840">
        <v>0.98288299999999995</v>
      </c>
      <c r="E840">
        <f t="shared" si="13"/>
        <v>23</v>
      </c>
    </row>
    <row r="841" spans="1:5">
      <c r="A841" t="s">
        <v>389</v>
      </c>
      <c r="B841" t="s">
        <v>260</v>
      </c>
      <c r="C841" t="s">
        <v>76</v>
      </c>
      <c r="D841" s="6">
        <v>4145010</v>
      </c>
      <c r="E841">
        <f t="shared" si="13"/>
        <v>23</v>
      </c>
    </row>
    <row r="842" spans="1:5">
      <c r="A842" t="s">
        <v>389</v>
      </c>
      <c r="B842" t="s">
        <v>261</v>
      </c>
      <c r="C842" t="s">
        <v>83</v>
      </c>
      <c r="D842">
        <v>19.880199999999999</v>
      </c>
      <c r="E842">
        <f t="shared" si="13"/>
        <v>23</v>
      </c>
    </row>
    <row r="843" spans="1:5">
      <c r="A843" t="s">
        <v>389</v>
      </c>
      <c r="B843" t="s">
        <v>261</v>
      </c>
      <c r="C843" t="s">
        <v>73</v>
      </c>
      <c r="D843">
        <v>8.3000000000000007</v>
      </c>
      <c r="E843">
        <f t="shared" si="13"/>
        <v>23</v>
      </c>
    </row>
    <row r="844" spans="1:5">
      <c r="A844" t="s">
        <v>389</v>
      </c>
      <c r="B844" t="s">
        <v>261</v>
      </c>
      <c r="C844" t="s">
        <v>74</v>
      </c>
      <c r="D844">
        <v>0.4</v>
      </c>
      <c r="E844">
        <f t="shared" si="13"/>
        <v>23</v>
      </c>
    </row>
    <row r="845" spans="1:5">
      <c r="A845" t="s">
        <v>389</v>
      </c>
      <c r="B845" t="s">
        <v>261</v>
      </c>
      <c r="C845" t="s">
        <v>75</v>
      </c>
      <c r="D845">
        <v>0.99320900000000001</v>
      </c>
      <c r="E845">
        <f t="shared" si="13"/>
        <v>23</v>
      </c>
    </row>
    <row r="846" spans="1:5">
      <c r="A846" t="s">
        <v>389</v>
      </c>
      <c r="B846" t="s">
        <v>261</v>
      </c>
      <c r="C846" t="s">
        <v>76</v>
      </c>
      <c r="D846" s="6">
        <v>4147420</v>
      </c>
      <c r="E846">
        <f t="shared" si="13"/>
        <v>23</v>
      </c>
    </row>
    <row r="847" spans="1:5">
      <c r="A847" t="s">
        <v>390</v>
      </c>
      <c r="B847" t="s">
        <v>254</v>
      </c>
      <c r="C847" t="s">
        <v>83</v>
      </c>
      <c r="D847">
        <v>-0.28512500000000002</v>
      </c>
      <c r="E847">
        <f t="shared" si="13"/>
        <v>24</v>
      </c>
    </row>
    <row r="848" spans="1:5">
      <c r="A848" t="s">
        <v>390</v>
      </c>
      <c r="B848" t="s">
        <v>254</v>
      </c>
      <c r="C848" t="s">
        <v>73</v>
      </c>
      <c r="D848">
        <v>8.4</v>
      </c>
      <c r="E848">
        <f t="shared" si="13"/>
        <v>24</v>
      </c>
    </row>
    <row r="849" spans="1:5">
      <c r="A849" t="s">
        <v>390</v>
      </c>
      <c r="B849" t="s">
        <v>254</v>
      </c>
      <c r="C849" t="s">
        <v>74</v>
      </c>
      <c r="D849">
        <v>-0.3</v>
      </c>
      <c r="E849">
        <f t="shared" si="13"/>
        <v>24</v>
      </c>
    </row>
    <row r="850" spans="1:5">
      <c r="A850" t="s">
        <v>390</v>
      </c>
      <c r="B850" t="s">
        <v>254</v>
      </c>
      <c r="C850" t="s">
        <v>75</v>
      </c>
      <c r="D850">
        <v>7.7063000000000006E-2</v>
      </c>
      <c r="E850">
        <f t="shared" si="13"/>
        <v>24</v>
      </c>
    </row>
    <row r="851" spans="1:5">
      <c r="A851" t="s">
        <v>390</v>
      </c>
      <c r="B851" t="s">
        <v>254</v>
      </c>
      <c r="C851" t="s">
        <v>76</v>
      </c>
      <c r="D851" s="6">
        <v>4149210</v>
      </c>
      <c r="E851">
        <f t="shared" si="13"/>
        <v>24</v>
      </c>
    </row>
    <row r="852" spans="1:5">
      <c r="A852" t="s">
        <v>390</v>
      </c>
      <c r="B852" t="s">
        <v>255</v>
      </c>
      <c r="C852" t="s">
        <v>83</v>
      </c>
      <c r="D852">
        <v>2.6099199999999998</v>
      </c>
      <c r="E852">
        <f t="shared" si="13"/>
        <v>24</v>
      </c>
    </row>
    <row r="853" spans="1:5">
      <c r="A853" t="s">
        <v>390</v>
      </c>
      <c r="B853" t="s">
        <v>255</v>
      </c>
      <c r="C853" t="s">
        <v>73</v>
      </c>
      <c r="D853">
        <v>8.4</v>
      </c>
      <c r="E853">
        <f t="shared" si="13"/>
        <v>24</v>
      </c>
    </row>
    <row r="854" spans="1:5">
      <c r="A854" t="s">
        <v>390</v>
      </c>
      <c r="B854" t="s">
        <v>255</v>
      </c>
      <c r="C854" t="s">
        <v>74</v>
      </c>
      <c r="D854">
        <v>-0.2</v>
      </c>
      <c r="E854">
        <f t="shared" si="13"/>
        <v>24</v>
      </c>
    </row>
    <row r="855" spans="1:5">
      <c r="A855" t="s">
        <v>390</v>
      </c>
      <c r="B855" t="s">
        <v>255</v>
      </c>
      <c r="C855" t="s">
        <v>75</v>
      </c>
      <c r="D855">
        <v>0.23322200000000001</v>
      </c>
      <c r="E855">
        <f t="shared" si="13"/>
        <v>24</v>
      </c>
    </row>
    <row r="856" spans="1:5">
      <c r="A856" t="s">
        <v>390</v>
      </c>
      <c r="B856" t="s">
        <v>255</v>
      </c>
      <c r="C856" t="s">
        <v>76</v>
      </c>
      <c r="D856" s="6">
        <v>4150960</v>
      </c>
      <c r="E856">
        <f t="shared" si="13"/>
        <v>24</v>
      </c>
    </row>
    <row r="857" spans="1:5">
      <c r="A857" t="s">
        <v>390</v>
      </c>
      <c r="B857" t="s">
        <v>256</v>
      </c>
      <c r="C857" t="s">
        <v>83</v>
      </c>
      <c r="D857">
        <v>5.5049599999999996</v>
      </c>
      <c r="E857">
        <f t="shared" si="13"/>
        <v>24</v>
      </c>
    </row>
    <row r="858" spans="1:5">
      <c r="A858" t="s">
        <v>390</v>
      </c>
      <c r="B858" t="s">
        <v>256</v>
      </c>
      <c r="C858" t="s">
        <v>73</v>
      </c>
      <c r="D858">
        <v>8.4</v>
      </c>
      <c r="E858">
        <f t="shared" si="13"/>
        <v>24</v>
      </c>
    </row>
    <row r="859" spans="1:5">
      <c r="A859" t="s">
        <v>390</v>
      </c>
      <c r="B859" t="s">
        <v>256</v>
      </c>
      <c r="C859" t="s">
        <v>74</v>
      </c>
      <c r="D859">
        <v>-0.1</v>
      </c>
      <c r="E859">
        <f t="shared" si="13"/>
        <v>24</v>
      </c>
    </row>
    <row r="860" spans="1:5">
      <c r="A860" t="s">
        <v>390</v>
      </c>
      <c r="B860" t="s">
        <v>256</v>
      </c>
      <c r="C860" t="s">
        <v>75</v>
      </c>
      <c r="D860">
        <v>0.38764300000000002</v>
      </c>
      <c r="E860">
        <f t="shared" si="13"/>
        <v>24</v>
      </c>
    </row>
    <row r="861" spans="1:5">
      <c r="A861" t="s">
        <v>390</v>
      </c>
      <c r="B861" t="s">
        <v>256</v>
      </c>
      <c r="C861" t="s">
        <v>76</v>
      </c>
      <c r="D861" s="6">
        <v>4153120</v>
      </c>
      <c r="E861">
        <f t="shared" si="13"/>
        <v>24</v>
      </c>
    </row>
    <row r="862" spans="1:5">
      <c r="A862" t="s">
        <v>390</v>
      </c>
      <c r="B862" t="s">
        <v>257</v>
      </c>
      <c r="C862" t="s">
        <v>83</v>
      </c>
      <c r="D862">
        <v>8.4</v>
      </c>
      <c r="E862">
        <f t="shared" si="13"/>
        <v>24</v>
      </c>
    </row>
    <row r="863" spans="1:5">
      <c r="A863" t="s">
        <v>390</v>
      </c>
      <c r="B863" t="s">
        <v>257</v>
      </c>
      <c r="C863" t="s">
        <v>73</v>
      </c>
      <c r="D863">
        <v>8.4</v>
      </c>
      <c r="E863">
        <f t="shared" si="13"/>
        <v>24</v>
      </c>
    </row>
    <row r="864" spans="1:5">
      <c r="A864" t="s">
        <v>390</v>
      </c>
      <c r="B864" t="s">
        <v>257</v>
      </c>
      <c r="C864" t="s">
        <v>74</v>
      </c>
      <c r="D864" s="6">
        <v>2.2204499999999999E-16</v>
      </c>
      <c r="E864">
        <f t="shared" si="13"/>
        <v>24</v>
      </c>
    </row>
    <row r="865" spans="1:5">
      <c r="A865" t="s">
        <v>390</v>
      </c>
      <c r="B865" t="s">
        <v>257</v>
      </c>
      <c r="C865" t="s">
        <v>75</v>
      </c>
      <c r="D865">
        <v>0.48641499999999999</v>
      </c>
      <c r="E865">
        <f t="shared" si="13"/>
        <v>24</v>
      </c>
    </row>
    <row r="866" spans="1:5">
      <c r="A866" t="s">
        <v>390</v>
      </c>
      <c r="B866" t="s">
        <v>257</v>
      </c>
      <c r="C866" t="s">
        <v>76</v>
      </c>
      <c r="D866" s="6">
        <v>4150760</v>
      </c>
      <c r="E866">
        <f t="shared" si="13"/>
        <v>24</v>
      </c>
    </row>
    <row r="867" spans="1:5">
      <c r="A867" t="s">
        <v>390</v>
      </c>
      <c r="B867" t="s">
        <v>258</v>
      </c>
      <c r="C867" t="s">
        <v>83</v>
      </c>
      <c r="D867">
        <v>11.295</v>
      </c>
      <c r="E867">
        <f t="shared" si="13"/>
        <v>24</v>
      </c>
    </row>
    <row r="868" spans="1:5">
      <c r="A868" t="s">
        <v>390</v>
      </c>
      <c r="B868" t="s">
        <v>258</v>
      </c>
      <c r="C868" t="s">
        <v>73</v>
      </c>
      <c r="D868">
        <v>8.4</v>
      </c>
      <c r="E868">
        <f t="shared" si="13"/>
        <v>24</v>
      </c>
    </row>
    <row r="869" spans="1:5">
      <c r="A869" t="s">
        <v>390</v>
      </c>
      <c r="B869" t="s">
        <v>258</v>
      </c>
      <c r="C869" t="s">
        <v>74</v>
      </c>
      <c r="D869">
        <v>0.1</v>
      </c>
      <c r="E869">
        <f t="shared" si="13"/>
        <v>24</v>
      </c>
    </row>
    <row r="870" spans="1:5">
      <c r="A870" t="s">
        <v>390</v>
      </c>
      <c r="B870" t="s">
        <v>258</v>
      </c>
      <c r="C870" t="s">
        <v>75</v>
      </c>
      <c r="D870">
        <v>0.75583999999999996</v>
      </c>
      <c r="E870">
        <f t="shared" si="13"/>
        <v>24</v>
      </c>
    </row>
    <row r="871" spans="1:5">
      <c r="A871" t="s">
        <v>390</v>
      </c>
      <c r="B871" t="s">
        <v>258</v>
      </c>
      <c r="C871" t="s">
        <v>76</v>
      </c>
      <c r="D871" s="6">
        <v>4144830</v>
      </c>
      <c r="E871">
        <f t="shared" si="13"/>
        <v>24</v>
      </c>
    </row>
    <row r="872" spans="1:5">
      <c r="A872" t="s">
        <v>390</v>
      </c>
      <c r="B872" t="s">
        <v>259</v>
      </c>
      <c r="C872" t="s">
        <v>83</v>
      </c>
      <c r="D872">
        <v>14.190099999999999</v>
      </c>
      <c r="E872">
        <f t="shared" si="13"/>
        <v>24</v>
      </c>
    </row>
    <row r="873" spans="1:5">
      <c r="A873" t="s">
        <v>390</v>
      </c>
      <c r="B873" t="s">
        <v>259</v>
      </c>
      <c r="C873" t="s">
        <v>73</v>
      </c>
      <c r="D873">
        <v>8.4</v>
      </c>
      <c r="E873">
        <f t="shared" si="13"/>
        <v>24</v>
      </c>
    </row>
    <row r="874" spans="1:5">
      <c r="A874" t="s">
        <v>390</v>
      </c>
      <c r="B874" t="s">
        <v>259</v>
      </c>
      <c r="C874" t="s">
        <v>74</v>
      </c>
      <c r="D874">
        <v>0.2</v>
      </c>
      <c r="E874">
        <f t="shared" si="13"/>
        <v>24</v>
      </c>
    </row>
    <row r="875" spans="1:5">
      <c r="A875" t="s">
        <v>390</v>
      </c>
      <c r="B875" t="s">
        <v>259</v>
      </c>
      <c r="C875" t="s">
        <v>75</v>
      </c>
      <c r="D875">
        <v>0.90870499999999998</v>
      </c>
      <c r="E875">
        <f t="shared" si="13"/>
        <v>24</v>
      </c>
    </row>
    <row r="876" spans="1:5">
      <c r="A876" t="s">
        <v>390</v>
      </c>
      <c r="B876" t="s">
        <v>259</v>
      </c>
      <c r="C876" t="s">
        <v>76</v>
      </c>
      <c r="D876" s="6">
        <v>4143790</v>
      </c>
      <c r="E876">
        <f t="shared" si="13"/>
        <v>24</v>
      </c>
    </row>
    <row r="877" spans="1:5">
      <c r="A877" t="s">
        <v>390</v>
      </c>
      <c r="B877" t="s">
        <v>260</v>
      </c>
      <c r="C877" t="s">
        <v>83</v>
      </c>
      <c r="D877">
        <v>17.085100000000001</v>
      </c>
      <c r="E877">
        <f t="shared" si="13"/>
        <v>24</v>
      </c>
    </row>
    <row r="878" spans="1:5">
      <c r="A878" t="s">
        <v>390</v>
      </c>
      <c r="B878" t="s">
        <v>260</v>
      </c>
      <c r="C878" t="s">
        <v>73</v>
      </c>
      <c r="D878">
        <v>8.4</v>
      </c>
      <c r="E878">
        <f t="shared" si="13"/>
        <v>24</v>
      </c>
    </row>
    <row r="879" spans="1:5">
      <c r="A879" t="s">
        <v>390</v>
      </c>
      <c r="B879" t="s">
        <v>260</v>
      </c>
      <c r="C879" t="s">
        <v>74</v>
      </c>
      <c r="D879">
        <v>0.3</v>
      </c>
      <c r="E879">
        <f t="shared" si="13"/>
        <v>24</v>
      </c>
    </row>
    <row r="880" spans="1:5">
      <c r="A880" t="s">
        <v>390</v>
      </c>
      <c r="B880" t="s">
        <v>260</v>
      </c>
      <c r="C880" t="s">
        <v>75</v>
      </c>
      <c r="D880">
        <v>0.98288299999999995</v>
      </c>
      <c r="E880">
        <f t="shared" si="13"/>
        <v>24</v>
      </c>
    </row>
    <row r="881" spans="1:5">
      <c r="A881" t="s">
        <v>390</v>
      </c>
      <c r="B881" t="s">
        <v>260</v>
      </c>
      <c r="C881" t="s">
        <v>76</v>
      </c>
      <c r="D881" s="6">
        <v>4145100</v>
      </c>
      <c r="E881">
        <f t="shared" si="13"/>
        <v>24</v>
      </c>
    </row>
    <row r="882" spans="1:5">
      <c r="A882" t="s">
        <v>390</v>
      </c>
      <c r="B882" t="s">
        <v>261</v>
      </c>
      <c r="C882" t="s">
        <v>83</v>
      </c>
      <c r="D882">
        <v>19.9802</v>
      </c>
      <c r="E882">
        <f t="shared" si="13"/>
        <v>24</v>
      </c>
    </row>
    <row r="883" spans="1:5">
      <c r="A883" t="s">
        <v>390</v>
      </c>
      <c r="B883" t="s">
        <v>261</v>
      </c>
      <c r="C883" t="s">
        <v>73</v>
      </c>
      <c r="D883">
        <v>8.4</v>
      </c>
      <c r="E883">
        <f t="shared" si="13"/>
        <v>24</v>
      </c>
    </row>
    <row r="884" spans="1:5">
      <c r="A884" t="s">
        <v>390</v>
      </c>
      <c r="B884" t="s">
        <v>261</v>
      </c>
      <c r="C884" t="s">
        <v>74</v>
      </c>
      <c r="D884">
        <v>0.4</v>
      </c>
      <c r="E884">
        <f t="shared" si="13"/>
        <v>24</v>
      </c>
    </row>
    <row r="885" spans="1:5">
      <c r="A885" t="s">
        <v>390</v>
      </c>
      <c r="B885" t="s">
        <v>261</v>
      </c>
      <c r="C885" t="s">
        <v>75</v>
      </c>
      <c r="D885">
        <v>0.99320900000000001</v>
      </c>
      <c r="E885">
        <f t="shared" si="13"/>
        <v>24</v>
      </c>
    </row>
    <row r="886" spans="1:5">
      <c r="A886" t="s">
        <v>390</v>
      </c>
      <c r="B886" t="s">
        <v>261</v>
      </c>
      <c r="C886" t="s">
        <v>76</v>
      </c>
      <c r="D886" s="6">
        <v>4147510</v>
      </c>
      <c r="E886">
        <f t="shared" si="13"/>
        <v>24</v>
      </c>
    </row>
    <row r="887" spans="1:5">
      <c r="A887" t="s">
        <v>391</v>
      </c>
      <c r="B887" t="s">
        <v>254</v>
      </c>
      <c r="C887" t="s">
        <v>83</v>
      </c>
      <c r="D887">
        <v>-0.18512500000000001</v>
      </c>
      <c r="E887">
        <f t="shared" si="13"/>
        <v>25</v>
      </c>
    </row>
    <row r="888" spans="1:5">
      <c r="A888" t="s">
        <v>391</v>
      </c>
      <c r="B888" t="s">
        <v>254</v>
      </c>
      <c r="C888" t="s">
        <v>73</v>
      </c>
      <c r="D888">
        <v>8.5</v>
      </c>
      <c r="E888">
        <f t="shared" si="13"/>
        <v>25</v>
      </c>
    </row>
    <row r="889" spans="1:5">
      <c r="A889" t="s">
        <v>391</v>
      </c>
      <c r="B889" t="s">
        <v>254</v>
      </c>
      <c r="C889" t="s">
        <v>74</v>
      </c>
      <c r="D889">
        <v>-0.3</v>
      </c>
      <c r="E889">
        <f t="shared" si="13"/>
        <v>25</v>
      </c>
    </row>
    <row r="890" spans="1:5">
      <c r="A890" t="s">
        <v>391</v>
      </c>
      <c r="B890" t="s">
        <v>254</v>
      </c>
      <c r="C890" t="s">
        <v>75</v>
      </c>
      <c r="D890">
        <v>7.8551099999999999E-2</v>
      </c>
      <c r="E890">
        <f t="shared" si="13"/>
        <v>25</v>
      </c>
    </row>
    <row r="891" spans="1:5">
      <c r="A891" t="s">
        <v>391</v>
      </c>
      <c r="B891" t="s">
        <v>254</v>
      </c>
      <c r="C891" t="s">
        <v>76</v>
      </c>
      <c r="D891" s="6">
        <v>4149180</v>
      </c>
      <c r="E891">
        <f t="shared" si="13"/>
        <v>25</v>
      </c>
    </row>
    <row r="892" spans="1:5">
      <c r="A892" t="s">
        <v>391</v>
      </c>
      <c r="B892" t="s">
        <v>255</v>
      </c>
      <c r="C892" t="s">
        <v>83</v>
      </c>
      <c r="D892">
        <v>2.7099199999999999</v>
      </c>
      <c r="E892">
        <f t="shared" si="13"/>
        <v>25</v>
      </c>
    </row>
    <row r="893" spans="1:5">
      <c r="A893" t="s">
        <v>391</v>
      </c>
      <c r="B893" t="s">
        <v>255</v>
      </c>
      <c r="C893" t="s">
        <v>73</v>
      </c>
      <c r="D893">
        <v>8.5</v>
      </c>
      <c r="E893">
        <f t="shared" si="13"/>
        <v>25</v>
      </c>
    </row>
    <row r="894" spans="1:5">
      <c r="A894" t="s">
        <v>391</v>
      </c>
      <c r="B894" t="s">
        <v>255</v>
      </c>
      <c r="C894" t="s">
        <v>74</v>
      </c>
      <c r="D894">
        <v>-0.2</v>
      </c>
      <c r="E894">
        <f t="shared" si="13"/>
        <v>25</v>
      </c>
    </row>
    <row r="895" spans="1:5">
      <c r="A895" t="s">
        <v>391</v>
      </c>
      <c r="B895" t="s">
        <v>255</v>
      </c>
      <c r="C895" t="s">
        <v>75</v>
      </c>
      <c r="D895">
        <v>0.236153</v>
      </c>
      <c r="E895">
        <f t="shared" si="13"/>
        <v>25</v>
      </c>
    </row>
    <row r="896" spans="1:5">
      <c r="A896" t="s">
        <v>391</v>
      </c>
      <c r="B896" t="s">
        <v>255</v>
      </c>
      <c r="C896" t="s">
        <v>76</v>
      </c>
      <c r="D896" s="6">
        <v>4150840</v>
      </c>
      <c r="E896">
        <f t="shared" si="13"/>
        <v>25</v>
      </c>
    </row>
    <row r="897" spans="1:5">
      <c r="A897" t="s">
        <v>391</v>
      </c>
      <c r="B897" t="s">
        <v>256</v>
      </c>
      <c r="C897" t="s">
        <v>83</v>
      </c>
      <c r="D897">
        <v>5.6049600000000002</v>
      </c>
      <c r="E897">
        <f t="shared" si="13"/>
        <v>25</v>
      </c>
    </row>
    <row r="898" spans="1:5">
      <c r="A898" t="s">
        <v>391</v>
      </c>
      <c r="B898" t="s">
        <v>256</v>
      </c>
      <c r="C898" t="s">
        <v>73</v>
      </c>
      <c r="D898">
        <v>8.5</v>
      </c>
      <c r="E898">
        <f t="shared" si="13"/>
        <v>25</v>
      </c>
    </row>
    <row r="899" spans="1:5">
      <c r="A899" t="s">
        <v>391</v>
      </c>
      <c r="B899" t="s">
        <v>256</v>
      </c>
      <c r="C899" t="s">
        <v>74</v>
      </c>
      <c r="D899">
        <v>-0.1</v>
      </c>
      <c r="E899">
        <f t="shared" ref="E899:E962" si="14">VALUE(RIGHT(A899, LEN(A899)-1))</f>
        <v>25</v>
      </c>
    </row>
    <row r="900" spans="1:5">
      <c r="A900" t="s">
        <v>391</v>
      </c>
      <c r="B900" t="s">
        <v>256</v>
      </c>
      <c r="C900" t="s">
        <v>75</v>
      </c>
      <c r="D900">
        <v>0.38913199999999998</v>
      </c>
      <c r="E900">
        <f t="shared" si="14"/>
        <v>25</v>
      </c>
    </row>
    <row r="901" spans="1:5">
      <c r="A901" t="s">
        <v>391</v>
      </c>
      <c r="B901" t="s">
        <v>256</v>
      </c>
      <c r="C901" t="s">
        <v>76</v>
      </c>
      <c r="D901" s="6">
        <v>4153130</v>
      </c>
      <c r="E901">
        <f t="shared" si="14"/>
        <v>25</v>
      </c>
    </row>
    <row r="902" spans="1:5">
      <c r="A902" t="s">
        <v>391</v>
      </c>
      <c r="B902" t="s">
        <v>257</v>
      </c>
      <c r="C902" t="s">
        <v>83</v>
      </c>
      <c r="D902">
        <v>8.5</v>
      </c>
      <c r="E902">
        <f t="shared" si="14"/>
        <v>25</v>
      </c>
    </row>
    <row r="903" spans="1:5">
      <c r="A903" t="s">
        <v>391</v>
      </c>
      <c r="B903" t="s">
        <v>257</v>
      </c>
      <c r="C903" t="s">
        <v>73</v>
      </c>
      <c r="D903">
        <v>8.5</v>
      </c>
      <c r="E903">
        <f t="shared" si="14"/>
        <v>25</v>
      </c>
    </row>
    <row r="904" spans="1:5">
      <c r="A904" t="s">
        <v>391</v>
      </c>
      <c r="B904" t="s">
        <v>257</v>
      </c>
      <c r="C904" t="s">
        <v>74</v>
      </c>
      <c r="D904" s="6">
        <v>2.2204499999999999E-16</v>
      </c>
      <c r="E904">
        <f t="shared" si="14"/>
        <v>25</v>
      </c>
    </row>
    <row r="905" spans="1:5">
      <c r="A905" t="s">
        <v>391</v>
      </c>
      <c r="B905" t="s">
        <v>257</v>
      </c>
      <c r="C905" t="s">
        <v>75</v>
      </c>
      <c r="D905">
        <v>0.50841800000000004</v>
      </c>
      <c r="E905">
        <f t="shared" si="14"/>
        <v>25</v>
      </c>
    </row>
    <row r="906" spans="1:5">
      <c r="A906" t="s">
        <v>391</v>
      </c>
      <c r="B906" t="s">
        <v>257</v>
      </c>
      <c r="C906" t="s">
        <v>76</v>
      </c>
      <c r="D906" s="6">
        <v>4149830</v>
      </c>
      <c r="E906">
        <f t="shared" si="14"/>
        <v>25</v>
      </c>
    </row>
    <row r="907" spans="1:5">
      <c r="A907" t="s">
        <v>391</v>
      </c>
      <c r="B907" t="s">
        <v>258</v>
      </c>
      <c r="C907" t="s">
        <v>83</v>
      </c>
      <c r="D907">
        <v>11.395</v>
      </c>
      <c r="E907">
        <f t="shared" si="14"/>
        <v>25</v>
      </c>
    </row>
    <row r="908" spans="1:5">
      <c r="A908" t="s">
        <v>391</v>
      </c>
      <c r="B908" t="s">
        <v>258</v>
      </c>
      <c r="C908" t="s">
        <v>73</v>
      </c>
      <c r="D908">
        <v>8.5</v>
      </c>
      <c r="E908">
        <f t="shared" si="14"/>
        <v>25</v>
      </c>
    </row>
    <row r="909" spans="1:5">
      <c r="A909" t="s">
        <v>391</v>
      </c>
      <c r="B909" t="s">
        <v>258</v>
      </c>
      <c r="C909" t="s">
        <v>74</v>
      </c>
      <c r="D909">
        <v>0.1</v>
      </c>
      <c r="E909">
        <f t="shared" si="14"/>
        <v>25</v>
      </c>
    </row>
    <row r="910" spans="1:5">
      <c r="A910" t="s">
        <v>391</v>
      </c>
      <c r="B910" t="s">
        <v>258</v>
      </c>
      <c r="C910" t="s">
        <v>75</v>
      </c>
      <c r="D910">
        <v>0.76325799999999999</v>
      </c>
      <c r="E910">
        <f t="shared" si="14"/>
        <v>25</v>
      </c>
    </row>
    <row r="911" spans="1:5">
      <c r="A911" t="s">
        <v>391</v>
      </c>
      <c r="B911" t="s">
        <v>258</v>
      </c>
      <c r="C911" t="s">
        <v>76</v>
      </c>
      <c r="D911" s="6">
        <v>4144730</v>
      </c>
      <c r="E911">
        <f t="shared" si="14"/>
        <v>25</v>
      </c>
    </row>
    <row r="912" spans="1:5">
      <c r="A912" t="s">
        <v>391</v>
      </c>
      <c r="B912" t="s">
        <v>259</v>
      </c>
      <c r="C912" t="s">
        <v>83</v>
      </c>
      <c r="D912">
        <v>14.290100000000001</v>
      </c>
      <c r="E912">
        <f t="shared" si="14"/>
        <v>25</v>
      </c>
    </row>
    <row r="913" spans="1:5">
      <c r="A913" t="s">
        <v>391</v>
      </c>
      <c r="B913" t="s">
        <v>259</v>
      </c>
      <c r="C913" t="s">
        <v>73</v>
      </c>
      <c r="D913">
        <v>8.5</v>
      </c>
      <c r="E913">
        <f t="shared" si="14"/>
        <v>25</v>
      </c>
    </row>
    <row r="914" spans="1:5">
      <c r="A914" t="s">
        <v>391</v>
      </c>
      <c r="B914" t="s">
        <v>259</v>
      </c>
      <c r="C914" t="s">
        <v>74</v>
      </c>
      <c r="D914">
        <v>0.2</v>
      </c>
      <c r="E914">
        <f t="shared" si="14"/>
        <v>25</v>
      </c>
    </row>
    <row r="915" spans="1:5">
      <c r="A915" t="s">
        <v>391</v>
      </c>
      <c r="B915" t="s">
        <v>259</v>
      </c>
      <c r="C915" t="s">
        <v>75</v>
      </c>
      <c r="D915">
        <v>0.91168199999999999</v>
      </c>
      <c r="E915">
        <f t="shared" si="14"/>
        <v>25</v>
      </c>
    </row>
    <row r="916" spans="1:5">
      <c r="A916" t="s">
        <v>391</v>
      </c>
      <c r="B916" t="s">
        <v>259</v>
      </c>
      <c r="C916" t="s">
        <v>76</v>
      </c>
      <c r="D916" s="6">
        <v>4143830</v>
      </c>
      <c r="E916">
        <f t="shared" si="14"/>
        <v>25</v>
      </c>
    </row>
    <row r="917" spans="1:5">
      <c r="A917" t="s">
        <v>391</v>
      </c>
      <c r="B917" t="s">
        <v>260</v>
      </c>
      <c r="C917" t="s">
        <v>83</v>
      </c>
      <c r="D917">
        <v>17.185099999999998</v>
      </c>
      <c r="E917">
        <f t="shared" si="14"/>
        <v>25</v>
      </c>
    </row>
    <row r="918" spans="1:5">
      <c r="A918" t="s">
        <v>391</v>
      </c>
      <c r="B918" t="s">
        <v>260</v>
      </c>
      <c r="C918" t="s">
        <v>73</v>
      </c>
      <c r="D918">
        <v>8.5</v>
      </c>
      <c r="E918">
        <f t="shared" si="14"/>
        <v>25</v>
      </c>
    </row>
    <row r="919" spans="1:5">
      <c r="A919" t="s">
        <v>391</v>
      </c>
      <c r="B919" t="s">
        <v>260</v>
      </c>
      <c r="C919" t="s">
        <v>74</v>
      </c>
      <c r="D919">
        <v>0.3</v>
      </c>
      <c r="E919">
        <f t="shared" si="14"/>
        <v>25</v>
      </c>
    </row>
    <row r="920" spans="1:5">
      <c r="A920" t="s">
        <v>391</v>
      </c>
      <c r="B920" t="s">
        <v>260</v>
      </c>
      <c r="C920" t="s">
        <v>75</v>
      </c>
      <c r="D920">
        <v>0.98288299999999995</v>
      </c>
      <c r="E920">
        <f t="shared" si="14"/>
        <v>25</v>
      </c>
    </row>
    <row r="921" spans="1:5">
      <c r="A921" t="s">
        <v>391</v>
      </c>
      <c r="B921" t="s">
        <v>260</v>
      </c>
      <c r="C921" t="s">
        <v>76</v>
      </c>
      <c r="D921" s="6">
        <v>4145190</v>
      </c>
      <c r="E921">
        <f t="shared" si="14"/>
        <v>25</v>
      </c>
    </row>
    <row r="922" spans="1:5">
      <c r="A922" t="s">
        <v>391</v>
      </c>
      <c r="B922" t="s">
        <v>261</v>
      </c>
      <c r="C922" t="s">
        <v>83</v>
      </c>
      <c r="D922">
        <v>20.080200000000001</v>
      </c>
      <c r="E922">
        <f t="shared" si="14"/>
        <v>25</v>
      </c>
    </row>
    <row r="923" spans="1:5">
      <c r="A923" t="s">
        <v>391</v>
      </c>
      <c r="B923" t="s">
        <v>261</v>
      </c>
      <c r="C923" t="s">
        <v>73</v>
      </c>
      <c r="D923">
        <v>8.5</v>
      </c>
      <c r="E923">
        <f t="shared" si="14"/>
        <v>25</v>
      </c>
    </row>
    <row r="924" spans="1:5">
      <c r="A924" t="s">
        <v>391</v>
      </c>
      <c r="B924" t="s">
        <v>261</v>
      </c>
      <c r="C924" t="s">
        <v>74</v>
      </c>
      <c r="D924">
        <v>0.4</v>
      </c>
      <c r="E924">
        <f t="shared" si="14"/>
        <v>25</v>
      </c>
    </row>
    <row r="925" spans="1:5">
      <c r="A925" t="s">
        <v>391</v>
      </c>
      <c r="B925" t="s">
        <v>261</v>
      </c>
      <c r="C925" t="s">
        <v>75</v>
      </c>
      <c r="D925">
        <v>0.99320900000000001</v>
      </c>
      <c r="E925">
        <f t="shared" si="14"/>
        <v>25</v>
      </c>
    </row>
    <row r="926" spans="1:5">
      <c r="A926" t="s">
        <v>391</v>
      </c>
      <c r="B926" t="s">
        <v>261</v>
      </c>
      <c r="C926" t="s">
        <v>76</v>
      </c>
      <c r="D926" s="6">
        <v>4147600</v>
      </c>
      <c r="E926">
        <f t="shared" si="14"/>
        <v>25</v>
      </c>
    </row>
    <row r="927" spans="1:5">
      <c r="A927" t="s">
        <v>392</v>
      </c>
      <c r="B927" t="s">
        <v>254</v>
      </c>
      <c r="C927" t="s">
        <v>83</v>
      </c>
      <c r="D927">
        <v>-8.5125000000000006E-2</v>
      </c>
      <c r="E927">
        <f t="shared" si="14"/>
        <v>26</v>
      </c>
    </row>
    <row r="928" spans="1:5">
      <c r="A928" t="s">
        <v>392</v>
      </c>
      <c r="B928" t="s">
        <v>254</v>
      </c>
      <c r="C928" t="s">
        <v>73</v>
      </c>
      <c r="D928">
        <v>8.6</v>
      </c>
      <c r="E928">
        <f t="shared" si="14"/>
        <v>26</v>
      </c>
    </row>
    <row r="929" spans="1:5">
      <c r="A929" t="s">
        <v>392</v>
      </c>
      <c r="B929" t="s">
        <v>254</v>
      </c>
      <c r="C929" t="s">
        <v>74</v>
      </c>
      <c r="D929">
        <v>-0.3</v>
      </c>
      <c r="E929">
        <f t="shared" si="14"/>
        <v>26</v>
      </c>
    </row>
    <row r="930" spans="1:5">
      <c r="A930" t="s">
        <v>392</v>
      </c>
      <c r="B930" t="s">
        <v>254</v>
      </c>
      <c r="C930" t="s">
        <v>75</v>
      </c>
      <c r="D930">
        <v>8.2992700000000003E-2</v>
      </c>
      <c r="E930">
        <f t="shared" si="14"/>
        <v>26</v>
      </c>
    </row>
    <row r="931" spans="1:5">
      <c r="A931" t="s">
        <v>392</v>
      </c>
      <c r="B931" t="s">
        <v>254</v>
      </c>
      <c r="C931" t="s">
        <v>76</v>
      </c>
      <c r="D931" s="6">
        <v>4149190</v>
      </c>
      <c r="E931">
        <f t="shared" si="14"/>
        <v>26</v>
      </c>
    </row>
    <row r="932" spans="1:5">
      <c r="A932" t="s">
        <v>392</v>
      </c>
      <c r="B932" t="s">
        <v>255</v>
      </c>
      <c r="C932" t="s">
        <v>83</v>
      </c>
      <c r="D932">
        <v>2.80992</v>
      </c>
      <c r="E932">
        <f t="shared" si="14"/>
        <v>26</v>
      </c>
    </row>
    <row r="933" spans="1:5">
      <c r="A933" t="s">
        <v>392</v>
      </c>
      <c r="B933" t="s">
        <v>255</v>
      </c>
      <c r="C933" t="s">
        <v>73</v>
      </c>
      <c r="D933">
        <v>8.6</v>
      </c>
      <c r="E933">
        <f t="shared" si="14"/>
        <v>26</v>
      </c>
    </row>
    <row r="934" spans="1:5">
      <c r="A934" t="s">
        <v>392</v>
      </c>
      <c r="B934" t="s">
        <v>255</v>
      </c>
      <c r="C934" t="s">
        <v>74</v>
      </c>
      <c r="D934">
        <v>-0.2</v>
      </c>
      <c r="E934">
        <f t="shared" si="14"/>
        <v>26</v>
      </c>
    </row>
    <row r="935" spans="1:5">
      <c r="A935" t="s">
        <v>392</v>
      </c>
      <c r="B935" t="s">
        <v>255</v>
      </c>
      <c r="C935" t="s">
        <v>75</v>
      </c>
      <c r="D935">
        <v>0.24208299999999999</v>
      </c>
      <c r="E935">
        <f t="shared" si="14"/>
        <v>26</v>
      </c>
    </row>
    <row r="936" spans="1:5">
      <c r="A936" t="s">
        <v>392</v>
      </c>
      <c r="B936" t="s">
        <v>255</v>
      </c>
      <c r="C936" t="s">
        <v>76</v>
      </c>
      <c r="D936" s="6">
        <v>4150900</v>
      </c>
      <c r="E936">
        <f t="shared" si="14"/>
        <v>26</v>
      </c>
    </row>
    <row r="937" spans="1:5">
      <c r="A937" t="s">
        <v>392</v>
      </c>
      <c r="B937" t="s">
        <v>256</v>
      </c>
      <c r="C937" t="s">
        <v>83</v>
      </c>
      <c r="D937">
        <v>5.7049599999999998</v>
      </c>
      <c r="E937">
        <f t="shared" si="14"/>
        <v>26</v>
      </c>
    </row>
    <row r="938" spans="1:5">
      <c r="A938" t="s">
        <v>392</v>
      </c>
      <c r="B938" t="s">
        <v>256</v>
      </c>
      <c r="C938" t="s">
        <v>73</v>
      </c>
      <c r="D938">
        <v>8.6</v>
      </c>
      <c r="E938">
        <f t="shared" si="14"/>
        <v>26</v>
      </c>
    </row>
    <row r="939" spans="1:5">
      <c r="A939" t="s">
        <v>392</v>
      </c>
      <c r="B939" t="s">
        <v>256</v>
      </c>
      <c r="C939" t="s">
        <v>74</v>
      </c>
      <c r="D939">
        <v>-0.1</v>
      </c>
      <c r="E939">
        <f t="shared" si="14"/>
        <v>26</v>
      </c>
    </row>
    <row r="940" spans="1:5">
      <c r="A940" t="s">
        <v>392</v>
      </c>
      <c r="B940" t="s">
        <v>256</v>
      </c>
      <c r="C940" t="s">
        <v>75</v>
      </c>
      <c r="D940">
        <v>0.39210800000000001</v>
      </c>
      <c r="E940">
        <f t="shared" si="14"/>
        <v>26</v>
      </c>
    </row>
    <row r="941" spans="1:5">
      <c r="A941" t="s">
        <v>392</v>
      </c>
      <c r="B941" t="s">
        <v>256</v>
      </c>
      <c r="C941" t="s">
        <v>76</v>
      </c>
      <c r="D941" s="6">
        <v>4153080</v>
      </c>
      <c r="E941">
        <f t="shared" si="14"/>
        <v>26</v>
      </c>
    </row>
    <row r="942" spans="1:5">
      <c r="A942" t="s">
        <v>392</v>
      </c>
      <c r="B942" t="s">
        <v>257</v>
      </c>
      <c r="C942" t="s">
        <v>83</v>
      </c>
      <c r="D942">
        <v>8.6</v>
      </c>
      <c r="E942">
        <f t="shared" si="14"/>
        <v>26</v>
      </c>
    </row>
    <row r="943" spans="1:5">
      <c r="A943" t="s">
        <v>392</v>
      </c>
      <c r="B943" t="s">
        <v>257</v>
      </c>
      <c r="C943" t="s">
        <v>73</v>
      </c>
      <c r="D943">
        <v>8.6</v>
      </c>
      <c r="E943">
        <f t="shared" si="14"/>
        <v>26</v>
      </c>
    </row>
    <row r="944" spans="1:5">
      <c r="A944" t="s">
        <v>392</v>
      </c>
      <c r="B944" t="s">
        <v>257</v>
      </c>
      <c r="C944" t="s">
        <v>74</v>
      </c>
      <c r="D944" s="6">
        <v>2.2204499999999999E-16</v>
      </c>
      <c r="E944">
        <f t="shared" si="14"/>
        <v>26</v>
      </c>
    </row>
    <row r="945" spans="1:5">
      <c r="A945" t="s">
        <v>392</v>
      </c>
      <c r="B945" t="s">
        <v>257</v>
      </c>
      <c r="C945" t="s">
        <v>75</v>
      </c>
      <c r="D945">
        <v>0.527559</v>
      </c>
      <c r="E945">
        <f t="shared" si="14"/>
        <v>26</v>
      </c>
    </row>
    <row r="946" spans="1:5">
      <c r="A946" t="s">
        <v>392</v>
      </c>
      <c r="B946" t="s">
        <v>257</v>
      </c>
      <c r="C946" t="s">
        <v>76</v>
      </c>
      <c r="D946" s="6">
        <v>4149200</v>
      </c>
      <c r="E946">
        <f t="shared" si="14"/>
        <v>26</v>
      </c>
    </row>
    <row r="947" spans="1:5">
      <c r="A947" t="s">
        <v>392</v>
      </c>
      <c r="B947" t="s">
        <v>258</v>
      </c>
      <c r="C947" t="s">
        <v>83</v>
      </c>
      <c r="D947">
        <v>11.494999999999999</v>
      </c>
      <c r="E947">
        <f t="shared" si="14"/>
        <v>26</v>
      </c>
    </row>
    <row r="948" spans="1:5">
      <c r="A948" t="s">
        <v>392</v>
      </c>
      <c r="B948" t="s">
        <v>258</v>
      </c>
      <c r="C948" t="s">
        <v>73</v>
      </c>
      <c r="D948">
        <v>8.6</v>
      </c>
      <c r="E948">
        <f t="shared" si="14"/>
        <v>26</v>
      </c>
    </row>
    <row r="949" spans="1:5">
      <c r="A949" t="s">
        <v>392</v>
      </c>
      <c r="B949" t="s">
        <v>258</v>
      </c>
      <c r="C949" t="s">
        <v>74</v>
      </c>
      <c r="D949">
        <v>0.1</v>
      </c>
      <c r="E949">
        <f t="shared" si="14"/>
        <v>26</v>
      </c>
    </row>
    <row r="950" spans="1:5">
      <c r="A950" t="s">
        <v>392</v>
      </c>
      <c r="B950" t="s">
        <v>258</v>
      </c>
      <c r="C950" t="s">
        <v>75</v>
      </c>
      <c r="D950">
        <v>0.77069900000000002</v>
      </c>
      <c r="E950">
        <f t="shared" si="14"/>
        <v>26</v>
      </c>
    </row>
    <row r="951" spans="1:5">
      <c r="A951" t="s">
        <v>392</v>
      </c>
      <c r="B951" t="s">
        <v>258</v>
      </c>
      <c r="C951" t="s">
        <v>76</v>
      </c>
      <c r="D951" s="6">
        <v>4144690</v>
      </c>
      <c r="E951">
        <f t="shared" si="14"/>
        <v>26</v>
      </c>
    </row>
    <row r="952" spans="1:5">
      <c r="A952" t="s">
        <v>392</v>
      </c>
      <c r="B952" t="s">
        <v>259</v>
      </c>
      <c r="C952" t="s">
        <v>83</v>
      </c>
      <c r="D952">
        <v>14.3901</v>
      </c>
      <c r="E952">
        <f t="shared" si="14"/>
        <v>26</v>
      </c>
    </row>
    <row r="953" spans="1:5">
      <c r="A953" t="s">
        <v>392</v>
      </c>
      <c r="B953" t="s">
        <v>259</v>
      </c>
      <c r="C953" t="s">
        <v>73</v>
      </c>
      <c r="D953">
        <v>8.6</v>
      </c>
      <c r="E953">
        <f t="shared" si="14"/>
        <v>26</v>
      </c>
    </row>
    <row r="954" spans="1:5">
      <c r="A954" t="s">
        <v>392</v>
      </c>
      <c r="B954" t="s">
        <v>259</v>
      </c>
      <c r="C954" t="s">
        <v>74</v>
      </c>
      <c r="D954">
        <v>0.2</v>
      </c>
      <c r="E954">
        <f t="shared" si="14"/>
        <v>26</v>
      </c>
    </row>
    <row r="955" spans="1:5">
      <c r="A955" t="s">
        <v>392</v>
      </c>
      <c r="B955" t="s">
        <v>259</v>
      </c>
      <c r="C955" t="s">
        <v>75</v>
      </c>
      <c r="D955">
        <v>0.91612300000000002</v>
      </c>
      <c r="E955">
        <f t="shared" si="14"/>
        <v>26</v>
      </c>
    </row>
    <row r="956" spans="1:5">
      <c r="A956" t="s">
        <v>392</v>
      </c>
      <c r="B956" t="s">
        <v>259</v>
      </c>
      <c r="C956" t="s">
        <v>76</v>
      </c>
      <c r="D956" s="6">
        <v>4143820</v>
      </c>
      <c r="E956">
        <f t="shared" si="14"/>
        <v>26</v>
      </c>
    </row>
    <row r="957" spans="1:5">
      <c r="A957" t="s">
        <v>392</v>
      </c>
      <c r="B957" t="s">
        <v>260</v>
      </c>
      <c r="C957" t="s">
        <v>83</v>
      </c>
      <c r="D957">
        <v>17.2851</v>
      </c>
      <c r="E957">
        <f t="shared" si="14"/>
        <v>26</v>
      </c>
    </row>
    <row r="958" spans="1:5">
      <c r="A958" t="s">
        <v>392</v>
      </c>
      <c r="B958" t="s">
        <v>260</v>
      </c>
      <c r="C958" t="s">
        <v>73</v>
      </c>
      <c r="D958">
        <v>8.6</v>
      </c>
      <c r="E958">
        <f t="shared" si="14"/>
        <v>26</v>
      </c>
    </row>
    <row r="959" spans="1:5">
      <c r="A959" t="s">
        <v>392</v>
      </c>
      <c r="B959" t="s">
        <v>260</v>
      </c>
      <c r="C959" t="s">
        <v>74</v>
      </c>
      <c r="D959">
        <v>0.3</v>
      </c>
      <c r="E959">
        <f t="shared" si="14"/>
        <v>26</v>
      </c>
    </row>
    <row r="960" spans="1:5">
      <c r="A960" t="s">
        <v>392</v>
      </c>
      <c r="B960" t="s">
        <v>260</v>
      </c>
      <c r="C960" t="s">
        <v>75</v>
      </c>
      <c r="D960">
        <v>0.984348</v>
      </c>
      <c r="E960">
        <f t="shared" si="14"/>
        <v>26</v>
      </c>
    </row>
    <row r="961" spans="1:5">
      <c r="A961" t="s">
        <v>392</v>
      </c>
      <c r="B961" t="s">
        <v>260</v>
      </c>
      <c r="C961" t="s">
        <v>76</v>
      </c>
      <c r="D961" s="6">
        <v>4145230</v>
      </c>
      <c r="E961">
        <f t="shared" si="14"/>
        <v>26</v>
      </c>
    </row>
    <row r="962" spans="1:5">
      <c r="A962" t="s">
        <v>392</v>
      </c>
      <c r="B962" t="s">
        <v>261</v>
      </c>
      <c r="C962" t="s">
        <v>83</v>
      </c>
      <c r="D962">
        <v>20.180199999999999</v>
      </c>
      <c r="E962">
        <f t="shared" si="14"/>
        <v>26</v>
      </c>
    </row>
    <row r="963" spans="1:5">
      <c r="A963" t="s">
        <v>392</v>
      </c>
      <c r="B963" t="s">
        <v>261</v>
      </c>
      <c r="C963" t="s">
        <v>73</v>
      </c>
      <c r="D963">
        <v>8.6</v>
      </c>
      <c r="E963">
        <f t="shared" ref="E963:E1026" si="15">VALUE(RIGHT(A963, LEN(A963)-1))</f>
        <v>26</v>
      </c>
    </row>
    <row r="964" spans="1:5">
      <c r="A964" t="s">
        <v>392</v>
      </c>
      <c r="B964" t="s">
        <v>261</v>
      </c>
      <c r="C964" t="s">
        <v>74</v>
      </c>
      <c r="D964">
        <v>0.4</v>
      </c>
      <c r="E964">
        <f t="shared" si="15"/>
        <v>26</v>
      </c>
    </row>
    <row r="965" spans="1:5">
      <c r="A965" t="s">
        <v>392</v>
      </c>
      <c r="B965" t="s">
        <v>261</v>
      </c>
      <c r="C965" t="s">
        <v>75</v>
      </c>
      <c r="D965">
        <v>0.99320900000000001</v>
      </c>
      <c r="E965">
        <f t="shared" si="15"/>
        <v>26</v>
      </c>
    </row>
    <row r="966" spans="1:5">
      <c r="A966" t="s">
        <v>392</v>
      </c>
      <c r="B966" t="s">
        <v>261</v>
      </c>
      <c r="C966" t="s">
        <v>76</v>
      </c>
      <c r="D966" s="6">
        <v>4147690</v>
      </c>
      <c r="E966">
        <f t="shared" si="15"/>
        <v>26</v>
      </c>
    </row>
    <row r="967" spans="1:5">
      <c r="A967" t="s">
        <v>393</v>
      </c>
      <c r="B967" t="s">
        <v>254</v>
      </c>
      <c r="C967" t="s">
        <v>83</v>
      </c>
      <c r="D967">
        <v>1.4874999999999999E-2</v>
      </c>
      <c r="E967">
        <f t="shared" si="15"/>
        <v>27</v>
      </c>
    </row>
    <row r="968" spans="1:5">
      <c r="A968" t="s">
        <v>393</v>
      </c>
      <c r="B968" t="s">
        <v>254</v>
      </c>
      <c r="C968" t="s">
        <v>73</v>
      </c>
      <c r="D968">
        <v>8.6999999999999993</v>
      </c>
      <c r="E968">
        <f t="shared" si="15"/>
        <v>27</v>
      </c>
    </row>
    <row r="969" spans="1:5">
      <c r="A969" t="s">
        <v>393</v>
      </c>
      <c r="B969" t="s">
        <v>254</v>
      </c>
      <c r="C969" t="s">
        <v>74</v>
      </c>
      <c r="D969">
        <v>-0.3</v>
      </c>
      <c r="E969">
        <f t="shared" si="15"/>
        <v>27</v>
      </c>
    </row>
    <row r="970" spans="1:5">
      <c r="A970" t="s">
        <v>393</v>
      </c>
      <c r="B970" t="s">
        <v>254</v>
      </c>
      <c r="C970" t="s">
        <v>75</v>
      </c>
      <c r="D970">
        <v>8.59462E-2</v>
      </c>
      <c r="E970">
        <f t="shared" si="15"/>
        <v>27</v>
      </c>
    </row>
    <row r="971" spans="1:5">
      <c r="A971" t="s">
        <v>393</v>
      </c>
      <c r="B971" t="s">
        <v>254</v>
      </c>
      <c r="C971" t="s">
        <v>76</v>
      </c>
      <c r="D971" s="6">
        <v>4149070</v>
      </c>
      <c r="E971">
        <f t="shared" si="15"/>
        <v>27</v>
      </c>
    </row>
    <row r="972" spans="1:5">
      <c r="A972" t="s">
        <v>393</v>
      </c>
      <c r="B972" t="s">
        <v>255</v>
      </c>
      <c r="C972" t="s">
        <v>83</v>
      </c>
      <c r="D972">
        <v>2.9099200000000001</v>
      </c>
      <c r="E972">
        <f t="shared" si="15"/>
        <v>27</v>
      </c>
    </row>
    <row r="973" spans="1:5">
      <c r="A973" t="s">
        <v>393</v>
      </c>
      <c r="B973" t="s">
        <v>255</v>
      </c>
      <c r="C973" t="s">
        <v>73</v>
      </c>
      <c r="D973">
        <v>8.6999999999999993</v>
      </c>
      <c r="E973">
        <f t="shared" si="15"/>
        <v>27</v>
      </c>
    </row>
    <row r="974" spans="1:5">
      <c r="A974" t="s">
        <v>393</v>
      </c>
      <c r="B974" t="s">
        <v>255</v>
      </c>
      <c r="C974" t="s">
        <v>74</v>
      </c>
      <c r="D974">
        <v>-0.2</v>
      </c>
      <c r="E974">
        <f t="shared" si="15"/>
        <v>27</v>
      </c>
    </row>
    <row r="975" spans="1:5">
      <c r="A975" t="s">
        <v>393</v>
      </c>
      <c r="B975" t="s">
        <v>255</v>
      </c>
      <c r="C975" t="s">
        <v>75</v>
      </c>
      <c r="D975">
        <v>0.25094300000000003</v>
      </c>
      <c r="E975">
        <f t="shared" si="15"/>
        <v>27</v>
      </c>
    </row>
    <row r="976" spans="1:5">
      <c r="A976" t="s">
        <v>393</v>
      </c>
      <c r="B976" t="s">
        <v>255</v>
      </c>
      <c r="C976" t="s">
        <v>76</v>
      </c>
      <c r="D976" s="6">
        <v>4150800</v>
      </c>
      <c r="E976">
        <f t="shared" si="15"/>
        <v>27</v>
      </c>
    </row>
    <row r="977" spans="1:5">
      <c r="A977" t="s">
        <v>393</v>
      </c>
      <c r="B977" t="s">
        <v>256</v>
      </c>
      <c r="C977" t="s">
        <v>83</v>
      </c>
      <c r="D977">
        <v>5.8049600000000003</v>
      </c>
      <c r="E977">
        <f t="shared" si="15"/>
        <v>27</v>
      </c>
    </row>
    <row r="978" spans="1:5">
      <c r="A978" t="s">
        <v>393</v>
      </c>
      <c r="B978" t="s">
        <v>256</v>
      </c>
      <c r="C978" t="s">
        <v>73</v>
      </c>
      <c r="D978">
        <v>8.6999999999999993</v>
      </c>
      <c r="E978">
        <f t="shared" si="15"/>
        <v>27</v>
      </c>
    </row>
    <row r="979" spans="1:5">
      <c r="A979" t="s">
        <v>393</v>
      </c>
      <c r="B979" t="s">
        <v>256</v>
      </c>
      <c r="C979" t="s">
        <v>74</v>
      </c>
      <c r="D979">
        <v>-0.1</v>
      </c>
      <c r="E979">
        <f t="shared" si="15"/>
        <v>27</v>
      </c>
    </row>
    <row r="980" spans="1:5">
      <c r="A980" t="s">
        <v>393</v>
      </c>
      <c r="B980" t="s">
        <v>256</v>
      </c>
      <c r="C980" t="s">
        <v>75</v>
      </c>
      <c r="D980">
        <v>0.39210800000000001</v>
      </c>
      <c r="E980">
        <f t="shared" si="15"/>
        <v>27</v>
      </c>
    </row>
    <row r="981" spans="1:5">
      <c r="A981" t="s">
        <v>393</v>
      </c>
      <c r="B981" t="s">
        <v>256</v>
      </c>
      <c r="C981" t="s">
        <v>76</v>
      </c>
      <c r="D981" s="6">
        <v>4153110</v>
      </c>
      <c r="E981">
        <f t="shared" si="15"/>
        <v>27</v>
      </c>
    </row>
    <row r="982" spans="1:5">
      <c r="A982" t="s">
        <v>393</v>
      </c>
      <c r="B982" t="s">
        <v>257</v>
      </c>
      <c r="C982" t="s">
        <v>83</v>
      </c>
      <c r="D982">
        <v>8.6999999999999993</v>
      </c>
      <c r="E982">
        <f t="shared" si="15"/>
        <v>27</v>
      </c>
    </row>
    <row r="983" spans="1:5">
      <c r="A983" t="s">
        <v>393</v>
      </c>
      <c r="B983" t="s">
        <v>257</v>
      </c>
      <c r="C983" t="s">
        <v>73</v>
      </c>
      <c r="D983">
        <v>8.6999999999999993</v>
      </c>
      <c r="E983">
        <f t="shared" si="15"/>
        <v>27</v>
      </c>
    </row>
    <row r="984" spans="1:5">
      <c r="A984" t="s">
        <v>393</v>
      </c>
      <c r="B984" t="s">
        <v>257</v>
      </c>
      <c r="C984" t="s">
        <v>74</v>
      </c>
      <c r="D984" s="6">
        <v>2.2204499999999999E-16</v>
      </c>
      <c r="E984">
        <f t="shared" si="15"/>
        <v>27</v>
      </c>
    </row>
    <row r="985" spans="1:5">
      <c r="A985" t="s">
        <v>393</v>
      </c>
      <c r="B985" t="s">
        <v>257</v>
      </c>
      <c r="C985" t="s">
        <v>75</v>
      </c>
      <c r="D985">
        <v>0.53939599999999999</v>
      </c>
      <c r="E985">
        <f t="shared" si="15"/>
        <v>27</v>
      </c>
    </row>
    <row r="986" spans="1:5">
      <c r="A986" t="s">
        <v>393</v>
      </c>
      <c r="B986" t="s">
        <v>257</v>
      </c>
      <c r="C986" t="s">
        <v>76</v>
      </c>
      <c r="D986" s="6">
        <v>4148920</v>
      </c>
      <c r="E986">
        <f t="shared" si="15"/>
        <v>27</v>
      </c>
    </row>
    <row r="987" spans="1:5">
      <c r="A987" t="s">
        <v>393</v>
      </c>
      <c r="B987" t="s">
        <v>258</v>
      </c>
      <c r="C987" t="s">
        <v>83</v>
      </c>
      <c r="D987">
        <v>11.595000000000001</v>
      </c>
      <c r="E987">
        <f t="shared" si="15"/>
        <v>27</v>
      </c>
    </row>
    <row r="988" spans="1:5">
      <c r="A988" t="s">
        <v>393</v>
      </c>
      <c r="B988" t="s">
        <v>258</v>
      </c>
      <c r="C988" t="s">
        <v>73</v>
      </c>
      <c r="D988">
        <v>8.6999999999999993</v>
      </c>
      <c r="E988">
        <f t="shared" si="15"/>
        <v>27</v>
      </c>
    </row>
    <row r="989" spans="1:5">
      <c r="A989" t="s">
        <v>393</v>
      </c>
      <c r="B989" t="s">
        <v>258</v>
      </c>
      <c r="C989" t="s">
        <v>74</v>
      </c>
      <c r="D989">
        <v>0.1</v>
      </c>
      <c r="E989">
        <f t="shared" si="15"/>
        <v>27</v>
      </c>
    </row>
    <row r="990" spans="1:5">
      <c r="A990" t="s">
        <v>393</v>
      </c>
      <c r="B990" t="s">
        <v>258</v>
      </c>
      <c r="C990" t="s">
        <v>75</v>
      </c>
      <c r="D990">
        <v>0.77665099999999998</v>
      </c>
      <c r="E990">
        <f t="shared" si="15"/>
        <v>27</v>
      </c>
    </row>
    <row r="991" spans="1:5">
      <c r="A991" t="s">
        <v>393</v>
      </c>
      <c r="B991" t="s">
        <v>258</v>
      </c>
      <c r="C991" t="s">
        <v>76</v>
      </c>
      <c r="D991" s="6">
        <v>4144680</v>
      </c>
      <c r="E991">
        <f t="shared" si="15"/>
        <v>27</v>
      </c>
    </row>
    <row r="992" spans="1:5">
      <c r="A992" t="s">
        <v>393</v>
      </c>
      <c r="B992" t="s">
        <v>259</v>
      </c>
      <c r="C992" t="s">
        <v>83</v>
      </c>
      <c r="D992">
        <v>14.4901</v>
      </c>
      <c r="E992">
        <f t="shared" si="15"/>
        <v>27</v>
      </c>
    </row>
    <row r="993" spans="1:5">
      <c r="A993" t="s">
        <v>393</v>
      </c>
      <c r="B993" t="s">
        <v>259</v>
      </c>
      <c r="C993" t="s">
        <v>73</v>
      </c>
      <c r="D993">
        <v>8.6999999999999993</v>
      </c>
      <c r="E993">
        <f t="shared" si="15"/>
        <v>27</v>
      </c>
    </row>
    <row r="994" spans="1:5">
      <c r="A994" t="s">
        <v>393</v>
      </c>
      <c r="B994" t="s">
        <v>259</v>
      </c>
      <c r="C994" t="s">
        <v>74</v>
      </c>
      <c r="D994">
        <v>0.2</v>
      </c>
      <c r="E994">
        <f t="shared" si="15"/>
        <v>27</v>
      </c>
    </row>
    <row r="995" spans="1:5">
      <c r="A995" t="s">
        <v>393</v>
      </c>
      <c r="B995" t="s">
        <v>259</v>
      </c>
      <c r="C995" t="s">
        <v>75</v>
      </c>
      <c r="D995">
        <v>0.92058700000000004</v>
      </c>
      <c r="E995">
        <f t="shared" si="15"/>
        <v>27</v>
      </c>
    </row>
    <row r="996" spans="1:5">
      <c r="A996" t="s">
        <v>393</v>
      </c>
      <c r="B996" t="s">
        <v>259</v>
      </c>
      <c r="C996" t="s">
        <v>76</v>
      </c>
      <c r="D996" s="6">
        <v>4143830</v>
      </c>
      <c r="E996">
        <f t="shared" si="15"/>
        <v>27</v>
      </c>
    </row>
    <row r="997" spans="1:5">
      <c r="A997" t="s">
        <v>393</v>
      </c>
      <c r="B997" t="s">
        <v>260</v>
      </c>
      <c r="C997" t="s">
        <v>83</v>
      </c>
      <c r="D997">
        <v>17.385100000000001</v>
      </c>
      <c r="E997">
        <f t="shared" si="15"/>
        <v>27</v>
      </c>
    </row>
    <row r="998" spans="1:5">
      <c r="A998" t="s">
        <v>393</v>
      </c>
      <c r="B998" t="s">
        <v>260</v>
      </c>
      <c r="C998" t="s">
        <v>73</v>
      </c>
      <c r="D998">
        <v>8.6999999999999993</v>
      </c>
      <c r="E998">
        <f t="shared" si="15"/>
        <v>27</v>
      </c>
    </row>
    <row r="999" spans="1:5">
      <c r="A999" t="s">
        <v>393</v>
      </c>
      <c r="B999" t="s">
        <v>260</v>
      </c>
      <c r="C999" t="s">
        <v>74</v>
      </c>
      <c r="D999">
        <v>0.3</v>
      </c>
      <c r="E999">
        <f t="shared" si="15"/>
        <v>27</v>
      </c>
    </row>
    <row r="1000" spans="1:5">
      <c r="A1000" t="s">
        <v>393</v>
      </c>
      <c r="B1000" t="s">
        <v>260</v>
      </c>
      <c r="C1000" t="s">
        <v>75</v>
      </c>
      <c r="D1000">
        <v>0.984348</v>
      </c>
      <c r="E1000">
        <f t="shared" si="15"/>
        <v>27</v>
      </c>
    </row>
    <row r="1001" spans="1:5">
      <c r="A1001" t="s">
        <v>393</v>
      </c>
      <c r="B1001" t="s">
        <v>260</v>
      </c>
      <c r="C1001" t="s">
        <v>76</v>
      </c>
      <c r="D1001" s="6">
        <v>4145320</v>
      </c>
      <c r="E1001">
        <f t="shared" si="15"/>
        <v>27</v>
      </c>
    </row>
    <row r="1002" spans="1:5">
      <c r="A1002" t="s">
        <v>393</v>
      </c>
      <c r="B1002" t="s">
        <v>261</v>
      </c>
      <c r="C1002" t="s">
        <v>83</v>
      </c>
      <c r="D1002">
        <v>20.280200000000001</v>
      </c>
      <c r="E1002">
        <f t="shared" si="15"/>
        <v>27</v>
      </c>
    </row>
    <row r="1003" spans="1:5">
      <c r="A1003" t="s">
        <v>393</v>
      </c>
      <c r="B1003" t="s">
        <v>261</v>
      </c>
      <c r="C1003" t="s">
        <v>73</v>
      </c>
      <c r="D1003">
        <v>8.6999999999999993</v>
      </c>
      <c r="E1003">
        <f t="shared" si="15"/>
        <v>27</v>
      </c>
    </row>
    <row r="1004" spans="1:5">
      <c r="A1004" t="s">
        <v>393</v>
      </c>
      <c r="B1004" t="s">
        <v>261</v>
      </c>
      <c r="C1004" t="s">
        <v>74</v>
      </c>
      <c r="D1004">
        <v>0.4</v>
      </c>
      <c r="E1004">
        <f t="shared" si="15"/>
        <v>27</v>
      </c>
    </row>
    <row r="1005" spans="1:5">
      <c r="A1005" t="s">
        <v>393</v>
      </c>
      <c r="B1005" t="s">
        <v>261</v>
      </c>
      <c r="C1005" t="s">
        <v>75</v>
      </c>
      <c r="D1005">
        <v>0.99320900000000001</v>
      </c>
      <c r="E1005">
        <f t="shared" si="15"/>
        <v>27</v>
      </c>
    </row>
    <row r="1006" spans="1:5">
      <c r="A1006" t="s">
        <v>393</v>
      </c>
      <c r="B1006" t="s">
        <v>261</v>
      </c>
      <c r="C1006" t="s">
        <v>76</v>
      </c>
      <c r="D1006" s="6">
        <v>4147780</v>
      </c>
      <c r="E1006">
        <f t="shared" si="15"/>
        <v>27</v>
      </c>
    </row>
    <row r="1007" spans="1:5">
      <c r="A1007" t="s">
        <v>394</v>
      </c>
      <c r="B1007" t="s">
        <v>254</v>
      </c>
      <c r="C1007" t="s">
        <v>83</v>
      </c>
      <c r="D1007">
        <v>0.114875</v>
      </c>
      <c r="E1007">
        <f t="shared" si="15"/>
        <v>28</v>
      </c>
    </row>
    <row r="1008" spans="1:5">
      <c r="A1008" t="s">
        <v>394</v>
      </c>
      <c r="B1008" t="s">
        <v>254</v>
      </c>
      <c r="C1008" t="s">
        <v>73</v>
      </c>
      <c r="D1008">
        <v>8.8000000000000007</v>
      </c>
      <c r="E1008">
        <f t="shared" si="15"/>
        <v>28</v>
      </c>
    </row>
    <row r="1009" spans="1:5">
      <c r="A1009" t="s">
        <v>394</v>
      </c>
      <c r="B1009" t="s">
        <v>254</v>
      </c>
      <c r="C1009" t="s">
        <v>74</v>
      </c>
      <c r="D1009">
        <v>-0.3</v>
      </c>
      <c r="E1009">
        <f t="shared" si="15"/>
        <v>28</v>
      </c>
    </row>
    <row r="1010" spans="1:5">
      <c r="A1010" t="s">
        <v>394</v>
      </c>
      <c r="B1010" t="s">
        <v>254</v>
      </c>
      <c r="C1010" t="s">
        <v>75</v>
      </c>
      <c r="D1010">
        <v>9.0387800000000004E-2</v>
      </c>
      <c r="E1010">
        <f t="shared" si="15"/>
        <v>28</v>
      </c>
    </row>
    <row r="1011" spans="1:5">
      <c r="A1011" t="s">
        <v>394</v>
      </c>
      <c r="B1011" t="s">
        <v>254</v>
      </c>
      <c r="C1011" t="s">
        <v>76</v>
      </c>
      <c r="D1011" s="6">
        <v>4149000</v>
      </c>
      <c r="E1011">
        <f t="shared" si="15"/>
        <v>28</v>
      </c>
    </row>
    <row r="1012" spans="1:5">
      <c r="A1012" t="s">
        <v>394</v>
      </c>
      <c r="B1012" t="s">
        <v>255</v>
      </c>
      <c r="C1012" t="s">
        <v>83</v>
      </c>
      <c r="D1012">
        <v>3.0099200000000002</v>
      </c>
      <c r="E1012">
        <f t="shared" si="15"/>
        <v>28</v>
      </c>
    </row>
    <row r="1013" spans="1:5">
      <c r="A1013" t="s">
        <v>394</v>
      </c>
      <c r="B1013" t="s">
        <v>255</v>
      </c>
      <c r="C1013" t="s">
        <v>73</v>
      </c>
      <c r="D1013">
        <v>8.8000000000000007</v>
      </c>
      <c r="E1013">
        <f t="shared" si="15"/>
        <v>28</v>
      </c>
    </row>
    <row r="1014" spans="1:5">
      <c r="A1014" t="s">
        <v>394</v>
      </c>
      <c r="B1014" t="s">
        <v>255</v>
      </c>
      <c r="C1014" t="s">
        <v>74</v>
      </c>
      <c r="D1014">
        <v>-0.2</v>
      </c>
      <c r="E1014">
        <f t="shared" si="15"/>
        <v>28</v>
      </c>
    </row>
    <row r="1015" spans="1:5">
      <c r="A1015" t="s">
        <v>394</v>
      </c>
      <c r="B1015" t="s">
        <v>255</v>
      </c>
      <c r="C1015" t="s">
        <v>75</v>
      </c>
      <c r="D1015">
        <v>0.25391900000000001</v>
      </c>
      <c r="E1015">
        <f t="shared" si="15"/>
        <v>28</v>
      </c>
    </row>
    <row r="1016" spans="1:5">
      <c r="A1016" t="s">
        <v>394</v>
      </c>
      <c r="B1016" t="s">
        <v>255</v>
      </c>
      <c r="C1016" t="s">
        <v>76</v>
      </c>
      <c r="D1016" s="6">
        <v>4150820</v>
      </c>
      <c r="E1016">
        <f t="shared" si="15"/>
        <v>28</v>
      </c>
    </row>
    <row r="1017" spans="1:5">
      <c r="A1017" t="s">
        <v>394</v>
      </c>
      <c r="B1017" t="s">
        <v>256</v>
      </c>
      <c r="C1017" t="s">
        <v>83</v>
      </c>
      <c r="D1017">
        <v>5.90496</v>
      </c>
      <c r="E1017">
        <f t="shared" si="15"/>
        <v>28</v>
      </c>
    </row>
    <row r="1018" spans="1:5">
      <c r="A1018" t="s">
        <v>394</v>
      </c>
      <c r="B1018" t="s">
        <v>256</v>
      </c>
      <c r="C1018" t="s">
        <v>73</v>
      </c>
      <c r="D1018">
        <v>8.8000000000000007</v>
      </c>
      <c r="E1018">
        <f t="shared" si="15"/>
        <v>28</v>
      </c>
    </row>
    <row r="1019" spans="1:5">
      <c r="A1019" t="s">
        <v>394</v>
      </c>
      <c r="B1019" t="s">
        <v>256</v>
      </c>
      <c r="C1019" t="s">
        <v>74</v>
      </c>
      <c r="D1019">
        <v>-0.1</v>
      </c>
      <c r="E1019">
        <f t="shared" si="15"/>
        <v>28</v>
      </c>
    </row>
    <row r="1020" spans="1:5">
      <c r="A1020" t="s">
        <v>394</v>
      </c>
      <c r="B1020" t="s">
        <v>256</v>
      </c>
      <c r="C1020" t="s">
        <v>75</v>
      </c>
      <c r="D1020">
        <v>0.40243400000000001</v>
      </c>
      <c r="E1020">
        <f t="shared" si="15"/>
        <v>28</v>
      </c>
    </row>
    <row r="1021" spans="1:5">
      <c r="A1021" t="s">
        <v>394</v>
      </c>
      <c r="B1021" t="s">
        <v>256</v>
      </c>
      <c r="C1021" t="s">
        <v>76</v>
      </c>
      <c r="D1021" s="6">
        <v>4152850</v>
      </c>
      <c r="E1021">
        <f t="shared" si="15"/>
        <v>28</v>
      </c>
    </row>
    <row r="1022" spans="1:5">
      <c r="A1022" t="s">
        <v>394</v>
      </c>
      <c r="B1022" t="s">
        <v>257</v>
      </c>
      <c r="C1022" t="s">
        <v>83</v>
      </c>
      <c r="D1022">
        <v>8.8000000000000007</v>
      </c>
      <c r="E1022">
        <f t="shared" si="15"/>
        <v>28</v>
      </c>
    </row>
    <row r="1023" spans="1:5">
      <c r="A1023" t="s">
        <v>394</v>
      </c>
      <c r="B1023" t="s">
        <v>257</v>
      </c>
      <c r="C1023" t="s">
        <v>73</v>
      </c>
      <c r="D1023">
        <v>8.8000000000000007</v>
      </c>
      <c r="E1023">
        <f t="shared" si="15"/>
        <v>28</v>
      </c>
    </row>
    <row r="1024" spans="1:5">
      <c r="A1024" t="s">
        <v>394</v>
      </c>
      <c r="B1024" t="s">
        <v>257</v>
      </c>
      <c r="C1024" t="s">
        <v>74</v>
      </c>
      <c r="D1024" s="6">
        <v>2.2204499999999999E-16</v>
      </c>
      <c r="E1024">
        <f t="shared" si="15"/>
        <v>28</v>
      </c>
    </row>
    <row r="1025" spans="1:5">
      <c r="A1025" t="s">
        <v>394</v>
      </c>
      <c r="B1025" t="s">
        <v>257</v>
      </c>
      <c r="C1025" t="s">
        <v>75</v>
      </c>
      <c r="D1025">
        <v>0.54530299999999998</v>
      </c>
      <c r="E1025">
        <f t="shared" si="15"/>
        <v>28</v>
      </c>
    </row>
    <row r="1026" spans="1:5">
      <c r="A1026" t="s">
        <v>394</v>
      </c>
      <c r="B1026" t="s">
        <v>257</v>
      </c>
      <c r="C1026" t="s">
        <v>76</v>
      </c>
      <c r="D1026" s="6">
        <v>4148790</v>
      </c>
      <c r="E1026">
        <f t="shared" si="15"/>
        <v>28</v>
      </c>
    </row>
    <row r="1027" spans="1:5">
      <c r="A1027" t="s">
        <v>394</v>
      </c>
      <c r="B1027" t="s">
        <v>258</v>
      </c>
      <c r="C1027" t="s">
        <v>83</v>
      </c>
      <c r="D1027">
        <v>11.695</v>
      </c>
      <c r="E1027">
        <f t="shared" ref="E1027:E1090" si="16">VALUE(RIGHT(A1027, LEN(A1027)-1))</f>
        <v>28</v>
      </c>
    </row>
    <row r="1028" spans="1:5">
      <c r="A1028" t="s">
        <v>394</v>
      </c>
      <c r="B1028" t="s">
        <v>258</v>
      </c>
      <c r="C1028" t="s">
        <v>73</v>
      </c>
      <c r="D1028">
        <v>8.8000000000000007</v>
      </c>
      <c r="E1028">
        <f t="shared" si="16"/>
        <v>28</v>
      </c>
    </row>
    <row r="1029" spans="1:5">
      <c r="A1029" t="s">
        <v>394</v>
      </c>
      <c r="B1029" t="s">
        <v>258</v>
      </c>
      <c r="C1029" t="s">
        <v>74</v>
      </c>
      <c r="D1029">
        <v>0.1</v>
      </c>
      <c r="E1029">
        <f t="shared" si="16"/>
        <v>28</v>
      </c>
    </row>
    <row r="1030" spans="1:5">
      <c r="A1030" t="s">
        <v>394</v>
      </c>
      <c r="B1030" t="s">
        <v>258</v>
      </c>
      <c r="C1030" t="s">
        <v>75</v>
      </c>
      <c r="D1030">
        <v>0.78704499999999999</v>
      </c>
      <c r="E1030">
        <f t="shared" si="16"/>
        <v>28</v>
      </c>
    </row>
    <row r="1031" spans="1:5">
      <c r="A1031" t="s">
        <v>394</v>
      </c>
      <c r="B1031" t="s">
        <v>258</v>
      </c>
      <c r="C1031" t="s">
        <v>76</v>
      </c>
      <c r="D1031" s="6">
        <v>4144530</v>
      </c>
      <c r="E1031">
        <f t="shared" si="16"/>
        <v>28</v>
      </c>
    </row>
    <row r="1032" spans="1:5">
      <c r="A1032" t="s">
        <v>394</v>
      </c>
      <c r="B1032" t="s">
        <v>259</v>
      </c>
      <c r="C1032" t="s">
        <v>83</v>
      </c>
      <c r="D1032">
        <v>14.5901</v>
      </c>
      <c r="E1032">
        <f t="shared" si="16"/>
        <v>28</v>
      </c>
    </row>
    <row r="1033" spans="1:5">
      <c r="A1033" t="s">
        <v>394</v>
      </c>
      <c r="B1033" t="s">
        <v>259</v>
      </c>
      <c r="C1033" t="s">
        <v>73</v>
      </c>
      <c r="D1033">
        <v>8.8000000000000007</v>
      </c>
      <c r="E1033">
        <f t="shared" si="16"/>
        <v>28</v>
      </c>
    </row>
    <row r="1034" spans="1:5">
      <c r="A1034" t="s">
        <v>394</v>
      </c>
      <c r="B1034" t="s">
        <v>259</v>
      </c>
      <c r="C1034" t="s">
        <v>74</v>
      </c>
      <c r="D1034">
        <v>0.2</v>
      </c>
      <c r="E1034">
        <f t="shared" si="16"/>
        <v>28</v>
      </c>
    </row>
    <row r="1035" spans="1:5">
      <c r="A1035" t="s">
        <v>394</v>
      </c>
      <c r="B1035" t="s">
        <v>259</v>
      </c>
      <c r="C1035" t="s">
        <v>75</v>
      </c>
      <c r="D1035">
        <v>0.92502899999999999</v>
      </c>
      <c r="E1035">
        <f t="shared" si="16"/>
        <v>28</v>
      </c>
    </row>
    <row r="1036" spans="1:5">
      <c r="A1036" t="s">
        <v>394</v>
      </c>
      <c r="B1036" t="s">
        <v>259</v>
      </c>
      <c r="C1036" t="s">
        <v>76</v>
      </c>
      <c r="D1036" s="6">
        <v>4143830</v>
      </c>
      <c r="E1036">
        <f t="shared" si="16"/>
        <v>28</v>
      </c>
    </row>
    <row r="1037" spans="1:5">
      <c r="A1037" t="s">
        <v>394</v>
      </c>
      <c r="B1037" t="s">
        <v>260</v>
      </c>
      <c r="C1037" t="s">
        <v>83</v>
      </c>
      <c r="D1037">
        <v>17.485099999999999</v>
      </c>
      <c r="E1037">
        <f t="shared" si="16"/>
        <v>28</v>
      </c>
    </row>
    <row r="1038" spans="1:5">
      <c r="A1038" t="s">
        <v>394</v>
      </c>
      <c r="B1038" t="s">
        <v>260</v>
      </c>
      <c r="C1038" t="s">
        <v>73</v>
      </c>
      <c r="D1038">
        <v>8.8000000000000007</v>
      </c>
      <c r="E1038">
        <f t="shared" si="16"/>
        <v>28</v>
      </c>
    </row>
    <row r="1039" spans="1:5">
      <c r="A1039" t="s">
        <v>394</v>
      </c>
      <c r="B1039" t="s">
        <v>260</v>
      </c>
      <c r="C1039" t="s">
        <v>74</v>
      </c>
      <c r="D1039">
        <v>0.3</v>
      </c>
      <c r="E1039">
        <f t="shared" si="16"/>
        <v>28</v>
      </c>
    </row>
    <row r="1040" spans="1:5">
      <c r="A1040" t="s">
        <v>394</v>
      </c>
      <c r="B1040" t="s">
        <v>260</v>
      </c>
      <c r="C1040" t="s">
        <v>75</v>
      </c>
      <c r="D1040">
        <v>0.98581399999999997</v>
      </c>
      <c r="E1040">
        <f t="shared" si="16"/>
        <v>28</v>
      </c>
    </row>
    <row r="1041" spans="1:5">
      <c r="A1041" t="s">
        <v>394</v>
      </c>
      <c r="B1041" t="s">
        <v>260</v>
      </c>
      <c r="C1041" t="s">
        <v>76</v>
      </c>
      <c r="D1041" s="6">
        <v>4145370</v>
      </c>
      <c r="E1041">
        <f t="shared" si="16"/>
        <v>28</v>
      </c>
    </row>
    <row r="1042" spans="1:5">
      <c r="A1042" t="s">
        <v>394</v>
      </c>
      <c r="B1042" t="s">
        <v>261</v>
      </c>
      <c r="C1042" t="s">
        <v>83</v>
      </c>
      <c r="D1042">
        <v>20.380199999999999</v>
      </c>
      <c r="E1042">
        <f t="shared" si="16"/>
        <v>28</v>
      </c>
    </row>
    <row r="1043" spans="1:5">
      <c r="A1043" t="s">
        <v>394</v>
      </c>
      <c r="B1043" t="s">
        <v>261</v>
      </c>
      <c r="C1043" t="s">
        <v>73</v>
      </c>
      <c r="D1043">
        <v>8.8000000000000007</v>
      </c>
      <c r="E1043">
        <f t="shared" si="16"/>
        <v>28</v>
      </c>
    </row>
    <row r="1044" spans="1:5">
      <c r="A1044" t="s">
        <v>394</v>
      </c>
      <c r="B1044" t="s">
        <v>261</v>
      </c>
      <c r="C1044" t="s">
        <v>74</v>
      </c>
      <c r="D1044">
        <v>0.4</v>
      </c>
      <c r="E1044">
        <f t="shared" si="16"/>
        <v>28</v>
      </c>
    </row>
    <row r="1045" spans="1:5">
      <c r="A1045" t="s">
        <v>394</v>
      </c>
      <c r="B1045" t="s">
        <v>261</v>
      </c>
      <c r="C1045" t="s">
        <v>75</v>
      </c>
      <c r="D1045">
        <v>0.99320900000000001</v>
      </c>
      <c r="E1045">
        <f t="shared" si="16"/>
        <v>28</v>
      </c>
    </row>
    <row r="1046" spans="1:5">
      <c r="A1046" t="s">
        <v>394</v>
      </c>
      <c r="B1046" t="s">
        <v>261</v>
      </c>
      <c r="C1046" t="s">
        <v>76</v>
      </c>
      <c r="D1046" s="6">
        <v>4147860</v>
      </c>
      <c r="E1046">
        <f t="shared" si="16"/>
        <v>28</v>
      </c>
    </row>
    <row r="1047" spans="1:5">
      <c r="A1047" t="s">
        <v>395</v>
      </c>
      <c r="B1047" t="s">
        <v>254</v>
      </c>
      <c r="C1047" t="s">
        <v>83</v>
      </c>
      <c r="D1047">
        <v>0.21487500000000001</v>
      </c>
      <c r="E1047">
        <f t="shared" si="16"/>
        <v>29</v>
      </c>
    </row>
    <row r="1048" spans="1:5">
      <c r="A1048" t="s">
        <v>395</v>
      </c>
      <c r="B1048" t="s">
        <v>254</v>
      </c>
      <c r="C1048" t="s">
        <v>73</v>
      </c>
      <c r="D1048">
        <v>8.9</v>
      </c>
      <c r="E1048">
        <f t="shared" si="16"/>
        <v>29</v>
      </c>
    </row>
    <row r="1049" spans="1:5">
      <c r="A1049" t="s">
        <v>395</v>
      </c>
      <c r="B1049" t="s">
        <v>254</v>
      </c>
      <c r="C1049" t="s">
        <v>74</v>
      </c>
      <c r="D1049">
        <v>-0.3</v>
      </c>
      <c r="E1049">
        <f t="shared" si="16"/>
        <v>29</v>
      </c>
    </row>
    <row r="1050" spans="1:5">
      <c r="A1050" t="s">
        <v>395</v>
      </c>
      <c r="B1050" t="s">
        <v>254</v>
      </c>
      <c r="C1050" t="s">
        <v>75</v>
      </c>
      <c r="D1050">
        <v>9.9316299999999996E-2</v>
      </c>
      <c r="E1050">
        <f t="shared" si="16"/>
        <v>29</v>
      </c>
    </row>
    <row r="1051" spans="1:5">
      <c r="A1051" t="s">
        <v>395</v>
      </c>
      <c r="B1051" t="s">
        <v>254</v>
      </c>
      <c r="C1051" t="s">
        <v>76</v>
      </c>
      <c r="D1051" s="6">
        <v>4149000</v>
      </c>
      <c r="E1051">
        <f t="shared" si="16"/>
        <v>29</v>
      </c>
    </row>
    <row r="1052" spans="1:5">
      <c r="A1052" t="s">
        <v>395</v>
      </c>
      <c r="B1052" t="s">
        <v>255</v>
      </c>
      <c r="C1052" t="s">
        <v>83</v>
      </c>
      <c r="D1052">
        <v>3.1099199999999998</v>
      </c>
      <c r="E1052">
        <f t="shared" si="16"/>
        <v>29</v>
      </c>
    </row>
    <row r="1053" spans="1:5">
      <c r="A1053" t="s">
        <v>395</v>
      </c>
      <c r="B1053" t="s">
        <v>255</v>
      </c>
      <c r="C1053" t="s">
        <v>73</v>
      </c>
      <c r="D1053">
        <v>8.9</v>
      </c>
      <c r="E1053">
        <f t="shared" si="16"/>
        <v>29</v>
      </c>
    </row>
    <row r="1054" spans="1:5">
      <c r="A1054" t="s">
        <v>395</v>
      </c>
      <c r="B1054" t="s">
        <v>255</v>
      </c>
      <c r="C1054" t="s">
        <v>74</v>
      </c>
      <c r="D1054">
        <v>-0.2</v>
      </c>
      <c r="E1054">
        <f t="shared" si="16"/>
        <v>29</v>
      </c>
    </row>
    <row r="1055" spans="1:5">
      <c r="A1055" t="s">
        <v>395</v>
      </c>
      <c r="B1055" t="s">
        <v>255</v>
      </c>
      <c r="C1055" t="s">
        <v>75</v>
      </c>
      <c r="D1055">
        <v>0.26133699999999999</v>
      </c>
      <c r="E1055">
        <f t="shared" si="16"/>
        <v>29</v>
      </c>
    </row>
    <row r="1056" spans="1:5">
      <c r="A1056" t="s">
        <v>395</v>
      </c>
      <c r="B1056" t="s">
        <v>255</v>
      </c>
      <c r="C1056" t="s">
        <v>76</v>
      </c>
      <c r="D1056" s="6">
        <v>4150910</v>
      </c>
      <c r="E1056">
        <f t="shared" si="16"/>
        <v>29</v>
      </c>
    </row>
    <row r="1057" spans="1:5">
      <c r="A1057" t="s">
        <v>395</v>
      </c>
      <c r="B1057" t="s">
        <v>256</v>
      </c>
      <c r="C1057" t="s">
        <v>83</v>
      </c>
      <c r="D1057">
        <v>6.0049599999999996</v>
      </c>
      <c r="E1057">
        <f t="shared" si="16"/>
        <v>29</v>
      </c>
    </row>
    <row r="1058" spans="1:5">
      <c r="A1058" t="s">
        <v>395</v>
      </c>
      <c r="B1058" t="s">
        <v>256</v>
      </c>
      <c r="C1058" t="s">
        <v>73</v>
      </c>
      <c r="D1058">
        <v>8.9</v>
      </c>
      <c r="E1058">
        <f t="shared" si="16"/>
        <v>29</v>
      </c>
    </row>
    <row r="1059" spans="1:5">
      <c r="A1059" t="s">
        <v>395</v>
      </c>
      <c r="B1059" t="s">
        <v>256</v>
      </c>
      <c r="C1059" t="s">
        <v>74</v>
      </c>
      <c r="D1059">
        <v>-0.1</v>
      </c>
      <c r="E1059">
        <f t="shared" si="16"/>
        <v>29</v>
      </c>
    </row>
    <row r="1060" spans="1:5">
      <c r="A1060" t="s">
        <v>395</v>
      </c>
      <c r="B1060" t="s">
        <v>256</v>
      </c>
      <c r="C1060" t="s">
        <v>75</v>
      </c>
      <c r="D1060">
        <v>0.40683000000000002</v>
      </c>
      <c r="E1060">
        <f t="shared" si="16"/>
        <v>29</v>
      </c>
    </row>
    <row r="1061" spans="1:5">
      <c r="A1061" t="s">
        <v>395</v>
      </c>
      <c r="B1061" t="s">
        <v>256</v>
      </c>
      <c r="C1061" t="s">
        <v>76</v>
      </c>
      <c r="D1061" s="6">
        <v>4152690</v>
      </c>
      <c r="E1061">
        <f t="shared" si="16"/>
        <v>29</v>
      </c>
    </row>
    <row r="1062" spans="1:5">
      <c r="A1062" t="s">
        <v>395</v>
      </c>
      <c r="B1062" t="s">
        <v>257</v>
      </c>
      <c r="C1062" t="s">
        <v>83</v>
      </c>
      <c r="D1062">
        <v>8.9</v>
      </c>
      <c r="E1062">
        <f t="shared" si="16"/>
        <v>29</v>
      </c>
    </row>
    <row r="1063" spans="1:5">
      <c r="A1063" t="s">
        <v>395</v>
      </c>
      <c r="B1063" t="s">
        <v>257</v>
      </c>
      <c r="C1063" t="s">
        <v>73</v>
      </c>
      <c r="D1063">
        <v>8.9</v>
      </c>
      <c r="E1063">
        <f t="shared" si="16"/>
        <v>29</v>
      </c>
    </row>
    <row r="1064" spans="1:5">
      <c r="A1064" t="s">
        <v>395</v>
      </c>
      <c r="B1064" t="s">
        <v>257</v>
      </c>
      <c r="C1064" t="s">
        <v>74</v>
      </c>
      <c r="D1064" s="6">
        <v>2.2204499999999999E-16</v>
      </c>
      <c r="E1064">
        <f t="shared" si="16"/>
        <v>29</v>
      </c>
    </row>
    <row r="1065" spans="1:5">
      <c r="A1065" t="s">
        <v>395</v>
      </c>
      <c r="B1065" t="s">
        <v>257</v>
      </c>
      <c r="C1065" t="s">
        <v>75</v>
      </c>
      <c r="D1065">
        <v>0.56006999999999996</v>
      </c>
      <c r="E1065">
        <f t="shared" si="16"/>
        <v>29</v>
      </c>
    </row>
    <row r="1066" spans="1:5">
      <c r="A1066" t="s">
        <v>395</v>
      </c>
      <c r="B1066" t="s">
        <v>257</v>
      </c>
      <c r="C1066" t="s">
        <v>76</v>
      </c>
      <c r="D1066" s="6">
        <v>4148380</v>
      </c>
      <c r="E1066">
        <f t="shared" si="16"/>
        <v>29</v>
      </c>
    </row>
    <row r="1067" spans="1:5">
      <c r="A1067" t="s">
        <v>395</v>
      </c>
      <c r="B1067" t="s">
        <v>258</v>
      </c>
      <c r="C1067" t="s">
        <v>83</v>
      </c>
      <c r="D1067">
        <v>11.795</v>
      </c>
      <c r="E1067">
        <f t="shared" si="16"/>
        <v>29</v>
      </c>
    </row>
    <row r="1068" spans="1:5">
      <c r="A1068" t="s">
        <v>395</v>
      </c>
      <c r="B1068" t="s">
        <v>258</v>
      </c>
      <c r="C1068" t="s">
        <v>73</v>
      </c>
      <c r="D1068">
        <v>8.9</v>
      </c>
      <c r="E1068">
        <f t="shared" si="16"/>
        <v>29</v>
      </c>
    </row>
    <row r="1069" spans="1:5">
      <c r="A1069" t="s">
        <v>395</v>
      </c>
      <c r="B1069" t="s">
        <v>258</v>
      </c>
      <c r="C1069" t="s">
        <v>74</v>
      </c>
      <c r="D1069">
        <v>0.1</v>
      </c>
      <c r="E1069">
        <f t="shared" si="16"/>
        <v>29</v>
      </c>
    </row>
    <row r="1070" spans="1:5">
      <c r="A1070" t="s">
        <v>395</v>
      </c>
      <c r="B1070" t="s">
        <v>258</v>
      </c>
      <c r="C1070" t="s">
        <v>75</v>
      </c>
      <c r="D1070">
        <v>0.79002099999999997</v>
      </c>
      <c r="E1070">
        <f t="shared" si="16"/>
        <v>29</v>
      </c>
    </row>
    <row r="1071" spans="1:5">
      <c r="A1071" t="s">
        <v>395</v>
      </c>
      <c r="B1071" t="s">
        <v>258</v>
      </c>
      <c r="C1071" t="s">
        <v>76</v>
      </c>
      <c r="D1071" s="6">
        <v>4144540</v>
      </c>
      <c r="E1071">
        <f t="shared" si="16"/>
        <v>29</v>
      </c>
    </row>
    <row r="1072" spans="1:5">
      <c r="A1072" t="s">
        <v>395</v>
      </c>
      <c r="B1072" t="s">
        <v>259</v>
      </c>
      <c r="C1072" t="s">
        <v>83</v>
      </c>
      <c r="D1072">
        <v>14.690099999999999</v>
      </c>
      <c r="E1072">
        <f t="shared" si="16"/>
        <v>29</v>
      </c>
    </row>
    <row r="1073" spans="1:5">
      <c r="A1073" t="s">
        <v>395</v>
      </c>
      <c r="B1073" t="s">
        <v>259</v>
      </c>
      <c r="C1073" t="s">
        <v>73</v>
      </c>
      <c r="D1073">
        <v>8.9</v>
      </c>
      <c r="E1073">
        <f t="shared" si="16"/>
        <v>29</v>
      </c>
    </row>
    <row r="1074" spans="1:5">
      <c r="A1074" t="s">
        <v>395</v>
      </c>
      <c r="B1074" t="s">
        <v>259</v>
      </c>
      <c r="C1074" t="s">
        <v>74</v>
      </c>
      <c r="D1074">
        <v>0.2</v>
      </c>
      <c r="E1074">
        <f t="shared" si="16"/>
        <v>29</v>
      </c>
    </row>
    <row r="1075" spans="1:5">
      <c r="A1075" t="s">
        <v>395</v>
      </c>
      <c r="B1075" t="s">
        <v>259</v>
      </c>
      <c r="C1075" t="s">
        <v>75</v>
      </c>
      <c r="D1075">
        <v>0.92798199999999997</v>
      </c>
      <c r="E1075">
        <f t="shared" si="16"/>
        <v>29</v>
      </c>
    </row>
    <row r="1076" spans="1:5">
      <c r="A1076" t="s">
        <v>395</v>
      </c>
      <c r="B1076" t="s">
        <v>259</v>
      </c>
      <c r="C1076" t="s">
        <v>76</v>
      </c>
      <c r="D1076" s="6">
        <v>4143840</v>
      </c>
      <c r="E1076">
        <f t="shared" si="16"/>
        <v>29</v>
      </c>
    </row>
    <row r="1077" spans="1:5">
      <c r="A1077" t="s">
        <v>395</v>
      </c>
      <c r="B1077" t="s">
        <v>260</v>
      </c>
      <c r="C1077" t="s">
        <v>83</v>
      </c>
      <c r="D1077">
        <v>17.585100000000001</v>
      </c>
      <c r="E1077">
        <f t="shared" si="16"/>
        <v>29</v>
      </c>
    </row>
    <row r="1078" spans="1:5">
      <c r="A1078" t="s">
        <v>395</v>
      </c>
      <c r="B1078" t="s">
        <v>260</v>
      </c>
      <c r="C1078" t="s">
        <v>73</v>
      </c>
      <c r="D1078">
        <v>8.9</v>
      </c>
      <c r="E1078">
        <f t="shared" si="16"/>
        <v>29</v>
      </c>
    </row>
    <row r="1079" spans="1:5">
      <c r="A1079" t="s">
        <v>395</v>
      </c>
      <c r="B1079" t="s">
        <v>260</v>
      </c>
      <c r="C1079" t="s">
        <v>74</v>
      </c>
      <c r="D1079">
        <v>0.3</v>
      </c>
      <c r="E1079">
        <f t="shared" si="16"/>
        <v>29</v>
      </c>
    </row>
    <row r="1080" spans="1:5">
      <c r="A1080" t="s">
        <v>395</v>
      </c>
      <c r="B1080" t="s">
        <v>260</v>
      </c>
      <c r="C1080" t="s">
        <v>75</v>
      </c>
      <c r="D1080">
        <v>0.98730200000000001</v>
      </c>
      <c r="E1080">
        <f t="shared" si="16"/>
        <v>29</v>
      </c>
    </row>
    <row r="1081" spans="1:5">
      <c r="A1081" t="s">
        <v>395</v>
      </c>
      <c r="B1081" t="s">
        <v>260</v>
      </c>
      <c r="C1081" t="s">
        <v>76</v>
      </c>
      <c r="D1081" s="6">
        <v>4145460</v>
      </c>
      <c r="E1081">
        <f t="shared" si="16"/>
        <v>29</v>
      </c>
    </row>
    <row r="1082" spans="1:5">
      <c r="A1082" t="s">
        <v>395</v>
      </c>
      <c r="B1082" t="s">
        <v>261</v>
      </c>
      <c r="C1082" t="s">
        <v>83</v>
      </c>
      <c r="D1082">
        <v>20.4802</v>
      </c>
      <c r="E1082">
        <f t="shared" si="16"/>
        <v>29</v>
      </c>
    </row>
    <row r="1083" spans="1:5">
      <c r="A1083" t="s">
        <v>395</v>
      </c>
      <c r="B1083" t="s">
        <v>261</v>
      </c>
      <c r="C1083" t="s">
        <v>73</v>
      </c>
      <c r="D1083">
        <v>8.9</v>
      </c>
      <c r="E1083">
        <f t="shared" si="16"/>
        <v>29</v>
      </c>
    </row>
    <row r="1084" spans="1:5">
      <c r="A1084" t="s">
        <v>395</v>
      </c>
      <c r="B1084" t="s">
        <v>261</v>
      </c>
      <c r="C1084" t="s">
        <v>74</v>
      </c>
      <c r="D1084">
        <v>0.4</v>
      </c>
      <c r="E1084">
        <f t="shared" si="16"/>
        <v>29</v>
      </c>
    </row>
    <row r="1085" spans="1:5">
      <c r="A1085" t="s">
        <v>395</v>
      </c>
      <c r="B1085" t="s">
        <v>261</v>
      </c>
      <c r="C1085" t="s">
        <v>75</v>
      </c>
      <c r="D1085">
        <v>0.99320900000000001</v>
      </c>
      <c r="E1085">
        <f t="shared" si="16"/>
        <v>29</v>
      </c>
    </row>
    <row r="1086" spans="1:5">
      <c r="A1086" t="s">
        <v>395</v>
      </c>
      <c r="B1086" t="s">
        <v>261</v>
      </c>
      <c r="C1086" t="s">
        <v>76</v>
      </c>
      <c r="D1086" s="6">
        <v>4147950</v>
      </c>
      <c r="E1086">
        <f t="shared" si="16"/>
        <v>29</v>
      </c>
    </row>
    <row r="1087" spans="1:5">
      <c r="A1087" t="s">
        <v>396</v>
      </c>
      <c r="B1087" t="s">
        <v>254</v>
      </c>
      <c r="C1087" t="s">
        <v>83</v>
      </c>
      <c r="D1087">
        <v>0.31487500000000002</v>
      </c>
      <c r="E1087">
        <f t="shared" si="16"/>
        <v>30</v>
      </c>
    </row>
    <row r="1088" spans="1:5">
      <c r="A1088" t="s">
        <v>396</v>
      </c>
      <c r="B1088" t="s">
        <v>254</v>
      </c>
      <c r="C1088" t="s">
        <v>73</v>
      </c>
      <c r="D1088">
        <v>9</v>
      </c>
      <c r="E1088">
        <f t="shared" si="16"/>
        <v>30</v>
      </c>
    </row>
    <row r="1089" spans="1:5">
      <c r="A1089" t="s">
        <v>396</v>
      </c>
      <c r="B1089" t="s">
        <v>254</v>
      </c>
      <c r="C1089" t="s">
        <v>74</v>
      </c>
      <c r="D1089">
        <v>-0.3</v>
      </c>
      <c r="E1089">
        <f t="shared" si="16"/>
        <v>30</v>
      </c>
    </row>
    <row r="1090" spans="1:5">
      <c r="A1090" t="s">
        <v>396</v>
      </c>
      <c r="B1090" t="s">
        <v>254</v>
      </c>
      <c r="C1090" t="s">
        <v>75</v>
      </c>
      <c r="D1090">
        <v>0.103781</v>
      </c>
      <c r="E1090">
        <f t="shared" si="16"/>
        <v>30</v>
      </c>
    </row>
    <row r="1091" spans="1:5">
      <c r="A1091" t="s">
        <v>396</v>
      </c>
      <c r="B1091" t="s">
        <v>254</v>
      </c>
      <c r="C1091" t="s">
        <v>76</v>
      </c>
      <c r="D1091" s="6">
        <v>4149030</v>
      </c>
      <c r="E1091">
        <f t="shared" ref="E1091:E1154" si="17">VALUE(RIGHT(A1091, LEN(A1091)-1))</f>
        <v>30</v>
      </c>
    </row>
    <row r="1092" spans="1:5">
      <c r="A1092" t="s">
        <v>396</v>
      </c>
      <c r="B1092" t="s">
        <v>255</v>
      </c>
      <c r="C1092" t="s">
        <v>83</v>
      </c>
      <c r="D1092">
        <v>3.2099199999999999</v>
      </c>
      <c r="E1092">
        <f t="shared" si="17"/>
        <v>30</v>
      </c>
    </row>
    <row r="1093" spans="1:5">
      <c r="A1093" t="s">
        <v>396</v>
      </c>
      <c r="B1093" t="s">
        <v>255</v>
      </c>
      <c r="C1093" t="s">
        <v>73</v>
      </c>
      <c r="D1093">
        <v>9</v>
      </c>
      <c r="E1093">
        <f t="shared" si="17"/>
        <v>30</v>
      </c>
    </row>
    <row r="1094" spans="1:5">
      <c r="A1094" t="s">
        <v>396</v>
      </c>
      <c r="B1094" t="s">
        <v>255</v>
      </c>
      <c r="C1094" t="s">
        <v>74</v>
      </c>
      <c r="D1094">
        <v>-0.2</v>
      </c>
      <c r="E1094">
        <f t="shared" si="17"/>
        <v>30</v>
      </c>
    </row>
    <row r="1095" spans="1:5">
      <c r="A1095" t="s">
        <v>396</v>
      </c>
      <c r="B1095" t="s">
        <v>255</v>
      </c>
      <c r="C1095" t="s">
        <v>75</v>
      </c>
      <c r="D1095">
        <v>0.27319599999999999</v>
      </c>
      <c r="E1095">
        <f t="shared" si="17"/>
        <v>30</v>
      </c>
    </row>
    <row r="1096" spans="1:5">
      <c r="A1096" t="s">
        <v>396</v>
      </c>
      <c r="B1096" t="s">
        <v>255</v>
      </c>
      <c r="C1096" t="s">
        <v>76</v>
      </c>
      <c r="D1096" s="6">
        <v>4151000</v>
      </c>
      <c r="E1096">
        <f t="shared" si="17"/>
        <v>30</v>
      </c>
    </row>
    <row r="1097" spans="1:5">
      <c r="A1097" t="s">
        <v>396</v>
      </c>
      <c r="B1097" t="s">
        <v>256</v>
      </c>
      <c r="C1097" t="s">
        <v>83</v>
      </c>
      <c r="D1097">
        <v>6.1049600000000002</v>
      </c>
      <c r="E1097">
        <f t="shared" si="17"/>
        <v>30</v>
      </c>
    </row>
    <row r="1098" spans="1:5">
      <c r="A1098" t="s">
        <v>396</v>
      </c>
      <c r="B1098" t="s">
        <v>256</v>
      </c>
      <c r="C1098" t="s">
        <v>73</v>
      </c>
      <c r="D1098">
        <v>9</v>
      </c>
      <c r="E1098">
        <f t="shared" si="17"/>
        <v>30</v>
      </c>
    </row>
    <row r="1099" spans="1:5">
      <c r="A1099" t="s">
        <v>396</v>
      </c>
      <c r="B1099" t="s">
        <v>256</v>
      </c>
      <c r="C1099" t="s">
        <v>74</v>
      </c>
      <c r="D1099">
        <v>-0.1</v>
      </c>
      <c r="E1099">
        <f t="shared" si="17"/>
        <v>30</v>
      </c>
    </row>
    <row r="1100" spans="1:5">
      <c r="A1100" t="s">
        <v>396</v>
      </c>
      <c r="B1100" t="s">
        <v>256</v>
      </c>
      <c r="C1100" t="s">
        <v>75</v>
      </c>
      <c r="D1100">
        <v>0.41124899999999998</v>
      </c>
      <c r="E1100">
        <f t="shared" si="17"/>
        <v>30</v>
      </c>
    </row>
    <row r="1101" spans="1:5">
      <c r="A1101" t="s">
        <v>396</v>
      </c>
      <c r="B1101" t="s">
        <v>256</v>
      </c>
      <c r="C1101" t="s">
        <v>76</v>
      </c>
      <c r="D1101" s="6">
        <v>4152590</v>
      </c>
      <c r="E1101">
        <f t="shared" si="17"/>
        <v>30</v>
      </c>
    </row>
    <row r="1102" spans="1:5">
      <c r="A1102" t="s">
        <v>396</v>
      </c>
      <c r="B1102" t="s">
        <v>257</v>
      </c>
      <c r="C1102" t="s">
        <v>83</v>
      </c>
      <c r="D1102">
        <v>9</v>
      </c>
      <c r="E1102">
        <f t="shared" si="17"/>
        <v>30</v>
      </c>
    </row>
    <row r="1103" spans="1:5">
      <c r="A1103" t="s">
        <v>396</v>
      </c>
      <c r="B1103" t="s">
        <v>257</v>
      </c>
      <c r="C1103" t="s">
        <v>73</v>
      </c>
      <c r="D1103">
        <v>9</v>
      </c>
      <c r="E1103">
        <f t="shared" si="17"/>
        <v>30</v>
      </c>
    </row>
    <row r="1104" spans="1:5">
      <c r="A1104" t="s">
        <v>396</v>
      </c>
      <c r="B1104" t="s">
        <v>257</v>
      </c>
      <c r="C1104" t="s">
        <v>74</v>
      </c>
      <c r="D1104" s="6">
        <v>2.2204499999999999E-16</v>
      </c>
      <c r="E1104">
        <f t="shared" si="17"/>
        <v>30</v>
      </c>
    </row>
    <row r="1105" spans="1:5">
      <c r="A1105" t="s">
        <v>396</v>
      </c>
      <c r="B1105" t="s">
        <v>257</v>
      </c>
      <c r="C1105" t="s">
        <v>75</v>
      </c>
      <c r="D1105">
        <v>0.576326</v>
      </c>
      <c r="E1105">
        <f t="shared" si="17"/>
        <v>30</v>
      </c>
    </row>
    <row r="1106" spans="1:5">
      <c r="A1106" t="s">
        <v>396</v>
      </c>
      <c r="B1106" t="s">
        <v>257</v>
      </c>
      <c r="C1106" t="s">
        <v>76</v>
      </c>
      <c r="D1106" s="6">
        <v>4147950</v>
      </c>
      <c r="E1106">
        <f t="shared" si="17"/>
        <v>30</v>
      </c>
    </row>
    <row r="1107" spans="1:5">
      <c r="A1107" t="s">
        <v>396</v>
      </c>
      <c r="B1107" t="s">
        <v>258</v>
      </c>
      <c r="C1107" t="s">
        <v>83</v>
      </c>
      <c r="D1107">
        <v>11.895</v>
      </c>
      <c r="E1107">
        <f t="shared" si="17"/>
        <v>30</v>
      </c>
    </row>
    <row r="1108" spans="1:5">
      <c r="A1108" t="s">
        <v>396</v>
      </c>
      <c r="B1108" t="s">
        <v>258</v>
      </c>
      <c r="C1108" t="s">
        <v>73</v>
      </c>
      <c r="D1108">
        <v>9</v>
      </c>
      <c r="E1108">
        <f t="shared" si="17"/>
        <v>30</v>
      </c>
    </row>
    <row r="1109" spans="1:5">
      <c r="A1109" t="s">
        <v>396</v>
      </c>
      <c r="B1109" t="s">
        <v>258</v>
      </c>
      <c r="C1109" t="s">
        <v>74</v>
      </c>
      <c r="D1109">
        <v>0.1</v>
      </c>
      <c r="E1109">
        <f t="shared" si="17"/>
        <v>30</v>
      </c>
    </row>
    <row r="1110" spans="1:5">
      <c r="A1110" t="s">
        <v>396</v>
      </c>
      <c r="B1110" t="s">
        <v>258</v>
      </c>
      <c r="C1110" t="s">
        <v>75</v>
      </c>
      <c r="D1110">
        <v>0.79595099999999996</v>
      </c>
      <c r="E1110">
        <f t="shared" si="17"/>
        <v>30</v>
      </c>
    </row>
    <row r="1111" spans="1:5">
      <c r="A1111" t="s">
        <v>396</v>
      </c>
      <c r="B1111" t="s">
        <v>258</v>
      </c>
      <c r="C1111" t="s">
        <v>76</v>
      </c>
      <c r="D1111" s="6">
        <v>4144450</v>
      </c>
      <c r="E1111">
        <f t="shared" si="17"/>
        <v>30</v>
      </c>
    </row>
    <row r="1112" spans="1:5">
      <c r="A1112" t="s">
        <v>396</v>
      </c>
      <c r="B1112" t="s">
        <v>259</v>
      </c>
      <c r="C1112" t="s">
        <v>83</v>
      </c>
      <c r="D1112">
        <v>14.790100000000001</v>
      </c>
      <c r="E1112">
        <f t="shared" si="17"/>
        <v>30</v>
      </c>
    </row>
    <row r="1113" spans="1:5">
      <c r="A1113" t="s">
        <v>396</v>
      </c>
      <c r="B1113" t="s">
        <v>259</v>
      </c>
      <c r="C1113" t="s">
        <v>73</v>
      </c>
      <c r="D1113">
        <v>9</v>
      </c>
      <c r="E1113">
        <f t="shared" si="17"/>
        <v>30</v>
      </c>
    </row>
    <row r="1114" spans="1:5">
      <c r="A1114" t="s">
        <v>396</v>
      </c>
      <c r="B1114" t="s">
        <v>259</v>
      </c>
      <c r="C1114" t="s">
        <v>74</v>
      </c>
      <c r="D1114">
        <v>0.2</v>
      </c>
      <c r="E1114">
        <f t="shared" si="17"/>
        <v>30</v>
      </c>
    </row>
    <row r="1115" spans="1:5">
      <c r="A1115" t="s">
        <v>396</v>
      </c>
      <c r="B1115" t="s">
        <v>259</v>
      </c>
      <c r="C1115" t="s">
        <v>75</v>
      </c>
      <c r="D1115">
        <v>0.92947100000000005</v>
      </c>
      <c r="E1115">
        <f t="shared" si="17"/>
        <v>30</v>
      </c>
    </row>
    <row r="1116" spans="1:5">
      <c r="A1116" t="s">
        <v>396</v>
      </c>
      <c r="B1116" t="s">
        <v>259</v>
      </c>
      <c r="C1116" t="s">
        <v>76</v>
      </c>
      <c r="D1116" s="6">
        <v>4143910</v>
      </c>
      <c r="E1116">
        <f t="shared" si="17"/>
        <v>30</v>
      </c>
    </row>
    <row r="1117" spans="1:5">
      <c r="A1117" t="s">
        <v>396</v>
      </c>
      <c r="B1117" t="s">
        <v>260</v>
      </c>
      <c r="C1117" t="s">
        <v>83</v>
      </c>
      <c r="D1117">
        <v>17.685099999999998</v>
      </c>
      <c r="E1117">
        <f t="shared" si="17"/>
        <v>30</v>
      </c>
    </row>
    <row r="1118" spans="1:5">
      <c r="A1118" t="s">
        <v>396</v>
      </c>
      <c r="B1118" t="s">
        <v>260</v>
      </c>
      <c r="C1118" t="s">
        <v>73</v>
      </c>
      <c r="D1118">
        <v>9</v>
      </c>
      <c r="E1118">
        <f t="shared" si="17"/>
        <v>30</v>
      </c>
    </row>
    <row r="1119" spans="1:5">
      <c r="A1119" t="s">
        <v>396</v>
      </c>
      <c r="B1119" t="s">
        <v>260</v>
      </c>
      <c r="C1119" t="s">
        <v>74</v>
      </c>
      <c r="D1119">
        <v>0.3</v>
      </c>
      <c r="E1119">
        <f t="shared" si="17"/>
        <v>30</v>
      </c>
    </row>
    <row r="1120" spans="1:5">
      <c r="A1120" t="s">
        <v>396</v>
      </c>
      <c r="B1120" t="s">
        <v>260</v>
      </c>
      <c r="C1120" t="s">
        <v>75</v>
      </c>
      <c r="D1120">
        <v>0.98876699999999995</v>
      </c>
      <c r="E1120">
        <f t="shared" si="17"/>
        <v>30</v>
      </c>
    </row>
    <row r="1121" spans="1:5">
      <c r="A1121" t="s">
        <v>396</v>
      </c>
      <c r="B1121" t="s">
        <v>260</v>
      </c>
      <c r="C1121" t="s">
        <v>76</v>
      </c>
      <c r="D1121" s="6">
        <v>4145490</v>
      </c>
      <c r="E1121">
        <f t="shared" si="17"/>
        <v>30</v>
      </c>
    </row>
    <row r="1122" spans="1:5">
      <c r="A1122" t="s">
        <v>396</v>
      </c>
      <c r="B1122" t="s">
        <v>261</v>
      </c>
      <c r="C1122" t="s">
        <v>83</v>
      </c>
      <c r="D1122">
        <v>20.580200000000001</v>
      </c>
      <c r="E1122">
        <f t="shared" si="17"/>
        <v>30</v>
      </c>
    </row>
    <row r="1123" spans="1:5">
      <c r="A1123" t="s">
        <v>396</v>
      </c>
      <c r="B1123" t="s">
        <v>261</v>
      </c>
      <c r="C1123" t="s">
        <v>73</v>
      </c>
      <c r="D1123">
        <v>9</v>
      </c>
      <c r="E1123">
        <f t="shared" si="17"/>
        <v>30</v>
      </c>
    </row>
    <row r="1124" spans="1:5">
      <c r="A1124" t="s">
        <v>396</v>
      </c>
      <c r="B1124" t="s">
        <v>261</v>
      </c>
      <c r="C1124" t="s">
        <v>74</v>
      </c>
      <c r="D1124">
        <v>0.4</v>
      </c>
      <c r="E1124">
        <f t="shared" si="17"/>
        <v>30</v>
      </c>
    </row>
    <row r="1125" spans="1:5">
      <c r="A1125" t="s">
        <v>396</v>
      </c>
      <c r="B1125" t="s">
        <v>261</v>
      </c>
      <c r="C1125" t="s">
        <v>75</v>
      </c>
      <c r="D1125">
        <v>0.99320900000000001</v>
      </c>
      <c r="E1125">
        <f t="shared" si="17"/>
        <v>30</v>
      </c>
    </row>
    <row r="1126" spans="1:5">
      <c r="A1126" t="s">
        <v>396</v>
      </c>
      <c r="B1126" t="s">
        <v>261</v>
      </c>
      <c r="C1126" t="s">
        <v>76</v>
      </c>
      <c r="D1126" s="6">
        <v>4148040</v>
      </c>
      <c r="E1126">
        <f t="shared" si="17"/>
        <v>30</v>
      </c>
    </row>
    <row r="1127" spans="1:5">
      <c r="A1127" t="s">
        <v>397</v>
      </c>
      <c r="B1127" t="s">
        <v>254</v>
      </c>
      <c r="C1127" t="s">
        <v>83</v>
      </c>
      <c r="D1127">
        <v>0.41487499999999999</v>
      </c>
      <c r="E1127">
        <f t="shared" si="17"/>
        <v>31</v>
      </c>
    </row>
    <row r="1128" spans="1:5">
      <c r="A1128" t="s">
        <v>397</v>
      </c>
      <c r="B1128" t="s">
        <v>254</v>
      </c>
      <c r="C1128" t="s">
        <v>73</v>
      </c>
      <c r="D1128">
        <v>9.1</v>
      </c>
      <c r="E1128">
        <f t="shared" si="17"/>
        <v>31</v>
      </c>
    </row>
    <row r="1129" spans="1:5">
      <c r="A1129" t="s">
        <v>397</v>
      </c>
      <c r="B1129" t="s">
        <v>254</v>
      </c>
      <c r="C1129" t="s">
        <v>74</v>
      </c>
      <c r="D1129">
        <v>-0.3</v>
      </c>
      <c r="E1129">
        <f t="shared" si="17"/>
        <v>31</v>
      </c>
    </row>
    <row r="1130" spans="1:5">
      <c r="A1130" t="s">
        <v>397</v>
      </c>
      <c r="B1130" t="s">
        <v>254</v>
      </c>
      <c r="C1130" t="s">
        <v>75</v>
      </c>
      <c r="D1130">
        <v>0.106757</v>
      </c>
      <c r="E1130">
        <f t="shared" si="17"/>
        <v>31</v>
      </c>
    </row>
    <row r="1131" spans="1:5">
      <c r="A1131" t="s">
        <v>397</v>
      </c>
      <c r="B1131" t="s">
        <v>254</v>
      </c>
      <c r="C1131" t="s">
        <v>76</v>
      </c>
      <c r="D1131" s="6">
        <v>4149090</v>
      </c>
      <c r="E1131">
        <f t="shared" si="17"/>
        <v>31</v>
      </c>
    </row>
    <row r="1132" spans="1:5">
      <c r="A1132" t="s">
        <v>397</v>
      </c>
      <c r="B1132" t="s">
        <v>255</v>
      </c>
      <c r="C1132" t="s">
        <v>83</v>
      </c>
      <c r="D1132">
        <v>3.30992</v>
      </c>
      <c r="E1132">
        <f t="shared" si="17"/>
        <v>31</v>
      </c>
    </row>
    <row r="1133" spans="1:5">
      <c r="A1133" t="s">
        <v>397</v>
      </c>
      <c r="B1133" t="s">
        <v>255</v>
      </c>
      <c r="C1133" t="s">
        <v>73</v>
      </c>
      <c r="D1133">
        <v>9.1</v>
      </c>
      <c r="E1133">
        <f t="shared" si="17"/>
        <v>31</v>
      </c>
    </row>
    <row r="1134" spans="1:5">
      <c r="A1134" t="s">
        <v>397</v>
      </c>
      <c r="B1134" t="s">
        <v>255</v>
      </c>
      <c r="C1134" t="s">
        <v>74</v>
      </c>
      <c r="D1134">
        <v>-0.2</v>
      </c>
      <c r="E1134">
        <f t="shared" si="17"/>
        <v>31</v>
      </c>
    </row>
    <row r="1135" spans="1:5">
      <c r="A1135" t="s">
        <v>397</v>
      </c>
      <c r="B1135" t="s">
        <v>255</v>
      </c>
      <c r="C1135" t="s">
        <v>75</v>
      </c>
      <c r="D1135">
        <v>0.28647600000000001</v>
      </c>
      <c r="E1135">
        <f t="shared" si="17"/>
        <v>31</v>
      </c>
    </row>
    <row r="1136" spans="1:5">
      <c r="A1136" t="s">
        <v>397</v>
      </c>
      <c r="B1136" t="s">
        <v>255</v>
      </c>
      <c r="C1136" t="s">
        <v>76</v>
      </c>
      <c r="D1136" s="6">
        <v>4150810</v>
      </c>
      <c r="E1136">
        <f t="shared" si="17"/>
        <v>31</v>
      </c>
    </row>
    <row r="1137" spans="1:5">
      <c r="A1137" t="s">
        <v>397</v>
      </c>
      <c r="B1137" t="s">
        <v>256</v>
      </c>
      <c r="C1137" t="s">
        <v>83</v>
      </c>
      <c r="D1137">
        <v>6.2049599999999998</v>
      </c>
      <c r="E1137">
        <f t="shared" si="17"/>
        <v>31</v>
      </c>
    </row>
    <row r="1138" spans="1:5">
      <c r="A1138" t="s">
        <v>397</v>
      </c>
      <c r="B1138" t="s">
        <v>256</v>
      </c>
      <c r="C1138" t="s">
        <v>73</v>
      </c>
      <c r="D1138">
        <v>9.1</v>
      </c>
      <c r="E1138">
        <f t="shared" si="17"/>
        <v>31</v>
      </c>
    </row>
    <row r="1139" spans="1:5">
      <c r="A1139" t="s">
        <v>397</v>
      </c>
      <c r="B1139" t="s">
        <v>256</v>
      </c>
      <c r="C1139" t="s">
        <v>74</v>
      </c>
      <c r="D1139">
        <v>-0.1</v>
      </c>
      <c r="E1139">
        <f t="shared" si="17"/>
        <v>31</v>
      </c>
    </row>
    <row r="1140" spans="1:5">
      <c r="A1140" t="s">
        <v>397</v>
      </c>
      <c r="B1140" t="s">
        <v>256</v>
      </c>
      <c r="C1140" t="s">
        <v>75</v>
      </c>
      <c r="D1140">
        <v>0.42304000000000003</v>
      </c>
      <c r="E1140">
        <f t="shared" si="17"/>
        <v>31</v>
      </c>
    </row>
    <row r="1141" spans="1:5">
      <c r="A1141" t="s">
        <v>397</v>
      </c>
      <c r="B1141" t="s">
        <v>256</v>
      </c>
      <c r="C1141" t="s">
        <v>76</v>
      </c>
      <c r="D1141" s="6">
        <v>4152200</v>
      </c>
      <c r="E1141">
        <f t="shared" si="17"/>
        <v>31</v>
      </c>
    </row>
    <row r="1142" spans="1:5">
      <c r="A1142" t="s">
        <v>397</v>
      </c>
      <c r="B1142" t="s">
        <v>257</v>
      </c>
      <c r="C1142" t="s">
        <v>83</v>
      </c>
      <c r="D1142">
        <v>9.1</v>
      </c>
      <c r="E1142">
        <f t="shared" si="17"/>
        <v>31</v>
      </c>
    </row>
    <row r="1143" spans="1:5">
      <c r="A1143" t="s">
        <v>397</v>
      </c>
      <c r="B1143" t="s">
        <v>257</v>
      </c>
      <c r="C1143" t="s">
        <v>73</v>
      </c>
      <c r="D1143">
        <v>9.1</v>
      </c>
      <c r="E1143">
        <f t="shared" si="17"/>
        <v>31</v>
      </c>
    </row>
    <row r="1144" spans="1:5">
      <c r="A1144" t="s">
        <v>397</v>
      </c>
      <c r="B1144" t="s">
        <v>257</v>
      </c>
      <c r="C1144" t="s">
        <v>74</v>
      </c>
      <c r="D1144" s="6">
        <v>2.2204499999999999E-16</v>
      </c>
      <c r="E1144">
        <f t="shared" si="17"/>
        <v>31</v>
      </c>
    </row>
    <row r="1145" spans="1:5">
      <c r="A1145" t="s">
        <v>397</v>
      </c>
      <c r="B1145" t="s">
        <v>257</v>
      </c>
      <c r="C1145" t="s">
        <v>75</v>
      </c>
      <c r="D1145">
        <v>0.58662899999999996</v>
      </c>
      <c r="E1145">
        <f t="shared" si="17"/>
        <v>31</v>
      </c>
    </row>
    <row r="1146" spans="1:5">
      <c r="A1146" t="s">
        <v>397</v>
      </c>
      <c r="B1146" t="s">
        <v>257</v>
      </c>
      <c r="C1146" t="s">
        <v>76</v>
      </c>
      <c r="D1146" s="6">
        <v>4147610</v>
      </c>
      <c r="E1146">
        <f t="shared" si="17"/>
        <v>31</v>
      </c>
    </row>
    <row r="1147" spans="1:5">
      <c r="A1147" t="s">
        <v>397</v>
      </c>
      <c r="B1147" t="s">
        <v>258</v>
      </c>
      <c r="C1147" t="s">
        <v>83</v>
      </c>
      <c r="D1147">
        <v>11.994999999999999</v>
      </c>
      <c r="E1147">
        <f t="shared" si="17"/>
        <v>31</v>
      </c>
    </row>
    <row r="1148" spans="1:5">
      <c r="A1148" t="s">
        <v>397</v>
      </c>
      <c r="B1148" t="s">
        <v>258</v>
      </c>
      <c r="C1148" t="s">
        <v>73</v>
      </c>
      <c r="D1148">
        <v>9.1</v>
      </c>
      <c r="E1148">
        <f t="shared" si="17"/>
        <v>31</v>
      </c>
    </row>
    <row r="1149" spans="1:5">
      <c r="A1149" t="s">
        <v>397</v>
      </c>
      <c r="B1149" t="s">
        <v>258</v>
      </c>
      <c r="C1149" t="s">
        <v>74</v>
      </c>
      <c r="D1149">
        <v>0.1</v>
      </c>
      <c r="E1149">
        <f t="shared" si="17"/>
        <v>31</v>
      </c>
    </row>
    <row r="1150" spans="1:5">
      <c r="A1150" t="s">
        <v>397</v>
      </c>
      <c r="B1150" t="s">
        <v>258</v>
      </c>
      <c r="C1150" t="s">
        <v>75</v>
      </c>
      <c r="D1150">
        <v>0.79892700000000005</v>
      </c>
      <c r="E1150">
        <f t="shared" si="17"/>
        <v>31</v>
      </c>
    </row>
    <row r="1151" spans="1:5">
      <c r="A1151" t="s">
        <v>397</v>
      </c>
      <c r="B1151" t="s">
        <v>258</v>
      </c>
      <c r="C1151" t="s">
        <v>76</v>
      </c>
      <c r="D1151" s="6">
        <v>4144500</v>
      </c>
      <c r="E1151">
        <f t="shared" si="17"/>
        <v>31</v>
      </c>
    </row>
    <row r="1152" spans="1:5">
      <c r="A1152" t="s">
        <v>397</v>
      </c>
      <c r="B1152" t="s">
        <v>259</v>
      </c>
      <c r="C1152" t="s">
        <v>83</v>
      </c>
      <c r="D1152">
        <v>14.8901</v>
      </c>
      <c r="E1152">
        <f t="shared" si="17"/>
        <v>31</v>
      </c>
    </row>
    <row r="1153" spans="1:5">
      <c r="A1153" t="s">
        <v>397</v>
      </c>
      <c r="B1153" t="s">
        <v>259</v>
      </c>
      <c r="C1153" t="s">
        <v>73</v>
      </c>
      <c r="D1153">
        <v>9.1</v>
      </c>
      <c r="E1153">
        <f t="shared" si="17"/>
        <v>31</v>
      </c>
    </row>
    <row r="1154" spans="1:5">
      <c r="A1154" t="s">
        <v>397</v>
      </c>
      <c r="B1154" t="s">
        <v>259</v>
      </c>
      <c r="C1154" t="s">
        <v>74</v>
      </c>
      <c r="D1154">
        <v>0.2</v>
      </c>
      <c r="E1154">
        <f t="shared" si="17"/>
        <v>31</v>
      </c>
    </row>
    <row r="1155" spans="1:5">
      <c r="A1155" t="s">
        <v>397</v>
      </c>
      <c r="B1155" t="s">
        <v>259</v>
      </c>
      <c r="C1155" t="s">
        <v>75</v>
      </c>
      <c r="D1155">
        <v>0.935423</v>
      </c>
      <c r="E1155">
        <f t="shared" ref="E1155:E1218" si="18">VALUE(RIGHT(A1155, LEN(A1155)-1))</f>
        <v>31</v>
      </c>
    </row>
    <row r="1156" spans="1:5">
      <c r="A1156" t="s">
        <v>397</v>
      </c>
      <c r="B1156" t="s">
        <v>259</v>
      </c>
      <c r="C1156" t="s">
        <v>76</v>
      </c>
      <c r="D1156" s="6">
        <v>4143950</v>
      </c>
      <c r="E1156">
        <f t="shared" si="18"/>
        <v>31</v>
      </c>
    </row>
    <row r="1157" spans="1:5">
      <c r="A1157" t="s">
        <v>397</v>
      </c>
      <c r="B1157" t="s">
        <v>260</v>
      </c>
      <c r="C1157" t="s">
        <v>83</v>
      </c>
      <c r="D1157">
        <v>17.7851</v>
      </c>
      <c r="E1157">
        <f t="shared" si="18"/>
        <v>31</v>
      </c>
    </row>
    <row r="1158" spans="1:5">
      <c r="A1158" t="s">
        <v>397</v>
      </c>
      <c r="B1158" t="s">
        <v>260</v>
      </c>
      <c r="C1158" t="s">
        <v>73</v>
      </c>
      <c r="D1158">
        <v>9.1</v>
      </c>
      <c r="E1158">
        <f t="shared" si="18"/>
        <v>31</v>
      </c>
    </row>
    <row r="1159" spans="1:5">
      <c r="A1159" t="s">
        <v>397</v>
      </c>
      <c r="B1159" t="s">
        <v>260</v>
      </c>
      <c r="C1159" t="s">
        <v>74</v>
      </c>
      <c r="D1159">
        <v>0.3</v>
      </c>
      <c r="E1159">
        <f t="shared" si="18"/>
        <v>31</v>
      </c>
    </row>
    <row r="1160" spans="1:5">
      <c r="A1160" t="s">
        <v>397</v>
      </c>
      <c r="B1160" t="s">
        <v>260</v>
      </c>
      <c r="C1160" t="s">
        <v>75</v>
      </c>
      <c r="D1160">
        <v>0.98876699999999995</v>
      </c>
      <c r="E1160">
        <f t="shared" si="18"/>
        <v>31</v>
      </c>
    </row>
    <row r="1161" spans="1:5">
      <c r="A1161" t="s">
        <v>397</v>
      </c>
      <c r="B1161" t="s">
        <v>260</v>
      </c>
      <c r="C1161" t="s">
        <v>76</v>
      </c>
      <c r="D1161" s="6">
        <v>4145580</v>
      </c>
      <c r="E1161">
        <f t="shared" si="18"/>
        <v>31</v>
      </c>
    </row>
    <row r="1162" spans="1:5">
      <c r="A1162" t="s">
        <v>397</v>
      </c>
      <c r="B1162" t="s">
        <v>261</v>
      </c>
      <c r="C1162" t="s">
        <v>83</v>
      </c>
      <c r="D1162">
        <v>20.680199999999999</v>
      </c>
      <c r="E1162">
        <f t="shared" si="18"/>
        <v>31</v>
      </c>
    </row>
    <row r="1163" spans="1:5">
      <c r="A1163" t="s">
        <v>397</v>
      </c>
      <c r="B1163" t="s">
        <v>261</v>
      </c>
      <c r="C1163" t="s">
        <v>73</v>
      </c>
      <c r="D1163">
        <v>9.1</v>
      </c>
      <c r="E1163">
        <f t="shared" si="18"/>
        <v>31</v>
      </c>
    </row>
    <row r="1164" spans="1:5">
      <c r="A1164" t="s">
        <v>397</v>
      </c>
      <c r="B1164" t="s">
        <v>261</v>
      </c>
      <c r="C1164" t="s">
        <v>74</v>
      </c>
      <c r="D1164">
        <v>0.4</v>
      </c>
      <c r="E1164">
        <f t="shared" si="18"/>
        <v>31</v>
      </c>
    </row>
    <row r="1165" spans="1:5">
      <c r="A1165" t="s">
        <v>397</v>
      </c>
      <c r="B1165" t="s">
        <v>261</v>
      </c>
      <c r="C1165" t="s">
        <v>75</v>
      </c>
      <c r="D1165">
        <v>0.99320900000000001</v>
      </c>
      <c r="E1165">
        <f t="shared" si="18"/>
        <v>31</v>
      </c>
    </row>
    <row r="1166" spans="1:5">
      <c r="A1166" t="s">
        <v>397</v>
      </c>
      <c r="B1166" t="s">
        <v>261</v>
      </c>
      <c r="C1166" t="s">
        <v>76</v>
      </c>
      <c r="D1166" s="6">
        <v>4148130</v>
      </c>
      <c r="E1166">
        <f t="shared" si="18"/>
        <v>31</v>
      </c>
    </row>
    <row r="1167" spans="1:5">
      <c r="A1167" t="s">
        <v>398</v>
      </c>
      <c r="B1167" t="s">
        <v>254</v>
      </c>
      <c r="C1167" t="s">
        <v>83</v>
      </c>
      <c r="D1167">
        <v>0.51487499999999997</v>
      </c>
      <c r="E1167">
        <f t="shared" si="18"/>
        <v>32</v>
      </c>
    </row>
    <row r="1168" spans="1:5">
      <c r="A1168" t="s">
        <v>398</v>
      </c>
      <c r="B1168" t="s">
        <v>254</v>
      </c>
      <c r="C1168" t="s">
        <v>73</v>
      </c>
      <c r="D1168">
        <v>9.1999999999999993</v>
      </c>
      <c r="E1168">
        <f t="shared" si="18"/>
        <v>32</v>
      </c>
    </row>
    <row r="1169" spans="1:5">
      <c r="A1169" t="s">
        <v>398</v>
      </c>
      <c r="B1169" t="s">
        <v>254</v>
      </c>
      <c r="C1169" t="s">
        <v>74</v>
      </c>
      <c r="D1169">
        <v>-0.3</v>
      </c>
      <c r="E1169">
        <f t="shared" si="18"/>
        <v>32</v>
      </c>
    </row>
    <row r="1170" spans="1:5">
      <c r="A1170" t="s">
        <v>398</v>
      </c>
      <c r="B1170" t="s">
        <v>254</v>
      </c>
      <c r="C1170" t="s">
        <v>75</v>
      </c>
      <c r="D1170">
        <v>0.115663</v>
      </c>
      <c r="E1170">
        <f t="shared" si="18"/>
        <v>32</v>
      </c>
    </row>
    <row r="1171" spans="1:5">
      <c r="A1171" t="s">
        <v>398</v>
      </c>
      <c r="B1171" t="s">
        <v>254</v>
      </c>
      <c r="C1171" t="s">
        <v>76</v>
      </c>
      <c r="D1171" s="6">
        <v>4149110</v>
      </c>
      <c r="E1171">
        <f t="shared" si="18"/>
        <v>32</v>
      </c>
    </row>
    <row r="1172" spans="1:5">
      <c r="A1172" t="s">
        <v>398</v>
      </c>
      <c r="B1172" t="s">
        <v>255</v>
      </c>
      <c r="C1172" t="s">
        <v>83</v>
      </c>
      <c r="D1172">
        <v>3.4099200000000001</v>
      </c>
      <c r="E1172">
        <f t="shared" si="18"/>
        <v>32</v>
      </c>
    </row>
    <row r="1173" spans="1:5">
      <c r="A1173" t="s">
        <v>398</v>
      </c>
      <c r="B1173" t="s">
        <v>255</v>
      </c>
      <c r="C1173" t="s">
        <v>73</v>
      </c>
      <c r="D1173">
        <v>9.1999999999999993</v>
      </c>
      <c r="E1173">
        <f t="shared" si="18"/>
        <v>32</v>
      </c>
    </row>
    <row r="1174" spans="1:5">
      <c r="A1174" t="s">
        <v>398</v>
      </c>
      <c r="B1174" t="s">
        <v>255</v>
      </c>
      <c r="C1174" t="s">
        <v>74</v>
      </c>
      <c r="D1174">
        <v>-0.2</v>
      </c>
      <c r="E1174">
        <f t="shared" si="18"/>
        <v>32</v>
      </c>
    </row>
    <row r="1175" spans="1:5">
      <c r="A1175" t="s">
        <v>398</v>
      </c>
      <c r="B1175" t="s">
        <v>255</v>
      </c>
      <c r="C1175" t="s">
        <v>75</v>
      </c>
      <c r="D1175">
        <v>0.295404</v>
      </c>
      <c r="E1175">
        <f t="shared" si="18"/>
        <v>32</v>
      </c>
    </row>
    <row r="1176" spans="1:5">
      <c r="A1176" t="s">
        <v>398</v>
      </c>
      <c r="B1176" t="s">
        <v>255</v>
      </c>
      <c r="C1176" t="s">
        <v>76</v>
      </c>
      <c r="D1176" s="6">
        <v>4150980</v>
      </c>
      <c r="E1176">
        <f t="shared" si="18"/>
        <v>32</v>
      </c>
    </row>
    <row r="1177" spans="1:5">
      <c r="A1177" t="s">
        <v>398</v>
      </c>
      <c r="B1177" t="s">
        <v>256</v>
      </c>
      <c r="C1177" t="s">
        <v>83</v>
      </c>
      <c r="D1177">
        <v>6.3049600000000003</v>
      </c>
      <c r="E1177">
        <f t="shared" si="18"/>
        <v>32</v>
      </c>
    </row>
    <row r="1178" spans="1:5">
      <c r="A1178" t="s">
        <v>398</v>
      </c>
      <c r="B1178" t="s">
        <v>256</v>
      </c>
      <c r="C1178" t="s">
        <v>73</v>
      </c>
      <c r="D1178">
        <v>9.1999999999999993</v>
      </c>
      <c r="E1178">
        <f t="shared" si="18"/>
        <v>32</v>
      </c>
    </row>
    <row r="1179" spans="1:5">
      <c r="A1179" t="s">
        <v>398</v>
      </c>
      <c r="B1179" t="s">
        <v>256</v>
      </c>
      <c r="C1179" t="s">
        <v>74</v>
      </c>
      <c r="D1179">
        <v>-0.1</v>
      </c>
      <c r="E1179">
        <f t="shared" si="18"/>
        <v>32</v>
      </c>
    </row>
    <row r="1180" spans="1:5">
      <c r="A1180" t="s">
        <v>398</v>
      </c>
      <c r="B1180" t="s">
        <v>256</v>
      </c>
      <c r="C1180" t="s">
        <v>75</v>
      </c>
      <c r="D1180">
        <v>0.431923</v>
      </c>
      <c r="E1180">
        <f t="shared" si="18"/>
        <v>32</v>
      </c>
    </row>
    <row r="1181" spans="1:5">
      <c r="A1181" t="s">
        <v>398</v>
      </c>
      <c r="B1181" t="s">
        <v>256</v>
      </c>
      <c r="C1181" t="s">
        <v>76</v>
      </c>
      <c r="D1181" s="6">
        <v>4152020</v>
      </c>
      <c r="E1181">
        <f t="shared" si="18"/>
        <v>32</v>
      </c>
    </row>
    <row r="1182" spans="1:5">
      <c r="A1182" t="s">
        <v>398</v>
      </c>
      <c r="B1182" t="s">
        <v>257</v>
      </c>
      <c r="C1182" t="s">
        <v>83</v>
      </c>
      <c r="D1182">
        <v>9.1999999999999993</v>
      </c>
      <c r="E1182">
        <f t="shared" si="18"/>
        <v>32</v>
      </c>
    </row>
    <row r="1183" spans="1:5">
      <c r="A1183" t="s">
        <v>398</v>
      </c>
      <c r="B1183" t="s">
        <v>257</v>
      </c>
      <c r="C1183" t="s">
        <v>73</v>
      </c>
      <c r="D1183">
        <v>9.1999999999999993</v>
      </c>
      <c r="E1183">
        <f t="shared" si="18"/>
        <v>32</v>
      </c>
    </row>
    <row r="1184" spans="1:5">
      <c r="A1184" t="s">
        <v>398</v>
      </c>
      <c r="B1184" t="s">
        <v>257</v>
      </c>
      <c r="C1184" t="s">
        <v>74</v>
      </c>
      <c r="D1184" s="6">
        <v>2.2204499999999999E-16</v>
      </c>
      <c r="E1184">
        <f t="shared" si="18"/>
        <v>32</v>
      </c>
    </row>
    <row r="1185" spans="1:5">
      <c r="A1185" t="s">
        <v>398</v>
      </c>
      <c r="B1185" t="s">
        <v>257</v>
      </c>
      <c r="C1185" t="s">
        <v>75</v>
      </c>
      <c r="D1185">
        <v>0.599885</v>
      </c>
      <c r="E1185">
        <f t="shared" si="18"/>
        <v>32</v>
      </c>
    </row>
    <row r="1186" spans="1:5">
      <c r="A1186" t="s">
        <v>398</v>
      </c>
      <c r="B1186" t="s">
        <v>257</v>
      </c>
      <c r="C1186" t="s">
        <v>76</v>
      </c>
      <c r="D1186" s="6">
        <v>4147190</v>
      </c>
      <c r="E1186">
        <f t="shared" si="18"/>
        <v>32</v>
      </c>
    </row>
    <row r="1187" spans="1:5">
      <c r="A1187" t="s">
        <v>398</v>
      </c>
      <c r="B1187" t="s">
        <v>258</v>
      </c>
      <c r="C1187" t="s">
        <v>83</v>
      </c>
      <c r="D1187">
        <v>12.095000000000001</v>
      </c>
      <c r="E1187">
        <f t="shared" si="18"/>
        <v>32</v>
      </c>
    </row>
    <row r="1188" spans="1:5">
      <c r="A1188" t="s">
        <v>398</v>
      </c>
      <c r="B1188" t="s">
        <v>258</v>
      </c>
      <c r="C1188" t="s">
        <v>73</v>
      </c>
      <c r="D1188">
        <v>9.1999999999999993</v>
      </c>
      <c r="E1188">
        <f t="shared" si="18"/>
        <v>32</v>
      </c>
    </row>
    <row r="1189" spans="1:5">
      <c r="A1189" t="s">
        <v>398</v>
      </c>
      <c r="B1189" t="s">
        <v>258</v>
      </c>
      <c r="C1189" t="s">
        <v>74</v>
      </c>
      <c r="D1189">
        <v>0.1</v>
      </c>
      <c r="E1189">
        <f t="shared" si="18"/>
        <v>32</v>
      </c>
    </row>
    <row r="1190" spans="1:5">
      <c r="A1190" t="s">
        <v>398</v>
      </c>
      <c r="B1190" t="s">
        <v>258</v>
      </c>
      <c r="C1190" t="s">
        <v>75</v>
      </c>
      <c r="D1190">
        <v>0.80485700000000004</v>
      </c>
      <c r="E1190">
        <f t="shared" si="18"/>
        <v>32</v>
      </c>
    </row>
    <row r="1191" spans="1:5">
      <c r="A1191" t="s">
        <v>398</v>
      </c>
      <c r="B1191" t="s">
        <v>258</v>
      </c>
      <c r="C1191" t="s">
        <v>76</v>
      </c>
      <c r="D1191" s="6">
        <v>4144470</v>
      </c>
      <c r="E1191">
        <f t="shared" si="18"/>
        <v>32</v>
      </c>
    </row>
    <row r="1192" spans="1:5">
      <c r="A1192" t="s">
        <v>398</v>
      </c>
      <c r="B1192" t="s">
        <v>259</v>
      </c>
      <c r="C1192" t="s">
        <v>83</v>
      </c>
      <c r="D1192">
        <v>14.9901</v>
      </c>
      <c r="E1192">
        <f t="shared" si="18"/>
        <v>32</v>
      </c>
    </row>
    <row r="1193" spans="1:5">
      <c r="A1193" t="s">
        <v>398</v>
      </c>
      <c r="B1193" t="s">
        <v>259</v>
      </c>
      <c r="C1193" t="s">
        <v>73</v>
      </c>
      <c r="D1193">
        <v>9.1999999999999993</v>
      </c>
      <c r="E1193">
        <f t="shared" si="18"/>
        <v>32</v>
      </c>
    </row>
    <row r="1194" spans="1:5">
      <c r="A1194" t="s">
        <v>398</v>
      </c>
      <c r="B1194" t="s">
        <v>259</v>
      </c>
      <c r="C1194" t="s">
        <v>74</v>
      </c>
      <c r="D1194">
        <v>0.2</v>
      </c>
      <c r="E1194">
        <f t="shared" si="18"/>
        <v>32</v>
      </c>
    </row>
    <row r="1195" spans="1:5">
      <c r="A1195" t="s">
        <v>398</v>
      </c>
      <c r="B1195" t="s">
        <v>259</v>
      </c>
      <c r="C1195" t="s">
        <v>75</v>
      </c>
      <c r="D1195">
        <v>0.94581700000000002</v>
      </c>
      <c r="E1195">
        <f t="shared" si="18"/>
        <v>32</v>
      </c>
    </row>
    <row r="1196" spans="1:5">
      <c r="A1196" t="s">
        <v>398</v>
      </c>
      <c r="B1196" t="s">
        <v>259</v>
      </c>
      <c r="C1196" t="s">
        <v>76</v>
      </c>
      <c r="D1196" s="6">
        <v>4143890</v>
      </c>
      <c r="E1196">
        <f t="shared" si="18"/>
        <v>32</v>
      </c>
    </row>
    <row r="1197" spans="1:5">
      <c r="A1197" t="s">
        <v>398</v>
      </c>
      <c r="B1197" t="s">
        <v>260</v>
      </c>
      <c r="C1197" t="s">
        <v>83</v>
      </c>
      <c r="D1197">
        <v>17.885100000000001</v>
      </c>
      <c r="E1197">
        <f t="shared" si="18"/>
        <v>32</v>
      </c>
    </row>
    <row r="1198" spans="1:5">
      <c r="A1198" t="s">
        <v>398</v>
      </c>
      <c r="B1198" t="s">
        <v>260</v>
      </c>
      <c r="C1198" t="s">
        <v>73</v>
      </c>
      <c r="D1198">
        <v>9.1999999999999993</v>
      </c>
      <c r="E1198">
        <f t="shared" si="18"/>
        <v>32</v>
      </c>
    </row>
    <row r="1199" spans="1:5">
      <c r="A1199" t="s">
        <v>398</v>
      </c>
      <c r="B1199" t="s">
        <v>260</v>
      </c>
      <c r="C1199" t="s">
        <v>74</v>
      </c>
      <c r="D1199">
        <v>0.3</v>
      </c>
      <c r="E1199">
        <f t="shared" si="18"/>
        <v>32</v>
      </c>
    </row>
    <row r="1200" spans="1:5">
      <c r="A1200" t="s">
        <v>398</v>
      </c>
      <c r="B1200" t="s">
        <v>260</v>
      </c>
      <c r="C1200" t="s">
        <v>75</v>
      </c>
      <c r="D1200">
        <v>0.98876699999999995</v>
      </c>
      <c r="E1200">
        <f t="shared" si="18"/>
        <v>32</v>
      </c>
    </row>
    <row r="1201" spans="1:5">
      <c r="A1201" t="s">
        <v>398</v>
      </c>
      <c r="B1201" t="s">
        <v>260</v>
      </c>
      <c r="C1201" t="s">
        <v>76</v>
      </c>
      <c r="D1201" s="6">
        <v>4145670</v>
      </c>
      <c r="E1201">
        <f t="shared" si="18"/>
        <v>32</v>
      </c>
    </row>
    <row r="1202" spans="1:5">
      <c r="A1202" t="s">
        <v>398</v>
      </c>
      <c r="B1202" t="s">
        <v>261</v>
      </c>
      <c r="C1202" t="s">
        <v>83</v>
      </c>
      <c r="D1202">
        <v>20.780200000000001</v>
      </c>
      <c r="E1202">
        <f t="shared" si="18"/>
        <v>32</v>
      </c>
    </row>
    <row r="1203" spans="1:5">
      <c r="A1203" t="s">
        <v>398</v>
      </c>
      <c r="B1203" t="s">
        <v>261</v>
      </c>
      <c r="C1203" t="s">
        <v>73</v>
      </c>
      <c r="D1203">
        <v>9.1999999999999993</v>
      </c>
      <c r="E1203">
        <f t="shared" si="18"/>
        <v>32</v>
      </c>
    </row>
    <row r="1204" spans="1:5">
      <c r="A1204" t="s">
        <v>398</v>
      </c>
      <c r="B1204" t="s">
        <v>261</v>
      </c>
      <c r="C1204" t="s">
        <v>74</v>
      </c>
      <c r="D1204">
        <v>0.4</v>
      </c>
      <c r="E1204">
        <f t="shared" si="18"/>
        <v>32</v>
      </c>
    </row>
    <row r="1205" spans="1:5">
      <c r="A1205" t="s">
        <v>398</v>
      </c>
      <c r="B1205" t="s">
        <v>261</v>
      </c>
      <c r="C1205" t="s">
        <v>75</v>
      </c>
      <c r="D1205">
        <v>0.99320900000000001</v>
      </c>
      <c r="E1205">
        <f t="shared" si="18"/>
        <v>32</v>
      </c>
    </row>
    <row r="1206" spans="1:5">
      <c r="A1206" t="s">
        <v>398</v>
      </c>
      <c r="B1206" t="s">
        <v>261</v>
      </c>
      <c r="C1206" t="s">
        <v>76</v>
      </c>
      <c r="D1206" s="6">
        <v>4148220</v>
      </c>
      <c r="E1206">
        <f t="shared" si="18"/>
        <v>32</v>
      </c>
    </row>
    <row r="1207" spans="1:5">
      <c r="A1207" t="s">
        <v>399</v>
      </c>
      <c r="B1207" t="s">
        <v>41</v>
      </c>
      <c r="C1207" t="s">
        <v>83</v>
      </c>
      <c r="D1207">
        <v>-2.28017</v>
      </c>
      <c r="E1207">
        <f t="shared" si="18"/>
        <v>33</v>
      </c>
    </row>
    <row r="1208" spans="1:5">
      <c r="A1208" t="s">
        <v>399</v>
      </c>
      <c r="B1208" t="s">
        <v>41</v>
      </c>
      <c r="C1208" t="s">
        <v>73</v>
      </c>
      <c r="D1208">
        <v>9.3000000000000007</v>
      </c>
      <c r="E1208">
        <f t="shared" si="18"/>
        <v>33</v>
      </c>
    </row>
    <row r="1209" spans="1:5">
      <c r="A1209" t="s">
        <v>399</v>
      </c>
      <c r="B1209" t="s">
        <v>41</v>
      </c>
      <c r="C1209" t="s">
        <v>74</v>
      </c>
      <c r="D1209">
        <v>-0.4</v>
      </c>
      <c r="E1209">
        <f t="shared" si="18"/>
        <v>33</v>
      </c>
    </row>
    <row r="1210" spans="1:5">
      <c r="A1210" t="s">
        <v>399</v>
      </c>
      <c r="B1210" t="s">
        <v>41</v>
      </c>
      <c r="C1210" t="s">
        <v>75</v>
      </c>
      <c r="D1210">
        <v>6.0739399999999999E-2</v>
      </c>
      <c r="E1210">
        <f t="shared" si="18"/>
        <v>33</v>
      </c>
    </row>
    <row r="1211" spans="1:5">
      <c r="A1211" t="s">
        <v>399</v>
      </c>
      <c r="B1211" t="s">
        <v>41</v>
      </c>
      <c r="C1211" t="s">
        <v>76</v>
      </c>
      <c r="D1211" s="6">
        <v>4149250</v>
      </c>
      <c r="E1211">
        <f t="shared" si="18"/>
        <v>33</v>
      </c>
    </row>
    <row r="1212" spans="1:5">
      <c r="A1212" t="s">
        <v>399</v>
      </c>
      <c r="B1212" t="s">
        <v>254</v>
      </c>
      <c r="C1212" t="s">
        <v>83</v>
      </c>
      <c r="D1212">
        <v>0.61487499999999995</v>
      </c>
      <c r="E1212">
        <f t="shared" si="18"/>
        <v>33</v>
      </c>
    </row>
    <row r="1213" spans="1:5">
      <c r="A1213" t="s">
        <v>399</v>
      </c>
      <c r="B1213" t="s">
        <v>254</v>
      </c>
      <c r="C1213" t="s">
        <v>73</v>
      </c>
      <c r="D1213">
        <v>9.3000000000000007</v>
      </c>
      <c r="E1213">
        <f t="shared" si="18"/>
        <v>33</v>
      </c>
    </row>
    <row r="1214" spans="1:5">
      <c r="A1214" t="s">
        <v>399</v>
      </c>
      <c r="B1214" t="s">
        <v>254</v>
      </c>
      <c r="C1214" t="s">
        <v>74</v>
      </c>
      <c r="D1214">
        <v>-0.3</v>
      </c>
      <c r="E1214">
        <f t="shared" si="18"/>
        <v>33</v>
      </c>
    </row>
    <row r="1215" spans="1:5">
      <c r="A1215" t="s">
        <v>399</v>
      </c>
      <c r="B1215" t="s">
        <v>254</v>
      </c>
      <c r="C1215" t="s">
        <v>75</v>
      </c>
      <c r="D1215">
        <v>0.123058</v>
      </c>
      <c r="E1215">
        <f t="shared" si="18"/>
        <v>33</v>
      </c>
    </row>
    <row r="1216" spans="1:5">
      <c r="A1216" t="s">
        <v>399</v>
      </c>
      <c r="B1216" t="s">
        <v>254</v>
      </c>
      <c r="C1216" t="s">
        <v>76</v>
      </c>
      <c r="D1216" s="6">
        <v>4149020</v>
      </c>
      <c r="E1216">
        <f t="shared" si="18"/>
        <v>33</v>
      </c>
    </row>
    <row r="1217" spans="1:5">
      <c r="A1217" t="s">
        <v>399</v>
      </c>
      <c r="B1217" t="s">
        <v>255</v>
      </c>
      <c r="C1217" t="s">
        <v>83</v>
      </c>
      <c r="D1217">
        <v>3.5099200000000002</v>
      </c>
      <c r="E1217">
        <f t="shared" si="18"/>
        <v>33</v>
      </c>
    </row>
    <row r="1218" spans="1:5">
      <c r="A1218" t="s">
        <v>399</v>
      </c>
      <c r="B1218" t="s">
        <v>255</v>
      </c>
      <c r="C1218" t="s">
        <v>73</v>
      </c>
      <c r="D1218">
        <v>9.3000000000000007</v>
      </c>
      <c r="E1218">
        <f t="shared" si="18"/>
        <v>33</v>
      </c>
    </row>
    <row r="1219" spans="1:5">
      <c r="A1219" t="s">
        <v>399</v>
      </c>
      <c r="B1219" t="s">
        <v>255</v>
      </c>
      <c r="C1219" t="s">
        <v>74</v>
      </c>
      <c r="D1219">
        <v>-0.2</v>
      </c>
      <c r="E1219">
        <f t="shared" ref="E1219:E1282" si="19">VALUE(RIGHT(A1219, LEN(A1219)-1))</f>
        <v>33</v>
      </c>
    </row>
    <row r="1220" spans="1:5">
      <c r="A1220" t="s">
        <v>399</v>
      </c>
      <c r="B1220" t="s">
        <v>255</v>
      </c>
      <c r="C1220" t="s">
        <v>75</v>
      </c>
      <c r="D1220">
        <v>0.30877399999999999</v>
      </c>
      <c r="E1220">
        <f t="shared" si="19"/>
        <v>33</v>
      </c>
    </row>
    <row r="1221" spans="1:5">
      <c r="A1221" t="s">
        <v>399</v>
      </c>
      <c r="B1221" t="s">
        <v>255</v>
      </c>
      <c r="C1221" t="s">
        <v>76</v>
      </c>
      <c r="D1221" s="6">
        <v>4151120</v>
      </c>
      <c r="E1221">
        <f t="shared" si="19"/>
        <v>33</v>
      </c>
    </row>
    <row r="1222" spans="1:5">
      <c r="A1222" t="s">
        <v>399</v>
      </c>
      <c r="B1222" t="s">
        <v>256</v>
      </c>
      <c r="C1222" t="s">
        <v>83</v>
      </c>
      <c r="D1222">
        <v>6.40496</v>
      </c>
      <c r="E1222">
        <f t="shared" si="19"/>
        <v>33</v>
      </c>
    </row>
    <row r="1223" spans="1:5">
      <c r="A1223" t="s">
        <v>399</v>
      </c>
      <c r="B1223" t="s">
        <v>256</v>
      </c>
      <c r="C1223" t="s">
        <v>73</v>
      </c>
      <c r="D1223">
        <v>9.3000000000000007</v>
      </c>
      <c r="E1223">
        <f t="shared" si="19"/>
        <v>33</v>
      </c>
    </row>
    <row r="1224" spans="1:5">
      <c r="A1224" t="s">
        <v>399</v>
      </c>
      <c r="B1224" t="s">
        <v>256</v>
      </c>
      <c r="C1224" t="s">
        <v>74</v>
      </c>
      <c r="D1224">
        <v>-0.1</v>
      </c>
      <c r="E1224">
        <f t="shared" si="19"/>
        <v>33</v>
      </c>
    </row>
    <row r="1225" spans="1:5">
      <c r="A1225" t="s">
        <v>399</v>
      </c>
      <c r="B1225" t="s">
        <v>256</v>
      </c>
      <c r="C1225" t="s">
        <v>75</v>
      </c>
      <c r="D1225">
        <v>0.44952999999999999</v>
      </c>
      <c r="E1225">
        <f t="shared" si="19"/>
        <v>33</v>
      </c>
    </row>
    <row r="1226" spans="1:5">
      <c r="A1226" t="s">
        <v>399</v>
      </c>
      <c r="B1226" t="s">
        <v>256</v>
      </c>
      <c r="C1226" t="s">
        <v>76</v>
      </c>
      <c r="D1226" s="6">
        <v>4151310</v>
      </c>
      <c r="E1226">
        <f t="shared" si="19"/>
        <v>33</v>
      </c>
    </row>
    <row r="1227" spans="1:5">
      <c r="A1227" t="s">
        <v>399</v>
      </c>
      <c r="B1227" t="s">
        <v>257</v>
      </c>
      <c r="C1227" t="s">
        <v>83</v>
      </c>
      <c r="D1227">
        <v>9.3000000000000007</v>
      </c>
      <c r="E1227">
        <f t="shared" si="19"/>
        <v>33</v>
      </c>
    </row>
    <row r="1228" spans="1:5">
      <c r="A1228" t="s">
        <v>399</v>
      </c>
      <c r="B1228" t="s">
        <v>257</v>
      </c>
      <c r="C1228" t="s">
        <v>73</v>
      </c>
      <c r="D1228">
        <v>9.3000000000000007</v>
      </c>
      <c r="E1228">
        <f t="shared" si="19"/>
        <v>33</v>
      </c>
    </row>
    <row r="1229" spans="1:5">
      <c r="A1229" t="s">
        <v>399</v>
      </c>
      <c r="B1229" t="s">
        <v>257</v>
      </c>
      <c r="C1229" t="s">
        <v>74</v>
      </c>
      <c r="D1229" s="6">
        <v>2.2204499999999999E-16</v>
      </c>
      <c r="E1229">
        <f t="shared" si="19"/>
        <v>33</v>
      </c>
    </row>
    <row r="1230" spans="1:5">
      <c r="A1230" t="s">
        <v>399</v>
      </c>
      <c r="B1230" t="s">
        <v>257</v>
      </c>
      <c r="C1230" t="s">
        <v>75</v>
      </c>
      <c r="D1230">
        <v>0.61758400000000002</v>
      </c>
      <c r="E1230">
        <f t="shared" si="19"/>
        <v>33</v>
      </c>
    </row>
    <row r="1231" spans="1:5">
      <c r="A1231" t="s">
        <v>399</v>
      </c>
      <c r="B1231" t="s">
        <v>257</v>
      </c>
      <c r="C1231" t="s">
        <v>76</v>
      </c>
      <c r="D1231" s="6">
        <v>4146690</v>
      </c>
      <c r="E1231">
        <f t="shared" si="19"/>
        <v>33</v>
      </c>
    </row>
    <row r="1232" spans="1:5">
      <c r="A1232" t="s">
        <v>399</v>
      </c>
      <c r="B1232" t="s">
        <v>258</v>
      </c>
      <c r="C1232" t="s">
        <v>83</v>
      </c>
      <c r="D1232">
        <v>12.195</v>
      </c>
      <c r="E1232">
        <f t="shared" si="19"/>
        <v>33</v>
      </c>
    </row>
    <row r="1233" spans="1:5">
      <c r="A1233" t="s">
        <v>399</v>
      </c>
      <c r="B1233" t="s">
        <v>258</v>
      </c>
      <c r="C1233" t="s">
        <v>73</v>
      </c>
      <c r="D1233">
        <v>9.3000000000000007</v>
      </c>
      <c r="E1233">
        <f t="shared" si="19"/>
        <v>33</v>
      </c>
    </row>
    <row r="1234" spans="1:5">
      <c r="A1234" t="s">
        <v>399</v>
      </c>
      <c r="B1234" t="s">
        <v>258</v>
      </c>
      <c r="C1234" t="s">
        <v>74</v>
      </c>
      <c r="D1234">
        <v>0.1</v>
      </c>
      <c r="E1234">
        <f t="shared" si="19"/>
        <v>33</v>
      </c>
    </row>
    <row r="1235" spans="1:5">
      <c r="A1235" t="s">
        <v>399</v>
      </c>
      <c r="B1235" t="s">
        <v>258</v>
      </c>
      <c r="C1235" t="s">
        <v>75</v>
      </c>
      <c r="D1235">
        <v>0.81078600000000001</v>
      </c>
      <c r="E1235">
        <f t="shared" si="19"/>
        <v>33</v>
      </c>
    </row>
    <row r="1236" spans="1:5">
      <c r="A1236" t="s">
        <v>399</v>
      </c>
      <c r="B1236" t="s">
        <v>258</v>
      </c>
      <c r="C1236" t="s">
        <v>76</v>
      </c>
      <c r="D1236" s="6">
        <v>4144390</v>
      </c>
      <c r="E1236">
        <f t="shared" si="19"/>
        <v>33</v>
      </c>
    </row>
    <row r="1237" spans="1:5">
      <c r="A1237" t="s">
        <v>399</v>
      </c>
      <c r="B1237" t="s">
        <v>259</v>
      </c>
      <c r="C1237" t="s">
        <v>83</v>
      </c>
      <c r="D1237">
        <v>15.0901</v>
      </c>
      <c r="E1237">
        <f t="shared" si="19"/>
        <v>33</v>
      </c>
    </row>
    <row r="1238" spans="1:5">
      <c r="A1238" t="s">
        <v>399</v>
      </c>
      <c r="B1238" t="s">
        <v>259</v>
      </c>
      <c r="C1238" t="s">
        <v>73</v>
      </c>
      <c r="D1238">
        <v>9.3000000000000007</v>
      </c>
      <c r="E1238">
        <f t="shared" si="19"/>
        <v>33</v>
      </c>
    </row>
    <row r="1239" spans="1:5">
      <c r="A1239" t="s">
        <v>399</v>
      </c>
      <c r="B1239" t="s">
        <v>259</v>
      </c>
      <c r="C1239" t="s">
        <v>74</v>
      </c>
      <c r="D1239">
        <v>0.2</v>
      </c>
      <c r="E1239">
        <f t="shared" si="19"/>
        <v>33</v>
      </c>
    </row>
    <row r="1240" spans="1:5">
      <c r="A1240" t="s">
        <v>399</v>
      </c>
      <c r="B1240" t="s">
        <v>259</v>
      </c>
      <c r="C1240" t="s">
        <v>75</v>
      </c>
      <c r="D1240">
        <v>0.95023599999999997</v>
      </c>
      <c r="E1240">
        <f t="shared" si="19"/>
        <v>33</v>
      </c>
    </row>
    <row r="1241" spans="1:5">
      <c r="A1241" t="s">
        <v>399</v>
      </c>
      <c r="B1241" t="s">
        <v>259</v>
      </c>
      <c r="C1241" t="s">
        <v>76</v>
      </c>
      <c r="D1241" s="6">
        <v>4143840</v>
      </c>
      <c r="E1241">
        <f t="shared" si="19"/>
        <v>33</v>
      </c>
    </row>
    <row r="1242" spans="1:5">
      <c r="A1242" t="s">
        <v>399</v>
      </c>
      <c r="B1242" t="s">
        <v>260</v>
      </c>
      <c r="C1242" t="s">
        <v>83</v>
      </c>
      <c r="D1242">
        <v>17.985099999999999</v>
      </c>
      <c r="E1242">
        <f t="shared" si="19"/>
        <v>33</v>
      </c>
    </row>
    <row r="1243" spans="1:5">
      <c r="A1243" t="s">
        <v>399</v>
      </c>
      <c r="B1243" t="s">
        <v>260</v>
      </c>
      <c r="C1243" t="s">
        <v>73</v>
      </c>
      <c r="D1243">
        <v>9.3000000000000007</v>
      </c>
      <c r="E1243">
        <f t="shared" si="19"/>
        <v>33</v>
      </c>
    </row>
    <row r="1244" spans="1:5">
      <c r="A1244" t="s">
        <v>399</v>
      </c>
      <c r="B1244" t="s">
        <v>260</v>
      </c>
      <c r="C1244" t="s">
        <v>74</v>
      </c>
      <c r="D1244">
        <v>0.3</v>
      </c>
      <c r="E1244">
        <f t="shared" si="19"/>
        <v>33</v>
      </c>
    </row>
    <row r="1245" spans="1:5">
      <c r="A1245" t="s">
        <v>399</v>
      </c>
      <c r="B1245" t="s">
        <v>260</v>
      </c>
      <c r="C1245" t="s">
        <v>75</v>
      </c>
      <c r="D1245">
        <v>0.98876699999999995</v>
      </c>
      <c r="E1245">
        <f t="shared" si="19"/>
        <v>33</v>
      </c>
    </row>
    <row r="1246" spans="1:5">
      <c r="A1246" t="s">
        <v>399</v>
      </c>
      <c r="B1246" t="s">
        <v>260</v>
      </c>
      <c r="C1246" t="s">
        <v>76</v>
      </c>
      <c r="D1246" s="6">
        <v>4145750</v>
      </c>
      <c r="E1246">
        <f t="shared" si="19"/>
        <v>33</v>
      </c>
    </row>
    <row r="1247" spans="1:5">
      <c r="A1247" t="s">
        <v>399</v>
      </c>
      <c r="B1247" t="s">
        <v>261</v>
      </c>
      <c r="C1247" t="s">
        <v>83</v>
      </c>
      <c r="D1247">
        <v>20.880199999999999</v>
      </c>
      <c r="E1247">
        <f t="shared" si="19"/>
        <v>33</v>
      </c>
    </row>
    <row r="1248" spans="1:5">
      <c r="A1248" t="s">
        <v>399</v>
      </c>
      <c r="B1248" t="s">
        <v>261</v>
      </c>
      <c r="C1248" t="s">
        <v>73</v>
      </c>
      <c r="D1248">
        <v>9.3000000000000007</v>
      </c>
      <c r="E1248">
        <f t="shared" si="19"/>
        <v>33</v>
      </c>
    </row>
    <row r="1249" spans="1:5">
      <c r="A1249" t="s">
        <v>399</v>
      </c>
      <c r="B1249" t="s">
        <v>261</v>
      </c>
      <c r="C1249" t="s">
        <v>74</v>
      </c>
      <c r="D1249">
        <v>0.4</v>
      </c>
      <c r="E1249">
        <f t="shared" si="19"/>
        <v>33</v>
      </c>
    </row>
    <row r="1250" spans="1:5">
      <c r="A1250" t="s">
        <v>399</v>
      </c>
      <c r="B1250" t="s">
        <v>261</v>
      </c>
      <c r="C1250" t="s">
        <v>75</v>
      </c>
      <c r="D1250">
        <v>0.99320900000000001</v>
      </c>
      <c r="E1250">
        <f t="shared" si="19"/>
        <v>33</v>
      </c>
    </row>
    <row r="1251" spans="1:5">
      <c r="A1251" t="s">
        <v>399</v>
      </c>
      <c r="B1251" t="s">
        <v>261</v>
      </c>
      <c r="C1251" t="s">
        <v>76</v>
      </c>
      <c r="D1251" s="6">
        <v>4148310</v>
      </c>
      <c r="E1251">
        <f t="shared" si="19"/>
        <v>33</v>
      </c>
    </row>
    <row r="1252" spans="1:5">
      <c r="A1252" t="s">
        <v>400</v>
      </c>
      <c r="B1252" t="s">
        <v>41</v>
      </c>
      <c r="C1252" t="s">
        <v>83</v>
      </c>
      <c r="D1252">
        <v>-2.1801699999999999</v>
      </c>
      <c r="E1252">
        <f t="shared" si="19"/>
        <v>34</v>
      </c>
    </row>
    <row r="1253" spans="1:5">
      <c r="A1253" t="s">
        <v>400</v>
      </c>
      <c r="B1253" t="s">
        <v>41</v>
      </c>
      <c r="C1253" t="s">
        <v>73</v>
      </c>
      <c r="D1253">
        <v>9.4</v>
      </c>
      <c r="E1253">
        <f t="shared" si="19"/>
        <v>34</v>
      </c>
    </row>
    <row r="1254" spans="1:5">
      <c r="A1254" t="s">
        <v>400</v>
      </c>
      <c r="B1254" t="s">
        <v>41</v>
      </c>
      <c r="C1254" t="s">
        <v>74</v>
      </c>
      <c r="D1254">
        <v>-0.4</v>
      </c>
      <c r="E1254">
        <f t="shared" si="19"/>
        <v>34</v>
      </c>
    </row>
    <row r="1255" spans="1:5">
      <c r="A1255" t="s">
        <v>400</v>
      </c>
      <c r="B1255" t="s">
        <v>41</v>
      </c>
      <c r="C1255" t="s">
        <v>75</v>
      </c>
      <c r="D1255">
        <v>6.2204799999999998E-2</v>
      </c>
      <c r="E1255">
        <f t="shared" si="19"/>
        <v>34</v>
      </c>
    </row>
    <row r="1256" spans="1:5">
      <c r="A1256" t="s">
        <v>400</v>
      </c>
      <c r="B1256" t="s">
        <v>41</v>
      </c>
      <c r="C1256" t="s">
        <v>76</v>
      </c>
      <c r="D1256" s="6">
        <v>4149180</v>
      </c>
      <c r="E1256">
        <f t="shared" si="19"/>
        <v>34</v>
      </c>
    </row>
    <row r="1257" spans="1:5">
      <c r="A1257" t="s">
        <v>400</v>
      </c>
      <c r="B1257" t="s">
        <v>254</v>
      </c>
      <c r="C1257" t="s">
        <v>83</v>
      </c>
      <c r="D1257">
        <v>0.71487500000000004</v>
      </c>
      <c r="E1257">
        <f t="shared" si="19"/>
        <v>34</v>
      </c>
    </row>
    <row r="1258" spans="1:5">
      <c r="A1258" t="s">
        <v>400</v>
      </c>
      <c r="B1258" t="s">
        <v>254</v>
      </c>
      <c r="C1258" t="s">
        <v>73</v>
      </c>
      <c r="D1258">
        <v>9.4</v>
      </c>
      <c r="E1258">
        <f t="shared" si="19"/>
        <v>34</v>
      </c>
    </row>
    <row r="1259" spans="1:5">
      <c r="A1259" t="s">
        <v>400</v>
      </c>
      <c r="B1259" t="s">
        <v>254</v>
      </c>
      <c r="C1259" t="s">
        <v>74</v>
      </c>
      <c r="D1259">
        <v>-0.3</v>
      </c>
      <c r="E1259">
        <f t="shared" si="19"/>
        <v>34</v>
      </c>
    </row>
    <row r="1260" spans="1:5">
      <c r="A1260" t="s">
        <v>400</v>
      </c>
      <c r="B1260" t="s">
        <v>254</v>
      </c>
      <c r="C1260" t="s">
        <v>75</v>
      </c>
      <c r="D1260">
        <v>0.12601100000000001</v>
      </c>
      <c r="E1260">
        <f t="shared" si="19"/>
        <v>34</v>
      </c>
    </row>
    <row r="1261" spans="1:5">
      <c r="A1261" t="s">
        <v>400</v>
      </c>
      <c r="B1261" t="s">
        <v>254</v>
      </c>
      <c r="C1261" t="s">
        <v>76</v>
      </c>
      <c r="D1261" s="6">
        <v>4148990</v>
      </c>
      <c r="E1261">
        <f t="shared" si="19"/>
        <v>34</v>
      </c>
    </row>
    <row r="1262" spans="1:5">
      <c r="A1262" t="s">
        <v>400</v>
      </c>
      <c r="B1262" t="s">
        <v>255</v>
      </c>
      <c r="C1262" t="s">
        <v>83</v>
      </c>
      <c r="D1262">
        <v>3.6099199999999998</v>
      </c>
      <c r="E1262">
        <f t="shared" si="19"/>
        <v>34</v>
      </c>
    </row>
    <row r="1263" spans="1:5">
      <c r="A1263" t="s">
        <v>400</v>
      </c>
      <c r="B1263" t="s">
        <v>255</v>
      </c>
      <c r="C1263" t="s">
        <v>73</v>
      </c>
      <c r="D1263">
        <v>9.4</v>
      </c>
      <c r="E1263">
        <f t="shared" si="19"/>
        <v>34</v>
      </c>
    </row>
    <row r="1264" spans="1:5">
      <c r="A1264" t="s">
        <v>400</v>
      </c>
      <c r="B1264" t="s">
        <v>255</v>
      </c>
      <c r="C1264" t="s">
        <v>74</v>
      </c>
      <c r="D1264">
        <v>-0.2</v>
      </c>
      <c r="E1264">
        <f t="shared" si="19"/>
        <v>34</v>
      </c>
    </row>
    <row r="1265" spans="1:5">
      <c r="A1265" t="s">
        <v>400</v>
      </c>
      <c r="B1265" t="s">
        <v>255</v>
      </c>
      <c r="C1265" t="s">
        <v>75</v>
      </c>
      <c r="D1265">
        <v>0.31472699999999998</v>
      </c>
      <c r="E1265">
        <f t="shared" si="19"/>
        <v>34</v>
      </c>
    </row>
    <row r="1266" spans="1:5">
      <c r="A1266" t="s">
        <v>400</v>
      </c>
      <c r="B1266" t="s">
        <v>255</v>
      </c>
      <c r="C1266" t="s">
        <v>76</v>
      </c>
      <c r="D1266" s="6">
        <v>4151280</v>
      </c>
      <c r="E1266">
        <f t="shared" si="19"/>
        <v>34</v>
      </c>
    </row>
    <row r="1267" spans="1:5">
      <c r="A1267" t="s">
        <v>400</v>
      </c>
      <c r="B1267" t="s">
        <v>256</v>
      </c>
      <c r="C1267" t="s">
        <v>83</v>
      </c>
      <c r="D1267">
        <v>6.5049599999999996</v>
      </c>
      <c r="E1267">
        <f t="shared" si="19"/>
        <v>34</v>
      </c>
    </row>
    <row r="1268" spans="1:5">
      <c r="A1268" t="s">
        <v>400</v>
      </c>
      <c r="B1268" t="s">
        <v>256</v>
      </c>
      <c r="C1268" t="s">
        <v>73</v>
      </c>
      <c r="D1268">
        <v>9.4</v>
      </c>
      <c r="E1268">
        <f t="shared" si="19"/>
        <v>34</v>
      </c>
    </row>
    <row r="1269" spans="1:5">
      <c r="A1269" t="s">
        <v>400</v>
      </c>
      <c r="B1269" t="s">
        <v>256</v>
      </c>
      <c r="C1269" t="s">
        <v>74</v>
      </c>
      <c r="D1269">
        <v>-0.1</v>
      </c>
      <c r="E1269">
        <f t="shared" si="19"/>
        <v>34</v>
      </c>
    </row>
    <row r="1270" spans="1:5">
      <c r="A1270" t="s">
        <v>400</v>
      </c>
      <c r="B1270" t="s">
        <v>256</v>
      </c>
      <c r="C1270" t="s">
        <v>75</v>
      </c>
      <c r="D1270">
        <v>0.458368</v>
      </c>
      <c r="E1270">
        <f t="shared" si="19"/>
        <v>34</v>
      </c>
    </row>
    <row r="1271" spans="1:5">
      <c r="A1271" t="s">
        <v>400</v>
      </c>
      <c r="B1271" t="s">
        <v>256</v>
      </c>
      <c r="C1271" t="s">
        <v>76</v>
      </c>
      <c r="D1271" s="6">
        <v>4151030</v>
      </c>
      <c r="E1271">
        <f t="shared" si="19"/>
        <v>34</v>
      </c>
    </row>
    <row r="1272" spans="1:5">
      <c r="A1272" t="s">
        <v>400</v>
      </c>
      <c r="B1272" t="s">
        <v>257</v>
      </c>
      <c r="C1272" t="s">
        <v>83</v>
      </c>
      <c r="D1272">
        <v>9.4</v>
      </c>
      <c r="E1272">
        <f t="shared" si="19"/>
        <v>34</v>
      </c>
    </row>
    <row r="1273" spans="1:5">
      <c r="A1273" t="s">
        <v>400</v>
      </c>
      <c r="B1273" t="s">
        <v>257</v>
      </c>
      <c r="C1273" t="s">
        <v>73</v>
      </c>
      <c r="D1273">
        <v>9.4</v>
      </c>
      <c r="E1273">
        <f t="shared" si="19"/>
        <v>34</v>
      </c>
    </row>
    <row r="1274" spans="1:5">
      <c r="A1274" t="s">
        <v>400</v>
      </c>
      <c r="B1274" t="s">
        <v>257</v>
      </c>
      <c r="C1274" t="s">
        <v>74</v>
      </c>
      <c r="D1274" s="6">
        <v>2.2204499999999999E-16</v>
      </c>
      <c r="E1274">
        <f t="shared" si="19"/>
        <v>34</v>
      </c>
    </row>
    <row r="1275" spans="1:5">
      <c r="A1275" t="s">
        <v>400</v>
      </c>
      <c r="B1275" t="s">
        <v>257</v>
      </c>
      <c r="C1275" t="s">
        <v>75</v>
      </c>
      <c r="D1275">
        <v>0.63686100000000001</v>
      </c>
      <c r="E1275">
        <f t="shared" si="19"/>
        <v>34</v>
      </c>
    </row>
    <row r="1276" spans="1:5">
      <c r="A1276" t="s">
        <v>400</v>
      </c>
      <c r="B1276" t="s">
        <v>257</v>
      </c>
      <c r="C1276" t="s">
        <v>76</v>
      </c>
      <c r="D1276" s="6">
        <v>4146300</v>
      </c>
      <c r="E1276">
        <f t="shared" si="19"/>
        <v>34</v>
      </c>
    </row>
    <row r="1277" spans="1:5">
      <c r="A1277" t="s">
        <v>400</v>
      </c>
      <c r="B1277" t="s">
        <v>258</v>
      </c>
      <c r="C1277" t="s">
        <v>83</v>
      </c>
      <c r="D1277">
        <v>12.295</v>
      </c>
      <c r="E1277">
        <f t="shared" si="19"/>
        <v>34</v>
      </c>
    </row>
    <row r="1278" spans="1:5">
      <c r="A1278" t="s">
        <v>400</v>
      </c>
      <c r="B1278" t="s">
        <v>258</v>
      </c>
      <c r="C1278" t="s">
        <v>73</v>
      </c>
      <c r="D1278">
        <v>9.4</v>
      </c>
      <c r="E1278">
        <f t="shared" si="19"/>
        <v>34</v>
      </c>
    </row>
    <row r="1279" spans="1:5">
      <c r="A1279" t="s">
        <v>400</v>
      </c>
      <c r="B1279" t="s">
        <v>258</v>
      </c>
      <c r="C1279" t="s">
        <v>74</v>
      </c>
      <c r="D1279">
        <v>0.1</v>
      </c>
      <c r="E1279">
        <f t="shared" si="19"/>
        <v>34</v>
      </c>
    </row>
    <row r="1280" spans="1:5">
      <c r="A1280" t="s">
        <v>400</v>
      </c>
      <c r="B1280" t="s">
        <v>258</v>
      </c>
      <c r="C1280" t="s">
        <v>75</v>
      </c>
      <c r="D1280">
        <v>0.81376199999999999</v>
      </c>
      <c r="E1280">
        <f t="shared" si="19"/>
        <v>34</v>
      </c>
    </row>
    <row r="1281" spans="1:5">
      <c r="A1281" t="s">
        <v>400</v>
      </c>
      <c r="B1281" t="s">
        <v>258</v>
      </c>
      <c r="C1281" t="s">
        <v>76</v>
      </c>
      <c r="D1281" s="6">
        <v>4144410</v>
      </c>
      <c r="E1281">
        <f t="shared" si="19"/>
        <v>34</v>
      </c>
    </row>
    <row r="1282" spans="1:5">
      <c r="A1282" t="s">
        <v>400</v>
      </c>
      <c r="B1282" t="s">
        <v>259</v>
      </c>
      <c r="C1282" t="s">
        <v>83</v>
      </c>
      <c r="D1282">
        <v>15.190099999999999</v>
      </c>
      <c r="E1282">
        <f t="shared" si="19"/>
        <v>34</v>
      </c>
    </row>
    <row r="1283" spans="1:5">
      <c r="A1283" t="s">
        <v>400</v>
      </c>
      <c r="B1283" t="s">
        <v>259</v>
      </c>
      <c r="C1283" t="s">
        <v>73</v>
      </c>
      <c r="D1283">
        <v>9.4</v>
      </c>
      <c r="E1283">
        <f t="shared" ref="E1283:E1346" si="20">VALUE(RIGHT(A1283, LEN(A1283)-1))</f>
        <v>34</v>
      </c>
    </row>
    <row r="1284" spans="1:5">
      <c r="A1284" t="s">
        <v>400</v>
      </c>
      <c r="B1284" t="s">
        <v>259</v>
      </c>
      <c r="C1284" t="s">
        <v>74</v>
      </c>
      <c r="D1284">
        <v>0.2</v>
      </c>
      <c r="E1284">
        <f t="shared" si="20"/>
        <v>34</v>
      </c>
    </row>
    <row r="1285" spans="1:5">
      <c r="A1285" t="s">
        <v>400</v>
      </c>
      <c r="B1285" t="s">
        <v>259</v>
      </c>
      <c r="C1285" t="s">
        <v>75</v>
      </c>
      <c r="D1285">
        <v>0.95321199999999995</v>
      </c>
      <c r="E1285">
        <f t="shared" si="20"/>
        <v>34</v>
      </c>
    </row>
    <row r="1286" spans="1:5">
      <c r="A1286" t="s">
        <v>400</v>
      </c>
      <c r="B1286" t="s">
        <v>259</v>
      </c>
      <c r="C1286" t="s">
        <v>76</v>
      </c>
      <c r="D1286" s="6">
        <v>4143900</v>
      </c>
      <c r="E1286">
        <f t="shared" si="20"/>
        <v>34</v>
      </c>
    </row>
    <row r="1287" spans="1:5">
      <c r="A1287" t="s">
        <v>400</v>
      </c>
      <c r="B1287" t="s">
        <v>260</v>
      </c>
      <c r="C1287" t="s">
        <v>83</v>
      </c>
      <c r="D1287">
        <v>18.085100000000001</v>
      </c>
      <c r="E1287">
        <f t="shared" si="20"/>
        <v>34</v>
      </c>
    </row>
    <row r="1288" spans="1:5">
      <c r="A1288" t="s">
        <v>400</v>
      </c>
      <c r="B1288" t="s">
        <v>260</v>
      </c>
      <c r="C1288" t="s">
        <v>73</v>
      </c>
      <c r="D1288">
        <v>9.4</v>
      </c>
      <c r="E1288">
        <f t="shared" si="20"/>
        <v>34</v>
      </c>
    </row>
    <row r="1289" spans="1:5">
      <c r="A1289" t="s">
        <v>400</v>
      </c>
      <c r="B1289" t="s">
        <v>260</v>
      </c>
      <c r="C1289" t="s">
        <v>74</v>
      </c>
      <c r="D1289">
        <v>0.3</v>
      </c>
      <c r="E1289">
        <f t="shared" si="20"/>
        <v>34</v>
      </c>
    </row>
    <row r="1290" spans="1:5">
      <c r="A1290" t="s">
        <v>400</v>
      </c>
      <c r="B1290" t="s">
        <v>260</v>
      </c>
      <c r="C1290" t="s">
        <v>75</v>
      </c>
      <c r="D1290">
        <v>0.99023300000000003</v>
      </c>
      <c r="E1290">
        <f t="shared" si="20"/>
        <v>34</v>
      </c>
    </row>
    <row r="1291" spans="1:5">
      <c r="A1291" t="s">
        <v>400</v>
      </c>
      <c r="B1291" t="s">
        <v>260</v>
      </c>
      <c r="C1291" t="s">
        <v>76</v>
      </c>
      <c r="D1291" s="6">
        <v>4145810</v>
      </c>
      <c r="E1291">
        <f t="shared" si="20"/>
        <v>34</v>
      </c>
    </row>
    <row r="1292" spans="1:5">
      <c r="A1292" t="s">
        <v>400</v>
      </c>
      <c r="B1292" t="s">
        <v>261</v>
      </c>
      <c r="C1292" t="s">
        <v>83</v>
      </c>
      <c r="D1292">
        <v>20.9802</v>
      </c>
      <c r="E1292">
        <f t="shared" si="20"/>
        <v>34</v>
      </c>
    </row>
    <row r="1293" spans="1:5">
      <c r="A1293" t="s">
        <v>400</v>
      </c>
      <c r="B1293" t="s">
        <v>261</v>
      </c>
      <c r="C1293" t="s">
        <v>73</v>
      </c>
      <c r="D1293">
        <v>9.4</v>
      </c>
      <c r="E1293">
        <f t="shared" si="20"/>
        <v>34</v>
      </c>
    </row>
    <row r="1294" spans="1:5">
      <c r="A1294" t="s">
        <v>400</v>
      </c>
      <c r="B1294" t="s">
        <v>261</v>
      </c>
      <c r="C1294" t="s">
        <v>74</v>
      </c>
      <c r="D1294">
        <v>0.4</v>
      </c>
      <c r="E1294">
        <f t="shared" si="20"/>
        <v>34</v>
      </c>
    </row>
    <row r="1295" spans="1:5">
      <c r="A1295" t="s">
        <v>400</v>
      </c>
      <c r="B1295" t="s">
        <v>261</v>
      </c>
      <c r="C1295" t="s">
        <v>75</v>
      </c>
      <c r="D1295">
        <v>0.99320900000000001</v>
      </c>
      <c r="E1295">
        <f t="shared" si="20"/>
        <v>34</v>
      </c>
    </row>
    <row r="1296" spans="1:5">
      <c r="A1296" t="s">
        <v>400</v>
      </c>
      <c r="B1296" t="s">
        <v>261</v>
      </c>
      <c r="C1296" t="s">
        <v>76</v>
      </c>
      <c r="D1296" s="6">
        <v>4148400</v>
      </c>
      <c r="E1296">
        <f t="shared" si="20"/>
        <v>34</v>
      </c>
    </row>
    <row r="1297" spans="1:5">
      <c r="A1297" t="s">
        <v>401</v>
      </c>
      <c r="B1297" t="s">
        <v>41</v>
      </c>
      <c r="C1297" t="s">
        <v>83</v>
      </c>
      <c r="D1297">
        <v>-2.0801699999999999</v>
      </c>
      <c r="E1297">
        <f t="shared" si="20"/>
        <v>35</v>
      </c>
    </row>
    <row r="1298" spans="1:5">
      <c r="A1298" t="s">
        <v>401</v>
      </c>
      <c r="B1298" t="s">
        <v>41</v>
      </c>
      <c r="C1298" t="s">
        <v>73</v>
      </c>
      <c r="D1298">
        <v>9.5</v>
      </c>
      <c r="E1298">
        <f t="shared" si="20"/>
        <v>35</v>
      </c>
    </row>
    <row r="1299" spans="1:5">
      <c r="A1299" t="s">
        <v>401</v>
      </c>
      <c r="B1299" t="s">
        <v>41</v>
      </c>
      <c r="C1299" t="s">
        <v>74</v>
      </c>
      <c r="D1299">
        <v>-0.4</v>
      </c>
      <c r="E1299">
        <f t="shared" si="20"/>
        <v>35</v>
      </c>
    </row>
    <row r="1300" spans="1:5">
      <c r="A1300" t="s">
        <v>401</v>
      </c>
      <c r="B1300" t="s">
        <v>41</v>
      </c>
      <c r="C1300" t="s">
        <v>75</v>
      </c>
      <c r="D1300">
        <v>6.6600999999999994E-2</v>
      </c>
      <c r="E1300">
        <f t="shared" si="20"/>
        <v>35</v>
      </c>
    </row>
    <row r="1301" spans="1:5">
      <c r="A1301" t="s">
        <v>401</v>
      </c>
      <c r="B1301" t="s">
        <v>41</v>
      </c>
      <c r="C1301" t="s">
        <v>76</v>
      </c>
      <c r="D1301" s="6">
        <v>4148970</v>
      </c>
      <c r="E1301">
        <f t="shared" si="20"/>
        <v>35</v>
      </c>
    </row>
    <row r="1302" spans="1:5">
      <c r="A1302" t="s">
        <v>401</v>
      </c>
      <c r="B1302" t="s">
        <v>254</v>
      </c>
      <c r="C1302" t="s">
        <v>83</v>
      </c>
      <c r="D1302">
        <v>0.81487500000000002</v>
      </c>
      <c r="E1302">
        <f t="shared" si="20"/>
        <v>35</v>
      </c>
    </row>
    <row r="1303" spans="1:5">
      <c r="A1303" t="s">
        <v>401</v>
      </c>
      <c r="B1303" t="s">
        <v>254</v>
      </c>
      <c r="C1303" t="s">
        <v>73</v>
      </c>
      <c r="D1303">
        <v>9.5</v>
      </c>
      <c r="E1303">
        <f t="shared" si="20"/>
        <v>35</v>
      </c>
    </row>
    <row r="1304" spans="1:5">
      <c r="A1304" t="s">
        <v>401</v>
      </c>
      <c r="B1304" t="s">
        <v>254</v>
      </c>
      <c r="C1304" t="s">
        <v>74</v>
      </c>
      <c r="D1304">
        <v>-0.3</v>
      </c>
      <c r="E1304">
        <f t="shared" si="20"/>
        <v>35</v>
      </c>
    </row>
    <row r="1305" spans="1:5">
      <c r="A1305" t="s">
        <v>401</v>
      </c>
      <c r="B1305" t="s">
        <v>254</v>
      </c>
      <c r="C1305" t="s">
        <v>75</v>
      </c>
      <c r="D1305">
        <v>0.13787099999999999</v>
      </c>
      <c r="E1305">
        <f t="shared" si="20"/>
        <v>35</v>
      </c>
    </row>
    <row r="1306" spans="1:5">
      <c r="A1306" t="s">
        <v>401</v>
      </c>
      <c r="B1306" t="s">
        <v>254</v>
      </c>
      <c r="C1306" t="s">
        <v>76</v>
      </c>
      <c r="D1306" s="6">
        <v>4148870</v>
      </c>
      <c r="E1306">
        <f t="shared" si="20"/>
        <v>35</v>
      </c>
    </row>
    <row r="1307" spans="1:5">
      <c r="A1307" t="s">
        <v>401</v>
      </c>
      <c r="B1307" t="s">
        <v>255</v>
      </c>
      <c r="C1307" t="s">
        <v>83</v>
      </c>
      <c r="D1307">
        <v>3.7099199999999999</v>
      </c>
      <c r="E1307">
        <f t="shared" si="20"/>
        <v>35</v>
      </c>
    </row>
    <row r="1308" spans="1:5">
      <c r="A1308" t="s">
        <v>401</v>
      </c>
      <c r="B1308" t="s">
        <v>255</v>
      </c>
      <c r="C1308" t="s">
        <v>73</v>
      </c>
      <c r="D1308">
        <v>9.5</v>
      </c>
      <c r="E1308">
        <f t="shared" si="20"/>
        <v>35</v>
      </c>
    </row>
    <row r="1309" spans="1:5">
      <c r="A1309" t="s">
        <v>401</v>
      </c>
      <c r="B1309" t="s">
        <v>255</v>
      </c>
      <c r="C1309" t="s">
        <v>74</v>
      </c>
      <c r="D1309">
        <v>-0.2</v>
      </c>
      <c r="E1309">
        <f t="shared" si="20"/>
        <v>35</v>
      </c>
    </row>
    <row r="1310" spans="1:5">
      <c r="A1310" t="s">
        <v>401</v>
      </c>
      <c r="B1310" t="s">
        <v>255</v>
      </c>
      <c r="C1310" t="s">
        <v>75</v>
      </c>
      <c r="D1310">
        <v>0.32358700000000001</v>
      </c>
      <c r="E1310">
        <f t="shared" si="20"/>
        <v>35</v>
      </c>
    </row>
    <row r="1311" spans="1:5">
      <c r="A1311" t="s">
        <v>401</v>
      </c>
      <c r="B1311" t="s">
        <v>255</v>
      </c>
      <c r="C1311" t="s">
        <v>76</v>
      </c>
      <c r="D1311" s="6">
        <v>4151240</v>
      </c>
      <c r="E1311">
        <f t="shared" si="20"/>
        <v>35</v>
      </c>
    </row>
    <row r="1312" spans="1:5">
      <c r="A1312" t="s">
        <v>401</v>
      </c>
      <c r="B1312" t="s">
        <v>256</v>
      </c>
      <c r="C1312" t="s">
        <v>83</v>
      </c>
      <c r="D1312">
        <v>6.6049600000000002</v>
      </c>
      <c r="E1312">
        <f t="shared" si="20"/>
        <v>35</v>
      </c>
    </row>
    <row r="1313" spans="1:5">
      <c r="A1313" t="s">
        <v>401</v>
      </c>
      <c r="B1313" t="s">
        <v>256</v>
      </c>
      <c r="C1313" t="s">
        <v>73</v>
      </c>
      <c r="D1313">
        <v>9.5</v>
      </c>
      <c r="E1313">
        <f t="shared" si="20"/>
        <v>35</v>
      </c>
    </row>
    <row r="1314" spans="1:5">
      <c r="A1314" t="s">
        <v>401</v>
      </c>
      <c r="B1314" t="s">
        <v>256</v>
      </c>
      <c r="C1314" t="s">
        <v>74</v>
      </c>
      <c r="D1314">
        <v>-0.1</v>
      </c>
      <c r="E1314">
        <f t="shared" si="20"/>
        <v>35</v>
      </c>
    </row>
    <row r="1315" spans="1:5">
      <c r="A1315" t="s">
        <v>401</v>
      </c>
      <c r="B1315" t="s">
        <v>256</v>
      </c>
      <c r="C1315" t="s">
        <v>75</v>
      </c>
      <c r="D1315">
        <v>0.46422999999999998</v>
      </c>
      <c r="E1315">
        <f t="shared" si="20"/>
        <v>35</v>
      </c>
    </row>
    <row r="1316" spans="1:5">
      <c r="A1316" t="s">
        <v>401</v>
      </c>
      <c r="B1316" t="s">
        <v>256</v>
      </c>
      <c r="C1316" t="s">
        <v>76</v>
      </c>
      <c r="D1316" s="6">
        <v>4150820</v>
      </c>
      <c r="E1316">
        <f t="shared" si="20"/>
        <v>35</v>
      </c>
    </row>
    <row r="1317" spans="1:5">
      <c r="A1317" t="s">
        <v>401</v>
      </c>
      <c r="B1317" t="s">
        <v>257</v>
      </c>
      <c r="C1317" t="s">
        <v>83</v>
      </c>
      <c r="D1317">
        <v>9.5</v>
      </c>
      <c r="E1317">
        <f t="shared" si="20"/>
        <v>35</v>
      </c>
    </row>
    <row r="1318" spans="1:5">
      <c r="A1318" t="s">
        <v>401</v>
      </c>
      <c r="B1318" t="s">
        <v>257</v>
      </c>
      <c r="C1318" t="s">
        <v>73</v>
      </c>
      <c r="D1318">
        <v>9.5</v>
      </c>
      <c r="E1318">
        <f t="shared" si="20"/>
        <v>35</v>
      </c>
    </row>
    <row r="1319" spans="1:5">
      <c r="A1319" t="s">
        <v>401</v>
      </c>
      <c r="B1319" t="s">
        <v>257</v>
      </c>
      <c r="C1319" t="s">
        <v>74</v>
      </c>
      <c r="D1319" s="6">
        <v>2.2204499999999999E-16</v>
      </c>
      <c r="E1319">
        <f t="shared" si="20"/>
        <v>35</v>
      </c>
    </row>
    <row r="1320" spans="1:5">
      <c r="A1320" t="s">
        <v>401</v>
      </c>
      <c r="B1320" t="s">
        <v>257</v>
      </c>
      <c r="C1320" t="s">
        <v>75</v>
      </c>
      <c r="D1320">
        <v>0.64130200000000004</v>
      </c>
      <c r="E1320">
        <f t="shared" si="20"/>
        <v>35</v>
      </c>
    </row>
    <row r="1321" spans="1:5">
      <c r="A1321" t="s">
        <v>401</v>
      </c>
      <c r="B1321" t="s">
        <v>257</v>
      </c>
      <c r="C1321" t="s">
        <v>76</v>
      </c>
      <c r="D1321" s="6">
        <v>4146240</v>
      </c>
      <c r="E1321">
        <f t="shared" si="20"/>
        <v>35</v>
      </c>
    </row>
    <row r="1322" spans="1:5">
      <c r="A1322" t="s">
        <v>401</v>
      </c>
      <c r="B1322" t="s">
        <v>258</v>
      </c>
      <c r="C1322" t="s">
        <v>83</v>
      </c>
      <c r="D1322">
        <v>12.395</v>
      </c>
      <c r="E1322">
        <f t="shared" si="20"/>
        <v>35</v>
      </c>
    </row>
    <row r="1323" spans="1:5">
      <c r="A1323" t="s">
        <v>401</v>
      </c>
      <c r="B1323" t="s">
        <v>258</v>
      </c>
      <c r="C1323" t="s">
        <v>73</v>
      </c>
      <c r="D1323">
        <v>9.5</v>
      </c>
      <c r="E1323">
        <f t="shared" si="20"/>
        <v>35</v>
      </c>
    </row>
    <row r="1324" spans="1:5">
      <c r="A1324" t="s">
        <v>401</v>
      </c>
      <c r="B1324" t="s">
        <v>258</v>
      </c>
      <c r="C1324" t="s">
        <v>74</v>
      </c>
      <c r="D1324">
        <v>0.1</v>
      </c>
      <c r="E1324">
        <f t="shared" si="20"/>
        <v>35</v>
      </c>
    </row>
    <row r="1325" spans="1:5">
      <c r="A1325" t="s">
        <v>401</v>
      </c>
      <c r="B1325" t="s">
        <v>258</v>
      </c>
      <c r="C1325" t="s">
        <v>75</v>
      </c>
      <c r="D1325">
        <v>0.81820400000000004</v>
      </c>
      <c r="E1325">
        <f t="shared" si="20"/>
        <v>35</v>
      </c>
    </row>
    <row r="1326" spans="1:5">
      <c r="A1326" t="s">
        <v>401</v>
      </c>
      <c r="B1326" t="s">
        <v>258</v>
      </c>
      <c r="C1326" t="s">
        <v>76</v>
      </c>
      <c r="D1326" s="6">
        <v>4144380</v>
      </c>
      <c r="E1326">
        <f t="shared" si="20"/>
        <v>35</v>
      </c>
    </row>
    <row r="1327" spans="1:5">
      <c r="A1327" t="s">
        <v>401</v>
      </c>
      <c r="B1327" t="s">
        <v>259</v>
      </c>
      <c r="C1327" t="s">
        <v>83</v>
      </c>
      <c r="D1327">
        <v>15.290100000000001</v>
      </c>
      <c r="E1327">
        <f t="shared" si="20"/>
        <v>35</v>
      </c>
    </row>
    <row r="1328" spans="1:5">
      <c r="A1328" t="s">
        <v>401</v>
      </c>
      <c r="B1328" t="s">
        <v>259</v>
      </c>
      <c r="C1328" t="s">
        <v>73</v>
      </c>
      <c r="D1328">
        <v>9.5</v>
      </c>
      <c r="E1328">
        <f t="shared" si="20"/>
        <v>35</v>
      </c>
    </row>
    <row r="1329" spans="1:5">
      <c r="A1329" t="s">
        <v>401</v>
      </c>
      <c r="B1329" t="s">
        <v>259</v>
      </c>
      <c r="C1329" t="s">
        <v>74</v>
      </c>
      <c r="D1329">
        <v>0.2</v>
      </c>
      <c r="E1329">
        <f t="shared" si="20"/>
        <v>35</v>
      </c>
    </row>
    <row r="1330" spans="1:5">
      <c r="A1330" t="s">
        <v>401</v>
      </c>
      <c r="B1330" t="s">
        <v>259</v>
      </c>
      <c r="C1330" t="s">
        <v>75</v>
      </c>
      <c r="D1330">
        <v>0.95767599999999997</v>
      </c>
      <c r="E1330">
        <f t="shared" si="20"/>
        <v>35</v>
      </c>
    </row>
    <row r="1331" spans="1:5">
      <c r="A1331" t="s">
        <v>401</v>
      </c>
      <c r="B1331" t="s">
        <v>259</v>
      </c>
      <c r="C1331" t="s">
        <v>76</v>
      </c>
      <c r="D1331" s="6">
        <v>4143930</v>
      </c>
      <c r="E1331">
        <f t="shared" si="20"/>
        <v>35</v>
      </c>
    </row>
    <row r="1332" spans="1:5">
      <c r="A1332" t="s">
        <v>401</v>
      </c>
      <c r="B1332" t="s">
        <v>260</v>
      </c>
      <c r="C1332" t="s">
        <v>83</v>
      </c>
      <c r="D1332">
        <v>18.185099999999998</v>
      </c>
      <c r="E1332">
        <f t="shared" si="20"/>
        <v>35</v>
      </c>
    </row>
    <row r="1333" spans="1:5">
      <c r="A1333" t="s">
        <v>401</v>
      </c>
      <c r="B1333" t="s">
        <v>260</v>
      </c>
      <c r="C1333" t="s">
        <v>73</v>
      </c>
      <c r="D1333">
        <v>9.5</v>
      </c>
      <c r="E1333">
        <f t="shared" si="20"/>
        <v>35</v>
      </c>
    </row>
    <row r="1334" spans="1:5">
      <c r="A1334" t="s">
        <v>401</v>
      </c>
      <c r="B1334" t="s">
        <v>260</v>
      </c>
      <c r="C1334" t="s">
        <v>74</v>
      </c>
      <c r="D1334">
        <v>0.3</v>
      </c>
      <c r="E1334">
        <f t="shared" si="20"/>
        <v>35</v>
      </c>
    </row>
    <row r="1335" spans="1:5">
      <c r="A1335" t="s">
        <v>401</v>
      </c>
      <c r="B1335" t="s">
        <v>260</v>
      </c>
      <c r="C1335" t="s">
        <v>75</v>
      </c>
      <c r="D1335">
        <v>0.99023300000000003</v>
      </c>
      <c r="E1335">
        <f t="shared" si="20"/>
        <v>35</v>
      </c>
    </row>
    <row r="1336" spans="1:5">
      <c r="A1336" t="s">
        <v>401</v>
      </c>
      <c r="B1336" t="s">
        <v>260</v>
      </c>
      <c r="C1336" t="s">
        <v>76</v>
      </c>
      <c r="D1336" s="6">
        <v>4145890</v>
      </c>
      <c r="E1336">
        <f t="shared" si="20"/>
        <v>35</v>
      </c>
    </row>
    <row r="1337" spans="1:5">
      <c r="A1337" t="s">
        <v>401</v>
      </c>
      <c r="B1337" t="s">
        <v>261</v>
      </c>
      <c r="C1337" t="s">
        <v>83</v>
      </c>
      <c r="D1337">
        <v>21.080200000000001</v>
      </c>
      <c r="E1337">
        <f t="shared" si="20"/>
        <v>35</v>
      </c>
    </row>
    <row r="1338" spans="1:5">
      <c r="A1338" t="s">
        <v>401</v>
      </c>
      <c r="B1338" t="s">
        <v>261</v>
      </c>
      <c r="C1338" t="s">
        <v>73</v>
      </c>
      <c r="D1338">
        <v>9.5</v>
      </c>
      <c r="E1338">
        <f t="shared" si="20"/>
        <v>35</v>
      </c>
    </row>
    <row r="1339" spans="1:5">
      <c r="A1339" t="s">
        <v>401</v>
      </c>
      <c r="B1339" t="s">
        <v>261</v>
      </c>
      <c r="C1339" t="s">
        <v>74</v>
      </c>
      <c r="D1339">
        <v>0.4</v>
      </c>
      <c r="E1339">
        <f t="shared" si="20"/>
        <v>35</v>
      </c>
    </row>
    <row r="1340" spans="1:5">
      <c r="A1340" t="s">
        <v>401</v>
      </c>
      <c r="B1340" t="s">
        <v>261</v>
      </c>
      <c r="C1340" t="s">
        <v>75</v>
      </c>
      <c r="D1340">
        <v>0.99320900000000001</v>
      </c>
      <c r="E1340">
        <f t="shared" si="20"/>
        <v>35</v>
      </c>
    </row>
    <row r="1341" spans="1:5">
      <c r="A1341" t="s">
        <v>401</v>
      </c>
      <c r="B1341" t="s">
        <v>261</v>
      </c>
      <c r="C1341" t="s">
        <v>76</v>
      </c>
      <c r="D1341" s="6">
        <v>4148490</v>
      </c>
      <c r="E1341">
        <f t="shared" si="20"/>
        <v>35</v>
      </c>
    </row>
    <row r="1342" spans="1:5">
      <c r="A1342" t="s">
        <v>402</v>
      </c>
      <c r="B1342" t="s">
        <v>41</v>
      </c>
      <c r="C1342" t="s">
        <v>83</v>
      </c>
      <c r="D1342">
        <v>-1.98017</v>
      </c>
      <c r="E1342">
        <f t="shared" si="20"/>
        <v>36</v>
      </c>
    </row>
    <row r="1343" spans="1:5">
      <c r="A1343" t="s">
        <v>402</v>
      </c>
      <c r="B1343" t="s">
        <v>41</v>
      </c>
      <c r="C1343" t="s">
        <v>73</v>
      </c>
      <c r="D1343">
        <v>9.6</v>
      </c>
      <c r="E1343">
        <f t="shared" si="20"/>
        <v>36</v>
      </c>
    </row>
    <row r="1344" spans="1:5">
      <c r="A1344" t="s">
        <v>402</v>
      </c>
      <c r="B1344" t="s">
        <v>41</v>
      </c>
      <c r="C1344" t="s">
        <v>74</v>
      </c>
      <c r="D1344">
        <v>-0.4</v>
      </c>
      <c r="E1344">
        <f t="shared" si="20"/>
        <v>36</v>
      </c>
    </row>
    <row r="1345" spans="1:5">
      <c r="A1345" t="s">
        <v>402</v>
      </c>
      <c r="B1345" t="s">
        <v>41</v>
      </c>
      <c r="C1345" t="s">
        <v>75</v>
      </c>
      <c r="D1345">
        <v>6.6600999999999994E-2</v>
      </c>
      <c r="E1345">
        <f t="shared" si="20"/>
        <v>36</v>
      </c>
    </row>
    <row r="1346" spans="1:5">
      <c r="A1346" t="s">
        <v>402</v>
      </c>
      <c r="B1346" t="s">
        <v>41</v>
      </c>
      <c r="C1346" t="s">
        <v>76</v>
      </c>
      <c r="D1346" s="6">
        <v>4148980</v>
      </c>
      <c r="E1346">
        <f t="shared" si="20"/>
        <v>36</v>
      </c>
    </row>
    <row r="1347" spans="1:5">
      <c r="A1347" t="s">
        <v>402</v>
      </c>
      <c r="B1347" t="s">
        <v>254</v>
      </c>
      <c r="C1347" t="s">
        <v>83</v>
      </c>
      <c r="D1347">
        <v>0.91487499999999999</v>
      </c>
      <c r="E1347">
        <f t="shared" ref="E1347:E1410" si="21">VALUE(RIGHT(A1347, LEN(A1347)-1))</f>
        <v>36</v>
      </c>
    </row>
    <row r="1348" spans="1:5">
      <c r="A1348" t="s">
        <v>402</v>
      </c>
      <c r="B1348" t="s">
        <v>254</v>
      </c>
      <c r="C1348" t="s">
        <v>73</v>
      </c>
      <c r="D1348">
        <v>9.6</v>
      </c>
      <c r="E1348">
        <f t="shared" si="21"/>
        <v>36</v>
      </c>
    </row>
    <row r="1349" spans="1:5">
      <c r="A1349" t="s">
        <v>402</v>
      </c>
      <c r="B1349" t="s">
        <v>254</v>
      </c>
      <c r="C1349" t="s">
        <v>74</v>
      </c>
      <c r="D1349">
        <v>-0.3</v>
      </c>
      <c r="E1349">
        <f t="shared" si="21"/>
        <v>36</v>
      </c>
    </row>
    <row r="1350" spans="1:5">
      <c r="A1350" t="s">
        <v>402</v>
      </c>
      <c r="B1350" t="s">
        <v>254</v>
      </c>
      <c r="C1350" t="s">
        <v>75</v>
      </c>
      <c r="D1350">
        <v>0.14824200000000001</v>
      </c>
      <c r="E1350">
        <f t="shared" si="21"/>
        <v>36</v>
      </c>
    </row>
    <row r="1351" spans="1:5">
      <c r="A1351" t="s">
        <v>402</v>
      </c>
      <c r="B1351" t="s">
        <v>254</v>
      </c>
      <c r="C1351" t="s">
        <v>76</v>
      </c>
      <c r="D1351" s="6">
        <v>4148690</v>
      </c>
      <c r="E1351">
        <f t="shared" si="21"/>
        <v>36</v>
      </c>
    </row>
    <row r="1352" spans="1:5">
      <c r="A1352" t="s">
        <v>402</v>
      </c>
      <c r="B1352" t="s">
        <v>255</v>
      </c>
      <c r="C1352" t="s">
        <v>83</v>
      </c>
      <c r="D1352">
        <v>3.80992</v>
      </c>
      <c r="E1352">
        <f t="shared" si="21"/>
        <v>36</v>
      </c>
    </row>
    <row r="1353" spans="1:5">
      <c r="A1353" t="s">
        <v>402</v>
      </c>
      <c r="B1353" t="s">
        <v>255</v>
      </c>
      <c r="C1353" t="s">
        <v>73</v>
      </c>
      <c r="D1353">
        <v>9.6</v>
      </c>
      <c r="E1353">
        <f t="shared" si="21"/>
        <v>36</v>
      </c>
    </row>
    <row r="1354" spans="1:5">
      <c r="A1354" t="s">
        <v>402</v>
      </c>
      <c r="B1354" t="s">
        <v>255</v>
      </c>
      <c r="C1354" t="s">
        <v>74</v>
      </c>
      <c r="D1354">
        <v>-0.2</v>
      </c>
      <c r="E1354">
        <f t="shared" si="21"/>
        <v>36</v>
      </c>
    </row>
    <row r="1355" spans="1:5">
      <c r="A1355" t="s">
        <v>402</v>
      </c>
      <c r="B1355" t="s">
        <v>255</v>
      </c>
      <c r="C1355" t="s">
        <v>75</v>
      </c>
      <c r="D1355">
        <v>0.33398099999999997</v>
      </c>
      <c r="E1355">
        <f t="shared" si="21"/>
        <v>36</v>
      </c>
    </row>
    <row r="1356" spans="1:5">
      <c r="A1356" t="s">
        <v>402</v>
      </c>
      <c r="B1356" t="s">
        <v>255</v>
      </c>
      <c r="C1356" t="s">
        <v>76</v>
      </c>
      <c r="D1356" s="6">
        <v>4151390</v>
      </c>
      <c r="E1356">
        <f t="shared" si="21"/>
        <v>36</v>
      </c>
    </row>
    <row r="1357" spans="1:5">
      <c r="A1357" t="s">
        <v>402</v>
      </c>
      <c r="B1357" t="s">
        <v>256</v>
      </c>
      <c r="C1357" t="s">
        <v>83</v>
      </c>
      <c r="D1357">
        <v>6.7049599999999998</v>
      </c>
      <c r="E1357">
        <f t="shared" si="21"/>
        <v>36</v>
      </c>
    </row>
    <row r="1358" spans="1:5">
      <c r="A1358" t="s">
        <v>402</v>
      </c>
      <c r="B1358" t="s">
        <v>256</v>
      </c>
      <c r="C1358" t="s">
        <v>73</v>
      </c>
      <c r="D1358">
        <v>9.6</v>
      </c>
      <c r="E1358">
        <f t="shared" si="21"/>
        <v>36</v>
      </c>
    </row>
    <row r="1359" spans="1:5">
      <c r="A1359" t="s">
        <v>402</v>
      </c>
      <c r="B1359" t="s">
        <v>256</v>
      </c>
      <c r="C1359" t="s">
        <v>74</v>
      </c>
      <c r="D1359">
        <v>-0.1</v>
      </c>
      <c r="E1359">
        <f t="shared" si="21"/>
        <v>36</v>
      </c>
    </row>
    <row r="1360" spans="1:5">
      <c r="A1360" t="s">
        <v>402</v>
      </c>
      <c r="B1360" t="s">
        <v>256</v>
      </c>
      <c r="C1360" t="s">
        <v>75</v>
      </c>
      <c r="D1360">
        <v>0.47009099999999998</v>
      </c>
      <c r="E1360">
        <f t="shared" si="21"/>
        <v>36</v>
      </c>
    </row>
    <row r="1361" spans="1:5">
      <c r="A1361" t="s">
        <v>402</v>
      </c>
      <c r="B1361" t="s">
        <v>256</v>
      </c>
      <c r="C1361" t="s">
        <v>76</v>
      </c>
      <c r="D1361" s="6">
        <v>4150590</v>
      </c>
      <c r="E1361">
        <f t="shared" si="21"/>
        <v>36</v>
      </c>
    </row>
    <row r="1362" spans="1:5">
      <c r="A1362" t="s">
        <v>402</v>
      </c>
      <c r="B1362" t="s">
        <v>257</v>
      </c>
      <c r="C1362" t="s">
        <v>83</v>
      </c>
      <c r="D1362">
        <v>9.6</v>
      </c>
      <c r="E1362">
        <f t="shared" si="21"/>
        <v>36</v>
      </c>
    </row>
    <row r="1363" spans="1:5">
      <c r="A1363" t="s">
        <v>402</v>
      </c>
      <c r="B1363" t="s">
        <v>257</v>
      </c>
      <c r="C1363" t="s">
        <v>73</v>
      </c>
      <c r="D1363">
        <v>9.6</v>
      </c>
      <c r="E1363">
        <f t="shared" si="21"/>
        <v>36</v>
      </c>
    </row>
    <row r="1364" spans="1:5">
      <c r="A1364" t="s">
        <v>402</v>
      </c>
      <c r="B1364" t="s">
        <v>257</v>
      </c>
      <c r="C1364" t="s">
        <v>74</v>
      </c>
      <c r="D1364" s="6">
        <v>2.2204499999999999E-16</v>
      </c>
      <c r="E1364">
        <f t="shared" si="21"/>
        <v>36</v>
      </c>
    </row>
    <row r="1365" spans="1:5">
      <c r="A1365" t="s">
        <v>402</v>
      </c>
      <c r="B1365" t="s">
        <v>257</v>
      </c>
      <c r="C1365" t="s">
        <v>75</v>
      </c>
      <c r="D1365">
        <v>0.650231</v>
      </c>
      <c r="E1365">
        <f t="shared" si="21"/>
        <v>36</v>
      </c>
    </row>
    <row r="1366" spans="1:5">
      <c r="A1366" t="s">
        <v>402</v>
      </c>
      <c r="B1366" t="s">
        <v>257</v>
      </c>
      <c r="C1366" t="s">
        <v>76</v>
      </c>
      <c r="D1366" s="6">
        <v>4146170</v>
      </c>
      <c r="E1366">
        <f t="shared" si="21"/>
        <v>36</v>
      </c>
    </row>
    <row r="1367" spans="1:5">
      <c r="A1367" t="s">
        <v>402</v>
      </c>
      <c r="B1367" t="s">
        <v>258</v>
      </c>
      <c r="C1367" t="s">
        <v>83</v>
      </c>
      <c r="D1367">
        <v>12.494999999999999</v>
      </c>
      <c r="E1367">
        <f t="shared" si="21"/>
        <v>36</v>
      </c>
    </row>
    <row r="1368" spans="1:5">
      <c r="A1368" t="s">
        <v>402</v>
      </c>
      <c r="B1368" t="s">
        <v>258</v>
      </c>
      <c r="C1368" t="s">
        <v>73</v>
      </c>
      <c r="D1368">
        <v>9.6</v>
      </c>
      <c r="E1368">
        <f t="shared" si="21"/>
        <v>36</v>
      </c>
    </row>
    <row r="1369" spans="1:5">
      <c r="A1369" t="s">
        <v>402</v>
      </c>
      <c r="B1369" t="s">
        <v>258</v>
      </c>
      <c r="C1369" t="s">
        <v>74</v>
      </c>
      <c r="D1369">
        <v>0.1</v>
      </c>
      <c r="E1369">
        <f t="shared" si="21"/>
        <v>36</v>
      </c>
    </row>
    <row r="1370" spans="1:5">
      <c r="A1370" t="s">
        <v>402</v>
      </c>
      <c r="B1370" t="s">
        <v>258</v>
      </c>
      <c r="C1370" t="s">
        <v>75</v>
      </c>
      <c r="D1370">
        <v>0.82118000000000002</v>
      </c>
      <c r="E1370">
        <f t="shared" si="21"/>
        <v>36</v>
      </c>
    </row>
    <row r="1371" spans="1:5">
      <c r="A1371" t="s">
        <v>402</v>
      </c>
      <c r="B1371" t="s">
        <v>258</v>
      </c>
      <c r="C1371" t="s">
        <v>76</v>
      </c>
      <c r="D1371" s="6">
        <v>4144410</v>
      </c>
      <c r="E1371">
        <f t="shared" si="21"/>
        <v>36</v>
      </c>
    </row>
    <row r="1372" spans="1:5">
      <c r="A1372" t="s">
        <v>402</v>
      </c>
      <c r="B1372" t="s">
        <v>259</v>
      </c>
      <c r="C1372" t="s">
        <v>83</v>
      </c>
      <c r="D1372">
        <v>15.3901</v>
      </c>
      <c r="E1372">
        <f t="shared" si="21"/>
        <v>36</v>
      </c>
    </row>
    <row r="1373" spans="1:5">
      <c r="A1373" t="s">
        <v>402</v>
      </c>
      <c r="B1373" t="s">
        <v>259</v>
      </c>
      <c r="C1373" t="s">
        <v>73</v>
      </c>
      <c r="D1373">
        <v>9.6</v>
      </c>
      <c r="E1373">
        <f t="shared" si="21"/>
        <v>36</v>
      </c>
    </row>
    <row r="1374" spans="1:5">
      <c r="A1374" t="s">
        <v>402</v>
      </c>
      <c r="B1374" t="s">
        <v>259</v>
      </c>
      <c r="C1374" t="s">
        <v>74</v>
      </c>
      <c r="D1374">
        <v>0.2</v>
      </c>
      <c r="E1374">
        <f t="shared" si="21"/>
        <v>36</v>
      </c>
    </row>
    <row r="1375" spans="1:5">
      <c r="A1375" t="s">
        <v>402</v>
      </c>
      <c r="B1375" t="s">
        <v>259</v>
      </c>
      <c r="C1375" t="s">
        <v>75</v>
      </c>
      <c r="D1375">
        <v>0.96062999999999998</v>
      </c>
      <c r="E1375">
        <f t="shared" si="21"/>
        <v>36</v>
      </c>
    </row>
    <row r="1376" spans="1:5">
      <c r="A1376" t="s">
        <v>402</v>
      </c>
      <c r="B1376" t="s">
        <v>259</v>
      </c>
      <c r="C1376" t="s">
        <v>76</v>
      </c>
      <c r="D1376" s="6">
        <v>4143930</v>
      </c>
      <c r="E1376">
        <f t="shared" si="21"/>
        <v>36</v>
      </c>
    </row>
    <row r="1377" spans="1:5">
      <c r="A1377" t="s">
        <v>402</v>
      </c>
      <c r="B1377" t="s">
        <v>260</v>
      </c>
      <c r="C1377" t="s">
        <v>83</v>
      </c>
      <c r="D1377">
        <v>18.2851</v>
      </c>
      <c r="E1377">
        <f t="shared" si="21"/>
        <v>36</v>
      </c>
    </row>
    <row r="1378" spans="1:5">
      <c r="A1378" t="s">
        <v>402</v>
      </c>
      <c r="B1378" t="s">
        <v>260</v>
      </c>
      <c r="C1378" t="s">
        <v>73</v>
      </c>
      <c r="D1378">
        <v>9.6</v>
      </c>
      <c r="E1378">
        <f t="shared" si="21"/>
        <v>36</v>
      </c>
    </row>
    <row r="1379" spans="1:5">
      <c r="A1379" t="s">
        <v>402</v>
      </c>
      <c r="B1379" t="s">
        <v>260</v>
      </c>
      <c r="C1379" t="s">
        <v>74</v>
      </c>
      <c r="D1379">
        <v>0.3</v>
      </c>
      <c r="E1379">
        <f t="shared" si="21"/>
        <v>36</v>
      </c>
    </row>
    <row r="1380" spans="1:5">
      <c r="A1380" t="s">
        <v>402</v>
      </c>
      <c r="B1380" t="s">
        <v>260</v>
      </c>
      <c r="C1380" t="s">
        <v>75</v>
      </c>
      <c r="D1380">
        <v>0.99023300000000003</v>
      </c>
      <c r="E1380">
        <f t="shared" si="21"/>
        <v>36</v>
      </c>
    </row>
    <row r="1381" spans="1:5">
      <c r="A1381" t="s">
        <v>402</v>
      </c>
      <c r="B1381" t="s">
        <v>260</v>
      </c>
      <c r="C1381" t="s">
        <v>76</v>
      </c>
      <c r="D1381" s="6">
        <v>4145980</v>
      </c>
      <c r="E1381">
        <f t="shared" si="21"/>
        <v>36</v>
      </c>
    </row>
    <row r="1382" spans="1:5">
      <c r="A1382" t="s">
        <v>402</v>
      </c>
      <c r="B1382" t="s">
        <v>261</v>
      </c>
      <c r="C1382" t="s">
        <v>83</v>
      </c>
      <c r="D1382">
        <v>21.180199999999999</v>
      </c>
      <c r="E1382">
        <f t="shared" si="21"/>
        <v>36</v>
      </c>
    </row>
    <row r="1383" spans="1:5">
      <c r="A1383" t="s">
        <v>402</v>
      </c>
      <c r="B1383" t="s">
        <v>261</v>
      </c>
      <c r="C1383" t="s">
        <v>73</v>
      </c>
      <c r="D1383">
        <v>9.6</v>
      </c>
      <c r="E1383">
        <f t="shared" si="21"/>
        <v>36</v>
      </c>
    </row>
    <row r="1384" spans="1:5">
      <c r="A1384" t="s">
        <v>402</v>
      </c>
      <c r="B1384" t="s">
        <v>261</v>
      </c>
      <c r="C1384" t="s">
        <v>74</v>
      </c>
      <c r="D1384">
        <v>0.4</v>
      </c>
      <c r="E1384">
        <f t="shared" si="21"/>
        <v>36</v>
      </c>
    </row>
    <row r="1385" spans="1:5">
      <c r="A1385" t="s">
        <v>402</v>
      </c>
      <c r="B1385" t="s">
        <v>261</v>
      </c>
      <c r="C1385" t="s">
        <v>75</v>
      </c>
      <c r="D1385">
        <v>0.99320900000000001</v>
      </c>
      <c r="E1385">
        <f t="shared" si="21"/>
        <v>36</v>
      </c>
    </row>
    <row r="1386" spans="1:5">
      <c r="A1386" t="s">
        <v>402</v>
      </c>
      <c r="B1386" t="s">
        <v>261</v>
      </c>
      <c r="C1386" t="s">
        <v>76</v>
      </c>
      <c r="D1386" s="6">
        <v>4148580</v>
      </c>
      <c r="E1386">
        <f t="shared" si="21"/>
        <v>36</v>
      </c>
    </row>
    <row r="1387" spans="1:5">
      <c r="A1387" t="s">
        <v>403</v>
      </c>
      <c r="B1387" t="s">
        <v>41</v>
      </c>
      <c r="C1387" t="s">
        <v>83</v>
      </c>
      <c r="D1387">
        <v>-1.8801699999999999</v>
      </c>
      <c r="E1387">
        <f t="shared" si="21"/>
        <v>37</v>
      </c>
    </row>
    <row r="1388" spans="1:5">
      <c r="A1388" t="s">
        <v>403</v>
      </c>
      <c r="B1388" t="s">
        <v>41</v>
      </c>
      <c r="C1388" t="s">
        <v>73</v>
      </c>
      <c r="D1388">
        <v>9.6999999999999993</v>
      </c>
      <c r="E1388">
        <f t="shared" si="21"/>
        <v>37</v>
      </c>
    </row>
    <row r="1389" spans="1:5">
      <c r="A1389" t="s">
        <v>403</v>
      </c>
      <c r="B1389" t="s">
        <v>41</v>
      </c>
      <c r="C1389" t="s">
        <v>74</v>
      </c>
      <c r="D1389">
        <v>-0.4</v>
      </c>
      <c r="E1389">
        <f t="shared" si="21"/>
        <v>37</v>
      </c>
    </row>
    <row r="1390" spans="1:5">
      <c r="A1390" t="s">
        <v>403</v>
      </c>
      <c r="B1390" t="s">
        <v>41</v>
      </c>
      <c r="C1390" t="s">
        <v>75</v>
      </c>
      <c r="D1390">
        <v>6.6600999999999994E-2</v>
      </c>
      <c r="E1390">
        <f t="shared" si="21"/>
        <v>37</v>
      </c>
    </row>
    <row r="1391" spans="1:5">
      <c r="A1391" t="s">
        <v>403</v>
      </c>
      <c r="B1391" t="s">
        <v>41</v>
      </c>
      <c r="C1391" t="s">
        <v>76</v>
      </c>
      <c r="D1391" s="6">
        <v>4148990</v>
      </c>
      <c r="E1391">
        <f t="shared" si="21"/>
        <v>37</v>
      </c>
    </row>
    <row r="1392" spans="1:5">
      <c r="A1392" t="s">
        <v>403</v>
      </c>
      <c r="B1392" t="s">
        <v>254</v>
      </c>
      <c r="C1392" t="s">
        <v>83</v>
      </c>
      <c r="D1392">
        <v>1.01488</v>
      </c>
      <c r="E1392">
        <f t="shared" si="21"/>
        <v>37</v>
      </c>
    </row>
    <row r="1393" spans="1:5">
      <c r="A1393" t="s">
        <v>403</v>
      </c>
      <c r="B1393" t="s">
        <v>254</v>
      </c>
      <c r="C1393" t="s">
        <v>73</v>
      </c>
      <c r="D1393">
        <v>9.6999999999999993</v>
      </c>
      <c r="E1393">
        <f t="shared" si="21"/>
        <v>37</v>
      </c>
    </row>
    <row r="1394" spans="1:5">
      <c r="A1394" t="s">
        <v>403</v>
      </c>
      <c r="B1394" t="s">
        <v>254</v>
      </c>
      <c r="C1394" t="s">
        <v>74</v>
      </c>
      <c r="D1394">
        <v>-0.3</v>
      </c>
      <c r="E1394">
        <f t="shared" si="21"/>
        <v>37</v>
      </c>
    </row>
    <row r="1395" spans="1:5">
      <c r="A1395" t="s">
        <v>403</v>
      </c>
      <c r="B1395" t="s">
        <v>254</v>
      </c>
      <c r="C1395" t="s">
        <v>75</v>
      </c>
      <c r="D1395">
        <v>0.15268300000000001</v>
      </c>
      <c r="E1395">
        <f t="shared" si="21"/>
        <v>37</v>
      </c>
    </row>
    <row r="1396" spans="1:5">
      <c r="A1396" t="s">
        <v>403</v>
      </c>
      <c r="B1396" t="s">
        <v>254</v>
      </c>
      <c r="C1396" t="s">
        <v>76</v>
      </c>
      <c r="D1396" s="6">
        <v>4148710</v>
      </c>
      <c r="E1396">
        <f t="shared" si="21"/>
        <v>37</v>
      </c>
    </row>
    <row r="1397" spans="1:5">
      <c r="A1397" t="s">
        <v>403</v>
      </c>
      <c r="B1397" t="s">
        <v>255</v>
      </c>
      <c r="C1397" t="s">
        <v>83</v>
      </c>
      <c r="D1397">
        <v>3.9099200000000001</v>
      </c>
      <c r="E1397">
        <f t="shared" si="21"/>
        <v>37</v>
      </c>
    </row>
    <row r="1398" spans="1:5">
      <c r="A1398" t="s">
        <v>403</v>
      </c>
      <c r="B1398" t="s">
        <v>255</v>
      </c>
      <c r="C1398" t="s">
        <v>73</v>
      </c>
      <c r="D1398">
        <v>9.6999999999999993</v>
      </c>
      <c r="E1398">
        <f t="shared" si="21"/>
        <v>37</v>
      </c>
    </row>
    <row r="1399" spans="1:5">
      <c r="A1399" t="s">
        <v>403</v>
      </c>
      <c r="B1399" t="s">
        <v>255</v>
      </c>
      <c r="C1399" t="s">
        <v>74</v>
      </c>
      <c r="D1399">
        <v>-0.2</v>
      </c>
      <c r="E1399">
        <f t="shared" si="21"/>
        <v>37</v>
      </c>
    </row>
    <row r="1400" spans="1:5">
      <c r="A1400" t="s">
        <v>403</v>
      </c>
      <c r="B1400" t="s">
        <v>255</v>
      </c>
      <c r="C1400" t="s">
        <v>75</v>
      </c>
      <c r="D1400">
        <v>0.34437499999999999</v>
      </c>
      <c r="E1400">
        <f t="shared" si="21"/>
        <v>37</v>
      </c>
    </row>
    <row r="1401" spans="1:5">
      <c r="A1401" t="s">
        <v>403</v>
      </c>
      <c r="B1401" t="s">
        <v>255</v>
      </c>
      <c r="C1401" t="s">
        <v>76</v>
      </c>
      <c r="D1401" s="6">
        <v>4151400</v>
      </c>
      <c r="E1401">
        <f t="shared" si="21"/>
        <v>37</v>
      </c>
    </row>
    <row r="1402" spans="1:5">
      <c r="A1402" t="s">
        <v>403</v>
      </c>
      <c r="B1402" t="s">
        <v>256</v>
      </c>
      <c r="C1402" t="s">
        <v>83</v>
      </c>
      <c r="D1402">
        <v>6.8049600000000003</v>
      </c>
      <c r="E1402">
        <f t="shared" si="21"/>
        <v>37</v>
      </c>
    </row>
    <row r="1403" spans="1:5">
      <c r="A1403" t="s">
        <v>403</v>
      </c>
      <c r="B1403" t="s">
        <v>256</v>
      </c>
      <c r="C1403" t="s">
        <v>73</v>
      </c>
      <c r="D1403">
        <v>9.6999999999999993</v>
      </c>
      <c r="E1403">
        <f t="shared" si="21"/>
        <v>37</v>
      </c>
    </row>
    <row r="1404" spans="1:5">
      <c r="A1404" t="s">
        <v>403</v>
      </c>
      <c r="B1404" t="s">
        <v>256</v>
      </c>
      <c r="C1404" t="s">
        <v>74</v>
      </c>
      <c r="D1404">
        <v>-0.1</v>
      </c>
      <c r="E1404">
        <f t="shared" si="21"/>
        <v>37</v>
      </c>
    </row>
    <row r="1405" spans="1:5">
      <c r="A1405" t="s">
        <v>403</v>
      </c>
      <c r="B1405" t="s">
        <v>256</v>
      </c>
      <c r="C1405" t="s">
        <v>75</v>
      </c>
      <c r="D1405">
        <v>0.473022</v>
      </c>
      <c r="E1405">
        <f t="shared" si="21"/>
        <v>37</v>
      </c>
    </row>
    <row r="1406" spans="1:5">
      <c r="A1406" t="s">
        <v>403</v>
      </c>
      <c r="B1406" t="s">
        <v>256</v>
      </c>
      <c r="C1406" t="s">
        <v>76</v>
      </c>
      <c r="D1406" s="6">
        <v>4150530</v>
      </c>
      <c r="E1406">
        <f t="shared" si="21"/>
        <v>37</v>
      </c>
    </row>
    <row r="1407" spans="1:5">
      <c r="A1407" t="s">
        <v>403</v>
      </c>
      <c r="B1407" t="s">
        <v>257</v>
      </c>
      <c r="C1407" t="s">
        <v>83</v>
      </c>
      <c r="D1407">
        <v>9.6999999999999993</v>
      </c>
      <c r="E1407">
        <f t="shared" si="21"/>
        <v>37</v>
      </c>
    </row>
    <row r="1408" spans="1:5">
      <c r="A1408" t="s">
        <v>403</v>
      </c>
      <c r="B1408" t="s">
        <v>257</v>
      </c>
      <c r="C1408" t="s">
        <v>73</v>
      </c>
      <c r="D1408">
        <v>9.6999999999999993</v>
      </c>
      <c r="E1408">
        <f t="shared" si="21"/>
        <v>37</v>
      </c>
    </row>
    <row r="1409" spans="1:5">
      <c r="A1409" t="s">
        <v>403</v>
      </c>
      <c r="B1409" t="s">
        <v>257</v>
      </c>
      <c r="C1409" t="s">
        <v>74</v>
      </c>
      <c r="D1409" s="6">
        <v>2.2204499999999999E-16</v>
      </c>
      <c r="E1409">
        <f t="shared" si="21"/>
        <v>37</v>
      </c>
    </row>
    <row r="1410" spans="1:5">
      <c r="A1410" t="s">
        <v>403</v>
      </c>
      <c r="B1410" t="s">
        <v>257</v>
      </c>
      <c r="C1410" t="s">
        <v>75</v>
      </c>
      <c r="D1410">
        <v>0.66064800000000001</v>
      </c>
      <c r="E1410">
        <f t="shared" si="21"/>
        <v>37</v>
      </c>
    </row>
    <row r="1411" spans="1:5">
      <c r="A1411" t="s">
        <v>403</v>
      </c>
      <c r="B1411" t="s">
        <v>257</v>
      </c>
      <c r="C1411" t="s">
        <v>76</v>
      </c>
      <c r="D1411" s="6">
        <v>4146080</v>
      </c>
      <c r="E1411">
        <f t="shared" ref="E1411:E1474" si="22">VALUE(RIGHT(A1411, LEN(A1411)-1))</f>
        <v>37</v>
      </c>
    </row>
    <row r="1412" spans="1:5">
      <c r="A1412" t="s">
        <v>403</v>
      </c>
      <c r="B1412" t="s">
        <v>258</v>
      </c>
      <c r="C1412" t="s">
        <v>83</v>
      </c>
      <c r="D1412">
        <v>12.595000000000001</v>
      </c>
      <c r="E1412">
        <f t="shared" si="22"/>
        <v>37</v>
      </c>
    </row>
    <row r="1413" spans="1:5">
      <c r="A1413" t="s">
        <v>403</v>
      </c>
      <c r="B1413" t="s">
        <v>258</v>
      </c>
      <c r="C1413" t="s">
        <v>73</v>
      </c>
      <c r="D1413">
        <v>9.6999999999999993</v>
      </c>
      <c r="E1413">
        <f t="shared" si="22"/>
        <v>37</v>
      </c>
    </row>
    <row r="1414" spans="1:5">
      <c r="A1414" t="s">
        <v>403</v>
      </c>
      <c r="B1414" t="s">
        <v>258</v>
      </c>
      <c r="C1414" t="s">
        <v>74</v>
      </c>
      <c r="D1414">
        <v>0.1</v>
      </c>
      <c r="E1414">
        <f t="shared" si="22"/>
        <v>37</v>
      </c>
    </row>
    <row r="1415" spans="1:5">
      <c r="A1415" t="s">
        <v>403</v>
      </c>
      <c r="B1415" t="s">
        <v>258</v>
      </c>
      <c r="C1415" t="s">
        <v>75</v>
      </c>
      <c r="D1415">
        <v>0.82413400000000003</v>
      </c>
      <c r="E1415">
        <f t="shared" si="22"/>
        <v>37</v>
      </c>
    </row>
    <row r="1416" spans="1:5">
      <c r="A1416" t="s">
        <v>403</v>
      </c>
      <c r="B1416" t="s">
        <v>258</v>
      </c>
      <c r="C1416" t="s">
        <v>76</v>
      </c>
      <c r="D1416" s="6">
        <v>4144400</v>
      </c>
      <c r="E1416">
        <f t="shared" si="22"/>
        <v>37</v>
      </c>
    </row>
    <row r="1417" spans="1:5">
      <c r="A1417" t="s">
        <v>403</v>
      </c>
      <c r="B1417" t="s">
        <v>259</v>
      </c>
      <c r="C1417" t="s">
        <v>83</v>
      </c>
      <c r="D1417">
        <v>15.4901</v>
      </c>
      <c r="E1417">
        <f t="shared" si="22"/>
        <v>37</v>
      </c>
    </row>
    <row r="1418" spans="1:5">
      <c r="A1418" t="s">
        <v>403</v>
      </c>
      <c r="B1418" t="s">
        <v>259</v>
      </c>
      <c r="C1418" t="s">
        <v>73</v>
      </c>
      <c r="D1418">
        <v>9.6999999999999993</v>
      </c>
      <c r="E1418">
        <f t="shared" si="22"/>
        <v>37</v>
      </c>
    </row>
    <row r="1419" spans="1:5">
      <c r="A1419" t="s">
        <v>403</v>
      </c>
      <c r="B1419" t="s">
        <v>259</v>
      </c>
      <c r="C1419" t="s">
        <v>74</v>
      </c>
      <c r="D1419">
        <v>0.2</v>
      </c>
      <c r="E1419">
        <f t="shared" si="22"/>
        <v>37</v>
      </c>
    </row>
    <row r="1420" spans="1:5">
      <c r="A1420" t="s">
        <v>403</v>
      </c>
      <c r="B1420" t="s">
        <v>259</v>
      </c>
      <c r="C1420" t="s">
        <v>75</v>
      </c>
      <c r="D1420">
        <v>0.96209500000000003</v>
      </c>
      <c r="E1420">
        <f t="shared" si="22"/>
        <v>37</v>
      </c>
    </row>
    <row r="1421" spans="1:5">
      <c r="A1421" t="s">
        <v>403</v>
      </c>
      <c r="B1421" t="s">
        <v>259</v>
      </c>
      <c r="C1421" t="s">
        <v>76</v>
      </c>
      <c r="D1421" s="6">
        <v>4143960</v>
      </c>
      <c r="E1421">
        <f t="shared" si="22"/>
        <v>37</v>
      </c>
    </row>
    <row r="1422" spans="1:5">
      <c r="A1422" t="s">
        <v>403</v>
      </c>
      <c r="B1422" t="s">
        <v>260</v>
      </c>
      <c r="C1422" t="s">
        <v>83</v>
      </c>
      <c r="D1422">
        <v>18.385100000000001</v>
      </c>
      <c r="E1422">
        <f t="shared" si="22"/>
        <v>37</v>
      </c>
    </row>
    <row r="1423" spans="1:5">
      <c r="A1423" t="s">
        <v>403</v>
      </c>
      <c r="B1423" t="s">
        <v>260</v>
      </c>
      <c r="C1423" t="s">
        <v>73</v>
      </c>
      <c r="D1423">
        <v>9.6999999999999993</v>
      </c>
      <c r="E1423">
        <f t="shared" si="22"/>
        <v>37</v>
      </c>
    </row>
    <row r="1424" spans="1:5">
      <c r="A1424" t="s">
        <v>403</v>
      </c>
      <c r="B1424" t="s">
        <v>260</v>
      </c>
      <c r="C1424" t="s">
        <v>74</v>
      </c>
      <c r="D1424">
        <v>0.3</v>
      </c>
      <c r="E1424">
        <f t="shared" si="22"/>
        <v>37</v>
      </c>
    </row>
    <row r="1425" spans="1:5">
      <c r="A1425" t="s">
        <v>403</v>
      </c>
      <c r="B1425" t="s">
        <v>260</v>
      </c>
      <c r="C1425" t="s">
        <v>75</v>
      </c>
      <c r="D1425">
        <v>0.99023300000000003</v>
      </c>
      <c r="E1425">
        <f t="shared" si="22"/>
        <v>37</v>
      </c>
    </row>
    <row r="1426" spans="1:5">
      <c r="A1426" t="s">
        <v>403</v>
      </c>
      <c r="B1426" t="s">
        <v>260</v>
      </c>
      <c r="C1426" t="s">
        <v>76</v>
      </c>
      <c r="D1426" s="6">
        <v>4146070</v>
      </c>
      <c r="E1426">
        <f t="shared" si="22"/>
        <v>37</v>
      </c>
    </row>
    <row r="1427" spans="1:5">
      <c r="A1427" t="s">
        <v>403</v>
      </c>
      <c r="B1427" t="s">
        <v>261</v>
      </c>
      <c r="C1427" t="s">
        <v>83</v>
      </c>
      <c r="D1427">
        <v>21.280200000000001</v>
      </c>
      <c r="E1427">
        <f t="shared" si="22"/>
        <v>37</v>
      </c>
    </row>
    <row r="1428" spans="1:5">
      <c r="A1428" t="s">
        <v>403</v>
      </c>
      <c r="B1428" t="s">
        <v>261</v>
      </c>
      <c r="C1428" t="s">
        <v>73</v>
      </c>
      <c r="D1428">
        <v>9.6999999999999993</v>
      </c>
      <c r="E1428">
        <f t="shared" si="22"/>
        <v>37</v>
      </c>
    </row>
    <row r="1429" spans="1:5">
      <c r="A1429" t="s">
        <v>403</v>
      </c>
      <c r="B1429" t="s">
        <v>261</v>
      </c>
      <c r="C1429" t="s">
        <v>74</v>
      </c>
      <c r="D1429">
        <v>0.4</v>
      </c>
      <c r="E1429">
        <f t="shared" si="22"/>
        <v>37</v>
      </c>
    </row>
    <row r="1430" spans="1:5">
      <c r="A1430" t="s">
        <v>403</v>
      </c>
      <c r="B1430" t="s">
        <v>261</v>
      </c>
      <c r="C1430" t="s">
        <v>75</v>
      </c>
      <c r="D1430">
        <v>0.99320900000000001</v>
      </c>
      <c r="E1430">
        <f t="shared" si="22"/>
        <v>37</v>
      </c>
    </row>
    <row r="1431" spans="1:5">
      <c r="A1431" t="s">
        <v>403</v>
      </c>
      <c r="B1431" t="s">
        <v>261</v>
      </c>
      <c r="C1431" t="s">
        <v>76</v>
      </c>
      <c r="D1431" s="6">
        <v>4148670</v>
      </c>
      <c r="E1431">
        <f t="shared" si="22"/>
        <v>37</v>
      </c>
    </row>
    <row r="1432" spans="1:5">
      <c r="A1432" t="s">
        <v>404</v>
      </c>
      <c r="B1432" t="s">
        <v>41</v>
      </c>
      <c r="C1432" t="s">
        <v>83</v>
      </c>
      <c r="D1432">
        <v>-1.78017</v>
      </c>
      <c r="E1432">
        <f t="shared" si="22"/>
        <v>38</v>
      </c>
    </row>
    <row r="1433" spans="1:5">
      <c r="A1433" t="s">
        <v>404</v>
      </c>
      <c r="B1433" t="s">
        <v>41</v>
      </c>
      <c r="C1433" t="s">
        <v>73</v>
      </c>
      <c r="D1433">
        <v>9.8000000000000007</v>
      </c>
      <c r="E1433">
        <f t="shared" si="22"/>
        <v>38</v>
      </c>
    </row>
    <row r="1434" spans="1:5">
      <c r="A1434" t="s">
        <v>404</v>
      </c>
      <c r="B1434" t="s">
        <v>41</v>
      </c>
      <c r="C1434" t="s">
        <v>74</v>
      </c>
      <c r="D1434">
        <v>-0.4</v>
      </c>
      <c r="E1434">
        <f t="shared" si="22"/>
        <v>38</v>
      </c>
    </row>
    <row r="1435" spans="1:5">
      <c r="A1435" t="s">
        <v>404</v>
      </c>
      <c r="B1435" t="s">
        <v>41</v>
      </c>
      <c r="C1435" t="s">
        <v>75</v>
      </c>
      <c r="D1435">
        <v>6.8066299999999996E-2</v>
      </c>
      <c r="E1435">
        <f t="shared" si="22"/>
        <v>38</v>
      </c>
    </row>
    <row r="1436" spans="1:5">
      <c r="A1436" t="s">
        <v>404</v>
      </c>
      <c r="B1436" t="s">
        <v>41</v>
      </c>
      <c r="C1436" t="s">
        <v>76</v>
      </c>
      <c r="D1436" s="6">
        <v>4148920</v>
      </c>
      <c r="E1436">
        <f t="shared" si="22"/>
        <v>38</v>
      </c>
    </row>
    <row r="1437" spans="1:5">
      <c r="A1437" t="s">
        <v>404</v>
      </c>
      <c r="B1437" t="s">
        <v>254</v>
      </c>
      <c r="C1437" t="s">
        <v>83</v>
      </c>
      <c r="D1437">
        <v>1.1148800000000001</v>
      </c>
      <c r="E1437">
        <f t="shared" si="22"/>
        <v>38</v>
      </c>
    </row>
    <row r="1438" spans="1:5">
      <c r="A1438" t="s">
        <v>404</v>
      </c>
      <c r="B1438" t="s">
        <v>254</v>
      </c>
      <c r="C1438" t="s">
        <v>73</v>
      </c>
      <c r="D1438">
        <v>9.8000000000000007</v>
      </c>
      <c r="E1438">
        <f t="shared" si="22"/>
        <v>38</v>
      </c>
    </row>
    <row r="1439" spans="1:5">
      <c r="A1439" t="s">
        <v>404</v>
      </c>
      <c r="B1439" t="s">
        <v>254</v>
      </c>
      <c r="C1439" t="s">
        <v>74</v>
      </c>
      <c r="D1439">
        <v>-0.3</v>
      </c>
      <c r="E1439">
        <f t="shared" si="22"/>
        <v>38</v>
      </c>
    </row>
    <row r="1440" spans="1:5">
      <c r="A1440" t="s">
        <v>404</v>
      </c>
      <c r="B1440" t="s">
        <v>254</v>
      </c>
      <c r="C1440" t="s">
        <v>75</v>
      </c>
      <c r="D1440">
        <v>0.16001000000000001</v>
      </c>
      <c r="E1440">
        <f t="shared" si="22"/>
        <v>38</v>
      </c>
    </row>
    <row r="1441" spans="1:5">
      <c r="A1441" t="s">
        <v>404</v>
      </c>
      <c r="B1441" t="s">
        <v>254</v>
      </c>
      <c r="C1441" t="s">
        <v>76</v>
      </c>
      <c r="D1441" s="6">
        <v>4148380</v>
      </c>
      <c r="E1441">
        <f t="shared" si="22"/>
        <v>38</v>
      </c>
    </row>
    <row r="1442" spans="1:5">
      <c r="A1442" t="s">
        <v>404</v>
      </c>
      <c r="B1442" t="s">
        <v>255</v>
      </c>
      <c r="C1442" t="s">
        <v>83</v>
      </c>
      <c r="D1442">
        <v>4.0099200000000002</v>
      </c>
      <c r="E1442">
        <f t="shared" si="22"/>
        <v>38</v>
      </c>
    </row>
    <row r="1443" spans="1:5">
      <c r="A1443" t="s">
        <v>404</v>
      </c>
      <c r="B1443" t="s">
        <v>255</v>
      </c>
      <c r="C1443" t="s">
        <v>73</v>
      </c>
      <c r="D1443">
        <v>9.8000000000000007</v>
      </c>
      <c r="E1443">
        <f t="shared" si="22"/>
        <v>38</v>
      </c>
    </row>
    <row r="1444" spans="1:5">
      <c r="A1444" t="s">
        <v>404</v>
      </c>
      <c r="B1444" t="s">
        <v>255</v>
      </c>
      <c r="C1444" t="s">
        <v>74</v>
      </c>
      <c r="D1444">
        <v>-0.2</v>
      </c>
      <c r="E1444">
        <f t="shared" si="22"/>
        <v>38</v>
      </c>
    </row>
    <row r="1445" spans="1:5">
      <c r="A1445" t="s">
        <v>404</v>
      </c>
      <c r="B1445" t="s">
        <v>255</v>
      </c>
      <c r="C1445" t="s">
        <v>75</v>
      </c>
      <c r="D1445">
        <v>0.34584100000000001</v>
      </c>
      <c r="E1445">
        <f t="shared" si="22"/>
        <v>38</v>
      </c>
    </row>
    <row r="1446" spans="1:5">
      <c r="A1446" t="s">
        <v>404</v>
      </c>
      <c r="B1446" t="s">
        <v>255</v>
      </c>
      <c r="C1446" t="s">
        <v>76</v>
      </c>
      <c r="D1446" s="6">
        <v>4151360</v>
      </c>
      <c r="E1446">
        <f t="shared" si="22"/>
        <v>38</v>
      </c>
    </row>
    <row r="1447" spans="1:5">
      <c r="A1447" t="s">
        <v>404</v>
      </c>
      <c r="B1447" t="s">
        <v>256</v>
      </c>
      <c r="C1447" t="s">
        <v>83</v>
      </c>
      <c r="D1447">
        <v>6.90496</v>
      </c>
      <c r="E1447">
        <f t="shared" si="22"/>
        <v>38</v>
      </c>
    </row>
    <row r="1448" spans="1:5">
      <c r="A1448" t="s">
        <v>404</v>
      </c>
      <c r="B1448" t="s">
        <v>256</v>
      </c>
      <c r="C1448" t="s">
        <v>73</v>
      </c>
      <c r="D1448">
        <v>9.8000000000000007</v>
      </c>
      <c r="E1448">
        <f t="shared" si="22"/>
        <v>38</v>
      </c>
    </row>
    <row r="1449" spans="1:5">
      <c r="A1449" t="s">
        <v>404</v>
      </c>
      <c r="B1449" t="s">
        <v>256</v>
      </c>
      <c r="C1449" t="s">
        <v>74</v>
      </c>
      <c r="D1449">
        <v>-0.1</v>
      </c>
      <c r="E1449">
        <f t="shared" si="22"/>
        <v>38</v>
      </c>
    </row>
    <row r="1450" spans="1:5">
      <c r="A1450" t="s">
        <v>404</v>
      </c>
      <c r="B1450" t="s">
        <v>256</v>
      </c>
      <c r="C1450" t="s">
        <v>75</v>
      </c>
      <c r="D1450">
        <v>0.48330200000000001</v>
      </c>
      <c r="E1450">
        <f t="shared" si="22"/>
        <v>38</v>
      </c>
    </row>
    <row r="1451" spans="1:5">
      <c r="A1451" t="s">
        <v>404</v>
      </c>
      <c r="B1451" t="s">
        <v>256</v>
      </c>
      <c r="C1451" t="s">
        <v>76</v>
      </c>
      <c r="D1451" s="6">
        <v>4150150</v>
      </c>
      <c r="E1451">
        <f t="shared" si="22"/>
        <v>38</v>
      </c>
    </row>
    <row r="1452" spans="1:5">
      <c r="A1452" t="s">
        <v>404</v>
      </c>
      <c r="B1452" t="s">
        <v>257</v>
      </c>
      <c r="C1452" t="s">
        <v>83</v>
      </c>
      <c r="D1452">
        <v>9.8000000000000007</v>
      </c>
      <c r="E1452">
        <f t="shared" si="22"/>
        <v>38</v>
      </c>
    </row>
    <row r="1453" spans="1:5">
      <c r="A1453" t="s">
        <v>404</v>
      </c>
      <c r="B1453" t="s">
        <v>257</v>
      </c>
      <c r="C1453" t="s">
        <v>73</v>
      </c>
      <c r="D1453">
        <v>9.8000000000000007</v>
      </c>
      <c r="E1453">
        <f t="shared" si="22"/>
        <v>38</v>
      </c>
    </row>
    <row r="1454" spans="1:5">
      <c r="A1454" t="s">
        <v>404</v>
      </c>
      <c r="B1454" t="s">
        <v>257</v>
      </c>
      <c r="C1454" t="s">
        <v>74</v>
      </c>
      <c r="D1454" s="6">
        <v>2.2204499999999999E-16</v>
      </c>
      <c r="E1454">
        <f t="shared" si="22"/>
        <v>38</v>
      </c>
    </row>
    <row r="1455" spans="1:5">
      <c r="A1455" t="s">
        <v>404</v>
      </c>
      <c r="B1455" t="s">
        <v>257</v>
      </c>
      <c r="C1455" t="s">
        <v>75</v>
      </c>
      <c r="D1455">
        <v>0.66362399999999999</v>
      </c>
      <c r="E1455">
        <f t="shared" si="22"/>
        <v>38</v>
      </c>
    </row>
    <row r="1456" spans="1:5">
      <c r="A1456" t="s">
        <v>404</v>
      </c>
      <c r="B1456" t="s">
        <v>257</v>
      </c>
      <c r="C1456" t="s">
        <v>76</v>
      </c>
      <c r="D1456" s="6">
        <v>4146090</v>
      </c>
      <c r="E1456">
        <f t="shared" si="22"/>
        <v>38</v>
      </c>
    </row>
    <row r="1457" spans="1:5">
      <c r="A1457" t="s">
        <v>404</v>
      </c>
      <c r="B1457" t="s">
        <v>258</v>
      </c>
      <c r="C1457" t="s">
        <v>83</v>
      </c>
      <c r="D1457">
        <v>12.695</v>
      </c>
      <c r="E1457">
        <f t="shared" si="22"/>
        <v>38</v>
      </c>
    </row>
    <row r="1458" spans="1:5">
      <c r="A1458" t="s">
        <v>404</v>
      </c>
      <c r="B1458" t="s">
        <v>258</v>
      </c>
      <c r="C1458" t="s">
        <v>73</v>
      </c>
      <c r="D1458">
        <v>9.8000000000000007</v>
      </c>
      <c r="E1458">
        <f t="shared" si="22"/>
        <v>38</v>
      </c>
    </row>
    <row r="1459" spans="1:5">
      <c r="A1459" t="s">
        <v>404</v>
      </c>
      <c r="B1459" t="s">
        <v>258</v>
      </c>
      <c r="C1459" t="s">
        <v>74</v>
      </c>
      <c r="D1459">
        <v>0.1</v>
      </c>
      <c r="E1459">
        <f t="shared" si="22"/>
        <v>38</v>
      </c>
    </row>
    <row r="1460" spans="1:5">
      <c r="A1460" t="s">
        <v>404</v>
      </c>
      <c r="B1460" t="s">
        <v>258</v>
      </c>
      <c r="C1460" t="s">
        <v>75</v>
      </c>
      <c r="D1460">
        <v>0.82711000000000001</v>
      </c>
      <c r="E1460">
        <f t="shared" si="22"/>
        <v>38</v>
      </c>
    </row>
    <row r="1461" spans="1:5">
      <c r="A1461" t="s">
        <v>404</v>
      </c>
      <c r="B1461" t="s">
        <v>258</v>
      </c>
      <c r="C1461" t="s">
        <v>76</v>
      </c>
      <c r="D1461" s="6">
        <v>4144410</v>
      </c>
      <c r="E1461">
        <f t="shared" si="22"/>
        <v>38</v>
      </c>
    </row>
    <row r="1462" spans="1:5">
      <c r="A1462" t="s">
        <v>404</v>
      </c>
      <c r="B1462" t="s">
        <v>259</v>
      </c>
      <c r="C1462" t="s">
        <v>83</v>
      </c>
      <c r="D1462">
        <v>15.5901</v>
      </c>
      <c r="E1462">
        <f t="shared" si="22"/>
        <v>38</v>
      </c>
    </row>
    <row r="1463" spans="1:5">
      <c r="A1463" t="s">
        <v>404</v>
      </c>
      <c r="B1463" t="s">
        <v>259</v>
      </c>
      <c r="C1463" t="s">
        <v>73</v>
      </c>
      <c r="D1463">
        <v>9.8000000000000007</v>
      </c>
      <c r="E1463">
        <f t="shared" si="22"/>
        <v>38</v>
      </c>
    </row>
    <row r="1464" spans="1:5">
      <c r="A1464" t="s">
        <v>404</v>
      </c>
      <c r="B1464" t="s">
        <v>259</v>
      </c>
      <c r="C1464" t="s">
        <v>74</v>
      </c>
      <c r="D1464">
        <v>0.2</v>
      </c>
      <c r="E1464">
        <f t="shared" si="22"/>
        <v>38</v>
      </c>
    </row>
    <row r="1465" spans="1:5">
      <c r="A1465" t="s">
        <v>404</v>
      </c>
      <c r="B1465" t="s">
        <v>259</v>
      </c>
      <c r="C1465" t="s">
        <v>75</v>
      </c>
      <c r="D1465">
        <v>0.96209500000000003</v>
      </c>
      <c r="E1465">
        <f t="shared" si="22"/>
        <v>38</v>
      </c>
    </row>
    <row r="1466" spans="1:5">
      <c r="A1466" t="s">
        <v>404</v>
      </c>
      <c r="B1466" t="s">
        <v>259</v>
      </c>
      <c r="C1466" t="s">
        <v>76</v>
      </c>
      <c r="D1466" s="6">
        <v>4144050</v>
      </c>
      <c r="E1466">
        <f t="shared" si="22"/>
        <v>38</v>
      </c>
    </row>
    <row r="1467" spans="1:5">
      <c r="A1467" t="s">
        <v>404</v>
      </c>
      <c r="B1467" t="s">
        <v>260</v>
      </c>
      <c r="C1467" t="s">
        <v>83</v>
      </c>
      <c r="D1467">
        <v>18.485099999999999</v>
      </c>
      <c r="E1467">
        <f t="shared" si="22"/>
        <v>38</v>
      </c>
    </row>
    <row r="1468" spans="1:5">
      <c r="A1468" t="s">
        <v>404</v>
      </c>
      <c r="B1468" t="s">
        <v>260</v>
      </c>
      <c r="C1468" t="s">
        <v>73</v>
      </c>
      <c r="D1468">
        <v>9.8000000000000007</v>
      </c>
      <c r="E1468">
        <f t="shared" si="22"/>
        <v>38</v>
      </c>
    </row>
    <row r="1469" spans="1:5">
      <c r="A1469" t="s">
        <v>404</v>
      </c>
      <c r="B1469" t="s">
        <v>260</v>
      </c>
      <c r="C1469" t="s">
        <v>74</v>
      </c>
      <c r="D1469">
        <v>0.3</v>
      </c>
      <c r="E1469">
        <f t="shared" si="22"/>
        <v>38</v>
      </c>
    </row>
    <row r="1470" spans="1:5">
      <c r="A1470" t="s">
        <v>404</v>
      </c>
      <c r="B1470" t="s">
        <v>260</v>
      </c>
      <c r="C1470" t="s">
        <v>75</v>
      </c>
      <c r="D1470">
        <v>0.99023300000000003</v>
      </c>
      <c r="E1470">
        <f t="shared" si="22"/>
        <v>38</v>
      </c>
    </row>
    <row r="1471" spans="1:5">
      <c r="A1471" t="s">
        <v>404</v>
      </c>
      <c r="B1471" t="s">
        <v>260</v>
      </c>
      <c r="C1471" t="s">
        <v>76</v>
      </c>
      <c r="D1471" s="6">
        <v>4146160</v>
      </c>
      <c r="E1471">
        <f t="shared" si="22"/>
        <v>38</v>
      </c>
    </row>
    <row r="1472" spans="1:5">
      <c r="A1472" t="s">
        <v>404</v>
      </c>
      <c r="B1472" t="s">
        <v>261</v>
      </c>
      <c r="C1472" t="s">
        <v>83</v>
      </c>
      <c r="D1472">
        <v>21.380199999999999</v>
      </c>
      <c r="E1472">
        <f t="shared" si="22"/>
        <v>38</v>
      </c>
    </row>
    <row r="1473" spans="1:5">
      <c r="A1473" t="s">
        <v>404</v>
      </c>
      <c r="B1473" t="s">
        <v>261</v>
      </c>
      <c r="C1473" t="s">
        <v>73</v>
      </c>
      <c r="D1473">
        <v>9.8000000000000007</v>
      </c>
      <c r="E1473">
        <f t="shared" si="22"/>
        <v>38</v>
      </c>
    </row>
    <row r="1474" spans="1:5">
      <c r="A1474" t="s">
        <v>404</v>
      </c>
      <c r="B1474" t="s">
        <v>261</v>
      </c>
      <c r="C1474" t="s">
        <v>74</v>
      </c>
      <c r="D1474">
        <v>0.4</v>
      </c>
      <c r="E1474">
        <f t="shared" si="22"/>
        <v>38</v>
      </c>
    </row>
    <row r="1475" spans="1:5">
      <c r="A1475" t="s">
        <v>404</v>
      </c>
      <c r="B1475" t="s">
        <v>261</v>
      </c>
      <c r="C1475" t="s">
        <v>75</v>
      </c>
      <c r="D1475">
        <v>0.99320900000000001</v>
      </c>
      <c r="E1475">
        <f t="shared" ref="E1475:E1538" si="23">VALUE(RIGHT(A1475, LEN(A1475)-1))</f>
        <v>38</v>
      </c>
    </row>
    <row r="1476" spans="1:5">
      <c r="A1476" t="s">
        <v>404</v>
      </c>
      <c r="B1476" t="s">
        <v>261</v>
      </c>
      <c r="C1476" t="s">
        <v>76</v>
      </c>
      <c r="D1476" s="6">
        <v>4148760</v>
      </c>
      <c r="E1476">
        <f t="shared" si="23"/>
        <v>38</v>
      </c>
    </row>
    <row r="1477" spans="1:5">
      <c r="A1477" t="s">
        <v>405</v>
      </c>
      <c r="B1477" t="s">
        <v>41</v>
      </c>
      <c r="C1477" t="s">
        <v>83</v>
      </c>
      <c r="D1477">
        <v>-1.6801699999999999</v>
      </c>
      <c r="E1477">
        <f t="shared" si="23"/>
        <v>39</v>
      </c>
    </row>
    <row r="1478" spans="1:5">
      <c r="A1478" t="s">
        <v>405</v>
      </c>
      <c r="B1478" t="s">
        <v>41</v>
      </c>
      <c r="C1478" t="s">
        <v>73</v>
      </c>
      <c r="D1478">
        <v>9.9</v>
      </c>
      <c r="E1478">
        <f t="shared" si="23"/>
        <v>39</v>
      </c>
    </row>
    <row r="1479" spans="1:5">
      <c r="A1479" t="s">
        <v>405</v>
      </c>
      <c r="B1479" t="s">
        <v>41</v>
      </c>
      <c r="C1479" t="s">
        <v>74</v>
      </c>
      <c r="D1479">
        <v>-0.4</v>
      </c>
      <c r="E1479">
        <f t="shared" si="23"/>
        <v>39</v>
      </c>
    </row>
    <row r="1480" spans="1:5">
      <c r="A1480" t="s">
        <v>405</v>
      </c>
      <c r="B1480" t="s">
        <v>41</v>
      </c>
      <c r="C1480" t="s">
        <v>75</v>
      </c>
      <c r="D1480">
        <v>6.9531700000000002E-2</v>
      </c>
      <c r="E1480">
        <f t="shared" si="23"/>
        <v>39</v>
      </c>
    </row>
    <row r="1481" spans="1:5">
      <c r="A1481" t="s">
        <v>405</v>
      </c>
      <c r="B1481" t="s">
        <v>41</v>
      </c>
      <c r="C1481" t="s">
        <v>76</v>
      </c>
      <c r="D1481" s="6">
        <v>4148860</v>
      </c>
      <c r="E1481">
        <f t="shared" si="23"/>
        <v>39</v>
      </c>
    </row>
    <row r="1482" spans="1:5">
      <c r="A1482" t="s">
        <v>405</v>
      </c>
      <c r="B1482" t="s">
        <v>254</v>
      </c>
      <c r="C1482" t="s">
        <v>83</v>
      </c>
      <c r="D1482">
        <v>1.21488</v>
      </c>
      <c r="E1482">
        <f t="shared" si="23"/>
        <v>39</v>
      </c>
    </row>
    <row r="1483" spans="1:5">
      <c r="A1483" t="s">
        <v>405</v>
      </c>
      <c r="B1483" t="s">
        <v>254</v>
      </c>
      <c r="C1483" t="s">
        <v>73</v>
      </c>
      <c r="D1483">
        <v>9.9</v>
      </c>
      <c r="E1483">
        <f t="shared" si="23"/>
        <v>39</v>
      </c>
    </row>
    <row r="1484" spans="1:5">
      <c r="A1484" t="s">
        <v>405</v>
      </c>
      <c r="B1484" t="s">
        <v>254</v>
      </c>
      <c r="C1484" t="s">
        <v>74</v>
      </c>
      <c r="D1484">
        <v>-0.3</v>
      </c>
      <c r="E1484">
        <f t="shared" si="23"/>
        <v>39</v>
      </c>
    </row>
    <row r="1485" spans="1:5">
      <c r="A1485" t="s">
        <v>405</v>
      </c>
      <c r="B1485" t="s">
        <v>254</v>
      </c>
      <c r="C1485" t="s">
        <v>75</v>
      </c>
      <c r="D1485">
        <v>0.16001000000000001</v>
      </c>
      <c r="E1485">
        <f t="shared" si="23"/>
        <v>39</v>
      </c>
    </row>
    <row r="1486" spans="1:5">
      <c r="A1486" t="s">
        <v>405</v>
      </c>
      <c r="B1486" t="s">
        <v>254</v>
      </c>
      <c r="C1486" t="s">
        <v>76</v>
      </c>
      <c r="D1486" s="6">
        <v>4148390</v>
      </c>
      <c r="E1486">
        <f t="shared" si="23"/>
        <v>39</v>
      </c>
    </row>
    <row r="1487" spans="1:5">
      <c r="A1487" t="s">
        <v>405</v>
      </c>
      <c r="B1487" t="s">
        <v>255</v>
      </c>
      <c r="C1487" t="s">
        <v>83</v>
      </c>
      <c r="D1487">
        <v>4.1099199999999998</v>
      </c>
      <c r="E1487">
        <f t="shared" si="23"/>
        <v>39</v>
      </c>
    </row>
    <row r="1488" spans="1:5">
      <c r="A1488" t="s">
        <v>405</v>
      </c>
      <c r="B1488" t="s">
        <v>255</v>
      </c>
      <c r="C1488" t="s">
        <v>73</v>
      </c>
      <c r="D1488">
        <v>9.9</v>
      </c>
      <c r="E1488">
        <f t="shared" si="23"/>
        <v>39</v>
      </c>
    </row>
    <row r="1489" spans="1:5">
      <c r="A1489" t="s">
        <v>405</v>
      </c>
      <c r="B1489" t="s">
        <v>255</v>
      </c>
      <c r="C1489" t="s">
        <v>74</v>
      </c>
      <c r="D1489">
        <v>-0.2</v>
      </c>
      <c r="E1489">
        <f t="shared" si="23"/>
        <v>39</v>
      </c>
    </row>
    <row r="1490" spans="1:5">
      <c r="A1490" t="s">
        <v>405</v>
      </c>
      <c r="B1490" t="s">
        <v>255</v>
      </c>
      <c r="C1490" t="s">
        <v>75</v>
      </c>
      <c r="D1490">
        <v>0.35325800000000002</v>
      </c>
      <c r="E1490">
        <f t="shared" si="23"/>
        <v>39</v>
      </c>
    </row>
    <row r="1491" spans="1:5">
      <c r="A1491" t="s">
        <v>405</v>
      </c>
      <c r="B1491" t="s">
        <v>255</v>
      </c>
      <c r="C1491" t="s">
        <v>76</v>
      </c>
      <c r="D1491" s="6">
        <v>4151420</v>
      </c>
      <c r="E1491">
        <f t="shared" si="23"/>
        <v>39</v>
      </c>
    </row>
    <row r="1492" spans="1:5">
      <c r="A1492" t="s">
        <v>405</v>
      </c>
      <c r="B1492" t="s">
        <v>256</v>
      </c>
      <c r="C1492" t="s">
        <v>83</v>
      </c>
      <c r="D1492">
        <v>7.0049599999999996</v>
      </c>
      <c r="E1492">
        <f t="shared" si="23"/>
        <v>39</v>
      </c>
    </row>
    <row r="1493" spans="1:5">
      <c r="A1493" t="s">
        <v>405</v>
      </c>
      <c r="B1493" t="s">
        <v>256</v>
      </c>
      <c r="C1493" t="s">
        <v>73</v>
      </c>
      <c r="D1493">
        <v>9.9</v>
      </c>
      <c r="E1493">
        <f t="shared" si="23"/>
        <v>39</v>
      </c>
    </row>
    <row r="1494" spans="1:5">
      <c r="A1494" t="s">
        <v>405</v>
      </c>
      <c r="B1494" t="s">
        <v>256</v>
      </c>
      <c r="C1494" t="s">
        <v>74</v>
      </c>
      <c r="D1494">
        <v>-0.1</v>
      </c>
      <c r="E1494">
        <f t="shared" si="23"/>
        <v>39</v>
      </c>
    </row>
    <row r="1495" spans="1:5">
      <c r="A1495" t="s">
        <v>405</v>
      </c>
      <c r="B1495" t="s">
        <v>256</v>
      </c>
      <c r="C1495" t="s">
        <v>75</v>
      </c>
      <c r="D1495">
        <v>0.49651400000000001</v>
      </c>
      <c r="E1495">
        <f t="shared" si="23"/>
        <v>39</v>
      </c>
    </row>
    <row r="1496" spans="1:5">
      <c r="A1496" t="s">
        <v>405</v>
      </c>
      <c r="B1496" t="s">
        <v>256</v>
      </c>
      <c r="C1496" t="s">
        <v>76</v>
      </c>
      <c r="D1496" s="6">
        <v>4149630</v>
      </c>
      <c r="E1496">
        <f t="shared" si="23"/>
        <v>39</v>
      </c>
    </row>
    <row r="1497" spans="1:5">
      <c r="A1497" t="s">
        <v>405</v>
      </c>
      <c r="B1497" t="s">
        <v>257</v>
      </c>
      <c r="C1497" t="s">
        <v>83</v>
      </c>
      <c r="D1497">
        <v>9.9</v>
      </c>
      <c r="E1497">
        <f t="shared" si="23"/>
        <v>39</v>
      </c>
    </row>
    <row r="1498" spans="1:5">
      <c r="A1498" t="s">
        <v>405</v>
      </c>
      <c r="B1498" t="s">
        <v>257</v>
      </c>
      <c r="C1498" t="s">
        <v>73</v>
      </c>
      <c r="D1498">
        <v>9.9</v>
      </c>
      <c r="E1498">
        <f t="shared" si="23"/>
        <v>39</v>
      </c>
    </row>
    <row r="1499" spans="1:5">
      <c r="A1499" t="s">
        <v>405</v>
      </c>
      <c r="B1499" t="s">
        <v>257</v>
      </c>
      <c r="C1499" t="s">
        <v>74</v>
      </c>
      <c r="D1499" s="6">
        <v>2.2204499999999999E-16</v>
      </c>
      <c r="E1499">
        <f t="shared" si="23"/>
        <v>39</v>
      </c>
    </row>
    <row r="1500" spans="1:5">
      <c r="A1500" t="s">
        <v>405</v>
      </c>
      <c r="B1500" t="s">
        <v>257</v>
      </c>
      <c r="C1500" t="s">
        <v>75</v>
      </c>
      <c r="D1500">
        <v>0.66957599999999995</v>
      </c>
      <c r="E1500">
        <f t="shared" si="23"/>
        <v>39</v>
      </c>
    </row>
    <row r="1501" spans="1:5">
      <c r="A1501" t="s">
        <v>405</v>
      </c>
      <c r="B1501" t="s">
        <v>257</v>
      </c>
      <c r="C1501" t="s">
        <v>76</v>
      </c>
      <c r="D1501" s="6">
        <v>4146050</v>
      </c>
      <c r="E1501">
        <f t="shared" si="23"/>
        <v>39</v>
      </c>
    </row>
    <row r="1502" spans="1:5">
      <c r="A1502" t="s">
        <v>405</v>
      </c>
      <c r="B1502" t="s">
        <v>258</v>
      </c>
      <c r="C1502" t="s">
        <v>83</v>
      </c>
      <c r="D1502">
        <v>12.795</v>
      </c>
      <c r="E1502">
        <f t="shared" si="23"/>
        <v>39</v>
      </c>
    </row>
    <row r="1503" spans="1:5">
      <c r="A1503" t="s">
        <v>405</v>
      </c>
      <c r="B1503" t="s">
        <v>258</v>
      </c>
      <c r="C1503" t="s">
        <v>73</v>
      </c>
      <c r="D1503">
        <v>9.9</v>
      </c>
      <c r="E1503">
        <f t="shared" si="23"/>
        <v>39</v>
      </c>
    </row>
    <row r="1504" spans="1:5">
      <c r="A1504" t="s">
        <v>405</v>
      </c>
      <c r="B1504" t="s">
        <v>258</v>
      </c>
      <c r="C1504" t="s">
        <v>74</v>
      </c>
      <c r="D1504">
        <v>0.1</v>
      </c>
      <c r="E1504">
        <f t="shared" si="23"/>
        <v>39</v>
      </c>
    </row>
    <row r="1505" spans="1:5">
      <c r="A1505" t="s">
        <v>405</v>
      </c>
      <c r="B1505" t="s">
        <v>258</v>
      </c>
      <c r="C1505" t="s">
        <v>75</v>
      </c>
      <c r="D1505">
        <v>0.83452800000000005</v>
      </c>
      <c r="E1505">
        <f t="shared" si="23"/>
        <v>39</v>
      </c>
    </row>
    <row r="1506" spans="1:5">
      <c r="A1506" t="s">
        <v>405</v>
      </c>
      <c r="B1506" t="s">
        <v>258</v>
      </c>
      <c r="C1506" t="s">
        <v>76</v>
      </c>
      <c r="D1506" s="6">
        <v>4144320</v>
      </c>
      <c r="E1506">
        <f t="shared" si="23"/>
        <v>39</v>
      </c>
    </row>
    <row r="1507" spans="1:5">
      <c r="A1507" t="s">
        <v>405</v>
      </c>
      <c r="B1507" t="s">
        <v>259</v>
      </c>
      <c r="C1507" t="s">
        <v>83</v>
      </c>
      <c r="D1507">
        <v>15.690099999999999</v>
      </c>
      <c r="E1507">
        <f t="shared" si="23"/>
        <v>39</v>
      </c>
    </row>
    <row r="1508" spans="1:5">
      <c r="A1508" t="s">
        <v>405</v>
      </c>
      <c r="B1508" t="s">
        <v>259</v>
      </c>
      <c r="C1508" t="s">
        <v>73</v>
      </c>
      <c r="D1508">
        <v>9.9</v>
      </c>
      <c r="E1508">
        <f t="shared" si="23"/>
        <v>39</v>
      </c>
    </row>
    <row r="1509" spans="1:5">
      <c r="A1509" t="s">
        <v>405</v>
      </c>
      <c r="B1509" t="s">
        <v>259</v>
      </c>
      <c r="C1509" t="s">
        <v>74</v>
      </c>
      <c r="D1509">
        <v>0.2</v>
      </c>
      <c r="E1509">
        <f t="shared" si="23"/>
        <v>39</v>
      </c>
    </row>
    <row r="1510" spans="1:5">
      <c r="A1510" t="s">
        <v>405</v>
      </c>
      <c r="B1510" t="s">
        <v>259</v>
      </c>
      <c r="C1510" t="s">
        <v>75</v>
      </c>
      <c r="D1510">
        <v>0.96209500000000003</v>
      </c>
      <c r="E1510">
        <f t="shared" si="23"/>
        <v>39</v>
      </c>
    </row>
    <row r="1511" spans="1:5">
      <c r="A1511" t="s">
        <v>405</v>
      </c>
      <c r="B1511" t="s">
        <v>259</v>
      </c>
      <c r="C1511" t="s">
        <v>76</v>
      </c>
      <c r="D1511" s="6">
        <v>4144130</v>
      </c>
      <c r="E1511">
        <f t="shared" si="23"/>
        <v>39</v>
      </c>
    </row>
    <row r="1512" spans="1:5">
      <c r="A1512" t="s">
        <v>405</v>
      </c>
      <c r="B1512" t="s">
        <v>260</v>
      </c>
      <c r="C1512" t="s">
        <v>83</v>
      </c>
      <c r="D1512">
        <v>18.585100000000001</v>
      </c>
      <c r="E1512">
        <f t="shared" si="23"/>
        <v>39</v>
      </c>
    </row>
    <row r="1513" spans="1:5">
      <c r="A1513" t="s">
        <v>405</v>
      </c>
      <c r="B1513" t="s">
        <v>260</v>
      </c>
      <c r="C1513" t="s">
        <v>73</v>
      </c>
      <c r="D1513">
        <v>9.9</v>
      </c>
      <c r="E1513">
        <f t="shared" si="23"/>
        <v>39</v>
      </c>
    </row>
    <row r="1514" spans="1:5">
      <c r="A1514" t="s">
        <v>405</v>
      </c>
      <c r="B1514" t="s">
        <v>260</v>
      </c>
      <c r="C1514" t="s">
        <v>74</v>
      </c>
      <c r="D1514">
        <v>0.3</v>
      </c>
      <c r="E1514">
        <f t="shared" si="23"/>
        <v>39</v>
      </c>
    </row>
    <row r="1515" spans="1:5">
      <c r="A1515" t="s">
        <v>405</v>
      </c>
      <c r="B1515" t="s">
        <v>260</v>
      </c>
      <c r="C1515" t="s">
        <v>75</v>
      </c>
      <c r="D1515">
        <v>0.99172099999999996</v>
      </c>
      <c r="E1515">
        <f t="shared" si="23"/>
        <v>39</v>
      </c>
    </row>
    <row r="1516" spans="1:5">
      <c r="A1516" t="s">
        <v>405</v>
      </c>
      <c r="B1516" t="s">
        <v>260</v>
      </c>
      <c r="C1516" t="s">
        <v>76</v>
      </c>
      <c r="D1516" s="6">
        <v>4146250</v>
      </c>
      <c r="E1516">
        <f t="shared" si="23"/>
        <v>39</v>
      </c>
    </row>
    <row r="1517" spans="1:5">
      <c r="A1517" t="s">
        <v>405</v>
      </c>
      <c r="B1517" t="s">
        <v>261</v>
      </c>
      <c r="C1517" t="s">
        <v>83</v>
      </c>
      <c r="D1517">
        <v>21.4802</v>
      </c>
      <c r="E1517">
        <f t="shared" si="23"/>
        <v>39</v>
      </c>
    </row>
    <row r="1518" spans="1:5">
      <c r="A1518" t="s">
        <v>405</v>
      </c>
      <c r="B1518" t="s">
        <v>261</v>
      </c>
      <c r="C1518" t="s">
        <v>73</v>
      </c>
      <c r="D1518">
        <v>9.9</v>
      </c>
      <c r="E1518">
        <f t="shared" si="23"/>
        <v>39</v>
      </c>
    </row>
    <row r="1519" spans="1:5">
      <c r="A1519" t="s">
        <v>405</v>
      </c>
      <c r="B1519" t="s">
        <v>261</v>
      </c>
      <c r="C1519" t="s">
        <v>74</v>
      </c>
      <c r="D1519">
        <v>0.4</v>
      </c>
      <c r="E1519">
        <f t="shared" si="23"/>
        <v>39</v>
      </c>
    </row>
    <row r="1520" spans="1:5">
      <c r="A1520" t="s">
        <v>405</v>
      </c>
      <c r="B1520" t="s">
        <v>261</v>
      </c>
      <c r="C1520" t="s">
        <v>75</v>
      </c>
      <c r="D1520">
        <v>0.99320900000000001</v>
      </c>
      <c r="E1520">
        <f t="shared" si="23"/>
        <v>39</v>
      </c>
    </row>
    <row r="1521" spans="1:5">
      <c r="A1521" t="s">
        <v>405</v>
      </c>
      <c r="B1521" t="s">
        <v>261</v>
      </c>
      <c r="C1521" t="s">
        <v>76</v>
      </c>
      <c r="D1521" s="6">
        <v>4148850</v>
      </c>
      <c r="E1521">
        <f t="shared" si="23"/>
        <v>39</v>
      </c>
    </row>
    <row r="1522" spans="1:5">
      <c r="A1522" t="s">
        <v>406</v>
      </c>
      <c r="B1522" t="s">
        <v>41</v>
      </c>
      <c r="C1522" t="s">
        <v>83</v>
      </c>
      <c r="D1522">
        <v>-1.5801700000000001</v>
      </c>
      <c r="E1522">
        <f t="shared" si="23"/>
        <v>40</v>
      </c>
    </row>
    <row r="1523" spans="1:5">
      <c r="A1523" t="s">
        <v>406</v>
      </c>
      <c r="B1523" t="s">
        <v>41</v>
      </c>
      <c r="C1523" t="s">
        <v>73</v>
      </c>
      <c r="D1523">
        <v>10</v>
      </c>
      <c r="E1523">
        <f t="shared" si="23"/>
        <v>40</v>
      </c>
    </row>
    <row r="1524" spans="1:5">
      <c r="A1524" t="s">
        <v>406</v>
      </c>
      <c r="B1524" t="s">
        <v>41</v>
      </c>
      <c r="C1524" t="s">
        <v>74</v>
      </c>
      <c r="D1524">
        <v>-0.4</v>
      </c>
      <c r="E1524">
        <f t="shared" si="23"/>
        <v>40</v>
      </c>
    </row>
    <row r="1525" spans="1:5">
      <c r="A1525" t="s">
        <v>406</v>
      </c>
      <c r="B1525" t="s">
        <v>41</v>
      </c>
      <c r="C1525" t="s">
        <v>75</v>
      </c>
      <c r="D1525">
        <v>6.9531700000000002E-2</v>
      </c>
      <c r="E1525">
        <f t="shared" si="23"/>
        <v>40</v>
      </c>
    </row>
    <row r="1526" spans="1:5">
      <c r="A1526" t="s">
        <v>406</v>
      </c>
      <c r="B1526" t="s">
        <v>41</v>
      </c>
      <c r="C1526" t="s">
        <v>76</v>
      </c>
      <c r="D1526" s="6">
        <v>4148860</v>
      </c>
      <c r="E1526">
        <f t="shared" si="23"/>
        <v>40</v>
      </c>
    </row>
    <row r="1527" spans="1:5">
      <c r="A1527" t="s">
        <v>406</v>
      </c>
      <c r="B1527" t="s">
        <v>254</v>
      </c>
      <c r="C1527" t="s">
        <v>83</v>
      </c>
      <c r="D1527">
        <v>1.31488</v>
      </c>
      <c r="E1527">
        <f t="shared" si="23"/>
        <v>40</v>
      </c>
    </row>
    <row r="1528" spans="1:5">
      <c r="A1528" t="s">
        <v>406</v>
      </c>
      <c r="B1528" t="s">
        <v>254</v>
      </c>
      <c r="C1528" t="s">
        <v>73</v>
      </c>
      <c r="D1528">
        <v>10</v>
      </c>
      <c r="E1528">
        <f t="shared" si="23"/>
        <v>40</v>
      </c>
    </row>
    <row r="1529" spans="1:5">
      <c r="A1529" t="s">
        <v>406</v>
      </c>
      <c r="B1529" t="s">
        <v>254</v>
      </c>
      <c r="C1529" t="s">
        <v>74</v>
      </c>
      <c r="D1529">
        <v>-0.3</v>
      </c>
      <c r="E1529">
        <f t="shared" si="23"/>
        <v>40</v>
      </c>
    </row>
    <row r="1530" spans="1:5">
      <c r="A1530" t="s">
        <v>406</v>
      </c>
      <c r="B1530" t="s">
        <v>254</v>
      </c>
      <c r="C1530" t="s">
        <v>75</v>
      </c>
      <c r="D1530">
        <v>0.16447500000000001</v>
      </c>
      <c r="E1530">
        <f t="shared" si="23"/>
        <v>40</v>
      </c>
    </row>
    <row r="1531" spans="1:5">
      <c r="A1531" t="s">
        <v>406</v>
      </c>
      <c r="B1531" t="s">
        <v>254</v>
      </c>
      <c r="C1531" t="s">
        <v>76</v>
      </c>
      <c r="D1531" s="6">
        <v>4148440</v>
      </c>
      <c r="E1531">
        <f t="shared" si="23"/>
        <v>40</v>
      </c>
    </row>
    <row r="1532" spans="1:5">
      <c r="A1532" t="s">
        <v>406</v>
      </c>
      <c r="B1532" t="s">
        <v>255</v>
      </c>
      <c r="C1532" t="s">
        <v>83</v>
      </c>
      <c r="D1532">
        <v>4.2099200000000003</v>
      </c>
      <c r="E1532">
        <f t="shared" si="23"/>
        <v>40</v>
      </c>
    </row>
    <row r="1533" spans="1:5">
      <c r="A1533" t="s">
        <v>406</v>
      </c>
      <c r="B1533" t="s">
        <v>255</v>
      </c>
      <c r="C1533" t="s">
        <v>73</v>
      </c>
      <c r="D1533">
        <v>10</v>
      </c>
      <c r="E1533">
        <f t="shared" si="23"/>
        <v>40</v>
      </c>
    </row>
    <row r="1534" spans="1:5">
      <c r="A1534" t="s">
        <v>406</v>
      </c>
      <c r="B1534" t="s">
        <v>255</v>
      </c>
      <c r="C1534" t="s">
        <v>74</v>
      </c>
      <c r="D1534">
        <v>-0.2</v>
      </c>
      <c r="E1534">
        <f t="shared" si="23"/>
        <v>40</v>
      </c>
    </row>
    <row r="1535" spans="1:5">
      <c r="A1535" t="s">
        <v>406</v>
      </c>
      <c r="B1535" t="s">
        <v>255</v>
      </c>
      <c r="C1535" t="s">
        <v>75</v>
      </c>
      <c r="D1535">
        <v>0.36507200000000001</v>
      </c>
      <c r="E1535">
        <f t="shared" si="23"/>
        <v>40</v>
      </c>
    </row>
    <row r="1536" spans="1:5">
      <c r="A1536" t="s">
        <v>406</v>
      </c>
      <c r="B1536" t="s">
        <v>255</v>
      </c>
      <c r="C1536" t="s">
        <v>76</v>
      </c>
      <c r="D1536" s="6">
        <v>4151190</v>
      </c>
      <c r="E1536">
        <f t="shared" si="23"/>
        <v>40</v>
      </c>
    </row>
    <row r="1537" spans="1:5">
      <c r="A1537" t="s">
        <v>406</v>
      </c>
      <c r="B1537" t="s">
        <v>256</v>
      </c>
      <c r="C1537" t="s">
        <v>83</v>
      </c>
      <c r="D1537">
        <v>7.1049600000000002</v>
      </c>
      <c r="E1537">
        <f t="shared" si="23"/>
        <v>40</v>
      </c>
    </row>
    <row r="1538" spans="1:5">
      <c r="A1538" t="s">
        <v>406</v>
      </c>
      <c r="B1538" t="s">
        <v>256</v>
      </c>
      <c r="C1538" t="s">
        <v>73</v>
      </c>
      <c r="D1538">
        <v>10</v>
      </c>
      <c r="E1538">
        <f t="shared" si="23"/>
        <v>40</v>
      </c>
    </row>
    <row r="1539" spans="1:5">
      <c r="A1539" t="s">
        <v>406</v>
      </c>
      <c r="B1539" t="s">
        <v>256</v>
      </c>
      <c r="C1539" t="s">
        <v>74</v>
      </c>
      <c r="D1539">
        <v>-0.1</v>
      </c>
      <c r="E1539">
        <f t="shared" ref="E1539:E1602" si="24">VALUE(RIGHT(A1539, LEN(A1539)-1))</f>
        <v>40</v>
      </c>
    </row>
    <row r="1540" spans="1:5">
      <c r="A1540" t="s">
        <v>406</v>
      </c>
      <c r="B1540" t="s">
        <v>256</v>
      </c>
      <c r="C1540" t="s">
        <v>75</v>
      </c>
      <c r="D1540">
        <v>0.50093200000000004</v>
      </c>
      <c r="E1540">
        <f t="shared" si="24"/>
        <v>40</v>
      </c>
    </row>
    <row r="1541" spans="1:5">
      <c r="A1541" t="s">
        <v>406</v>
      </c>
      <c r="B1541" t="s">
        <v>256</v>
      </c>
      <c r="C1541" t="s">
        <v>76</v>
      </c>
      <c r="D1541" s="6">
        <v>4149510</v>
      </c>
      <c r="E1541">
        <f t="shared" si="24"/>
        <v>40</v>
      </c>
    </row>
    <row r="1542" spans="1:5">
      <c r="A1542" t="s">
        <v>406</v>
      </c>
      <c r="B1542" t="s">
        <v>257</v>
      </c>
      <c r="C1542" t="s">
        <v>83</v>
      </c>
      <c r="D1542">
        <v>10</v>
      </c>
      <c r="E1542">
        <f t="shared" si="24"/>
        <v>40</v>
      </c>
    </row>
    <row r="1543" spans="1:5">
      <c r="A1543" t="s">
        <v>406</v>
      </c>
      <c r="B1543" t="s">
        <v>257</v>
      </c>
      <c r="C1543" t="s">
        <v>73</v>
      </c>
      <c r="D1543">
        <v>10</v>
      </c>
      <c r="E1543">
        <f t="shared" si="24"/>
        <v>40</v>
      </c>
    </row>
    <row r="1544" spans="1:5">
      <c r="A1544" t="s">
        <v>406</v>
      </c>
      <c r="B1544" t="s">
        <v>257</v>
      </c>
      <c r="C1544" t="s">
        <v>74</v>
      </c>
      <c r="D1544" s="6">
        <v>2.2204499999999999E-16</v>
      </c>
      <c r="E1544">
        <f t="shared" si="24"/>
        <v>40</v>
      </c>
    </row>
    <row r="1545" spans="1:5">
      <c r="A1545" t="s">
        <v>406</v>
      </c>
      <c r="B1545" t="s">
        <v>257</v>
      </c>
      <c r="C1545" t="s">
        <v>75</v>
      </c>
      <c r="D1545">
        <v>0.67850500000000002</v>
      </c>
      <c r="E1545">
        <f t="shared" si="24"/>
        <v>40</v>
      </c>
    </row>
    <row r="1546" spans="1:5">
      <c r="A1546" t="s">
        <v>406</v>
      </c>
      <c r="B1546" t="s">
        <v>257</v>
      </c>
      <c r="C1546" t="s">
        <v>76</v>
      </c>
      <c r="D1546" s="6">
        <v>4145970</v>
      </c>
      <c r="E1546">
        <f t="shared" si="24"/>
        <v>40</v>
      </c>
    </row>
    <row r="1547" spans="1:5">
      <c r="A1547" t="s">
        <v>406</v>
      </c>
      <c r="B1547" t="s">
        <v>258</v>
      </c>
      <c r="C1547" t="s">
        <v>83</v>
      </c>
      <c r="D1547">
        <v>12.895</v>
      </c>
      <c r="E1547">
        <f t="shared" si="24"/>
        <v>40</v>
      </c>
    </row>
    <row r="1548" spans="1:5">
      <c r="A1548" t="s">
        <v>406</v>
      </c>
      <c r="B1548" t="s">
        <v>258</v>
      </c>
      <c r="C1548" t="s">
        <v>73</v>
      </c>
      <c r="D1548">
        <v>10</v>
      </c>
      <c r="E1548">
        <f t="shared" si="24"/>
        <v>40</v>
      </c>
    </row>
    <row r="1549" spans="1:5">
      <c r="A1549" t="s">
        <v>406</v>
      </c>
      <c r="B1549" t="s">
        <v>258</v>
      </c>
      <c r="C1549" t="s">
        <v>74</v>
      </c>
      <c r="D1549">
        <v>0.1</v>
      </c>
      <c r="E1549">
        <f t="shared" si="24"/>
        <v>40</v>
      </c>
    </row>
    <row r="1550" spans="1:5">
      <c r="A1550" t="s">
        <v>406</v>
      </c>
      <c r="B1550" t="s">
        <v>258</v>
      </c>
      <c r="C1550" t="s">
        <v>75</v>
      </c>
      <c r="D1550">
        <v>0.84045700000000001</v>
      </c>
      <c r="E1550">
        <f t="shared" si="24"/>
        <v>40</v>
      </c>
    </row>
    <row r="1551" spans="1:5">
      <c r="A1551" t="s">
        <v>406</v>
      </c>
      <c r="B1551" t="s">
        <v>258</v>
      </c>
      <c r="C1551" t="s">
        <v>76</v>
      </c>
      <c r="D1551" s="6">
        <v>4144250</v>
      </c>
      <c r="E1551">
        <f t="shared" si="24"/>
        <v>40</v>
      </c>
    </row>
    <row r="1552" spans="1:5">
      <c r="A1552" t="s">
        <v>406</v>
      </c>
      <c r="B1552" t="s">
        <v>259</v>
      </c>
      <c r="C1552" t="s">
        <v>83</v>
      </c>
      <c r="D1552">
        <v>15.790100000000001</v>
      </c>
      <c r="E1552">
        <f t="shared" si="24"/>
        <v>40</v>
      </c>
    </row>
    <row r="1553" spans="1:5">
      <c r="A1553" t="s">
        <v>406</v>
      </c>
      <c r="B1553" t="s">
        <v>259</v>
      </c>
      <c r="C1553" t="s">
        <v>73</v>
      </c>
      <c r="D1553">
        <v>10</v>
      </c>
      <c r="E1553">
        <f t="shared" si="24"/>
        <v>40</v>
      </c>
    </row>
    <row r="1554" spans="1:5">
      <c r="A1554" t="s">
        <v>406</v>
      </c>
      <c r="B1554" t="s">
        <v>259</v>
      </c>
      <c r="C1554" t="s">
        <v>74</v>
      </c>
      <c r="D1554">
        <v>0.2</v>
      </c>
      <c r="E1554">
        <f t="shared" si="24"/>
        <v>40</v>
      </c>
    </row>
    <row r="1555" spans="1:5">
      <c r="A1555" t="s">
        <v>406</v>
      </c>
      <c r="B1555" t="s">
        <v>259</v>
      </c>
      <c r="C1555" t="s">
        <v>75</v>
      </c>
      <c r="D1555">
        <v>0.96358299999999997</v>
      </c>
      <c r="E1555">
        <f t="shared" si="24"/>
        <v>40</v>
      </c>
    </row>
    <row r="1556" spans="1:5">
      <c r="A1556" t="s">
        <v>406</v>
      </c>
      <c r="B1556" t="s">
        <v>259</v>
      </c>
      <c r="C1556" t="s">
        <v>76</v>
      </c>
      <c r="D1556" s="6">
        <v>4144190</v>
      </c>
      <c r="E1556">
        <f t="shared" si="24"/>
        <v>40</v>
      </c>
    </row>
    <row r="1557" spans="1:5">
      <c r="A1557" t="s">
        <v>406</v>
      </c>
      <c r="B1557" t="s">
        <v>260</v>
      </c>
      <c r="C1557" t="s">
        <v>83</v>
      </c>
      <c r="D1557">
        <v>18.685099999999998</v>
      </c>
      <c r="E1557">
        <f t="shared" si="24"/>
        <v>40</v>
      </c>
    </row>
    <row r="1558" spans="1:5">
      <c r="A1558" t="s">
        <v>406</v>
      </c>
      <c r="B1558" t="s">
        <v>260</v>
      </c>
      <c r="C1558" t="s">
        <v>73</v>
      </c>
      <c r="D1558">
        <v>10</v>
      </c>
      <c r="E1558">
        <f t="shared" si="24"/>
        <v>40</v>
      </c>
    </row>
    <row r="1559" spans="1:5">
      <c r="A1559" t="s">
        <v>406</v>
      </c>
      <c r="B1559" t="s">
        <v>260</v>
      </c>
      <c r="C1559" t="s">
        <v>74</v>
      </c>
      <c r="D1559">
        <v>0.3</v>
      </c>
      <c r="E1559">
        <f t="shared" si="24"/>
        <v>40</v>
      </c>
    </row>
    <row r="1560" spans="1:5">
      <c r="A1560" t="s">
        <v>406</v>
      </c>
      <c r="B1560" t="s">
        <v>260</v>
      </c>
      <c r="C1560" t="s">
        <v>75</v>
      </c>
      <c r="D1560">
        <v>0.99172099999999996</v>
      </c>
      <c r="E1560">
        <f t="shared" si="24"/>
        <v>40</v>
      </c>
    </row>
    <row r="1561" spans="1:5">
      <c r="A1561" t="s">
        <v>406</v>
      </c>
      <c r="B1561" t="s">
        <v>260</v>
      </c>
      <c r="C1561" t="s">
        <v>76</v>
      </c>
      <c r="D1561" s="6">
        <v>4146340</v>
      </c>
      <c r="E1561">
        <f t="shared" si="24"/>
        <v>40</v>
      </c>
    </row>
    <row r="1562" spans="1:5">
      <c r="A1562" t="s">
        <v>406</v>
      </c>
      <c r="B1562" t="s">
        <v>261</v>
      </c>
      <c r="C1562" t="s">
        <v>83</v>
      </c>
      <c r="D1562">
        <v>21.580200000000001</v>
      </c>
      <c r="E1562">
        <f t="shared" si="24"/>
        <v>40</v>
      </c>
    </row>
    <row r="1563" spans="1:5">
      <c r="A1563" t="s">
        <v>406</v>
      </c>
      <c r="B1563" t="s">
        <v>261</v>
      </c>
      <c r="C1563" t="s">
        <v>73</v>
      </c>
      <c r="D1563">
        <v>10</v>
      </c>
      <c r="E1563">
        <f t="shared" si="24"/>
        <v>40</v>
      </c>
    </row>
    <row r="1564" spans="1:5">
      <c r="A1564" t="s">
        <v>406</v>
      </c>
      <c r="B1564" t="s">
        <v>261</v>
      </c>
      <c r="C1564" t="s">
        <v>74</v>
      </c>
      <c r="D1564">
        <v>0.4</v>
      </c>
      <c r="E1564">
        <f t="shared" si="24"/>
        <v>40</v>
      </c>
    </row>
    <row r="1565" spans="1:5">
      <c r="A1565" t="s">
        <v>406</v>
      </c>
      <c r="B1565" t="s">
        <v>261</v>
      </c>
      <c r="C1565" t="s">
        <v>75</v>
      </c>
      <c r="D1565">
        <v>0.99320900000000001</v>
      </c>
      <c r="E1565">
        <f t="shared" si="24"/>
        <v>40</v>
      </c>
    </row>
    <row r="1566" spans="1:5">
      <c r="A1566" t="s">
        <v>406</v>
      </c>
      <c r="B1566" t="s">
        <v>261</v>
      </c>
      <c r="C1566" t="s">
        <v>76</v>
      </c>
      <c r="D1566" s="6">
        <v>4148930</v>
      </c>
      <c r="E1566">
        <f t="shared" si="24"/>
        <v>40</v>
      </c>
    </row>
    <row r="1567" spans="1:5">
      <c r="A1567" t="s">
        <v>407</v>
      </c>
      <c r="B1567" t="s">
        <v>41</v>
      </c>
      <c r="C1567" t="s">
        <v>83</v>
      </c>
      <c r="D1567">
        <v>-1.48017</v>
      </c>
      <c r="E1567">
        <f t="shared" si="24"/>
        <v>41</v>
      </c>
    </row>
    <row r="1568" spans="1:5">
      <c r="A1568" t="s">
        <v>407</v>
      </c>
      <c r="B1568" t="s">
        <v>41</v>
      </c>
      <c r="C1568" t="s">
        <v>73</v>
      </c>
      <c r="D1568">
        <v>10.1</v>
      </c>
      <c r="E1568">
        <f t="shared" si="24"/>
        <v>41</v>
      </c>
    </row>
    <row r="1569" spans="1:5">
      <c r="A1569" t="s">
        <v>407</v>
      </c>
      <c r="B1569" t="s">
        <v>41</v>
      </c>
      <c r="C1569" t="s">
        <v>74</v>
      </c>
      <c r="D1569">
        <v>-0.4</v>
      </c>
      <c r="E1569">
        <f t="shared" si="24"/>
        <v>41</v>
      </c>
    </row>
    <row r="1570" spans="1:5">
      <c r="A1570" t="s">
        <v>407</v>
      </c>
      <c r="B1570" t="s">
        <v>41</v>
      </c>
      <c r="C1570" t="s">
        <v>75</v>
      </c>
      <c r="D1570">
        <v>7.24852E-2</v>
      </c>
      <c r="E1570">
        <f t="shared" si="24"/>
        <v>41</v>
      </c>
    </row>
    <row r="1571" spans="1:5">
      <c r="A1571" t="s">
        <v>407</v>
      </c>
      <c r="B1571" t="s">
        <v>41</v>
      </c>
      <c r="C1571" t="s">
        <v>76</v>
      </c>
      <c r="D1571" s="6">
        <v>4148780</v>
      </c>
      <c r="E1571">
        <f t="shared" si="24"/>
        <v>41</v>
      </c>
    </row>
    <row r="1572" spans="1:5">
      <c r="A1572" t="s">
        <v>407</v>
      </c>
      <c r="B1572" t="s">
        <v>254</v>
      </c>
      <c r="C1572" t="s">
        <v>83</v>
      </c>
      <c r="D1572">
        <v>1.4148799999999999</v>
      </c>
      <c r="E1572">
        <f t="shared" si="24"/>
        <v>41</v>
      </c>
    </row>
    <row r="1573" spans="1:5">
      <c r="A1573" t="s">
        <v>407</v>
      </c>
      <c r="B1573" t="s">
        <v>254</v>
      </c>
      <c r="C1573" t="s">
        <v>73</v>
      </c>
      <c r="D1573">
        <v>10.1</v>
      </c>
      <c r="E1573">
        <f t="shared" si="24"/>
        <v>41</v>
      </c>
    </row>
    <row r="1574" spans="1:5">
      <c r="A1574" t="s">
        <v>407</v>
      </c>
      <c r="B1574" t="s">
        <v>254</v>
      </c>
      <c r="C1574" t="s">
        <v>74</v>
      </c>
      <c r="D1574">
        <v>-0.3</v>
      </c>
      <c r="E1574">
        <f t="shared" si="24"/>
        <v>41</v>
      </c>
    </row>
    <row r="1575" spans="1:5">
      <c r="A1575" t="s">
        <v>407</v>
      </c>
      <c r="B1575" t="s">
        <v>254</v>
      </c>
      <c r="C1575" t="s">
        <v>75</v>
      </c>
      <c r="D1575">
        <v>0.16742799999999999</v>
      </c>
      <c r="E1575">
        <f t="shared" si="24"/>
        <v>41</v>
      </c>
    </row>
    <row r="1576" spans="1:5">
      <c r="A1576" t="s">
        <v>407</v>
      </c>
      <c r="B1576" t="s">
        <v>254</v>
      </c>
      <c r="C1576" t="s">
        <v>76</v>
      </c>
      <c r="D1576" s="6">
        <v>4148360</v>
      </c>
      <c r="E1576">
        <f t="shared" si="24"/>
        <v>41</v>
      </c>
    </row>
    <row r="1577" spans="1:5">
      <c r="A1577" t="s">
        <v>407</v>
      </c>
      <c r="B1577" t="s">
        <v>255</v>
      </c>
      <c r="C1577" t="s">
        <v>83</v>
      </c>
      <c r="D1577">
        <v>4.30992</v>
      </c>
      <c r="E1577">
        <f t="shared" si="24"/>
        <v>41</v>
      </c>
    </row>
    <row r="1578" spans="1:5">
      <c r="A1578" t="s">
        <v>407</v>
      </c>
      <c r="B1578" t="s">
        <v>255</v>
      </c>
      <c r="C1578" t="s">
        <v>73</v>
      </c>
      <c r="D1578">
        <v>10.1</v>
      </c>
      <c r="E1578">
        <f t="shared" si="24"/>
        <v>41</v>
      </c>
    </row>
    <row r="1579" spans="1:5">
      <c r="A1579" t="s">
        <v>407</v>
      </c>
      <c r="B1579" t="s">
        <v>255</v>
      </c>
      <c r="C1579" t="s">
        <v>74</v>
      </c>
      <c r="D1579">
        <v>-0.2</v>
      </c>
      <c r="E1579">
        <f t="shared" si="24"/>
        <v>41</v>
      </c>
    </row>
    <row r="1580" spans="1:5">
      <c r="A1580" t="s">
        <v>407</v>
      </c>
      <c r="B1580" t="s">
        <v>255</v>
      </c>
      <c r="C1580" t="s">
        <v>75</v>
      </c>
      <c r="D1580">
        <v>0.37095699999999998</v>
      </c>
      <c r="E1580">
        <f t="shared" si="24"/>
        <v>41</v>
      </c>
    </row>
    <row r="1581" spans="1:5">
      <c r="A1581" t="s">
        <v>407</v>
      </c>
      <c r="B1581" t="s">
        <v>255</v>
      </c>
      <c r="C1581" t="s">
        <v>76</v>
      </c>
      <c r="D1581" s="6">
        <v>4151080</v>
      </c>
      <c r="E1581">
        <f t="shared" si="24"/>
        <v>41</v>
      </c>
    </row>
    <row r="1582" spans="1:5">
      <c r="A1582" t="s">
        <v>407</v>
      </c>
      <c r="B1582" t="s">
        <v>256</v>
      </c>
      <c r="C1582" t="s">
        <v>83</v>
      </c>
      <c r="D1582">
        <v>7.2049599999999998</v>
      </c>
      <c r="E1582">
        <f t="shared" si="24"/>
        <v>41</v>
      </c>
    </row>
    <row r="1583" spans="1:5">
      <c r="A1583" t="s">
        <v>407</v>
      </c>
      <c r="B1583" t="s">
        <v>256</v>
      </c>
      <c r="C1583" t="s">
        <v>73</v>
      </c>
      <c r="D1583">
        <v>10.1</v>
      </c>
      <c r="E1583">
        <f t="shared" si="24"/>
        <v>41</v>
      </c>
    </row>
    <row r="1584" spans="1:5">
      <c r="A1584" t="s">
        <v>407</v>
      </c>
      <c r="B1584" t="s">
        <v>256</v>
      </c>
      <c r="C1584" t="s">
        <v>74</v>
      </c>
      <c r="D1584">
        <v>-0.1</v>
      </c>
      <c r="E1584">
        <f t="shared" si="24"/>
        <v>41</v>
      </c>
    </row>
    <row r="1585" spans="1:5">
      <c r="A1585" t="s">
        <v>407</v>
      </c>
      <c r="B1585" t="s">
        <v>256</v>
      </c>
      <c r="C1585" t="s">
        <v>75</v>
      </c>
      <c r="D1585">
        <v>0.50239800000000001</v>
      </c>
      <c r="E1585">
        <f t="shared" si="24"/>
        <v>41</v>
      </c>
    </row>
    <row r="1586" spans="1:5">
      <c r="A1586" t="s">
        <v>407</v>
      </c>
      <c r="B1586" t="s">
        <v>256</v>
      </c>
      <c r="C1586" t="s">
        <v>76</v>
      </c>
      <c r="D1586" s="6">
        <v>4149490</v>
      </c>
      <c r="E1586">
        <f t="shared" si="24"/>
        <v>41</v>
      </c>
    </row>
    <row r="1587" spans="1:5">
      <c r="A1587" t="s">
        <v>407</v>
      </c>
      <c r="B1587" t="s">
        <v>257</v>
      </c>
      <c r="C1587" t="s">
        <v>83</v>
      </c>
      <c r="D1587">
        <v>10.1</v>
      </c>
      <c r="E1587">
        <f t="shared" si="24"/>
        <v>41</v>
      </c>
    </row>
    <row r="1588" spans="1:5">
      <c r="A1588" t="s">
        <v>407</v>
      </c>
      <c r="B1588" t="s">
        <v>257</v>
      </c>
      <c r="C1588" t="s">
        <v>73</v>
      </c>
      <c r="D1588">
        <v>10.1</v>
      </c>
      <c r="E1588">
        <f t="shared" si="24"/>
        <v>41</v>
      </c>
    </row>
    <row r="1589" spans="1:5">
      <c r="A1589" t="s">
        <v>407</v>
      </c>
      <c r="B1589" t="s">
        <v>257</v>
      </c>
      <c r="C1589" t="s">
        <v>74</v>
      </c>
      <c r="D1589" s="6">
        <v>2.2204499999999999E-16</v>
      </c>
      <c r="E1589">
        <f t="shared" si="24"/>
        <v>41</v>
      </c>
    </row>
    <row r="1590" spans="1:5">
      <c r="A1590" t="s">
        <v>407</v>
      </c>
      <c r="B1590" t="s">
        <v>257</v>
      </c>
      <c r="C1590" t="s">
        <v>75</v>
      </c>
      <c r="D1590">
        <v>0.68296900000000005</v>
      </c>
      <c r="E1590">
        <f t="shared" si="24"/>
        <v>41</v>
      </c>
    </row>
    <row r="1591" spans="1:5">
      <c r="A1591" t="s">
        <v>407</v>
      </c>
      <c r="B1591" t="s">
        <v>257</v>
      </c>
      <c r="C1591" t="s">
        <v>76</v>
      </c>
      <c r="D1591" s="6">
        <v>4145970</v>
      </c>
      <c r="E1591">
        <f t="shared" si="24"/>
        <v>41</v>
      </c>
    </row>
    <row r="1592" spans="1:5">
      <c r="A1592" t="s">
        <v>407</v>
      </c>
      <c r="B1592" t="s">
        <v>258</v>
      </c>
      <c r="C1592" t="s">
        <v>83</v>
      </c>
      <c r="D1592">
        <v>12.994999999999999</v>
      </c>
      <c r="E1592">
        <f t="shared" si="24"/>
        <v>41</v>
      </c>
    </row>
    <row r="1593" spans="1:5">
      <c r="A1593" t="s">
        <v>407</v>
      </c>
      <c r="B1593" t="s">
        <v>258</v>
      </c>
      <c r="C1593" t="s">
        <v>73</v>
      </c>
      <c r="D1593">
        <v>10.1</v>
      </c>
      <c r="E1593">
        <f t="shared" si="24"/>
        <v>41</v>
      </c>
    </row>
    <row r="1594" spans="1:5">
      <c r="A1594" t="s">
        <v>407</v>
      </c>
      <c r="B1594" t="s">
        <v>258</v>
      </c>
      <c r="C1594" t="s">
        <v>74</v>
      </c>
      <c r="D1594">
        <v>0.1</v>
      </c>
      <c r="E1594">
        <f t="shared" si="24"/>
        <v>41</v>
      </c>
    </row>
    <row r="1595" spans="1:5">
      <c r="A1595" t="s">
        <v>407</v>
      </c>
      <c r="B1595" t="s">
        <v>258</v>
      </c>
      <c r="C1595" t="s">
        <v>75</v>
      </c>
      <c r="D1595">
        <v>0.84492199999999995</v>
      </c>
      <c r="E1595">
        <f t="shared" si="24"/>
        <v>41</v>
      </c>
    </row>
    <row r="1596" spans="1:5">
      <c r="A1596" t="s">
        <v>407</v>
      </c>
      <c r="B1596" t="s">
        <v>258</v>
      </c>
      <c r="C1596" t="s">
        <v>76</v>
      </c>
      <c r="D1596" s="6">
        <v>4144250</v>
      </c>
      <c r="E1596">
        <f t="shared" si="24"/>
        <v>41</v>
      </c>
    </row>
    <row r="1597" spans="1:5">
      <c r="A1597" t="s">
        <v>407</v>
      </c>
      <c r="B1597" t="s">
        <v>259</v>
      </c>
      <c r="C1597" t="s">
        <v>83</v>
      </c>
      <c r="D1597">
        <v>15.8901</v>
      </c>
      <c r="E1597">
        <f t="shared" si="24"/>
        <v>41</v>
      </c>
    </row>
    <row r="1598" spans="1:5">
      <c r="A1598" t="s">
        <v>407</v>
      </c>
      <c r="B1598" t="s">
        <v>259</v>
      </c>
      <c r="C1598" t="s">
        <v>73</v>
      </c>
      <c r="D1598">
        <v>10.1</v>
      </c>
      <c r="E1598">
        <f t="shared" si="24"/>
        <v>41</v>
      </c>
    </row>
    <row r="1599" spans="1:5">
      <c r="A1599" t="s">
        <v>407</v>
      </c>
      <c r="B1599" t="s">
        <v>259</v>
      </c>
      <c r="C1599" t="s">
        <v>74</v>
      </c>
      <c r="D1599">
        <v>0.2</v>
      </c>
      <c r="E1599">
        <f t="shared" si="24"/>
        <v>41</v>
      </c>
    </row>
    <row r="1600" spans="1:5">
      <c r="A1600" t="s">
        <v>407</v>
      </c>
      <c r="B1600" t="s">
        <v>259</v>
      </c>
      <c r="C1600" t="s">
        <v>75</v>
      </c>
      <c r="D1600">
        <v>0.96358299999999997</v>
      </c>
      <c r="E1600">
        <f t="shared" si="24"/>
        <v>41</v>
      </c>
    </row>
    <row r="1601" spans="1:5">
      <c r="A1601" t="s">
        <v>407</v>
      </c>
      <c r="B1601" t="s">
        <v>259</v>
      </c>
      <c r="C1601" t="s">
        <v>76</v>
      </c>
      <c r="D1601" s="6">
        <v>4144280</v>
      </c>
      <c r="E1601">
        <f t="shared" si="24"/>
        <v>41</v>
      </c>
    </row>
    <row r="1602" spans="1:5">
      <c r="A1602" t="s">
        <v>407</v>
      </c>
      <c r="B1602" t="s">
        <v>260</v>
      </c>
      <c r="C1602" t="s">
        <v>83</v>
      </c>
      <c r="D1602">
        <v>18.7851</v>
      </c>
      <c r="E1602">
        <f t="shared" si="24"/>
        <v>41</v>
      </c>
    </row>
    <row r="1603" spans="1:5">
      <c r="A1603" t="s">
        <v>407</v>
      </c>
      <c r="B1603" t="s">
        <v>260</v>
      </c>
      <c r="C1603" t="s">
        <v>73</v>
      </c>
      <c r="D1603">
        <v>10.1</v>
      </c>
      <c r="E1603">
        <f t="shared" ref="E1603:E1666" si="25">VALUE(RIGHT(A1603, LEN(A1603)-1))</f>
        <v>41</v>
      </c>
    </row>
    <row r="1604" spans="1:5">
      <c r="A1604" t="s">
        <v>407</v>
      </c>
      <c r="B1604" t="s">
        <v>260</v>
      </c>
      <c r="C1604" t="s">
        <v>74</v>
      </c>
      <c r="D1604">
        <v>0.3</v>
      </c>
      <c r="E1604">
        <f t="shared" si="25"/>
        <v>41</v>
      </c>
    </row>
    <row r="1605" spans="1:5">
      <c r="A1605" t="s">
        <v>407</v>
      </c>
      <c r="B1605" t="s">
        <v>260</v>
      </c>
      <c r="C1605" t="s">
        <v>75</v>
      </c>
      <c r="D1605">
        <v>0.99172099999999996</v>
      </c>
      <c r="E1605">
        <f t="shared" si="25"/>
        <v>41</v>
      </c>
    </row>
    <row r="1606" spans="1:5">
      <c r="A1606" t="s">
        <v>407</v>
      </c>
      <c r="B1606" t="s">
        <v>260</v>
      </c>
      <c r="C1606" t="s">
        <v>76</v>
      </c>
      <c r="D1606" s="6">
        <v>4146430</v>
      </c>
      <c r="E1606">
        <f t="shared" si="25"/>
        <v>41</v>
      </c>
    </row>
    <row r="1607" spans="1:5">
      <c r="A1607" t="s">
        <v>407</v>
      </c>
      <c r="B1607" t="s">
        <v>261</v>
      </c>
      <c r="C1607" t="s">
        <v>83</v>
      </c>
      <c r="D1607">
        <v>21.680199999999999</v>
      </c>
      <c r="E1607">
        <f t="shared" si="25"/>
        <v>41</v>
      </c>
    </row>
    <row r="1608" spans="1:5">
      <c r="A1608" t="s">
        <v>407</v>
      </c>
      <c r="B1608" t="s">
        <v>261</v>
      </c>
      <c r="C1608" t="s">
        <v>73</v>
      </c>
      <c r="D1608">
        <v>10.1</v>
      </c>
      <c r="E1608">
        <f t="shared" si="25"/>
        <v>41</v>
      </c>
    </row>
    <row r="1609" spans="1:5">
      <c r="A1609" t="s">
        <v>407</v>
      </c>
      <c r="B1609" t="s">
        <v>261</v>
      </c>
      <c r="C1609" t="s">
        <v>74</v>
      </c>
      <c r="D1609">
        <v>0.4</v>
      </c>
      <c r="E1609">
        <f t="shared" si="25"/>
        <v>41</v>
      </c>
    </row>
    <row r="1610" spans="1:5">
      <c r="A1610" t="s">
        <v>407</v>
      </c>
      <c r="B1610" t="s">
        <v>261</v>
      </c>
      <c r="C1610" t="s">
        <v>75</v>
      </c>
      <c r="D1610">
        <v>0.99320900000000001</v>
      </c>
      <c r="E1610">
        <f t="shared" si="25"/>
        <v>41</v>
      </c>
    </row>
    <row r="1611" spans="1:5">
      <c r="A1611" t="s">
        <v>407</v>
      </c>
      <c r="B1611" t="s">
        <v>261</v>
      </c>
      <c r="C1611" t="s">
        <v>76</v>
      </c>
      <c r="D1611" s="6">
        <v>4149020</v>
      </c>
      <c r="E1611">
        <f t="shared" si="25"/>
        <v>41</v>
      </c>
    </row>
    <row r="1612" spans="1:5">
      <c r="A1612" t="s">
        <v>408</v>
      </c>
      <c r="B1612" t="s">
        <v>41</v>
      </c>
      <c r="C1612" t="s">
        <v>83</v>
      </c>
      <c r="D1612">
        <v>-1.3801699999999999</v>
      </c>
      <c r="E1612">
        <f t="shared" si="25"/>
        <v>42</v>
      </c>
    </row>
    <row r="1613" spans="1:5">
      <c r="A1613" t="s">
        <v>408</v>
      </c>
      <c r="B1613" t="s">
        <v>41</v>
      </c>
      <c r="C1613" t="s">
        <v>73</v>
      </c>
      <c r="D1613">
        <v>10.199999999999999</v>
      </c>
      <c r="E1613">
        <f t="shared" si="25"/>
        <v>42</v>
      </c>
    </row>
    <row r="1614" spans="1:5">
      <c r="A1614" t="s">
        <v>408</v>
      </c>
      <c r="B1614" t="s">
        <v>41</v>
      </c>
      <c r="C1614" t="s">
        <v>74</v>
      </c>
      <c r="D1614">
        <v>-0.4</v>
      </c>
      <c r="E1614">
        <f t="shared" si="25"/>
        <v>42</v>
      </c>
    </row>
    <row r="1615" spans="1:5">
      <c r="A1615" t="s">
        <v>408</v>
      </c>
      <c r="B1615" t="s">
        <v>41</v>
      </c>
      <c r="C1615" t="s">
        <v>75</v>
      </c>
      <c r="D1615">
        <v>7.6881400000000003E-2</v>
      </c>
      <c r="E1615">
        <f t="shared" si="25"/>
        <v>42</v>
      </c>
    </row>
    <row r="1616" spans="1:5">
      <c r="A1616" t="s">
        <v>408</v>
      </c>
      <c r="B1616" t="s">
        <v>41</v>
      </c>
      <c r="C1616" t="s">
        <v>76</v>
      </c>
      <c r="D1616" s="6">
        <v>4148580</v>
      </c>
      <c r="E1616">
        <f t="shared" si="25"/>
        <v>42</v>
      </c>
    </row>
    <row r="1617" spans="1:5">
      <c r="A1617" t="s">
        <v>408</v>
      </c>
      <c r="B1617" t="s">
        <v>254</v>
      </c>
      <c r="C1617" t="s">
        <v>83</v>
      </c>
      <c r="D1617">
        <v>1.51488</v>
      </c>
      <c r="E1617">
        <f t="shared" si="25"/>
        <v>42</v>
      </c>
    </row>
    <row r="1618" spans="1:5">
      <c r="A1618" t="s">
        <v>408</v>
      </c>
      <c r="B1618" t="s">
        <v>254</v>
      </c>
      <c r="C1618" t="s">
        <v>73</v>
      </c>
      <c r="D1618">
        <v>10.199999999999999</v>
      </c>
      <c r="E1618">
        <f t="shared" si="25"/>
        <v>42</v>
      </c>
    </row>
    <row r="1619" spans="1:5">
      <c r="A1619" t="s">
        <v>408</v>
      </c>
      <c r="B1619" t="s">
        <v>254</v>
      </c>
      <c r="C1619" t="s">
        <v>74</v>
      </c>
      <c r="D1619">
        <v>-0.3</v>
      </c>
      <c r="E1619">
        <f t="shared" si="25"/>
        <v>42</v>
      </c>
    </row>
    <row r="1620" spans="1:5">
      <c r="A1620" t="s">
        <v>408</v>
      </c>
      <c r="B1620" t="s">
        <v>254</v>
      </c>
      <c r="C1620" t="s">
        <v>75</v>
      </c>
      <c r="D1620">
        <v>0.17333499999999999</v>
      </c>
      <c r="E1620">
        <f t="shared" si="25"/>
        <v>42</v>
      </c>
    </row>
    <row r="1621" spans="1:5">
      <c r="A1621" t="s">
        <v>408</v>
      </c>
      <c r="B1621" t="s">
        <v>254</v>
      </c>
      <c r="C1621" t="s">
        <v>76</v>
      </c>
      <c r="D1621" s="6">
        <v>4148280</v>
      </c>
      <c r="E1621">
        <f t="shared" si="25"/>
        <v>42</v>
      </c>
    </row>
    <row r="1622" spans="1:5">
      <c r="A1622" t="s">
        <v>408</v>
      </c>
      <c r="B1622" t="s">
        <v>255</v>
      </c>
      <c r="C1622" t="s">
        <v>83</v>
      </c>
      <c r="D1622">
        <v>4.4099199999999996</v>
      </c>
      <c r="E1622">
        <f t="shared" si="25"/>
        <v>42</v>
      </c>
    </row>
    <row r="1623" spans="1:5">
      <c r="A1623" t="s">
        <v>408</v>
      </c>
      <c r="B1623" t="s">
        <v>255</v>
      </c>
      <c r="C1623" t="s">
        <v>73</v>
      </c>
      <c r="D1623">
        <v>10.199999999999999</v>
      </c>
      <c r="E1623">
        <f t="shared" si="25"/>
        <v>42</v>
      </c>
    </row>
    <row r="1624" spans="1:5">
      <c r="A1624" t="s">
        <v>408</v>
      </c>
      <c r="B1624" t="s">
        <v>255</v>
      </c>
      <c r="C1624" t="s">
        <v>74</v>
      </c>
      <c r="D1624">
        <v>-0.2</v>
      </c>
      <c r="E1624">
        <f t="shared" si="25"/>
        <v>42</v>
      </c>
    </row>
    <row r="1625" spans="1:5">
      <c r="A1625" t="s">
        <v>408</v>
      </c>
      <c r="B1625" t="s">
        <v>255</v>
      </c>
      <c r="C1625" t="s">
        <v>75</v>
      </c>
      <c r="D1625">
        <v>0.38274799999999998</v>
      </c>
      <c r="E1625">
        <f t="shared" si="25"/>
        <v>42</v>
      </c>
    </row>
    <row r="1626" spans="1:5">
      <c r="A1626" t="s">
        <v>408</v>
      </c>
      <c r="B1626" t="s">
        <v>255</v>
      </c>
      <c r="C1626" t="s">
        <v>76</v>
      </c>
      <c r="D1626" s="6">
        <v>4150750</v>
      </c>
      <c r="E1626">
        <f t="shared" si="25"/>
        <v>42</v>
      </c>
    </row>
    <row r="1627" spans="1:5">
      <c r="A1627" t="s">
        <v>408</v>
      </c>
      <c r="B1627" t="s">
        <v>256</v>
      </c>
      <c r="C1627" t="s">
        <v>83</v>
      </c>
      <c r="D1627">
        <v>7.3049600000000003</v>
      </c>
      <c r="E1627">
        <f t="shared" si="25"/>
        <v>42</v>
      </c>
    </row>
    <row r="1628" spans="1:5">
      <c r="A1628" t="s">
        <v>408</v>
      </c>
      <c r="B1628" t="s">
        <v>256</v>
      </c>
      <c r="C1628" t="s">
        <v>73</v>
      </c>
      <c r="D1628">
        <v>10.199999999999999</v>
      </c>
      <c r="E1628">
        <f t="shared" si="25"/>
        <v>42</v>
      </c>
    </row>
    <row r="1629" spans="1:5">
      <c r="A1629" t="s">
        <v>408</v>
      </c>
      <c r="B1629" t="s">
        <v>256</v>
      </c>
      <c r="C1629" t="s">
        <v>74</v>
      </c>
      <c r="D1629">
        <v>-0.1</v>
      </c>
      <c r="E1629">
        <f t="shared" si="25"/>
        <v>42</v>
      </c>
    </row>
    <row r="1630" spans="1:5">
      <c r="A1630" t="s">
        <v>408</v>
      </c>
      <c r="B1630" t="s">
        <v>256</v>
      </c>
      <c r="C1630" t="s">
        <v>75</v>
      </c>
      <c r="D1630">
        <v>0.50683900000000004</v>
      </c>
      <c r="E1630">
        <f t="shared" si="25"/>
        <v>42</v>
      </c>
    </row>
    <row r="1631" spans="1:5">
      <c r="A1631" t="s">
        <v>408</v>
      </c>
      <c r="B1631" t="s">
        <v>256</v>
      </c>
      <c r="C1631" t="s">
        <v>76</v>
      </c>
      <c r="D1631" s="6">
        <v>4149390</v>
      </c>
      <c r="E1631">
        <f t="shared" si="25"/>
        <v>42</v>
      </c>
    </row>
    <row r="1632" spans="1:5">
      <c r="A1632" t="s">
        <v>408</v>
      </c>
      <c r="B1632" t="s">
        <v>257</v>
      </c>
      <c r="C1632" t="s">
        <v>83</v>
      </c>
      <c r="D1632">
        <v>10.199999999999999</v>
      </c>
      <c r="E1632">
        <f t="shared" si="25"/>
        <v>42</v>
      </c>
    </row>
    <row r="1633" spans="1:5">
      <c r="A1633" t="s">
        <v>408</v>
      </c>
      <c r="B1633" t="s">
        <v>257</v>
      </c>
      <c r="C1633" t="s">
        <v>73</v>
      </c>
      <c r="D1633">
        <v>10.199999999999999</v>
      </c>
      <c r="E1633">
        <f t="shared" si="25"/>
        <v>42</v>
      </c>
    </row>
    <row r="1634" spans="1:5">
      <c r="A1634" t="s">
        <v>408</v>
      </c>
      <c r="B1634" t="s">
        <v>257</v>
      </c>
      <c r="C1634" t="s">
        <v>74</v>
      </c>
      <c r="D1634" s="6">
        <v>2.2204499999999999E-16</v>
      </c>
      <c r="E1634">
        <f t="shared" si="25"/>
        <v>42</v>
      </c>
    </row>
    <row r="1635" spans="1:5">
      <c r="A1635" t="s">
        <v>408</v>
      </c>
      <c r="B1635" t="s">
        <v>257</v>
      </c>
      <c r="C1635" t="s">
        <v>75</v>
      </c>
      <c r="D1635">
        <v>0.68594500000000003</v>
      </c>
      <c r="E1635">
        <f t="shared" si="25"/>
        <v>42</v>
      </c>
    </row>
    <row r="1636" spans="1:5">
      <c r="A1636" t="s">
        <v>408</v>
      </c>
      <c r="B1636" t="s">
        <v>257</v>
      </c>
      <c r="C1636" t="s">
        <v>76</v>
      </c>
      <c r="D1636" s="6">
        <v>4145980</v>
      </c>
      <c r="E1636">
        <f t="shared" si="25"/>
        <v>42</v>
      </c>
    </row>
    <row r="1637" spans="1:5">
      <c r="A1637" t="s">
        <v>408</v>
      </c>
      <c r="B1637" t="s">
        <v>258</v>
      </c>
      <c r="C1637" t="s">
        <v>83</v>
      </c>
      <c r="D1637">
        <v>13.095000000000001</v>
      </c>
      <c r="E1637">
        <f t="shared" si="25"/>
        <v>42</v>
      </c>
    </row>
    <row r="1638" spans="1:5">
      <c r="A1638" t="s">
        <v>408</v>
      </c>
      <c r="B1638" t="s">
        <v>258</v>
      </c>
      <c r="C1638" t="s">
        <v>73</v>
      </c>
      <c r="D1638">
        <v>10.199999999999999</v>
      </c>
      <c r="E1638">
        <f t="shared" si="25"/>
        <v>42</v>
      </c>
    </row>
    <row r="1639" spans="1:5">
      <c r="A1639" t="s">
        <v>408</v>
      </c>
      <c r="B1639" t="s">
        <v>258</v>
      </c>
      <c r="C1639" t="s">
        <v>74</v>
      </c>
      <c r="D1639">
        <v>0.1</v>
      </c>
      <c r="E1639">
        <f t="shared" si="25"/>
        <v>42</v>
      </c>
    </row>
    <row r="1640" spans="1:5">
      <c r="A1640" t="s">
        <v>408</v>
      </c>
      <c r="B1640" t="s">
        <v>258</v>
      </c>
      <c r="C1640" t="s">
        <v>75</v>
      </c>
      <c r="D1640">
        <v>0.84492199999999995</v>
      </c>
      <c r="E1640">
        <f t="shared" si="25"/>
        <v>42</v>
      </c>
    </row>
    <row r="1641" spans="1:5">
      <c r="A1641" t="s">
        <v>408</v>
      </c>
      <c r="B1641" t="s">
        <v>258</v>
      </c>
      <c r="C1641" t="s">
        <v>76</v>
      </c>
      <c r="D1641" s="6">
        <v>4144320</v>
      </c>
      <c r="E1641">
        <f t="shared" si="25"/>
        <v>42</v>
      </c>
    </row>
    <row r="1642" spans="1:5">
      <c r="A1642" t="s">
        <v>408</v>
      </c>
      <c r="B1642" t="s">
        <v>259</v>
      </c>
      <c r="C1642" t="s">
        <v>83</v>
      </c>
      <c r="D1642">
        <v>15.9901</v>
      </c>
      <c r="E1642">
        <f t="shared" si="25"/>
        <v>42</v>
      </c>
    </row>
    <row r="1643" spans="1:5">
      <c r="A1643" t="s">
        <v>408</v>
      </c>
      <c r="B1643" t="s">
        <v>259</v>
      </c>
      <c r="C1643" t="s">
        <v>73</v>
      </c>
      <c r="D1643">
        <v>10.199999999999999</v>
      </c>
      <c r="E1643">
        <f t="shared" si="25"/>
        <v>42</v>
      </c>
    </row>
    <row r="1644" spans="1:5">
      <c r="A1644" t="s">
        <v>408</v>
      </c>
      <c r="B1644" t="s">
        <v>259</v>
      </c>
      <c r="C1644" t="s">
        <v>74</v>
      </c>
      <c r="D1644">
        <v>0.2</v>
      </c>
      <c r="E1644">
        <f t="shared" si="25"/>
        <v>42</v>
      </c>
    </row>
    <row r="1645" spans="1:5">
      <c r="A1645" t="s">
        <v>408</v>
      </c>
      <c r="B1645" t="s">
        <v>259</v>
      </c>
      <c r="C1645" t="s">
        <v>75</v>
      </c>
      <c r="D1645">
        <v>0.96358299999999997</v>
      </c>
      <c r="E1645">
        <f t="shared" si="25"/>
        <v>42</v>
      </c>
    </row>
    <row r="1646" spans="1:5">
      <c r="A1646" t="s">
        <v>408</v>
      </c>
      <c r="B1646" t="s">
        <v>259</v>
      </c>
      <c r="C1646" t="s">
        <v>76</v>
      </c>
      <c r="D1646" s="6">
        <v>4144370</v>
      </c>
      <c r="E1646">
        <f t="shared" si="25"/>
        <v>42</v>
      </c>
    </row>
    <row r="1647" spans="1:5">
      <c r="A1647" t="s">
        <v>408</v>
      </c>
      <c r="B1647" t="s">
        <v>260</v>
      </c>
      <c r="C1647" t="s">
        <v>83</v>
      </c>
      <c r="D1647">
        <v>18.885100000000001</v>
      </c>
      <c r="E1647">
        <f t="shared" si="25"/>
        <v>42</v>
      </c>
    </row>
    <row r="1648" spans="1:5">
      <c r="A1648" t="s">
        <v>408</v>
      </c>
      <c r="B1648" t="s">
        <v>260</v>
      </c>
      <c r="C1648" t="s">
        <v>73</v>
      </c>
      <c r="D1648">
        <v>10.199999999999999</v>
      </c>
      <c r="E1648">
        <f t="shared" si="25"/>
        <v>42</v>
      </c>
    </row>
    <row r="1649" spans="1:5">
      <c r="A1649" t="s">
        <v>408</v>
      </c>
      <c r="B1649" t="s">
        <v>260</v>
      </c>
      <c r="C1649" t="s">
        <v>74</v>
      </c>
      <c r="D1649">
        <v>0.3</v>
      </c>
      <c r="E1649">
        <f t="shared" si="25"/>
        <v>42</v>
      </c>
    </row>
    <row r="1650" spans="1:5">
      <c r="A1650" t="s">
        <v>408</v>
      </c>
      <c r="B1650" t="s">
        <v>260</v>
      </c>
      <c r="C1650" t="s">
        <v>75</v>
      </c>
      <c r="D1650">
        <v>0.99172099999999996</v>
      </c>
      <c r="E1650">
        <f t="shared" si="25"/>
        <v>42</v>
      </c>
    </row>
    <row r="1651" spans="1:5">
      <c r="A1651" t="s">
        <v>408</v>
      </c>
      <c r="B1651" t="s">
        <v>260</v>
      </c>
      <c r="C1651" t="s">
        <v>76</v>
      </c>
      <c r="D1651" s="6">
        <v>4146520</v>
      </c>
      <c r="E1651">
        <f t="shared" si="25"/>
        <v>42</v>
      </c>
    </row>
    <row r="1652" spans="1:5">
      <c r="A1652" t="s">
        <v>408</v>
      </c>
      <c r="B1652" t="s">
        <v>261</v>
      </c>
      <c r="C1652" t="s">
        <v>83</v>
      </c>
      <c r="D1652">
        <v>21.780200000000001</v>
      </c>
      <c r="E1652">
        <f t="shared" si="25"/>
        <v>42</v>
      </c>
    </row>
    <row r="1653" spans="1:5">
      <c r="A1653" t="s">
        <v>408</v>
      </c>
      <c r="B1653" t="s">
        <v>261</v>
      </c>
      <c r="C1653" t="s">
        <v>73</v>
      </c>
      <c r="D1653">
        <v>10.199999999999999</v>
      </c>
      <c r="E1653">
        <f t="shared" si="25"/>
        <v>42</v>
      </c>
    </row>
    <row r="1654" spans="1:5">
      <c r="A1654" t="s">
        <v>408</v>
      </c>
      <c r="B1654" t="s">
        <v>261</v>
      </c>
      <c r="C1654" t="s">
        <v>74</v>
      </c>
      <c r="D1654">
        <v>0.4</v>
      </c>
      <c r="E1654">
        <f t="shared" si="25"/>
        <v>42</v>
      </c>
    </row>
    <row r="1655" spans="1:5">
      <c r="A1655" t="s">
        <v>408</v>
      </c>
      <c r="B1655" t="s">
        <v>261</v>
      </c>
      <c r="C1655" t="s">
        <v>75</v>
      </c>
      <c r="D1655">
        <v>0.99320900000000001</v>
      </c>
      <c r="E1655">
        <f t="shared" si="25"/>
        <v>42</v>
      </c>
    </row>
    <row r="1656" spans="1:5">
      <c r="A1656" t="s">
        <v>408</v>
      </c>
      <c r="B1656" t="s">
        <v>261</v>
      </c>
      <c r="C1656" t="s">
        <v>76</v>
      </c>
      <c r="D1656" s="6">
        <v>4149110</v>
      </c>
      <c r="E1656">
        <f t="shared" si="25"/>
        <v>42</v>
      </c>
    </row>
    <row r="1657" spans="1:5">
      <c r="A1657" t="s">
        <v>409</v>
      </c>
      <c r="B1657" t="s">
        <v>41</v>
      </c>
      <c r="C1657" t="s">
        <v>83</v>
      </c>
      <c r="D1657">
        <v>-1.28017</v>
      </c>
      <c r="E1657">
        <f t="shared" si="25"/>
        <v>43</v>
      </c>
    </row>
    <row r="1658" spans="1:5">
      <c r="A1658" t="s">
        <v>409</v>
      </c>
      <c r="B1658" t="s">
        <v>41</v>
      </c>
      <c r="C1658" t="s">
        <v>73</v>
      </c>
      <c r="D1658">
        <v>10.3</v>
      </c>
      <c r="E1658">
        <f t="shared" si="25"/>
        <v>43</v>
      </c>
    </row>
    <row r="1659" spans="1:5">
      <c r="A1659" t="s">
        <v>409</v>
      </c>
      <c r="B1659" t="s">
        <v>41</v>
      </c>
      <c r="C1659" t="s">
        <v>74</v>
      </c>
      <c r="D1659">
        <v>-0.4</v>
      </c>
      <c r="E1659">
        <f t="shared" si="25"/>
        <v>43</v>
      </c>
    </row>
    <row r="1660" spans="1:5">
      <c r="A1660" t="s">
        <v>409</v>
      </c>
      <c r="B1660" t="s">
        <v>41</v>
      </c>
      <c r="C1660" t="s">
        <v>75</v>
      </c>
      <c r="D1660">
        <v>7.8346799999999994E-2</v>
      </c>
      <c r="E1660">
        <f t="shared" si="25"/>
        <v>43</v>
      </c>
    </row>
    <row r="1661" spans="1:5">
      <c r="A1661" t="s">
        <v>409</v>
      </c>
      <c r="B1661" t="s">
        <v>41</v>
      </c>
      <c r="C1661" t="s">
        <v>76</v>
      </c>
      <c r="D1661" s="6">
        <v>4148520</v>
      </c>
      <c r="E1661">
        <f t="shared" si="25"/>
        <v>43</v>
      </c>
    </row>
    <row r="1662" spans="1:5">
      <c r="A1662" t="s">
        <v>409</v>
      </c>
      <c r="B1662" t="s">
        <v>254</v>
      </c>
      <c r="C1662" t="s">
        <v>83</v>
      </c>
      <c r="D1662">
        <v>1.6148800000000001</v>
      </c>
      <c r="E1662">
        <f t="shared" si="25"/>
        <v>43</v>
      </c>
    </row>
    <row r="1663" spans="1:5">
      <c r="A1663" t="s">
        <v>409</v>
      </c>
      <c r="B1663" t="s">
        <v>254</v>
      </c>
      <c r="C1663" t="s">
        <v>73</v>
      </c>
      <c r="D1663">
        <v>10.3</v>
      </c>
      <c r="E1663">
        <f t="shared" si="25"/>
        <v>43</v>
      </c>
    </row>
    <row r="1664" spans="1:5">
      <c r="A1664" t="s">
        <v>409</v>
      </c>
      <c r="B1664" t="s">
        <v>254</v>
      </c>
      <c r="C1664" t="s">
        <v>74</v>
      </c>
      <c r="D1664">
        <v>-0.3</v>
      </c>
      <c r="E1664">
        <f t="shared" si="25"/>
        <v>43</v>
      </c>
    </row>
    <row r="1665" spans="1:5">
      <c r="A1665" t="s">
        <v>409</v>
      </c>
      <c r="B1665" t="s">
        <v>254</v>
      </c>
      <c r="C1665" t="s">
        <v>75</v>
      </c>
      <c r="D1665">
        <v>0.182196</v>
      </c>
      <c r="E1665">
        <f t="shared" si="25"/>
        <v>43</v>
      </c>
    </row>
    <row r="1666" spans="1:5">
      <c r="A1666" t="s">
        <v>409</v>
      </c>
      <c r="B1666" t="s">
        <v>254</v>
      </c>
      <c r="C1666" t="s">
        <v>76</v>
      </c>
      <c r="D1666" s="6">
        <v>4148150</v>
      </c>
      <c r="E1666">
        <f t="shared" si="25"/>
        <v>43</v>
      </c>
    </row>
    <row r="1667" spans="1:5">
      <c r="A1667" t="s">
        <v>409</v>
      </c>
      <c r="B1667" t="s">
        <v>255</v>
      </c>
      <c r="C1667" t="s">
        <v>83</v>
      </c>
      <c r="D1667">
        <v>4.5099200000000002</v>
      </c>
      <c r="E1667">
        <f t="shared" ref="E1667:E1730" si="26">VALUE(RIGHT(A1667, LEN(A1667)-1))</f>
        <v>43</v>
      </c>
    </row>
    <row r="1668" spans="1:5">
      <c r="A1668" t="s">
        <v>409</v>
      </c>
      <c r="B1668" t="s">
        <v>255</v>
      </c>
      <c r="C1668" t="s">
        <v>73</v>
      </c>
      <c r="D1668">
        <v>10.3</v>
      </c>
      <c r="E1668">
        <f t="shared" si="26"/>
        <v>43</v>
      </c>
    </row>
    <row r="1669" spans="1:5">
      <c r="A1669" t="s">
        <v>409</v>
      </c>
      <c r="B1669" t="s">
        <v>255</v>
      </c>
      <c r="C1669" t="s">
        <v>74</v>
      </c>
      <c r="D1669">
        <v>-0.2</v>
      </c>
      <c r="E1669">
        <f t="shared" si="26"/>
        <v>43</v>
      </c>
    </row>
    <row r="1670" spans="1:5">
      <c r="A1670" t="s">
        <v>409</v>
      </c>
      <c r="B1670" t="s">
        <v>255</v>
      </c>
      <c r="C1670" t="s">
        <v>75</v>
      </c>
      <c r="D1670">
        <v>0.39751500000000001</v>
      </c>
      <c r="E1670">
        <f t="shared" si="26"/>
        <v>43</v>
      </c>
    </row>
    <row r="1671" spans="1:5">
      <c r="A1671" t="s">
        <v>409</v>
      </c>
      <c r="B1671" t="s">
        <v>255</v>
      </c>
      <c r="C1671" t="s">
        <v>76</v>
      </c>
      <c r="D1671" s="6">
        <v>4150380</v>
      </c>
      <c r="E1671">
        <f t="shared" si="26"/>
        <v>43</v>
      </c>
    </row>
    <row r="1672" spans="1:5">
      <c r="A1672" t="s">
        <v>409</v>
      </c>
      <c r="B1672" t="s">
        <v>256</v>
      </c>
      <c r="C1672" t="s">
        <v>83</v>
      </c>
      <c r="D1672">
        <v>7.40496</v>
      </c>
      <c r="E1672">
        <f t="shared" si="26"/>
        <v>43</v>
      </c>
    </row>
    <row r="1673" spans="1:5">
      <c r="A1673" t="s">
        <v>409</v>
      </c>
      <c r="B1673" t="s">
        <v>256</v>
      </c>
      <c r="C1673" t="s">
        <v>73</v>
      </c>
      <c r="D1673">
        <v>10.3</v>
      </c>
      <c r="E1673">
        <f t="shared" si="26"/>
        <v>43</v>
      </c>
    </row>
    <row r="1674" spans="1:5">
      <c r="A1674" t="s">
        <v>409</v>
      </c>
      <c r="B1674" t="s">
        <v>256</v>
      </c>
      <c r="C1674" t="s">
        <v>74</v>
      </c>
      <c r="D1674">
        <v>-0.1</v>
      </c>
      <c r="E1674">
        <f t="shared" si="26"/>
        <v>43</v>
      </c>
    </row>
    <row r="1675" spans="1:5">
      <c r="A1675" t="s">
        <v>409</v>
      </c>
      <c r="B1675" t="s">
        <v>256</v>
      </c>
      <c r="C1675" t="s">
        <v>75</v>
      </c>
      <c r="D1675">
        <v>0.50683900000000004</v>
      </c>
      <c r="E1675">
        <f t="shared" si="26"/>
        <v>43</v>
      </c>
    </row>
    <row r="1676" spans="1:5">
      <c r="A1676" t="s">
        <v>409</v>
      </c>
      <c r="B1676" t="s">
        <v>256</v>
      </c>
      <c r="C1676" t="s">
        <v>76</v>
      </c>
      <c r="D1676" s="6">
        <v>4149440</v>
      </c>
      <c r="E1676">
        <f t="shared" si="26"/>
        <v>43</v>
      </c>
    </row>
    <row r="1677" spans="1:5">
      <c r="A1677" t="s">
        <v>409</v>
      </c>
      <c r="B1677" t="s">
        <v>257</v>
      </c>
      <c r="C1677" t="s">
        <v>83</v>
      </c>
      <c r="D1677">
        <v>10.3</v>
      </c>
      <c r="E1677">
        <f t="shared" si="26"/>
        <v>43</v>
      </c>
    </row>
    <row r="1678" spans="1:5">
      <c r="A1678" t="s">
        <v>409</v>
      </c>
      <c r="B1678" t="s">
        <v>257</v>
      </c>
      <c r="C1678" t="s">
        <v>73</v>
      </c>
      <c r="D1678">
        <v>10.3</v>
      </c>
      <c r="E1678">
        <f t="shared" si="26"/>
        <v>43</v>
      </c>
    </row>
    <row r="1679" spans="1:5">
      <c r="A1679" t="s">
        <v>409</v>
      </c>
      <c r="B1679" t="s">
        <v>257</v>
      </c>
      <c r="C1679" t="s">
        <v>74</v>
      </c>
      <c r="D1679" s="6">
        <v>2.2204499999999999E-16</v>
      </c>
      <c r="E1679">
        <f t="shared" si="26"/>
        <v>43</v>
      </c>
    </row>
    <row r="1680" spans="1:5">
      <c r="A1680" t="s">
        <v>409</v>
      </c>
      <c r="B1680" t="s">
        <v>257</v>
      </c>
      <c r="C1680" t="s">
        <v>75</v>
      </c>
      <c r="D1680">
        <v>0.68743299999999996</v>
      </c>
      <c r="E1680">
        <f t="shared" si="26"/>
        <v>43</v>
      </c>
    </row>
    <row r="1681" spans="1:5">
      <c r="A1681" t="s">
        <v>409</v>
      </c>
      <c r="B1681" t="s">
        <v>257</v>
      </c>
      <c r="C1681" t="s">
        <v>76</v>
      </c>
      <c r="D1681" s="6">
        <v>4146000</v>
      </c>
      <c r="E1681">
        <f t="shared" si="26"/>
        <v>43</v>
      </c>
    </row>
    <row r="1682" spans="1:5">
      <c r="A1682" t="s">
        <v>409</v>
      </c>
      <c r="B1682" t="s">
        <v>258</v>
      </c>
      <c r="C1682" t="s">
        <v>83</v>
      </c>
      <c r="D1682">
        <v>13.195</v>
      </c>
      <c r="E1682">
        <f t="shared" si="26"/>
        <v>43</v>
      </c>
    </row>
    <row r="1683" spans="1:5">
      <c r="A1683" t="s">
        <v>409</v>
      </c>
      <c r="B1683" t="s">
        <v>258</v>
      </c>
      <c r="C1683" t="s">
        <v>73</v>
      </c>
      <c r="D1683">
        <v>10.3</v>
      </c>
      <c r="E1683">
        <f t="shared" si="26"/>
        <v>43</v>
      </c>
    </row>
    <row r="1684" spans="1:5">
      <c r="A1684" t="s">
        <v>409</v>
      </c>
      <c r="B1684" t="s">
        <v>258</v>
      </c>
      <c r="C1684" t="s">
        <v>74</v>
      </c>
      <c r="D1684">
        <v>0.1</v>
      </c>
      <c r="E1684">
        <f t="shared" si="26"/>
        <v>43</v>
      </c>
    </row>
    <row r="1685" spans="1:5">
      <c r="A1685" t="s">
        <v>409</v>
      </c>
      <c r="B1685" t="s">
        <v>258</v>
      </c>
      <c r="C1685" t="s">
        <v>75</v>
      </c>
      <c r="D1685">
        <v>0.85087400000000002</v>
      </c>
      <c r="E1685">
        <f t="shared" si="26"/>
        <v>43</v>
      </c>
    </row>
    <row r="1686" spans="1:5">
      <c r="A1686" t="s">
        <v>409</v>
      </c>
      <c r="B1686" t="s">
        <v>258</v>
      </c>
      <c r="C1686" t="s">
        <v>76</v>
      </c>
      <c r="D1686" s="6">
        <v>4144330</v>
      </c>
      <c r="E1686">
        <f t="shared" si="26"/>
        <v>43</v>
      </c>
    </row>
    <row r="1687" spans="1:5">
      <c r="A1687" t="s">
        <v>409</v>
      </c>
      <c r="B1687" t="s">
        <v>259</v>
      </c>
      <c r="C1687" t="s">
        <v>83</v>
      </c>
      <c r="D1687">
        <v>16.0901</v>
      </c>
      <c r="E1687">
        <f t="shared" si="26"/>
        <v>43</v>
      </c>
    </row>
    <row r="1688" spans="1:5">
      <c r="A1688" t="s">
        <v>409</v>
      </c>
      <c r="B1688" t="s">
        <v>259</v>
      </c>
      <c r="C1688" t="s">
        <v>73</v>
      </c>
      <c r="D1688">
        <v>10.3</v>
      </c>
      <c r="E1688">
        <f t="shared" si="26"/>
        <v>43</v>
      </c>
    </row>
    <row r="1689" spans="1:5">
      <c r="A1689" t="s">
        <v>409</v>
      </c>
      <c r="B1689" t="s">
        <v>259</v>
      </c>
      <c r="C1689" t="s">
        <v>74</v>
      </c>
      <c r="D1689">
        <v>0.2</v>
      </c>
      <c r="E1689">
        <f t="shared" si="26"/>
        <v>43</v>
      </c>
    </row>
    <row r="1690" spans="1:5">
      <c r="A1690" t="s">
        <v>409</v>
      </c>
      <c r="B1690" t="s">
        <v>259</v>
      </c>
      <c r="C1690" t="s">
        <v>75</v>
      </c>
      <c r="D1690">
        <v>0.96504900000000005</v>
      </c>
      <c r="E1690">
        <f t="shared" si="26"/>
        <v>43</v>
      </c>
    </row>
    <row r="1691" spans="1:5">
      <c r="A1691" t="s">
        <v>409</v>
      </c>
      <c r="B1691" t="s">
        <v>259</v>
      </c>
      <c r="C1691" t="s">
        <v>76</v>
      </c>
      <c r="D1691" s="6">
        <v>4144400</v>
      </c>
      <c r="E1691">
        <f t="shared" si="26"/>
        <v>43</v>
      </c>
    </row>
    <row r="1692" spans="1:5">
      <c r="A1692" t="s">
        <v>409</v>
      </c>
      <c r="B1692" t="s">
        <v>260</v>
      </c>
      <c r="C1692" t="s">
        <v>83</v>
      </c>
      <c r="D1692">
        <v>18.985099999999999</v>
      </c>
      <c r="E1692">
        <f t="shared" si="26"/>
        <v>43</v>
      </c>
    </row>
    <row r="1693" spans="1:5">
      <c r="A1693" t="s">
        <v>409</v>
      </c>
      <c r="B1693" t="s">
        <v>260</v>
      </c>
      <c r="C1693" t="s">
        <v>73</v>
      </c>
      <c r="D1693">
        <v>10.3</v>
      </c>
      <c r="E1693">
        <f t="shared" si="26"/>
        <v>43</v>
      </c>
    </row>
    <row r="1694" spans="1:5">
      <c r="A1694" t="s">
        <v>409</v>
      </c>
      <c r="B1694" t="s">
        <v>260</v>
      </c>
      <c r="C1694" t="s">
        <v>74</v>
      </c>
      <c r="D1694">
        <v>0.3</v>
      </c>
      <c r="E1694">
        <f t="shared" si="26"/>
        <v>43</v>
      </c>
    </row>
    <row r="1695" spans="1:5">
      <c r="A1695" t="s">
        <v>409</v>
      </c>
      <c r="B1695" t="s">
        <v>260</v>
      </c>
      <c r="C1695" t="s">
        <v>75</v>
      </c>
      <c r="D1695">
        <v>0.99172099999999996</v>
      </c>
      <c r="E1695">
        <f t="shared" si="26"/>
        <v>43</v>
      </c>
    </row>
    <row r="1696" spans="1:5">
      <c r="A1696" t="s">
        <v>409</v>
      </c>
      <c r="B1696" t="s">
        <v>260</v>
      </c>
      <c r="C1696" t="s">
        <v>76</v>
      </c>
      <c r="D1696" s="6">
        <v>4146610</v>
      </c>
      <c r="E1696">
        <f t="shared" si="26"/>
        <v>43</v>
      </c>
    </row>
    <row r="1697" spans="1:5">
      <c r="A1697" t="s">
        <v>409</v>
      </c>
      <c r="B1697" t="s">
        <v>261</v>
      </c>
      <c r="C1697" t="s">
        <v>83</v>
      </c>
      <c r="D1697">
        <v>21.880199999999999</v>
      </c>
      <c r="E1697">
        <f t="shared" si="26"/>
        <v>43</v>
      </c>
    </row>
    <row r="1698" spans="1:5">
      <c r="A1698" t="s">
        <v>409</v>
      </c>
      <c r="B1698" t="s">
        <v>261</v>
      </c>
      <c r="C1698" t="s">
        <v>73</v>
      </c>
      <c r="D1698">
        <v>10.3</v>
      </c>
      <c r="E1698">
        <f t="shared" si="26"/>
        <v>43</v>
      </c>
    </row>
    <row r="1699" spans="1:5">
      <c r="A1699" t="s">
        <v>409</v>
      </c>
      <c r="B1699" t="s">
        <v>261</v>
      </c>
      <c r="C1699" t="s">
        <v>74</v>
      </c>
      <c r="D1699">
        <v>0.4</v>
      </c>
      <c r="E1699">
        <f t="shared" si="26"/>
        <v>43</v>
      </c>
    </row>
    <row r="1700" spans="1:5">
      <c r="A1700" t="s">
        <v>409</v>
      </c>
      <c r="B1700" t="s">
        <v>261</v>
      </c>
      <c r="C1700" t="s">
        <v>75</v>
      </c>
      <c r="D1700">
        <v>0.99320900000000001</v>
      </c>
      <c r="E1700">
        <f t="shared" si="26"/>
        <v>43</v>
      </c>
    </row>
    <row r="1701" spans="1:5">
      <c r="A1701" t="s">
        <v>409</v>
      </c>
      <c r="B1701" t="s">
        <v>261</v>
      </c>
      <c r="C1701" t="s">
        <v>76</v>
      </c>
      <c r="D1701" s="6">
        <v>4149200</v>
      </c>
      <c r="E1701">
        <f t="shared" si="26"/>
        <v>43</v>
      </c>
    </row>
    <row r="1702" spans="1:5">
      <c r="A1702" t="s">
        <v>410</v>
      </c>
      <c r="B1702" t="s">
        <v>41</v>
      </c>
      <c r="C1702" t="s">
        <v>83</v>
      </c>
      <c r="D1702">
        <v>-1.1801699999999999</v>
      </c>
      <c r="E1702">
        <f t="shared" si="26"/>
        <v>44</v>
      </c>
    </row>
    <row r="1703" spans="1:5">
      <c r="A1703" t="s">
        <v>410</v>
      </c>
      <c r="B1703" t="s">
        <v>41</v>
      </c>
      <c r="C1703" t="s">
        <v>73</v>
      </c>
      <c r="D1703">
        <v>10.4</v>
      </c>
      <c r="E1703">
        <f t="shared" si="26"/>
        <v>44</v>
      </c>
    </row>
    <row r="1704" spans="1:5">
      <c r="A1704" t="s">
        <v>410</v>
      </c>
      <c r="B1704" t="s">
        <v>41</v>
      </c>
      <c r="C1704" t="s">
        <v>74</v>
      </c>
      <c r="D1704">
        <v>-0.4</v>
      </c>
      <c r="E1704">
        <f t="shared" si="26"/>
        <v>44</v>
      </c>
    </row>
    <row r="1705" spans="1:5">
      <c r="A1705" t="s">
        <v>410</v>
      </c>
      <c r="B1705" t="s">
        <v>41</v>
      </c>
      <c r="C1705" t="s">
        <v>75</v>
      </c>
      <c r="D1705">
        <v>8.2765599999999995E-2</v>
      </c>
      <c r="E1705">
        <f t="shared" si="26"/>
        <v>44</v>
      </c>
    </row>
    <row r="1706" spans="1:5">
      <c r="A1706" t="s">
        <v>410</v>
      </c>
      <c r="B1706" t="s">
        <v>41</v>
      </c>
      <c r="C1706" t="s">
        <v>76</v>
      </c>
      <c r="D1706" s="6">
        <v>4148370</v>
      </c>
      <c r="E1706">
        <f t="shared" si="26"/>
        <v>44</v>
      </c>
    </row>
    <row r="1707" spans="1:5">
      <c r="A1707" t="s">
        <v>410</v>
      </c>
      <c r="B1707" t="s">
        <v>254</v>
      </c>
      <c r="C1707" t="s">
        <v>83</v>
      </c>
      <c r="D1707">
        <v>1.71488</v>
      </c>
      <c r="E1707">
        <f t="shared" si="26"/>
        <v>44</v>
      </c>
    </row>
    <row r="1708" spans="1:5">
      <c r="A1708" t="s">
        <v>410</v>
      </c>
      <c r="B1708" t="s">
        <v>254</v>
      </c>
      <c r="C1708" t="s">
        <v>73</v>
      </c>
      <c r="D1708">
        <v>10.4</v>
      </c>
      <c r="E1708">
        <f t="shared" si="26"/>
        <v>44</v>
      </c>
    </row>
    <row r="1709" spans="1:5">
      <c r="A1709" t="s">
        <v>410</v>
      </c>
      <c r="B1709" t="s">
        <v>254</v>
      </c>
      <c r="C1709" t="s">
        <v>74</v>
      </c>
      <c r="D1709">
        <v>-0.3</v>
      </c>
      <c r="E1709">
        <f t="shared" si="26"/>
        <v>44</v>
      </c>
    </row>
    <row r="1710" spans="1:5">
      <c r="A1710" t="s">
        <v>410</v>
      </c>
      <c r="B1710" t="s">
        <v>254</v>
      </c>
      <c r="C1710" t="s">
        <v>75</v>
      </c>
      <c r="D1710">
        <v>0.185172</v>
      </c>
      <c r="E1710">
        <f t="shared" si="26"/>
        <v>44</v>
      </c>
    </row>
    <row r="1711" spans="1:5">
      <c r="A1711" t="s">
        <v>410</v>
      </c>
      <c r="B1711" t="s">
        <v>254</v>
      </c>
      <c r="C1711" t="s">
        <v>76</v>
      </c>
      <c r="D1711" s="6">
        <v>4148230</v>
      </c>
      <c r="E1711">
        <f t="shared" si="26"/>
        <v>44</v>
      </c>
    </row>
    <row r="1712" spans="1:5">
      <c r="A1712" t="s">
        <v>410</v>
      </c>
      <c r="B1712" t="s">
        <v>255</v>
      </c>
      <c r="C1712" t="s">
        <v>83</v>
      </c>
      <c r="D1712">
        <v>4.6099199999999998</v>
      </c>
      <c r="E1712">
        <f t="shared" si="26"/>
        <v>44</v>
      </c>
    </row>
    <row r="1713" spans="1:5">
      <c r="A1713" t="s">
        <v>410</v>
      </c>
      <c r="B1713" t="s">
        <v>255</v>
      </c>
      <c r="C1713" t="s">
        <v>73</v>
      </c>
      <c r="D1713">
        <v>10.4</v>
      </c>
      <c r="E1713">
        <f t="shared" si="26"/>
        <v>44</v>
      </c>
    </row>
    <row r="1714" spans="1:5">
      <c r="A1714" t="s">
        <v>410</v>
      </c>
      <c r="B1714" t="s">
        <v>255</v>
      </c>
      <c r="C1714" t="s">
        <v>74</v>
      </c>
      <c r="D1714">
        <v>-0.2</v>
      </c>
      <c r="E1714">
        <f t="shared" si="26"/>
        <v>44</v>
      </c>
    </row>
    <row r="1715" spans="1:5">
      <c r="A1715" t="s">
        <v>410</v>
      </c>
      <c r="B1715" t="s">
        <v>255</v>
      </c>
      <c r="C1715" t="s">
        <v>75</v>
      </c>
      <c r="D1715">
        <v>0.41221400000000002</v>
      </c>
      <c r="E1715">
        <f t="shared" si="26"/>
        <v>44</v>
      </c>
    </row>
    <row r="1716" spans="1:5">
      <c r="A1716" t="s">
        <v>410</v>
      </c>
      <c r="B1716" t="s">
        <v>255</v>
      </c>
      <c r="C1716" t="s">
        <v>76</v>
      </c>
      <c r="D1716" s="6">
        <v>4149880</v>
      </c>
      <c r="E1716">
        <f t="shared" si="26"/>
        <v>44</v>
      </c>
    </row>
    <row r="1717" spans="1:5">
      <c r="A1717" t="s">
        <v>410</v>
      </c>
      <c r="B1717" t="s">
        <v>256</v>
      </c>
      <c r="C1717" t="s">
        <v>83</v>
      </c>
      <c r="D1717">
        <v>7.5049599999999996</v>
      </c>
      <c r="E1717">
        <f t="shared" si="26"/>
        <v>44</v>
      </c>
    </row>
    <row r="1718" spans="1:5">
      <c r="A1718" t="s">
        <v>410</v>
      </c>
      <c r="B1718" t="s">
        <v>256</v>
      </c>
      <c r="C1718" t="s">
        <v>73</v>
      </c>
      <c r="D1718">
        <v>10.4</v>
      </c>
      <c r="E1718">
        <f t="shared" si="26"/>
        <v>44</v>
      </c>
    </row>
    <row r="1719" spans="1:5">
      <c r="A1719" t="s">
        <v>410</v>
      </c>
      <c r="B1719" t="s">
        <v>256</v>
      </c>
      <c r="C1719" t="s">
        <v>74</v>
      </c>
      <c r="D1719">
        <v>-0.1</v>
      </c>
      <c r="E1719">
        <f t="shared" si="26"/>
        <v>44</v>
      </c>
    </row>
    <row r="1720" spans="1:5">
      <c r="A1720" t="s">
        <v>410</v>
      </c>
      <c r="B1720" t="s">
        <v>256</v>
      </c>
      <c r="C1720" t="s">
        <v>75</v>
      </c>
      <c r="D1720">
        <v>0.51570000000000005</v>
      </c>
      <c r="E1720">
        <f t="shared" si="26"/>
        <v>44</v>
      </c>
    </row>
    <row r="1721" spans="1:5">
      <c r="A1721" t="s">
        <v>410</v>
      </c>
      <c r="B1721" t="s">
        <v>256</v>
      </c>
      <c r="C1721" t="s">
        <v>76</v>
      </c>
      <c r="D1721" s="6">
        <v>4149220</v>
      </c>
      <c r="E1721">
        <f t="shared" si="26"/>
        <v>44</v>
      </c>
    </row>
    <row r="1722" spans="1:5">
      <c r="A1722" t="s">
        <v>410</v>
      </c>
      <c r="B1722" t="s">
        <v>257</v>
      </c>
      <c r="C1722" t="s">
        <v>83</v>
      </c>
      <c r="D1722">
        <v>10.4</v>
      </c>
      <c r="E1722">
        <f t="shared" si="26"/>
        <v>44</v>
      </c>
    </row>
    <row r="1723" spans="1:5">
      <c r="A1723" t="s">
        <v>410</v>
      </c>
      <c r="B1723" t="s">
        <v>257</v>
      </c>
      <c r="C1723" t="s">
        <v>73</v>
      </c>
      <c r="D1723">
        <v>10.4</v>
      </c>
      <c r="E1723">
        <f t="shared" si="26"/>
        <v>44</v>
      </c>
    </row>
    <row r="1724" spans="1:5">
      <c r="A1724" t="s">
        <v>410</v>
      </c>
      <c r="B1724" t="s">
        <v>257</v>
      </c>
      <c r="C1724" t="s">
        <v>74</v>
      </c>
      <c r="D1724" s="6">
        <v>2.2204499999999999E-16</v>
      </c>
      <c r="E1724">
        <f t="shared" si="26"/>
        <v>44</v>
      </c>
    </row>
    <row r="1725" spans="1:5">
      <c r="A1725" t="s">
        <v>410</v>
      </c>
      <c r="B1725" t="s">
        <v>257</v>
      </c>
      <c r="C1725" t="s">
        <v>75</v>
      </c>
      <c r="D1725">
        <v>0.69338599999999995</v>
      </c>
      <c r="E1725">
        <f t="shared" si="26"/>
        <v>44</v>
      </c>
    </row>
    <row r="1726" spans="1:5">
      <c r="A1726" t="s">
        <v>410</v>
      </c>
      <c r="B1726" t="s">
        <v>257</v>
      </c>
      <c r="C1726" t="s">
        <v>76</v>
      </c>
      <c r="D1726" s="6">
        <v>4145930</v>
      </c>
      <c r="E1726">
        <f t="shared" si="26"/>
        <v>44</v>
      </c>
    </row>
    <row r="1727" spans="1:5">
      <c r="A1727" t="s">
        <v>410</v>
      </c>
      <c r="B1727" t="s">
        <v>258</v>
      </c>
      <c r="C1727" t="s">
        <v>83</v>
      </c>
      <c r="D1727">
        <v>13.295</v>
      </c>
      <c r="E1727">
        <f t="shared" si="26"/>
        <v>44</v>
      </c>
    </row>
    <row r="1728" spans="1:5">
      <c r="A1728" t="s">
        <v>410</v>
      </c>
      <c r="B1728" t="s">
        <v>258</v>
      </c>
      <c r="C1728" t="s">
        <v>73</v>
      </c>
      <c r="D1728">
        <v>10.4</v>
      </c>
      <c r="E1728">
        <f t="shared" si="26"/>
        <v>44</v>
      </c>
    </row>
    <row r="1729" spans="1:5">
      <c r="A1729" t="s">
        <v>410</v>
      </c>
      <c r="B1729" t="s">
        <v>258</v>
      </c>
      <c r="C1729" t="s">
        <v>74</v>
      </c>
      <c r="D1729">
        <v>0.1</v>
      </c>
      <c r="E1729">
        <f t="shared" si="26"/>
        <v>44</v>
      </c>
    </row>
    <row r="1730" spans="1:5">
      <c r="A1730" t="s">
        <v>410</v>
      </c>
      <c r="B1730" t="s">
        <v>258</v>
      </c>
      <c r="C1730" t="s">
        <v>75</v>
      </c>
      <c r="D1730">
        <v>0.85980299999999998</v>
      </c>
      <c r="E1730">
        <f t="shared" si="26"/>
        <v>44</v>
      </c>
    </row>
    <row r="1731" spans="1:5">
      <c r="A1731" t="s">
        <v>410</v>
      </c>
      <c r="B1731" t="s">
        <v>258</v>
      </c>
      <c r="C1731" t="s">
        <v>76</v>
      </c>
      <c r="D1731" s="6">
        <v>4144250</v>
      </c>
      <c r="E1731">
        <f t="shared" ref="E1731:E1794" si="27">VALUE(RIGHT(A1731, LEN(A1731)-1))</f>
        <v>44</v>
      </c>
    </row>
    <row r="1732" spans="1:5">
      <c r="A1732" t="s">
        <v>410</v>
      </c>
      <c r="B1732" t="s">
        <v>259</v>
      </c>
      <c r="C1732" t="s">
        <v>83</v>
      </c>
      <c r="D1732">
        <v>16.190100000000001</v>
      </c>
      <c r="E1732">
        <f t="shared" si="27"/>
        <v>44</v>
      </c>
    </row>
    <row r="1733" spans="1:5">
      <c r="A1733" t="s">
        <v>410</v>
      </c>
      <c r="B1733" t="s">
        <v>259</v>
      </c>
      <c r="C1733" t="s">
        <v>73</v>
      </c>
      <c r="D1733">
        <v>10.4</v>
      </c>
      <c r="E1733">
        <f t="shared" si="27"/>
        <v>44</v>
      </c>
    </row>
    <row r="1734" spans="1:5">
      <c r="A1734" t="s">
        <v>410</v>
      </c>
      <c r="B1734" t="s">
        <v>259</v>
      </c>
      <c r="C1734" t="s">
        <v>74</v>
      </c>
      <c r="D1734">
        <v>0.2</v>
      </c>
      <c r="E1734">
        <f t="shared" si="27"/>
        <v>44</v>
      </c>
    </row>
    <row r="1735" spans="1:5">
      <c r="A1735" t="s">
        <v>410</v>
      </c>
      <c r="B1735" t="s">
        <v>259</v>
      </c>
      <c r="C1735" t="s">
        <v>75</v>
      </c>
      <c r="D1735">
        <v>0.96504900000000005</v>
      </c>
      <c r="E1735">
        <f t="shared" si="27"/>
        <v>44</v>
      </c>
    </row>
    <row r="1736" spans="1:5">
      <c r="A1736" t="s">
        <v>410</v>
      </c>
      <c r="B1736" t="s">
        <v>259</v>
      </c>
      <c r="C1736" t="s">
        <v>76</v>
      </c>
      <c r="D1736" s="6">
        <v>4144490</v>
      </c>
      <c r="E1736">
        <f t="shared" si="27"/>
        <v>44</v>
      </c>
    </row>
    <row r="1737" spans="1:5">
      <c r="A1737" t="s">
        <v>410</v>
      </c>
      <c r="B1737" t="s">
        <v>260</v>
      </c>
      <c r="C1737" t="s">
        <v>83</v>
      </c>
      <c r="D1737">
        <v>19.085100000000001</v>
      </c>
      <c r="E1737">
        <f t="shared" si="27"/>
        <v>44</v>
      </c>
    </row>
    <row r="1738" spans="1:5">
      <c r="A1738" t="s">
        <v>410</v>
      </c>
      <c r="B1738" t="s">
        <v>260</v>
      </c>
      <c r="C1738" t="s">
        <v>73</v>
      </c>
      <c r="D1738">
        <v>10.4</v>
      </c>
      <c r="E1738">
        <f t="shared" si="27"/>
        <v>44</v>
      </c>
    </row>
    <row r="1739" spans="1:5">
      <c r="A1739" t="s">
        <v>410</v>
      </c>
      <c r="B1739" t="s">
        <v>260</v>
      </c>
      <c r="C1739" t="s">
        <v>74</v>
      </c>
      <c r="D1739">
        <v>0.3</v>
      </c>
      <c r="E1739">
        <f t="shared" si="27"/>
        <v>44</v>
      </c>
    </row>
    <row r="1740" spans="1:5">
      <c r="A1740" t="s">
        <v>410</v>
      </c>
      <c r="B1740" t="s">
        <v>260</v>
      </c>
      <c r="C1740" t="s">
        <v>75</v>
      </c>
      <c r="D1740">
        <v>0.99172099999999996</v>
      </c>
      <c r="E1740">
        <f t="shared" si="27"/>
        <v>44</v>
      </c>
    </row>
    <row r="1741" spans="1:5">
      <c r="A1741" t="s">
        <v>410</v>
      </c>
      <c r="B1741" t="s">
        <v>260</v>
      </c>
      <c r="C1741" t="s">
        <v>76</v>
      </c>
      <c r="D1741" s="6">
        <v>4146700</v>
      </c>
      <c r="E1741">
        <f t="shared" si="27"/>
        <v>44</v>
      </c>
    </row>
    <row r="1742" spans="1:5">
      <c r="A1742" t="s">
        <v>410</v>
      </c>
      <c r="B1742" t="s">
        <v>261</v>
      </c>
      <c r="C1742" t="s">
        <v>83</v>
      </c>
      <c r="D1742">
        <v>21.9802</v>
      </c>
      <c r="E1742">
        <f t="shared" si="27"/>
        <v>44</v>
      </c>
    </row>
    <row r="1743" spans="1:5">
      <c r="A1743" t="s">
        <v>410</v>
      </c>
      <c r="B1743" t="s">
        <v>261</v>
      </c>
      <c r="C1743" t="s">
        <v>73</v>
      </c>
      <c r="D1743">
        <v>10.4</v>
      </c>
      <c r="E1743">
        <f t="shared" si="27"/>
        <v>44</v>
      </c>
    </row>
    <row r="1744" spans="1:5">
      <c r="A1744" t="s">
        <v>410</v>
      </c>
      <c r="B1744" t="s">
        <v>261</v>
      </c>
      <c r="C1744" t="s">
        <v>74</v>
      </c>
      <c r="D1744">
        <v>0.4</v>
      </c>
      <c r="E1744">
        <f t="shared" si="27"/>
        <v>44</v>
      </c>
    </row>
    <row r="1745" spans="1:5">
      <c r="A1745" t="s">
        <v>410</v>
      </c>
      <c r="B1745" t="s">
        <v>261</v>
      </c>
      <c r="C1745" t="s">
        <v>75</v>
      </c>
      <c r="D1745">
        <v>0.99320900000000001</v>
      </c>
      <c r="E1745">
        <f t="shared" si="27"/>
        <v>44</v>
      </c>
    </row>
    <row r="1746" spans="1:5">
      <c r="A1746" t="s">
        <v>410</v>
      </c>
      <c r="B1746" t="s">
        <v>261</v>
      </c>
      <c r="C1746" t="s">
        <v>76</v>
      </c>
      <c r="D1746" s="6">
        <v>4149290</v>
      </c>
      <c r="E1746">
        <f t="shared" si="27"/>
        <v>44</v>
      </c>
    </row>
    <row r="1747" spans="1:5">
      <c r="A1747" t="s">
        <v>411</v>
      </c>
      <c r="B1747" t="s">
        <v>41</v>
      </c>
      <c r="C1747" t="s">
        <v>83</v>
      </c>
      <c r="D1747">
        <v>-1.0801700000000001</v>
      </c>
      <c r="E1747">
        <f t="shared" si="27"/>
        <v>45</v>
      </c>
    </row>
    <row r="1748" spans="1:5">
      <c r="A1748" t="s">
        <v>411</v>
      </c>
      <c r="B1748" t="s">
        <v>41</v>
      </c>
      <c r="C1748" t="s">
        <v>73</v>
      </c>
      <c r="D1748">
        <v>10.5</v>
      </c>
      <c r="E1748">
        <f t="shared" si="27"/>
        <v>45</v>
      </c>
    </row>
    <row r="1749" spans="1:5">
      <c r="A1749" t="s">
        <v>411</v>
      </c>
      <c r="B1749" t="s">
        <v>41</v>
      </c>
      <c r="C1749" t="s">
        <v>74</v>
      </c>
      <c r="D1749">
        <v>-0.4</v>
      </c>
      <c r="E1749">
        <f t="shared" si="27"/>
        <v>45</v>
      </c>
    </row>
    <row r="1750" spans="1:5">
      <c r="A1750" t="s">
        <v>411</v>
      </c>
      <c r="B1750" t="s">
        <v>41</v>
      </c>
      <c r="C1750" t="s">
        <v>75</v>
      </c>
      <c r="D1750">
        <v>9.1580700000000001E-2</v>
      </c>
      <c r="E1750">
        <f t="shared" si="27"/>
        <v>45</v>
      </c>
    </row>
    <row r="1751" spans="1:5">
      <c r="A1751" t="s">
        <v>411</v>
      </c>
      <c r="B1751" t="s">
        <v>41</v>
      </c>
      <c r="C1751" t="s">
        <v>76</v>
      </c>
      <c r="D1751" s="6">
        <v>4148000</v>
      </c>
      <c r="E1751">
        <f t="shared" si="27"/>
        <v>45</v>
      </c>
    </row>
    <row r="1752" spans="1:5">
      <c r="A1752" t="s">
        <v>411</v>
      </c>
      <c r="B1752" t="s">
        <v>254</v>
      </c>
      <c r="C1752" t="s">
        <v>83</v>
      </c>
      <c r="D1752">
        <v>1.81488</v>
      </c>
      <c r="E1752">
        <f t="shared" si="27"/>
        <v>45</v>
      </c>
    </row>
    <row r="1753" spans="1:5">
      <c r="A1753" t="s">
        <v>411</v>
      </c>
      <c r="B1753" t="s">
        <v>254</v>
      </c>
      <c r="C1753" t="s">
        <v>73</v>
      </c>
      <c r="D1753">
        <v>10.5</v>
      </c>
      <c r="E1753">
        <f t="shared" si="27"/>
        <v>45</v>
      </c>
    </row>
    <row r="1754" spans="1:5">
      <c r="A1754" t="s">
        <v>411</v>
      </c>
      <c r="B1754" t="s">
        <v>254</v>
      </c>
      <c r="C1754" t="s">
        <v>74</v>
      </c>
      <c r="D1754">
        <v>-0.3</v>
      </c>
      <c r="E1754">
        <f t="shared" si="27"/>
        <v>45</v>
      </c>
    </row>
    <row r="1755" spans="1:5">
      <c r="A1755" t="s">
        <v>411</v>
      </c>
      <c r="B1755" t="s">
        <v>254</v>
      </c>
      <c r="C1755" t="s">
        <v>75</v>
      </c>
      <c r="D1755">
        <v>0.18814800000000001</v>
      </c>
      <c r="E1755">
        <f t="shared" si="27"/>
        <v>45</v>
      </c>
    </row>
    <row r="1756" spans="1:5">
      <c r="A1756" t="s">
        <v>411</v>
      </c>
      <c r="B1756" t="s">
        <v>254</v>
      </c>
      <c r="C1756" t="s">
        <v>76</v>
      </c>
      <c r="D1756" s="6">
        <v>4148240</v>
      </c>
      <c r="E1756">
        <f t="shared" si="27"/>
        <v>45</v>
      </c>
    </row>
    <row r="1757" spans="1:5">
      <c r="A1757" t="s">
        <v>411</v>
      </c>
      <c r="B1757" t="s">
        <v>255</v>
      </c>
      <c r="C1757" t="s">
        <v>83</v>
      </c>
      <c r="D1757">
        <v>4.7099200000000003</v>
      </c>
      <c r="E1757">
        <f t="shared" si="27"/>
        <v>45</v>
      </c>
    </row>
    <row r="1758" spans="1:5">
      <c r="A1758" t="s">
        <v>411</v>
      </c>
      <c r="B1758" t="s">
        <v>255</v>
      </c>
      <c r="C1758" t="s">
        <v>73</v>
      </c>
      <c r="D1758">
        <v>10.5</v>
      </c>
      <c r="E1758">
        <f t="shared" si="27"/>
        <v>45</v>
      </c>
    </row>
    <row r="1759" spans="1:5">
      <c r="A1759" t="s">
        <v>411</v>
      </c>
      <c r="B1759" t="s">
        <v>255</v>
      </c>
      <c r="C1759" t="s">
        <v>74</v>
      </c>
      <c r="D1759">
        <v>-0.2</v>
      </c>
      <c r="E1759">
        <f t="shared" si="27"/>
        <v>45</v>
      </c>
    </row>
    <row r="1760" spans="1:5">
      <c r="A1760" t="s">
        <v>411</v>
      </c>
      <c r="B1760" t="s">
        <v>255</v>
      </c>
      <c r="C1760" t="s">
        <v>75</v>
      </c>
      <c r="D1760">
        <v>0.41814400000000002</v>
      </c>
      <c r="E1760">
        <f t="shared" si="27"/>
        <v>45</v>
      </c>
    </row>
    <row r="1761" spans="1:5">
      <c r="A1761" t="s">
        <v>411</v>
      </c>
      <c r="B1761" t="s">
        <v>255</v>
      </c>
      <c r="C1761" t="s">
        <v>76</v>
      </c>
      <c r="D1761" s="6">
        <v>4149940</v>
      </c>
      <c r="E1761">
        <f t="shared" si="27"/>
        <v>45</v>
      </c>
    </row>
    <row r="1762" spans="1:5">
      <c r="A1762" t="s">
        <v>411</v>
      </c>
      <c r="B1762" t="s">
        <v>256</v>
      </c>
      <c r="C1762" t="s">
        <v>83</v>
      </c>
      <c r="D1762">
        <v>7.6049600000000002</v>
      </c>
      <c r="E1762">
        <f t="shared" si="27"/>
        <v>45</v>
      </c>
    </row>
    <row r="1763" spans="1:5">
      <c r="A1763" t="s">
        <v>411</v>
      </c>
      <c r="B1763" t="s">
        <v>256</v>
      </c>
      <c r="C1763" t="s">
        <v>73</v>
      </c>
      <c r="D1763">
        <v>10.5</v>
      </c>
      <c r="E1763">
        <f t="shared" si="27"/>
        <v>45</v>
      </c>
    </row>
    <row r="1764" spans="1:5">
      <c r="A1764" t="s">
        <v>411</v>
      </c>
      <c r="B1764" t="s">
        <v>256</v>
      </c>
      <c r="C1764" t="s">
        <v>74</v>
      </c>
      <c r="D1764">
        <v>-0.1</v>
      </c>
      <c r="E1764">
        <f t="shared" si="27"/>
        <v>45</v>
      </c>
    </row>
    <row r="1765" spans="1:5">
      <c r="A1765" t="s">
        <v>411</v>
      </c>
      <c r="B1765" t="s">
        <v>256</v>
      </c>
      <c r="C1765" t="s">
        <v>75</v>
      </c>
      <c r="D1765">
        <v>0.51716499999999999</v>
      </c>
      <c r="E1765">
        <f t="shared" si="27"/>
        <v>45</v>
      </c>
    </row>
    <row r="1766" spans="1:5">
      <c r="A1766" t="s">
        <v>411</v>
      </c>
      <c r="B1766" t="s">
        <v>256</v>
      </c>
      <c r="C1766" t="s">
        <v>76</v>
      </c>
      <c r="D1766" s="6">
        <v>4149190</v>
      </c>
      <c r="E1766">
        <f t="shared" si="27"/>
        <v>45</v>
      </c>
    </row>
    <row r="1767" spans="1:5">
      <c r="A1767" t="s">
        <v>411</v>
      </c>
      <c r="B1767" t="s">
        <v>257</v>
      </c>
      <c r="C1767" t="s">
        <v>83</v>
      </c>
      <c r="D1767">
        <v>10.5</v>
      </c>
      <c r="E1767">
        <f t="shared" si="27"/>
        <v>45</v>
      </c>
    </row>
    <row r="1768" spans="1:5">
      <c r="A1768" t="s">
        <v>411</v>
      </c>
      <c r="B1768" t="s">
        <v>257</v>
      </c>
      <c r="C1768" t="s">
        <v>73</v>
      </c>
      <c r="D1768">
        <v>10.5</v>
      </c>
      <c r="E1768">
        <f t="shared" si="27"/>
        <v>45</v>
      </c>
    </row>
    <row r="1769" spans="1:5">
      <c r="A1769" t="s">
        <v>411</v>
      </c>
      <c r="B1769" t="s">
        <v>257</v>
      </c>
      <c r="C1769" t="s">
        <v>74</v>
      </c>
      <c r="D1769" s="6">
        <v>2.2204499999999999E-16</v>
      </c>
      <c r="E1769">
        <f t="shared" si="27"/>
        <v>45</v>
      </c>
    </row>
    <row r="1770" spans="1:5">
      <c r="A1770" t="s">
        <v>411</v>
      </c>
      <c r="B1770" t="s">
        <v>257</v>
      </c>
      <c r="C1770" t="s">
        <v>75</v>
      </c>
      <c r="D1770">
        <v>0.69636200000000004</v>
      </c>
      <c r="E1770">
        <f t="shared" si="27"/>
        <v>45</v>
      </c>
    </row>
    <row r="1771" spans="1:5">
      <c r="A1771" t="s">
        <v>411</v>
      </c>
      <c r="B1771" t="s">
        <v>257</v>
      </c>
      <c r="C1771" t="s">
        <v>76</v>
      </c>
      <c r="D1771" s="6">
        <v>4145960</v>
      </c>
      <c r="E1771">
        <f t="shared" si="27"/>
        <v>45</v>
      </c>
    </row>
    <row r="1772" spans="1:5">
      <c r="A1772" t="s">
        <v>411</v>
      </c>
      <c r="B1772" t="s">
        <v>258</v>
      </c>
      <c r="C1772" t="s">
        <v>83</v>
      </c>
      <c r="D1772">
        <v>13.395</v>
      </c>
      <c r="E1772">
        <f t="shared" si="27"/>
        <v>45</v>
      </c>
    </row>
    <row r="1773" spans="1:5">
      <c r="A1773" t="s">
        <v>411</v>
      </c>
      <c r="B1773" t="s">
        <v>258</v>
      </c>
      <c r="C1773" t="s">
        <v>73</v>
      </c>
      <c r="D1773">
        <v>10.5</v>
      </c>
      <c r="E1773">
        <f t="shared" si="27"/>
        <v>45</v>
      </c>
    </row>
    <row r="1774" spans="1:5">
      <c r="A1774" t="s">
        <v>411</v>
      </c>
      <c r="B1774" t="s">
        <v>258</v>
      </c>
      <c r="C1774" t="s">
        <v>74</v>
      </c>
      <c r="D1774">
        <v>0.1</v>
      </c>
      <c r="E1774">
        <f t="shared" si="27"/>
        <v>45</v>
      </c>
    </row>
    <row r="1775" spans="1:5">
      <c r="A1775" t="s">
        <v>411</v>
      </c>
      <c r="B1775" t="s">
        <v>258</v>
      </c>
      <c r="C1775" t="s">
        <v>75</v>
      </c>
      <c r="D1775">
        <v>0.86570999999999998</v>
      </c>
      <c r="E1775">
        <f t="shared" si="27"/>
        <v>45</v>
      </c>
    </row>
    <row r="1776" spans="1:5">
      <c r="A1776" t="s">
        <v>411</v>
      </c>
      <c r="B1776" t="s">
        <v>258</v>
      </c>
      <c r="C1776" t="s">
        <v>76</v>
      </c>
      <c r="D1776" s="6">
        <v>4144180</v>
      </c>
      <c r="E1776">
        <f t="shared" si="27"/>
        <v>45</v>
      </c>
    </row>
    <row r="1777" spans="1:5">
      <c r="A1777" t="s">
        <v>411</v>
      </c>
      <c r="B1777" t="s">
        <v>259</v>
      </c>
      <c r="C1777" t="s">
        <v>83</v>
      </c>
      <c r="D1777">
        <v>16.290099999999999</v>
      </c>
      <c r="E1777">
        <f t="shared" si="27"/>
        <v>45</v>
      </c>
    </row>
    <row r="1778" spans="1:5">
      <c r="A1778" t="s">
        <v>411</v>
      </c>
      <c r="B1778" t="s">
        <v>259</v>
      </c>
      <c r="C1778" t="s">
        <v>73</v>
      </c>
      <c r="D1778">
        <v>10.5</v>
      </c>
      <c r="E1778">
        <f t="shared" si="27"/>
        <v>45</v>
      </c>
    </row>
    <row r="1779" spans="1:5">
      <c r="A1779" t="s">
        <v>411</v>
      </c>
      <c r="B1779" t="s">
        <v>259</v>
      </c>
      <c r="C1779" t="s">
        <v>74</v>
      </c>
      <c r="D1779">
        <v>0.2</v>
      </c>
      <c r="E1779">
        <f t="shared" si="27"/>
        <v>45</v>
      </c>
    </row>
    <row r="1780" spans="1:5">
      <c r="A1780" t="s">
        <v>411</v>
      </c>
      <c r="B1780" t="s">
        <v>259</v>
      </c>
      <c r="C1780" t="s">
        <v>75</v>
      </c>
      <c r="D1780">
        <v>0.96653699999999998</v>
      </c>
      <c r="E1780">
        <f t="shared" si="27"/>
        <v>45</v>
      </c>
    </row>
    <row r="1781" spans="1:5">
      <c r="A1781" t="s">
        <v>411</v>
      </c>
      <c r="B1781" t="s">
        <v>259</v>
      </c>
      <c r="C1781" t="s">
        <v>76</v>
      </c>
      <c r="D1781" s="6">
        <v>4144560</v>
      </c>
      <c r="E1781">
        <f t="shared" si="27"/>
        <v>45</v>
      </c>
    </row>
    <row r="1782" spans="1:5">
      <c r="A1782" t="s">
        <v>411</v>
      </c>
      <c r="B1782" t="s">
        <v>260</v>
      </c>
      <c r="C1782" t="s">
        <v>83</v>
      </c>
      <c r="D1782">
        <v>19.185099999999998</v>
      </c>
      <c r="E1782">
        <f t="shared" si="27"/>
        <v>45</v>
      </c>
    </row>
    <row r="1783" spans="1:5">
      <c r="A1783" t="s">
        <v>411</v>
      </c>
      <c r="B1783" t="s">
        <v>260</v>
      </c>
      <c r="C1783" t="s">
        <v>73</v>
      </c>
      <c r="D1783">
        <v>10.5</v>
      </c>
      <c r="E1783">
        <f t="shared" si="27"/>
        <v>45</v>
      </c>
    </row>
    <row r="1784" spans="1:5">
      <c r="A1784" t="s">
        <v>411</v>
      </c>
      <c r="B1784" t="s">
        <v>260</v>
      </c>
      <c r="C1784" t="s">
        <v>74</v>
      </c>
      <c r="D1784">
        <v>0.3</v>
      </c>
      <c r="E1784">
        <f t="shared" si="27"/>
        <v>45</v>
      </c>
    </row>
    <row r="1785" spans="1:5">
      <c r="A1785" t="s">
        <v>411</v>
      </c>
      <c r="B1785" t="s">
        <v>260</v>
      </c>
      <c r="C1785" t="s">
        <v>75</v>
      </c>
      <c r="D1785">
        <v>0.99172099999999996</v>
      </c>
      <c r="E1785">
        <f t="shared" si="27"/>
        <v>45</v>
      </c>
    </row>
    <row r="1786" spans="1:5">
      <c r="A1786" t="s">
        <v>411</v>
      </c>
      <c r="B1786" t="s">
        <v>260</v>
      </c>
      <c r="C1786" t="s">
        <v>76</v>
      </c>
      <c r="D1786" s="6">
        <v>4146790</v>
      </c>
      <c r="E1786">
        <f t="shared" si="27"/>
        <v>45</v>
      </c>
    </row>
    <row r="1787" spans="1:5">
      <c r="A1787" t="s">
        <v>411</v>
      </c>
      <c r="B1787" t="s">
        <v>261</v>
      </c>
      <c r="C1787" t="s">
        <v>83</v>
      </c>
      <c r="D1787">
        <v>22.080200000000001</v>
      </c>
      <c r="E1787">
        <f t="shared" si="27"/>
        <v>45</v>
      </c>
    </row>
    <row r="1788" spans="1:5">
      <c r="A1788" t="s">
        <v>411</v>
      </c>
      <c r="B1788" t="s">
        <v>261</v>
      </c>
      <c r="C1788" t="s">
        <v>73</v>
      </c>
      <c r="D1788">
        <v>10.5</v>
      </c>
      <c r="E1788">
        <f t="shared" si="27"/>
        <v>45</v>
      </c>
    </row>
    <row r="1789" spans="1:5">
      <c r="A1789" t="s">
        <v>411</v>
      </c>
      <c r="B1789" t="s">
        <v>261</v>
      </c>
      <c r="C1789" t="s">
        <v>74</v>
      </c>
      <c r="D1789">
        <v>0.4</v>
      </c>
      <c r="E1789">
        <f t="shared" si="27"/>
        <v>45</v>
      </c>
    </row>
    <row r="1790" spans="1:5">
      <c r="A1790" t="s">
        <v>411</v>
      </c>
      <c r="B1790" t="s">
        <v>261</v>
      </c>
      <c r="C1790" t="s">
        <v>75</v>
      </c>
      <c r="D1790">
        <v>0.99320900000000001</v>
      </c>
      <c r="E1790">
        <f t="shared" si="27"/>
        <v>45</v>
      </c>
    </row>
    <row r="1791" spans="1:5">
      <c r="A1791" t="s">
        <v>411</v>
      </c>
      <c r="B1791" t="s">
        <v>261</v>
      </c>
      <c r="C1791" t="s">
        <v>76</v>
      </c>
      <c r="D1791" s="6">
        <v>4149380</v>
      </c>
      <c r="E1791">
        <f t="shared" si="27"/>
        <v>45</v>
      </c>
    </row>
    <row r="1792" spans="1:5">
      <c r="A1792" t="s">
        <v>412</v>
      </c>
      <c r="B1792" t="s">
        <v>41</v>
      </c>
      <c r="C1792" t="s">
        <v>83</v>
      </c>
      <c r="D1792">
        <v>-0.98016700000000001</v>
      </c>
      <c r="E1792">
        <f t="shared" si="27"/>
        <v>46</v>
      </c>
    </row>
    <row r="1793" spans="1:5">
      <c r="A1793" t="s">
        <v>412</v>
      </c>
      <c r="B1793" t="s">
        <v>41</v>
      </c>
      <c r="C1793" t="s">
        <v>73</v>
      </c>
      <c r="D1793">
        <v>10.6</v>
      </c>
      <c r="E1793">
        <f t="shared" si="27"/>
        <v>46</v>
      </c>
    </row>
    <row r="1794" spans="1:5">
      <c r="A1794" t="s">
        <v>412</v>
      </c>
      <c r="B1794" t="s">
        <v>41</v>
      </c>
      <c r="C1794" t="s">
        <v>74</v>
      </c>
      <c r="D1794">
        <v>-0.4</v>
      </c>
      <c r="E1794">
        <f t="shared" si="27"/>
        <v>46</v>
      </c>
    </row>
    <row r="1795" spans="1:5">
      <c r="A1795" t="s">
        <v>412</v>
      </c>
      <c r="B1795" t="s">
        <v>41</v>
      </c>
      <c r="C1795" t="s">
        <v>75</v>
      </c>
      <c r="D1795">
        <v>9.4534099999999996E-2</v>
      </c>
      <c r="E1795">
        <f t="shared" ref="E1795:E1858" si="28">VALUE(RIGHT(A1795, LEN(A1795)-1))</f>
        <v>46</v>
      </c>
    </row>
    <row r="1796" spans="1:5">
      <c r="A1796" t="s">
        <v>412</v>
      </c>
      <c r="B1796" t="s">
        <v>41</v>
      </c>
      <c r="C1796" t="s">
        <v>76</v>
      </c>
      <c r="D1796" s="6">
        <v>4147910</v>
      </c>
      <c r="E1796">
        <f t="shared" si="28"/>
        <v>46</v>
      </c>
    </row>
    <row r="1797" spans="1:5">
      <c r="A1797" t="s">
        <v>412</v>
      </c>
      <c r="B1797" t="s">
        <v>254</v>
      </c>
      <c r="C1797" t="s">
        <v>83</v>
      </c>
      <c r="D1797">
        <v>1.9148799999999999</v>
      </c>
      <c r="E1797">
        <f t="shared" si="28"/>
        <v>46</v>
      </c>
    </row>
    <row r="1798" spans="1:5">
      <c r="A1798" t="s">
        <v>412</v>
      </c>
      <c r="B1798" t="s">
        <v>254</v>
      </c>
      <c r="C1798" t="s">
        <v>73</v>
      </c>
      <c r="D1798">
        <v>10.6</v>
      </c>
      <c r="E1798">
        <f t="shared" si="28"/>
        <v>46</v>
      </c>
    </row>
    <row r="1799" spans="1:5">
      <c r="A1799" t="s">
        <v>412</v>
      </c>
      <c r="B1799" t="s">
        <v>254</v>
      </c>
      <c r="C1799" t="s">
        <v>74</v>
      </c>
      <c r="D1799">
        <v>-0.3</v>
      </c>
      <c r="E1799">
        <f t="shared" si="28"/>
        <v>46</v>
      </c>
    </row>
    <row r="1800" spans="1:5">
      <c r="A1800" t="s">
        <v>412</v>
      </c>
      <c r="B1800" t="s">
        <v>254</v>
      </c>
      <c r="C1800" t="s">
        <v>75</v>
      </c>
      <c r="D1800">
        <v>0.19261200000000001</v>
      </c>
      <c r="E1800">
        <f t="shared" si="28"/>
        <v>46</v>
      </c>
    </row>
    <row r="1801" spans="1:5">
      <c r="A1801" t="s">
        <v>412</v>
      </c>
      <c r="B1801" t="s">
        <v>254</v>
      </c>
      <c r="C1801" t="s">
        <v>76</v>
      </c>
      <c r="D1801" s="6">
        <v>4148300</v>
      </c>
      <c r="E1801">
        <f t="shared" si="28"/>
        <v>46</v>
      </c>
    </row>
    <row r="1802" spans="1:5">
      <c r="A1802" t="s">
        <v>412</v>
      </c>
      <c r="B1802" t="s">
        <v>255</v>
      </c>
      <c r="C1802" t="s">
        <v>83</v>
      </c>
      <c r="D1802">
        <v>4.80992</v>
      </c>
      <c r="E1802">
        <f t="shared" si="28"/>
        <v>46</v>
      </c>
    </row>
    <row r="1803" spans="1:5">
      <c r="A1803" t="s">
        <v>412</v>
      </c>
      <c r="B1803" t="s">
        <v>255</v>
      </c>
      <c r="C1803" t="s">
        <v>73</v>
      </c>
      <c r="D1803">
        <v>10.6</v>
      </c>
      <c r="E1803">
        <f t="shared" si="28"/>
        <v>46</v>
      </c>
    </row>
    <row r="1804" spans="1:5">
      <c r="A1804" t="s">
        <v>412</v>
      </c>
      <c r="B1804" t="s">
        <v>255</v>
      </c>
      <c r="C1804" t="s">
        <v>74</v>
      </c>
      <c r="D1804">
        <v>-0.2</v>
      </c>
      <c r="E1804">
        <f t="shared" si="28"/>
        <v>46</v>
      </c>
    </row>
    <row r="1805" spans="1:5">
      <c r="A1805" t="s">
        <v>412</v>
      </c>
      <c r="B1805" t="s">
        <v>255</v>
      </c>
      <c r="C1805" t="s">
        <v>75</v>
      </c>
      <c r="D1805">
        <v>0.43442199999999997</v>
      </c>
      <c r="E1805">
        <f t="shared" si="28"/>
        <v>46</v>
      </c>
    </row>
    <row r="1806" spans="1:5">
      <c r="A1806" t="s">
        <v>412</v>
      </c>
      <c r="B1806" t="s">
        <v>255</v>
      </c>
      <c r="C1806" t="s">
        <v>76</v>
      </c>
      <c r="D1806" s="6">
        <v>4149830</v>
      </c>
      <c r="E1806">
        <f t="shared" si="28"/>
        <v>46</v>
      </c>
    </row>
    <row r="1807" spans="1:5">
      <c r="A1807" t="s">
        <v>412</v>
      </c>
      <c r="B1807" t="s">
        <v>256</v>
      </c>
      <c r="C1807" t="s">
        <v>83</v>
      </c>
      <c r="D1807">
        <v>7.7049599999999998</v>
      </c>
      <c r="E1807">
        <f t="shared" si="28"/>
        <v>46</v>
      </c>
    </row>
    <row r="1808" spans="1:5">
      <c r="A1808" t="s">
        <v>412</v>
      </c>
      <c r="B1808" t="s">
        <v>256</v>
      </c>
      <c r="C1808" t="s">
        <v>73</v>
      </c>
      <c r="D1808">
        <v>10.6</v>
      </c>
      <c r="E1808">
        <f t="shared" si="28"/>
        <v>46</v>
      </c>
    </row>
    <row r="1809" spans="1:5">
      <c r="A1809" t="s">
        <v>412</v>
      </c>
      <c r="B1809" t="s">
        <v>256</v>
      </c>
      <c r="C1809" t="s">
        <v>74</v>
      </c>
      <c r="D1809">
        <v>-0.1</v>
      </c>
      <c r="E1809">
        <f t="shared" si="28"/>
        <v>46</v>
      </c>
    </row>
    <row r="1810" spans="1:5">
      <c r="A1810" t="s">
        <v>412</v>
      </c>
      <c r="B1810" t="s">
        <v>256</v>
      </c>
      <c r="C1810" t="s">
        <v>75</v>
      </c>
      <c r="D1810">
        <v>0.52309499999999998</v>
      </c>
      <c r="E1810">
        <f t="shared" si="28"/>
        <v>46</v>
      </c>
    </row>
    <row r="1811" spans="1:5">
      <c r="A1811" t="s">
        <v>412</v>
      </c>
      <c r="B1811" t="s">
        <v>256</v>
      </c>
      <c r="C1811" t="s">
        <v>76</v>
      </c>
      <c r="D1811" s="6">
        <v>4149100</v>
      </c>
      <c r="E1811">
        <f t="shared" si="28"/>
        <v>46</v>
      </c>
    </row>
    <row r="1812" spans="1:5">
      <c r="A1812" t="s">
        <v>412</v>
      </c>
      <c r="B1812" t="s">
        <v>257</v>
      </c>
      <c r="C1812" t="s">
        <v>83</v>
      </c>
      <c r="D1812">
        <v>10.6</v>
      </c>
      <c r="E1812">
        <f t="shared" si="28"/>
        <v>46</v>
      </c>
    </row>
    <row r="1813" spans="1:5">
      <c r="A1813" t="s">
        <v>412</v>
      </c>
      <c r="B1813" t="s">
        <v>257</v>
      </c>
      <c r="C1813" t="s">
        <v>73</v>
      </c>
      <c r="D1813">
        <v>10.6</v>
      </c>
      <c r="E1813">
        <f t="shared" si="28"/>
        <v>46</v>
      </c>
    </row>
    <row r="1814" spans="1:5">
      <c r="A1814" t="s">
        <v>412</v>
      </c>
      <c r="B1814" t="s">
        <v>257</v>
      </c>
      <c r="C1814" t="s">
        <v>74</v>
      </c>
      <c r="D1814" s="6">
        <v>2.2204499999999999E-16</v>
      </c>
      <c r="E1814">
        <f t="shared" si="28"/>
        <v>46</v>
      </c>
    </row>
    <row r="1815" spans="1:5">
      <c r="A1815" t="s">
        <v>412</v>
      </c>
      <c r="B1815" t="s">
        <v>257</v>
      </c>
      <c r="C1815" t="s">
        <v>75</v>
      </c>
      <c r="D1815">
        <v>0.70082599999999995</v>
      </c>
      <c r="E1815">
        <f t="shared" si="28"/>
        <v>46</v>
      </c>
    </row>
    <row r="1816" spans="1:5">
      <c r="A1816" t="s">
        <v>412</v>
      </c>
      <c r="B1816" t="s">
        <v>257</v>
      </c>
      <c r="C1816" t="s">
        <v>76</v>
      </c>
      <c r="D1816" s="6">
        <v>4145950</v>
      </c>
      <c r="E1816">
        <f t="shared" si="28"/>
        <v>46</v>
      </c>
    </row>
    <row r="1817" spans="1:5">
      <c r="A1817" t="s">
        <v>412</v>
      </c>
      <c r="B1817" t="s">
        <v>258</v>
      </c>
      <c r="C1817" t="s">
        <v>83</v>
      </c>
      <c r="D1817">
        <v>13.494999999999999</v>
      </c>
      <c r="E1817">
        <f t="shared" si="28"/>
        <v>46</v>
      </c>
    </row>
    <row r="1818" spans="1:5">
      <c r="A1818" t="s">
        <v>412</v>
      </c>
      <c r="B1818" t="s">
        <v>258</v>
      </c>
      <c r="C1818" t="s">
        <v>73</v>
      </c>
      <c r="D1818">
        <v>10.6</v>
      </c>
      <c r="E1818">
        <f t="shared" si="28"/>
        <v>46</v>
      </c>
    </row>
    <row r="1819" spans="1:5">
      <c r="A1819" t="s">
        <v>412</v>
      </c>
      <c r="B1819" t="s">
        <v>258</v>
      </c>
      <c r="C1819" t="s">
        <v>74</v>
      </c>
      <c r="D1819">
        <v>0.1</v>
      </c>
      <c r="E1819">
        <f t="shared" si="28"/>
        <v>46</v>
      </c>
    </row>
    <row r="1820" spans="1:5">
      <c r="A1820" t="s">
        <v>412</v>
      </c>
      <c r="B1820" t="s">
        <v>258</v>
      </c>
      <c r="C1820" t="s">
        <v>75</v>
      </c>
      <c r="D1820">
        <v>0.86719800000000002</v>
      </c>
      <c r="E1820">
        <f t="shared" si="28"/>
        <v>46</v>
      </c>
    </row>
    <row r="1821" spans="1:5">
      <c r="A1821" t="s">
        <v>412</v>
      </c>
      <c r="B1821" t="s">
        <v>258</v>
      </c>
      <c r="C1821" t="s">
        <v>76</v>
      </c>
      <c r="D1821" s="6">
        <v>4144230</v>
      </c>
      <c r="E1821">
        <f t="shared" si="28"/>
        <v>46</v>
      </c>
    </row>
    <row r="1822" spans="1:5">
      <c r="A1822" t="s">
        <v>412</v>
      </c>
      <c r="B1822" t="s">
        <v>259</v>
      </c>
      <c r="C1822" t="s">
        <v>83</v>
      </c>
      <c r="D1822">
        <v>16.3901</v>
      </c>
      <c r="E1822">
        <f t="shared" si="28"/>
        <v>46</v>
      </c>
    </row>
    <row r="1823" spans="1:5">
      <c r="A1823" t="s">
        <v>412</v>
      </c>
      <c r="B1823" t="s">
        <v>259</v>
      </c>
      <c r="C1823" t="s">
        <v>73</v>
      </c>
      <c r="D1823">
        <v>10.6</v>
      </c>
      <c r="E1823">
        <f t="shared" si="28"/>
        <v>46</v>
      </c>
    </row>
    <row r="1824" spans="1:5">
      <c r="A1824" t="s">
        <v>412</v>
      </c>
      <c r="B1824" t="s">
        <v>259</v>
      </c>
      <c r="C1824" t="s">
        <v>74</v>
      </c>
      <c r="D1824">
        <v>0.2</v>
      </c>
      <c r="E1824">
        <f t="shared" si="28"/>
        <v>46</v>
      </c>
    </row>
    <row r="1825" spans="1:5">
      <c r="A1825" t="s">
        <v>412</v>
      </c>
      <c r="B1825" t="s">
        <v>259</v>
      </c>
      <c r="C1825" t="s">
        <v>75</v>
      </c>
      <c r="D1825">
        <v>0.96653699999999998</v>
      </c>
      <c r="E1825">
        <f t="shared" si="28"/>
        <v>46</v>
      </c>
    </row>
    <row r="1826" spans="1:5">
      <c r="A1826" t="s">
        <v>412</v>
      </c>
      <c r="B1826" t="s">
        <v>259</v>
      </c>
      <c r="C1826" t="s">
        <v>76</v>
      </c>
      <c r="D1826" s="6">
        <v>4144650</v>
      </c>
      <c r="E1826">
        <f t="shared" si="28"/>
        <v>46</v>
      </c>
    </row>
    <row r="1827" spans="1:5">
      <c r="A1827" t="s">
        <v>412</v>
      </c>
      <c r="B1827" t="s">
        <v>260</v>
      </c>
      <c r="C1827" t="s">
        <v>83</v>
      </c>
      <c r="D1827">
        <v>19.2851</v>
      </c>
      <c r="E1827">
        <f t="shared" si="28"/>
        <v>46</v>
      </c>
    </row>
    <row r="1828" spans="1:5">
      <c r="A1828" t="s">
        <v>412</v>
      </c>
      <c r="B1828" t="s">
        <v>260</v>
      </c>
      <c r="C1828" t="s">
        <v>73</v>
      </c>
      <c r="D1828">
        <v>10.6</v>
      </c>
      <c r="E1828">
        <f t="shared" si="28"/>
        <v>46</v>
      </c>
    </row>
    <row r="1829" spans="1:5">
      <c r="A1829" t="s">
        <v>412</v>
      </c>
      <c r="B1829" t="s">
        <v>260</v>
      </c>
      <c r="C1829" t="s">
        <v>74</v>
      </c>
      <c r="D1829">
        <v>0.3</v>
      </c>
      <c r="E1829">
        <f t="shared" si="28"/>
        <v>46</v>
      </c>
    </row>
    <row r="1830" spans="1:5">
      <c r="A1830" t="s">
        <v>412</v>
      </c>
      <c r="B1830" t="s">
        <v>260</v>
      </c>
      <c r="C1830" t="s">
        <v>75</v>
      </c>
      <c r="D1830">
        <v>0.99172099999999996</v>
      </c>
      <c r="E1830">
        <f t="shared" si="28"/>
        <v>46</v>
      </c>
    </row>
    <row r="1831" spans="1:5">
      <c r="A1831" t="s">
        <v>412</v>
      </c>
      <c r="B1831" t="s">
        <v>260</v>
      </c>
      <c r="C1831" t="s">
        <v>76</v>
      </c>
      <c r="D1831" s="6">
        <v>4146880</v>
      </c>
      <c r="E1831">
        <f t="shared" si="28"/>
        <v>46</v>
      </c>
    </row>
    <row r="1832" spans="1:5">
      <c r="A1832" t="s">
        <v>412</v>
      </c>
      <c r="B1832" t="s">
        <v>261</v>
      </c>
      <c r="C1832" t="s">
        <v>83</v>
      </c>
      <c r="D1832">
        <v>22.180199999999999</v>
      </c>
      <c r="E1832">
        <f t="shared" si="28"/>
        <v>46</v>
      </c>
    </row>
    <row r="1833" spans="1:5">
      <c r="A1833" t="s">
        <v>412</v>
      </c>
      <c r="B1833" t="s">
        <v>261</v>
      </c>
      <c r="C1833" t="s">
        <v>73</v>
      </c>
      <c r="D1833">
        <v>10.6</v>
      </c>
      <c r="E1833">
        <f t="shared" si="28"/>
        <v>46</v>
      </c>
    </row>
    <row r="1834" spans="1:5">
      <c r="A1834" t="s">
        <v>412</v>
      </c>
      <c r="B1834" t="s">
        <v>261</v>
      </c>
      <c r="C1834" t="s">
        <v>74</v>
      </c>
      <c r="D1834">
        <v>0.4</v>
      </c>
      <c r="E1834">
        <f t="shared" si="28"/>
        <v>46</v>
      </c>
    </row>
    <row r="1835" spans="1:5">
      <c r="A1835" t="s">
        <v>412</v>
      </c>
      <c r="B1835" t="s">
        <v>261</v>
      </c>
      <c r="C1835" t="s">
        <v>75</v>
      </c>
      <c r="D1835">
        <v>0.99320900000000001</v>
      </c>
      <c r="E1835">
        <f t="shared" si="28"/>
        <v>46</v>
      </c>
    </row>
    <row r="1836" spans="1:5">
      <c r="A1836" t="s">
        <v>412</v>
      </c>
      <c r="B1836" t="s">
        <v>261</v>
      </c>
      <c r="C1836" t="s">
        <v>76</v>
      </c>
      <c r="D1836" s="6">
        <v>4149470</v>
      </c>
      <c r="E1836">
        <f t="shared" si="28"/>
        <v>46</v>
      </c>
    </row>
    <row r="1837" spans="1:5">
      <c r="A1837" t="s">
        <v>413</v>
      </c>
      <c r="B1837" t="s">
        <v>41</v>
      </c>
      <c r="C1837" t="s">
        <v>83</v>
      </c>
      <c r="D1837">
        <v>-0.88016700000000003</v>
      </c>
      <c r="E1837">
        <f t="shared" si="28"/>
        <v>47</v>
      </c>
    </row>
    <row r="1838" spans="1:5">
      <c r="A1838" t="s">
        <v>413</v>
      </c>
      <c r="B1838" t="s">
        <v>41</v>
      </c>
      <c r="C1838" t="s">
        <v>73</v>
      </c>
      <c r="D1838">
        <v>10.7</v>
      </c>
      <c r="E1838">
        <f t="shared" si="28"/>
        <v>47</v>
      </c>
    </row>
    <row r="1839" spans="1:5">
      <c r="A1839" t="s">
        <v>413</v>
      </c>
      <c r="B1839" t="s">
        <v>41</v>
      </c>
      <c r="C1839" t="s">
        <v>74</v>
      </c>
      <c r="D1839">
        <v>-0.4</v>
      </c>
      <c r="E1839">
        <f t="shared" si="28"/>
        <v>47</v>
      </c>
    </row>
    <row r="1840" spans="1:5">
      <c r="A1840" t="s">
        <v>413</v>
      </c>
      <c r="B1840" t="s">
        <v>41</v>
      </c>
      <c r="C1840" t="s">
        <v>75</v>
      </c>
      <c r="D1840">
        <v>9.89984E-2</v>
      </c>
      <c r="E1840">
        <f t="shared" si="28"/>
        <v>47</v>
      </c>
    </row>
    <row r="1841" spans="1:5">
      <c r="A1841" t="s">
        <v>413</v>
      </c>
      <c r="B1841" t="s">
        <v>41</v>
      </c>
      <c r="C1841" t="s">
        <v>76</v>
      </c>
      <c r="D1841" s="6">
        <v>4147930</v>
      </c>
      <c r="E1841">
        <f t="shared" si="28"/>
        <v>47</v>
      </c>
    </row>
    <row r="1842" spans="1:5">
      <c r="A1842" t="s">
        <v>413</v>
      </c>
      <c r="B1842" t="s">
        <v>254</v>
      </c>
      <c r="C1842" t="s">
        <v>83</v>
      </c>
      <c r="D1842">
        <v>2.0148799999999998</v>
      </c>
      <c r="E1842">
        <f t="shared" si="28"/>
        <v>47</v>
      </c>
    </row>
    <row r="1843" spans="1:5">
      <c r="A1843" t="s">
        <v>413</v>
      </c>
      <c r="B1843" t="s">
        <v>254</v>
      </c>
      <c r="C1843" t="s">
        <v>73</v>
      </c>
      <c r="D1843">
        <v>10.7</v>
      </c>
      <c r="E1843">
        <f t="shared" si="28"/>
        <v>47</v>
      </c>
    </row>
    <row r="1844" spans="1:5">
      <c r="A1844" t="s">
        <v>413</v>
      </c>
      <c r="B1844" t="s">
        <v>254</v>
      </c>
      <c r="C1844" t="s">
        <v>74</v>
      </c>
      <c r="D1844">
        <v>-0.3</v>
      </c>
      <c r="E1844">
        <f t="shared" si="28"/>
        <v>47</v>
      </c>
    </row>
    <row r="1845" spans="1:5">
      <c r="A1845" t="s">
        <v>413</v>
      </c>
      <c r="B1845" t="s">
        <v>254</v>
      </c>
      <c r="C1845" t="s">
        <v>75</v>
      </c>
      <c r="D1845">
        <v>0.20003000000000001</v>
      </c>
      <c r="E1845">
        <f t="shared" si="28"/>
        <v>47</v>
      </c>
    </row>
    <row r="1846" spans="1:5">
      <c r="A1846" t="s">
        <v>413</v>
      </c>
      <c r="B1846" t="s">
        <v>254</v>
      </c>
      <c r="C1846" t="s">
        <v>76</v>
      </c>
      <c r="D1846" s="6">
        <v>4148360</v>
      </c>
      <c r="E1846">
        <f t="shared" si="28"/>
        <v>47</v>
      </c>
    </row>
    <row r="1847" spans="1:5">
      <c r="A1847" t="s">
        <v>413</v>
      </c>
      <c r="B1847" t="s">
        <v>255</v>
      </c>
      <c r="C1847" t="s">
        <v>83</v>
      </c>
      <c r="D1847">
        <v>4.9099199999999996</v>
      </c>
      <c r="E1847">
        <f t="shared" si="28"/>
        <v>47</v>
      </c>
    </row>
    <row r="1848" spans="1:5">
      <c r="A1848" t="s">
        <v>413</v>
      </c>
      <c r="B1848" t="s">
        <v>255</v>
      </c>
      <c r="C1848" t="s">
        <v>73</v>
      </c>
      <c r="D1848">
        <v>10.7</v>
      </c>
      <c r="E1848">
        <f t="shared" si="28"/>
        <v>47</v>
      </c>
    </row>
    <row r="1849" spans="1:5">
      <c r="A1849" t="s">
        <v>413</v>
      </c>
      <c r="B1849" t="s">
        <v>255</v>
      </c>
      <c r="C1849" t="s">
        <v>74</v>
      </c>
      <c r="D1849">
        <v>-0.2</v>
      </c>
      <c r="E1849">
        <f t="shared" si="28"/>
        <v>47</v>
      </c>
    </row>
    <row r="1850" spans="1:5">
      <c r="A1850" t="s">
        <v>413</v>
      </c>
      <c r="B1850" t="s">
        <v>255</v>
      </c>
      <c r="C1850" t="s">
        <v>75</v>
      </c>
      <c r="D1850">
        <v>0.443328</v>
      </c>
      <c r="E1850">
        <f t="shared" si="28"/>
        <v>47</v>
      </c>
    </row>
    <row r="1851" spans="1:5">
      <c r="A1851" t="s">
        <v>413</v>
      </c>
      <c r="B1851" t="s">
        <v>255</v>
      </c>
      <c r="C1851" t="s">
        <v>76</v>
      </c>
      <c r="D1851" s="6">
        <v>4149970</v>
      </c>
      <c r="E1851">
        <f t="shared" si="28"/>
        <v>47</v>
      </c>
    </row>
    <row r="1852" spans="1:5">
      <c r="A1852" t="s">
        <v>413</v>
      </c>
      <c r="B1852" t="s">
        <v>256</v>
      </c>
      <c r="C1852" t="s">
        <v>83</v>
      </c>
      <c r="D1852">
        <v>7.8049600000000003</v>
      </c>
      <c r="E1852">
        <f t="shared" si="28"/>
        <v>47</v>
      </c>
    </row>
    <row r="1853" spans="1:5">
      <c r="A1853" t="s">
        <v>413</v>
      </c>
      <c r="B1853" t="s">
        <v>256</v>
      </c>
      <c r="C1853" t="s">
        <v>73</v>
      </c>
      <c r="D1853">
        <v>10.7</v>
      </c>
      <c r="E1853">
        <f t="shared" si="28"/>
        <v>47</v>
      </c>
    </row>
    <row r="1854" spans="1:5">
      <c r="A1854" t="s">
        <v>413</v>
      </c>
      <c r="B1854" t="s">
        <v>256</v>
      </c>
      <c r="C1854" t="s">
        <v>74</v>
      </c>
      <c r="D1854">
        <v>-0.1</v>
      </c>
      <c r="E1854">
        <f t="shared" si="28"/>
        <v>47</v>
      </c>
    </row>
    <row r="1855" spans="1:5">
      <c r="A1855" t="s">
        <v>413</v>
      </c>
      <c r="B1855" t="s">
        <v>256</v>
      </c>
      <c r="C1855" t="s">
        <v>75</v>
      </c>
      <c r="D1855">
        <v>0.53053499999999998</v>
      </c>
      <c r="E1855">
        <f t="shared" si="28"/>
        <v>47</v>
      </c>
    </row>
    <row r="1856" spans="1:5">
      <c r="A1856" t="s">
        <v>413</v>
      </c>
      <c r="B1856" t="s">
        <v>256</v>
      </c>
      <c r="C1856" t="s">
        <v>76</v>
      </c>
      <c r="D1856" s="6">
        <v>4149030</v>
      </c>
      <c r="E1856">
        <f t="shared" si="28"/>
        <v>47</v>
      </c>
    </row>
    <row r="1857" spans="1:5">
      <c r="A1857" t="s">
        <v>413</v>
      </c>
      <c r="B1857" t="s">
        <v>257</v>
      </c>
      <c r="C1857" t="s">
        <v>83</v>
      </c>
      <c r="D1857">
        <v>10.7</v>
      </c>
      <c r="E1857">
        <f t="shared" si="28"/>
        <v>47</v>
      </c>
    </row>
    <row r="1858" spans="1:5">
      <c r="A1858" t="s">
        <v>413</v>
      </c>
      <c r="B1858" t="s">
        <v>257</v>
      </c>
      <c r="C1858" t="s">
        <v>73</v>
      </c>
      <c r="D1858">
        <v>10.7</v>
      </c>
      <c r="E1858">
        <f t="shared" si="28"/>
        <v>47</v>
      </c>
    </row>
    <row r="1859" spans="1:5">
      <c r="A1859" t="s">
        <v>413</v>
      </c>
      <c r="B1859" t="s">
        <v>257</v>
      </c>
      <c r="C1859" t="s">
        <v>74</v>
      </c>
      <c r="D1859" s="6">
        <v>2.2204499999999999E-16</v>
      </c>
      <c r="E1859">
        <f t="shared" ref="E1859:E1922" si="29">VALUE(RIGHT(A1859, LEN(A1859)-1))</f>
        <v>47</v>
      </c>
    </row>
    <row r="1860" spans="1:5">
      <c r="A1860" t="s">
        <v>413</v>
      </c>
      <c r="B1860" t="s">
        <v>257</v>
      </c>
      <c r="C1860" t="s">
        <v>75</v>
      </c>
      <c r="D1860">
        <v>0.70231399999999999</v>
      </c>
      <c r="E1860">
        <f t="shared" si="29"/>
        <v>47</v>
      </c>
    </row>
    <row r="1861" spans="1:5">
      <c r="A1861" t="s">
        <v>413</v>
      </c>
      <c r="B1861" t="s">
        <v>257</v>
      </c>
      <c r="C1861" t="s">
        <v>76</v>
      </c>
      <c r="D1861" s="6">
        <v>4145970</v>
      </c>
      <c r="E1861">
        <f t="shared" si="29"/>
        <v>47</v>
      </c>
    </row>
    <row r="1862" spans="1:5">
      <c r="A1862" t="s">
        <v>413</v>
      </c>
      <c r="B1862" t="s">
        <v>258</v>
      </c>
      <c r="C1862" t="s">
        <v>83</v>
      </c>
      <c r="D1862">
        <v>13.595000000000001</v>
      </c>
      <c r="E1862">
        <f t="shared" si="29"/>
        <v>47</v>
      </c>
    </row>
    <row r="1863" spans="1:5">
      <c r="A1863" t="s">
        <v>413</v>
      </c>
      <c r="B1863" t="s">
        <v>258</v>
      </c>
      <c r="C1863" t="s">
        <v>73</v>
      </c>
      <c r="D1863">
        <v>10.7</v>
      </c>
      <c r="E1863">
        <f t="shared" si="29"/>
        <v>47</v>
      </c>
    </row>
    <row r="1864" spans="1:5">
      <c r="A1864" t="s">
        <v>413</v>
      </c>
      <c r="B1864" t="s">
        <v>258</v>
      </c>
      <c r="C1864" t="s">
        <v>74</v>
      </c>
      <c r="D1864">
        <v>0.1</v>
      </c>
      <c r="E1864">
        <f t="shared" si="29"/>
        <v>47</v>
      </c>
    </row>
    <row r="1865" spans="1:5">
      <c r="A1865" t="s">
        <v>413</v>
      </c>
      <c r="B1865" t="s">
        <v>258</v>
      </c>
      <c r="C1865" t="s">
        <v>75</v>
      </c>
      <c r="D1865">
        <v>0.86866299999999996</v>
      </c>
      <c r="E1865">
        <f t="shared" si="29"/>
        <v>47</v>
      </c>
    </row>
    <row r="1866" spans="1:5">
      <c r="A1866" t="s">
        <v>413</v>
      </c>
      <c r="B1866" t="s">
        <v>258</v>
      </c>
      <c r="C1866" t="s">
        <v>76</v>
      </c>
      <c r="D1866" s="6">
        <v>4144250</v>
      </c>
      <c r="E1866">
        <f t="shared" si="29"/>
        <v>47</v>
      </c>
    </row>
    <row r="1867" spans="1:5">
      <c r="A1867" t="s">
        <v>413</v>
      </c>
      <c r="B1867" t="s">
        <v>259</v>
      </c>
      <c r="C1867" t="s">
        <v>83</v>
      </c>
      <c r="D1867">
        <v>16.490100000000002</v>
      </c>
      <c r="E1867">
        <f t="shared" si="29"/>
        <v>47</v>
      </c>
    </row>
    <row r="1868" spans="1:5">
      <c r="A1868" t="s">
        <v>413</v>
      </c>
      <c r="B1868" t="s">
        <v>259</v>
      </c>
      <c r="C1868" t="s">
        <v>73</v>
      </c>
      <c r="D1868">
        <v>10.7</v>
      </c>
      <c r="E1868">
        <f t="shared" si="29"/>
        <v>47</v>
      </c>
    </row>
    <row r="1869" spans="1:5">
      <c r="A1869" t="s">
        <v>413</v>
      </c>
      <c r="B1869" t="s">
        <v>259</v>
      </c>
      <c r="C1869" t="s">
        <v>74</v>
      </c>
      <c r="D1869">
        <v>0.2</v>
      </c>
      <c r="E1869">
        <f t="shared" si="29"/>
        <v>47</v>
      </c>
    </row>
    <row r="1870" spans="1:5">
      <c r="A1870" t="s">
        <v>413</v>
      </c>
      <c r="B1870" t="s">
        <v>259</v>
      </c>
      <c r="C1870" t="s">
        <v>75</v>
      </c>
      <c r="D1870">
        <v>0.96948999999999996</v>
      </c>
      <c r="E1870">
        <f t="shared" si="29"/>
        <v>47</v>
      </c>
    </row>
    <row r="1871" spans="1:5">
      <c r="A1871" t="s">
        <v>413</v>
      </c>
      <c r="B1871" t="s">
        <v>259</v>
      </c>
      <c r="C1871" t="s">
        <v>76</v>
      </c>
      <c r="D1871" s="6">
        <v>4144680</v>
      </c>
      <c r="E1871">
        <f t="shared" si="29"/>
        <v>47</v>
      </c>
    </row>
    <row r="1872" spans="1:5">
      <c r="A1872" t="s">
        <v>413</v>
      </c>
      <c r="B1872" t="s">
        <v>260</v>
      </c>
      <c r="C1872" t="s">
        <v>83</v>
      </c>
      <c r="D1872">
        <v>19.385100000000001</v>
      </c>
      <c r="E1872">
        <f t="shared" si="29"/>
        <v>47</v>
      </c>
    </row>
    <row r="1873" spans="1:5">
      <c r="A1873" t="s">
        <v>413</v>
      </c>
      <c r="B1873" t="s">
        <v>260</v>
      </c>
      <c r="C1873" t="s">
        <v>73</v>
      </c>
      <c r="D1873">
        <v>10.7</v>
      </c>
      <c r="E1873">
        <f t="shared" si="29"/>
        <v>47</v>
      </c>
    </row>
    <row r="1874" spans="1:5">
      <c r="A1874" t="s">
        <v>413</v>
      </c>
      <c r="B1874" t="s">
        <v>260</v>
      </c>
      <c r="C1874" t="s">
        <v>74</v>
      </c>
      <c r="D1874">
        <v>0.3</v>
      </c>
      <c r="E1874">
        <f t="shared" si="29"/>
        <v>47</v>
      </c>
    </row>
    <row r="1875" spans="1:5">
      <c r="A1875" t="s">
        <v>413</v>
      </c>
      <c r="B1875" t="s">
        <v>260</v>
      </c>
      <c r="C1875" t="s">
        <v>75</v>
      </c>
      <c r="D1875">
        <v>0.99172099999999996</v>
      </c>
      <c r="E1875">
        <f t="shared" si="29"/>
        <v>47</v>
      </c>
    </row>
    <row r="1876" spans="1:5">
      <c r="A1876" t="s">
        <v>413</v>
      </c>
      <c r="B1876" t="s">
        <v>260</v>
      </c>
      <c r="C1876" t="s">
        <v>76</v>
      </c>
      <c r="D1876" s="6">
        <v>4146970</v>
      </c>
      <c r="E1876">
        <f t="shared" si="29"/>
        <v>47</v>
      </c>
    </row>
    <row r="1877" spans="1:5">
      <c r="A1877" t="s">
        <v>413</v>
      </c>
      <c r="B1877" t="s">
        <v>261</v>
      </c>
      <c r="C1877" t="s">
        <v>83</v>
      </c>
      <c r="D1877">
        <v>22.280200000000001</v>
      </c>
      <c r="E1877">
        <f t="shared" si="29"/>
        <v>47</v>
      </c>
    </row>
    <row r="1878" spans="1:5">
      <c r="A1878" t="s">
        <v>413</v>
      </c>
      <c r="B1878" t="s">
        <v>261</v>
      </c>
      <c r="C1878" t="s">
        <v>73</v>
      </c>
      <c r="D1878">
        <v>10.7</v>
      </c>
      <c r="E1878">
        <f t="shared" si="29"/>
        <v>47</v>
      </c>
    </row>
    <row r="1879" spans="1:5">
      <c r="A1879" t="s">
        <v>413</v>
      </c>
      <c r="B1879" t="s">
        <v>261</v>
      </c>
      <c r="C1879" t="s">
        <v>74</v>
      </c>
      <c r="D1879">
        <v>0.4</v>
      </c>
      <c r="E1879">
        <f t="shared" si="29"/>
        <v>47</v>
      </c>
    </row>
    <row r="1880" spans="1:5">
      <c r="A1880" t="s">
        <v>413</v>
      </c>
      <c r="B1880" t="s">
        <v>261</v>
      </c>
      <c r="C1880" t="s">
        <v>75</v>
      </c>
      <c r="D1880">
        <v>0.99320900000000001</v>
      </c>
      <c r="E1880">
        <f t="shared" si="29"/>
        <v>47</v>
      </c>
    </row>
    <row r="1881" spans="1:5">
      <c r="A1881" t="s">
        <v>413</v>
      </c>
      <c r="B1881" t="s">
        <v>261</v>
      </c>
      <c r="C1881" t="s">
        <v>76</v>
      </c>
      <c r="D1881" s="6">
        <v>4149560</v>
      </c>
      <c r="E1881">
        <f t="shared" si="29"/>
        <v>47</v>
      </c>
    </row>
    <row r="1882" spans="1:5">
      <c r="A1882" t="s">
        <v>414</v>
      </c>
      <c r="B1882" t="s">
        <v>40</v>
      </c>
      <c r="C1882" t="s">
        <v>83</v>
      </c>
      <c r="D1882">
        <v>-3.6752099999999999</v>
      </c>
      <c r="E1882">
        <f t="shared" si="29"/>
        <v>48</v>
      </c>
    </row>
    <row r="1883" spans="1:5">
      <c r="A1883" t="s">
        <v>414</v>
      </c>
      <c r="B1883" t="s">
        <v>40</v>
      </c>
      <c r="C1883" t="s">
        <v>73</v>
      </c>
      <c r="D1883">
        <v>10.8</v>
      </c>
      <c r="E1883">
        <f t="shared" si="29"/>
        <v>48</v>
      </c>
    </row>
    <row r="1884" spans="1:5">
      <c r="A1884" t="s">
        <v>414</v>
      </c>
      <c r="B1884" t="s">
        <v>40</v>
      </c>
      <c r="C1884" t="s">
        <v>74</v>
      </c>
      <c r="D1884">
        <v>-0.5</v>
      </c>
      <c r="E1884">
        <f t="shared" si="29"/>
        <v>48</v>
      </c>
    </row>
    <row r="1885" spans="1:5">
      <c r="A1885" t="s">
        <v>414</v>
      </c>
      <c r="B1885" t="s">
        <v>40</v>
      </c>
      <c r="C1885" t="s">
        <v>75</v>
      </c>
      <c r="D1885">
        <v>7.0997099999999994E-2</v>
      </c>
      <c r="E1885">
        <f t="shared" si="29"/>
        <v>48</v>
      </c>
    </row>
    <row r="1886" spans="1:5">
      <c r="A1886" t="s">
        <v>414</v>
      </c>
      <c r="B1886" t="s">
        <v>40</v>
      </c>
      <c r="C1886" t="s">
        <v>76</v>
      </c>
      <c r="D1886" s="6">
        <v>4148820</v>
      </c>
      <c r="E1886">
        <f t="shared" si="29"/>
        <v>48</v>
      </c>
    </row>
    <row r="1887" spans="1:5">
      <c r="A1887" t="s">
        <v>414</v>
      </c>
      <c r="B1887" t="s">
        <v>41</v>
      </c>
      <c r="C1887" t="s">
        <v>83</v>
      </c>
      <c r="D1887">
        <v>-0.78016700000000005</v>
      </c>
      <c r="E1887">
        <f t="shared" si="29"/>
        <v>48</v>
      </c>
    </row>
    <row r="1888" spans="1:5">
      <c r="A1888" t="s">
        <v>414</v>
      </c>
      <c r="B1888" t="s">
        <v>41</v>
      </c>
      <c r="C1888" t="s">
        <v>73</v>
      </c>
      <c r="D1888">
        <v>10.8</v>
      </c>
      <c r="E1888">
        <f t="shared" si="29"/>
        <v>48</v>
      </c>
    </row>
    <row r="1889" spans="1:5">
      <c r="A1889" t="s">
        <v>414</v>
      </c>
      <c r="B1889" t="s">
        <v>41</v>
      </c>
      <c r="C1889" t="s">
        <v>74</v>
      </c>
      <c r="D1889">
        <v>-0.4</v>
      </c>
      <c r="E1889">
        <f t="shared" si="29"/>
        <v>48</v>
      </c>
    </row>
    <row r="1890" spans="1:5">
      <c r="A1890" t="s">
        <v>414</v>
      </c>
      <c r="B1890" t="s">
        <v>41</v>
      </c>
      <c r="C1890" t="s">
        <v>75</v>
      </c>
      <c r="D1890">
        <v>0.103463</v>
      </c>
      <c r="E1890">
        <f t="shared" si="29"/>
        <v>48</v>
      </c>
    </row>
    <row r="1891" spans="1:5">
      <c r="A1891" t="s">
        <v>414</v>
      </c>
      <c r="B1891" t="s">
        <v>41</v>
      </c>
      <c r="C1891" t="s">
        <v>76</v>
      </c>
      <c r="D1891" s="6">
        <v>4147960</v>
      </c>
      <c r="E1891">
        <f t="shared" si="29"/>
        <v>48</v>
      </c>
    </row>
    <row r="1892" spans="1:5">
      <c r="A1892" t="s">
        <v>414</v>
      </c>
      <c r="B1892" t="s">
        <v>254</v>
      </c>
      <c r="C1892" t="s">
        <v>83</v>
      </c>
      <c r="D1892">
        <v>2.1148799999999999</v>
      </c>
      <c r="E1892">
        <f t="shared" si="29"/>
        <v>48</v>
      </c>
    </row>
    <row r="1893" spans="1:5">
      <c r="A1893" t="s">
        <v>414</v>
      </c>
      <c r="B1893" t="s">
        <v>254</v>
      </c>
      <c r="C1893" t="s">
        <v>73</v>
      </c>
      <c r="D1893">
        <v>10.8</v>
      </c>
      <c r="E1893">
        <f t="shared" si="29"/>
        <v>48</v>
      </c>
    </row>
    <row r="1894" spans="1:5">
      <c r="A1894" t="s">
        <v>414</v>
      </c>
      <c r="B1894" t="s">
        <v>254</v>
      </c>
      <c r="C1894" t="s">
        <v>74</v>
      </c>
      <c r="D1894">
        <v>-0.3</v>
      </c>
      <c r="E1894">
        <f t="shared" si="29"/>
        <v>48</v>
      </c>
    </row>
    <row r="1895" spans="1:5">
      <c r="A1895" t="s">
        <v>414</v>
      </c>
      <c r="B1895" t="s">
        <v>254</v>
      </c>
      <c r="C1895" t="s">
        <v>75</v>
      </c>
      <c r="D1895">
        <v>0.20596</v>
      </c>
      <c r="E1895">
        <f t="shared" si="29"/>
        <v>48</v>
      </c>
    </row>
    <row r="1896" spans="1:5">
      <c r="A1896" t="s">
        <v>414</v>
      </c>
      <c r="B1896" t="s">
        <v>254</v>
      </c>
      <c r="C1896" t="s">
        <v>76</v>
      </c>
      <c r="D1896" s="6">
        <v>4148340</v>
      </c>
      <c r="E1896">
        <f t="shared" si="29"/>
        <v>48</v>
      </c>
    </row>
    <row r="1897" spans="1:5">
      <c r="A1897" t="s">
        <v>414</v>
      </c>
      <c r="B1897" t="s">
        <v>255</v>
      </c>
      <c r="C1897" t="s">
        <v>83</v>
      </c>
      <c r="D1897">
        <v>5.0099200000000002</v>
      </c>
      <c r="E1897">
        <f t="shared" si="29"/>
        <v>48</v>
      </c>
    </row>
    <row r="1898" spans="1:5">
      <c r="A1898" t="s">
        <v>414</v>
      </c>
      <c r="B1898" t="s">
        <v>255</v>
      </c>
      <c r="C1898" t="s">
        <v>73</v>
      </c>
      <c r="D1898">
        <v>10.8</v>
      </c>
      <c r="E1898">
        <f t="shared" si="29"/>
        <v>48</v>
      </c>
    </row>
    <row r="1899" spans="1:5">
      <c r="A1899" t="s">
        <v>414</v>
      </c>
      <c r="B1899" t="s">
        <v>255</v>
      </c>
      <c r="C1899" t="s">
        <v>74</v>
      </c>
      <c r="D1899">
        <v>-0.2</v>
      </c>
      <c r="E1899">
        <f t="shared" si="29"/>
        <v>48</v>
      </c>
    </row>
    <row r="1900" spans="1:5">
      <c r="A1900" t="s">
        <v>414</v>
      </c>
      <c r="B1900" t="s">
        <v>255</v>
      </c>
      <c r="C1900" t="s">
        <v>75</v>
      </c>
      <c r="D1900">
        <v>0.44630399999999998</v>
      </c>
      <c r="E1900">
        <f t="shared" si="29"/>
        <v>48</v>
      </c>
    </row>
    <row r="1901" spans="1:5">
      <c r="A1901" t="s">
        <v>414</v>
      </c>
      <c r="B1901" t="s">
        <v>255</v>
      </c>
      <c r="C1901" t="s">
        <v>76</v>
      </c>
      <c r="D1901" s="6">
        <v>4150020</v>
      </c>
      <c r="E1901">
        <f t="shared" si="29"/>
        <v>48</v>
      </c>
    </row>
    <row r="1902" spans="1:5">
      <c r="A1902" t="s">
        <v>414</v>
      </c>
      <c r="B1902" t="s">
        <v>256</v>
      </c>
      <c r="C1902" t="s">
        <v>83</v>
      </c>
      <c r="D1902">
        <v>7.90496</v>
      </c>
      <c r="E1902">
        <f t="shared" si="29"/>
        <v>48</v>
      </c>
    </row>
    <row r="1903" spans="1:5">
      <c r="A1903" t="s">
        <v>414</v>
      </c>
      <c r="B1903" t="s">
        <v>256</v>
      </c>
      <c r="C1903" t="s">
        <v>73</v>
      </c>
      <c r="D1903">
        <v>10.8</v>
      </c>
      <c r="E1903">
        <f t="shared" si="29"/>
        <v>48</v>
      </c>
    </row>
    <row r="1904" spans="1:5">
      <c r="A1904" t="s">
        <v>414</v>
      </c>
      <c r="B1904" t="s">
        <v>256</v>
      </c>
      <c r="C1904" t="s">
        <v>74</v>
      </c>
      <c r="D1904">
        <v>-0.1</v>
      </c>
      <c r="E1904">
        <f t="shared" si="29"/>
        <v>48</v>
      </c>
    </row>
    <row r="1905" spans="1:5">
      <c r="A1905" t="s">
        <v>414</v>
      </c>
      <c r="B1905" t="s">
        <v>256</v>
      </c>
      <c r="C1905" t="s">
        <v>75</v>
      </c>
      <c r="D1905">
        <v>0.53348899999999999</v>
      </c>
      <c r="E1905">
        <f t="shared" si="29"/>
        <v>48</v>
      </c>
    </row>
    <row r="1906" spans="1:5">
      <c r="A1906" t="s">
        <v>414</v>
      </c>
      <c r="B1906" t="s">
        <v>256</v>
      </c>
      <c r="C1906" t="s">
        <v>76</v>
      </c>
      <c r="D1906" s="6">
        <v>4148990</v>
      </c>
      <c r="E1906">
        <f t="shared" si="29"/>
        <v>48</v>
      </c>
    </row>
    <row r="1907" spans="1:5">
      <c r="A1907" t="s">
        <v>414</v>
      </c>
      <c r="B1907" t="s">
        <v>257</v>
      </c>
      <c r="C1907" t="s">
        <v>83</v>
      </c>
      <c r="D1907">
        <v>10.8</v>
      </c>
      <c r="E1907">
        <f t="shared" si="29"/>
        <v>48</v>
      </c>
    </row>
    <row r="1908" spans="1:5">
      <c r="A1908" t="s">
        <v>414</v>
      </c>
      <c r="B1908" t="s">
        <v>257</v>
      </c>
      <c r="C1908" t="s">
        <v>73</v>
      </c>
      <c r="D1908">
        <v>10.8</v>
      </c>
      <c r="E1908">
        <f t="shared" si="29"/>
        <v>48</v>
      </c>
    </row>
    <row r="1909" spans="1:5">
      <c r="A1909" t="s">
        <v>414</v>
      </c>
      <c r="B1909" t="s">
        <v>257</v>
      </c>
      <c r="C1909" t="s">
        <v>74</v>
      </c>
      <c r="D1909" s="6">
        <v>2.2204499999999999E-16</v>
      </c>
      <c r="E1909">
        <f t="shared" si="29"/>
        <v>48</v>
      </c>
    </row>
    <row r="1910" spans="1:5">
      <c r="A1910" t="s">
        <v>414</v>
      </c>
      <c r="B1910" t="s">
        <v>257</v>
      </c>
      <c r="C1910" t="s">
        <v>75</v>
      </c>
      <c r="D1910">
        <v>0.70528999999999997</v>
      </c>
      <c r="E1910">
        <f t="shared" si="29"/>
        <v>48</v>
      </c>
    </row>
    <row r="1911" spans="1:5">
      <c r="A1911" t="s">
        <v>414</v>
      </c>
      <c r="B1911" t="s">
        <v>257</v>
      </c>
      <c r="C1911" t="s">
        <v>76</v>
      </c>
      <c r="D1911" s="6">
        <v>4145990</v>
      </c>
      <c r="E1911">
        <f t="shared" si="29"/>
        <v>48</v>
      </c>
    </row>
    <row r="1912" spans="1:5">
      <c r="A1912" t="s">
        <v>414</v>
      </c>
      <c r="B1912" t="s">
        <v>258</v>
      </c>
      <c r="C1912" t="s">
        <v>83</v>
      </c>
      <c r="D1912">
        <v>13.695</v>
      </c>
      <c r="E1912">
        <f t="shared" si="29"/>
        <v>48</v>
      </c>
    </row>
    <row r="1913" spans="1:5">
      <c r="A1913" t="s">
        <v>414</v>
      </c>
      <c r="B1913" t="s">
        <v>258</v>
      </c>
      <c r="C1913" t="s">
        <v>73</v>
      </c>
      <c r="D1913">
        <v>10.8</v>
      </c>
      <c r="E1913">
        <f t="shared" si="29"/>
        <v>48</v>
      </c>
    </row>
    <row r="1914" spans="1:5">
      <c r="A1914" t="s">
        <v>414</v>
      </c>
      <c r="B1914" t="s">
        <v>258</v>
      </c>
      <c r="C1914" t="s">
        <v>74</v>
      </c>
      <c r="D1914">
        <v>0.1</v>
      </c>
      <c r="E1914">
        <f t="shared" si="29"/>
        <v>48</v>
      </c>
    </row>
    <row r="1915" spans="1:5">
      <c r="A1915" t="s">
        <v>414</v>
      </c>
      <c r="B1915" t="s">
        <v>258</v>
      </c>
      <c r="C1915" t="s">
        <v>75</v>
      </c>
      <c r="D1915">
        <v>0.87308200000000002</v>
      </c>
      <c r="E1915">
        <f t="shared" si="29"/>
        <v>48</v>
      </c>
    </row>
    <row r="1916" spans="1:5">
      <c r="A1916" t="s">
        <v>414</v>
      </c>
      <c r="B1916" t="s">
        <v>258</v>
      </c>
      <c r="C1916" t="s">
        <v>76</v>
      </c>
      <c r="D1916" s="6">
        <v>4144190</v>
      </c>
      <c r="E1916">
        <f t="shared" si="29"/>
        <v>48</v>
      </c>
    </row>
    <row r="1917" spans="1:5">
      <c r="A1917" t="s">
        <v>414</v>
      </c>
      <c r="B1917" t="s">
        <v>259</v>
      </c>
      <c r="C1917" t="s">
        <v>83</v>
      </c>
      <c r="D1917">
        <v>16.5901</v>
      </c>
      <c r="E1917">
        <f t="shared" si="29"/>
        <v>48</v>
      </c>
    </row>
    <row r="1918" spans="1:5">
      <c r="A1918" t="s">
        <v>414</v>
      </c>
      <c r="B1918" t="s">
        <v>259</v>
      </c>
      <c r="C1918" t="s">
        <v>73</v>
      </c>
      <c r="D1918">
        <v>10.8</v>
      </c>
      <c r="E1918">
        <f t="shared" si="29"/>
        <v>48</v>
      </c>
    </row>
    <row r="1919" spans="1:5">
      <c r="A1919" t="s">
        <v>414</v>
      </c>
      <c r="B1919" t="s">
        <v>259</v>
      </c>
      <c r="C1919" t="s">
        <v>74</v>
      </c>
      <c r="D1919">
        <v>0.2</v>
      </c>
      <c r="E1919">
        <f t="shared" si="29"/>
        <v>48</v>
      </c>
    </row>
    <row r="1920" spans="1:5">
      <c r="A1920" t="s">
        <v>414</v>
      </c>
      <c r="B1920" t="s">
        <v>259</v>
      </c>
      <c r="C1920" t="s">
        <v>75</v>
      </c>
      <c r="D1920">
        <v>0.96948999999999996</v>
      </c>
      <c r="E1920">
        <f t="shared" si="29"/>
        <v>48</v>
      </c>
    </row>
    <row r="1921" spans="1:5">
      <c r="A1921" t="s">
        <v>414</v>
      </c>
      <c r="B1921" t="s">
        <v>259</v>
      </c>
      <c r="C1921" t="s">
        <v>76</v>
      </c>
      <c r="D1921" s="6">
        <v>4144760</v>
      </c>
      <c r="E1921">
        <f t="shared" si="29"/>
        <v>48</v>
      </c>
    </row>
    <row r="1922" spans="1:5">
      <c r="A1922" t="s">
        <v>414</v>
      </c>
      <c r="B1922" t="s">
        <v>260</v>
      </c>
      <c r="C1922" t="s">
        <v>83</v>
      </c>
      <c r="D1922">
        <v>19.485099999999999</v>
      </c>
      <c r="E1922">
        <f t="shared" si="29"/>
        <v>48</v>
      </c>
    </row>
    <row r="1923" spans="1:5">
      <c r="A1923" t="s">
        <v>414</v>
      </c>
      <c r="B1923" t="s">
        <v>260</v>
      </c>
      <c r="C1923" t="s">
        <v>73</v>
      </c>
      <c r="D1923">
        <v>10.8</v>
      </c>
      <c r="E1923">
        <f t="shared" ref="E1923:E1986" si="30">VALUE(RIGHT(A1923, LEN(A1923)-1))</f>
        <v>48</v>
      </c>
    </row>
    <row r="1924" spans="1:5">
      <c r="A1924" t="s">
        <v>414</v>
      </c>
      <c r="B1924" t="s">
        <v>260</v>
      </c>
      <c r="C1924" t="s">
        <v>74</v>
      </c>
      <c r="D1924">
        <v>0.3</v>
      </c>
      <c r="E1924">
        <f t="shared" si="30"/>
        <v>48</v>
      </c>
    </row>
    <row r="1925" spans="1:5">
      <c r="A1925" t="s">
        <v>414</v>
      </c>
      <c r="B1925" t="s">
        <v>260</v>
      </c>
      <c r="C1925" t="s">
        <v>75</v>
      </c>
      <c r="D1925">
        <v>0.99172099999999996</v>
      </c>
      <c r="E1925">
        <f t="shared" si="30"/>
        <v>48</v>
      </c>
    </row>
    <row r="1926" spans="1:5">
      <c r="A1926" t="s">
        <v>414</v>
      </c>
      <c r="B1926" t="s">
        <v>260</v>
      </c>
      <c r="C1926" t="s">
        <v>76</v>
      </c>
      <c r="D1926" s="6">
        <v>4147060</v>
      </c>
      <c r="E1926">
        <f t="shared" si="30"/>
        <v>48</v>
      </c>
    </row>
    <row r="1927" spans="1:5">
      <c r="A1927" t="s">
        <v>414</v>
      </c>
      <c r="B1927" t="s">
        <v>261</v>
      </c>
      <c r="C1927" t="s">
        <v>83</v>
      </c>
      <c r="D1927">
        <v>22.380199999999999</v>
      </c>
      <c r="E1927">
        <f t="shared" si="30"/>
        <v>48</v>
      </c>
    </row>
    <row r="1928" spans="1:5">
      <c r="A1928" t="s">
        <v>414</v>
      </c>
      <c r="B1928" t="s">
        <v>261</v>
      </c>
      <c r="C1928" t="s">
        <v>73</v>
      </c>
      <c r="D1928">
        <v>10.8</v>
      </c>
      <c r="E1928">
        <f t="shared" si="30"/>
        <v>48</v>
      </c>
    </row>
    <row r="1929" spans="1:5">
      <c r="A1929" t="s">
        <v>414</v>
      </c>
      <c r="B1929" t="s">
        <v>261</v>
      </c>
      <c r="C1929" t="s">
        <v>74</v>
      </c>
      <c r="D1929">
        <v>0.4</v>
      </c>
      <c r="E1929">
        <f t="shared" si="30"/>
        <v>48</v>
      </c>
    </row>
    <row r="1930" spans="1:5">
      <c r="A1930" t="s">
        <v>414</v>
      </c>
      <c r="B1930" t="s">
        <v>261</v>
      </c>
      <c r="C1930" t="s">
        <v>75</v>
      </c>
      <c r="D1930">
        <v>0.99320900000000001</v>
      </c>
      <c r="E1930">
        <f t="shared" si="30"/>
        <v>48</v>
      </c>
    </row>
    <row r="1931" spans="1:5">
      <c r="A1931" t="s">
        <v>414</v>
      </c>
      <c r="B1931" t="s">
        <v>261</v>
      </c>
      <c r="C1931" t="s">
        <v>76</v>
      </c>
      <c r="D1931" s="6">
        <v>4149650</v>
      </c>
      <c r="E1931">
        <f t="shared" si="30"/>
        <v>48</v>
      </c>
    </row>
    <row r="1932" spans="1:5">
      <c r="A1932" t="s">
        <v>415</v>
      </c>
      <c r="B1932" t="s">
        <v>40</v>
      </c>
      <c r="C1932" t="s">
        <v>83</v>
      </c>
      <c r="D1932">
        <v>-3.5752100000000002</v>
      </c>
      <c r="E1932">
        <f t="shared" si="30"/>
        <v>49</v>
      </c>
    </row>
    <row r="1933" spans="1:5">
      <c r="A1933" t="s">
        <v>415</v>
      </c>
      <c r="B1933" t="s">
        <v>40</v>
      </c>
      <c r="C1933" t="s">
        <v>73</v>
      </c>
      <c r="D1933">
        <v>10.9</v>
      </c>
      <c r="E1933">
        <f t="shared" si="30"/>
        <v>49</v>
      </c>
    </row>
    <row r="1934" spans="1:5">
      <c r="A1934" t="s">
        <v>415</v>
      </c>
      <c r="B1934" t="s">
        <v>40</v>
      </c>
      <c r="C1934" t="s">
        <v>74</v>
      </c>
      <c r="D1934">
        <v>-0.5</v>
      </c>
      <c r="E1934">
        <f t="shared" si="30"/>
        <v>49</v>
      </c>
    </row>
    <row r="1935" spans="1:5">
      <c r="A1935" t="s">
        <v>415</v>
      </c>
      <c r="B1935" t="s">
        <v>40</v>
      </c>
      <c r="C1935" t="s">
        <v>75</v>
      </c>
      <c r="D1935">
        <v>7.5393299999999996E-2</v>
      </c>
      <c r="E1935">
        <f t="shared" si="30"/>
        <v>49</v>
      </c>
    </row>
    <row r="1936" spans="1:5">
      <c r="A1936" t="s">
        <v>415</v>
      </c>
      <c r="B1936" t="s">
        <v>40</v>
      </c>
      <c r="C1936" t="s">
        <v>76</v>
      </c>
      <c r="D1936" s="6">
        <v>4148620</v>
      </c>
      <c r="E1936">
        <f t="shared" si="30"/>
        <v>49</v>
      </c>
    </row>
    <row r="1937" spans="1:5">
      <c r="A1937" t="s">
        <v>415</v>
      </c>
      <c r="B1937" t="s">
        <v>41</v>
      </c>
      <c r="C1937" t="s">
        <v>83</v>
      </c>
      <c r="D1937">
        <v>-0.68016699999999997</v>
      </c>
      <c r="E1937">
        <f t="shared" si="30"/>
        <v>49</v>
      </c>
    </row>
    <row r="1938" spans="1:5">
      <c r="A1938" t="s">
        <v>415</v>
      </c>
      <c r="B1938" t="s">
        <v>41</v>
      </c>
      <c r="C1938" t="s">
        <v>73</v>
      </c>
      <c r="D1938">
        <v>10.9</v>
      </c>
      <c r="E1938">
        <f t="shared" si="30"/>
        <v>49</v>
      </c>
    </row>
    <row r="1939" spans="1:5">
      <c r="A1939" t="s">
        <v>415</v>
      </c>
      <c r="B1939" t="s">
        <v>41</v>
      </c>
      <c r="C1939" t="s">
        <v>74</v>
      </c>
      <c r="D1939">
        <v>-0.4</v>
      </c>
      <c r="E1939">
        <f t="shared" si="30"/>
        <v>49</v>
      </c>
    </row>
    <row r="1940" spans="1:5">
      <c r="A1940" t="s">
        <v>415</v>
      </c>
      <c r="B1940" t="s">
        <v>41</v>
      </c>
      <c r="C1940" t="s">
        <v>75</v>
      </c>
      <c r="D1940">
        <v>0.103463</v>
      </c>
      <c r="E1940">
        <f t="shared" si="30"/>
        <v>49</v>
      </c>
    </row>
    <row r="1941" spans="1:5">
      <c r="A1941" t="s">
        <v>415</v>
      </c>
      <c r="B1941" t="s">
        <v>41</v>
      </c>
      <c r="C1941" t="s">
        <v>76</v>
      </c>
      <c r="D1941" s="6">
        <v>4147970</v>
      </c>
      <c r="E1941">
        <f t="shared" si="30"/>
        <v>49</v>
      </c>
    </row>
    <row r="1942" spans="1:5">
      <c r="A1942" t="s">
        <v>415</v>
      </c>
      <c r="B1942" t="s">
        <v>254</v>
      </c>
      <c r="C1942" t="s">
        <v>83</v>
      </c>
      <c r="D1942">
        <v>2.21488</v>
      </c>
      <c r="E1942">
        <f t="shared" si="30"/>
        <v>49</v>
      </c>
    </row>
    <row r="1943" spans="1:5">
      <c r="A1943" t="s">
        <v>415</v>
      </c>
      <c r="B1943" t="s">
        <v>254</v>
      </c>
      <c r="C1943" t="s">
        <v>73</v>
      </c>
      <c r="D1943">
        <v>10.9</v>
      </c>
      <c r="E1943">
        <f t="shared" si="30"/>
        <v>49</v>
      </c>
    </row>
    <row r="1944" spans="1:5">
      <c r="A1944" t="s">
        <v>415</v>
      </c>
      <c r="B1944" t="s">
        <v>254</v>
      </c>
      <c r="C1944" t="s">
        <v>74</v>
      </c>
      <c r="D1944">
        <v>-0.3</v>
      </c>
      <c r="E1944">
        <f t="shared" si="30"/>
        <v>49</v>
      </c>
    </row>
    <row r="1945" spans="1:5">
      <c r="A1945" t="s">
        <v>415</v>
      </c>
      <c r="B1945" t="s">
        <v>254</v>
      </c>
      <c r="C1945" t="s">
        <v>75</v>
      </c>
      <c r="D1945">
        <v>0.223749</v>
      </c>
      <c r="E1945">
        <f t="shared" si="30"/>
        <v>49</v>
      </c>
    </row>
    <row r="1946" spans="1:5">
      <c r="A1946" t="s">
        <v>415</v>
      </c>
      <c r="B1946" t="s">
        <v>254</v>
      </c>
      <c r="C1946" t="s">
        <v>76</v>
      </c>
      <c r="D1946" s="6">
        <v>4148370</v>
      </c>
      <c r="E1946">
        <f t="shared" si="30"/>
        <v>49</v>
      </c>
    </row>
    <row r="1947" spans="1:5">
      <c r="A1947" t="s">
        <v>415</v>
      </c>
      <c r="B1947" t="s">
        <v>255</v>
      </c>
      <c r="C1947" t="s">
        <v>83</v>
      </c>
      <c r="D1947">
        <v>5.1099199999999998</v>
      </c>
      <c r="E1947">
        <f t="shared" si="30"/>
        <v>49</v>
      </c>
    </row>
    <row r="1948" spans="1:5">
      <c r="A1948" t="s">
        <v>415</v>
      </c>
      <c r="B1948" t="s">
        <v>255</v>
      </c>
      <c r="C1948" t="s">
        <v>73</v>
      </c>
      <c r="D1948">
        <v>10.9</v>
      </c>
      <c r="E1948">
        <f t="shared" si="30"/>
        <v>49</v>
      </c>
    </row>
    <row r="1949" spans="1:5">
      <c r="A1949" t="s">
        <v>415</v>
      </c>
      <c r="B1949" t="s">
        <v>255</v>
      </c>
      <c r="C1949" t="s">
        <v>74</v>
      </c>
      <c r="D1949">
        <v>-0.2</v>
      </c>
      <c r="E1949">
        <f t="shared" si="30"/>
        <v>49</v>
      </c>
    </row>
    <row r="1950" spans="1:5">
      <c r="A1950" t="s">
        <v>415</v>
      </c>
      <c r="B1950" t="s">
        <v>255</v>
      </c>
      <c r="C1950" t="s">
        <v>75</v>
      </c>
      <c r="D1950">
        <v>0.45076899999999998</v>
      </c>
      <c r="E1950">
        <f t="shared" si="30"/>
        <v>49</v>
      </c>
    </row>
    <row r="1951" spans="1:5">
      <c r="A1951" t="s">
        <v>415</v>
      </c>
      <c r="B1951" t="s">
        <v>255</v>
      </c>
      <c r="C1951" t="s">
        <v>76</v>
      </c>
      <c r="D1951" s="6">
        <v>4150130</v>
      </c>
      <c r="E1951">
        <f t="shared" si="30"/>
        <v>49</v>
      </c>
    </row>
    <row r="1952" spans="1:5">
      <c r="A1952" t="s">
        <v>415</v>
      </c>
      <c r="B1952" t="s">
        <v>256</v>
      </c>
      <c r="C1952" t="s">
        <v>83</v>
      </c>
      <c r="D1952">
        <v>8.0049600000000005</v>
      </c>
      <c r="E1952">
        <f t="shared" si="30"/>
        <v>49</v>
      </c>
    </row>
    <row r="1953" spans="1:5">
      <c r="A1953" t="s">
        <v>415</v>
      </c>
      <c r="B1953" t="s">
        <v>256</v>
      </c>
      <c r="C1953" t="s">
        <v>73</v>
      </c>
      <c r="D1953">
        <v>10.9</v>
      </c>
      <c r="E1953">
        <f t="shared" si="30"/>
        <v>49</v>
      </c>
    </row>
    <row r="1954" spans="1:5">
      <c r="A1954" t="s">
        <v>415</v>
      </c>
      <c r="B1954" t="s">
        <v>256</v>
      </c>
      <c r="C1954" t="s">
        <v>74</v>
      </c>
      <c r="D1954">
        <v>-0.1</v>
      </c>
      <c r="E1954">
        <f t="shared" si="30"/>
        <v>49</v>
      </c>
    </row>
    <row r="1955" spans="1:5">
      <c r="A1955" t="s">
        <v>415</v>
      </c>
      <c r="B1955" t="s">
        <v>256</v>
      </c>
      <c r="C1955" t="s">
        <v>75</v>
      </c>
      <c r="D1955">
        <v>0.54083899999999996</v>
      </c>
      <c r="E1955">
        <f t="shared" si="30"/>
        <v>49</v>
      </c>
    </row>
    <row r="1956" spans="1:5">
      <c r="A1956" t="s">
        <v>415</v>
      </c>
      <c r="B1956" t="s">
        <v>256</v>
      </c>
      <c r="C1956" t="s">
        <v>76</v>
      </c>
      <c r="D1956" s="6">
        <v>4148740</v>
      </c>
      <c r="E1956">
        <f t="shared" si="30"/>
        <v>49</v>
      </c>
    </row>
    <row r="1957" spans="1:5">
      <c r="A1957" t="s">
        <v>415</v>
      </c>
      <c r="B1957" t="s">
        <v>257</v>
      </c>
      <c r="C1957" t="s">
        <v>83</v>
      </c>
      <c r="D1957">
        <v>10.9</v>
      </c>
      <c r="E1957">
        <f t="shared" si="30"/>
        <v>49</v>
      </c>
    </row>
    <row r="1958" spans="1:5">
      <c r="A1958" t="s">
        <v>415</v>
      </c>
      <c r="B1958" t="s">
        <v>257</v>
      </c>
      <c r="C1958" t="s">
        <v>73</v>
      </c>
      <c r="D1958">
        <v>10.9</v>
      </c>
      <c r="E1958">
        <f t="shared" si="30"/>
        <v>49</v>
      </c>
    </row>
    <row r="1959" spans="1:5">
      <c r="A1959" t="s">
        <v>415</v>
      </c>
      <c r="B1959" t="s">
        <v>257</v>
      </c>
      <c r="C1959" t="s">
        <v>74</v>
      </c>
      <c r="D1959" s="6">
        <v>2.2204499999999999E-16</v>
      </c>
      <c r="E1959">
        <f t="shared" si="30"/>
        <v>49</v>
      </c>
    </row>
    <row r="1960" spans="1:5">
      <c r="A1960" t="s">
        <v>415</v>
      </c>
      <c r="B1960" t="s">
        <v>257</v>
      </c>
      <c r="C1960" t="s">
        <v>75</v>
      </c>
      <c r="D1960">
        <v>0.70975500000000002</v>
      </c>
      <c r="E1960">
        <f t="shared" si="30"/>
        <v>49</v>
      </c>
    </row>
    <row r="1961" spans="1:5">
      <c r="A1961" t="s">
        <v>415</v>
      </c>
      <c r="B1961" t="s">
        <v>257</v>
      </c>
      <c r="C1961" t="s">
        <v>76</v>
      </c>
      <c r="D1961" s="6">
        <v>4145970</v>
      </c>
      <c r="E1961">
        <f t="shared" si="30"/>
        <v>49</v>
      </c>
    </row>
    <row r="1962" spans="1:5">
      <c r="A1962" t="s">
        <v>415</v>
      </c>
      <c r="B1962" t="s">
        <v>258</v>
      </c>
      <c r="C1962" t="s">
        <v>83</v>
      </c>
      <c r="D1962">
        <v>13.795</v>
      </c>
      <c r="E1962">
        <f t="shared" si="30"/>
        <v>49</v>
      </c>
    </row>
    <row r="1963" spans="1:5">
      <c r="A1963" t="s">
        <v>415</v>
      </c>
      <c r="B1963" t="s">
        <v>258</v>
      </c>
      <c r="C1963" t="s">
        <v>73</v>
      </c>
      <c r="D1963">
        <v>10.9</v>
      </c>
      <c r="E1963">
        <f t="shared" si="30"/>
        <v>49</v>
      </c>
    </row>
    <row r="1964" spans="1:5">
      <c r="A1964" t="s">
        <v>415</v>
      </c>
      <c r="B1964" t="s">
        <v>258</v>
      </c>
      <c r="C1964" t="s">
        <v>74</v>
      </c>
      <c r="D1964">
        <v>0.1</v>
      </c>
      <c r="E1964">
        <f t="shared" si="30"/>
        <v>49</v>
      </c>
    </row>
    <row r="1965" spans="1:5">
      <c r="A1965" t="s">
        <v>415</v>
      </c>
      <c r="B1965" t="s">
        <v>258</v>
      </c>
      <c r="C1965" t="s">
        <v>75</v>
      </c>
      <c r="D1965">
        <v>0.87456999999999996</v>
      </c>
      <c r="E1965">
        <f t="shared" si="30"/>
        <v>49</v>
      </c>
    </row>
    <row r="1966" spans="1:5">
      <c r="A1966" t="s">
        <v>415</v>
      </c>
      <c r="B1966" t="s">
        <v>258</v>
      </c>
      <c r="C1966" t="s">
        <v>76</v>
      </c>
      <c r="D1966" s="6">
        <v>4144240</v>
      </c>
      <c r="E1966">
        <f t="shared" si="30"/>
        <v>49</v>
      </c>
    </row>
    <row r="1967" spans="1:5">
      <c r="A1967" t="s">
        <v>415</v>
      </c>
      <c r="B1967" t="s">
        <v>259</v>
      </c>
      <c r="C1967" t="s">
        <v>83</v>
      </c>
      <c r="D1967">
        <v>16.690100000000001</v>
      </c>
      <c r="E1967">
        <f t="shared" si="30"/>
        <v>49</v>
      </c>
    </row>
    <row r="1968" spans="1:5">
      <c r="A1968" t="s">
        <v>415</v>
      </c>
      <c r="B1968" t="s">
        <v>259</v>
      </c>
      <c r="C1968" t="s">
        <v>73</v>
      </c>
      <c r="D1968">
        <v>10.9</v>
      </c>
      <c r="E1968">
        <f t="shared" si="30"/>
        <v>49</v>
      </c>
    </row>
    <row r="1969" spans="1:5">
      <c r="A1969" t="s">
        <v>415</v>
      </c>
      <c r="B1969" t="s">
        <v>259</v>
      </c>
      <c r="C1969" t="s">
        <v>74</v>
      </c>
      <c r="D1969">
        <v>0.2</v>
      </c>
      <c r="E1969">
        <f t="shared" si="30"/>
        <v>49</v>
      </c>
    </row>
    <row r="1970" spans="1:5">
      <c r="A1970" t="s">
        <v>415</v>
      </c>
      <c r="B1970" t="s">
        <v>259</v>
      </c>
      <c r="C1970" t="s">
        <v>75</v>
      </c>
      <c r="D1970">
        <v>0.97095600000000004</v>
      </c>
      <c r="E1970">
        <f t="shared" si="30"/>
        <v>49</v>
      </c>
    </row>
    <row r="1971" spans="1:5">
      <c r="A1971" t="s">
        <v>415</v>
      </c>
      <c r="B1971" t="s">
        <v>259</v>
      </c>
      <c r="C1971" t="s">
        <v>76</v>
      </c>
      <c r="D1971" s="6">
        <v>4144790</v>
      </c>
      <c r="E1971">
        <f t="shared" si="30"/>
        <v>49</v>
      </c>
    </row>
    <row r="1972" spans="1:5">
      <c r="A1972" t="s">
        <v>415</v>
      </c>
      <c r="B1972" t="s">
        <v>260</v>
      </c>
      <c r="C1972" t="s">
        <v>83</v>
      </c>
      <c r="D1972">
        <v>19.585100000000001</v>
      </c>
      <c r="E1972">
        <f t="shared" si="30"/>
        <v>49</v>
      </c>
    </row>
    <row r="1973" spans="1:5">
      <c r="A1973" t="s">
        <v>415</v>
      </c>
      <c r="B1973" t="s">
        <v>260</v>
      </c>
      <c r="C1973" t="s">
        <v>73</v>
      </c>
      <c r="D1973">
        <v>10.9</v>
      </c>
      <c r="E1973">
        <f t="shared" si="30"/>
        <v>49</v>
      </c>
    </row>
    <row r="1974" spans="1:5">
      <c r="A1974" t="s">
        <v>415</v>
      </c>
      <c r="B1974" t="s">
        <v>260</v>
      </c>
      <c r="C1974" t="s">
        <v>74</v>
      </c>
      <c r="D1974">
        <v>0.3</v>
      </c>
      <c r="E1974">
        <f t="shared" si="30"/>
        <v>49</v>
      </c>
    </row>
    <row r="1975" spans="1:5">
      <c r="A1975" t="s">
        <v>415</v>
      </c>
      <c r="B1975" t="s">
        <v>260</v>
      </c>
      <c r="C1975" t="s">
        <v>75</v>
      </c>
      <c r="D1975">
        <v>0.99172099999999996</v>
      </c>
      <c r="E1975">
        <f t="shared" si="30"/>
        <v>49</v>
      </c>
    </row>
    <row r="1976" spans="1:5">
      <c r="A1976" t="s">
        <v>415</v>
      </c>
      <c r="B1976" t="s">
        <v>260</v>
      </c>
      <c r="C1976" t="s">
        <v>76</v>
      </c>
      <c r="D1976" s="6">
        <v>4147150</v>
      </c>
      <c r="E1976">
        <f t="shared" si="30"/>
        <v>49</v>
      </c>
    </row>
    <row r="1977" spans="1:5">
      <c r="A1977" t="s">
        <v>415</v>
      </c>
      <c r="B1977" t="s">
        <v>261</v>
      </c>
      <c r="C1977" t="s">
        <v>83</v>
      </c>
      <c r="D1977">
        <v>22.4802</v>
      </c>
      <c r="E1977">
        <f t="shared" si="30"/>
        <v>49</v>
      </c>
    </row>
    <row r="1978" spans="1:5">
      <c r="A1978" t="s">
        <v>415</v>
      </c>
      <c r="B1978" t="s">
        <v>261</v>
      </c>
      <c r="C1978" t="s">
        <v>73</v>
      </c>
      <c r="D1978">
        <v>10.9</v>
      </c>
      <c r="E1978">
        <f t="shared" si="30"/>
        <v>49</v>
      </c>
    </row>
    <row r="1979" spans="1:5">
      <c r="A1979" t="s">
        <v>415</v>
      </c>
      <c r="B1979" t="s">
        <v>261</v>
      </c>
      <c r="C1979" t="s">
        <v>74</v>
      </c>
      <c r="D1979">
        <v>0.4</v>
      </c>
      <c r="E1979">
        <f t="shared" si="30"/>
        <v>49</v>
      </c>
    </row>
    <row r="1980" spans="1:5">
      <c r="A1980" t="s">
        <v>415</v>
      </c>
      <c r="B1980" t="s">
        <v>261</v>
      </c>
      <c r="C1980" t="s">
        <v>75</v>
      </c>
      <c r="D1980">
        <v>0.99320900000000001</v>
      </c>
      <c r="E1980">
        <f t="shared" si="30"/>
        <v>49</v>
      </c>
    </row>
    <row r="1981" spans="1:5">
      <c r="A1981" t="s">
        <v>415</v>
      </c>
      <c r="B1981" t="s">
        <v>261</v>
      </c>
      <c r="C1981" t="s">
        <v>76</v>
      </c>
      <c r="D1981" s="6">
        <v>4149740</v>
      </c>
      <c r="E1981">
        <f t="shared" si="30"/>
        <v>49</v>
      </c>
    </row>
    <row r="1982" spans="1:5">
      <c r="A1982" t="s">
        <v>416</v>
      </c>
      <c r="B1982" t="s">
        <v>40</v>
      </c>
      <c r="C1982" t="s">
        <v>83</v>
      </c>
      <c r="D1982">
        <v>-3.4752100000000001</v>
      </c>
      <c r="E1982">
        <f t="shared" si="30"/>
        <v>50</v>
      </c>
    </row>
    <row r="1983" spans="1:5">
      <c r="A1983" t="s">
        <v>416</v>
      </c>
      <c r="B1983" t="s">
        <v>40</v>
      </c>
      <c r="C1983" t="s">
        <v>73</v>
      </c>
      <c r="D1983">
        <v>11</v>
      </c>
      <c r="E1983">
        <f t="shared" si="30"/>
        <v>50</v>
      </c>
    </row>
    <row r="1984" spans="1:5">
      <c r="A1984" t="s">
        <v>416</v>
      </c>
      <c r="B1984" t="s">
        <v>40</v>
      </c>
      <c r="C1984" t="s">
        <v>74</v>
      </c>
      <c r="D1984">
        <v>-0.5</v>
      </c>
      <c r="E1984">
        <f t="shared" si="30"/>
        <v>50</v>
      </c>
    </row>
    <row r="1985" spans="1:5">
      <c r="A1985" t="s">
        <v>416</v>
      </c>
      <c r="B1985" t="s">
        <v>40</v>
      </c>
      <c r="C1985" t="s">
        <v>75</v>
      </c>
      <c r="D1985">
        <v>7.5393299999999996E-2</v>
      </c>
      <c r="E1985">
        <f t="shared" si="30"/>
        <v>50</v>
      </c>
    </row>
    <row r="1986" spans="1:5">
      <c r="A1986" t="s">
        <v>416</v>
      </c>
      <c r="B1986" t="s">
        <v>40</v>
      </c>
      <c r="C1986" t="s">
        <v>76</v>
      </c>
      <c r="D1986" s="6">
        <v>4148630</v>
      </c>
      <c r="E1986">
        <f t="shared" si="30"/>
        <v>50</v>
      </c>
    </row>
    <row r="1987" spans="1:5">
      <c r="A1987" t="s">
        <v>416</v>
      </c>
      <c r="B1987" t="s">
        <v>41</v>
      </c>
      <c r="C1987" t="s">
        <v>83</v>
      </c>
      <c r="D1987">
        <v>-0.58016699999999999</v>
      </c>
      <c r="E1987">
        <f t="shared" ref="E1987:E2050" si="31">VALUE(RIGHT(A1987, LEN(A1987)-1))</f>
        <v>50</v>
      </c>
    </row>
    <row r="1988" spans="1:5">
      <c r="A1988" t="s">
        <v>416</v>
      </c>
      <c r="B1988" t="s">
        <v>41</v>
      </c>
      <c r="C1988" t="s">
        <v>73</v>
      </c>
      <c r="D1988">
        <v>11</v>
      </c>
      <c r="E1988">
        <f t="shared" si="31"/>
        <v>50</v>
      </c>
    </row>
    <row r="1989" spans="1:5">
      <c r="A1989" t="s">
        <v>416</v>
      </c>
      <c r="B1989" t="s">
        <v>41</v>
      </c>
      <c r="C1989" t="s">
        <v>74</v>
      </c>
      <c r="D1989">
        <v>-0.4</v>
      </c>
      <c r="E1989">
        <f t="shared" si="31"/>
        <v>50</v>
      </c>
    </row>
    <row r="1990" spans="1:5">
      <c r="A1990" t="s">
        <v>416</v>
      </c>
      <c r="B1990" t="s">
        <v>41</v>
      </c>
      <c r="C1990" t="s">
        <v>75</v>
      </c>
      <c r="D1990">
        <v>0.110835</v>
      </c>
      <c r="E1990">
        <f t="shared" si="31"/>
        <v>50</v>
      </c>
    </row>
    <row r="1991" spans="1:5">
      <c r="A1991" t="s">
        <v>416</v>
      </c>
      <c r="B1991" t="s">
        <v>41</v>
      </c>
      <c r="C1991" t="s">
        <v>76</v>
      </c>
      <c r="D1991" s="6">
        <v>4147880</v>
      </c>
      <c r="E1991">
        <f t="shared" si="31"/>
        <v>50</v>
      </c>
    </row>
    <row r="1992" spans="1:5">
      <c r="A1992" t="s">
        <v>416</v>
      </c>
      <c r="B1992" t="s">
        <v>254</v>
      </c>
      <c r="C1992" t="s">
        <v>83</v>
      </c>
      <c r="D1992">
        <v>2.31488</v>
      </c>
      <c r="E1992">
        <f t="shared" si="31"/>
        <v>50</v>
      </c>
    </row>
    <row r="1993" spans="1:5">
      <c r="A1993" t="s">
        <v>416</v>
      </c>
      <c r="B1993" t="s">
        <v>254</v>
      </c>
      <c r="C1993" t="s">
        <v>73</v>
      </c>
      <c r="D1993">
        <v>11</v>
      </c>
      <c r="E1993">
        <f t="shared" si="31"/>
        <v>50</v>
      </c>
    </row>
    <row r="1994" spans="1:5">
      <c r="A1994" t="s">
        <v>416</v>
      </c>
      <c r="B1994" t="s">
        <v>254</v>
      </c>
      <c r="C1994" t="s">
        <v>74</v>
      </c>
      <c r="D1994">
        <v>-0.3</v>
      </c>
      <c r="E1994">
        <f t="shared" si="31"/>
        <v>50</v>
      </c>
    </row>
    <row r="1995" spans="1:5">
      <c r="A1995" t="s">
        <v>416</v>
      </c>
      <c r="B1995" t="s">
        <v>254</v>
      </c>
      <c r="C1995" t="s">
        <v>75</v>
      </c>
      <c r="D1995">
        <v>0.23702799999999999</v>
      </c>
      <c r="E1995">
        <f t="shared" si="31"/>
        <v>50</v>
      </c>
    </row>
    <row r="1996" spans="1:5">
      <c r="A1996" t="s">
        <v>416</v>
      </c>
      <c r="B1996" t="s">
        <v>254</v>
      </c>
      <c r="C1996" t="s">
        <v>76</v>
      </c>
      <c r="D1996" s="6">
        <v>4148190</v>
      </c>
      <c r="E1996">
        <f t="shared" si="31"/>
        <v>50</v>
      </c>
    </row>
    <row r="1997" spans="1:5">
      <c r="A1997" t="s">
        <v>416</v>
      </c>
      <c r="B1997" t="s">
        <v>255</v>
      </c>
      <c r="C1997" t="s">
        <v>83</v>
      </c>
      <c r="D1997">
        <v>5.2099200000000003</v>
      </c>
      <c r="E1997">
        <f t="shared" si="31"/>
        <v>50</v>
      </c>
    </row>
    <row r="1998" spans="1:5">
      <c r="A1998" t="s">
        <v>416</v>
      </c>
      <c r="B1998" t="s">
        <v>255</v>
      </c>
      <c r="C1998" t="s">
        <v>73</v>
      </c>
      <c r="D1998">
        <v>11</v>
      </c>
      <c r="E1998">
        <f t="shared" si="31"/>
        <v>50</v>
      </c>
    </row>
    <row r="1999" spans="1:5">
      <c r="A1999" t="s">
        <v>416</v>
      </c>
      <c r="B1999" t="s">
        <v>255</v>
      </c>
      <c r="C1999" t="s">
        <v>74</v>
      </c>
      <c r="D1999">
        <v>-0.2</v>
      </c>
      <c r="E1999">
        <f t="shared" si="31"/>
        <v>50</v>
      </c>
    </row>
    <row r="2000" spans="1:5">
      <c r="A2000" t="s">
        <v>416</v>
      </c>
      <c r="B2000" t="s">
        <v>255</v>
      </c>
      <c r="C2000" t="s">
        <v>75</v>
      </c>
      <c r="D2000">
        <v>0.45372200000000001</v>
      </c>
      <c r="E2000">
        <f t="shared" si="31"/>
        <v>50</v>
      </c>
    </row>
    <row r="2001" spans="1:5">
      <c r="A2001" t="s">
        <v>416</v>
      </c>
      <c r="B2001" t="s">
        <v>255</v>
      </c>
      <c r="C2001" t="s">
        <v>76</v>
      </c>
      <c r="D2001" s="6">
        <v>4150090</v>
      </c>
      <c r="E2001">
        <f t="shared" si="31"/>
        <v>50</v>
      </c>
    </row>
    <row r="2002" spans="1:5">
      <c r="A2002" t="s">
        <v>416</v>
      </c>
      <c r="B2002" t="s">
        <v>256</v>
      </c>
      <c r="C2002" t="s">
        <v>83</v>
      </c>
      <c r="D2002">
        <v>8.1049600000000002</v>
      </c>
      <c r="E2002">
        <f t="shared" si="31"/>
        <v>50</v>
      </c>
    </row>
    <row r="2003" spans="1:5">
      <c r="A2003" t="s">
        <v>416</v>
      </c>
      <c r="B2003" t="s">
        <v>256</v>
      </c>
      <c r="C2003" t="s">
        <v>73</v>
      </c>
      <c r="D2003">
        <v>11</v>
      </c>
      <c r="E2003">
        <f t="shared" si="31"/>
        <v>50</v>
      </c>
    </row>
    <row r="2004" spans="1:5">
      <c r="A2004" t="s">
        <v>416</v>
      </c>
      <c r="B2004" t="s">
        <v>256</v>
      </c>
      <c r="C2004" t="s">
        <v>74</v>
      </c>
      <c r="D2004">
        <v>-0.1</v>
      </c>
      <c r="E2004">
        <f t="shared" si="31"/>
        <v>50</v>
      </c>
    </row>
    <row r="2005" spans="1:5">
      <c r="A2005" t="s">
        <v>416</v>
      </c>
      <c r="B2005" t="s">
        <v>256</v>
      </c>
      <c r="C2005" t="s">
        <v>75</v>
      </c>
      <c r="D2005">
        <v>0.55116399999999999</v>
      </c>
      <c r="E2005">
        <f t="shared" si="31"/>
        <v>50</v>
      </c>
    </row>
    <row r="2006" spans="1:5">
      <c r="A2006" t="s">
        <v>416</v>
      </c>
      <c r="B2006" t="s">
        <v>256</v>
      </c>
      <c r="C2006" t="s">
        <v>76</v>
      </c>
      <c r="D2006" s="6">
        <v>4148470</v>
      </c>
      <c r="E2006">
        <f t="shared" si="31"/>
        <v>50</v>
      </c>
    </row>
    <row r="2007" spans="1:5">
      <c r="A2007" t="s">
        <v>416</v>
      </c>
      <c r="B2007" t="s">
        <v>257</v>
      </c>
      <c r="C2007" t="s">
        <v>83</v>
      </c>
      <c r="D2007">
        <v>11</v>
      </c>
      <c r="E2007">
        <f t="shared" si="31"/>
        <v>50</v>
      </c>
    </row>
    <row r="2008" spans="1:5">
      <c r="A2008" t="s">
        <v>416</v>
      </c>
      <c r="B2008" t="s">
        <v>257</v>
      </c>
      <c r="C2008" t="s">
        <v>73</v>
      </c>
      <c r="D2008">
        <v>11</v>
      </c>
      <c r="E2008">
        <f t="shared" si="31"/>
        <v>50</v>
      </c>
    </row>
    <row r="2009" spans="1:5">
      <c r="A2009" t="s">
        <v>416</v>
      </c>
      <c r="B2009" t="s">
        <v>257</v>
      </c>
      <c r="C2009" t="s">
        <v>74</v>
      </c>
      <c r="D2009" s="6">
        <v>2.2204499999999999E-16</v>
      </c>
      <c r="E2009">
        <f t="shared" si="31"/>
        <v>50</v>
      </c>
    </row>
    <row r="2010" spans="1:5">
      <c r="A2010" t="s">
        <v>416</v>
      </c>
      <c r="B2010" t="s">
        <v>257</v>
      </c>
      <c r="C2010" t="s">
        <v>75</v>
      </c>
      <c r="D2010">
        <v>0.71568399999999999</v>
      </c>
      <c r="E2010">
        <f t="shared" si="31"/>
        <v>50</v>
      </c>
    </row>
    <row r="2011" spans="1:5">
      <c r="A2011" t="s">
        <v>416</v>
      </c>
      <c r="B2011" t="s">
        <v>257</v>
      </c>
      <c r="C2011" t="s">
        <v>76</v>
      </c>
      <c r="D2011" s="6">
        <v>4145910</v>
      </c>
      <c r="E2011">
        <f t="shared" si="31"/>
        <v>50</v>
      </c>
    </row>
    <row r="2012" spans="1:5">
      <c r="A2012" t="s">
        <v>416</v>
      </c>
      <c r="B2012" t="s">
        <v>258</v>
      </c>
      <c r="C2012" t="s">
        <v>83</v>
      </c>
      <c r="D2012">
        <v>13.895</v>
      </c>
      <c r="E2012">
        <f t="shared" si="31"/>
        <v>50</v>
      </c>
    </row>
    <row r="2013" spans="1:5">
      <c r="A2013" t="s">
        <v>416</v>
      </c>
      <c r="B2013" t="s">
        <v>258</v>
      </c>
      <c r="C2013" t="s">
        <v>73</v>
      </c>
      <c r="D2013">
        <v>11</v>
      </c>
      <c r="E2013">
        <f t="shared" si="31"/>
        <v>50</v>
      </c>
    </row>
    <row r="2014" spans="1:5">
      <c r="A2014" t="s">
        <v>416</v>
      </c>
      <c r="B2014" t="s">
        <v>258</v>
      </c>
      <c r="C2014" t="s">
        <v>74</v>
      </c>
      <c r="D2014">
        <v>0.1</v>
      </c>
      <c r="E2014">
        <f t="shared" si="31"/>
        <v>50</v>
      </c>
    </row>
    <row r="2015" spans="1:5">
      <c r="A2015" t="s">
        <v>416</v>
      </c>
      <c r="B2015" t="s">
        <v>258</v>
      </c>
      <c r="C2015" t="s">
        <v>75</v>
      </c>
      <c r="D2015">
        <v>0.87456999999999996</v>
      </c>
      <c r="E2015">
        <f t="shared" si="31"/>
        <v>50</v>
      </c>
    </row>
    <row r="2016" spans="1:5">
      <c r="A2016" t="s">
        <v>416</v>
      </c>
      <c r="B2016" t="s">
        <v>258</v>
      </c>
      <c r="C2016" t="s">
        <v>76</v>
      </c>
      <c r="D2016" s="6">
        <v>4144310</v>
      </c>
      <c r="E2016">
        <f t="shared" si="31"/>
        <v>50</v>
      </c>
    </row>
    <row r="2017" spans="1:5">
      <c r="A2017" t="s">
        <v>416</v>
      </c>
      <c r="B2017" t="s">
        <v>259</v>
      </c>
      <c r="C2017" t="s">
        <v>83</v>
      </c>
      <c r="D2017">
        <v>16.790099999999999</v>
      </c>
      <c r="E2017">
        <f t="shared" si="31"/>
        <v>50</v>
      </c>
    </row>
    <row r="2018" spans="1:5">
      <c r="A2018" t="s">
        <v>416</v>
      </c>
      <c r="B2018" t="s">
        <v>259</v>
      </c>
      <c r="C2018" t="s">
        <v>73</v>
      </c>
      <c r="D2018">
        <v>11</v>
      </c>
      <c r="E2018">
        <f t="shared" si="31"/>
        <v>50</v>
      </c>
    </row>
    <row r="2019" spans="1:5">
      <c r="A2019" t="s">
        <v>416</v>
      </c>
      <c r="B2019" t="s">
        <v>259</v>
      </c>
      <c r="C2019" t="s">
        <v>74</v>
      </c>
      <c r="D2019">
        <v>0.2</v>
      </c>
      <c r="E2019">
        <f t="shared" si="31"/>
        <v>50</v>
      </c>
    </row>
    <row r="2020" spans="1:5">
      <c r="A2020" t="s">
        <v>416</v>
      </c>
      <c r="B2020" t="s">
        <v>259</v>
      </c>
      <c r="C2020" t="s">
        <v>75</v>
      </c>
      <c r="D2020">
        <v>0.97242099999999998</v>
      </c>
      <c r="E2020">
        <f t="shared" si="31"/>
        <v>50</v>
      </c>
    </row>
    <row r="2021" spans="1:5">
      <c r="A2021" t="s">
        <v>416</v>
      </c>
      <c r="B2021" t="s">
        <v>259</v>
      </c>
      <c r="C2021" t="s">
        <v>76</v>
      </c>
      <c r="D2021" s="6">
        <v>4144840</v>
      </c>
      <c r="E2021">
        <f t="shared" si="31"/>
        <v>50</v>
      </c>
    </row>
    <row r="2022" spans="1:5">
      <c r="A2022" t="s">
        <v>416</v>
      </c>
      <c r="B2022" t="s">
        <v>260</v>
      </c>
      <c r="C2022" t="s">
        <v>83</v>
      </c>
      <c r="D2022">
        <v>19.685099999999998</v>
      </c>
      <c r="E2022">
        <f t="shared" si="31"/>
        <v>50</v>
      </c>
    </row>
    <row r="2023" spans="1:5">
      <c r="A2023" t="s">
        <v>416</v>
      </c>
      <c r="B2023" t="s">
        <v>260</v>
      </c>
      <c r="C2023" t="s">
        <v>73</v>
      </c>
      <c r="D2023">
        <v>11</v>
      </c>
      <c r="E2023">
        <f t="shared" si="31"/>
        <v>50</v>
      </c>
    </row>
    <row r="2024" spans="1:5">
      <c r="A2024" t="s">
        <v>416</v>
      </c>
      <c r="B2024" t="s">
        <v>260</v>
      </c>
      <c r="C2024" t="s">
        <v>74</v>
      </c>
      <c r="D2024">
        <v>0.3</v>
      </c>
      <c r="E2024">
        <f t="shared" si="31"/>
        <v>50</v>
      </c>
    </row>
    <row r="2025" spans="1:5">
      <c r="A2025" t="s">
        <v>416</v>
      </c>
      <c r="B2025" t="s">
        <v>260</v>
      </c>
      <c r="C2025" t="s">
        <v>75</v>
      </c>
      <c r="D2025">
        <v>0.99320900000000001</v>
      </c>
      <c r="E2025">
        <f t="shared" si="31"/>
        <v>50</v>
      </c>
    </row>
    <row r="2026" spans="1:5">
      <c r="A2026" t="s">
        <v>416</v>
      </c>
      <c r="B2026" t="s">
        <v>260</v>
      </c>
      <c r="C2026" t="s">
        <v>76</v>
      </c>
      <c r="D2026" s="6">
        <v>4147260</v>
      </c>
      <c r="E2026">
        <f t="shared" si="31"/>
        <v>50</v>
      </c>
    </row>
    <row r="2027" spans="1:5">
      <c r="A2027" t="s">
        <v>416</v>
      </c>
      <c r="B2027" t="s">
        <v>261</v>
      </c>
      <c r="C2027" t="s">
        <v>83</v>
      </c>
      <c r="D2027">
        <v>22.580200000000001</v>
      </c>
      <c r="E2027">
        <f t="shared" si="31"/>
        <v>50</v>
      </c>
    </row>
    <row r="2028" spans="1:5">
      <c r="A2028" t="s">
        <v>416</v>
      </c>
      <c r="B2028" t="s">
        <v>261</v>
      </c>
      <c r="C2028" t="s">
        <v>73</v>
      </c>
      <c r="D2028">
        <v>11</v>
      </c>
      <c r="E2028">
        <f t="shared" si="31"/>
        <v>50</v>
      </c>
    </row>
    <row r="2029" spans="1:5">
      <c r="A2029" t="s">
        <v>416</v>
      </c>
      <c r="B2029" t="s">
        <v>261</v>
      </c>
      <c r="C2029" t="s">
        <v>74</v>
      </c>
      <c r="D2029">
        <v>0.4</v>
      </c>
      <c r="E2029">
        <f t="shared" si="31"/>
        <v>50</v>
      </c>
    </row>
    <row r="2030" spans="1:5">
      <c r="A2030" t="s">
        <v>416</v>
      </c>
      <c r="B2030" t="s">
        <v>261</v>
      </c>
      <c r="C2030" t="s">
        <v>75</v>
      </c>
      <c r="D2030">
        <v>0.99320900000000001</v>
      </c>
      <c r="E2030">
        <f t="shared" si="31"/>
        <v>50</v>
      </c>
    </row>
    <row r="2031" spans="1:5">
      <c r="A2031" t="s">
        <v>416</v>
      </c>
      <c r="B2031" t="s">
        <v>261</v>
      </c>
      <c r="C2031" t="s">
        <v>76</v>
      </c>
      <c r="D2031" s="6">
        <v>4149830</v>
      </c>
      <c r="E2031">
        <f t="shared" si="31"/>
        <v>50</v>
      </c>
    </row>
    <row r="2032" spans="1:5">
      <c r="A2032" t="s">
        <v>417</v>
      </c>
      <c r="B2032" t="s">
        <v>40</v>
      </c>
      <c r="C2032" t="s">
        <v>83</v>
      </c>
      <c r="D2032">
        <v>-3.37521</v>
      </c>
      <c r="E2032">
        <f t="shared" si="31"/>
        <v>51</v>
      </c>
    </row>
    <row r="2033" spans="1:5">
      <c r="A2033" t="s">
        <v>417</v>
      </c>
      <c r="B2033" t="s">
        <v>40</v>
      </c>
      <c r="C2033" t="s">
        <v>73</v>
      </c>
      <c r="D2033">
        <v>11.1</v>
      </c>
      <c r="E2033">
        <f t="shared" si="31"/>
        <v>51</v>
      </c>
    </row>
    <row r="2034" spans="1:5">
      <c r="A2034" t="s">
        <v>417</v>
      </c>
      <c r="B2034" t="s">
        <v>40</v>
      </c>
      <c r="C2034" t="s">
        <v>74</v>
      </c>
      <c r="D2034">
        <v>-0.5</v>
      </c>
      <c r="E2034">
        <f t="shared" si="31"/>
        <v>51</v>
      </c>
    </row>
    <row r="2035" spans="1:5">
      <c r="A2035" t="s">
        <v>417</v>
      </c>
      <c r="B2035" t="s">
        <v>40</v>
      </c>
      <c r="C2035" t="s">
        <v>75</v>
      </c>
      <c r="D2035">
        <v>7.6858700000000002E-2</v>
      </c>
      <c r="E2035">
        <f t="shared" si="31"/>
        <v>51</v>
      </c>
    </row>
    <row r="2036" spans="1:5">
      <c r="A2036" t="s">
        <v>417</v>
      </c>
      <c r="B2036" t="s">
        <v>40</v>
      </c>
      <c r="C2036" t="s">
        <v>76</v>
      </c>
      <c r="D2036" s="6">
        <v>4148570</v>
      </c>
      <c r="E2036">
        <f t="shared" si="31"/>
        <v>51</v>
      </c>
    </row>
    <row r="2037" spans="1:5">
      <c r="A2037" t="s">
        <v>417</v>
      </c>
      <c r="B2037" t="s">
        <v>41</v>
      </c>
      <c r="C2037" t="s">
        <v>83</v>
      </c>
      <c r="D2037">
        <v>-0.48016700000000001</v>
      </c>
      <c r="E2037">
        <f t="shared" si="31"/>
        <v>51</v>
      </c>
    </row>
    <row r="2038" spans="1:5">
      <c r="A2038" t="s">
        <v>417</v>
      </c>
      <c r="B2038" t="s">
        <v>41</v>
      </c>
      <c r="C2038" t="s">
        <v>73</v>
      </c>
      <c r="D2038">
        <v>11.1</v>
      </c>
      <c r="E2038">
        <f t="shared" si="31"/>
        <v>51</v>
      </c>
    </row>
    <row r="2039" spans="1:5">
      <c r="A2039" t="s">
        <v>417</v>
      </c>
      <c r="B2039" t="s">
        <v>41</v>
      </c>
      <c r="C2039" t="s">
        <v>74</v>
      </c>
      <c r="D2039">
        <v>-0.4</v>
      </c>
      <c r="E2039">
        <f t="shared" si="31"/>
        <v>51</v>
      </c>
    </row>
    <row r="2040" spans="1:5">
      <c r="A2040" t="s">
        <v>417</v>
      </c>
      <c r="B2040" t="s">
        <v>41</v>
      </c>
      <c r="C2040" t="s">
        <v>75</v>
      </c>
      <c r="D2040">
        <v>0.119718</v>
      </c>
      <c r="E2040">
        <f t="shared" si="31"/>
        <v>51</v>
      </c>
    </row>
    <row r="2041" spans="1:5">
      <c r="A2041" t="s">
        <v>417</v>
      </c>
      <c r="B2041" t="s">
        <v>41</v>
      </c>
      <c r="C2041" t="s">
        <v>76</v>
      </c>
      <c r="D2041" s="6">
        <v>4147650</v>
      </c>
      <c r="E2041">
        <f t="shared" si="31"/>
        <v>51</v>
      </c>
    </row>
    <row r="2042" spans="1:5">
      <c r="A2042" t="s">
        <v>417</v>
      </c>
      <c r="B2042" t="s">
        <v>254</v>
      </c>
      <c r="C2042" t="s">
        <v>83</v>
      </c>
      <c r="D2042">
        <v>2.4148800000000001</v>
      </c>
      <c r="E2042">
        <f t="shared" si="31"/>
        <v>51</v>
      </c>
    </row>
    <row r="2043" spans="1:5">
      <c r="A2043" t="s">
        <v>417</v>
      </c>
      <c r="B2043" t="s">
        <v>254</v>
      </c>
      <c r="C2043" t="s">
        <v>73</v>
      </c>
      <c r="D2043">
        <v>11.1</v>
      </c>
      <c r="E2043">
        <f t="shared" si="31"/>
        <v>51</v>
      </c>
    </row>
    <row r="2044" spans="1:5">
      <c r="A2044" t="s">
        <v>417</v>
      </c>
      <c r="B2044" t="s">
        <v>254</v>
      </c>
      <c r="C2044" t="s">
        <v>74</v>
      </c>
      <c r="D2044">
        <v>-0.3</v>
      </c>
      <c r="E2044">
        <f t="shared" si="31"/>
        <v>51</v>
      </c>
    </row>
    <row r="2045" spans="1:5">
      <c r="A2045" t="s">
        <v>417</v>
      </c>
      <c r="B2045" t="s">
        <v>254</v>
      </c>
      <c r="C2045" t="s">
        <v>75</v>
      </c>
      <c r="D2045">
        <v>0.248887</v>
      </c>
      <c r="E2045">
        <f t="shared" si="31"/>
        <v>51</v>
      </c>
    </row>
    <row r="2046" spans="1:5">
      <c r="A2046" t="s">
        <v>417</v>
      </c>
      <c r="B2046" t="s">
        <v>254</v>
      </c>
      <c r="C2046" t="s">
        <v>76</v>
      </c>
      <c r="D2046" s="6">
        <v>4148120</v>
      </c>
      <c r="E2046">
        <f t="shared" si="31"/>
        <v>51</v>
      </c>
    </row>
    <row r="2047" spans="1:5">
      <c r="A2047" t="s">
        <v>417</v>
      </c>
      <c r="B2047" t="s">
        <v>255</v>
      </c>
      <c r="C2047" t="s">
        <v>83</v>
      </c>
      <c r="D2047">
        <v>5.30992</v>
      </c>
      <c r="E2047">
        <f t="shared" si="31"/>
        <v>51</v>
      </c>
    </row>
    <row r="2048" spans="1:5">
      <c r="A2048" t="s">
        <v>417</v>
      </c>
      <c r="B2048" t="s">
        <v>255</v>
      </c>
      <c r="C2048" t="s">
        <v>73</v>
      </c>
      <c r="D2048">
        <v>11.1</v>
      </c>
      <c r="E2048">
        <f t="shared" si="31"/>
        <v>51</v>
      </c>
    </row>
    <row r="2049" spans="1:5">
      <c r="A2049" t="s">
        <v>417</v>
      </c>
      <c r="B2049" t="s">
        <v>255</v>
      </c>
      <c r="C2049" t="s">
        <v>74</v>
      </c>
      <c r="D2049">
        <v>-0.2</v>
      </c>
      <c r="E2049">
        <f t="shared" si="31"/>
        <v>51</v>
      </c>
    </row>
    <row r="2050" spans="1:5">
      <c r="A2050" t="s">
        <v>417</v>
      </c>
      <c r="B2050" t="s">
        <v>255</v>
      </c>
      <c r="C2050" t="s">
        <v>75</v>
      </c>
      <c r="D2050">
        <v>0.45962900000000001</v>
      </c>
      <c r="E2050">
        <f t="shared" si="31"/>
        <v>51</v>
      </c>
    </row>
    <row r="2051" spans="1:5">
      <c r="A2051" t="s">
        <v>417</v>
      </c>
      <c r="B2051" t="s">
        <v>255</v>
      </c>
      <c r="C2051" t="s">
        <v>76</v>
      </c>
      <c r="D2051" s="6">
        <v>4150100</v>
      </c>
      <c r="E2051">
        <f t="shared" ref="E2051:E2114" si="32">VALUE(RIGHT(A2051, LEN(A2051)-1))</f>
        <v>51</v>
      </c>
    </row>
    <row r="2052" spans="1:5">
      <c r="A2052" t="s">
        <v>417</v>
      </c>
      <c r="B2052" t="s">
        <v>256</v>
      </c>
      <c r="C2052" t="s">
        <v>83</v>
      </c>
      <c r="D2052">
        <v>8.2049599999999998</v>
      </c>
      <c r="E2052">
        <f t="shared" si="32"/>
        <v>51</v>
      </c>
    </row>
    <row r="2053" spans="1:5">
      <c r="A2053" t="s">
        <v>417</v>
      </c>
      <c r="B2053" t="s">
        <v>256</v>
      </c>
      <c r="C2053" t="s">
        <v>73</v>
      </c>
      <c r="D2053">
        <v>11.1</v>
      </c>
      <c r="E2053">
        <f t="shared" si="32"/>
        <v>51</v>
      </c>
    </row>
    <row r="2054" spans="1:5">
      <c r="A2054" t="s">
        <v>417</v>
      </c>
      <c r="B2054" t="s">
        <v>256</v>
      </c>
      <c r="C2054" t="s">
        <v>74</v>
      </c>
      <c r="D2054">
        <v>-0.1</v>
      </c>
      <c r="E2054">
        <f t="shared" si="32"/>
        <v>51</v>
      </c>
    </row>
    <row r="2055" spans="1:5">
      <c r="A2055" t="s">
        <v>417</v>
      </c>
      <c r="B2055" t="s">
        <v>256</v>
      </c>
      <c r="C2055" t="s">
        <v>75</v>
      </c>
      <c r="D2055">
        <v>0.56442099999999995</v>
      </c>
      <c r="E2055">
        <f t="shared" si="32"/>
        <v>51</v>
      </c>
    </row>
    <row r="2056" spans="1:5">
      <c r="A2056" t="s">
        <v>417</v>
      </c>
      <c r="B2056" t="s">
        <v>256</v>
      </c>
      <c r="C2056" t="s">
        <v>76</v>
      </c>
      <c r="D2056" s="6">
        <v>4148060</v>
      </c>
      <c r="E2056">
        <f t="shared" si="32"/>
        <v>51</v>
      </c>
    </row>
    <row r="2057" spans="1:5">
      <c r="A2057" t="s">
        <v>417</v>
      </c>
      <c r="B2057" t="s">
        <v>257</v>
      </c>
      <c r="C2057" t="s">
        <v>83</v>
      </c>
      <c r="D2057">
        <v>11.1</v>
      </c>
      <c r="E2057">
        <f t="shared" si="32"/>
        <v>51</v>
      </c>
    </row>
    <row r="2058" spans="1:5">
      <c r="A2058" t="s">
        <v>417</v>
      </c>
      <c r="B2058" t="s">
        <v>257</v>
      </c>
      <c r="C2058" t="s">
        <v>73</v>
      </c>
      <c r="D2058">
        <v>11.1</v>
      </c>
      <c r="E2058">
        <f t="shared" si="32"/>
        <v>51</v>
      </c>
    </row>
    <row r="2059" spans="1:5">
      <c r="A2059" t="s">
        <v>417</v>
      </c>
      <c r="B2059" t="s">
        <v>257</v>
      </c>
      <c r="C2059" t="s">
        <v>74</v>
      </c>
      <c r="D2059" s="6">
        <v>2.2204499999999999E-16</v>
      </c>
      <c r="E2059">
        <f t="shared" si="32"/>
        <v>51</v>
      </c>
    </row>
    <row r="2060" spans="1:5">
      <c r="A2060" t="s">
        <v>417</v>
      </c>
      <c r="B2060" t="s">
        <v>257</v>
      </c>
      <c r="C2060" t="s">
        <v>75</v>
      </c>
      <c r="D2060">
        <v>0.71866099999999999</v>
      </c>
      <c r="E2060">
        <f t="shared" si="32"/>
        <v>51</v>
      </c>
    </row>
    <row r="2061" spans="1:5">
      <c r="A2061" t="s">
        <v>417</v>
      </c>
      <c r="B2061" t="s">
        <v>257</v>
      </c>
      <c r="C2061" t="s">
        <v>76</v>
      </c>
      <c r="D2061" s="6">
        <v>4145930</v>
      </c>
      <c r="E2061">
        <f t="shared" si="32"/>
        <v>51</v>
      </c>
    </row>
    <row r="2062" spans="1:5">
      <c r="A2062" t="s">
        <v>417</v>
      </c>
      <c r="B2062" t="s">
        <v>258</v>
      </c>
      <c r="C2062" t="s">
        <v>83</v>
      </c>
      <c r="D2062">
        <v>13.994999999999999</v>
      </c>
      <c r="E2062">
        <f t="shared" si="32"/>
        <v>51</v>
      </c>
    </row>
    <row r="2063" spans="1:5">
      <c r="A2063" t="s">
        <v>417</v>
      </c>
      <c r="B2063" t="s">
        <v>258</v>
      </c>
      <c r="C2063" t="s">
        <v>73</v>
      </c>
      <c r="D2063">
        <v>11.1</v>
      </c>
      <c r="E2063">
        <f t="shared" si="32"/>
        <v>51</v>
      </c>
    </row>
    <row r="2064" spans="1:5">
      <c r="A2064" t="s">
        <v>417</v>
      </c>
      <c r="B2064" t="s">
        <v>258</v>
      </c>
      <c r="C2064" t="s">
        <v>74</v>
      </c>
      <c r="D2064">
        <v>0.1</v>
      </c>
      <c r="E2064">
        <f t="shared" si="32"/>
        <v>51</v>
      </c>
    </row>
    <row r="2065" spans="1:5">
      <c r="A2065" t="s">
        <v>417</v>
      </c>
      <c r="B2065" t="s">
        <v>258</v>
      </c>
      <c r="C2065" t="s">
        <v>75</v>
      </c>
      <c r="D2065">
        <v>0.88047699999999995</v>
      </c>
      <c r="E2065">
        <f t="shared" si="32"/>
        <v>51</v>
      </c>
    </row>
    <row r="2066" spans="1:5">
      <c r="A2066" t="s">
        <v>417</v>
      </c>
      <c r="B2066" t="s">
        <v>258</v>
      </c>
      <c r="C2066" t="s">
        <v>76</v>
      </c>
      <c r="D2066" s="6">
        <v>4144220</v>
      </c>
      <c r="E2066">
        <f t="shared" si="32"/>
        <v>51</v>
      </c>
    </row>
    <row r="2067" spans="1:5">
      <c r="A2067" t="s">
        <v>417</v>
      </c>
      <c r="B2067" t="s">
        <v>259</v>
      </c>
      <c r="C2067" t="s">
        <v>83</v>
      </c>
      <c r="D2067">
        <v>16.8901</v>
      </c>
      <c r="E2067">
        <f t="shared" si="32"/>
        <v>51</v>
      </c>
    </row>
    <row r="2068" spans="1:5">
      <c r="A2068" t="s">
        <v>417</v>
      </c>
      <c r="B2068" t="s">
        <v>259</v>
      </c>
      <c r="C2068" t="s">
        <v>73</v>
      </c>
      <c r="D2068">
        <v>11.1</v>
      </c>
      <c r="E2068">
        <f t="shared" si="32"/>
        <v>51</v>
      </c>
    </row>
    <row r="2069" spans="1:5">
      <c r="A2069" t="s">
        <v>417</v>
      </c>
      <c r="B2069" t="s">
        <v>259</v>
      </c>
      <c r="C2069" t="s">
        <v>74</v>
      </c>
      <c r="D2069">
        <v>0.2</v>
      </c>
      <c r="E2069">
        <f t="shared" si="32"/>
        <v>51</v>
      </c>
    </row>
    <row r="2070" spans="1:5">
      <c r="A2070" t="s">
        <v>417</v>
      </c>
      <c r="B2070" t="s">
        <v>259</v>
      </c>
      <c r="C2070" t="s">
        <v>75</v>
      </c>
      <c r="D2070">
        <v>0.97390900000000002</v>
      </c>
      <c r="E2070">
        <f t="shared" si="32"/>
        <v>51</v>
      </c>
    </row>
    <row r="2071" spans="1:5">
      <c r="A2071" t="s">
        <v>417</v>
      </c>
      <c r="B2071" t="s">
        <v>259</v>
      </c>
      <c r="C2071" t="s">
        <v>76</v>
      </c>
      <c r="D2071" s="6">
        <v>4144910</v>
      </c>
      <c r="E2071">
        <f t="shared" si="32"/>
        <v>51</v>
      </c>
    </row>
    <row r="2072" spans="1:5">
      <c r="A2072" t="s">
        <v>417</v>
      </c>
      <c r="B2072" t="s">
        <v>260</v>
      </c>
      <c r="C2072" t="s">
        <v>83</v>
      </c>
      <c r="D2072">
        <v>19.7851</v>
      </c>
      <c r="E2072">
        <f t="shared" si="32"/>
        <v>51</v>
      </c>
    </row>
    <row r="2073" spans="1:5">
      <c r="A2073" t="s">
        <v>417</v>
      </c>
      <c r="B2073" t="s">
        <v>260</v>
      </c>
      <c r="C2073" t="s">
        <v>73</v>
      </c>
      <c r="D2073">
        <v>11.1</v>
      </c>
      <c r="E2073">
        <f t="shared" si="32"/>
        <v>51</v>
      </c>
    </row>
    <row r="2074" spans="1:5">
      <c r="A2074" t="s">
        <v>417</v>
      </c>
      <c r="B2074" t="s">
        <v>260</v>
      </c>
      <c r="C2074" t="s">
        <v>74</v>
      </c>
      <c r="D2074">
        <v>0.3</v>
      </c>
      <c r="E2074">
        <f t="shared" si="32"/>
        <v>51</v>
      </c>
    </row>
    <row r="2075" spans="1:5">
      <c r="A2075" t="s">
        <v>417</v>
      </c>
      <c r="B2075" t="s">
        <v>260</v>
      </c>
      <c r="C2075" t="s">
        <v>75</v>
      </c>
      <c r="D2075">
        <v>0.99320900000000001</v>
      </c>
      <c r="E2075">
        <f t="shared" si="32"/>
        <v>51</v>
      </c>
    </row>
    <row r="2076" spans="1:5">
      <c r="A2076" t="s">
        <v>417</v>
      </c>
      <c r="B2076" t="s">
        <v>260</v>
      </c>
      <c r="C2076" t="s">
        <v>76</v>
      </c>
      <c r="D2076" s="6">
        <v>4147350</v>
      </c>
      <c r="E2076">
        <f t="shared" si="32"/>
        <v>51</v>
      </c>
    </row>
    <row r="2077" spans="1:5">
      <c r="A2077" t="s">
        <v>417</v>
      </c>
      <c r="B2077" t="s">
        <v>261</v>
      </c>
      <c r="C2077" t="s">
        <v>83</v>
      </c>
      <c r="D2077">
        <v>22.680199999999999</v>
      </c>
      <c r="E2077">
        <f t="shared" si="32"/>
        <v>51</v>
      </c>
    </row>
    <row r="2078" spans="1:5">
      <c r="A2078" t="s">
        <v>417</v>
      </c>
      <c r="B2078" t="s">
        <v>261</v>
      </c>
      <c r="C2078" t="s">
        <v>73</v>
      </c>
      <c r="D2078">
        <v>11.1</v>
      </c>
      <c r="E2078">
        <f t="shared" si="32"/>
        <v>51</v>
      </c>
    </row>
    <row r="2079" spans="1:5">
      <c r="A2079" t="s">
        <v>417</v>
      </c>
      <c r="B2079" t="s">
        <v>261</v>
      </c>
      <c r="C2079" t="s">
        <v>74</v>
      </c>
      <c r="D2079">
        <v>0.4</v>
      </c>
      <c r="E2079">
        <f t="shared" si="32"/>
        <v>51</v>
      </c>
    </row>
    <row r="2080" spans="1:5">
      <c r="A2080" t="s">
        <v>417</v>
      </c>
      <c r="B2080" t="s">
        <v>261</v>
      </c>
      <c r="C2080" t="s">
        <v>75</v>
      </c>
      <c r="D2080">
        <v>0.99320900000000001</v>
      </c>
      <c r="E2080">
        <f t="shared" si="32"/>
        <v>51</v>
      </c>
    </row>
    <row r="2081" spans="1:5">
      <c r="A2081" t="s">
        <v>417</v>
      </c>
      <c r="B2081" t="s">
        <v>261</v>
      </c>
      <c r="C2081" t="s">
        <v>76</v>
      </c>
      <c r="D2081" s="6">
        <v>4149920</v>
      </c>
      <c r="E2081">
        <f t="shared" si="32"/>
        <v>51</v>
      </c>
    </row>
    <row r="2082" spans="1:5">
      <c r="A2082" t="s">
        <v>418</v>
      </c>
      <c r="B2082" t="s">
        <v>40</v>
      </c>
      <c r="C2082" t="s">
        <v>83</v>
      </c>
      <c r="D2082">
        <v>-3.27521</v>
      </c>
      <c r="E2082">
        <f t="shared" si="32"/>
        <v>52</v>
      </c>
    </row>
    <row r="2083" spans="1:5">
      <c r="A2083" t="s">
        <v>418</v>
      </c>
      <c r="B2083" t="s">
        <v>40</v>
      </c>
      <c r="C2083" t="s">
        <v>73</v>
      </c>
      <c r="D2083">
        <v>11.2</v>
      </c>
      <c r="E2083">
        <f t="shared" si="32"/>
        <v>52</v>
      </c>
    </row>
    <row r="2084" spans="1:5">
      <c r="A2084" t="s">
        <v>418</v>
      </c>
      <c r="B2084" t="s">
        <v>40</v>
      </c>
      <c r="C2084" t="s">
        <v>74</v>
      </c>
      <c r="D2084">
        <v>-0.5</v>
      </c>
      <c r="E2084">
        <f t="shared" si="32"/>
        <v>52</v>
      </c>
    </row>
    <row r="2085" spans="1:5">
      <c r="A2085" t="s">
        <v>418</v>
      </c>
      <c r="B2085" t="s">
        <v>40</v>
      </c>
      <c r="C2085" t="s">
        <v>75</v>
      </c>
      <c r="D2085">
        <v>8.1277500000000003E-2</v>
      </c>
      <c r="E2085">
        <f t="shared" si="32"/>
        <v>52</v>
      </c>
    </row>
    <row r="2086" spans="1:5">
      <c r="A2086" t="s">
        <v>418</v>
      </c>
      <c r="B2086" t="s">
        <v>40</v>
      </c>
      <c r="C2086" t="s">
        <v>76</v>
      </c>
      <c r="D2086" s="6">
        <v>4148420</v>
      </c>
      <c r="E2086">
        <f t="shared" si="32"/>
        <v>52</v>
      </c>
    </row>
    <row r="2087" spans="1:5">
      <c r="A2087" t="s">
        <v>418</v>
      </c>
      <c r="B2087" t="s">
        <v>41</v>
      </c>
      <c r="C2087" t="s">
        <v>83</v>
      </c>
      <c r="D2087">
        <v>-0.38016699999999998</v>
      </c>
      <c r="E2087">
        <f t="shared" si="32"/>
        <v>52</v>
      </c>
    </row>
    <row r="2088" spans="1:5">
      <c r="A2088" t="s">
        <v>418</v>
      </c>
      <c r="B2088" t="s">
        <v>41</v>
      </c>
      <c r="C2088" t="s">
        <v>73</v>
      </c>
      <c r="D2088">
        <v>11.2</v>
      </c>
      <c r="E2088">
        <f t="shared" si="32"/>
        <v>52</v>
      </c>
    </row>
    <row r="2089" spans="1:5">
      <c r="A2089" t="s">
        <v>418</v>
      </c>
      <c r="B2089" t="s">
        <v>41</v>
      </c>
      <c r="C2089" t="s">
        <v>74</v>
      </c>
      <c r="D2089">
        <v>-0.4</v>
      </c>
      <c r="E2089">
        <f t="shared" si="32"/>
        <v>52</v>
      </c>
    </row>
    <row r="2090" spans="1:5">
      <c r="A2090" t="s">
        <v>418</v>
      </c>
      <c r="B2090" t="s">
        <v>41</v>
      </c>
      <c r="C2090" t="s">
        <v>75</v>
      </c>
      <c r="D2090">
        <v>0.12564800000000001</v>
      </c>
      <c r="E2090">
        <f t="shared" si="32"/>
        <v>52</v>
      </c>
    </row>
    <row r="2091" spans="1:5">
      <c r="A2091" t="s">
        <v>418</v>
      </c>
      <c r="B2091" t="s">
        <v>41</v>
      </c>
      <c r="C2091" t="s">
        <v>76</v>
      </c>
      <c r="D2091" s="6">
        <v>4147550</v>
      </c>
      <c r="E2091">
        <f t="shared" si="32"/>
        <v>52</v>
      </c>
    </row>
    <row r="2092" spans="1:5">
      <c r="A2092" t="s">
        <v>418</v>
      </c>
      <c r="B2092" t="s">
        <v>254</v>
      </c>
      <c r="C2092" t="s">
        <v>83</v>
      </c>
      <c r="D2092">
        <v>2.5148799999999998</v>
      </c>
      <c r="E2092">
        <f t="shared" si="32"/>
        <v>52</v>
      </c>
    </row>
    <row r="2093" spans="1:5">
      <c r="A2093" t="s">
        <v>418</v>
      </c>
      <c r="B2093" t="s">
        <v>254</v>
      </c>
      <c r="C2093" t="s">
        <v>73</v>
      </c>
      <c r="D2093">
        <v>11.2</v>
      </c>
      <c r="E2093">
        <f t="shared" si="32"/>
        <v>52</v>
      </c>
    </row>
    <row r="2094" spans="1:5">
      <c r="A2094" t="s">
        <v>418</v>
      </c>
      <c r="B2094" t="s">
        <v>254</v>
      </c>
      <c r="C2094" t="s">
        <v>74</v>
      </c>
      <c r="D2094">
        <v>-0.3</v>
      </c>
      <c r="E2094">
        <f t="shared" si="32"/>
        <v>52</v>
      </c>
    </row>
    <row r="2095" spans="1:5">
      <c r="A2095" t="s">
        <v>418</v>
      </c>
      <c r="B2095" t="s">
        <v>254</v>
      </c>
      <c r="C2095" t="s">
        <v>75</v>
      </c>
      <c r="D2095">
        <v>0.25625999999999999</v>
      </c>
      <c r="E2095">
        <f t="shared" si="32"/>
        <v>52</v>
      </c>
    </row>
    <row r="2096" spans="1:5">
      <c r="A2096" t="s">
        <v>418</v>
      </c>
      <c r="B2096" t="s">
        <v>254</v>
      </c>
      <c r="C2096" t="s">
        <v>76</v>
      </c>
      <c r="D2096" s="6">
        <v>4147940</v>
      </c>
      <c r="E2096">
        <f t="shared" si="32"/>
        <v>52</v>
      </c>
    </row>
    <row r="2097" spans="1:5">
      <c r="A2097" t="s">
        <v>418</v>
      </c>
      <c r="B2097" t="s">
        <v>255</v>
      </c>
      <c r="C2097" t="s">
        <v>83</v>
      </c>
      <c r="D2097">
        <v>5.4099199999999996</v>
      </c>
      <c r="E2097">
        <f t="shared" si="32"/>
        <v>52</v>
      </c>
    </row>
    <row r="2098" spans="1:5">
      <c r="A2098" t="s">
        <v>418</v>
      </c>
      <c r="B2098" t="s">
        <v>255</v>
      </c>
      <c r="C2098" t="s">
        <v>73</v>
      </c>
      <c r="D2098">
        <v>11.2</v>
      </c>
      <c r="E2098">
        <f t="shared" si="32"/>
        <v>52</v>
      </c>
    </row>
    <row r="2099" spans="1:5">
      <c r="A2099" t="s">
        <v>418</v>
      </c>
      <c r="B2099" t="s">
        <v>255</v>
      </c>
      <c r="C2099" t="s">
        <v>74</v>
      </c>
      <c r="D2099">
        <v>-0.2</v>
      </c>
      <c r="E2099">
        <f t="shared" si="32"/>
        <v>52</v>
      </c>
    </row>
    <row r="2100" spans="1:5">
      <c r="A2100" t="s">
        <v>418</v>
      </c>
      <c r="B2100" t="s">
        <v>255</v>
      </c>
      <c r="C2100" t="s">
        <v>75</v>
      </c>
      <c r="D2100">
        <v>0.46993200000000002</v>
      </c>
      <c r="E2100">
        <f t="shared" si="32"/>
        <v>52</v>
      </c>
    </row>
    <row r="2101" spans="1:5">
      <c r="A2101" t="s">
        <v>418</v>
      </c>
      <c r="B2101" t="s">
        <v>255</v>
      </c>
      <c r="C2101" t="s">
        <v>76</v>
      </c>
      <c r="D2101" s="6">
        <v>4149820</v>
      </c>
      <c r="E2101">
        <f t="shared" si="32"/>
        <v>52</v>
      </c>
    </row>
    <row r="2102" spans="1:5">
      <c r="A2102" t="s">
        <v>418</v>
      </c>
      <c r="B2102" t="s">
        <v>256</v>
      </c>
      <c r="C2102" t="s">
        <v>83</v>
      </c>
      <c r="D2102">
        <v>8.3049599999999995</v>
      </c>
      <c r="E2102">
        <f t="shared" si="32"/>
        <v>52</v>
      </c>
    </row>
    <row r="2103" spans="1:5">
      <c r="A2103" t="s">
        <v>418</v>
      </c>
      <c r="B2103" t="s">
        <v>256</v>
      </c>
      <c r="C2103" t="s">
        <v>73</v>
      </c>
      <c r="D2103">
        <v>11.2</v>
      </c>
      <c r="E2103">
        <f t="shared" si="32"/>
        <v>52</v>
      </c>
    </row>
    <row r="2104" spans="1:5">
      <c r="A2104" t="s">
        <v>418</v>
      </c>
      <c r="B2104" t="s">
        <v>256</v>
      </c>
      <c r="C2104" t="s">
        <v>74</v>
      </c>
      <c r="D2104">
        <v>-0.1</v>
      </c>
      <c r="E2104">
        <f t="shared" si="32"/>
        <v>52</v>
      </c>
    </row>
    <row r="2105" spans="1:5">
      <c r="A2105" t="s">
        <v>418</v>
      </c>
      <c r="B2105" t="s">
        <v>256</v>
      </c>
      <c r="C2105" t="s">
        <v>75</v>
      </c>
      <c r="D2105">
        <v>0.58072199999999996</v>
      </c>
      <c r="E2105">
        <f t="shared" si="32"/>
        <v>52</v>
      </c>
    </row>
    <row r="2106" spans="1:5">
      <c r="A2106" t="s">
        <v>418</v>
      </c>
      <c r="B2106" t="s">
        <v>256</v>
      </c>
      <c r="C2106" t="s">
        <v>76</v>
      </c>
      <c r="D2106" s="6">
        <v>4147720</v>
      </c>
      <c r="E2106">
        <f t="shared" si="32"/>
        <v>52</v>
      </c>
    </row>
    <row r="2107" spans="1:5">
      <c r="A2107" t="s">
        <v>418</v>
      </c>
      <c r="B2107" t="s">
        <v>257</v>
      </c>
      <c r="C2107" t="s">
        <v>83</v>
      </c>
      <c r="D2107">
        <v>11.2</v>
      </c>
      <c r="E2107">
        <f t="shared" si="32"/>
        <v>52</v>
      </c>
    </row>
    <row r="2108" spans="1:5">
      <c r="A2108" t="s">
        <v>418</v>
      </c>
      <c r="B2108" t="s">
        <v>257</v>
      </c>
      <c r="C2108" t="s">
        <v>73</v>
      </c>
      <c r="D2108">
        <v>11.2</v>
      </c>
      <c r="E2108">
        <f t="shared" si="32"/>
        <v>52</v>
      </c>
    </row>
    <row r="2109" spans="1:5">
      <c r="A2109" t="s">
        <v>418</v>
      </c>
      <c r="B2109" t="s">
        <v>257</v>
      </c>
      <c r="C2109" t="s">
        <v>74</v>
      </c>
      <c r="D2109" s="6">
        <v>2.2204499999999999E-16</v>
      </c>
      <c r="E2109">
        <f t="shared" si="32"/>
        <v>52</v>
      </c>
    </row>
    <row r="2110" spans="1:5">
      <c r="A2110" t="s">
        <v>418</v>
      </c>
      <c r="B2110" t="s">
        <v>257</v>
      </c>
      <c r="C2110" t="s">
        <v>75</v>
      </c>
      <c r="D2110">
        <v>0.72012600000000004</v>
      </c>
      <c r="E2110">
        <f t="shared" si="32"/>
        <v>52</v>
      </c>
    </row>
    <row r="2111" spans="1:5">
      <c r="A2111" t="s">
        <v>418</v>
      </c>
      <c r="B2111" t="s">
        <v>257</v>
      </c>
      <c r="C2111" t="s">
        <v>76</v>
      </c>
      <c r="D2111" s="6">
        <v>4145930</v>
      </c>
      <c r="E2111">
        <f t="shared" si="32"/>
        <v>52</v>
      </c>
    </row>
    <row r="2112" spans="1:5">
      <c r="A2112" t="s">
        <v>418</v>
      </c>
      <c r="B2112" t="s">
        <v>258</v>
      </c>
      <c r="C2112" t="s">
        <v>83</v>
      </c>
      <c r="D2112">
        <v>14.095000000000001</v>
      </c>
      <c r="E2112">
        <f t="shared" si="32"/>
        <v>52</v>
      </c>
    </row>
    <row r="2113" spans="1:5">
      <c r="A2113" t="s">
        <v>418</v>
      </c>
      <c r="B2113" t="s">
        <v>258</v>
      </c>
      <c r="C2113" t="s">
        <v>73</v>
      </c>
      <c r="D2113">
        <v>11.2</v>
      </c>
      <c r="E2113">
        <f t="shared" si="32"/>
        <v>52</v>
      </c>
    </row>
    <row r="2114" spans="1:5">
      <c r="A2114" t="s">
        <v>418</v>
      </c>
      <c r="B2114" t="s">
        <v>258</v>
      </c>
      <c r="C2114" t="s">
        <v>74</v>
      </c>
      <c r="D2114">
        <v>0.1</v>
      </c>
      <c r="E2114">
        <f t="shared" si="32"/>
        <v>52</v>
      </c>
    </row>
    <row r="2115" spans="1:5">
      <c r="A2115" t="s">
        <v>418</v>
      </c>
      <c r="B2115" t="s">
        <v>258</v>
      </c>
      <c r="C2115" t="s">
        <v>75</v>
      </c>
      <c r="D2115">
        <v>0.88340799999999997</v>
      </c>
      <c r="E2115">
        <f t="shared" ref="E2115:E2178" si="33">VALUE(RIGHT(A2115, LEN(A2115)-1))</f>
        <v>52</v>
      </c>
    </row>
    <row r="2116" spans="1:5">
      <c r="A2116" t="s">
        <v>418</v>
      </c>
      <c r="B2116" t="s">
        <v>258</v>
      </c>
      <c r="C2116" t="s">
        <v>76</v>
      </c>
      <c r="D2116" s="6">
        <v>4144190</v>
      </c>
      <c r="E2116">
        <f t="shared" si="33"/>
        <v>52</v>
      </c>
    </row>
    <row r="2117" spans="1:5">
      <c r="A2117" t="s">
        <v>418</v>
      </c>
      <c r="B2117" t="s">
        <v>259</v>
      </c>
      <c r="C2117" t="s">
        <v>83</v>
      </c>
      <c r="D2117">
        <v>16.990100000000002</v>
      </c>
      <c r="E2117">
        <f t="shared" si="33"/>
        <v>52</v>
      </c>
    </row>
    <row r="2118" spans="1:5">
      <c r="A2118" t="s">
        <v>418</v>
      </c>
      <c r="B2118" t="s">
        <v>259</v>
      </c>
      <c r="C2118" t="s">
        <v>73</v>
      </c>
      <c r="D2118">
        <v>11.2</v>
      </c>
      <c r="E2118">
        <f t="shared" si="33"/>
        <v>52</v>
      </c>
    </row>
    <row r="2119" spans="1:5">
      <c r="A2119" t="s">
        <v>418</v>
      </c>
      <c r="B2119" t="s">
        <v>259</v>
      </c>
      <c r="C2119" t="s">
        <v>74</v>
      </c>
      <c r="D2119">
        <v>0.2</v>
      </c>
      <c r="E2119">
        <f t="shared" si="33"/>
        <v>52</v>
      </c>
    </row>
    <row r="2120" spans="1:5">
      <c r="A2120" t="s">
        <v>418</v>
      </c>
      <c r="B2120" t="s">
        <v>259</v>
      </c>
      <c r="C2120" t="s">
        <v>75</v>
      </c>
      <c r="D2120">
        <v>0.97537399999999996</v>
      </c>
      <c r="E2120">
        <f t="shared" si="33"/>
        <v>52</v>
      </c>
    </row>
    <row r="2121" spans="1:5">
      <c r="A2121" t="s">
        <v>418</v>
      </c>
      <c r="B2121" t="s">
        <v>259</v>
      </c>
      <c r="C2121" t="s">
        <v>76</v>
      </c>
      <c r="D2121" s="6">
        <v>4144960</v>
      </c>
      <c r="E2121">
        <f t="shared" si="33"/>
        <v>52</v>
      </c>
    </row>
    <row r="2122" spans="1:5">
      <c r="A2122" t="s">
        <v>418</v>
      </c>
      <c r="B2122" t="s">
        <v>260</v>
      </c>
      <c r="C2122" t="s">
        <v>83</v>
      </c>
      <c r="D2122">
        <v>19.885100000000001</v>
      </c>
      <c r="E2122">
        <f t="shared" si="33"/>
        <v>52</v>
      </c>
    </row>
    <row r="2123" spans="1:5">
      <c r="A2123" t="s">
        <v>418</v>
      </c>
      <c r="B2123" t="s">
        <v>260</v>
      </c>
      <c r="C2123" t="s">
        <v>73</v>
      </c>
      <c r="D2123">
        <v>11.2</v>
      </c>
      <c r="E2123">
        <f t="shared" si="33"/>
        <v>52</v>
      </c>
    </row>
    <row r="2124" spans="1:5">
      <c r="A2124" t="s">
        <v>418</v>
      </c>
      <c r="B2124" t="s">
        <v>260</v>
      </c>
      <c r="C2124" t="s">
        <v>74</v>
      </c>
      <c r="D2124">
        <v>0.3</v>
      </c>
      <c r="E2124">
        <f t="shared" si="33"/>
        <v>52</v>
      </c>
    </row>
    <row r="2125" spans="1:5">
      <c r="A2125" t="s">
        <v>418</v>
      </c>
      <c r="B2125" t="s">
        <v>260</v>
      </c>
      <c r="C2125" t="s">
        <v>75</v>
      </c>
      <c r="D2125">
        <v>0.99320900000000001</v>
      </c>
      <c r="E2125">
        <f t="shared" si="33"/>
        <v>52</v>
      </c>
    </row>
    <row r="2126" spans="1:5">
      <c r="A2126" t="s">
        <v>418</v>
      </c>
      <c r="B2126" t="s">
        <v>260</v>
      </c>
      <c r="C2126" t="s">
        <v>76</v>
      </c>
      <c r="D2126" s="6">
        <v>4147440</v>
      </c>
      <c r="E2126">
        <f t="shared" si="33"/>
        <v>52</v>
      </c>
    </row>
    <row r="2127" spans="1:5">
      <c r="A2127" t="s">
        <v>418</v>
      </c>
      <c r="B2127" t="s">
        <v>261</v>
      </c>
      <c r="C2127" t="s">
        <v>83</v>
      </c>
      <c r="D2127">
        <v>22.780200000000001</v>
      </c>
      <c r="E2127">
        <f t="shared" si="33"/>
        <v>52</v>
      </c>
    </row>
    <row r="2128" spans="1:5">
      <c r="A2128" t="s">
        <v>418</v>
      </c>
      <c r="B2128" t="s">
        <v>261</v>
      </c>
      <c r="C2128" t="s">
        <v>73</v>
      </c>
      <c r="D2128">
        <v>11.2</v>
      </c>
      <c r="E2128">
        <f t="shared" si="33"/>
        <v>52</v>
      </c>
    </row>
    <row r="2129" spans="1:5">
      <c r="A2129" t="s">
        <v>418</v>
      </c>
      <c r="B2129" t="s">
        <v>261</v>
      </c>
      <c r="C2129" t="s">
        <v>74</v>
      </c>
      <c r="D2129">
        <v>0.4</v>
      </c>
      <c r="E2129">
        <f t="shared" si="33"/>
        <v>52</v>
      </c>
    </row>
    <row r="2130" spans="1:5">
      <c r="A2130" t="s">
        <v>418</v>
      </c>
      <c r="B2130" t="s">
        <v>261</v>
      </c>
      <c r="C2130" t="s">
        <v>75</v>
      </c>
      <c r="D2130">
        <v>0.99320900000000001</v>
      </c>
      <c r="E2130">
        <f t="shared" si="33"/>
        <v>52</v>
      </c>
    </row>
    <row r="2131" spans="1:5">
      <c r="A2131" t="s">
        <v>418</v>
      </c>
      <c r="B2131" t="s">
        <v>261</v>
      </c>
      <c r="C2131" t="s">
        <v>76</v>
      </c>
      <c r="D2131" s="6">
        <v>4150000</v>
      </c>
      <c r="E2131">
        <f t="shared" si="33"/>
        <v>52</v>
      </c>
    </row>
    <row r="2132" spans="1:5">
      <c r="A2132" t="s">
        <v>419</v>
      </c>
      <c r="B2132" t="s">
        <v>40</v>
      </c>
      <c r="C2132" t="s">
        <v>83</v>
      </c>
      <c r="D2132">
        <v>-3.1752099999999999</v>
      </c>
      <c r="E2132">
        <f t="shared" si="33"/>
        <v>53</v>
      </c>
    </row>
    <row r="2133" spans="1:5">
      <c r="A2133" t="s">
        <v>419</v>
      </c>
      <c r="B2133" t="s">
        <v>40</v>
      </c>
      <c r="C2133" t="s">
        <v>73</v>
      </c>
      <c r="D2133">
        <v>11.3</v>
      </c>
      <c r="E2133">
        <f t="shared" si="33"/>
        <v>53</v>
      </c>
    </row>
    <row r="2134" spans="1:5">
      <c r="A2134" t="s">
        <v>419</v>
      </c>
      <c r="B2134" t="s">
        <v>40</v>
      </c>
      <c r="C2134" t="s">
        <v>74</v>
      </c>
      <c r="D2134">
        <v>-0.5</v>
      </c>
      <c r="E2134">
        <f t="shared" si="33"/>
        <v>53</v>
      </c>
    </row>
    <row r="2135" spans="1:5">
      <c r="A2135" t="s">
        <v>419</v>
      </c>
      <c r="B2135" t="s">
        <v>40</v>
      </c>
      <c r="C2135" t="s">
        <v>75</v>
      </c>
      <c r="D2135">
        <v>8.8604500000000003E-2</v>
      </c>
      <c r="E2135">
        <f t="shared" si="33"/>
        <v>53</v>
      </c>
    </row>
    <row r="2136" spans="1:5">
      <c r="A2136" t="s">
        <v>419</v>
      </c>
      <c r="B2136" t="s">
        <v>40</v>
      </c>
      <c r="C2136" t="s">
        <v>76</v>
      </c>
      <c r="D2136" s="6">
        <v>4148080</v>
      </c>
      <c r="E2136">
        <f t="shared" si="33"/>
        <v>53</v>
      </c>
    </row>
    <row r="2137" spans="1:5">
      <c r="A2137" t="s">
        <v>419</v>
      </c>
      <c r="B2137" t="s">
        <v>41</v>
      </c>
      <c r="C2137" t="s">
        <v>83</v>
      </c>
      <c r="D2137">
        <v>-0.280167</v>
      </c>
      <c r="E2137">
        <f t="shared" si="33"/>
        <v>53</v>
      </c>
    </row>
    <row r="2138" spans="1:5">
      <c r="A2138" t="s">
        <v>419</v>
      </c>
      <c r="B2138" t="s">
        <v>41</v>
      </c>
      <c r="C2138" t="s">
        <v>73</v>
      </c>
      <c r="D2138">
        <v>11.3</v>
      </c>
      <c r="E2138">
        <f t="shared" si="33"/>
        <v>53</v>
      </c>
    </row>
    <row r="2139" spans="1:5">
      <c r="A2139" t="s">
        <v>419</v>
      </c>
      <c r="B2139" t="s">
        <v>41</v>
      </c>
      <c r="C2139" t="s">
        <v>74</v>
      </c>
      <c r="D2139">
        <v>-0.4</v>
      </c>
      <c r="E2139">
        <f t="shared" si="33"/>
        <v>53</v>
      </c>
    </row>
    <row r="2140" spans="1:5">
      <c r="A2140" t="s">
        <v>419</v>
      </c>
      <c r="B2140" t="s">
        <v>41</v>
      </c>
      <c r="C2140" t="s">
        <v>75</v>
      </c>
      <c r="D2140">
        <v>0.12564800000000001</v>
      </c>
      <c r="E2140">
        <f t="shared" si="33"/>
        <v>53</v>
      </c>
    </row>
    <row r="2141" spans="1:5">
      <c r="A2141" t="s">
        <v>419</v>
      </c>
      <c r="B2141" t="s">
        <v>41</v>
      </c>
      <c r="C2141" t="s">
        <v>76</v>
      </c>
      <c r="D2141" s="6">
        <v>4147560</v>
      </c>
      <c r="E2141">
        <f t="shared" si="33"/>
        <v>53</v>
      </c>
    </row>
    <row r="2142" spans="1:5">
      <c r="A2142" t="s">
        <v>419</v>
      </c>
      <c r="B2142" t="s">
        <v>254</v>
      </c>
      <c r="C2142" t="s">
        <v>83</v>
      </c>
      <c r="D2142">
        <v>2.6148799999999999</v>
      </c>
      <c r="E2142">
        <f t="shared" si="33"/>
        <v>53</v>
      </c>
    </row>
    <row r="2143" spans="1:5">
      <c r="A2143" t="s">
        <v>419</v>
      </c>
      <c r="B2143" t="s">
        <v>254</v>
      </c>
      <c r="C2143" t="s">
        <v>73</v>
      </c>
      <c r="D2143">
        <v>11.3</v>
      </c>
      <c r="E2143">
        <f t="shared" si="33"/>
        <v>53</v>
      </c>
    </row>
    <row r="2144" spans="1:5">
      <c r="A2144" t="s">
        <v>419</v>
      </c>
      <c r="B2144" t="s">
        <v>254</v>
      </c>
      <c r="C2144" t="s">
        <v>74</v>
      </c>
      <c r="D2144">
        <v>-0.3</v>
      </c>
      <c r="E2144">
        <f t="shared" si="33"/>
        <v>53</v>
      </c>
    </row>
    <row r="2145" spans="1:5">
      <c r="A2145" t="s">
        <v>419</v>
      </c>
      <c r="B2145" t="s">
        <v>254</v>
      </c>
      <c r="C2145" t="s">
        <v>75</v>
      </c>
      <c r="D2145">
        <v>0.27105000000000001</v>
      </c>
      <c r="E2145">
        <f t="shared" si="33"/>
        <v>53</v>
      </c>
    </row>
    <row r="2146" spans="1:5">
      <c r="A2146" t="s">
        <v>419</v>
      </c>
      <c r="B2146" t="s">
        <v>254</v>
      </c>
      <c r="C2146" t="s">
        <v>76</v>
      </c>
      <c r="D2146" s="6">
        <v>4147860</v>
      </c>
      <c r="E2146">
        <f t="shared" si="33"/>
        <v>53</v>
      </c>
    </row>
    <row r="2147" spans="1:5">
      <c r="A2147" t="s">
        <v>419</v>
      </c>
      <c r="B2147" t="s">
        <v>255</v>
      </c>
      <c r="C2147" t="s">
        <v>83</v>
      </c>
      <c r="D2147">
        <v>5.5099200000000002</v>
      </c>
      <c r="E2147">
        <f t="shared" si="33"/>
        <v>53</v>
      </c>
    </row>
    <row r="2148" spans="1:5">
      <c r="A2148" t="s">
        <v>419</v>
      </c>
      <c r="B2148" t="s">
        <v>255</v>
      </c>
      <c r="C2148" t="s">
        <v>73</v>
      </c>
      <c r="D2148">
        <v>11.3</v>
      </c>
      <c r="E2148">
        <f t="shared" si="33"/>
        <v>53</v>
      </c>
    </row>
    <row r="2149" spans="1:5">
      <c r="A2149" t="s">
        <v>419</v>
      </c>
      <c r="B2149" t="s">
        <v>255</v>
      </c>
      <c r="C2149" t="s">
        <v>74</v>
      </c>
      <c r="D2149">
        <v>-0.2</v>
      </c>
      <c r="E2149">
        <f t="shared" si="33"/>
        <v>53</v>
      </c>
    </row>
    <row r="2150" spans="1:5">
      <c r="A2150" t="s">
        <v>419</v>
      </c>
      <c r="B2150" t="s">
        <v>255</v>
      </c>
      <c r="C2150" t="s">
        <v>75</v>
      </c>
      <c r="D2150">
        <v>0.47725899999999999</v>
      </c>
      <c r="E2150">
        <f t="shared" si="33"/>
        <v>53</v>
      </c>
    </row>
    <row r="2151" spans="1:5">
      <c r="A2151" t="s">
        <v>419</v>
      </c>
      <c r="B2151" t="s">
        <v>255</v>
      </c>
      <c r="C2151" t="s">
        <v>76</v>
      </c>
      <c r="D2151" s="6">
        <v>4149530</v>
      </c>
      <c r="E2151">
        <f t="shared" si="33"/>
        <v>53</v>
      </c>
    </row>
    <row r="2152" spans="1:5">
      <c r="A2152" t="s">
        <v>419</v>
      </c>
      <c r="B2152" t="s">
        <v>256</v>
      </c>
      <c r="C2152" t="s">
        <v>83</v>
      </c>
      <c r="D2152">
        <v>8.4049600000000009</v>
      </c>
      <c r="E2152">
        <f t="shared" si="33"/>
        <v>53</v>
      </c>
    </row>
    <row r="2153" spans="1:5">
      <c r="A2153" t="s">
        <v>419</v>
      </c>
      <c r="B2153" t="s">
        <v>256</v>
      </c>
      <c r="C2153" t="s">
        <v>73</v>
      </c>
      <c r="D2153">
        <v>11.3</v>
      </c>
      <c r="E2153">
        <f t="shared" si="33"/>
        <v>53</v>
      </c>
    </row>
    <row r="2154" spans="1:5">
      <c r="A2154" t="s">
        <v>419</v>
      </c>
      <c r="B2154" t="s">
        <v>256</v>
      </c>
      <c r="C2154" t="s">
        <v>74</v>
      </c>
      <c r="D2154">
        <v>-0.1</v>
      </c>
      <c r="E2154">
        <f t="shared" si="33"/>
        <v>53</v>
      </c>
    </row>
    <row r="2155" spans="1:5">
      <c r="A2155" t="s">
        <v>419</v>
      </c>
      <c r="B2155" t="s">
        <v>256</v>
      </c>
      <c r="C2155" t="s">
        <v>75</v>
      </c>
      <c r="D2155">
        <v>0.58660599999999996</v>
      </c>
      <c r="E2155">
        <f t="shared" si="33"/>
        <v>53</v>
      </c>
    </row>
    <row r="2156" spans="1:5">
      <c r="A2156" t="s">
        <v>419</v>
      </c>
      <c r="B2156" t="s">
        <v>256</v>
      </c>
      <c r="C2156" t="s">
        <v>76</v>
      </c>
      <c r="D2156" s="6">
        <v>4147550</v>
      </c>
      <c r="E2156">
        <f t="shared" si="33"/>
        <v>53</v>
      </c>
    </row>
    <row r="2157" spans="1:5">
      <c r="A2157" t="s">
        <v>419</v>
      </c>
      <c r="B2157" t="s">
        <v>257</v>
      </c>
      <c r="C2157" t="s">
        <v>83</v>
      </c>
      <c r="D2157">
        <v>11.3</v>
      </c>
      <c r="E2157">
        <f t="shared" si="33"/>
        <v>53</v>
      </c>
    </row>
    <row r="2158" spans="1:5">
      <c r="A2158" t="s">
        <v>419</v>
      </c>
      <c r="B2158" t="s">
        <v>257</v>
      </c>
      <c r="C2158" t="s">
        <v>73</v>
      </c>
      <c r="D2158">
        <v>11.3</v>
      </c>
      <c r="E2158">
        <f t="shared" si="33"/>
        <v>53</v>
      </c>
    </row>
    <row r="2159" spans="1:5">
      <c r="A2159" t="s">
        <v>419</v>
      </c>
      <c r="B2159" t="s">
        <v>257</v>
      </c>
      <c r="C2159" t="s">
        <v>74</v>
      </c>
      <c r="D2159" s="6">
        <v>2.2204499999999999E-16</v>
      </c>
      <c r="E2159">
        <f t="shared" si="33"/>
        <v>53</v>
      </c>
    </row>
    <row r="2160" spans="1:5">
      <c r="A2160" t="s">
        <v>419</v>
      </c>
      <c r="B2160" t="s">
        <v>257</v>
      </c>
      <c r="C2160" t="s">
        <v>75</v>
      </c>
      <c r="D2160">
        <v>0.72454499999999999</v>
      </c>
      <c r="E2160">
        <f t="shared" si="33"/>
        <v>53</v>
      </c>
    </row>
    <row r="2161" spans="1:5">
      <c r="A2161" t="s">
        <v>419</v>
      </c>
      <c r="B2161" t="s">
        <v>257</v>
      </c>
      <c r="C2161" t="s">
        <v>76</v>
      </c>
      <c r="D2161" s="6">
        <v>4145830</v>
      </c>
      <c r="E2161">
        <f t="shared" si="33"/>
        <v>53</v>
      </c>
    </row>
    <row r="2162" spans="1:5">
      <c r="A2162" t="s">
        <v>419</v>
      </c>
      <c r="B2162" t="s">
        <v>258</v>
      </c>
      <c r="C2162" t="s">
        <v>83</v>
      </c>
      <c r="D2162">
        <v>14.195</v>
      </c>
      <c r="E2162">
        <f t="shared" si="33"/>
        <v>53</v>
      </c>
    </row>
    <row r="2163" spans="1:5">
      <c r="A2163" t="s">
        <v>419</v>
      </c>
      <c r="B2163" t="s">
        <v>258</v>
      </c>
      <c r="C2163" t="s">
        <v>73</v>
      </c>
      <c r="D2163">
        <v>11.3</v>
      </c>
      <c r="E2163">
        <f t="shared" si="33"/>
        <v>53</v>
      </c>
    </row>
    <row r="2164" spans="1:5">
      <c r="A2164" t="s">
        <v>419</v>
      </c>
      <c r="B2164" t="s">
        <v>258</v>
      </c>
      <c r="C2164" t="s">
        <v>74</v>
      </c>
      <c r="D2164">
        <v>0.1</v>
      </c>
      <c r="E2164">
        <f t="shared" si="33"/>
        <v>53</v>
      </c>
    </row>
    <row r="2165" spans="1:5">
      <c r="A2165" t="s">
        <v>419</v>
      </c>
      <c r="B2165" t="s">
        <v>258</v>
      </c>
      <c r="C2165" t="s">
        <v>75</v>
      </c>
      <c r="D2165">
        <v>0.88787199999999999</v>
      </c>
      <c r="E2165">
        <f t="shared" si="33"/>
        <v>53</v>
      </c>
    </row>
    <row r="2166" spans="1:5">
      <c r="A2166" t="s">
        <v>419</v>
      </c>
      <c r="B2166" t="s">
        <v>258</v>
      </c>
      <c r="C2166" t="s">
        <v>76</v>
      </c>
      <c r="D2166" s="6">
        <v>4144200</v>
      </c>
      <c r="E2166">
        <f t="shared" si="33"/>
        <v>53</v>
      </c>
    </row>
    <row r="2167" spans="1:5">
      <c r="A2167" t="s">
        <v>419</v>
      </c>
      <c r="B2167" t="s">
        <v>259</v>
      </c>
      <c r="C2167" t="s">
        <v>83</v>
      </c>
      <c r="D2167">
        <v>17.0901</v>
      </c>
      <c r="E2167">
        <f t="shared" si="33"/>
        <v>53</v>
      </c>
    </row>
    <row r="2168" spans="1:5">
      <c r="A2168" t="s">
        <v>419</v>
      </c>
      <c r="B2168" t="s">
        <v>259</v>
      </c>
      <c r="C2168" t="s">
        <v>73</v>
      </c>
      <c r="D2168">
        <v>11.3</v>
      </c>
      <c r="E2168">
        <f t="shared" si="33"/>
        <v>53</v>
      </c>
    </row>
    <row r="2169" spans="1:5">
      <c r="A2169" t="s">
        <v>419</v>
      </c>
      <c r="B2169" t="s">
        <v>259</v>
      </c>
      <c r="C2169" t="s">
        <v>74</v>
      </c>
      <c r="D2169">
        <v>0.2</v>
      </c>
      <c r="E2169">
        <f t="shared" si="33"/>
        <v>53</v>
      </c>
    </row>
    <row r="2170" spans="1:5">
      <c r="A2170" t="s">
        <v>419</v>
      </c>
      <c r="B2170" t="s">
        <v>259</v>
      </c>
      <c r="C2170" t="s">
        <v>75</v>
      </c>
      <c r="D2170">
        <v>0.97686300000000004</v>
      </c>
      <c r="E2170">
        <f t="shared" si="33"/>
        <v>53</v>
      </c>
    </row>
    <row r="2171" spans="1:5">
      <c r="A2171" t="s">
        <v>419</v>
      </c>
      <c r="B2171" t="s">
        <v>259</v>
      </c>
      <c r="C2171" t="s">
        <v>76</v>
      </c>
      <c r="D2171" s="6">
        <v>4145050</v>
      </c>
      <c r="E2171">
        <f t="shared" si="33"/>
        <v>53</v>
      </c>
    </row>
    <row r="2172" spans="1:5">
      <c r="A2172" t="s">
        <v>419</v>
      </c>
      <c r="B2172" t="s">
        <v>260</v>
      </c>
      <c r="C2172" t="s">
        <v>83</v>
      </c>
      <c r="D2172">
        <v>19.985099999999999</v>
      </c>
      <c r="E2172">
        <f t="shared" si="33"/>
        <v>53</v>
      </c>
    </row>
    <row r="2173" spans="1:5">
      <c r="A2173" t="s">
        <v>419</v>
      </c>
      <c r="B2173" t="s">
        <v>260</v>
      </c>
      <c r="C2173" t="s">
        <v>73</v>
      </c>
      <c r="D2173">
        <v>11.3</v>
      </c>
      <c r="E2173">
        <f t="shared" si="33"/>
        <v>53</v>
      </c>
    </row>
    <row r="2174" spans="1:5">
      <c r="A2174" t="s">
        <v>419</v>
      </c>
      <c r="B2174" t="s">
        <v>260</v>
      </c>
      <c r="C2174" t="s">
        <v>74</v>
      </c>
      <c r="D2174">
        <v>0.3</v>
      </c>
      <c r="E2174">
        <f t="shared" si="33"/>
        <v>53</v>
      </c>
    </row>
    <row r="2175" spans="1:5">
      <c r="A2175" t="s">
        <v>419</v>
      </c>
      <c r="B2175" t="s">
        <v>260</v>
      </c>
      <c r="C2175" t="s">
        <v>75</v>
      </c>
      <c r="D2175">
        <v>0.99320900000000001</v>
      </c>
      <c r="E2175">
        <f t="shared" si="33"/>
        <v>53</v>
      </c>
    </row>
    <row r="2176" spans="1:5">
      <c r="A2176" t="s">
        <v>419</v>
      </c>
      <c r="B2176" t="s">
        <v>260</v>
      </c>
      <c r="C2176" t="s">
        <v>76</v>
      </c>
      <c r="D2176" s="6">
        <v>4147520</v>
      </c>
      <c r="E2176">
        <f t="shared" si="33"/>
        <v>53</v>
      </c>
    </row>
    <row r="2177" spans="1:5">
      <c r="A2177" t="s">
        <v>419</v>
      </c>
      <c r="B2177" t="s">
        <v>261</v>
      </c>
      <c r="C2177" t="s">
        <v>83</v>
      </c>
      <c r="D2177">
        <v>22.880199999999999</v>
      </c>
      <c r="E2177">
        <f t="shared" si="33"/>
        <v>53</v>
      </c>
    </row>
    <row r="2178" spans="1:5">
      <c r="A2178" t="s">
        <v>419</v>
      </c>
      <c r="B2178" t="s">
        <v>261</v>
      </c>
      <c r="C2178" t="s">
        <v>73</v>
      </c>
      <c r="D2178">
        <v>11.3</v>
      </c>
      <c r="E2178">
        <f t="shared" si="33"/>
        <v>53</v>
      </c>
    </row>
    <row r="2179" spans="1:5">
      <c r="A2179" t="s">
        <v>419</v>
      </c>
      <c r="B2179" t="s">
        <v>261</v>
      </c>
      <c r="C2179" t="s">
        <v>74</v>
      </c>
      <c r="D2179">
        <v>0.4</v>
      </c>
      <c r="E2179">
        <f t="shared" ref="E2179:E2242" si="34">VALUE(RIGHT(A2179, LEN(A2179)-1))</f>
        <v>53</v>
      </c>
    </row>
    <row r="2180" spans="1:5">
      <c r="A2180" t="s">
        <v>419</v>
      </c>
      <c r="B2180" t="s">
        <v>261</v>
      </c>
      <c r="C2180" t="s">
        <v>75</v>
      </c>
      <c r="D2180">
        <v>0.99320900000000001</v>
      </c>
      <c r="E2180">
        <f t="shared" si="34"/>
        <v>53</v>
      </c>
    </row>
    <row r="2181" spans="1:5">
      <c r="A2181" t="s">
        <v>419</v>
      </c>
      <c r="B2181" t="s">
        <v>261</v>
      </c>
      <c r="C2181" t="s">
        <v>76</v>
      </c>
      <c r="D2181" s="6">
        <v>4150090</v>
      </c>
      <c r="E2181">
        <f t="shared" si="34"/>
        <v>53</v>
      </c>
    </row>
    <row r="2182" spans="1:5">
      <c r="A2182" t="s">
        <v>420</v>
      </c>
      <c r="B2182" t="s">
        <v>40</v>
      </c>
      <c r="C2182" t="s">
        <v>83</v>
      </c>
      <c r="D2182">
        <v>-3.0752100000000002</v>
      </c>
      <c r="E2182">
        <f t="shared" si="34"/>
        <v>54</v>
      </c>
    </row>
    <row r="2183" spans="1:5">
      <c r="A2183" t="s">
        <v>420</v>
      </c>
      <c r="B2183" t="s">
        <v>40</v>
      </c>
      <c r="C2183" t="s">
        <v>73</v>
      </c>
      <c r="D2183">
        <v>11.4</v>
      </c>
      <c r="E2183">
        <f t="shared" si="34"/>
        <v>54</v>
      </c>
    </row>
    <row r="2184" spans="1:5">
      <c r="A2184" t="s">
        <v>420</v>
      </c>
      <c r="B2184" t="s">
        <v>40</v>
      </c>
      <c r="C2184" t="s">
        <v>74</v>
      </c>
      <c r="D2184">
        <v>-0.5</v>
      </c>
      <c r="E2184">
        <f t="shared" si="34"/>
        <v>54</v>
      </c>
    </row>
    <row r="2185" spans="1:5">
      <c r="A2185" t="s">
        <v>420</v>
      </c>
      <c r="B2185" t="s">
        <v>40</v>
      </c>
      <c r="C2185" t="s">
        <v>75</v>
      </c>
      <c r="D2185">
        <v>8.8604500000000003E-2</v>
      </c>
      <c r="E2185">
        <f t="shared" si="34"/>
        <v>54</v>
      </c>
    </row>
    <row r="2186" spans="1:5">
      <c r="A2186" t="s">
        <v>420</v>
      </c>
      <c r="B2186" t="s">
        <v>40</v>
      </c>
      <c r="C2186" t="s">
        <v>76</v>
      </c>
      <c r="D2186" s="6">
        <v>4148090</v>
      </c>
      <c r="E2186">
        <f t="shared" si="34"/>
        <v>54</v>
      </c>
    </row>
    <row r="2187" spans="1:5">
      <c r="A2187" t="s">
        <v>420</v>
      </c>
      <c r="B2187" t="s">
        <v>41</v>
      </c>
      <c r="C2187" t="s">
        <v>83</v>
      </c>
      <c r="D2187">
        <v>-0.18016699999999999</v>
      </c>
      <c r="E2187">
        <f t="shared" si="34"/>
        <v>54</v>
      </c>
    </row>
    <row r="2188" spans="1:5">
      <c r="A2188" t="s">
        <v>420</v>
      </c>
      <c r="B2188" t="s">
        <v>41</v>
      </c>
      <c r="C2188" t="s">
        <v>73</v>
      </c>
      <c r="D2188">
        <v>11.4</v>
      </c>
      <c r="E2188">
        <f t="shared" si="34"/>
        <v>54</v>
      </c>
    </row>
    <row r="2189" spans="1:5">
      <c r="A2189" t="s">
        <v>420</v>
      </c>
      <c r="B2189" t="s">
        <v>41</v>
      </c>
      <c r="C2189" t="s">
        <v>74</v>
      </c>
      <c r="D2189">
        <v>-0.4</v>
      </c>
      <c r="E2189">
        <f t="shared" si="34"/>
        <v>54</v>
      </c>
    </row>
    <row r="2190" spans="1:5">
      <c r="A2190" t="s">
        <v>420</v>
      </c>
      <c r="B2190" t="s">
        <v>41</v>
      </c>
      <c r="C2190" t="s">
        <v>75</v>
      </c>
      <c r="D2190">
        <v>0.12862399999999999</v>
      </c>
      <c r="E2190">
        <f t="shared" si="34"/>
        <v>54</v>
      </c>
    </row>
    <row r="2191" spans="1:5">
      <c r="A2191" t="s">
        <v>420</v>
      </c>
      <c r="B2191" t="s">
        <v>41</v>
      </c>
      <c r="C2191" t="s">
        <v>76</v>
      </c>
      <c r="D2191" s="6">
        <v>4147570</v>
      </c>
      <c r="E2191">
        <f t="shared" si="34"/>
        <v>54</v>
      </c>
    </row>
    <row r="2192" spans="1:5">
      <c r="A2192" t="s">
        <v>420</v>
      </c>
      <c r="B2192" t="s">
        <v>254</v>
      </c>
      <c r="C2192" t="s">
        <v>83</v>
      </c>
      <c r="D2192">
        <v>2.71488</v>
      </c>
      <c r="E2192">
        <f t="shared" si="34"/>
        <v>54</v>
      </c>
    </row>
    <row r="2193" spans="1:5">
      <c r="A2193" t="s">
        <v>420</v>
      </c>
      <c r="B2193" t="s">
        <v>254</v>
      </c>
      <c r="C2193" t="s">
        <v>73</v>
      </c>
      <c r="D2193">
        <v>11.4</v>
      </c>
      <c r="E2193">
        <f t="shared" si="34"/>
        <v>54</v>
      </c>
    </row>
    <row r="2194" spans="1:5">
      <c r="A2194" t="s">
        <v>420</v>
      </c>
      <c r="B2194" t="s">
        <v>254</v>
      </c>
      <c r="C2194" t="s">
        <v>74</v>
      </c>
      <c r="D2194">
        <v>-0.3</v>
      </c>
      <c r="E2194">
        <f t="shared" si="34"/>
        <v>54</v>
      </c>
    </row>
    <row r="2195" spans="1:5">
      <c r="A2195" t="s">
        <v>420</v>
      </c>
      <c r="B2195" t="s">
        <v>254</v>
      </c>
      <c r="C2195" t="s">
        <v>75</v>
      </c>
      <c r="D2195">
        <v>0.29023599999999999</v>
      </c>
      <c r="E2195">
        <f t="shared" si="34"/>
        <v>54</v>
      </c>
    </row>
    <row r="2196" spans="1:5">
      <c r="A2196" t="s">
        <v>420</v>
      </c>
      <c r="B2196" t="s">
        <v>254</v>
      </c>
      <c r="C2196" t="s">
        <v>76</v>
      </c>
      <c r="D2196" s="6">
        <v>4147420</v>
      </c>
      <c r="E2196">
        <f t="shared" si="34"/>
        <v>54</v>
      </c>
    </row>
    <row r="2197" spans="1:5">
      <c r="A2197" t="s">
        <v>420</v>
      </c>
      <c r="B2197" t="s">
        <v>255</v>
      </c>
      <c r="C2197" t="s">
        <v>83</v>
      </c>
      <c r="D2197">
        <v>5.6099199999999998</v>
      </c>
      <c r="E2197">
        <f t="shared" si="34"/>
        <v>54</v>
      </c>
    </row>
    <row r="2198" spans="1:5">
      <c r="A2198" t="s">
        <v>420</v>
      </c>
      <c r="B2198" t="s">
        <v>255</v>
      </c>
      <c r="C2198" t="s">
        <v>73</v>
      </c>
      <c r="D2198">
        <v>11.4</v>
      </c>
      <c r="E2198">
        <f t="shared" si="34"/>
        <v>54</v>
      </c>
    </row>
    <row r="2199" spans="1:5">
      <c r="A2199" t="s">
        <v>420</v>
      </c>
      <c r="B2199" t="s">
        <v>255</v>
      </c>
      <c r="C2199" t="s">
        <v>74</v>
      </c>
      <c r="D2199">
        <v>-0.2</v>
      </c>
      <c r="E2199">
        <f t="shared" si="34"/>
        <v>54</v>
      </c>
    </row>
    <row r="2200" spans="1:5">
      <c r="A2200" t="s">
        <v>420</v>
      </c>
      <c r="B2200" t="s">
        <v>255</v>
      </c>
      <c r="C2200" t="s">
        <v>75</v>
      </c>
      <c r="D2200">
        <v>0.48753999999999997</v>
      </c>
      <c r="E2200">
        <f t="shared" si="34"/>
        <v>54</v>
      </c>
    </row>
    <row r="2201" spans="1:5">
      <c r="A2201" t="s">
        <v>420</v>
      </c>
      <c r="B2201" t="s">
        <v>255</v>
      </c>
      <c r="C2201" t="s">
        <v>76</v>
      </c>
      <c r="D2201" s="6">
        <v>4149150</v>
      </c>
      <c r="E2201">
        <f t="shared" si="34"/>
        <v>54</v>
      </c>
    </row>
    <row r="2202" spans="1:5">
      <c r="A2202" t="s">
        <v>420</v>
      </c>
      <c r="B2202" t="s">
        <v>256</v>
      </c>
      <c r="C2202" t="s">
        <v>83</v>
      </c>
      <c r="D2202">
        <v>8.5049600000000005</v>
      </c>
      <c r="E2202">
        <f t="shared" si="34"/>
        <v>54</v>
      </c>
    </row>
    <row r="2203" spans="1:5">
      <c r="A2203" t="s">
        <v>420</v>
      </c>
      <c r="B2203" t="s">
        <v>256</v>
      </c>
      <c r="C2203" t="s">
        <v>73</v>
      </c>
      <c r="D2203">
        <v>11.4</v>
      </c>
      <c r="E2203">
        <f t="shared" si="34"/>
        <v>54</v>
      </c>
    </row>
    <row r="2204" spans="1:5">
      <c r="A2204" t="s">
        <v>420</v>
      </c>
      <c r="B2204" t="s">
        <v>256</v>
      </c>
      <c r="C2204" t="s">
        <v>74</v>
      </c>
      <c r="D2204">
        <v>-0.1</v>
      </c>
      <c r="E2204">
        <f t="shared" si="34"/>
        <v>54</v>
      </c>
    </row>
    <row r="2205" spans="1:5">
      <c r="A2205" t="s">
        <v>420</v>
      </c>
      <c r="B2205" t="s">
        <v>256</v>
      </c>
      <c r="C2205" t="s">
        <v>75</v>
      </c>
      <c r="D2205">
        <v>0.59697699999999998</v>
      </c>
      <c r="E2205">
        <f t="shared" si="34"/>
        <v>54</v>
      </c>
    </row>
    <row r="2206" spans="1:5">
      <c r="A2206" t="s">
        <v>420</v>
      </c>
      <c r="B2206" t="s">
        <v>256</v>
      </c>
      <c r="C2206" t="s">
        <v>76</v>
      </c>
      <c r="D2206" s="6">
        <v>4147340</v>
      </c>
      <c r="E2206">
        <f t="shared" si="34"/>
        <v>54</v>
      </c>
    </row>
    <row r="2207" spans="1:5">
      <c r="A2207" t="s">
        <v>420</v>
      </c>
      <c r="B2207" t="s">
        <v>257</v>
      </c>
      <c r="C2207" t="s">
        <v>83</v>
      </c>
      <c r="D2207">
        <v>11.4</v>
      </c>
      <c r="E2207">
        <f t="shared" si="34"/>
        <v>54</v>
      </c>
    </row>
    <row r="2208" spans="1:5">
      <c r="A2208" t="s">
        <v>420</v>
      </c>
      <c r="B2208" t="s">
        <v>257</v>
      </c>
      <c r="C2208" t="s">
        <v>73</v>
      </c>
      <c r="D2208">
        <v>11.4</v>
      </c>
      <c r="E2208">
        <f t="shared" si="34"/>
        <v>54</v>
      </c>
    </row>
    <row r="2209" spans="1:5">
      <c r="A2209" t="s">
        <v>420</v>
      </c>
      <c r="B2209" t="s">
        <v>257</v>
      </c>
      <c r="C2209" t="s">
        <v>74</v>
      </c>
      <c r="D2209" s="6">
        <v>2.2204499999999999E-16</v>
      </c>
      <c r="E2209">
        <f t="shared" si="34"/>
        <v>54</v>
      </c>
    </row>
    <row r="2210" spans="1:5">
      <c r="A2210" t="s">
        <v>420</v>
      </c>
      <c r="B2210" t="s">
        <v>257</v>
      </c>
      <c r="C2210" t="s">
        <v>75</v>
      </c>
      <c r="D2210">
        <v>0.72752099999999997</v>
      </c>
      <c r="E2210">
        <f t="shared" si="34"/>
        <v>54</v>
      </c>
    </row>
    <row r="2211" spans="1:5">
      <c r="A2211" t="s">
        <v>420</v>
      </c>
      <c r="B2211" t="s">
        <v>257</v>
      </c>
      <c r="C2211" t="s">
        <v>76</v>
      </c>
      <c r="D2211" s="6">
        <v>4145840</v>
      </c>
      <c r="E2211">
        <f t="shared" si="34"/>
        <v>54</v>
      </c>
    </row>
    <row r="2212" spans="1:5">
      <c r="A2212" t="s">
        <v>420</v>
      </c>
      <c r="B2212" t="s">
        <v>258</v>
      </c>
      <c r="C2212" t="s">
        <v>83</v>
      </c>
      <c r="D2212">
        <v>14.295</v>
      </c>
      <c r="E2212">
        <f t="shared" si="34"/>
        <v>54</v>
      </c>
    </row>
    <row r="2213" spans="1:5">
      <c r="A2213" t="s">
        <v>420</v>
      </c>
      <c r="B2213" t="s">
        <v>258</v>
      </c>
      <c r="C2213" t="s">
        <v>73</v>
      </c>
      <c r="D2213">
        <v>11.4</v>
      </c>
      <c r="E2213">
        <f t="shared" si="34"/>
        <v>54</v>
      </c>
    </row>
    <row r="2214" spans="1:5">
      <c r="A2214" t="s">
        <v>420</v>
      </c>
      <c r="B2214" t="s">
        <v>258</v>
      </c>
      <c r="C2214" t="s">
        <v>74</v>
      </c>
      <c r="D2214">
        <v>0.1</v>
      </c>
      <c r="E2214">
        <f t="shared" si="34"/>
        <v>54</v>
      </c>
    </row>
    <row r="2215" spans="1:5">
      <c r="A2215" t="s">
        <v>420</v>
      </c>
      <c r="B2215" t="s">
        <v>258</v>
      </c>
      <c r="C2215" t="s">
        <v>75</v>
      </c>
      <c r="D2215">
        <v>0.89082600000000001</v>
      </c>
      <c r="E2215">
        <f t="shared" si="34"/>
        <v>54</v>
      </c>
    </row>
    <row r="2216" spans="1:5">
      <c r="A2216" t="s">
        <v>420</v>
      </c>
      <c r="B2216" t="s">
        <v>258</v>
      </c>
      <c r="C2216" t="s">
        <v>76</v>
      </c>
      <c r="D2216" s="6">
        <v>4144200</v>
      </c>
      <c r="E2216">
        <f t="shared" si="34"/>
        <v>54</v>
      </c>
    </row>
    <row r="2217" spans="1:5">
      <c r="A2217" t="s">
        <v>420</v>
      </c>
      <c r="B2217" t="s">
        <v>259</v>
      </c>
      <c r="C2217" t="s">
        <v>83</v>
      </c>
      <c r="D2217">
        <v>17.190100000000001</v>
      </c>
      <c r="E2217">
        <f t="shared" si="34"/>
        <v>54</v>
      </c>
    </row>
    <row r="2218" spans="1:5">
      <c r="A2218" t="s">
        <v>420</v>
      </c>
      <c r="B2218" t="s">
        <v>259</v>
      </c>
      <c r="C2218" t="s">
        <v>73</v>
      </c>
      <c r="D2218">
        <v>11.4</v>
      </c>
      <c r="E2218">
        <f t="shared" si="34"/>
        <v>54</v>
      </c>
    </row>
    <row r="2219" spans="1:5">
      <c r="A2219" t="s">
        <v>420</v>
      </c>
      <c r="B2219" t="s">
        <v>259</v>
      </c>
      <c r="C2219" t="s">
        <v>74</v>
      </c>
      <c r="D2219">
        <v>0.2</v>
      </c>
      <c r="E2219">
        <f t="shared" si="34"/>
        <v>54</v>
      </c>
    </row>
    <row r="2220" spans="1:5">
      <c r="A2220" t="s">
        <v>420</v>
      </c>
      <c r="B2220" t="s">
        <v>259</v>
      </c>
      <c r="C2220" t="s">
        <v>75</v>
      </c>
      <c r="D2220">
        <v>0.97686300000000004</v>
      </c>
      <c r="E2220">
        <f t="shared" si="34"/>
        <v>54</v>
      </c>
    </row>
    <row r="2221" spans="1:5">
      <c r="A2221" t="s">
        <v>420</v>
      </c>
      <c r="B2221" t="s">
        <v>259</v>
      </c>
      <c r="C2221" t="s">
        <v>76</v>
      </c>
      <c r="D2221" s="6">
        <v>4145130</v>
      </c>
      <c r="E2221">
        <f t="shared" si="34"/>
        <v>54</v>
      </c>
    </row>
    <row r="2222" spans="1:5">
      <c r="A2222" t="s">
        <v>420</v>
      </c>
      <c r="B2222" t="s">
        <v>260</v>
      </c>
      <c r="C2222" t="s">
        <v>83</v>
      </c>
      <c r="D2222">
        <v>20.085100000000001</v>
      </c>
      <c r="E2222">
        <f t="shared" si="34"/>
        <v>54</v>
      </c>
    </row>
    <row r="2223" spans="1:5">
      <c r="A2223" t="s">
        <v>420</v>
      </c>
      <c r="B2223" t="s">
        <v>260</v>
      </c>
      <c r="C2223" t="s">
        <v>73</v>
      </c>
      <c r="D2223">
        <v>11.4</v>
      </c>
      <c r="E2223">
        <f t="shared" si="34"/>
        <v>54</v>
      </c>
    </row>
    <row r="2224" spans="1:5">
      <c r="A2224" t="s">
        <v>420</v>
      </c>
      <c r="B2224" t="s">
        <v>260</v>
      </c>
      <c r="C2224" t="s">
        <v>74</v>
      </c>
      <c r="D2224">
        <v>0.3</v>
      </c>
      <c r="E2224">
        <f t="shared" si="34"/>
        <v>54</v>
      </c>
    </row>
    <row r="2225" spans="1:5">
      <c r="A2225" t="s">
        <v>420</v>
      </c>
      <c r="B2225" t="s">
        <v>260</v>
      </c>
      <c r="C2225" t="s">
        <v>75</v>
      </c>
      <c r="D2225">
        <v>0.99320900000000001</v>
      </c>
      <c r="E2225">
        <f t="shared" si="34"/>
        <v>54</v>
      </c>
    </row>
    <row r="2226" spans="1:5">
      <c r="A2226" t="s">
        <v>420</v>
      </c>
      <c r="B2226" t="s">
        <v>260</v>
      </c>
      <c r="C2226" t="s">
        <v>76</v>
      </c>
      <c r="D2226" s="6">
        <v>4147610</v>
      </c>
      <c r="E2226">
        <f t="shared" si="34"/>
        <v>54</v>
      </c>
    </row>
    <row r="2227" spans="1:5">
      <c r="A2227" t="s">
        <v>420</v>
      </c>
      <c r="B2227" t="s">
        <v>261</v>
      </c>
      <c r="C2227" t="s">
        <v>83</v>
      </c>
      <c r="D2227">
        <v>22.9802</v>
      </c>
      <c r="E2227">
        <f t="shared" si="34"/>
        <v>54</v>
      </c>
    </row>
    <row r="2228" spans="1:5">
      <c r="A2228" t="s">
        <v>420</v>
      </c>
      <c r="B2228" t="s">
        <v>261</v>
      </c>
      <c r="C2228" t="s">
        <v>73</v>
      </c>
      <c r="D2228">
        <v>11.4</v>
      </c>
      <c r="E2228">
        <f t="shared" si="34"/>
        <v>54</v>
      </c>
    </row>
    <row r="2229" spans="1:5">
      <c r="A2229" t="s">
        <v>420</v>
      </c>
      <c r="B2229" t="s">
        <v>261</v>
      </c>
      <c r="C2229" t="s">
        <v>74</v>
      </c>
      <c r="D2229">
        <v>0.4</v>
      </c>
      <c r="E2229">
        <f t="shared" si="34"/>
        <v>54</v>
      </c>
    </row>
    <row r="2230" spans="1:5">
      <c r="A2230" t="s">
        <v>420</v>
      </c>
      <c r="B2230" t="s">
        <v>261</v>
      </c>
      <c r="C2230" t="s">
        <v>75</v>
      </c>
      <c r="D2230">
        <v>0.99320900000000001</v>
      </c>
      <c r="E2230">
        <f t="shared" si="34"/>
        <v>54</v>
      </c>
    </row>
    <row r="2231" spans="1:5">
      <c r="A2231" t="s">
        <v>420</v>
      </c>
      <c r="B2231" t="s">
        <v>261</v>
      </c>
      <c r="C2231" t="s">
        <v>76</v>
      </c>
      <c r="D2231" s="6">
        <v>4150180</v>
      </c>
      <c r="E2231">
        <f t="shared" si="34"/>
        <v>54</v>
      </c>
    </row>
    <row r="2232" spans="1:5">
      <c r="A2232" t="s">
        <v>421</v>
      </c>
      <c r="B2232" t="s">
        <v>40</v>
      </c>
      <c r="C2232" t="s">
        <v>83</v>
      </c>
      <c r="D2232">
        <v>-2.9752100000000001</v>
      </c>
      <c r="E2232">
        <f t="shared" si="34"/>
        <v>55</v>
      </c>
    </row>
    <row r="2233" spans="1:5">
      <c r="A2233" t="s">
        <v>421</v>
      </c>
      <c r="B2233" t="s">
        <v>40</v>
      </c>
      <c r="C2233" t="s">
        <v>73</v>
      </c>
      <c r="D2233">
        <v>11.5</v>
      </c>
      <c r="E2233">
        <f t="shared" si="34"/>
        <v>55</v>
      </c>
    </row>
    <row r="2234" spans="1:5">
      <c r="A2234" t="s">
        <v>421</v>
      </c>
      <c r="B2234" t="s">
        <v>40</v>
      </c>
      <c r="C2234" t="s">
        <v>74</v>
      </c>
      <c r="D2234">
        <v>-0.5</v>
      </c>
      <c r="E2234">
        <f t="shared" si="34"/>
        <v>55</v>
      </c>
    </row>
    <row r="2235" spans="1:5">
      <c r="A2235" t="s">
        <v>421</v>
      </c>
      <c r="B2235" t="s">
        <v>40</v>
      </c>
      <c r="C2235" t="s">
        <v>75</v>
      </c>
      <c r="D2235">
        <v>8.8604500000000003E-2</v>
      </c>
      <c r="E2235">
        <f t="shared" si="34"/>
        <v>55</v>
      </c>
    </row>
    <row r="2236" spans="1:5">
      <c r="A2236" t="s">
        <v>421</v>
      </c>
      <c r="B2236" t="s">
        <v>40</v>
      </c>
      <c r="C2236" t="s">
        <v>76</v>
      </c>
      <c r="D2236" s="6">
        <v>4148100</v>
      </c>
      <c r="E2236">
        <f t="shared" si="34"/>
        <v>55</v>
      </c>
    </row>
    <row r="2237" spans="1:5">
      <c r="A2237" t="s">
        <v>421</v>
      </c>
      <c r="B2237" t="s">
        <v>41</v>
      </c>
      <c r="C2237" t="s">
        <v>83</v>
      </c>
      <c r="D2237">
        <v>-8.0166699999999994E-2</v>
      </c>
      <c r="E2237">
        <f t="shared" si="34"/>
        <v>55</v>
      </c>
    </row>
    <row r="2238" spans="1:5">
      <c r="A2238" t="s">
        <v>421</v>
      </c>
      <c r="B2238" t="s">
        <v>41</v>
      </c>
      <c r="C2238" t="s">
        <v>73</v>
      </c>
      <c r="D2238">
        <v>11.5</v>
      </c>
      <c r="E2238">
        <f t="shared" si="34"/>
        <v>55</v>
      </c>
    </row>
    <row r="2239" spans="1:5">
      <c r="A2239" t="s">
        <v>421</v>
      </c>
      <c r="B2239" t="s">
        <v>41</v>
      </c>
      <c r="C2239" t="s">
        <v>74</v>
      </c>
      <c r="D2239">
        <v>-0.4</v>
      </c>
      <c r="E2239">
        <f t="shared" si="34"/>
        <v>55</v>
      </c>
    </row>
    <row r="2240" spans="1:5">
      <c r="A2240" t="s">
        <v>421</v>
      </c>
      <c r="B2240" t="s">
        <v>41</v>
      </c>
      <c r="C2240" t="s">
        <v>75</v>
      </c>
      <c r="D2240">
        <v>0.13011200000000001</v>
      </c>
      <c r="E2240">
        <f t="shared" si="34"/>
        <v>55</v>
      </c>
    </row>
    <row r="2241" spans="1:5">
      <c r="A2241" t="s">
        <v>421</v>
      </c>
      <c r="B2241" t="s">
        <v>41</v>
      </c>
      <c r="C2241" t="s">
        <v>76</v>
      </c>
      <c r="D2241" s="6">
        <v>4147610</v>
      </c>
      <c r="E2241">
        <f t="shared" si="34"/>
        <v>55</v>
      </c>
    </row>
    <row r="2242" spans="1:5">
      <c r="A2242" t="s">
        <v>421</v>
      </c>
      <c r="B2242" t="s">
        <v>254</v>
      </c>
      <c r="C2242" t="s">
        <v>83</v>
      </c>
      <c r="D2242">
        <v>2.81488</v>
      </c>
      <c r="E2242">
        <f t="shared" si="34"/>
        <v>55</v>
      </c>
    </row>
    <row r="2243" spans="1:5">
      <c r="A2243" t="s">
        <v>421</v>
      </c>
      <c r="B2243" t="s">
        <v>254</v>
      </c>
      <c r="C2243" t="s">
        <v>73</v>
      </c>
      <c r="D2243">
        <v>11.5</v>
      </c>
      <c r="E2243">
        <f t="shared" ref="E2243:E2306" si="35">VALUE(RIGHT(A2243, LEN(A2243)-1))</f>
        <v>55</v>
      </c>
    </row>
    <row r="2244" spans="1:5">
      <c r="A2244" t="s">
        <v>421</v>
      </c>
      <c r="B2244" t="s">
        <v>254</v>
      </c>
      <c r="C2244" t="s">
        <v>74</v>
      </c>
      <c r="D2244">
        <v>-0.3</v>
      </c>
      <c r="E2244">
        <f t="shared" si="35"/>
        <v>55</v>
      </c>
    </row>
    <row r="2245" spans="1:5">
      <c r="A2245" t="s">
        <v>421</v>
      </c>
      <c r="B2245" t="s">
        <v>254</v>
      </c>
      <c r="C2245" t="s">
        <v>75</v>
      </c>
      <c r="D2245">
        <v>0.30951299999999998</v>
      </c>
      <c r="E2245">
        <f t="shared" si="35"/>
        <v>55</v>
      </c>
    </row>
    <row r="2246" spans="1:5">
      <c r="A2246" t="s">
        <v>421</v>
      </c>
      <c r="B2246" t="s">
        <v>254</v>
      </c>
      <c r="C2246" t="s">
        <v>76</v>
      </c>
      <c r="D2246" s="6">
        <v>4147370</v>
      </c>
      <c r="E2246">
        <f t="shared" si="35"/>
        <v>55</v>
      </c>
    </row>
    <row r="2247" spans="1:5">
      <c r="A2247" t="s">
        <v>421</v>
      </c>
      <c r="B2247" t="s">
        <v>255</v>
      </c>
      <c r="C2247" t="s">
        <v>83</v>
      </c>
      <c r="D2247">
        <v>5.7099200000000003</v>
      </c>
      <c r="E2247">
        <f t="shared" si="35"/>
        <v>55</v>
      </c>
    </row>
    <row r="2248" spans="1:5">
      <c r="A2248" t="s">
        <v>421</v>
      </c>
      <c r="B2248" t="s">
        <v>255</v>
      </c>
      <c r="C2248" t="s">
        <v>73</v>
      </c>
      <c r="D2248">
        <v>11.5</v>
      </c>
      <c r="E2248">
        <f t="shared" si="35"/>
        <v>55</v>
      </c>
    </row>
    <row r="2249" spans="1:5">
      <c r="A2249" t="s">
        <v>421</v>
      </c>
      <c r="B2249" t="s">
        <v>255</v>
      </c>
      <c r="C2249" t="s">
        <v>74</v>
      </c>
      <c r="D2249">
        <v>-0.2</v>
      </c>
      <c r="E2249">
        <f t="shared" si="35"/>
        <v>55</v>
      </c>
    </row>
    <row r="2250" spans="1:5">
      <c r="A2250" t="s">
        <v>421</v>
      </c>
      <c r="B2250" t="s">
        <v>255</v>
      </c>
      <c r="C2250" t="s">
        <v>75</v>
      </c>
      <c r="D2250">
        <v>0.49493500000000001</v>
      </c>
      <c r="E2250">
        <f t="shared" si="35"/>
        <v>55</v>
      </c>
    </row>
    <row r="2251" spans="1:5">
      <c r="A2251" t="s">
        <v>421</v>
      </c>
      <c r="B2251" t="s">
        <v>255</v>
      </c>
      <c r="C2251" t="s">
        <v>76</v>
      </c>
      <c r="D2251" s="6">
        <v>4148930</v>
      </c>
      <c r="E2251">
        <f t="shared" si="35"/>
        <v>55</v>
      </c>
    </row>
    <row r="2252" spans="1:5">
      <c r="A2252" t="s">
        <v>421</v>
      </c>
      <c r="B2252" t="s">
        <v>256</v>
      </c>
      <c r="C2252" t="s">
        <v>83</v>
      </c>
      <c r="D2252">
        <v>8.6049600000000002</v>
      </c>
      <c r="E2252">
        <f t="shared" si="35"/>
        <v>55</v>
      </c>
    </row>
    <row r="2253" spans="1:5">
      <c r="A2253" t="s">
        <v>421</v>
      </c>
      <c r="B2253" t="s">
        <v>256</v>
      </c>
      <c r="C2253" t="s">
        <v>73</v>
      </c>
      <c r="D2253">
        <v>11.5</v>
      </c>
      <c r="E2253">
        <f t="shared" si="35"/>
        <v>55</v>
      </c>
    </row>
    <row r="2254" spans="1:5">
      <c r="A2254" t="s">
        <v>421</v>
      </c>
      <c r="B2254" t="s">
        <v>256</v>
      </c>
      <c r="C2254" t="s">
        <v>74</v>
      </c>
      <c r="D2254">
        <v>-0.1</v>
      </c>
      <c r="E2254">
        <f t="shared" si="35"/>
        <v>55</v>
      </c>
    </row>
    <row r="2255" spans="1:5">
      <c r="A2255" t="s">
        <v>421</v>
      </c>
      <c r="B2255" t="s">
        <v>256</v>
      </c>
      <c r="C2255" t="s">
        <v>75</v>
      </c>
      <c r="D2255">
        <v>0.60292999999999997</v>
      </c>
      <c r="E2255">
        <f t="shared" si="35"/>
        <v>55</v>
      </c>
    </row>
    <row r="2256" spans="1:5">
      <c r="A2256" t="s">
        <v>421</v>
      </c>
      <c r="B2256" t="s">
        <v>256</v>
      </c>
      <c r="C2256" t="s">
        <v>76</v>
      </c>
      <c r="D2256" s="6">
        <v>4147300</v>
      </c>
      <c r="E2256">
        <f t="shared" si="35"/>
        <v>55</v>
      </c>
    </row>
    <row r="2257" spans="1:5">
      <c r="A2257" t="s">
        <v>421</v>
      </c>
      <c r="B2257" t="s">
        <v>257</v>
      </c>
      <c r="C2257" t="s">
        <v>83</v>
      </c>
      <c r="D2257">
        <v>11.5</v>
      </c>
      <c r="E2257">
        <f t="shared" si="35"/>
        <v>55</v>
      </c>
    </row>
    <row r="2258" spans="1:5">
      <c r="A2258" t="s">
        <v>421</v>
      </c>
      <c r="B2258" t="s">
        <v>257</v>
      </c>
      <c r="C2258" t="s">
        <v>73</v>
      </c>
      <c r="D2258">
        <v>11.5</v>
      </c>
      <c r="E2258">
        <f t="shared" si="35"/>
        <v>55</v>
      </c>
    </row>
    <row r="2259" spans="1:5">
      <c r="A2259" t="s">
        <v>421</v>
      </c>
      <c r="B2259" t="s">
        <v>257</v>
      </c>
      <c r="C2259" t="s">
        <v>74</v>
      </c>
      <c r="D2259" s="6">
        <v>2.2204499999999999E-16</v>
      </c>
      <c r="E2259">
        <f t="shared" si="35"/>
        <v>55</v>
      </c>
    </row>
    <row r="2260" spans="1:5">
      <c r="A2260" t="s">
        <v>421</v>
      </c>
      <c r="B2260" t="s">
        <v>257</v>
      </c>
      <c r="C2260" t="s">
        <v>75</v>
      </c>
      <c r="D2260">
        <v>0.731985</v>
      </c>
      <c r="E2260">
        <f t="shared" si="35"/>
        <v>55</v>
      </c>
    </row>
    <row r="2261" spans="1:5">
      <c r="A2261" t="s">
        <v>421</v>
      </c>
      <c r="B2261" t="s">
        <v>257</v>
      </c>
      <c r="C2261" t="s">
        <v>76</v>
      </c>
      <c r="D2261" s="6">
        <v>4145830</v>
      </c>
      <c r="E2261">
        <f t="shared" si="35"/>
        <v>55</v>
      </c>
    </row>
    <row r="2262" spans="1:5">
      <c r="A2262" t="s">
        <v>421</v>
      </c>
      <c r="B2262" t="s">
        <v>258</v>
      </c>
      <c r="C2262" t="s">
        <v>83</v>
      </c>
      <c r="D2262">
        <v>14.395</v>
      </c>
      <c r="E2262">
        <f t="shared" si="35"/>
        <v>55</v>
      </c>
    </row>
    <row r="2263" spans="1:5">
      <c r="A2263" t="s">
        <v>421</v>
      </c>
      <c r="B2263" t="s">
        <v>258</v>
      </c>
      <c r="C2263" t="s">
        <v>73</v>
      </c>
      <c r="D2263">
        <v>11.5</v>
      </c>
      <c r="E2263">
        <f t="shared" si="35"/>
        <v>55</v>
      </c>
    </row>
    <row r="2264" spans="1:5">
      <c r="A2264" t="s">
        <v>421</v>
      </c>
      <c r="B2264" t="s">
        <v>258</v>
      </c>
      <c r="C2264" t="s">
        <v>74</v>
      </c>
      <c r="D2264">
        <v>0.1</v>
      </c>
      <c r="E2264">
        <f t="shared" si="35"/>
        <v>55</v>
      </c>
    </row>
    <row r="2265" spans="1:5">
      <c r="A2265" t="s">
        <v>421</v>
      </c>
      <c r="B2265" t="s">
        <v>258</v>
      </c>
      <c r="C2265" t="s">
        <v>75</v>
      </c>
      <c r="D2265">
        <v>0.89082600000000001</v>
      </c>
      <c r="E2265">
        <f t="shared" si="35"/>
        <v>55</v>
      </c>
    </row>
    <row r="2266" spans="1:5">
      <c r="A2266" t="s">
        <v>421</v>
      </c>
      <c r="B2266" t="s">
        <v>258</v>
      </c>
      <c r="C2266" t="s">
        <v>76</v>
      </c>
      <c r="D2266" s="6">
        <v>4144280</v>
      </c>
      <c r="E2266">
        <f t="shared" si="35"/>
        <v>55</v>
      </c>
    </row>
    <row r="2267" spans="1:5">
      <c r="A2267" t="s">
        <v>421</v>
      </c>
      <c r="B2267" t="s">
        <v>259</v>
      </c>
      <c r="C2267" t="s">
        <v>83</v>
      </c>
      <c r="D2267">
        <v>17.290099999999999</v>
      </c>
      <c r="E2267">
        <f t="shared" si="35"/>
        <v>55</v>
      </c>
    </row>
    <row r="2268" spans="1:5">
      <c r="A2268" t="s">
        <v>421</v>
      </c>
      <c r="B2268" t="s">
        <v>259</v>
      </c>
      <c r="C2268" t="s">
        <v>73</v>
      </c>
      <c r="D2268">
        <v>11.5</v>
      </c>
      <c r="E2268">
        <f t="shared" si="35"/>
        <v>55</v>
      </c>
    </row>
    <row r="2269" spans="1:5">
      <c r="A2269" t="s">
        <v>421</v>
      </c>
      <c r="B2269" t="s">
        <v>259</v>
      </c>
      <c r="C2269" t="s">
        <v>74</v>
      </c>
      <c r="D2269">
        <v>0.2</v>
      </c>
      <c r="E2269">
        <f t="shared" si="35"/>
        <v>55</v>
      </c>
    </row>
    <row r="2270" spans="1:5">
      <c r="A2270" t="s">
        <v>421</v>
      </c>
      <c r="B2270" t="s">
        <v>259</v>
      </c>
      <c r="C2270" t="s">
        <v>75</v>
      </c>
      <c r="D2270">
        <v>0.97686300000000004</v>
      </c>
      <c r="E2270">
        <f t="shared" si="35"/>
        <v>55</v>
      </c>
    </row>
    <row r="2271" spans="1:5">
      <c r="A2271" t="s">
        <v>421</v>
      </c>
      <c r="B2271" t="s">
        <v>259</v>
      </c>
      <c r="C2271" t="s">
        <v>76</v>
      </c>
      <c r="D2271" s="6">
        <v>4145220</v>
      </c>
      <c r="E2271">
        <f t="shared" si="35"/>
        <v>55</v>
      </c>
    </row>
    <row r="2272" spans="1:5">
      <c r="A2272" t="s">
        <v>421</v>
      </c>
      <c r="B2272" t="s">
        <v>260</v>
      </c>
      <c r="C2272" t="s">
        <v>83</v>
      </c>
      <c r="D2272">
        <v>20.185099999999998</v>
      </c>
      <c r="E2272">
        <f t="shared" si="35"/>
        <v>55</v>
      </c>
    </row>
    <row r="2273" spans="1:5">
      <c r="A2273" t="s">
        <v>421</v>
      </c>
      <c r="B2273" t="s">
        <v>260</v>
      </c>
      <c r="C2273" t="s">
        <v>73</v>
      </c>
      <c r="D2273">
        <v>11.5</v>
      </c>
      <c r="E2273">
        <f t="shared" si="35"/>
        <v>55</v>
      </c>
    </row>
    <row r="2274" spans="1:5">
      <c r="A2274" t="s">
        <v>421</v>
      </c>
      <c r="B2274" t="s">
        <v>260</v>
      </c>
      <c r="C2274" t="s">
        <v>74</v>
      </c>
      <c r="D2274">
        <v>0.3</v>
      </c>
      <c r="E2274">
        <f t="shared" si="35"/>
        <v>55</v>
      </c>
    </row>
    <row r="2275" spans="1:5">
      <c r="A2275" t="s">
        <v>421</v>
      </c>
      <c r="B2275" t="s">
        <v>260</v>
      </c>
      <c r="C2275" t="s">
        <v>75</v>
      </c>
      <c r="D2275">
        <v>0.99320900000000001</v>
      </c>
      <c r="E2275">
        <f t="shared" si="35"/>
        <v>55</v>
      </c>
    </row>
    <row r="2276" spans="1:5">
      <c r="A2276" t="s">
        <v>421</v>
      </c>
      <c r="B2276" t="s">
        <v>260</v>
      </c>
      <c r="C2276" t="s">
        <v>76</v>
      </c>
      <c r="D2276" s="6">
        <v>4147700</v>
      </c>
      <c r="E2276">
        <f t="shared" si="35"/>
        <v>55</v>
      </c>
    </row>
    <row r="2277" spans="1:5">
      <c r="A2277" t="s">
        <v>421</v>
      </c>
      <c r="B2277" t="s">
        <v>261</v>
      </c>
      <c r="C2277" t="s">
        <v>83</v>
      </c>
      <c r="D2277">
        <v>23.080200000000001</v>
      </c>
      <c r="E2277">
        <f t="shared" si="35"/>
        <v>55</v>
      </c>
    </row>
    <row r="2278" spans="1:5">
      <c r="A2278" t="s">
        <v>421</v>
      </c>
      <c r="B2278" t="s">
        <v>261</v>
      </c>
      <c r="C2278" t="s">
        <v>73</v>
      </c>
      <c r="D2278">
        <v>11.5</v>
      </c>
      <c r="E2278">
        <f t="shared" si="35"/>
        <v>55</v>
      </c>
    </row>
    <row r="2279" spans="1:5">
      <c r="A2279" t="s">
        <v>421</v>
      </c>
      <c r="B2279" t="s">
        <v>261</v>
      </c>
      <c r="C2279" t="s">
        <v>74</v>
      </c>
      <c r="D2279">
        <v>0.4</v>
      </c>
      <c r="E2279">
        <f t="shared" si="35"/>
        <v>55</v>
      </c>
    </row>
    <row r="2280" spans="1:5">
      <c r="A2280" t="s">
        <v>421</v>
      </c>
      <c r="B2280" t="s">
        <v>261</v>
      </c>
      <c r="C2280" t="s">
        <v>75</v>
      </c>
      <c r="D2280">
        <v>0.99320900000000001</v>
      </c>
      <c r="E2280">
        <f t="shared" si="35"/>
        <v>55</v>
      </c>
    </row>
    <row r="2281" spans="1:5">
      <c r="A2281" t="s">
        <v>421</v>
      </c>
      <c r="B2281" t="s">
        <v>261</v>
      </c>
      <c r="C2281" t="s">
        <v>76</v>
      </c>
      <c r="D2281" s="6">
        <v>4150270</v>
      </c>
      <c r="E2281">
        <f t="shared" si="35"/>
        <v>55</v>
      </c>
    </row>
    <row r="2282" spans="1:5">
      <c r="A2282" t="s">
        <v>422</v>
      </c>
      <c r="B2282" t="s">
        <v>40</v>
      </c>
      <c r="C2282" t="s">
        <v>83</v>
      </c>
      <c r="D2282">
        <v>-2.87521</v>
      </c>
      <c r="E2282">
        <f t="shared" si="35"/>
        <v>56</v>
      </c>
    </row>
    <row r="2283" spans="1:5">
      <c r="A2283" t="s">
        <v>422</v>
      </c>
      <c r="B2283" t="s">
        <v>40</v>
      </c>
      <c r="C2283" t="s">
        <v>73</v>
      </c>
      <c r="D2283">
        <v>11.6</v>
      </c>
      <c r="E2283">
        <f t="shared" si="35"/>
        <v>56</v>
      </c>
    </row>
    <row r="2284" spans="1:5">
      <c r="A2284" t="s">
        <v>422</v>
      </c>
      <c r="B2284" t="s">
        <v>40</v>
      </c>
      <c r="C2284" t="s">
        <v>74</v>
      </c>
      <c r="D2284">
        <v>-0.5</v>
      </c>
      <c r="E2284">
        <f t="shared" si="35"/>
        <v>56</v>
      </c>
    </row>
    <row r="2285" spans="1:5">
      <c r="A2285" t="s">
        <v>422</v>
      </c>
      <c r="B2285" t="s">
        <v>40</v>
      </c>
      <c r="C2285" t="s">
        <v>75</v>
      </c>
      <c r="D2285">
        <v>9.0069899999999994E-2</v>
      </c>
      <c r="E2285">
        <f t="shared" si="35"/>
        <v>56</v>
      </c>
    </row>
    <row r="2286" spans="1:5">
      <c r="A2286" t="s">
        <v>422</v>
      </c>
      <c r="B2286" t="s">
        <v>40</v>
      </c>
      <c r="C2286" t="s">
        <v>76</v>
      </c>
      <c r="D2286" s="6">
        <v>4148040</v>
      </c>
      <c r="E2286">
        <f t="shared" si="35"/>
        <v>56</v>
      </c>
    </row>
    <row r="2287" spans="1:5">
      <c r="A2287" t="s">
        <v>422</v>
      </c>
      <c r="B2287" t="s">
        <v>41</v>
      </c>
      <c r="C2287" t="s">
        <v>83</v>
      </c>
      <c r="D2287">
        <v>1.9833300000000002E-2</v>
      </c>
      <c r="E2287">
        <f t="shared" si="35"/>
        <v>56</v>
      </c>
    </row>
    <row r="2288" spans="1:5">
      <c r="A2288" t="s">
        <v>422</v>
      </c>
      <c r="B2288" t="s">
        <v>41</v>
      </c>
      <c r="C2288" t="s">
        <v>73</v>
      </c>
      <c r="D2288">
        <v>11.6</v>
      </c>
      <c r="E2288">
        <f t="shared" si="35"/>
        <v>56</v>
      </c>
    </row>
    <row r="2289" spans="1:5">
      <c r="A2289" t="s">
        <v>422</v>
      </c>
      <c r="B2289" t="s">
        <v>41</v>
      </c>
      <c r="C2289" t="s">
        <v>74</v>
      </c>
      <c r="D2289">
        <v>-0.4</v>
      </c>
      <c r="E2289">
        <f t="shared" si="35"/>
        <v>56</v>
      </c>
    </row>
    <row r="2290" spans="1:5">
      <c r="A2290" t="s">
        <v>422</v>
      </c>
      <c r="B2290" t="s">
        <v>41</v>
      </c>
      <c r="C2290" t="s">
        <v>75</v>
      </c>
      <c r="D2290">
        <v>0.136042</v>
      </c>
      <c r="E2290">
        <f t="shared" si="35"/>
        <v>56</v>
      </c>
    </row>
    <row r="2291" spans="1:5">
      <c r="A2291" t="s">
        <v>422</v>
      </c>
      <c r="B2291" t="s">
        <v>41</v>
      </c>
      <c r="C2291" t="s">
        <v>76</v>
      </c>
      <c r="D2291" s="6">
        <v>4147460</v>
      </c>
      <c r="E2291">
        <f t="shared" si="35"/>
        <v>56</v>
      </c>
    </row>
    <row r="2292" spans="1:5">
      <c r="A2292" t="s">
        <v>422</v>
      </c>
      <c r="B2292" t="s">
        <v>254</v>
      </c>
      <c r="C2292" t="s">
        <v>83</v>
      </c>
      <c r="D2292">
        <v>2.9148800000000001</v>
      </c>
      <c r="E2292">
        <f t="shared" si="35"/>
        <v>56</v>
      </c>
    </row>
    <row r="2293" spans="1:5">
      <c r="A2293" t="s">
        <v>422</v>
      </c>
      <c r="B2293" t="s">
        <v>254</v>
      </c>
      <c r="C2293" t="s">
        <v>73</v>
      </c>
      <c r="D2293">
        <v>11.6</v>
      </c>
      <c r="E2293">
        <f t="shared" si="35"/>
        <v>56</v>
      </c>
    </row>
    <row r="2294" spans="1:5">
      <c r="A2294" t="s">
        <v>422</v>
      </c>
      <c r="B2294" t="s">
        <v>254</v>
      </c>
      <c r="C2294" t="s">
        <v>74</v>
      </c>
      <c r="D2294">
        <v>-0.3</v>
      </c>
      <c r="E2294">
        <f t="shared" si="35"/>
        <v>56</v>
      </c>
    </row>
    <row r="2295" spans="1:5">
      <c r="A2295" t="s">
        <v>422</v>
      </c>
      <c r="B2295" t="s">
        <v>254</v>
      </c>
      <c r="C2295" t="s">
        <v>75</v>
      </c>
      <c r="D2295">
        <v>0.31395499999999998</v>
      </c>
      <c r="E2295">
        <f t="shared" si="35"/>
        <v>56</v>
      </c>
    </row>
    <row r="2296" spans="1:5">
      <c r="A2296" t="s">
        <v>422</v>
      </c>
      <c r="B2296" t="s">
        <v>254</v>
      </c>
      <c r="C2296" t="s">
        <v>76</v>
      </c>
      <c r="D2296" s="6">
        <v>4147290</v>
      </c>
      <c r="E2296">
        <f t="shared" si="35"/>
        <v>56</v>
      </c>
    </row>
    <row r="2297" spans="1:5">
      <c r="A2297" t="s">
        <v>422</v>
      </c>
      <c r="B2297" t="s">
        <v>255</v>
      </c>
      <c r="C2297" t="s">
        <v>83</v>
      </c>
      <c r="D2297">
        <v>5.80992</v>
      </c>
      <c r="E2297">
        <f t="shared" si="35"/>
        <v>56</v>
      </c>
    </row>
    <row r="2298" spans="1:5">
      <c r="A2298" t="s">
        <v>422</v>
      </c>
      <c r="B2298" t="s">
        <v>255</v>
      </c>
      <c r="C2298" t="s">
        <v>73</v>
      </c>
      <c r="D2298">
        <v>11.6</v>
      </c>
      <c r="E2298">
        <f t="shared" si="35"/>
        <v>56</v>
      </c>
    </row>
    <row r="2299" spans="1:5">
      <c r="A2299" t="s">
        <v>422</v>
      </c>
      <c r="B2299" t="s">
        <v>255</v>
      </c>
      <c r="C2299" t="s">
        <v>74</v>
      </c>
      <c r="D2299">
        <v>-0.2</v>
      </c>
      <c r="E2299">
        <f t="shared" si="35"/>
        <v>56</v>
      </c>
    </row>
    <row r="2300" spans="1:5">
      <c r="A2300" t="s">
        <v>422</v>
      </c>
      <c r="B2300" t="s">
        <v>255</v>
      </c>
      <c r="C2300" t="s">
        <v>75</v>
      </c>
      <c r="D2300">
        <v>0.49937599999999999</v>
      </c>
      <c r="E2300">
        <f t="shared" si="35"/>
        <v>56</v>
      </c>
    </row>
    <row r="2301" spans="1:5">
      <c r="A2301" t="s">
        <v>422</v>
      </c>
      <c r="B2301" t="s">
        <v>255</v>
      </c>
      <c r="C2301" t="s">
        <v>76</v>
      </c>
      <c r="D2301" s="6">
        <v>4148890</v>
      </c>
      <c r="E2301">
        <f t="shared" si="35"/>
        <v>56</v>
      </c>
    </row>
    <row r="2302" spans="1:5">
      <c r="A2302" t="s">
        <v>422</v>
      </c>
      <c r="B2302" t="s">
        <v>256</v>
      </c>
      <c r="C2302" t="s">
        <v>83</v>
      </c>
      <c r="D2302">
        <v>8.7049599999999998</v>
      </c>
      <c r="E2302">
        <f t="shared" si="35"/>
        <v>56</v>
      </c>
    </row>
    <row r="2303" spans="1:5">
      <c r="A2303" t="s">
        <v>422</v>
      </c>
      <c r="B2303" t="s">
        <v>256</v>
      </c>
      <c r="C2303" t="s">
        <v>73</v>
      </c>
      <c r="D2303">
        <v>11.6</v>
      </c>
      <c r="E2303">
        <f t="shared" si="35"/>
        <v>56</v>
      </c>
    </row>
    <row r="2304" spans="1:5">
      <c r="A2304" t="s">
        <v>422</v>
      </c>
      <c r="B2304" t="s">
        <v>256</v>
      </c>
      <c r="C2304" t="s">
        <v>74</v>
      </c>
      <c r="D2304">
        <v>-0.1</v>
      </c>
      <c r="E2304">
        <f t="shared" si="35"/>
        <v>56</v>
      </c>
    </row>
    <row r="2305" spans="1:5">
      <c r="A2305" t="s">
        <v>422</v>
      </c>
      <c r="B2305" t="s">
        <v>256</v>
      </c>
      <c r="C2305" t="s">
        <v>75</v>
      </c>
      <c r="D2305">
        <v>0.60883699999999996</v>
      </c>
      <c r="E2305">
        <f t="shared" si="35"/>
        <v>56</v>
      </c>
    </row>
    <row r="2306" spans="1:5">
      <c r="A2306" t="s">
        <v>422</v>
      </c>
      <c r="B2306" t="s">
        <v>256</v>
      </c>
      <c r="C2306" t="s">
        <v>76</v>
      </c>
      <c r="D2306" s="6">
        <v>4147180</v>
      </c>
      <c r="E2306">
        <f t="shared" si="35"/>
        <v>56</v>
      </c>
    </row>
    <row r="2307" spans="1:5">
      <c r="A2307" t="s">
        <v>422</v>
      </c>
      <c r="B2307" t="s">
        <v>257</v>
      </c>
      <c r="C2307" t="s">
        <v>83</v>
      </c>
      <c r="D2307">
        <v>11.6</v>
      </c>
      <c r="E2307">
        <f t="shared" ref="E2307:E2370" si="36">VALUE(RIGHT(A2307, LEN(A2307)-1))</f>
        <v>56</v>
      </c>
    </row>
    <row r="2308" spans="1:5">
      <c r="A2308" t="s">
        <v>422</v>
      </c>
      <c r="B2308" t="s">
        <v>257</v>
      </c>
      <c r="C2308" t="s">
        <v>73</v>
      </c>
      <c r="D2308">
        <v>11.6</v>
      </c>
      <c r="E2308">
        <f t="shared" si="36"/>
        <v>56</v>
      </c>
    </row>
    <row r="2309" spans="1:5">
      <c r="A2309" t="s">
        <v>422</v>
      </c>
      <c r="B2309" t="s">
        <v>257</v>
      </c>
      <c r="C2309" t="s">
        <v>74</v>
      </c>
      <c r="D2309" s="6">
        <v>2.2204499999999999E-16</v>
      </c>
      <c r="E2309">
        <f t="shared" si="36"/>
        <v>56</v>
      </c>
    </row>
    <row r="2310" spans="1:5">
      <c r="A2310" t="s">
        <v>422</v>
      </c>
      <c r="B2310" t="s">
        <v>257</v>
      </c>
      <c r="C2310" t="s">
        <v>75</v>
      </c>
      <c r="D2310">
        <v>0.73791499999999999</v>
      </c>
      <c r="E2310">
        <f t="shared" si="36"/>
        <v>56</v>
      </c>
    </row>
    <row r="2311" spans="1:5">
      <c r="A2311" t="s">
        <v>422</v>
      </c>
      <c r="B2311" t="s">
        <v>257</v>
      </c>
      <c r="C2311" t="s">
        <v>76</v>
      </c>
      <c r="D2311" s="6">
        <v>4145780</v>
      </c>
      <c r="E2311">
        <f t="shared" si="36"/>
        <v>56</v>
      </c>
    </row>
    <row r="2312" spans="1:5">
      <c r="A2312" t="s">
        <v>422</v>
      </c>
      <c r="B2312" t="s">
        <v>258</v>
      </c>
      <c r="C2312" t="s">
        <v>83</v>
      </c>
      <c r="D2312">
        <v>14.494999999999999</v>
      </c>
      <c r="E2312">
        <f t="shared" si="36"/>
        <v>56</v>
      </c>
    </row>
    <row r="2313" spans="1:5">
      <c r="A2313" t="s">
        <v>422</v>
      </c>
      <c r="B2313" t="s">
        <v>258</v>
      </c>
      <c r="C2313" t="s">
        <v>73</v>
      </c>
      <c r="D2313">
        <v>11.6</v>
      </c>
      <c r="E2313">
        <f t="shared" si="36"/>
        <v>56</v>
      </c>
    </row>
    <row r="2314" spans="1:5">
      <c r="A2314" t="s">
        <v>422</v>
      </c>
      <c r="B2314" t="s">
        <v>258</v>
      </c>
      <c r="C2314" t="s">
        <v>74</v>
      </c>
      <c r="D2314">
        <v>0.1</v>
      </c>
      <c r="E2314">
        <f t="shared" si="36"/>
        <v>56</v>
      </c>
    </row>
    <row r="2315" spans="1:5">
      <c r="A2315" t="s">
        <v>422</v>
      </c>
      <c r="B2315" t="s">
        <v>258</v>
      </c>
      <c r="C2315" t="s">
        <v>75</v>
      </c>
      <c r="D2315">
        <v>0.89524400000000004</v>
      </c>
      <c r="E2315">
        <f t="shared" si="36"/>
        <v>56</v>
      </c>
    </row>
    <row r="2316" spans="1:5">
      <c r="A2316" t="s">
        <v>422</v>
      </c>
      <c r="B2316" t="s">
        <v>258</v>
      </c>
      <c r="C2316" t="s">
        <v>76</v>
      </c>
      <c r="D2316" s="6">
        <v>4144240</v>
      </c>
      <c r="E2316">
        <f t="shared" si="36"/>
        <v>56</v>
      </c>
    </row>
    <row r="2317" spans="1:5">
      <c r="A2317" t="s">
        <v>422</v>
      </c>
      <c r="B2317" t="s">
        <v>259</v>
      </c>
      <c r="C2317" t="s">
        <v>83</v>
      </c>
      <c r="D2317">
        <v>17.3901</v>
      </c>
      <c r="E2317">
        <f t="shared" si="36"/>
        <v>56</v>
      </c>
    </row>
    <row r="2318" spans="1:5">
      <c r="A2318" t="s">
        <v>422</v>
      </c>
      <c r="B2318" t="s">
        <v>259</v>
      </c>
      <c r="C2318" t="s">
        <v>73</v>
      </c>
      <c r="D2318">
        <v>11.6</v>
      </c>
      <c r="E2318">
        <f t="shared" si="36"/>
        <v>56</v>
      </c>
    </row>
    <row r="2319" spans="1:5">
      <c r="A2319" t="s">
        <v>422</v>
      </c>
      <c r="B2319" t="s">
        <v>259</v>
      </c>
      <c r="C2319" t="s">
        <v>74</v>
      </c>
      <c r="D2319">
        <v>0.2</v>
      </c>
      <c r="E2319">
        <f t="shared" si="36"/>
        <v>56</v>
      </c>
    </row>
    <row r="2320" spans="1:5">
      <c r="A2320" t="s">
        <v>422</v>
      </c>
      <c r="B2320" t="s">
        <v>259</v>
      </c>
      <c r="C2320" t="s">
        <v>75</v>
      </c>
      <c r="D2320">
        <v>0.97835099999999997</v>
      </c>
      <c r="E2320">
        <f t="shared" si="36"/>
        <v>56</v>
      </c>
    </row>
    <row r="2321" spans="1:5">
      <c r="A2321" t="s">
        <v>422</v>
      </c>
      <c r="B2321" t="s">
        <v>259</v>
      </c>
      <c r="C2321" t="s">
        <v>76</v>
      </c>
      <c r="D2321" s="6">
        <v>4145300</v>
      </c>
      <c r="E2321">
        <f t="shared" si="36"/>
        <v>56</v>
      </c>
    </row>
    <row r="2322" spans="1:5">
      <c r="A2322" t="s">
        <v>422</v>
      </c>
      <c r="B2322" t="s">
        <v>260</v>
      </c>
      <c r="C2322" t="s">
        <v>83</v>
      </c>
      <c r="D2322">
        <v>20.2851</v>
      </c>
      <c r="E2322">
        <f t="shared" si="36"/>
        <v>56</v>
      </c>
    </row>
    <row r="2323" spans="1:5">
      <c r="A2323" t="s">
        <v>422</v>
      </c>
      <c r="B2323" t="s">
        <v>260</v>
      </c>
      <c r="C2323" t="s">
        <v>73</v>
      </c>
      <c r="D2323">
        <v>11.6</v>
      </c>
      <c r="E2323">
        <f t="shared" si="36"/>
        <v>56</v>
      </c>
    </row>
    <row r="2324" spans="1:5">
      <c r="A2324" t="s">
        <v>422</v>
      </c>
      <c r="B2324" t="s">
        <v>260</v>
      </c>
      <c r="C2324" t="s">
        <v>74</v>
      </c>
      <c r="D2324">
        <v>0.3</v>
      </c>
      <c r="E2324">
        <f t="shared" si="36"/>
        <v>56</v>
      </c>
    </row>
    <row r="2325" spans="1:5">
      <c r="A2325" t="s">
        <v>422</v>
      </c>
      <c r="B2325" t="s">
        <v>260</v>
      </c>
      <c r="C2325" t="s">
        <v>75</v>
      </c>
      <c r="D2325">
        <v>0.99320900000000001</v>
      </c>
      <c r="E2325">
        <f t="shared" si="36"/>
        <v>56</v>
      </c>
    </row>
    <row r="2326" spans="1:5">
      <c r="A2326" t="s">
        <v>422</v>
      </c>
      <c r="B2326" t="s">
        <v>260</v>
      </c>
      <c r="C2326" t="s">
        <v>76</v>
      </c>
      <c r="D2326" s="6">
        <v>4147790</v>
      </c>
      <c r="E2326">
        <f t="shared" si="36"/>
        <v>56</v>
      </c>
    </row>
    <row r="2327" spans="1:5">
      <c r="A2327" t="s">
        <v>422</v>
      </c>
      <c r="B2327" t="s">
        <v>261</v>
      </c>
      <c r="C2327" t="s">
        <v>83</v>
      </c>
      <c r="D2327">
        <v>23.180199999999999</v>
      </c>
      <c r="E2327">
        <f t="shared" si="36"/>
        <v>56</v>
      </c>
    </row>
    <row r="2328" spans="1:5">
      <c r="A2328" t="s">
        <v>422</v>
      </c>
      <c r="B2328" t="s">
        <v>261</v>
      </c>
      <c r="C2328" t="s">
        <v>73</v>
      </c>
      <c r="D2328">
        <v>11.6</v>
      </c>
      <c r="E2328">
        <f t="shared" si="36"/>
        <v>56</v>
      </c>
    </row>
    <row r="2329" spans="1:5">
      <c r="A2329" t="s">
        <v>422</v>
      </c>
      <c r="B2329" t="s">
        <v>261</v>
      </c>
      <c r="C2329" t="s">
        <v>74</v>
      </c>
      <c r="D2329">
        <v>0.4</v>
      </c>
      <c r="E2329">
        <f t="shared" si="36"/>
        <v>56</v>
      </c>
    </row>
    <row r="2330" spans="1:5">
      <c r="A2330" t="s">
        <v>422</v>
      </c>
      <c r="B2330" t="s">
        <v>261</v>
      </c>
      <c r="C2330" t="s">
        <v>75</v>
      </c>
      <c r="D2330">
        <v>0.99320900000000001</v>
      </c>
      <c r="E2330">
        <f t="shared" si="36"/>
        <v>56</v>
      </c>
    </row>
    <row r="2331" spans="1:5">
      <c r="A2331" t="s">
        <v>422</v>
      </c>
      <c r="B2331" t="s">
        <v>261</v>
      </c>
      <c r="C2331" t="s">
        <v>76</v>
      </c>
      <c r="D2331" s="6">
        <v>4150360</v>
      </c>
      <c r="E2331">
        <f t="shared" si="36"/>
        <v>56</v>
      </c>
    </row>
    <row r="2332" spans="1:5">
      <c r="A2332" t="s">
        <v>423</v>
      </c>
      <c r="B2332" t="s">
        <v>40</v>
      </c>
      <c r="C2332" t="s">
        <v>83</v>
      </c>
      <c r="D2332">
        <v>-2.77521</v>
      </c>
      <c r="E2332">
        <f t="shared" si="36"/>
        <v>57</v>
      </c>
    </row>
    <row r="2333" spans="1:5">
      <c r="A2333" t="s">
        <v>423</v>
      </c>
      <c r="B2333" t="s">
        <v>40</v>
      </c>
      <c r="C2333" t="s">
        <v>73</v>
      </c>
      <c r="D2333">
        <v>11.7</v>
      </c>
      <c r="E2333">
        <f t="shared" si="36"/>
        <v>57</v>
      </c>
    </row>
    <row r="2334" spans="1:5">
      <c r="A2334" t="s">
        <v>423</v>
      </c>
      <c r="B2334" t="s">
        <v>40</v>
      </c>
      <c r="C2334" t="s">
        <v>74</v>
      </c>
      <c r="D2334">
        <v>-0.5</v>
      </c>
      <c r="E2334">
        <f t="shared" si="36"/>
        <v>57</v>
      </c>
    </row>
    <row r="2335" spans="1:5">
      <c r="A2335" t="s">
        <v>423</v>
      </c>
      <c r="B2335" t="s">
        <v>40</v>
      </c>
      <c r="C2335" t="s">
        <v>75</v>
      </c>
      <c r="D2335">
        <v>9.4465999999999994E-2</v>
      </c>
      <c r="E2335">
        <f t="shared" si="36"/>
        <v>57</v>
      </c>
    </row>
    <row r="2336" spans="1:5">
      <c r="A2336" t="s">
        <v>423</v>
      </c>
      <c r="B2336" t="s">
        <v>40</v>
      </c>
      <c r="C2336" t="s">
        <v>76</v>
      </c>
      <c r="D2336" s="6">
        <v>4147890</v>
      </c>
      <c r="E2336">
        <f t="shared" si="36"/>
        <v>57</v>
      </c>
    </row>
    <row r="2337" spans="1:5">
      <c r="A2337" t="s">
        <v>423</v>
      </c>
      <c r="B2337" t="s">
        <v>41</v>
      </c>
      <c r="C2337" t="s">
        <v>83</v>
      </c>
      <c r="D2337">
        <v>0.119833</v>
      </c>
      <c r="E2337">
        <f t="shared" si="36"/>
        <v>57</v>
      </c>
    </row>
    <row r="2338" spans="1:5">
      <c r="A2338" t="s">
        <v>423</v>
      </c>
      <c r="B2338" t="s">
        <v>41</v>
      </c>
      <c r="C2338" t="s">
        <v>73</v>
      </c>
      <c r="D2338">
        <v>11.7</v>
      </c>
      <c r="E2338">
        <f t="shared" si="36"/>
        <v>57</v>
      </c>
    </row>
    <row r="2339" spans="1:5">
      <c r="A2339" t="s">
        <v>423</v>
      </c>
      <c r="B2339" t="s">
        <v>41</v>
      </c>
      <c r="C2339" t="s">
        <v>74</v>
      </c>
      <c r="D2339">
        <v>-0.4</v>
      </c>
      <c r="E2339">
        <f t="shared" si="36"/>
        <v>57</v>
      </c>
    </row>
    <row r="2340" spans="1:5">
      <c r="A2340" t="s">
        <v>423</v>
      </c>
      <c r="B2340" t="s">
        <v>41</v>
      </c>
      <c r="C2340" t="s">
        <v>75</v>
      </c>
      <c r="D2340">
        <v>0.13899500000000001</v>
      </c>
      <c r="E2340">
        <f t="shared" si="36"/>
        <v>57</v>
      </c>
    </row>
    <row r="2341" spans="1:5">
      <c r="A2341" t="s">
        <v>423</v>
      </c>
      <c r="B2341" t="s">
        <v>41</v>
      </c>
      <c r="C2341" t="s">
        <v>76</v>
      </c>
      <c r="D2341" s="6">
        <v>4147440</v>
      </c>
      <c r="E2341">
        <f t="shared" si="36"/>
        <v>57</v>
      </c>
    </row>
    <row r="2342" spans="1:5">
      <c r="A2342" t="s">
        <v>423</v>
      </c>
      <c r="B2342" t="s">
        <v>254</v>
      </c>
      <c r="C2342" t="s">
        <v>83</v>
      </c>
      <c r="D2342">
        <v>3.0148799999999998</v>
      </c>
      <c r="E2342">
        <f t="shared" si="36"/>
        <v>57</v>
      </c>
    </row>
    <row r="2343" spans="1:5">
      <c r="A2343" t="s">
        <v>423</v>
      </c>
      <c r="B2343" t="s">
        <v>254</v>
      </c>
      <c r="C2343" t="s">
        <v>73</v>
      </c>
      <c r="D2343">
        <v>11.7</v>
      </c>
      <c r="E2343">
        <f t="shared" si="36"/>
        <v>57</v>
      </c>
    </row>
    <row r="2344" spans="1:5">
      <c r="A2344" t="s">
        <v>423</v>
      </c>
      <c r="B2344" t="s">
        <v>254</v>
      </c>
      <c r="C2344" t="s">
        <v>74</v>
      </c>
      <c r="D2344">
        <v>-0.3</v>
      </c>
      <c r="E2344">
        <f t="shared" si="36"/>
        <v>57</v>
      </c>
    </row>
    <row r="2345" spans="1:5">
      <c r="A2345" t="s">
        <v>423</v>
      </c>
      <c r="B2345" t="s">
        <v>254</v>
      </c>
      <c r="C2345" t="s">
        <v>75</v>
      </c>
      <c r="D2345">
        <v>0.32130399999999998</v>
      </c>
      <c r="E2345">
        <f t="shared" si="36"/>
        <v>57</v>
      </c>
    </row>
    <row r="2346" spans="1:5">
      <c r="A2346" t="s">
        <v>423</v>
      </c>
      <c r="B2346" t="s">
        <v>254</v>
      </c>
      <c r="C2346" t="s">
        <v>76</v>
      </c>
      <c r="D2346" s="6">
        <v>4147030</v>
      </c>
      <c r="E2346">
        <f t="shared" si="36"/>
        <v>57</v>
      </c>
    </row>
    <row r="2347" spans="1:5">
      <c r="A2347" t="s">
        <v>423</v>
      </c>
      <c r="B2347" t="s">
        <v>255</v>
      </c>
      <c r="C2347" t="s">
        <v>83</v>
      </c>
      <c r="D2347">
        <v>5.9099199999999996</v>
      </c>
      <c r="E2347">
        <f t="shared" si="36"/>
        <v>57</v>
      </c>
    </row>
    <row r="2348" spans="1:5">
      <c r="A2348" t="s">
        <v>423</v>
      </c>
      <c r="B2348" t="s">
        <v>255</v>
      </c>
      <c r="C2348" t="s">
        <v>73</v>
      </c>
      <c r="D2348">
        <v>11.7</v>
      </c>
      <c r="E2348">
        <f t="shared" si="36"/>
        <v>57</v>
      </c>
    </row>
    <row r="2349" spans="1:5">
      <c r="A2349" t="s">
        <v>423</v>
      </c>
      <c r="B2349" t="s">
        <v>255</v>
      </c>
      <c r="C2349" t="s">
        <v>74</v>
      </c>
      <c r="D2349">
        <v>-0.2</v>
      </c>
      <c r="E2349">
        <f t="shared" si="36"/>
        <v>57</v>
      </c>
    </row>
    <row r="2350" spans="1:5">
      <c r="A2350" t="s">
        <v>423</v>
      </c>
      <c r="B2350" t="s">
        <v>255</v>
      </c>
      <c r="C2350" t="s">
        <v>75</v>
      </c>
      <c r="D2350">
        <v>0.50086399999999998</v>
      </c>
      <c r="E2350">
        <f t="shared" si="36"/>
        <v>57</v>
      </c>
    </row>
    <row r="2351" spans="1:5">
      <c r="A2351" t="s">
        <v>423</v>
      </c>
      <c r="B2351" t="s">
        <v>255</v>
      </c>
      <c r="C2351" t="s">
        <v>76</v>
      </c>
      <c r="D2351" s="6">
        <v>4148980</v>
      </c>
      <c r="E2351">
        <f t="shared" si="36"/>
        <v>57</v>
      </c>
    </row>
    <row r="2352" spans="1:5">
      <c r="A2352" t="s">
        <v>423</v>
      </c>
      <c r="B2352" t="s">
        <v>256</v>
      </c>
      <c r="C2352" t="s">
        <v>83</v>
      </c>
      <c r="D2352">
        <v>8.8049599999999995</v>
      </c>
      <c r="E2352">
        <f t="shared" si="36"/>
        <v>57</v>
      </c>
    </row>
    <row r="2353" spans="1:5">
      <c r="A2353" t="s">
        <v>423</v>
      </c>
      <c r="B2353" t="s">
        <v>256</v>
      </c>
      <c r="C2353" t="s">
        <v>73</v>
      </c>
      <c r="D2353">
        <v>11.7</v>
      </c>
      <c r="E2353">
        <f t="shared" si="36"/>
        <v>57</v>
      </c>
    </row>
    <row r="2354" spans="1:5">
      <c r="A2354" t="s">
        <v>423</v>
      </c>
      <c r="B2354" t="s">
        <v>256</v>
      </c>
      <c r="C2354" t="s">
        <v>74</v>
      </c>
      <c r="D2354">
        <v>-0.1</v>
      </c>
      <c r="E2354">
        <f t="shared" si="36"/>
        <v>57</v>
      </c>
    </row>
    <row r="2355" spans="1:5">
      <c r="A2355" t="s">
        <v>423</v>
      </c>
      <c r="B2355" t="s">
        <v>256</v>
      </c>
      <c r="C2355" t="s">
        <v>75</v>
      </c>
      <c r="D2355">
        <v>0.62804599999999999</v>
      </c>
      <c r="E2355">
        <f t="shared" si="36"/>
        <v>57</v>
      </c>
    </row>
    <row r="2356" spans="1:5">
      <c r="A2356" t="s">
        <v>423</v>
      </c>
      <c r="B2356" t="s">
        <v>256</v>
      </c>
      <c r="C2356" t="s">
        <v>76</v>
      </c>
      <c r="D2356" s="6">
        <v>4146700</v>
      </c>
      <c r="E2356">
        <f t="shared" si="36"/>
        <v>57</v>
      </c>
    </row>
    <row r="2357" spans="1:5">
      <c r="A2357" t="s">
        <v>423</v>
      </c>
      <c r="B2357" t="s">
        <v>257</v>
      </c>
      <c r="C2357" t="s">
        <v>83</v>
      </c>
      <c r="D2357">
        <v>11.7</v>
      </c>
      <c r="E2357">
        <f t="shared" si="36"/>
        <v>57</v>
      </c>
    </row>
    <row r="2358" spans="1:5">
      <c r="A2358" t="s">
        <v>423</v>
      </c>
      <c r="B2358" t="s">
        <v>257</v>
      </c>
      <c r="C2358" t="s">
        <v>73</v>
      </c>
      <c r="D2358">
        <v>11.7</v>
      </c>
      <c r="E2358">
        <f t="shared" si="36"/>
        <v>57</v>
      </c>
    </row>
    <row r="2359" spans="1:5">
      <c r="A2359" t="s">
        <v>423</v>
      </c>
      <c r="B2359" t="s">
        <v>257</v>
      </c>
      <c r="C2359" t="s">
        <v>74</v>
      </c>
      <c r="D2359" s="6">
        <v>2.2204499999999999E-16</v>
      </c>
      <c r="E2359">
        <f t="shared" si="36"/>
        <v>57</v>
      </c>
    </row>
    <row r="2360" spans="1:5">
      <c r="A2360" t="s">
        <v>423</v>
      </c>
      <c r="B2360" t="s">
        <v>257</v>
      </c>
      <c r="C2360" t="s">
        <v>75</v>
      </c>
      <c r="D2360">
        <v>0.74235700000000004</v>
      </c>
      <c r="E2360">
        <f t="shared" si="36"/>
        <v>57</v>
      </c>
    </row>
    <row r="2361" spans="1:5">
      <c r="A2361" t="s">
        <v>423</v>
      </c>
      <c r="B2361" t="s">
        <v>257</v>
      </c>
      <c r="C2361" t="s">
        <v>76</v>
      </c>
      <c r="D2361" s="6">
        <v>4145750</v>
      </c>
      <c r="E2361">
        <f t="shared" si="36"/>
        <v>57</v>
      </c>
    </row>
    <row r="2362" spans="1:5">
      <c r="A2362" t="s">
        <v>423</v>
      </c>
      <c r="B2362" t="s">
        <v>258</v>
      </c>
      <c r="C2362" t="s">
        <v>83</v>
      </c>
      <c r="D2362">
        <v>14.595000000000001</v>
      </c>
      <c r="E2362">
        <f t="shared" si="36"/>
        <v>57</v>
      </c>
    </row>
    <row r="2363" spans="1:5">
      <c r="A2363" t="s">
        <v>423</v>
      </c>
      <c r="B2363" t="s">
        <v>258</v>
      </c>
      <c r="C2363" t="s">
        <v>73</v>
      </c>
      <c r="D2363">
        <v>11.7</v>
      </c>
      <c r="E2363">
        <f t="shared" si="36"/>
        <v>57</v>
      </c>
    </row>
    <row r="2364" spans="1:5">
      <c r="A2364" t="s">
        <v>423</v>
      </c>
      <c r="B2364" t="s">
        <v>258</v>
      </c>
      <c r="C2364" t="s">
        <v>74</v>
      </c>
      <c r="D2364">
        <v>0.1</v>
      </c>
      <c r="E2364">
        <f t="shared" si="36"/>
        <v>57</v>
      </c>
    </row>
    <row r="2365" spans="1:5">
      <c r="A2365" t="s">
        <v>423</v>
      </c>
      <c r="B2365" t="s">
        <v>258</v>
      </c>
      <c r="C2365" t="s">
        <v>75</v>
      </c>
      <c r="D2365">
        <v>0.89817499999999995</v>
      </c>
      <c r="E2365">
        <f t="shared" si="36"/>
        <v>57</v>
      </c>
    </row>
    <row r="2366" spans="1:5">
      <c r="A2366" t="s">
        <v>423</v>
      </c>
      <c r="B2366" t="s">
        <v>258</v>
      </c>
      <c r="C2366" t="s">
        <v>76</v>
      </c>
      <c r="D2366" s="6">
        <v>4144220</v>
      </c>
      <c r="E2366">
        <f t="shared" si="36"/>
        <v>57</v>
      </c>
    </row>
    <row r="2367" spans="1:5">
      <c r="A2367" t="s">
        <v>423</v>
      </c>
      <c r="B2367" t="s">
        <v>259</v>
      </c>
      <c r="C2367" t="s">
        <v>83</v>
      </c>
      <c r="D2367">
        <v>17.490100000000002</v>
      </c>
      <c r="E2367">
        <f t="shared" si="36"/>
        <v>57</v>
      </c>
    </row>
    <row r="2368" spans="1:5">
      <c r="A2368" t="s">
        <v>423</v>
      </c>
      <c r="B2368" t="s">
        <v>259</v>
      </c>
      <c r="C2368" t="s">
        <v>73</v>
      </c>
      <c r="D2368">
        <v>11.7</v>
      </c>
      <c r="E2368">
        <f t="shared" si="36"/>
        <v>57</v>
      </c>
    </row>
    <row r="2369" spans="1:5">
      <c r="A2369" t="s">
        <v>423</v>
      </c>
      <c r="B2369" t="s">
        <v>259</v>
      </c>
      <c r="C2369" t="s">
        <v>74</v>
      </c>
      <c r="D2369">
        <v>0.2</v>
      </c>
      <c r="E2369">
        <f t="shared" si="36"/>
        <v>57</v>
      </c>
    </row>
    <row r="2370" spans="1:5">
      <c r="A2370" t="s">
        <v>423</v>
      </c>
      <c r="B2370" t="s">
        <v>259</v>
      </c>
      <c r="C2370" t="s">
        <v>75</v>
      </c>
      <c r="D2370">
        <v>0.97835099999999997</v>
      </c>
      <c r="E2370">
        <f t="shared" si="36"/>
        <v>57</v>
      </c>
    </row>
    <row r="2371" spans="1:5">
      <c r="A2371" t="s">
        <v>423</v>
      </c>
      <c r="B2371" t="s">
        <v>259</v>
      </c>
      <c r="C2371" t="s">
        <v>76</v>
      </c>
      <c r="D2371" s="6">
        <v>4145390</v>
      </c>
      <c r="E2371">
        <f t="shared" ref="E2371:E2434" si="37">VALUE(RIGHT(A2371, LEN(A2371)-1))</f>
        <v>57</v>
      </c>
    </row>
    <row r="2372" spans="1:5">
      <c r="A2372" t="s">
        <v>423</v>
      </c>
      <c r="B2372" t="s">
        <v>260</v>
      </c>
      <c r="C2372" t="s">
        <v>83</v>
      </c>
      <c r="D2372">
        <v>20.385100000000001</v>
      </c>
      <c r="E2372">
        <f t="shared" si="37"/>
        <v>57</v>
      </c>
    </row>
    <row r="2373" spans="1:5">
      <c r="A2373" t="s">
        <v>423</v>
      </c>
      <c r="B2373" t="s">
        <v>260</v>
      </c>
      <c r="C2373" t="s">
        <v>73</v>
      </c>
      <c r="D2373">
        <v>11.7</v>
      </c>
      <c r="E2373">
        <f t="shared" si="37"/>
        <v>57</v>
      </c>
    </row>
    <row r="2374" spans="1:5">
      <c r="A2374" t="s">
        <v>423</v>
      </c>
      <c r="B2374" t="s">
        <v>260</v>
      </c>
      <c r="C2374" t="s">
        <v>74</v>
      </c>
      <c r="D2374">
        <v>0.3</v>
      </c>
      <c r="E2374">
        <f t="shared" si="37"/>
        <v>57</v>
      </c>
    </row>
    <row r="2375" spans="1:5">
      <c r="A2375" t="s">
        <v>423</v>
      </c>
      <c r="B2375" t="s">
        <v>260</v>
      </c>
      <c r="C2375" t="s">
        <v>75</v>
      </c>
      <c r="D2375">
        <v>0.99320900000000001</v>
      </c>
      <c r="E2375">
        <f t="shared" si="37"/>
        <v>57</v>
      </c>
    </row>
    <row r="2376" spans="1:5">
      <c r="A2376" t="s">
        <v>423</v>
      </c>
      <c r="B2376" t="s">
        <v>260</v>
      </c>
      <c r="C2376" t="s">
        <v>76</v>
      </c>
      <c r="D2376" s="6">
        <v>4147880</v>
      </c>
      <c r="E2376">
        <f t="shared" si="37"/>
        <v>57</v>
      </c>
    </row>
    <row r="2377" spans="1:5">
      <c r="A2377" t="s">
        <v>423</v>
      </c>
      <c r="B2377" t="s">
        <v>261</v>
      </c>
      <c r="C2377" t="s">
        <v>83</v>
      </c>
      <c r="D2377">
        <v>23.280200000000001</v>
      </c>
      <c r="E2377">
        <f t="shared" si="37"/>
        <v>57</v>
      </c>
    </row>
    <row r="2378" spans="1:5">
      <c r="A2378" t="s">
        <v>423</v>
      </c>
      <c r="B2378" t="s">
        <v>261</v>
      </c>
      <c r="C2378" t="s">
        <v>73</v>
      </c>
      <c r="D2378">
        <v>11.7</v>
      </c>
      <c r="E2378">
        <f t="shared" si="37"/>
        <v>57</v>
      </c>
    </row>
    <row r="2379" spans="1:5">
      <c r="A2379" t="s">
        <v>423</v>
      </c>
      <c r="B2379" t="s">
        <v>261</v>
      </c>
      <c r="C2379" t="s">
        <v>74</v>
      </c>
      <c r="D2379">
        <v>0.4</v>
      </c>
      <c r="E2379">
        <f t="shared" si="37"/>
        <v>57</v>
      </c>
    </row>
    <row r="2380" spans="1:5">
      <c r="A2380" t="s">
        <v>423</v>
      </c>
      <c r="B2380" t="s">
        <v>261</v>
      </c>
      <c r="C2380" t="s">
        <v>75</v>
      </c>
      <c r="D2380">
        <v>0.99320900000000001</v>
      </c>
      <c r="E2380">
        <f t="shared" si="37"/>
        <v>57</v>
      </c>
    </row>
    <row r="2381" spans="1:5">
      <c r="A2381" t="s">
        <v>423</v>
      </c>
      <c r="B2381" t="s">
        <v>261</v>
      </c>
      <c r="C2381" t="s">
        <v>76</v>
      </c>
      <c r="D2381" s="6">
        <v>4150450</v>
      </c>
      <c r="E2381">
        <f t="shared" si="37"/>
        <v>57</v>
      </c>
    </row>
    <row r="2382" spans="1:5">
      <c r="A2382" t="s">
        <v>424</v>
      </c>
      <c r="B2382" t="s">
        <v>40</v>
      </c>
      <c r="C2382" t="s">
        <v>83</v>
      </c>
      <c r="D2382">
        <v>-2.6752099999999999</v>
      </c>
      <c r="E2382">
        <f t="shared" si="37"/>
        <v>58</v>
      </c>
    </row>
    <row r="2383" spans="1:5">
      <c r="A2383" t="s">
        <v>424</v>
      </c>
      <c r="B2383" t="s">
        <v>40</v>
      </c>
      <c r="C2383" t="s">
        <v>73</v>
      </c>
      <c r="D2383">
        <v>11.8</v>
      </c>
      <c r="E2383">
        <f t="shared" si="37"/>
        <v>58</v>
      </c>
    </row>
    <row r="2384" spans="1:5">
      <c r="A2384" t="s">
        <v>424</v>
      </c>
      <c r="B2384" t="s">
        <v>40</v>
      </c>
      <c r="C2384" t="s">
        <v>74</v>
      </c>
      <c r="D2384">
        <v>-0.5</v>
      </c>
      <c r="E2384">
        <f t="shared" si="37"/>
        <v>58</v>
      </c>
    </row>
    <row r="2385" spans="1:5">
      <c r="A2385" t="s">
        <v>424</v>
      </c>
      <c r="B2385" t="s">
        <v>40</v>
      </c>
      <c r="C2385" t="s">
        <v>75</v>
      </c>
      <c r="D2385">
        <v>9.59314E-2</v>
      </c>
      <c r="E2385">
        <f t="shared" si="37"/>
        <v>58</v>
      </c>
    </row>
    <row r="2386" spans="1:5">
      <c r="A2386" t="s">
        <v>424</v>
      </c>
      <c r="B2386" t="s">
        <v>40</v>
      </c>
      <c r="C2386" t="s">
        <v>76</v>
      </c>
      <c r="D2386" s="6">
        <v>4147850</v>
      </c>
      <c r="E2386">
        <f t="shared" si="37"/>
        <v>58</v>
      </c>
    </row>
    <row r="2387" spans="1:5">
      <c r="A2387" t="s">
        <v>424</v>
      </c>
      <c r="B2387" t="s">
        <v>41</v>
      </c>
      <c r="C2387" t="s">
        <v>83</v>
      </c>
      <c r="D2387">
        <v>0.219833</v>
      </c>
      <c r="E2387">
        <f t="shared" si="37"/>
        <v>58</v>
      </c>
    </row>
    <row r="2388" spans="1:5">
      <c r="A2388" t="s">
        <v>424</v>
      </c>
      <c r="B2388" t="s">
        <v>41</v>
      </c>
      <c r="C2388" t="s">
        <v>73</v>
      </c>
      <c r="D2388">
        <v>11.8</v>
      </c>
      <c r="E2388">
        <f t="shared" si="37"/>
        <v>58</v>
      </c>
    </row>
    <row r="2389" spans="1:5">
      <c r="A2389" t="s">
        <v>424</v>
      </c>
      <c r="B2389" t="s">
        <v>41</v>
      </c>
      <c r="C2389" t="s">
        <v>74</v>
      </c>
      <c r="D2389">
        <v>-0.4</v>
      </c>
      <c r="E2389">
        <f t="shared" si="37"/>
        <v>58</v>
      </c>
    </row>
    <row r="2390" spans="1:5">
      <c r="A2390" t="s">
        <v>424</v>
      </c>
      <c r="B2390" t="s">
        <v>41</v>
      </c>
      <c r="C2390" t="s">
        <v>75</v>
      </c>
      <c r="D2390">
        <v>0.14787800000000001</v>
      </c>
      <c r="E2390">
        <f t="shared" si="37"/>
        <v>58</v>
      </c>
    </row>
    <row r="2391" spans="1:5">
      <c r="A2391" t="s">
        <v>424</v>
      </c>
      <c r="B2391" t="s">
        <v>41</v>
      </c>
      <c r="C2391" t="s">
        <v>76</v>
      </c>
      <c r="D2391" s="6">
        <v>4147390</v>
      </c>
      <c r="E2391">
        <f t="shared" si="37"/>
        <v>58</v>
      </c>
    </row>
    <row r="2392" spans="1:5">
      <c r="A2392" t="s">
        <v>424</v>
      </c>
      <c r="B2392" t="s">
        <v>254</v>
      </c>
      <c r="C2392" t="s">
        <v>83</v>
      </c>
      <c r="D2392">
        <v>3.1148799999999999</v>
      </c>
      <c r="E2392">
        <f t="shared" si="37"/>
        <v>58</v>
      </c>
    </row>
    <row r="2393" spans="1:5">
      <c r="A2393" t="s">
        <v>424</v>
      </c>
      <c r="B2393" t="s">
        <v>254</v>
      </c>
      <c r="C2393" t="s">
        <v>73</v>
      </c>
      <c r="D2393">
        <v>11.8</v>
      </c>
      <c r="E2393">
        <f t="shared" si="37"/>
        <v>58</v>
      </c>
    </row>
    <row r="2394" spans="1:5">
      <c r="A2394" t="s">
        <v>424</v>
      </c>
      <c r="B2394" t="s">
        <v>254</v>
      </c>
      <c r="C2394" t="s">
        <v>74</v>
      </c>
      <c r="D2394">
        <v>-0.3</v>
      </c>
      <c r="E2394">
        <f t="shared" si="37"/>
        <v>58</v>
      </c>
    </row>
    <row r="2395" spans="1:5">
      <c r="A2395" t="s">
        <v>424</v>
      </c>
      <c r="B2395" t="s">
        <v>254</v>
      </c>
      <c r="C2395" t="s">
        <v>75</v>
      </c>
      <c r="D2395">
        <v>0.32725700000000002</v>
      </c>
      <c r="E2395">
        <f t="shared" si="37"/>
        <v>58</v>
      </c>
    </row>
    <row r="2396" spans="1:5">
      <c r="A2396" t="s">
        <v>424</v>
      </c>
      <c r="B2396" t="s">
        <v>254</v>
      </c>
      <c r="C2396" t="s">
        <v>76</v>
      </c>
      <c r="D2396" s="6">
        <v>4147120</v>
      </c>
      <c r="E2396">
        <f t="shared" si="37"/>
        <v>58</v>
      </c>
    </row>
    <row r="2397" spans="1:5">
      <c r="A2397" t="s">
        <v>424</v>
      </c>
      <c r="B2397" t="s">
        <v>255</v>
      </c>
      <c r="C2397" t="s">
        <v>83</v>
      </c>
      <c r="D2397">
        <v>6.0099200000000002</v>
      </c>
      <c r="E2397">
        <f t="shared" si="37"/>
        <v>58</v>
      </c>
    </row>
    <row r="2398" spans="1:5">
      <c r="A2398" t="s">
        <v>424</v>
      </c>
      <c r="B2398" t="s">
        <v>255</v>
      </c>
      <c r="C2398" t="s">
        <v>73</v>
      </c>
      <c r="D2398">
        <v>11.8</v>
      </c>
      <c r="E2398">
        <f t="shared" si="37"/>
        <v>58</v>
      </c>
    </row>
    <row r="2399" spans="1:5">
      <c r="A2399" t="s">
        <v>424</v>
      </c>
      <c r="B2399" t="s">
        <v>255</v>
      </c>
      <c r="C2399" t="s">
        <v>74</v>
      </c>
      <c r="D2399">
        <v>-0.2</v>
      </c>
      <c r="E2399">
        <f t="shared" si="37"/>
        <v>58</v>
      </c>
    </row>
    <row r="2400" spans="1:5">
      <c r="A2400" t="s">
        <v>424</v>
      </c>
      <c r="B2400" t="s">
        <v>255</v>
      </c>
      <c r="C2400" t="s">
        <v>75</v>
      </c>
      <c r="D2400">
        <v>0.50381799999999999</v>
      </c>
      <c r="E2400">
        <f t="shared" si="37"/>
        <v>58</v>
      </c>
    </row>
    <row r="2401" spans="1:5">
      <c r="A2401" t="s">
        <v>424</v>
      </c>
      <c r="B2401" t="s">
        <v>255</v>
      </c>
      <c r="C2401" t="s">
        <v>76</v>
      </c>
      <c r="D2401" s="6">
        <v>4148930</v>
      </c>
      <c r="E2401">
        <f t="shared" si="37"/>
        <v>58</v>
      </c>
    </row>
    <row r="2402" spans="1:5">
      <c r="A2402" t="s">
        <v>424</v>
      </c>
      <c r="B2402" t="s">
        <v>256</v>
      </c>
      <c r="C2402" t="s">
        <v>83</v>
      </c>
      <c r="D2402">
        <v>8.9049600000000009</v>
      </c>
      <c r="E2402">
        <f t="shared" si="37"/>
        <v>58</v>
      </c>
    </row>
    <row r="2403" spans="1:5">
      <c r="A2403" t="s">
        <v>424</v>
      </c>
      <c r="B2403" t="s">
        <v>256</v>
      </c>
      <c r="C2403" t="s">
        <v>73</v>
      </c>
      <c r="D2403">
        <v>11.8</v>
      </c>
      <c r="E2403">
        <f t="shared" si="37"/>
        <v>58</v>
      </c>
    </row>
    <row r="2404" spans="1:5">
      <c r="A2404" t="s">
        <v>424</v>
      </c>
      <c r="B2404" t="s">
        <v>256</v>
      </c>
      <c r="C2404" t="s">
        <v>74</v>
      </c>
      <c r="D2404">
        <v>-0.1</v>
      </c>
      <c r="E2404">
        <f t="shared" si="37"/>
        <v>58</v>
      </c>
    </row>
    <row r="2405" spans="1:5">
      <c r="A2405" t="s">
        <v>424</v>
      </c>
      <c r="B2405" t="s">
        <v>256</v>
      </c>
      <c r="C2405" t="s">
        <v>75</v>
      </c>
      <c r="D2405">
        <v>0.63692899999999997</v>
      </c>
      <c r="E2405">
        <f t="shared" si="37"/>
        <v>58</v>
      </c>
    </row>
    <row r="2406" spans="1:5">
      <c r="A2406" t="s">
        <v>424</v>
      </c>
      <c r="B2406" t="s">
        <v>256</v>
      </c>
      <c r="C2406" t="s">
        <v>76</v>
      </c>
      <c r="D2406" s="6">
        <v>4146540</v>
      </c>
      <c r="E2406">
        <f t="shared" si="37"/>
        <v>58</v>
      </c>
    </row>
    <row r="2407" spans="1:5">
      <c r="A2407" t="s">
        <v>424</v>
      </c>
      <c r="B2407" t="s">
        <v>257</v>
      </c>
      <c r="C2407" t="s">
        <v>83</v>
      </c>
      <c r="D2407">
        <v>11.8</v>
      </c>
      <c r="E2407">
        <f t="shared" si="37"/>
        <v>58</v>
      </c>
    </row>
    <row r="2408" spans="1:5">
      <c r="A2408" t="s">
        <v>424</v>
      </c>
      <c r="B2408" t="s">
        <v>257</v>
      </c>
      <c r="C2408" t="s">
        <v>73</v>
      </c>
      <c r="D2408">
        <v>11.8</v>
      </c>
      <c r="E2408">
        <f t="shared" si="37"/>
        <v>58</v>
      </c>
    </row>
    <row r="2409" spans="1:5">
      <c r="A2409" t="s">
        <v>424</v>
      </c>
      <c r="B2409" t="s">
        <v>257</v>
      </c>
      <c r="C2409" t="s">
        <v>74</v>
      </c>
      <c r="D2409" s="6">
        <v>2.2204499999999999E-16</v>
      </c>
      <c r="E2409">
        <f t="shared" si="37"/>
        <v>58</v>
      </c>
    </row>
    <row r="2410" spans="1:5">
      <c r="A2410" t="s">
        <v>424</v>
      </c>
      <c r="B2410" t="s">
        <v>257</v>
      </c>
      <c r="C2410" t="s">
        <v>75</v>
      </c>
      <c r="D2410">
        <v>0.74979700000000005</v>
      </c>
      <c r="E2410">
        <f t="shared" si="37"/>
        <v>58</v>
      </c>
    </row>
    <row r="2411" spans="1:5">
      <c r="A2411" t="s">
        <v>424</v>
      </c>
      <c r="B2411" t="s">
        <v>257</v>
      </c>
      <c r="C2411" t="s">
        <v>76</v>
      </c>
      <c r="D2411" s="6">
        <v>4145650</v>
      </c>
      <c r="E2411">
        <f t="shared" si="37"/>
        <v>58</v>
      </c>
    </row>
    <row r="2412" spans="1:5">
      <c r="A2412" t="s">
        <v>424</v>
      </c>
      <c r="B2412" t="s">
        <v>258</v>
      </c>
      <c r="C2412" t="s">
        <v>83</v>
      </c>
      <c r="D2412">
        <v>14.695</v>
      </c>
      <c r="E2412">
        <f t="shared" si="37"/>
        <v>58</v>
      </c>
    </row>
    <row r="2413" spans="1:5">
      <c r="A2413" t="s">
        <v>424</v>
      </c>
      <c r="B2413" t="s">
        <v>258</v>
      </c>
      <c r="C2413" t="s">
        <v>73</v>
      </c>
      <c r="D2413">
        <v>11.8</v>
      </c>
      <c r="E2413">
        <f t="shared" si="37"/>
        <v>58</v>
      </c>
    </row>
    <row r="2414" spans="1:5">
      <c r="A2414" t="s">
        <v>424</v>
      </c>
      <c r="B2414" t="s">
        <v>258</v>
      </c>
      <c r="C2414" t="s">
        <v>74</v>
      </c>
      <c r="D2414">
        <v>0.1</v>
      </c>
      <c r="E2414">
        <f t="shared" si="37"/>
        <v>58</v>
      </c>
    </row>
    <row r="2415" spans="1:5">
      <c r="A2415" t="s">
        <v>424</v>
      </c>
      <c r="B2415" t="s">
        <v>258</v>
      </c>
      <c r="C2415" t="s">
        <v>75</v>
      </c>
      <c r="D2415">
        <v>0.90412800000000004</v>
      </c>
      <c r="E2415">
        <f t="shared" si="37"/>
        <v>58</v>
      </c>
    </row>
    <row r="2416" spans="1:5">
      <c r="A2416" t="s">
        <v>424</v>
      </c>
      <c r="B2416" t="s">
        <v>258</v>
      </c>
      <c r="C2416" t="s">
        <v>76</v>
      </c>
      <c r="D2416" s="6">
        <v>4144210</v>
      </c>
      <c r="E2416">
        <f t="shared" si="37"/>
        <v>58</v>
      </c>
    </row>
    <row r="2417" spans="1:5">
      <c r="A2417" t="s">
        <v>424</v>
      </c>
      <c r="B2417" t="s">
        <v>259</v>
      </c>
      <c r="C2417" t="s">
        <v>83</v>
      </c>
      <c r="D2417">
        <v>17.5901</v>
      </c>
      <c r="E2417">
        <f t="shared" si="37"/>
        <v>58</v>
      </c>
    </row>
    <row r="2418" spans="1:5">
      <c r="A2418" t="s">
        <v>424</v>
      </c>
      <c r="B2418" t="s">
        <v>259</v>
      </c>
      <c r="C2418" t="s">
        <v>73</v>
      </c>
      <c r="D2418">
        <v>11.8</v>
      </c>
      <c r="E2418">
        <f t="shared" si="37"/>
        <v>58</v>
      </c>
    </row>
    <row r="2419" spans="1:5">
      <c r="A2419" t="s">
        <v>424</v>
      </c>
      <c r="B2419" t="s">
        <v>259</v>
      </c>
      <c r="C2419" t="s">
        <v>74</v>
      </c>
      <c r="D2419">
        <v>0.2</v>
      </c>
      <c r="E2419">
        <f t="shared" si="37"/>
        <v>58</v>
      </c>
    </row>
    <row r="2420" spans="1:5">
      <c r="A2420" t="s">
        <v>424</v>
      </c>
      <c r="B2420" t="s">
        <v>259</v>
      </c>
      <c r="C2420" t="s">
        <v>75</v>
      </c>
      <c r="D2420">
        <v>0.97835099999999997</v>
      </c>
      <c r="E2420">
        <f t="shared" si="37"/>
        <v>58</v>
      </c>
    </row>
    <row r="2421" spans="1:5">
      <c r="A2421" t="s">
        <v>424</v>
      </c>
      <c r="B2421" t="s">
        <v>259</v>
      </c>
      <c r="C2421" t="s">
        <v>76</v>
      </c>
      <c r="D2421" s="6">
        <v>4145480</v>
      </c>
      <c r="E2421">
        <f t="shared" si="37"/>
        <v>58</v>
      </c>
    </row>
    <row r="2422" spans="1:5">
      <c r="A2422" t="s">
        <v>424</v>
      </c>
      <c r="B2422" t="s">
        <v>260</v>
      </c>
      <c r="C2422" t="s">
        <v>83</v>
      </c>
      <c r="D2422">
        <v>20.485099999999999</v>
      </c>
      <c r="E2422">
        <f t="shared" si="37"/>
        <v>58</v>
      </c>
    </row>
    <row r="2423" spans="1:5">
      <c r="A2423" t="s">
        <v>424</v>
      </c>
      <c r="B2423" t="s">
        <v>260</v>
      </c>
      <c r="C2423" t="s">
        <v>73</v>
      </c>
      <c r="D2423">
        <v>11.8</v>
      </c>
      <c r="E2423">
        <f t="shared" si="37"/>
        <v>58</v>
      </c>
    </row>
    <row r="2424" spans="1:5">
      <c r="A2424" t="s">
        <v>424</v>
      </c>
      <c r="B2424" t="s">
        <v>260</v>
      </c>
      <c r="C2424" t="s">
        <v>74</v>
      </c>
      <c r="D2424">
        <v>0.3</v>
      </c>
      <c r="E2424">
        <f t="shared" si="37"/>
        <v>58</v>
      </c>
    </row>
    <row r="2425" spans="1:5">
      <c r="A2425" t="s">
        <v>424</v>
      </c>
      <c r="B2425" t="s">
        <v>260</v>
      </c>
      <c r="C2425" t="s">
        <v>75</v>
      </c>
      <c r="D2425">
        <v>0.99320900000000001</v>
      </c>
      <c r="E2425">
        <f t="shared" si="37"/>
        <v>58</v>
      </c>
    </row>
    <row r="2426" spans="1:5">
      <c r="A2426" t="s">
        <v>424</v>
      </c>
      <c r="B2426" t="s">
        <v>260</v>
      </c>
      <c r="C2426" t="s">
        <v>76</v>
      </c>
      <c r="D2426" s="6">
        <v>4147970</v>
      </c>
      <c r="E2426">
        <f t="shared" si="37"/>
        <v>58</v>
      </c>
    </row>
    <row r="2427" spans="1:5">
      <c r="A2427" t="s">
        <v>424</v>
      </c>
      <c r="B2427" t="s">
        <v>261</v>
      </c>
      <c r="C2427" t="s">
        <v>83</v>
      </c>
      <c r="D2427">
        <v>23.380199999999999</v>
      </c>
      <c r="E2427">
        <f t="shared" si="37"/>
        <v>58</v>
      </c>
    </row>
    <row r="2428" spans="1:5">
      <c r="A2428" t="s">
        <v>424</v>
      </c>
      <c r="B2428" t="s">
        <v>261</v>
      </c>
      <c r="C2428" t="s">
        <v>73</v>
      </c>
      <c r="D2428">
        <v>11.8</v>
      </c>
      <c r="E2428">
        <f t="shared" si="37"/>
        <v>58</v>
      </c>
    </row>
    <row r="2429" spans="1:5">
      <c r="A2429" t="s">
        <v>424</v>
      </c>
      <c r="B2429" t="s">
        <v>261</v>
      </c>
      <c r="C2429" t="s">
        <v>74</v>
      </c>
      <c r="D2429">
        <v>0.4</v>
      </c>
      <c r="E2429">
        <f t="shared" si="37"/>
        <v>58</v>
      </c>
    </row>
    <row r="2430" spans="1:5">
      <c r="A2430" t="s">
        <v>424</v>
      </c>
      <c r="B2430" t="s">
        <v>261</v>
      </c>
      <c r="C2430" t="s">
        <v>75</v>
      </c>
      <c r="D2430">
        <v>0.99320900000000001</v>
      </c>
      <c r="E2430">
        <f t="shared" si="37"/>
        <v>58</v>
      </c>
    </row>
    <row r="2431" spans="1:5">
      <c r="A2431" t="s">
        <v>424</v>
      </c>
      <c r="B2431" t="s">
        <v>261</v>
      </c>
      <c r="C2431" t="s">
        <v>76</v>
      </c>
      <c r="D2431" s="6">
        <v>4150540</v>
      </c>
      <c r="E2431">
        <f t="shared" si="37"/>
        <v>58</v>
      </c>
    </row>
    <row r="2432" spans="1:5">
      <c r="A2432" t="s">
        <v>425</v>
      </c>
      <c r="B2432" t="s">
        <v>40</v>
      </c>
      <c r="C2432" t="s">
        <v>83</v>
      </c>
      <c r="D2432">
        <v>-2.5752100000000002</v>
      </c>
      <c r="E2432">
        <f t="shared" si="37"/>
        <v>59</v>
      </c>
    </row>
    <row r="2433" spans="1:5">
      <c r="A2433" t="s">
        <v>425</v>
      </c>
      <c r="B2433" t="s">
        <v>40</v>
      </c>
      <c r="C2433" t="s">
        <v>73</v>
      </c>
      <c r="D2433">
        <v>11.9</v>
      </c>
      <c r="E2433">
        <f t="shared" si="37"/>
        <v>59</v>
      </c>
    </row>
    <row r="2434" spans="1:5">
      <c r="A2434" t="s">
        <v>425</v>
      </c>
      <c r="B2434" t="s">
        <v>40</v>
      </c>
      <c r="C2434" t="s">
        <v>74</v>
      </c>
      <c r="D2434">
        <v>-0.5</v>
      </c>
      <c r="E2434">
        <f t="shared" si="37"/>
        <v>59</v>
      </c>
    </row>
    <row r="2435" spans="1:5">
      <c r="A2435" t="s">
        <v>425</v>
      </c>
      <c r="B2435" t="s">
        <v>40</v>
      </c>
      <c r="C2435" t="s">
        <v>75</v>
      </c>
      <c r="D2435">
        <v>9.59314E-2</v>
      </c>
      <c r="E2435">
        <f t="shared" ref="E2435:E2498" si="38">VALUE(RIGHT(A2435, LEN(A2435)-1))</f>
        <v>59</v>
      </c>
    </row>
    <row r="2436" spans="1:5">
      <c r="A2436" t="s">
        <v>425</v>
      </c>
      <c r="B2436" t="s">
        <v>40</v>
      </c>
      <c r="C2436" t="s">
        <v>76</v>
      </c>
      <c r="D2436" s="6">
        <v>4147860</v>
      </c>
      <c r="E2436">
        <f t="shared" si="38"/>
        <v>59</v>
      </c>
    </row>
    <row r="2437" spans="1:5">
      <c r="A2437" t="s">
        <v>425</v>
      </c>
      <c r="B2437" t="s">
        <v>41</v>
      </c>
      <c r="C2437" t="s">
        <v>83</v>
      </c>
      <c r="D2437">
        <v>0.31983299999999998</v>
      </c>
      <c r="E2437">
        <f t="shared" si="38"/>
        <v>59</v>
      </c>
    </row>
    <row r="2438" spans="1:5">
      <c r="A2438" t="s">
        <v>425</v>
      </c>
      <c r="B2438" t="s">
        <v>41</v>
      </c>
      <c r="C2438" t="s">
        <v>73</v>
      </c>
      <c r="D2438">
        <v>11.9</v>
      </c>
      <c r="E2438">
        <f t="shared" si="38"/>
        <v>59</v>
      </c>
    </row>
    <row r="2439" spans="1:5">
      <c r="A2439" t="s">
        <v>425</v>
      </c>
      <c r="B2439" t="s">
        <v>41</v>
      </c>
      <c r="C2439" t="s">
        <v>74</v>
      </c>
      <c r="D2439">
        <v>-0.4</v>
      </c>
      <c r="E2439">
        <f t="shared" si="38"/>
        <v>59</v>
      </c>
    </row>
    <row r="2440" spans="1:5">
      <c r="A2440" t="s">
        <v>425</v>
      </c>
      <c r="B2440" t="s">
        <v>41</v>
      </c>
      <c r="C2440" t="s">
        <v>75</v>
      </c>
      <c r="D2440">
        <v>0.15822700000000001</v>
      </c>
      <c r="E2440">
        <f t="shared" si="38"/>
        <v>59</v>
      </c>
    </row>
    <row r="2441" spans="1:5">
      <c r="A2441" t="s">
        <v>425</v>
      </c>
      <c r="B2441" t="s">
        <v>41</v>
      </c>
      <c r="C2441" t="s">
        <v>76</v>
      </c>
      <c r="D2441" s="6">
        <v>4147190</v>
      </c>
      <c r="E2441">
        <f t="shared" si="38"/>
        <v>59</v>
      </c>
    </row>
    <row r="2442" spans="1:5">
      <c r="A2442" t="s">
        <v>425</v>
      </c>
      <c r="B2442" t="s">
        <v>254</v>
      </c>
      <c r="C2442" t="s">
        <v>83</v>
      </c>
      <c r="D2442">
        <v>3.21488</v>
      </c>
      <c r="E2442">
        <f t="shared" si="38"/>
        <v>59</v>
      </c>
    </row>
    <row r="2443" spans="1:5">
      <c r="A2443" t="s">
        <v>425</v>
      </c>
      <c r="B2443" t="s">
        <v>254</v>
      </c>
      <c r="C2443" t="s">
        <v>73</v>
      </c>
      <c r="D2443">
        <v>11.9</v>
      </c>
      <c r="E2443">
        <f t="shared" si="38"/>
        <v>59</v>
      </c>
    </row>
    <row r="2444" spans="1:5">
      <c r="A2444" t="s">
        <v>425</v>
      </c>
      <c r="B2444" t="s">
        <v>254</v>
      </c>
      <c r="C2444" t="s">
        <v>74</v>
      </c>
      <c r="D2444">
        <v>-0.3</v>
      </c>
      <c r="E2444">
        <f t="shared" si="38"/>
        <v>59</v>
      </c>
    </row>
    <row r="2445" spans="1:5">
      <c r="A2445" t="s">
        <v>425</v>
      </c>
      <c r="B2445" t="s">
        <v>254</v>
      </c>
      <c r="C2445" t="s">
        <v>75</v>
      </c>
      <c r="D2445">
        <v>0.32874500000000001</v>
      </c>
      <c r="E2445">
        <f t="shared" si="38"/>
        <v>59</v>
      </c>
    </row>
    <row r="2446" spans="1:5">
      <c r="A2446" t="s">
        <v>425</v>
      </c>
      <c r="B2446" t="s">
        <v>254</v>
      </c>
      <c r="C2446" t="s">
        <v>76</v>
      </c>
      <c r="D2446" s="6">
        <v>4147180</v>
      </c>
      <c r="E2446">
        <f t="shared" si="38"/>
        <v>59</v>
      </c>
    </row>
    <row r="2447" spans="1:5">
      <c r="A2447" t="s">
        <v>425</v>
      </c>
      <c r="B2447" t="s">
        <v>255</v>
      </c>
      <c r="C2447" t="s">
        <v>83</v>
      </c>
      <c r="D2447">
        <v>6.1099199999999998</v>
      </c>
      <c r="E2447">
        <f t="shared" si="38"/>
        <v>59</v>
      </c>
    </row>
    <row r="2448" spans="1:5">
      <c r="A2448" t="s">
        <v>425</v>
      </c>
      <c r="B2448" t="s">
        <v>255</v>
      </c>
      <c r="C2448" t="s">
        <v>73</v>
      </c>
      <c r="D2448">
        <v>11.9</v>
      </c>
      <c r="E2448">
        <f t="shared" si="38"/>
        <v>59</v>
      </c>
    </row>
    <row r="2449" spans="1:5">
      <c r="A2449" t="s">
        <v>425</v>
      </c>
      <c r="B2449" t="s">
        <v>255</v>
      </c>
      <c r="C2449" t="s">
        <v>74</v>
      </c>
      <c r="D2449">
        <v>-0.2</v>
      </c>
      <c r="E2449">
        <f t="shared" si="38"/>
        <v>59</v>
      </c>
    </row>
    <row r="2450" spans="1:5">
      <c r="A2450" t="s">
        <v>425</v>
      </c>
      <c r="B2450" t="s">
        <v>255</v>
      </c>
      <c r="C2450" t="s">
        <v>75</v>
      </c>
      <c r="D2450">
        <v>0.50825900000000002</v>
      </c>
      <c r="E2450">
        <f t="shared" si="38"/>
        <v>59</v>
      </c>
    </row>
    <row r="2451" spans="1:5">
      <c r="A2451" t="s">
        <v>425</v>
      </c>
      <c r="B2451" t="s">
        <v>255</v>
      </c>
      <c r="C2451" t="s">
        <v>76</v>
      </c>
      <c r="D2451" s="6">
        <v>4148830</v>
      </c>
      <c r="E2451">
        <f t="shared" si="38"/>
        <v>59</v>
      </c>
    </row>
    <row r="2452" spans="1:5">
      <c r="A2452" t="s">
        <v>425</v>
      </c>
      <c r="B2452" t="s">
        <v>256</v>
      </c>
      <c r="C2452" t="s">
        <v>83</v>
      </c>
      <c r="D2452">
        <v>9.0049600000000005</v>
      </c>
      <c r="E2452">
        <f t="shared" si="38"/>
        <v>59</v>
      </c>
    </row>
    <row r="2453" spans="1:5">
      <c r="A2453" t="s">
        <v>425</v>
      </c>
      <c r="B2453" t="s">
        <v>256</v>
      </c>
      <c r="C2453" t="s">
        <v>73</v>
      </c>
      <c r="D2453">
        <v>11.9</v>
      </c>
      <c r="E2453">
        <f t="shared" si="38"/>
        <v>59</v>
      </c>
    </row>
    <row r="2454" spans="1:5">
      <c r="A2454" t="s">
        <v>425</v>
      </c>
      <c r="B2454" t="s">
        <v>256</v>
      </c>
      <c r="C2454" t="s">
        <v>74</v>
      </c>
      <c r="D2454">
        <v>-0.1</v>
      </c>
      <c r="E2454">
        <f t="shared" si="38"/>
        <v>59</v>
      </c>
    </row>
    <row r="2455" spans="1:5">
      <c r="A2455" t="s">
        <v>425</v>
      </c>
      <c r="B2455" t="s">
        <v>256</v>
      </c>
      <c r="C2455" t="s">
        <v>75</v>
      </c>
      <c r="D2455">
        <v>0.64732299999999998</v>
      </c>
      <c r="E2455">
        <f t="shared" si="38"/>
        <v>59</v>
      </c>
    </row>
    <row r="2456" spans="1:5">
      <c r="A2456" t="s">
        <v>425</v>
      </c>
      <c r="B2456" t="s">
        <v>256</v>
      </c>
      <c r="C2456" t="s">
        <v>76</v>
      </c>
      <c r="D2456" s="6">
        <v>4146380</v>
      </c>
      <c r="E2456">
        <f t="shared" si="38"/>
        <v>59</v>
      </c>
    </row>
    <row r="2457" spans="1:5">
      <c r="A2457" t="s">
        <v>425</v>
      </c>
      <c r="B2457" t="s">
        <v>257</v>
      </c>
      <c r="C2457" t="s">
        <v>83</v>
      </c>
      <c r="D2457">
        <v>11.9</v>
      </c>
      <c r="E2457">
        <f t="shared" si="38"/>
        <v>59</v>
      </c>
    </row>
    <row r="2458" spans="1:5">
      <c r="A2458" t="s">
        <v>425</v>
      </c>
      <c r="B2458" t="s">
        <v>257</v>
      </c>
      <c r="C2458" t="s">
        <v>73</v>
      </c>
      <c r="D2458">
        <v>11.9</v>
      </c>
      <c r="E2458">
        <f t="shared" si="38"/>
        <v>59</v>
      </c>
    </row>
    <row r="2459" spans="1:5">
      <c r="A2459" t="s">
        <v>425</v>
      </c>
      <c r="B2459" t="s">
        <v>257</v>
      </c>
      <c r="C2459" t="s">
        <v>74</v>
      </c>
      <c r="D2459" s="6">
        <v>2.2204499999999999E-16</v>
      </c>
      <c r="E2459">
        <f t="shared" si="38"/>
        <v>59</v>
      </c>
    </row>
    <row r="2460" spans="1:5">
      <c r="A2460" t="s">
        <v>425</v>
      </c>
      <c r="B2460" t="s">
        <v>257</v>
      </c>
      <c r="C2460" t="s">
        <v>75</v>
      </c>
      <c r="D2460">
        <v>0.75572700000000004</v>
      </c>
      <c r="E2460">
        <f t="shared" si="38"/>
        <v>59</v>
      </c>
    </row>
    <row r="2461" spans="1:5">
      <c r="A2461" t="s">
        <v>425</v>
      </c>
      <c r="B2461" t="s">
        <v>257</v>
      </c>
      <c r="C2461" t="s">
        <v>76</v>
      </c>
      <c r="D2461" s="6">
        <v>4145560</v>
      </c>
      <c r="E2461">
        <f t="shared" si="38"/>
        <v>59</v>
      </c>
    </row>
    <row r="2462" spans="1:5">
      <c r="A2462" t="s">
        <v>425</v>
      </c>
      <c r="B2462" t="s">
        <v>258</v>
      </c>
      <c r="C2462" t="s">
        <v>83</v>
      </c>
      <c r="D2462">
        <v>14.795</v>
      </c>
      <c r="E2462">
        <f t="shared" si="38"/>
        <v>59</v>
      </c>
    </row>
    <row r="2463" spans="1:5">
      <c r="A2463" t="s">
        <v>425</v>
      </c>
      <c r="B2463" t="s">
        <v>258</v>
      </c>
      <c r="C2463" t="s">
        <v>73</v>
      </c>
      <c r="D2463">
        <v>11.9</v>
      </c>
      <c r="E2463">
        <f t="shared" si="38"/>
        <v>59</v>
      </c>
    </row>
    <row r="2464" spans="1:5">
      <c r="A2464" t="s">
        <v>425</v>
      </c>
      <c r="B2464" t="s">
        <v>258</v>
      </c>
      <c r="C2464" t="s">
        <v>74</v>
      </c>
      <c r="D2464">
        <v>0.1</v>
      </c>
      <c r="E2464">
        <f t="shared" si="38"/>
        <v>59</v>
      </c>
    </row>
    <row r="2465" spans="1:5">
      <c r="A2465" t="s">
        <v>425</v>
      </c>
      <c r="B2465" t="s">
        <v>258</v>
      </c>
      <c r="C2465" t="s">
        <v>75</v>
      </c>
      <c r="D2465">
        <v>0.90856899999999996</v>
      </c>
      <c r="E2465">
        <f t="shared" si="38"/>
        <v>59</v>
      </c>
    </row>
    <row r="2466" spans="1:5">
      <c r="A2466" t="s">
        <v>425</v>
      </c>
      <c r="B2466" t="s">
        <v>258</v>
      </c>
      <c r="C2466" t="s">
        <v>76</v>
      </c>
      <c r="D2466" s="6">
        <v>4144190</v>
      </c>
      <c r="E2466">
        <f t="shared" si="38"/>
        <v>59</v>
      </c>
    </row>
    <row r="2467" spans="1:5">
      <c r="A2467" t="s">
        <v>425</v>
      </c>
      <c r="B2467" t="s">
        <v>259</v>
      </c>
      <c r="C2467" t="s">
        <v>83</v>
      </c>
      <c r="D2467">
        <v>17.690100000000001</v>
      </c>
      <c r="E2467">
        <f t="shared" si="38"/>
        <v>59</v>
      </c>
    </row>
    <row r="2468" spans="1:5">
      <c r="A2468" t="s">
        <v>425</v>
      </c>
      <c r="B2468" t="s">
        <v>259</v>
      </c>
      <c r="C2468" t="s">
        <v>73</v>
      </c>
      <c r="D2468">
        <v>11.9</v>
      </c>
      <c r="E2468">
        <f t="shared" si="38"/>
        <v>59</v>
      </c>
    </row>
    <row r="2469" spans="1:5">
      <c r="A2469" t="s">
        <v>425</v>
      </c>
      <c r="B2469" t="s">
        <v>259</v>
      </c>
      <c r="C2469" t="s">
        <v>74</v>
      </c>
      <c r="D2469">
        <v>0.2</v>
      </c>
      <c r="E2469">
        <f t="shared" si="38"/>
        <v>59</v>
      </c>
    </row>
    <row r="2470" spans="1:5">
      <c r="A2470" t="s">
        <v>425</v>
      </c>
      <c r="B2470" t="s">
        <v>259</v>
      </c>
      <c r="C2470" t="s">
        <v>75</v>
      </c>
      <c r="D2470">
        <v>0.97835099999999997</v>
      </c>
      <c r="E2470">
        <f t="shared" si="38"/>
        <v>59</v>
      </c>
    </row>
    <row r="2471" spans="1:5">
      <c r="A2471" t="s">
        <v>425</v>
      </c>
      <c r="B2471" t="s">
        <v>259</v>
      </c>
      <c r="C2471" t="s">
        <v>76</v>
      </c>
      <c r="D2471" s="6">
        <v>4145570</v>
      </c>
      <c r="E2471">
        <f t="shared" si="38"/>
        <v>59</v>
      </c>
    </row>
    <row r="2472" spans="1:5">
      <c r="A2472" t="s">
        <v>425</v>
      </c>
      <c r="B2472" t="s">
        <v>260</v>
      </c>
      <c r="C2472" t="s">
        <v>83</v>
      </c>
      <c r="D2472">
        <v>20.585100000000001</v>
      </c>
      <c r="E2472">
        <f t="shared" si="38"/>
        <v>59</v>
      </c>
    </row>
    <row r="2473" spans="1:5">
      <c r="A2473" t="s">
        <v>425</v>
      </c>
      <c r="B2473" t="s">
        <v>260</v>
      </c>
      <c r="C2473" t="s">
        <v>73</v>
      </c>
      <c r="D2473">
        <v>11.9</v>
      </c>
      <c r="E2473">
        <f t="shared" si="38"/>
        <v>59</v>
      </c>
    </row>
    <row r="2474" spans="1:5">
      <c r="A2474" t="s">
        <v>425</v>
      </c>
      <c r="B2474" t="s">
        <v>260</v>
      </c>
      <c r="C2474" t="s">
        <v>74</v>
      </c>
      <c r="D2474">
        <v>0.3</v>
      </c>
      <c r="E2474">
        <f t="shared" si="38"/>
        <v>59</v>
      </c>
    </row>
    <row r="2475" spans="1:5">
      <c r="A2475" t="s">
        <v>425</v>
      </c>
      <c r="B2475" t="s">
        <v>260</v>
      </c>
      <c r="C2475" t="s">
        <v>75</v>
      </c>
      <c r="D2475">
        <v>0.99320900000000001</v>
      </c>
      <c r="E2475">
        <f t="shared" si="38"/>
        <v>59</v>
      </c>
    </row>
    <row r="2476" spans="1:5">
      <c r="A2476" t="s">
        <v>425</v>
      </c>
      <c r="B2476" t="s">
        <v>260</v>
      </c>
      <c r="C2476" t="s">
        <v>76</v>
      </c>
      <c r="D2476" s="6">
        <v>4148060</v>
      </c>
      <c r="E2476">
        <f t="shared" si="38"/>
        <v>59</v>
      </c>
    </row>
    <row r="2477" spans="1:5">
      <c r="A2477" t="s">
        <v>425</v>
      </c>
      <c r="B2477" t="s">
        <v>261</v>
      </c>
      <c r="C2477" t="s">
        <v>83</v>
      </c>
      <c r="D2477">
        <v>23.4802</v>
      </c>
      <c r="E2477">
        <f t="shared" si="38"/>
        <v>59</v>
      </c>
    </row>
    <row r="2478" spans="1:5">
      <c r="A2478" t="s">
        <v>425</v>
      </c>
      <c r="B2478" t="s">
        <v>261</v>
      </c>
      <c r="C2478" t="s">
        <v>73</v>
      </c>
      <c r="D2478">
        <v>11.9</v>
      </c>
      <c r="E2478">
        <f t="shared" si="38"/>
        <v>59</v>
      </c>
    </row>
    <row r="2479" spans="1:5">
      <c r="A2479" t="s">
        <v>425</v>
      </c>
      <c r="B2479" t="s">
        <v>261</v>
      </c>
      <c r="C2479" t="s">
        <v>74</v>
      </c>
      <c r="D2479">
        <v>0.4</v>
      </c>
      <c r="E2479">
        <f t="shared" si="38"/>
        <v>59</v>
      </c>
    </row>
    <row r="2480" spans="1:5">
      <c r="A2480" t="s">
        <v>425</v>
      </c>
      <c r="B2480" t="s">
        <v>261</v>
      </c>
      <c r="C2480" t="s">
        <v>75</v>
      </c>
      <c r="D2480">
        <v>0.99320900000000001</v>
      </c>
      <c r="E2480">
        <f t="shared" si="38"/>
        <v>59</v>
      </c>
    </row>
    <row r="2481" spans="1:5">
      <c r="A2481" t="s">
        <v>425</v>
      </c>
      <c r="B2481" t="s">
        <v>261</v>
      </c>
      <c r="C2481" t="s">
        <v>76</v>
      </c>
      <c r="D2481" s="6">
        <v>4150630</v>
      </c>
      <c r="E2481">
        <f t="shared" si="38"/>
        <v>59</v>
      </c>
    </row>
    <row r="2482" spans="1:5">
      <c r="A2482" t="s">
        <v>426</v>
      </c>
      <c r="B2482" t="s">
        <v>40</v>
      </c>
      <c r="C2482" t="s">
        <v>83</v>
      </c>
      <c r="D2482">
        <v>-2.4752100000000001</v>
      </c>
      <c r="E2482">
        <f t="shared" si="38"/>
        <v>60</v>
      </c>
    </row>
    <row r="2483" spans="1:5">
      <c r="A2483" t="s">
        <v>426</v>
      </c>
      <c r="B2483" t="s">
        <v>40</v>
      </c>
      <c r="C2483" t="s">
        <v>73</v>
      </c>
      <c r="D2483">
        <v>12</v>
      </c>
      <c r="E2483">
        <f t="shared" si="38"/>
        <v>60</v>
      </c>
    </row>
    <row r="2484" spans="1:5">
      <c r="A2484" t="s">
        <v>426</v>
      </c>
      <c r="B2484" t="s">
        <v>40</v>
      </c>
      <c r="C2484" t="s">
        <v>74</v>
      </c>
      <c r="D2484">
        <v>-0.5</v>
      </c>
      <c r="E2484">
        <f t="shared" si="38"/>
        <v>60</v>
      </c>
    </row>
    <row r="2485" spans="1:5">
      <c r="A2485" t="s">
        <v>426</v>
      </c>
      <c r="B2485" t="s">
        <v>40</v>
      </c>
      <c r="C2485" t="s">
        <v>75</v>
      </c>
      <c r="D2485">
        <v>9.7419500000000006E-2</v>
      </c>
      <c r="E2485">
        <f t="shared" si="38"/>
        <v>60</v>
      </c>
    </row>
    <row r="2486" spans="1:5">
      <c r="A2486" t="s">
        <v>426</v>
      </c>
      <c r="B2486" t="s">
        <v>40</v>
      </c>
      <c r="C2486" t="s">
        <v>76</v>
      </c>
      <c r="D2486" s="6">
        <v>4147830</v>
      </c>
      <c r="E2486">
        <f t="shared" si="38"/>
        <v>60</v>
      </c>
    </row>
    <row r="2487" spans="1:5">
      <c r="A2487" t="s">
        <v>426</v>
      </c>
      <c r="B2487" t="s">
        <v>41</v>
      </c>
      <c r="C2487" t="s">
        <v>83</v>
      </c>
      <c r="D2487">
        <v>0.41983300000000001</v>
      </c>
      <c r="E2487">
        <f t="shared" si="38"/>
        <v>60</v>
      </c>
    </row>
    <row r="2488" spans="1:5">
      <c r="A2488" t="s">
        <v>426</v>
      </c>
      <c r="B2488" t="s">
        <v>41</v>
      </c>
      <c r="C2488" t="s">
        <v>73</v>
      </c>
      <c r="D2488">
        <v>12</v>
      </c>
      <c r="E2488">
        <f t="shared" si="38"/>
        <v>60</v>
      </c>
    </row>
    <row r="2489" spans="1:5">
      <c r="A2489" t="s">
        <v>426</v>
      </c>
      <c r="B2489" t="s">
        <v>41</v>
      </c>
      <c r="C2489" t="s">
        <v>74</v>
      </c>
      <c r="D2489">
        <v>-0.4</v>
      </c>
      <c r="E2489">
        <f t="shared" si="38"/>
        <v>60</v>
      </c>
    </row>
    <row r="2490" spans="1:5">
      <c r="A2490" t="s">
        <v>426</v>
      </c>
      <c r="B2490" t="s">
        <v>41</v>
      </c>
      <c r="C2490" t="s">
        <v>75</v>
      </c>
      <c r="D2490">
        <v>0.165599</v>
      </c>
      <c r="E2490">
        <f t="shared" si="38"/>
        <v>60</v>
      </c>
    </row>
    <row r="2491" spans="1:5">
      <c r="A2491" t="s">
        <v>426</v>
      </c>
      <c r="B2491" t="s">
        <v>41</v>
      </c>
      <c r="C2491" t="s">
        <v>76</v>
      </c>
      <c r="D2491" s="6">
        <v>4147010</v>
      </c>
      <c r="E2491">
        <f t="shared" si="38"/>
        <v>60</v>
      </c>
    </row>
    <row r="2492" spans="1:5">
      <c r="A2492" t="s">
        <v>426</v>
      </c>
      <c r="B2492" t="s">
        <v>254</v>
      </c>
      <c r="C2492" t="s">
        <v>83</v>
      </c>
      <c r="D2492">
        <v>3.31488</v>
      </c>
      <c r="E2492">
        <f t="shared" si="38"/>
        <v>60</v>
      </c>
    </row>
    <row r="2493" spans="1:5">
      <c r="A2493" t="s">
        <v>426</v>
      </c>
      <c r="B2493" t="s">
        <v>254</v>
      </c>
      <c r="C2493" t="s">
        <v>73</v>
      </c>
      <c r="D2493">
        <v>12</v>
      </c>
      <c r="E2493">
        <f t="shared" si="38"/>
        <v>60</v>
      </c>
    </row>
    <row r="2494" spans="1:5">
      <c r="A2494" t="s">
        <v>426</v>
      </c>
      <c r="B2494" t="s">
        <v>254</v>
      </c>
      <c r="C2494" t="s">
        <v>74</v>
      </c>
      <c r="D2494">
        <v>-0.3</v>
      </c>
      <c r="E2494">
        <f t="shared" si="38"/>
        <v>60</v>
      </c>
    </row>
    <row r="2495" spans="1:5">
      <c r="A2495" t="s">
        <v>426</v>
      </c>
      <c r="B2495" t="s">
        <v>254</v>
      </c>
      <c r="C2495" t="s">
        <v>75</v>
      </c>
      <c r="D2495">
        <v>0.33320899999999998</v>
      </c>
      <c r="E2495">
        <f t="shared" si="38"/>
        <v>60</v>
      </c>
    </row>
    <row r="2496" spans="1:5">
      <c r="A2496" t="s">
        <v>426</v>
      </c>
      <c r="B2496" t="s">
        <v>254</v>
      </c>
      <c r="C2496" t="s">
        <v>76</v>
      </c>
      <c r="D2496" s="6">
        <v>4147310</v>
      </c>
      <c r="E2496">
        <f t="shared" si="38"/>
        <v>60</v>
      </c>
    </row>
    <row r="2497" spans="1:5">
      <c r="A2497" t="s">
        <v>426</v>
      </c>
      <c r="B2497" t="s">
        <v>255</v>
      </c>
      <c r="C2497" t="s">
        <v>83</v>
      </c>
      <c r="D2497">
        <v>6.2099200000000003</v>
      </c>
      <c r="E2497">
        <f t="shared" si="38"/>
        <v>60</v>
      </c>
    </row>
    <row r="2498" spans="1:5">
      <c r="A2498" t="s">
        <v>426</v>
      </c>
      <c r="B2498" t="s">
        <v>255</v>
      </c>
      <c r="C2498" t="s">
        <v>73</v>
      </c>
      <c r="D2498">
        <v>12</v>
      </c>
      <c r="E2498">
        <f t="shared" si="38"/>
        <v>60</v>
      </c>
    </row>
    <row r="2499" spans="1:5">
      <c r="A2499" t="s">
        <v>426</v>
      </c>
      <c r="B2499" t="s">
        <v>255</v>
      </c>
      <c r="C2499" t="s">
        <v>74</v>
      </c>
      <c r="D2499">
        <v>-0.2</v>
      </c>
      <c r="E2499">
        <f t="shared" ref="E2499:E2562" si="39">VALUE(RIGHT(A2499, LEN(A2499)-1))</f>
        <v>60</v>
      </c>
    </row>
    <row r="2500" spans="1:5">
      <c r="A2500" t="s">
        <v>426</v>
      </c>
      <c r="B2500" t="s">
        <v>255</v>
      </c>
      <c r="C2500" t="s">
        <v>75</v>
      </c>
      <c r="D2500">
        <v>0.514212</v>
      </c>
      <c r="E2500">
        <f t="shared" si="39"/>
        <v>60</v>
      </c>
    </row>
    <row r="2501" spans="1:5">
      <c r="A2501" t="s">
        <v>426</v>
      </c>
      <c r="B2501" t="s">
        <v>255</v>
      </c>
      <c r="C2501" t="s">
        <v>76</v>
      </c>
      <c r="D2501" s="6">
        <v>4148910</v>
      </c>
      <c r="E2501">
        <f t="shared" si="39"/>
        <v>60</v>
      </c>
    </row>
    <row r="2502" spans="1:5">
      <c r="A2502" t="s">
        <v>426</v>
      </c>
      <c r="B2502" t="s">
        <v>256</v>
      </c>
      <c r="C2502" t="s">
        <v>83</v>
      </c>
      <c r="D2502">
        <v>9.1049600000000002</v>
      </c>
      <c r="E2502">
        <f t="shared" si="39"/>
        <v>60</v>
      </c>
    </row>
    <row r="2503" spans="1:5">
      <c r="A2503" t="s">
        <v>426</v>
      </c>
      <c r="B2503" t="s">
        <v>256</v>
      </c>
      <c r="C2503" t="s">
        <v>73</v>
      </c>
      <c r="D2503">
        <v>12</v>
      </c>
      <c r="E2503">
        <f t="shared" si="39"/>
        <v>60</v>
      </c>
    </row>
    <row r="2504" spans="1:5">
      <c r="A2504" t="s">
        <v>426</v>
      </c>
      <c r="B2504" t="s">
        <v>256</v>
      </c>
      <c r="C2504" t="s">
        <v>74</v>
      </c>
      <c r="D2504">
        <v>-0.1</v>
      </c>
      <c r="E2504">
        <f t="shared" si="39"/>
        <v>60</v>
      </c>
    </row>
    <row r="2505" spans="1:5">
      <c r="A2505" t="s">
        <v>426</v>
      </c>
      <c r="B2505" t="s">
        <v>256</v>
      </c>
      <c r="C2505" t="s">
        <v>75</v>
      </c>
      <c r="D2505">
        <v>0.65176400000000001</v>
      </c>
      <c r="E2505">
        <f t="shared" si="39"/>
        <v>60</v>
      </c>
    </row>
    <row r="2506" spans="1:5">
      <c r="A2506" t="s">
        <v>426</v>
      </c>
      <c r="B2506" t="s">
        <v>256</v>
      </c>
      <c r="C2506" t="s">
        <v>76</v>
      </c>
      <c r="D2506" s="6">
        <v>4146320</v>
      </c>
      <c r="E2506">
        <f t="shared" si="39"/>
        <v>60</v>
      </c>
    </row>
    <row r="2507" spans="1:5">
      <c r="A2507" t="s">
        <v>426</v>
      </c>
      <c r="B2507" t="s">
        <v>257</v>
      </c>
      <c r="C2507" t="s">
        <v>83</v>
      </c>
      <c r="D2507">
        <v>12</v>
      </c>
      <c r="E2507">
        <f t="shared" si="39"/>
        <v>60</v>
      </c>
    </row>
    <row r="2508" spans="1:5">
      <c r="A2508" t="s">
        <v>426</v>
      </c>
      <c r="B2508" t="s">
        <v>257</v>
      </c>
      <c r="C2508" t="s">
        <v>73</v>
      </c>
      <c r="D2508">
        <v>12</v>
      </c>
      <c r="E2508">
        <f t="shared" si="39"/>
        <v>60</v>
      </c>
    </row>
    <row r="2509" spans="1:5">
      <c r="A2509" t="s">
        <v>426</v>
      </c>
      <c r="B2509" t="s">
        <v>257</v>
      </c>
      <c r="C2509" t="s">
        <v>74</v>
      </c>
      <c r="D2509" s="6">
        <v>2.2204499999999999E-16</v>
      </c>
      <c r="E2509">
        <f t="shared" si="39"/>
        <v>60</v>
      </c>
    </row>
    <row r="2510" spans="1:5">
      <c r="A2510" t="s">
        <v>426</v>
      </c>
      <c r="B2510" t="s">
        <v>257</v>
      </c>
      <c r="C2510" t="s">
        <v>75</v>
      </c>
      <c r="D2510">
        <v>0.76314499999999996</v>
      </c>
      <c r="E2510">
        <f t="shared" si="39"/>
        <v>60</v>
      </c>
    </row>
    <row r="2511" spans="1:5">
      <c r="A2511" t="s">
        <v>426</v>
      </c>
      <c r="B2511" t="s">
        <v>257</v>
      </c>
      <c r="C2511" t="s">
        <v>76</v>
      </c>
      <c r="D2511" s="6">
        <v>4145460</v>
      </c>
      <c r="E2511">
        <f t="shared" si="39"/>
        <v>60</v>
      </c>
    </row>
    <row r="2512" spans="1:5">
      <c r="A2512" t="s">
        <v>426</v>
      </c>
      <c r="B2512" t="s">
        <v>258</v>
      </c>
      <c r="C2512" t="s">
        <v>83</v>
      </c>
      <c r="D2512">
        <v>14.895</v>
      </c>
      <c r="E2512">
        <f t="shared" si="39"/>
        <v>60</v>
      </c>
    </row>
    <row r="2513" spans="1:5">
      <c r="A2513" t="s">
        <v>426</v>
      </c>
      <c r="B2513" t="s">
        <v>258</v>
      </c>
      <c r="C2513" t="s">
        <v>73</v>
      </c>
      <c r="D2513">
        <v>12</v>
      </c>
      <c r="E2513">
        <f t="shared" si="39"/>
        <v>60</v>
      </c>
    </row>
    <row r="2514" spans="1:5">
      <c r="A2514" t="s">
        <v>426</v>
      </c>
      <c r="B2514" t="s">
        <v>258</v>
      </c>
      <c r="C2514" t="s">
        <v>74</v>
      </c>
      <c r="D2514">
        <v>0.1</v>
      </c>
      <c r="E2514">
        <f t="shared" si="39"/>
        <v>60</v>
      </c>
    </row>
    <row r="2515" spans="1:5">
      <c r="A2515" t="s">
        <v>426</v>
      </c>
      <c r="B2515" t="s">
        <v>258</v>
      </c>
      <c r="C2515" t="s">
        <v>75</v>
      </c>
      <c r="D2515">
        <v>0.91152299999999997</v>
      </c>
      <c r="E2515">
        <f t="shared" si="39"/>
        <v>60</v>
      </c>
    </row>
    <row r="2516" spans="1:5">
      <c r="A2516" t="s">
        <v>426</v>
      </c>
      <c r="B2516" t="s">
        <v>258</v>
      </c>
      <c r="C2516" t="s">
        <v>76</v>
      </c>
      <c r="D2516" s="6">
        <v>4144190</v>
      </c>
      <c r="E2516">
        <f t="shared" si="39"/>
        <v>60</v>
      </c>
    </row>
    <row r="2517" spans="1:5">
      <c r="A2517" t="s">
        <v>426</v>
      </c>
      <c r="B2517" t="s">
        <v>259</v>
      </c>
      <c r="C2517" t="s">
        <v>83</v>
      </c>
      <c r="D2517">
        <v>17.790099999999999</v>
      </c>
      <c r="E2517">
        <f t="shared" si="39"/>
        <v>60</v>
      </c>
    </row>
    <row r="2518" spans="1:5">
      <c r="A2518" t="s">
        <v>426</v>
      </c>
      <c r="B2518" t="s">
        <v>259</v>
      </c>
      <c r="C2518" t="s">
        <v>73</v>
      </c>
      <c r="D2518">
        <v>12</v>
      </c>
      <c r="E2518">
        <f t="shared" si="39"/>
        <v>60</v>
      </c>
    </row>
    <row r="2519" spans="1:5">
      <c r="A2519" t="s">
        <v>426</v>
      </c>
      <c r="B2519" t="s">
        <v>259</v>
      </c>
      <c r="C2519" t="s">
        <v>74</v>
      </c>
      <c r="D2519">
        <v>0.2</v>
      </c>
      <c r="E2519">
        <f t="shared" si="39"/>
        <v>60</v>
      </c>
    </row>
    <row r="2520" spans="1:5">
      <c r="A2520" t="s">
        <v>426</v>
      </c>
      <c r="B2520" t="s">
        <v>259</v>
      </c>
      <c r="C2520" t="s">
        <v>75</v>
      </c>
      <c r="D2520">
        <v>0.97835099999999997</v>
      </c>
      <c r="E2520">
        <f t="shared" si="39"/>
        <v>60</v>
      </c>
    </row>
    <row r="2521" spans="1:5">
      <c r="A2521" t="s">
        <v>426</v>
      </c>
      <c r="B2521" t="s">
        <v>259</v>
      </c>
      <c r="C2521" t="s">
        <v>76</v>
      </c>
      <c r="D2521" s="6">
        <v>4145650</v>
      </c>
      <c r="E2521">
        <f t="shared" si="39"/>
        <v>60</v>
      </c>
    </row>
    <row r="2522" spans="1:5">
      <c r="A2522" t="s">
        <v>426</v>
      </c>
      <c r="B2522" t="s">
        <v>260</v>
      </c>
      <c r="C2522" t="s">
        <v>83</v>
      </c>
      <c r="D2522">
        <v>20.685099999999998</v>
      </c>
      <c r="E2522">
        <f t="shared" si="39"/>
        <v>60</v>
      </c>
    </row>
    <row r="2523" spans="1:5">
      <c r="A2523" t="s">
        <v>426</v>
      </c>
      <c r="B2523" t="s">
        <v>260</v>
      </c>
      <c r="C2523" t="s">
        <v>73</v>
      </c>
      <c r="D2523">
        <v>12</v>
      </c>
      <c r="E2523">
        <f t="shared" si="39"/>
        <v>60</v>
      </c>
    </row>
    <row r="2524" spans="1:5">
      <c r="A2524" t="s">
        <v>426</v>
      </c>
      <c r="B2524" t="s">
        <v>260</v>
      </c>
      <c r="C2524" t="s">
        <v>74</v>
      </c>
      <c r="D2524">
        <v>0.3</v>
      </c>
      <c r="E2524">
        <f t="shared" si="39"/>
        <v>60</v>
      </c>
    </row>
    <row r="2525" spans="1:5">
      <c r="A2525" t="s">
        <v>426</v>
      </c>
      <c r="B2525" t="s">
        <v>260</v>
      </c>
      <c r="C2525" t="s">
        <v>75</v>
      </c>
      <c r="D2525">
        <v>0.99320900000000001</v>
      </c>
      <c r="E2525">
        <f t="shared" si="39"/>
        <v>60</v>
      </c>
    </row>
    <row r="2526" spans="1:5">
      <c r="A2526" t="s">
        <v>426</v>
      </c>
      <c r="B2526" t="s">
        <v>260</v>
      </c>
      <c r="C2526" t="s">
        <v>76</v>
      </c>
      <c r="D2526" s="6">
        <v>4148150</v>
      </c>
      <c r="E2526">
        <f t="shared" si="39"/>
        <v>60</v>
      </c>
    </row>
    <row r="2527" spans="1:5">
      <c r="A2527" t="s">
        <v>426</v>
      </c>
      <c r="B2527" t="s">
        <v>261</v>
      </c>
      <c r="C2527" t="s">
        <v>83</v>
      </c>
      <c r="D2527">
        <v>23.580200000000001</v>
      </c>
      <c r="E2527">
        <f t="shared" si="39"/>
        <v>60</v>
      </c>
    </row>
    <row r="2528" spans="1:5">
      <c r="A2528" t="s">
        <v>426</v>
      </c>
      <c r="B2528" t="s">
        <v>261</v>
      </c>
      <c r="C2528" t="s">
        <v>73</v>
      </c>
      <c r="D2528">
        <v>12</v>
      </c>
      <c r="E2528">
        <f t="shared" si="39"/>
        <v>60</v>
      </c>
    </row>
    <row r="2529" spans="1:5">
      <c r="A2529" t="s">
        <v>426</v>
      </c>
      <c r="B2529" t="s">
        <v>261</v>
      </c>
      <c r="C2529" t="s">
        <v>74</v>
      </c>
      <c r="D2529">
        <v>0.4</v>
      </c>
      <c r="E2529">
        <f t="shared" si="39"/>
        <v>60</v>
      </c>
    </row>
    <row r="2530" spans="1:5">
      <c r="A2530" t="s">
        <v>426</v>
      </c>
      <c r="B2530" t="s">
        <v>261</v>
      </c>
      <c r="C2530" t="s">
        <v>75</v>
      </c>
      <c r="D2530">
        <v>0.99320900000000001</v>
      </c>
      <c r="E2530">
        <f t="shared" si="39"/>
        <v>60</v>
      </c>
    </row>
    <row r="2531" spans="1:5">
      <c r="A2531" t="s">
        <v>426</v>
      </c>
      <c r="B2531" t="s">
        <v>261</v>
      </c>
      <c r="C2531" t="s">
        <v>76</v>
      </c>
      <c r="D2531" s="6">
        <v>4150720</v>
      </c>
      <c r="E2531">
        <f t="shared" si="39"/>
        <v>60</v>
      </c>
    </row>
    <row r="2532" spans="1:5">
      <c r="A2532" t="s">
        <v>427</v>
      </c>
      <c r="B2532" t="s">
        <v>40</v>
      </c>
      <c r="C2532" t="s">
        <v>83</v>
      </c>
      <c r="D2532">
        <v>-2.37521</v>
      </c>
      <c r="E2532">
        <f t="shared" si="39"/>
        <v>61</v>
      </c>
    </row>
    <row r="2533" spans="1:5">
      <c r="A2533" t="s">
        <v>427</v>
      </c>
      <c r="B2533" t="s">
        <v>40</v>
      </c>
      <c r="C2533" t="s">
        <v>73</v>
      </c>
      <c r="D2533">
        <v>12.1</v>
      </c>
      <c r="E2533">
        <f t="shared" si="39"/>
        <v>61</v>
      </c>
    </row>
    <row r="2534" spans="1:5">
      <c r="A2534" t="s">
        <v>427</v>
      </c>
      <c r="B2534" t="s">
        <v>40</v>
      </c>
      <c r="C2534" t="s">
        <v>74</v>
      </c>
      <c r="D2534">
        <v>-0.5</v>
      </c>
      <c r="E2534">
        <f t="shared" si="39"/>
        <v>61</v>
      </c>
    </row>
    <row r="2535" spans="1:5">
      <c r="A2535" t="s">
        <v>427</v>
      </c>
      <c r="B2535" t="s">
        <v>40</v>
      </c>
      <c r="C2535" t="s">
        <v>75</v>
      </c>
      <c r="D2535">
        <v>9.8884899999999998E-2</v>
      </c>
      <c r="E2535">
        <f t="shared" si="39"/>
        <v>61</v>
      </c>
    </row>
    <row r="2536" spans="1:5">
      <c r="A2536" t="s">
        <v>427</v>
      </c>
      <c r="B2536" t="s">
        <v>40</v>
      </c>
      <c r="C2536" t="s">
        <v>76</v>
      </c>
      <c r="D2536" s="6">
        <v>4147770</v>
      </c>
      <c r="E2536">
        <f t="shared" si="39"/>
        <v>61</v>
      </c>
    </row>
    <row r="2537" spans="1:5">
      <c r="A2537" t="s">
        <v>427</v>
      </c>
      <c r="B2537" t="s">
        <v>41</v>
      </c>
      <c r="C2537" t="s">
        <v>83</v>
      </c>
      <c r="D2537">
        <v>0.51983299999999999</v>
      </c>
      <c r="E2537">
        <f t="shared" si="39"/>
        <v>61</v>
      </c>
    </row>
    <row r="2538" spans="1:5">
      <c r="A2538" t="s">
        <v>427</v>
      </c>
      <c r="B2538" t="s">
        <v>41</v>
      </c>
      <c r="C2538" t="s">
        <v>73</v>
      </c>
      <c r="D2538">
        <v>12.1</v>
      </c>
      <c r="E2538">
        <f t="shared" si="39"/>
        <v>61</v>
      </c>
    </row>
    <row r="2539" spans="1:5">
      <c r="A2539" t="s">
        <v>427</v>
      </c>
      <c r="B2539" t="s">
        <v>41</v>
      </c>
      <c r="C2539" t="s">
        <v>74</v>
      </c>
      <c r="D2539">
        <v>-0.4</v>
      </c>
      <c r="E2539">
        <f t="shared" si="39"/>
        <v>61</v>
      </c>
    </row>
    <row r="2540" spans="1:5">
      <c r="A2540" t="s">
        <v>427</v>
      </c>
      <c r="B2540" t="s">
        <v>41</v>
      </c>
      <c r="C2540" t="s">
        <v>75</v>
      </c>
      <c r="D2540">
        <v>0.17741299999999999</v>
      </c>
      <c r="E2540">
        <f t="shared" si="39"/>
        <v>61</v>
      </c>
    </row>
    <row r="2541" spans="1:5">
      <c r="A2541" t="s">
        <v>427</v>
      </c>
      <c r="B2541" t="s">
        <v>41</v>
      </c>
      <c r="C2541" t="s">
        <v>76</v>
      </c>
      <c r="D2541" s="6">
        <v>4146820</v>
      </c>
      <c r="E2541">
        <f t="shared" si="39"/>
        <v>61</v>
      </c>
    </row>
    <row r="2542" spans="1:5">
      <c r="A2542" t="s">
        <v>427</v>
      </c>
      <c r="B2542" t="s">
        <v>254</v>
      </c>
      <c r="C2542" t="s">
        <v>83</v>
      </c>
      <c r="D2542">
        <v>3.4148800000000001</v>
      </c>
      <c r="E2542">
        <f t="shared" si="39"/>
        <v>61</v>
      </c>
    </row>
    <row r="2543" spans="1:5">
      <c r="A2543" t="s">
        <v>427</v>
      </c>
      <c r="B2543" t="s">
        <v>254</v>
      </c>
      <c r="C2543" t="s">
        <v>73</v>
      </c>
      <c r="D2543">
        <v>12.1</v>
      </c>
      <c r="E2543">
        <f t="shared" si="39"/>
        <v>61</v>
      </c>
    </row>
    <row r="2544" spans="1:5">
      <c r="A2544" t="s">
        <v>427</v>
      </c>
      <c r="B2544" t="s">
        <v>254</v>
      </c>
      <c r="C2544" t="s">
        <v>74</v>
      </c>
      <c r="D2544">
        <v>-0.3</v>
      </c>
      <c r="E2544">
        <f t="shared" si="39"/>
        <v>61</v>
      </c>
    </row>
    <row r="2545" spans="1:5">
      <c r="A2545" t="s">
        <v>427</v>
      </c>
      <c r="B2545" t="s">
        <v>254</v>
      </c>
      <c r="C2545" t="s">
        <v>75</v>
      </c>
      <c r="D2545">
        <v>0.33469700000000002</v>
      </c>
      <c r="E2545">
        <f t="shared" si="39"/>
        <v>61</v>
      </c>
    </row>
    <row r="2546" spans="1:5">
      <c r="A2546" t="s">
        <v>427</v>
      </c>
      <c r="B2546" t="s">
        <v>254</v>
      </c>
      <c r="C2546" t="s">
        <v>76</v>
      </c>
      <c r="D2546" s="6">
        <v>4147370</v>
      </c>
      <c r="E2546">
        <f t="shared" si="39"/>
        <v>61</v>
      </c>
    </row>
    <row r="2547" spans="1:5">
      <c r="A2547" t="s">
        <v>427</v>
      </c>
      <c r="B2547" t="s">
        <v>255</v>
      </c>
      <c r="C2547" t="s">
        <v>83</v>
      </c>
      <c r="D2547">
        <v>6.30992</v>
      </c>
      <c r="E2547">
        <f t="shared" si="39"/>
        <v>61</v>
      </c>
    </row>
    <row r="2548" spans="1:5">
      <c r="A2548" t="s">
        <v>427</v>
      </c>
      <c r="B2548" t="s">
        <v>255</v>
      </c>
      <c r="C2548" t="s">
        <v>73</v>
      </c>
      <c r="D2548">
        <v>12.1</v>
      </c>
      <c r="E2548">
        <f t="shared" si="39"/>
        <v>61</v>
      </c>
    </row>
    <row r="2549" spans="1:5">
      <c r="A2549" t="s">
        <v>427</v>
      </c>
      <c r="B2549" t="s">
        <v>255</v>
      </c>
      <c r="C2549" t="s">
        <v>74</v>
      </c>
      <c r="D2549">
        <v>-0.2</v>
      </c>
      <c r="E2549">
        <f t="shared" si="39"/>
        <v>61</v>
      </c>
    </row>
    <row r="2550" spans="1:5">
      <c r="A2550" t="s">
        <v>427</v>
      </c>
      <c r="B2550" t="s">
        <v>255</v>
      </c>
      <c r="C2550" t="s">
        <v>75</v>
      </c>
      <c r="D2550">
        <v>0.514212</v>
      </c>
      <c r="E2550">
        <f t="shared" si="39"/>
        <v>61</v>
      </c>
    </row>
    <row r="2551" spans="1:5">
      <c r="A2551" t="s">
        <v>427</v>
      </c>
      <c r="B2551" t="s">
        <v>255</v>
      </c>
      <c r="C2551" t="s">
        <v>76</v>
      </c>
      <c r="D2551" s="6">
        <v>4148960</v>
      </c>
      <c r="E2551">
        <f t="shared" si="39"/>
        <v>61</v>
      </c>
    </row>
    <row r="2552" spans="1:5">
      <c r="A2552" t="s">
        <v>427</v>
      </c>
      <c r="B2552" t="s">
        <v>256</v>
      </c>
      <c r="C2552" t="s">
        <v>83</v>
      </c>
      <c r="D2552">
        <v>9.2049599999999998</v>
      </c>
      <c r="E2552">
        <f t="shared" si="39"/>
        <v>61</v>
      </c>
    </row>
    <row r="2553" spans="1:5">
      <c r="A2553" t="s">
        <v>427</v>
      </c>
      <c r="B2553" t="s">
        <v>256</v>
      </c>
      <c r="C2553" t="s">
        <v>73</v>
      </c>
      <c r="D2553">
        <v>12.1</v>
      </c>
      <c r="E2553">
        <f t="shared" si="39"/>
        <v>61</v>
      </c>
    </row>
    <row r="2554" spans="1:5">
      <c r="A2554" t="s">
        <v>427</v>
      </c>
      <c r="B2554" t="s">
        <v>256</v>
      </c>
      <c r="C2554" t="s">
        <v>74</v>
      </c>
      <c r="D2554">
        <v>-0.1</v>
      </c>
      <c r="E2554">
        <f t="shared" si="39"/>
        <v>61</v>
      </c>
    </row>
    <row r="2555" spans="1:5">
      <c r="A2555" t="s">
        <v>427</v>
      </c>
      <c r="B2555" t="s">
        <v>256</v>
      </c>
      <c r="C2555" t="s">
        <v>75</v>
      </c>
      <c r="D2555">
        <v>0.66069299999999997</v>
      </c>
      <c r="E2555">
        <f t="shared" si="39"/>
        <v>61</v>
      </c>
    </row>
    <row r="2556" spans="1:5">
      <c r="A2556" t="s">
        <v>427</v>
      </c>
      <c r="B2556" t="s">
        <v>256</v>
      </c>
      <c r="C2556" t="s">
        <v>76</v>
      </c>
      <c r="D2556" s="6">
        <v>4146260</v>
      </c>
      <c r="E2556">
        <f t="shared" si="39"/>
        <v>61</v>
      </c>
    </row>
    <row r="2557" spans="1:5">
      <c r="A2557" t="s">
        <v>427</v>
      </c>
      <c r="B2557" t="s">
        <v>257</v>
      </c>
      <c r="C2557" t="s">
        <v>83</v>
      </c>
      <c r="D2557">
        <v>12.1</v>
      </c>
      <c r="E2557">
        <f t="shared" si="39"/>
        <v>61</v>
      </c>
    </row>
    <row r="2558" spans="1:5">
      <c r="A2558" t="s">
        <v>427</v>
      </c>
      <c r="B2558" t="s">
        <v>257</v>
      </c>
      <c r="C2558" t="s">
        <v>73</v>
      </c>
      <c r="D2558">
        <v>12.1</v>
      </c>
      <c r="E2558">
        <f t="shared" si="39"/>
        <v>61</v>
      </c>
    </row>
    <row r="2559" spans="1:5">
      <c r="A2559" t="s">
        <v>427</v>
      </c>
      <c r="B2559" t="s">
        <v>257</v>
      </c>
      <c r="C2559" t="s">
        <v>74</v>
      </c>
      <c r="D2559" s="6">
        <v>2.2204499999999999E-16</v>
      </c>
      <c r="E2559">
        <f t="shared" si="39"/>
        <v>61</v>
      </c>
    </row>
    <row r="2560" spans="1:5">
      <c r="A2560" t="s">
        <v>427</v>
      </c>
      <c r="B2560" t="s">
        <v>257</v>
      </c>
      <c r="C2560" t="s">
        <v>75</v>
      </c>
      <c r="D2560">
        <v>0.76909700000000003</v>
      </c>
      <c r="E2560">
        <f t="shared" si="39"/>
        <v>61</v>
      </c>
    </row>
    <row r="2561" spans="1:5">
      <c r="A2561" t="s">
        <v>427</v>
      </c>
      <c r="B2561" t="s">
        <v>257</v>
      </c>
      <c r="C2561" t="s">
        <v>76</v>
      </c>
      <c r="D2561" s="6">
        <v>4145420</v>
      </c>
      <c r="E2561">
        <f t="shared" si="39"/>
        <v>61</v>
      </c>
    </row>
    <row r="2562" spans="1:5">
      <c r="A2562" t="s">
        <v>427</v>
      </c>
      <c r="B2562" t="s">
        <v>258</v>
      </c>
      <c r="C2562" t="s">
        <v>83</v>
      </c>
      <c r="D2562">
        <v>14.994999999999999</v>
      </c>
      <c r="E2562">
        <f t="shared" si="39"/>
        <v>61</v>
      </c>
    </row>
    <row r="2563" spans="1:5">
      <c r="A2563" t="s">
        <v>427</v>
      </c>
      <c r="B2563" t="s">
        <v>258</v>
      </c>
      <c r="C2563" t="s">
        <v>73</v>
      </c>
      <c r="D2563">
        <v>12.1</v>
      </c>
      <c r="E2563">
        <f t="shared" ref="E2563:E2626" si="40">VALUE(RIGHT(A2563, LEN(A2563)-1))</f>
        <v>61</v>
      </c>
    </row>
    <row r="2564" spans="1:5">
      <c r="A2564" t="s">
        <v>427</v>
      </c>
      <c r="B2564" t="s">
        <v>258</v>
      </c>
      <c r="C2564" t="s">
        <v>74</v>
      </c>
      <c r="D2564">
        <v>0.1</v>
      </c>
      <c r="E2564">
        <f t="shared" si="40"/>
        <v>61</v>
      </c>
    </row>
    <row r="2565" spans="1:5">
      <c r="A2565" t="s">
        <v>427</v>
      </c>
      <c r="B2565" t="s">
        <v>258</v>
      </c>
      <c r="C2565" t="s">
        <v>75</v>
      </c>
      <c r="D2565">
        <v>0.915964</v>
      </c>
      <c r="E2565">
        <f t="shared" si="40"/>
        <v>61</v>
      </c>
    </row>
    <row r="2566" spans="1:5">
      <c r="A2566" t="s">
        <v>427</v>
      </c>
      <c r="B2566" t="s">
        <v>258</v>
      </c>
      <c r="C2566" t="s">
        <v>76</v>
      </c>
      <c r="D2566" s="6">
        <v>4144190</v>
      </c>
      <c r="E2566">
        <f t="shared" si="40"/>
        <v>61</v>
      </c>
    </row>
    <row r="2567" spans="1:5">
      <c r="A2567" t="s">
        <v>427</v>
      </c>
      <c r="B2567" t="s">
        <v>259</v>
      </c>
      <c r="C2567" t="s">
        <v>83</v>
      </c>
      <c r="D2567">
        <v>17.8901</v>
      </c>
      <c r="E2567">
        <f t="shared" si="40"/>
        <v>61</v>
      </c>
    </row>
    <row r="2568" spans="1:5">
      <c r="A2568" t="s">
        <v>427</v>
      </c>
      <c r="B2568" t="s">
        <v>259</v>
      </c>
      <c r="C2568" t="s">
        <v>73</v>
      </c>
      <c r="D2568">
        <v>12.1</v>
      </c>
      <c r="E2568">
        <f t="shared" si="40"/>
        <v>61</v>
      </c>
    </row>
    <row r="2569" spans="1:5">
      <c r="A2569" t="s">
        <v>427</v>
      </c>
      <c r="B2569" t="s">
        <v>259</v>
      </c>
      <c r="C2569" t="s">
        <v>74</v>
      </c>
      <c r="D2569">
        <v>0.2</v>
      </c>
      <c r="E2569">
        <f t="shared" si="40"/>
        <v>61</v>
      </c>
    </row>
    <row r="2570" spans="1:5">
      <c r="A2570" t="s">
        <v>427</v>
      </c>
      <c r="B2570" t="s">
        <v>259</v>
      </c>
      <c r="C2570" t="s">
        <v>75</v>
      </c>
      <c r="D2570">
        <v>0.97835099999999997</v>
      </c>
      <c r="E2570">
        <f t="shared" si="40"/>
        <v>61</v>
      </c>
    </row>
    <row r="2571" spans="1:5">
      <c r="A2571" t="s">
        <v>427</v>
      </c>
      <c r="B2571" t="s">
        <v>259</v>
      </c>
      <c r="C2571" t="s">
        <v>76</v>
      </c>
      <c r="D2571" s="6">
        <v>4145740</v>
      </c>
      <c r="E2571">
        <f t="shared" si="40"/>
        <v>61</v>
      </c>
    </row>
    <row r="2572" spans="1:5">
      <c r="A2572" t="s">
        <v>427</v>
      </c>
      <c r="B2572" t="s">
        <v>260</v>
      </c>
      <c r="C2572" t="s">
        <v>83</v>
      </c>
      <c r="D2572">
        <v>20.7851</v>
      </c>
      <c r="E2572">
        <f t="shared" si="40"/>
        <v>61</v>
      </c>
    </row>
    <row r="2573" spans="1:5">
      <c r="A2573" t="s">
        <v>427</v>
      </c>
      <c r="B2573" t="s">
        <v>260</v>
      </c>
      <c r="C2573" t="s">
        <v>73</v>
      </c>
      <c r="D2573">
        <v>12.1</v>
      </c>
      <c r="E2573">
        <f t="shared" si="40"/>
        <v>61</v>
      </c>
    </row>
    <row r="2574" spans="1:5">
      <c r="A2574" t="s">
        <v>427</v>
      </c>
      <c r="B2574" t="s">
        <v>260</v>
      </c>
      <c r="C2574" t="s">
        <v>74</v>
      </c>
      <c r="D2574">
        <v>0.3</v>
      </c>
      <c r="E2574">
        <f t="shared" si="40"/>
        <v>61</v>
      </c>
    </row>
    <row r="2575" spans="1:5">
      <c r="A2575" t="s">
        <v>427</v>
      </c>
      <c r="B2575" t="s">
        <v>260</v>
      </c>
      <c r="C2575" t="s">
        <v>75</v>
      </c>
      <c r="D2575">
        <v>0.99320900000000001</v>
      </c>
      <c r="E2575">
        <f t="shared" si="40"/>
        <v>61</v>
      </c>
    </row>
    <row r="2576" spans="1:5">
      <c r="A2576" t="s">
        <v>427</v>
      </c>
      <c r="B2576" t="s">
        <v>260</v>
      </c>
      <c r="C2576" t="s">
        <v>76</v>
      </c>
      <c r="D2576" s="6">
        <v>4148240</v>
      </c>
      <c r="E2576">
        <f t="shared" si="40"/>
        <v>61</v>
      </c>
    </row>
    <row r="2577" spans="1:5">
      <c r="A2577" t="s">
        <v>427</v>
      </c>
      <c r="B2577" t="s">
        <v>261</v>
      </c>
      <c r="C2577" t="s">
        <v>83</v>
      </c>
      <c r="D2577">
        <v>23.680199999999999</v>
      </c>
      <c r="E2577">
        <f t="shared" si="40"/>
        <v>61</v>
      </c>
    </row>
    <row r="2578" spans="1:5">
      <c r="A2578" t="s">
        <v>427</v>
      </c>
      <c r="B2578" t="s">
        <v>261</v>
      </c>
      <c r="C2578" t="s">
        <v>73</v>
      </c>
      <c r="D2578">
        <v>12.1</v>
      </c>
      <c r="E2578">
        <f t="shared" si="40"/>
        <v>61</v>
      </c>
    </row>
    <row r="2579" spans="1:5">
      <c r="A2579" t="s">
        <v>427</v>
      </c>
      <c r="B2579" t="s">
        <v>261</v>
      </c>
      <c r="C2579" t="s">
        <v>74</v>
      </c>
      <c r="D2579">
        <v>0.4</v>
      </c>
      <c r="E2579">
        <f t="shared" si="40"/>
        <v>61</v>
      </c>
    </row>
    <row r="2580" spans="1:5">
      <c r="A2580" t="s">
        <v>427</v>
      </c>
      <c r="B2580" t="s">
        <v>261</v>
      </c>
      <c r="C2580" t="s">
        <v>75</v>
      </c>
      <c r="D2580">
        <v>0.99320900000000001</v>
      </c>
      <c r="E2580">
        <f t="shared" si="40"/>
        <v>61</v>
      </c>
    </row>
    <row r="2581" spans="1:5">
      <c r="A2581" t="s">
        <v>427</v>
      </c>
      <c r="B2581" t="s">
        <v>261</v>
      </c>
      <c r="C2581" t="s">
        <v>76</v>
      </c>
      <c r="D2581" s="6">
        <v>4150810</v>
      </c>
      <c r="E2581">
        <f t="shared" si="40"/>
        <v>61</v>
      </c>
    </row>
    <row r="2582" spans="1:5">
      <c r="A2582" t="s">
        <v>428</v>
      </c>
      <c r="B2582" t="s">
        <v>39</v>
      </c>
      <c r="C2582" t="s">
        <v>83</v>
      </c>
      <c r="D2582">
        <v>-5.1702500000000002</v>
      </c>
      <c r="E2582">
        <f t="shared" si="40"/>
        <v>62</v>
      </c>
    </row>
    <row r="2583" spans="1:5">
      <c r="A2583" t="s">
        <v>428</v>
      </c>
      <c r="B2583" t="s">
        <v>39</v>
      </c>
      <c r="C2583" t="s">
        <v>73</v>
      </c>
      <c r="D2583">
        <v>12.2</v>
      </c>
      <c r="E2583">
        <f t="shared" si="40"/>
        <v>62</v>
      </c>
    </row>
    <row r="2584" spans="1:5">
      <c r="A2584" t="s">
        <v>428</v>
      </c>
      <c r="B2584" t="s">
        <v>39</v>
      </c>
      <c r="C2584" t="s">
        <v>74</v>
      </c>
      <c r="D2584">
        <v>-0.6</v>
      </c>
      <c r="E2584">
        <f t="shared" si="40"/>
        <v>62</v>
      </c>
    </row>
    <row r="2585" spans="1:5">
      <c r="A2585" t="s">
        <v>428</v>
      </c>
      <c r="B2585" t="s">
        <v>39</v>
      </c>
      <c r="C2585" t="s">
        <v>75</v>
      </c>
      <c r="D2585">
        <v>8.7116399999999997E-2</v>
      </c>
      <c r="E2585">
        <f t="shared" si="40"/>
        <v>62</v>
      </c>
    </row>
    <row r="2586" spans="1:5">
      <c r="A2586" t="s">
        <v>428</v>
      </c>
      <c r="B2586" t="s">
        <v>39</v>
      </c>
      <c r="C2586" t="s">
        <v>76</v>
      </c>
      <c r="D2586" s="6">
        <v>4148140</v>
      </c>
      <c r="E2586">
        <f t="shared" si="40"/>
        <v>62</v>
      </c>
    </row>
    <row r="2587" spans="1:5">
      <c r="A2587" t="s">
        <v>428</v>
      </c>
      <c r="B2587" t="s">
        <v>40</v>
      </c>
      <c r="C2587" t="s">
        <v>83</v>
      </c>
      <c r="D2587">
        <v>-2.27521</v>
      </c>
      <c r="E2587">
        <f t="shared" si="40"/>
        <v>62</v>
      </c>
    </row>
    <row r="2588" spans="1:5">
      <c r="A2588" t="s">
        <v>428</v>
      </c>
      <c r="B2588" t="s">
        <v>40</v>
      </c>
      <c r="C2588" t="s">
        <v>73</v>
      </c>
      <c r="D2588">
        <v>12.2</v>
      </c>
      <c r="E2588">
        <f t="shared" si="40"/>
        <v>62</v>
      </c>
    </row>
    <row r="2589" spans="1:5">
      <c r="A2589" t="s">
        <v>428</v>
      </c>
      <c r="B2589" t="s">
        <v>40</v>
      </c>
      <c r="C2589" t="s">
        <v>74</v>
      </c>
      <c r="D2589">
        <v>-0.5</v>
      </c>
      <c r="E2589">
        <f t="shared" si="40"/>
        <v>62</v>
      </c>
    </row>
    <row r="2590" spans="1:5">
      <c r="A2590" t="s">
        <v>428</v>
      </c>
      <c r="B2590" t="s">
        <v>40</v>
      </c>
      <c r="C2590" t="s">
        <v>75</v>
      </c>
      <c r="D2590">
        <v>0.10034999999999999</v>
      </c>
      <c r="E2590">
        <f t="shared" si="40"/>
        <v>62</v>
      </c>
    </row>
    <row r="2591" spans="1:5">
      <c r="A2591" t="s">
        <v>428</v>
      </c>
      <c r="B2591" t="s">
        <v>40</v>
      </c>
      <c r="C2591" t="s">
        <v>76</v>
      </c>
      <c r="D2591" s="6">
        <v>4147710</v>
      </c>
      <c r="E2591">
        <f t="shared" si="40"/>
        <v>62</v>
      </c>
    </row>
    <row r="2592" spans="1:5">
      <c r="A2592" t="s">
        <v>428</v>
      </c>
      <c r="B2592" t="s">
        <v>41</v>
      </c>
      <c r="C2592" t="s">
        <v>83</v>
      </c>
      <c r="D2592">
        <v>0.61983299999999997</v>
      </c>
      <c r="E2592">
        <f t="shared" si="40"/>
        <v>62</v>
      </c>
    </row>
    <row r="2593" spans="1:5">
      <c r="A2593" t="s">
        <v>428</v>
      </c>
      <c r="B2593" t="s">
        <v>41</v>
      </c>
      <c r="C2593" t="s">
        <v>73</v>
      </c>
      <c r="D2593">
        <v>12.2</v>
      </c>
      <c r="E2593">
        <f t="shared" si="40"/>
        <v>62</v>
      </c>
    </row>
    <row r="2594" spans="1:5">
      <c r="A2594" t="s">
        <v>428</v>
      </c>
      <c r="B2594" t="s">
        <v>41</v>
      </c>
      <c r="C2594" t="s">
        <v>74</v>
      </c>
      <c r="D2594">
        <v>-0.4</v>
      </c>
      <c r="E2594">
        <f t="shared" si="40"/>
        <v>62</v>
      </c>
    </row>
    <row r="2595" spans="1:5">
      <c r="A2595" t="s">
        <v>428</v>
      </c>
      <c r="B2595" t="s">
        <v>41</v>
      </c>
      <c r="C2595" t="s">
        <v>75</v>
      </c>
      <c r="D2595">
        <v>0.18329799999999999</v>
      </c>
      <c r="E2595">
        <f t="shared" si="40"/>
        <v>62</v>
      </c>
    </row>
    <row r="2596" spans="1:5">
      <c r="A2596" t="s">
        <v>428</v>
      </c>
      <c r="B2596" t="s">
        <v>41</v>
      </c>
      <c r="C2596" t="s">
        <v>76</v>
      </c>
      <c r="D2596" s="6">
        <v>4146650</v>
      </c>
      <c r="E2596">
        <f t="shared" si="40"/>
        <v>62</v>
      </c>
    </row>
    <row r="2597" spans="1:5">
      <c r="A2597" t="s">
        <v>428</v>
      </c>
      <c r="B2597" t="s">
        <v>254</v>
      </c>
      <c r="C2597" t="s">
        <v>83</v>
      </c>
      <c r="D2597">
        <v>3.5148799999999998</v>
      </c>
      <c r="E2597">
        <f t="shared" si="40"/>
        <v>62</v>
      </c>
    </row>
    <row r="2598" spans="1:5">
      <c r="A2598" t="s">
        <v>428</v>
      </c>
      <c r="B2598" t="s">
        <v>254</v>
      </c>
      <c r="C2598" t="s">
        <v>73</v>
      </c>
      <c r="D2598">
        <v>12.2</v>
      </c>
      <c r="E2598">
        <f t="shared" si="40"/>
        <v>62</v>
      </c>
    </row>
    <row r="2599" spans="1:5">
      <c r="A2599" t="s">
        <v>428</v>
      </c>
      <c r="B2599" t="s">
        <v>254</v>
      </c>
      <c r="C2599" t="s">
        <v>74</v>
      </c>
      <c r="D2599">
        <v>-0.3</v>
      </c>
      <c r="E2599">
        <f t="shared" si="40"/>
        <v>62</v>
      </c>
    </row>
    <row r="2600" spans="1:5">
      <c r="A2600" t="s">
        <v>428</v>
      </c>
      <c r="B2600" t="s">
        <v>254</v>
      </c>
      <c r="C2600" t="s">
        <v>75</v>
      </c>
      <c r="D2600">
        <v>0.33916200000000002</v>
      </c>
      <c r="E2600">
        <f t="shared" si="40"/>
        <v>62</v>
      </c>
    </row>
    <row r="2601" spans="1:5">
      <c r="A2601" t="s">
        <v>428</v>
      </c>
      <c r="B2601" t="s">
        <v>254</v>
      </c>
      <c r="C2601" t="s">
        <v>76</v>
      </c>
      <c r="D2601" s="6">
        <v>4147440</v>
      </c>
      <c r="E2601">
        <f t="shared" si="40"/>
        <v>62</v>
      </c>
    </row>
    <row r="2602" spans="1:5">
      <c r="A2602" t="s">
        <v>428</v>
      </c>
      <c r="B2602" t="s">
        <v>255</v>
      </c>
      <c r="C2602" t="s">
        <v>83</v>
      </c>
      <c r="D2602">
        <v>6.4099199999999996</v>
      </c>
      <c r="E2602">
        <f t="shared" si="40"/>
        <v>62</v>
      </c>
    </row>
    <row r="2603" spans="1:5">
      <c r="A2603" t="s">
        <v>428</v>
      </c>
      <c r="B2603" t="s">
        <v>255</v>
      </c>
      <c r="C2603" t="s">
        <v>73</v>
      </c>
      <c r="D2603">
        <v>12.2</v>
      </c>
      <c r="E2603">
        <f t="shared" si="40"/>
        <v>62</v>
      </c>
    </row>
    <row r="2604" spans="1:5">
      <c r="A2604" t="s">
        <v>428</v>
      </c>
      <c r="B2604" t="s">
        <v>255</v>
      </c>
      <c r="C2604" t="s">
        <v>74</v>
      </c>
      <c r="D2604">
        <v>-0.2</v>
      </c>
      <c r="E2604">
        <f t="shared" si="40"/>
        <v>62</v>
      </c>
    </row>
    <row r="2605" spans="1:5">
      <c r="A2605" t="s">
        <v>428</v>
      </c>
      <c r="B2605" t="s">
        <v>255</v>
      </c>
      <c r="C2605" t="s">
        <v>75</v>
      </c>
      <c r="D2605">
        <v>0.51718799999999998</v>
      </c>
      <c r="E2605">
        <f t="shared" si="40"/>
        <v>62</v>
      </c>
    </row>
    <row r="2606" spans="1:5">
      <c r="A2606" t="s">
        <v>428</v>
      </c>
      <c r="B2606" t="s">
        <v>255</v>
      </c>
      <c r="C2606" t="s">
        <v>76</v>
      </c>
      <c r="D2606" s="6">
        <v>4148960</v>
      </c>
      <c r="E2606">
        <f t="shared" si="40"/>
        <v>62</v>
      </c>
    </row>
    <row r="2607" spans="1:5">
      <c r="A2607" t="s">
        <v>428</v>
      </c>
      <c r="B2607" t="s">
        <v>256</v>
      </c>
      <c r="C2607" t="s">
        <v>83</v>
      </c>
      <c r="D2607">
        <v>9.3049599999999995</v>
      </c>
      <c r="E2607">
        <f t="shared" si="40"/>
        <v>62</v>
      </c>
    </row>
    <row r="2608" spans="1:5">
      <c r="A2608" t="s">
        <v>428</v>
      </c>
      <c r="B2608" t="s">
        <v>256</v>
      </c>
      <c r="C2608" t="s">
        <v>73</v>
      </c>
      <c r="D2608">
        <v>12.2</v>
      </c>
      <c r="E2608">
        <f t="shared" si="40"/>
        <v>62</v>
      </c>
    </row>
    <row r="2609" spans="1:5">
      <c r="A2609" t="s">
        <v>428</v>
      </c>
      <c r="B2609" t="s">
        <v>256</v>
      </c>
      <c r="C2609" t="s">
        <v>74</v>
      </c>
      <c r="D2609">
        <v>-0.1</v>
      </c>
      <c r="E2609">
        <f t="shared" si="40"/>
        <v>62</v>
      </c>
    </row>
    <row r="2610" spans="1:5">
      <c r="A2610" t="s">
        <v>428</v>
      </c>
      <c r="B2610" t="s">
        <v>256</v>
      </c>
      <c r="C2610" t="s">
        <v>75</v>
      </c>
      <c r="D2610">
        <v>0.66659999999999997</v>
      </c>
      <c r="E2610">
        <f t="shared" si="40"/>
        <v>62</v>
      </c>
    </row>
    <row r="2611" spans="1:5">
      <c r="A2611" t="s">
        <v>428</v>
      </c>
      <c r="B2611" t="s">
        <v>256</v>
      </c>
      <c r="C2611" t="s">
        <v>76</v>
      </c>
      <c r="D2611" s="6">
        <v>4146130</v>
      </c>
      <c r="E2611">
        <f t="shared" si="40"/>
        <v>62</v>
      </c>
    </row>
    <row r="2612" spans="1:5">
      <c r="A2612" t="s">
        <v>428</v>
      </c>
      <c r="B2612" t="s">
        <v>257</v>
      </c>
      <c r="C2612" t="s">
        <v>83</v>
      </c>
      <c r="D2612">
        <v>12.2</v>
      </c>
      <c r="E2612">
        <f t="shared" si="40"/>
        <v>62</v>
      </c>
    </row>
    <row r="2613" spans="1:5">
      <c r="A2613" t="s">
        <v>428</v>
      </c>
      <c r="B2613" t="s">
        <v>257</v>
      </c>
      <c r="C2613" t="s">
        <v>73</v>
      </c>
      <c r="D2613">
        <v>12.2</v>
      </c>
      <c r="E2613">
        <f t="shared" si="40"/>
        <v>62</v>
      </c>
    </row>
    <row r="2614" spans="1:5">
      <c r="A2614" t="s">
        <v>428</v>
      </c>
      <c r="B2614" t="s">
        <v>257</v>
      </c>
      <c r="C2614" t="s">
        <v>74</v>
      </c>
      <c r="D2614" s="6">
        <v>2.2204499999999999E-16</v>
      </c>
      <c r="E2614">
        <f t="shared" si="40"/>
        <v>62</v>
      </c>
    </row>
    <row r="2615" spans="1:5">
      <c r="A2615" t="s">
        <v>428</v>
      </c>
      <c r="B2615" t="s">
        <v>257</v>
      </c>
      <c r="C2615" t="s">
        <v>75</v>
      </c>
      <c r="D2615">
        <v>0.77356100000000005</v>
      </c>
      <c r="E2615">
        <f t="shared" si="40"/>
        <v>62</v>
      </c>
    </row>
    <row r="2616" spans="1:5">
      <c r="A2616" t="s">
        <v>428</v>
      </c>
      <c r="B2616" t="s">
        <v>257</v>
      </c>
      <c r="C2616" t="s">
        <v>76</v>
      </c>
      <c r="D2616" s="6">
        <v>4145410</v>
      </c>
      <c r="E2616">
        <f t="shared" si="40"/>
        <v>62</v>
      </c>
    </row>
    <row r="2617" spans="1:5">
      <c r="A2617" t="s">
        <v>428</v>
      </c>
      <c r="B2617" t="s">
        <v>258</v>
      </c>
      <c r="C2617" t="s">
        <v>83</v>
      </c>
      <c r="D2617">
        <v>15.095000000000001</v>
      </c>
      <c r="E2617">
        <f t="shared" si="40"/>
        <v>62</v>
      </c>
    </row>
    <row r="2618" spans="1:5">
      <c r="A2618" t="s">
        <v>428</v>
      </c>
      <c r="B2618" t="s">
        <v>258</v>
      </c>
      <c r="C2618" t="s">
        <v>73</v>
      </c>
      <c r="D2618">
        <v>12.2</v>
      </c>
      <c r="E2618">
        <f t="shared" si="40"/>
        <v>62</v>
      </c>
    </row>
    <row r="2619" spans="1:5">
      <c r="A2619" t="s">
        <v>428</v>
      </c>
      <c r="B2619" t="s">
        <v>258</v>
      </c>
      <c r="C2619" t="s">
        <v>74</v>
      </c>
      <c r="D2619">
        <v>0.1</v>
      </c>
      <c r="E2619">
        <f t="shared" si="40"/>
        <v>62</v>
      </c>
    </row>
    <row r="2620" spans="1:5">
      <c r="A2620" t="s">
        <v>428</v>
      </c>
      <c r="B2620" t="s">
        <v>258</v>
      </c>
      <c r="C2620" t="s">
        <v>75</v>
      </c>
      <c r="D2620">
        <v>0.915964</v>
      </c>
      <c r="E2620">
        <f t="shared" si="40"/>
        <v>62</v>
      </c>
    </row>
    <row r="2621" spans="1:5">
      <c r="A2621" t="s">
        <v>428</v>
      </c>
      <c r="B2621" t="s">
        <v>258</v>
      </c>
      <c r="C2621" t="s">
        <v>76</v>
      </c>
      <c r="D2621" s="6">
        <v>4144270</v>
      </c>
      <c r="E2621">
        <f t="shared" si="40"/>
        <v>62</v>
      </c>
    </row>
    <row r="2622" spans="1:5">
      <c r="A2622" t="s">
        <v>428</v>
      </c>
      <c r="B2622" t="s">
        <v>259</v>
      </c>
      <c r="C2622" t="s">
        <v>83</v>
      </c>
      <c r="D2622">
        <v>17.990100000000002</v>
      </c>
      <c r="E2622">
        <f t="shared" si="40"/>
        <v>62</v>
      </c>
    </row>
    <row r="2623" spans="1:5">
      <c r="A2623" t="s">
        <v>428</v>
      </c>
      <c r="B2623" t="s">
        <v>259</v>
      </c>
      <c r="C2623" t="s">
        <v>73</v>
      </c>
      <c r="D2623">
        <v>12.2</v>
      </c>
      <c r="E2623">
        <f t="shared" si="40"/>
        <v>62</v>
      </c>
    </row>
    <row r="2624" spans="1:5">
      <c r="A2624" t="s">
        <v>428</v>
      </c>
      <c r="B2624" t="s">
        <v>259</v>
      </c>
      <c r="C2624" t="s">
        <v>74</v>
      </c>
      <c r="D2624">
        <v>0.2</v>
      </c>
      <c r="E2624">
        <f t="shared" si="40"/>
        <v>62</v>
      </c>
    </row>
    <row r="2625" spans="1:5">
      <c r="A2625" t="s">
        <v>428</v>
      </c>
      <c r="B2625" t="s">
        <v>259</v>
      </c>
      <c r="C2625" t="s">
        <v>75</v>
      </c>
      <c r="D2625">
        <v>0.97835099999999997</v>
      </c>
      <c r="E2625">
        <f t="shared" si="40"/>
        <v>62</v>
      </c>
    </row>
    <row r="2626" spans="1:5">
      <c r="A2626" t="s">
        <v>428</v>
      </c>
      <c r="B2626" t="s">
        <v>259</v>
      </c>
      <c r="C2626" t="s">
        <v>76</v>
      </c>
      <c r="D2626" s="6">
        <v>4145830</v>
      </c>
      <c r="E2626">
        <f t="shared" si="40"/>
        <v>62</v>
      </c>
    </row>
    <row r="2627" spans="1:5">
      <c r="A2627" t="s">
        <v>428</v>
      </c>
      <c r="B2627" t="s">
        <v>260</v>
      </c>
      <c r="C2627" t="s">
        <v>83</v>
      </c>
      <c r="D2627">
        <v>20.885100000000001</v>
      </c>
      <c r="E2627">
        <f t="shared" ref="E2627:E2690" si="41">VALUE(RIGHT(A2627, LEN(A2627)-1))</f>
        <v>62</v>
      </c>
    </row>
    <row r="2628" spans="1:5">
      <c r="A2628" t="s">
        <v>428</v>
      </c>
      <c r="B2628" t="s">
        <v>260</v>
      </c>
      <c r="C2628" t="s">
        <v>73</v>
      </c>
      <c r="D2628">
        <v>12.2</v>
      </c>
      <c r="E2628">
        <f t="shared" si="41"/>
        <v>62</v>
      </c>
    </row>
    <row r="2629" spans="1:5">
      <c r="A2629" t="s">
        <v>428</v>
      </c>
      <c r="B2629" t="s">
        <v>260</v>
      </c>
      <c r="C2629" t="s">
        <v>74</v>
      </c>
      <c r="D2629">
        <v>0.3</v>
      </c>
      <c r="E2629">
        <f t="shared" si="41"/>
        <v>62</v>
      </c>
    </row>
    <row r="2630" spans="1:5">
      <c r="A2630" t="s">
        <v>428</v>
      </c>
      <c r="B2630" t="s">
        <v>260</v>
      </c>
      <c r="C2630" t="s">
        <v>75</v>
      </c>
      <c r="D2630">
        <v>0.99320900000000001</v>
      </c>
      <c r="E2630">
        <f t="shared" si="41"/>
        <v>62</v>
      </c>
    </row>
    <row r="2631" spans="1:5">
      <c r="A2631" t="s">
        <v>428</v>
      </c>
      <c r="B2631" t="s">
        <v>260</v>
      </c>
      <c r="C2631" t="s">
        <v>76</v>
      </c>
      <c r="D2631" s="6">
        <v>4148330</v>
      </c>
      <c r="E2631">
        <f t="shared" si="41"/>
        <v>62</v>
      </c>
    </row>
    <row r="2632" spans="1:5">
      <c r="A2632" t="s">
        <v>428</v>
      </c>
      <c r="B2632" t="s">
        <v>261</v>
      </c>
      <c r="C2632" t="s">
        <v>83</v>
      </c>
      <c r="D2632">
        <v>23.780200000000001</v>
      </c>
      <c r="E2632">
        <f t="shared" si="41"/>
        <v>62</v>
      </c>
    </row>
    <row r="2633" spans="1:5">
      <c r="A2633" t="s">
        <v>428</v>
      </c>
      <c r="B2633" t="s">
        <v>261</v>
      </c>
      <c r="C2633" t="s">
        <v>73</v>
      </c>
      <c r="D2633">
        <v>12.2</v>
      </c>
      <c r="E2633">
        <f t="shared" si="41"/>
        <v>62</v>
      </c>
    </row>
    <row r="2634" spans="1:5">
      <c r="A2634" t="s">
        <v>428</v>
      </c>
      <c r="B2634" t="s">
        <v>261</v>
      </c>
      <c r="C2634" t="s">
        <v>74</v>
      </c>
      <c r="D2634">
        <v>0.4</v>
      </c>
      <c r="E2634">
        <f t="shared" si="41"/>
        <v>62</v>
      </c>
    </row>
    <row r="2635" spans="1:5">
      <c r="A2635" t="s">
        <v>428</v>
      </c>
      <c r="B2635" t="s">
        <v>261</v>
      </c>
      <c r="C2635" t="s">
        <v>75</v>
      </c>
      <c r="D2635">
        <v>0.99320900000000001</v>
      </c>
      <c r="E2635">
        <f t="shared" si="41"/>
        <v>62</v>
      </c>
    </row>
    <row r="2636" spans="1:5">
      <c r="A2636" t="s">
        <v>428</v>
      </c>
      <c r="B2636" t="s">
        <v>261</v>
      </c>
      <c r="C2636" t="s">
        <v>76</v>
      </c>
      <c r="D2636" s="6">
        <v>4150900</v>
      </c>
      <c r="E2636">
        <f t="shared" si="41"/>
        <v>62</v>
      </c>
    </row>
    <row r="2637" spans="1:5">
      <c r="A2637" t="s">
        <v>429</v>
      </c>
      <c r="B2637" t="s">
        <v>39</v>
      </c>
      <c r="C2637" t="s">
        <v>83</v>
      </c>
      <c r="D2637">
        <v>-5.0702499999999997</v>
      </c>
      <c r="E2637">
        <f t="shared" si="41"/>
        <v>63</v>
      </c>
    </row>
    <row r="2638" spans="1:5">
      <c r="A2638" t="s">
        <v>429</v>
      </c>
      <c r="B2638" t="s">
        <v>39</v>
      </c>
      <c r="C2638" t="s">
        <v>73</v>
      </c>
      <c r="D2638">
        <v>12.3</v>
      </c>
      <c r="E2638">
        <f t="shared" si="41"/>
        <v>63</v>
      </c>
    </row>
    <row r="2639" spans="1:5">
      <c r="A2639" t="s">
        <v>429</v>
      </c>
      <c r="B2639" t="s">
        <v>39</v>
      </c>
      <c r="C2639" t="s">
        <v>74</v>
      </c>
      <c r="D2639">
        <v>-0.6</v>
      </c>
      <c r="E2639">
        <f t="shared" si="41"/>
        <v>63</v>
      </c>
    </row>
    <row r="2640" spans="1:5">
      <c r="A2640" t="s">
        <v>429</v>
      </c>
      <c r="B2640" t="s">
        <v>39</v>
      </c>
      <c r="C2640" t="s">
        <v>75</v>
      </c>
      <c r="D2640">
        <v>8.7116399999999997E-2</v>
      </c>
      <c r="E2640">
        <f t="shared" si="41"/>
        <v>63</v>
      </c>
    </row>
    <row r="2641" spans="1:5">
      <c r="A2641" t="s">
        <v>429</v>
      </c>
      <c r="B2641" t="s">
        <v>39</v>
      </c>
      <c r="C2641" t="s">
        <v>76</v>
      </c>
      <c r="D2641" s="6">
        <v>4148150</v>
      </c>
      <c r="E2641">
        <f t="shared" si="41"/>
        <v>63</v>
      </c>
    </row>
    <row r="2642" spans="1:5">
      <c r="A2642" t="s">
        <v>429</v>
      </c>
      <c r="B2642" t="s">
        <v>40</v>
      </c>
      <c r="C2642" t="s">
        <v>83</v>
      </c>
      <c r="D2642">
        <v>-2.1752099999999999</v>
      </c>
      <c r="E2642">
        <f t="shared" si="41"/>
        <v>63</v>
      </c>
    </row>
    <row r="2643" spans="1:5">
      <c r="A2643" t="s">
        <v>429</v>
      </c>
      <c r="B2643" t="s">
        <v>40</v>
      </c>
      <c r="C2643" t="s">
        <v>73</v>
      </c>
      <c r="D2643">
        <v>12.3</v>
      </c>
      <c r="E2643">
        <f t="shared" si="41"/>
        <v>63</v>
      </c>
    </row>
    <row r="2644" spans="1:5">
      <c r="A2644" t="s">
        <v>429</v>
      </c>
      <c r="B2644" t="s">
        <v>40</v>
      </c>
      <c r="C2644" t="s">
        <v>74</v>
      </c>
      <c r="D2644">
        <v>-0.5</v>
      </c>
      <c r="E2644">
        <f t="shared" si="41"/>
        <v>63</v>
      </c>
    </row>
    <row r="2645" spans="1:5">
      <c r="A2645" t="s">
        <v>429</v>
      </c>
      <c r="B2645" t="s">
        <v>40</v>
      </c>
      <c r="C2645" t="s">
        <v>75</v>
      </c>
      <c r="D2645">
        <v>0.10034999999999999</v>
      </c>
      <c r="E2645">
        <f t="shared" si="41"/>
        <v>63</v>
      </c>
    </row>
    <row r="2646" spans="1:5">
      <c r="A2646" t="s">
        <v>429</v>
      </c>
      <c r="B2646" t="s">
        <v>40</v>
      </c>
      <c r="C2646" t="s">
        <v>76</v>
      </c>
      <c r="D2646" s="6">
        <v>4147720</v>
      </c>
      <c r="E2646">
        <f t="shared" si="41"/>
        <v>63</v>
      </c>
    </row>
    <row r="2647" spans="1:5">
      <c r="A2647" t="s">
        <v>429</v>
      </c>
      <c r="B2647" t="s">
        <v>41</v>
      </c>
      <c r="C2647" t="s">
        <v>83</v>
      </c>
      <c r="D2647">
        <v>0.71983299999999995</v>
      </c>
      <c r="E2647">
        <f t="shared" si="41"/>
        <v>63</v>
      </c>
    </row>
    <row r="2648" spans="1:5">
      <c r="A2648" t="s">
        <v>429</v>
      </c>
      <c r="B2648" t="s">
        <v>41</v>
      </c>
      <c r="C2648" t="s">
        <v>73</v>
      </c>
      <c r="D2648">
        <v>12.3</v>
      </c>
      <c r="E2648">
        <f t="shared" si="41"/>
        <v>63</v>
      </c>
    </row>
    <row r="2649" spans="1:5">
      <c r="A2649" t="s">
        <v>429</v>
      </c>
      <c r="B2649" t="s">
        <v>41</v>
      </c>
      <c r="C2649" t="s">
        <v>74</v>
      </c>
      <c r="D2649">
        <v>-0.4</v>
      </c>
      <c r="E2649">
        <f t="shared" si="41"/>
        <v>63</v>
      </c>
    </row>
    <row r="2650" spans="1:5">
      <c r="A2650" t="s">
        <v>429</v>
      </c>
      <c r="B2650" t="s">
        <v>41</v>
      </c>
      <c r="C2650" t="s">
        <v>75</v>
      </c>
      <c r="D2650">
        <v>0.19220300000000001</v>
      </c>
      <c r="E2650">
        <f t="shared" si="41"/>
        <v>63</v>
      </c>
    </row>
    <row r="2651" spans="1:5">
      <c r="A2651" t="s">
        <v>429</v>
      </c>
      <c r="B2651" t="s">
        <v>41</v>
      </c>
      <c r="C2651" t="s">
        <v>76</v>
      </c>
      <c r="D2651" s="6">
        <v>4146580</v>
      </c>
      <c r="E2651">
        <f t="shared" si="41"/>
        <v>63</v>
      </c>
    </row>
    <row r="2652" spans="1:5">
      <c r="A2652" t="s">
        <v>429</v>
      </c>
      <c r="B2652" t="s">
        <v>254</v>
      </c>
      <c r="C2652" t="s">
        <v>83</v>
      </c>
      <c r="D2652">
        <v>3.6148799999999999</v>
      </c>
      <c r="E2652">
        <f t="shared" si="41"/>
        <v>63</v>
      </c>
    </row>
    <row r="2653" spans="1:5">
      <c r="A2653" t="s">
        <v>429</v>
      </c>
      <c r="B2653" t="s">
        <v>254</v>
      </c>
      <c r="C2653" t="s">
        <v>73</v>
      </c>
      <c r="D2653">
        <v>12.3</v>
      </c>
      <c r="E2653">
        <f t="shared" si="41"/>
        <v>63</v>
      </c>
    </row>
    <row r="2654" spans="1:5">
      <c r="A2654" t="s">
        <v>429</v>
      </c>
      <c r="B2654" t="s">
        <v>254</v>
      </c>
      <c r="C2654" t="s">
        <v>74</v>
      </c>
      <c r="D2654">
        <v>-0.3</v>
      </c>
      <c r="E2654">
        <f t="shared" si="41"/>
        <v>63</v>
      </c>
    </row>
    <row r="2655" spans="1:5">
      <c r="A2655" t="s">
        <v>429</v>
      </c>
      <c r="B2655" t="s">
        <v>254</v>
      </c>
      <c r="C2655" t="s">
        <v>75</v>
      </c>
      <c r="D2655">
        <v>0.34657900000000003</v>
      </c>
      <c r="E2655">
        <f t="shared" si="41"/>
        <v>63</v>
      </c>
    </row>
    <row r="2656" spans="1:5">
      <c r="A2656" t="s">
        <v>429</v>
      </c>
      <c r="B2656" t="s">
        <v>254</v>
      </c>
      <c r="C2656" t="s">
        <v>76</v>
      </c>
      <c r="D2656" s="6">
        <v>4147480</v>
      </c>
      <c r="E2656">
        <f t="shared" si="41"/>
        <v>63</v>
      </c>
    </row>
    <row r="2657" spans="1:5">
      <c r="A2657" t="s">
        <v>429</v>
      </c>
      <c r="B2657" t="s">
        <v>255</v>
      </c>
      <c r="C2657" t="s">
        <v>83</v>
      </c>
      <c r="D2657">
        <v>6.5099200000000002</v>
      </c>
      <c r="E2657">
        <f t="shared" si="41"/>
        <v>63</v>
      </c>
    </row>
    <row r="2658" spans="1:5">
      <c r="A2658" t="s">
        <v>429</v>
      </c>
      <c r="B2658" t="s">
        <v>255</v>
      </c>
      <c r="C2658" t="s">
        <v>73</v>
      </c>
      <c r="D2658">
        <v>12.3</v>
      </c>
      <c r="E2658">
        <f t="shared" si="41"/>
        <v>63</v>
      </c>
    </row>
    <row r="2659" spans="1:5">
      <c r="A2659" t="s">
        <v>429</v>
      </c>
      <c r="B2659" t="s">
        <v>255</v>
      </c>
      <c r="C2659" t="s">
        <v>74</v>
      </c>
      <c r="D2659">
        <v>-0.2</v>
      </c>
      <c r="E2659">
        <f t="shared" si="41"/>
        <v>63</v>
      </c>
    </row>
    <row r="2660" spans="1:5">
      <c r="A2660" t="s">
        <v>429</v>
      </c>
      <c r="B2660" t="s">
        <v>255</v>
      </c>
      <c r="C2660" t="s">
        <v>75</v>
      </c>
      <c r="D2660">
        <v>0.51718799999999998</v>
      </c>
      <c r="E2660">
        <f t="shared" si="41"/>
        <v>63</v>
      </c>
    </row>
    <row r="2661" spans="1:5">
      <c r="A2661" t="s">
        <v>429</v>
      </c>
      <c r="B2661" t="s">
        <v>255</v>
      </c>
      <c r="C2661" t="s">
        <v>76</v>
      </c>
      <c r="D2661" s="6">
        <v>4149000</v>
      </c>
      <c r="E2661">
        <f t="shared" si="41"/>
        <v>63</v>
      </c>
    </row>
    <row r="2662" spans="1:5">
      <c r="A2662" t="s">
        <v>429</v>
      </c>
      <c r="B2662" t="s">
        <v>256</v>
      </c>
      <c r="C2662" t="s">
        <v>83</v>
      </c>
      <c r="D2662">
        <v>9.4049600000000009</v>
      </c>
      <c r="E2662">
        <f t="shared" si="41"/>
        <v>63</v>
      </c>
    </row>
    <row r="2663" spans="1:5">
      <c r="A2663" t="s">
        <v>429</v>
      </c>
      <c r="B2663" t="s">
        <v>256</v>
      </c>
      <c r="C2663" t="s">
        <v>73</v>
      </c>
      <c r="D2663">
        <v>12.3</v>
      </c>
      <c r="E2663">
        <f t="shared" si="41"/>
        <v>63</v>
      </c>
    </row>
    <row r="2664" spans="1:5">
      <c r="A2664" t="s">
        <v>429</v>
      </c>
      <c r="B2664" t="s">
        <v>256</v>
      </c>
      <c r="C2664" t="s">
        <v>74</v>
      </c>
      <c r="D2664">
        <v>-0.1</v>
      </c>
      <c r="E2664">
        <f t="shared" si="41"/>
        <v>63</v>
      </c>
    </row>
    <row r="2665" spans="1:5">
      <c r="A2665" t="s">
        <v>429</v>
      </c>
      <c r="B2665" t="s">
        <v>256</v>
      </c>
      <c r="C2665" t="s">
        <v>75</v>
      </c>
      <c r="D2665">
        <v>0.66957599999999995</v>
      </c>
      <c r="E2665">
        <f t="shared" si="41"/>
        <v>63</v>
      </c>
    </row>
    <row r="2666" spans="1:5">
      <c r="A2666" t="s">
        <v>429</v>
      </c>
      <c r="B2666" t="s">
        <v>256</v>
      </c>
      <c r="C2666" t="s">
        <v>76</v>
      </c>
      <c r="D2666" s="6">
        <v>4146130</v>
      </c>
      <c r="E2666">
        <f t="shared" si="41"/>
        <v>63</v>
      </c>
    </row>
    <row r="2667" spans="1:5">
      <c r="A2667" t="s">
        <v>429</v>
      </c>
      <c r="B2667" t="s">
        <v>257</v>
      </c>
      <c r="C2667" t="s">
        <v>83</v>
      </c>
      <c r="D2667">
        <v>12.3</v>
      </c>
      <c r="E2667">
        <f t="shared" si="41"/>
        <v>63</v>
      </c>
    </row>
    <row r="2668" spans="1:5">
      <c r="A2668" t="s">
        <v>429</v>
      </c>
      <c r="B2668" t="s">
        <v>257</v>
      </c>
      <c r="C2668" t="s">
        <v>73</v>
      </c>
      <c r="D2668">
        <v>12.3</v>
      </c>
      <c r="E2668">
        <f t="shared" si="41"/>
        <v>63</v>
      </c>
    </row>
    <row r="2669" spans="1:5">
      <c r="A2669" t="s">
        <v>429</v>
      </c>
      <c r="B2669" t="s">
        <v>257</v>
      </c>
      <c r="C2669" t="s">
        <v>74</v>
      </c>
      <c r="D2669" s="6">
        <v>2.2204499999999999E-16</v>
      </c>
      <c r="E2669">
        <f t="shared" si="41"/>
        <v>63</v>
      </c>
    </row>
    <row r="2670" spans="1:5">
      <c r="A2670" t="s">
        <v>429</v>
      </c>
      <c r="B2670" t="s">
        <v>257</v>
      </c>
      <c r="C2670" t="s">
        <v>75</v>
      </c>
      <c r="D2670">
        <v>0.77504899999999999</v>
      </c>
      <c r="E2670">
        <f t="shared" si="41"/>
        <v>63</v>
      </c>
    </row>
    <row r="2671" spans="1:5">
      <c r="A2671" t="s">
        <v>429</v>
      </c>
      <c r="B2671" t="s">
        <v>257</v>
      </c>
      <c r="C2671" t="s">
        <v>76</v>
      </c>
      <c r="D2671" s="6">
        <v>4145440</v>
      </c>
      <c r="E2671">
        <f t="shared" si="41"/>
        <v>63</v>
      </c>
    </row>
    <row r="2672" spans="1:5">
      <c r="A2672" t="s">
        <v>429</v>
      </c>
      <c r="B2672" t="s">
        <v>258</v>
      </c>
      <c r="C2672" t="s">
        <v>83</v>
      </c>
      <c r="D2672">
        <v>15.195</v>
      </c>
      <c r="E2672">
        <f t="shared" si="41"/>
        <v>63</v>
      </c>
    </row>
    <row r="2673" spans="1:5">
      <c r="A2673" t="s">
        <v>429</v>
      </c>
      <c r="B2673" t="s">
        <v>258</v>
      </c>
      <c r="C2673" t="s">
        <v>73</v>
      </c>
      <c r="D2673">
        <v>12.3</v>
      </c>
      <c r="E2673">
        <f t="shared" si="41"/>
        <v>63</v>
      </c>
    </row>
    <row r="2674" spans="1:5">
      <c r="A2674" t="s">
        <v>429</v>
      </c>
      <c r="B2674" t="s">
        <v>258</v>
      </c>
      <c r="C2674" t="s">
        <v>74</v>
      </c>
      <c r="D2674">
        <v>0.1</v>
      </c>
      <c r="E2674">
        <f t="shared" si="41"/>
        <v>63</v>
      </c>
    </row>
    <row r="2675" spans="1:5">
      <c r="A2675" t="s">
        <v>429</v>
      </c>
      <c r="B2675" t="s">
        <v>258</v>
      </c>
      <c r="C2675" t="s">
        <v>75</v>
      </c>
      <c r="D2675">
        <v>0.91893999999999998</v>
      </c>
      <c r="E2675">
        <f t="shared" si="41"/>
        <v>63</v>
      </c>
    </row>
    <row r="2676" spans="1:5">
      <c r="A2676" t="s">
        <v>429</v>
      </c>
      <c r="B2676" t="s">
        <v>258</v>
      </c>
      <c r="C2676" t="s">
        <v>76</v>
      </c>
      <c r="D2676" s="6">
        <v>4144300</v>
      </c>
      <c r="E2676">
        <f t="shared" si="41"/>
        <v>63</v>
      </c>
    </row>
    <row r="2677" spans="1:5">
      <c r="A2677" t="s">
        <v>429</v>
      </c>
      <c r="B2677" t="s">
        <v>259</v>
      </c>
      <c r="C2677" t="s">
        <v>83</v>
      </c>
      <c r="D2677">
        <v>18.0901</v>
      </c>
      <c r="E2677">
        <f t="shared" si="41"/>
        <v>63</v>
      </c>
    </row>
    <row r="2678" spans="1:5">
      <c r="A2678" t="s">
        <v>429</v>
      </c>
      <c r="B2678" t="s">
        <v>259</v>
      </c>
      <c r="C2678" t="s">
        <v>73</v>
      </c>
      <c r="D2678">
        <v>12.3</v>
      </c>
      <c r="E2678">
        <f t="shared" si="41"/>
        <v>63</v>
      </c>
    </row>
    <row r="2679" spans="1:5">
      <c r="A2679" t="s">
        <v>429</v>
      </c>
      <c r="B2679" t="s">
        <v>259</v>
      </c>
      <c r="C2679" t="s">
        <v>74</v>
      </c>
      <c r="D2679">
        <v>0.2</v>
      </c>
      <c r="E2679">
        <f t="shared" si="41"/>
        <v>63</v>
      </c>
    </row>
    <row r="2680" spans="1:5">
      <c r="A2680" t="s">
        <v>429</v>
      </c>
      <c r="B2680" t="s">
        <v>259</v>
      </c>
      <c r="C2680" t="s">
        <v>75</v>
      </c>
      <c r="D2680">
        <v>0.98579099999999997</v>
      </c>
      <c r="E2680">
        <f t="shared" si="41"/>
        <v>63</v>
      </c>
    </row>
    <row r="2681" spans="1:5">
      <c r="A2681" t="s">
        <v>429</v>
      </c>
      <c r="B2681" t="s">
        <v>259</v>
      </c>
      <c r="C2681" t="s">
        <v>76</v>
      </c>
      <c r="D2681" s="6">
        <v>4145880</v>
      </c>
      <c r="E2681">
        <f t="shared" si="41"/>
        <v>63</v>
      </c>
    </row>
    <row r="2682" spans="1:5">
      <c r="A2682" t="s">
        <v>429</v>
      </c>
      <c r="B2682" t="s">
        <v>260</v>
      </c>
      <c r="C2682" t="s">
        <v>83</v>
      </c>
      <c r="D2682">
        <v>20.985099999999999</v>
      </c>
      <c r="E2682">
        <f t="shared" si="41"/>
        <v>63</v>
      </c>
    </row>
    <row r="2683" spans="1:5">
      <c r="A2683" t="s">
        <v>429</v>
      </c>
      <c r="B2683" t="s">
        <v>260</v>
      </c>
      <c r="C2683" t="s">
        <v>73</v>
      </c>
      <c r="D2683">
        <v>12.3</v>
      </c>
      <c r="E2683">
        <f t="shared" si="41"/>
        <v>63</v>
      </c>
    </row>
    <row r="2684" spans="1:5">
      <c r="A2684" t="s">
        <v>429</v>
      </c>
      <c r="B2684" t="s">
        <v>260</v>
      </c>
      <c r="C2684" t="s">
        <v>74</v>
      </c>
      <c r="D2684">
        <v>0.3</v>
      </c>
      <c r="E2684">
        <f t="shared" si="41"/>
        <v>63</v>
      </c>
    </row>
    <row r="2685" spans="1:5">
      <c r="A2685" t="s">
        <v>429</v>
      </c>
      <c r="B2685" t="s">
        <v>260</v>
      </c>
      <c r="C2685" t="s">
        <v>75</v>
      </c>
      <c r="D2685">
        <v>0.99320900000000001</v>
      </c>
      <c r="E2685">
        <f t="shared" si="41"/>
        <v>63</v>
      </c>
    </row>
    <row r="2686" spans="1:5">
      <c r="A2686" t="s">
        <v>429</v>
      </c>
      <c r="B2686" t="s">
        <v>260</v>
      </c>
      <c r="C2686" t="s">
        <v>76</v>
      </c>
      <c r="D2686" s="6">
        <v>4148420</v>
      </c>
      <c r="E2686">
        <f t="shared" si="41"/>
        <v>63</v>
      </c>
    </row>
    <row r="2687" spans="1:5">
      <c r="A2687" t="s">
        <v>429</v>
      </c>
      <c r="B2687" t="s">
        <v>261</v>
      </c>
      <c r="C2687" t="s">
        <v>83</v>
      </c>
      <c r="D2687">
        <v>23.880199999999999</v>
      </c>
      <c r="E2687">
        <f t="shared" si="41"/>
        <v>63</v>
      </c>
    </row>
    <row r="2688" spans="1:5">
      <c r="A2688" t="s">
        <v>429</v>
      </c>
      <c r="B2688" t="s">
        <v>261</v>
      </c>
      <c r="C2688" t="s">
        <v>73</v>
      </c>
      <c r="D2688">
        <v>12.3</v>
      </c>
      <c r="E2688">
        <f t="shared" si="41"/>
        <v>63</v>
      </c>
    </row>
    <row r="2689" spans="1:5">
      <c r="A2689" t="s">
        <v>429</v>
      </c>
      <c r="B2689" t="s">
        <v>261</v>
      </c>
      <c r="C2689" t="s">
        <v>74</v>
      </c>
      <c r="D2689">
        <v>0.4</v>
      </c>
      <c r="E2689">
        <f t="shared" si="41"/>
        <v>63</v>
      </c>
    </row>
    <row r="2690" spans="1:5">
      <c r="A2690" t="s">
        <v>429</v>
      </c>
      <c r="B2690" t="s">
        <v>261</v>
      </c>
      <c r="C2690" t="s">
        <v>75</v>
      </c>
      <c r="D2690">
        <v>0.99320900000000001</v>
      </c>
      <c r="E2690">
        <f t="shared" si="41"/>
        <v>63</v>
      </c>
    </row>
    <row r="2691" spans="1:5">
      <c r="A2691" t="s">
        <v>429</v>
      </c>
      <c r="B2691" t="s">
        <v>261</v>
      </c>
      <c r="C2691" t="s">
        <v>76</v>
      </c>
      <c r="D2691" s="6">
        <v>4150990</v>
      </c>
      <c r="E2691">
        <f t="shared" ref="E2691:E2754" si="42">VALUE(RIGHT(A2691, LEN(A2691)-1))</f>
        <v>63</v>
      </c>
    </row>
    <row r="2692" spans="1:5">
      <c r="A2692" t="s">
        <v>430</v>
      </c>
      <c r="B2692" t="s">
        <v>39</v>
      </c>
      <c r="C2692" t="s">
        <v>83</v>
      </c>
      <c r="D2692">
        <v>-4.9702500000000001</v>
      </c>
      <c r="E2692">
        <f t="shared" si="42"/>
        <v>64</v>
      </c>
    </row>
    <row r="2693" spans="1:5">
      <c r="A2693" t="s">
        <v>430</v>
      </c>
      <c r="B2693" t="s">
        <v>39</v>
      </c>
      <c r="C2693" t="s">
        <v>73</v>
      </c>
      <c r="D2693">
        <v>12.4</v>
      </c>
      <c r="E2693">
        <f t="shared" si="42"/>
        <v>64</v>
      </c>
    </row>
    <row r="2694" spans="1:5">
      <c r="A2694" t="s">
        <v>430</v>
      </c>
      <c r="B2694" t="s">
        <v>39</v>
      </c>
      <c r="C2694" t="s">
        <v>74</v>
      </c>
      <c r="D2694">
        <v>-0.6</v>
      </c>
      <c r="E2694">
        <f t="shared" si="42"/>
        <v>64</v>
      </c>
    </row>
    <row r="2695" spans="1:5">
      <c r="A2695" t="s">
        <v>430</v>
      </c>
      <c r="B2695" t="s">
        <v>39</v>
      </c>
      <c r="C2695" t="s">
        <v>75</v>
      </c>
      <c r="D2695">
        <v>9.15353E-2</v>
      </c>
      <c r="E2695">
        <f t="shared" si="42"/>
        <v>64</v>
      </c>
    </row>
    <row r="2696" spans="1:5">
      <c r="A2696" t="s">
        <v>430</v>
      </c>
      <c r="B2696" t="s">
        <v>39</v>
      </c>
      <c r="C2696" t="s">
        <v>76</v>
      </c>
      <c r="D2696" s="6">
        <v>4148020</v>
      </c>
      <c r="E2696">
        <f t="shared" si="42"/>
        <v>64</v>
      </c>
    </row>
    <row r="2697" spans="1:5">
      <c r="A2697" t="s">
        <v>430</v>
      </c>
      <c r="B2697" t="s">
        <v>40</v>
      </c>
      <c r="C2697" t="s">
        <v>83</v>
      </c>
      <c r="D2697">
        <v>-2.0752100000000002</v>
      </c>
      <c r="E2697">
        <f t="shared" si="42"/>
        <v>64</v>
      </c>
    </row>
    <row r="2698" spans="1:5">
      <c r="A2698" t="s">
        <v>430</v>
      </c>
      <c r="B2698" t="s">
        <v>40</v>
      </c>
      <c r="C2698" t="s">
        <v>73</v>
      </c>
      <c r="D2698">
        <v>12.4</v>
      </c>
      <c r="E2698">
        <f t="shared" si="42"/>
        <v>64</v>
      </c>
    </row>
    <row r="2699" spans="1:5">
      <c r="A2699" t="s">
        <v>430</v>
      </c>
      <c r="B2699" t="s">
        <v>40</v>
      </c>
      <c r="C2699" t="s">
        <v>74</v>
      </c>
      <c r="D2699">
        <v>-0.5</v>
      </c>
      <c r="E2699">
        <f t="shared" si="42"/>
        <v>64</v>
      </c>
    </row>
    <row r="2700" spans="1:5">
      <c r="A2700" t="s">
        <v>430</v>
      </c>
      <c r="B2700" t="s">
        <v>40</v>
      </c>
      <c r="C2700" t="s">
        <v>75</v>
      </c>
      <c r="D2700">
        <v>0.10034999999999999</v>
      </c>
      <c r="E2700">
        <f t="shared" si="42"/>
        <v>64</v>
      </c>
    </row>
    <row r="2701" spans="1:5">
      <c r="A2701" t="s">
        <v>430</v>
      </c>
      <c r="B2701" t="s">
        <v>40</v>
      </c>
      <c r="C2701" t="s">
        <v>76</v>
      </c>
      <c r="D2701" s="6">
        <v>4147730</v>
      </c>
      <c r="E2701">
        <f t="shared" si="42"/>
        <v>64</v>
      </c>
    </row>
    <row r="2702" spans="1:5">
      <c r="A2702" t="s">
        <v>430</v>
      </c>
      <c r="B2702" t="s">
        <v>41</v>
      </c>
      <c r="C2702" t="s">
        <v>83</v>
      </c>
      <c r="D2702">
        <v>0.81983300000000003</v>
      </c>
      <c r="E2702">
        <f t="shared" si="42"/>
        <v>64</v>
      </c>
    </row>
    <row r="2703" spans="1:5">
      <c r="A2703" t="s">
        <v>430</v>
      </c>
      <c r="B2703" t="s">
        <v>41</v>
      </c>
      <c r="C2703" t="s">
        <v>73</v>
      </c>
      <c r="D2703">
        <v>12.4</v>
      </c>
      <c r="E2703">
        <f t="shared" si="42"/>
        <v>64</v>
      </c>
    </row>
    <row r="2704" spans="1:5">
      <c r="A2704" t="s">
        <v>430</v>
      </c>
      <c r="B2704" t="s">
        <v>41</v>
      </c>
      <c r="C2704" t="s">
        <v>74</v>
      </c>
      <c r="D2704">
        <v>-0.4</v>
      </c>
      <c r="E2704">
        <f t="shared" si="42"/>
        <v>64</v>
      </c>
    </row>
    <row r="2705" spans="1:5">
      <c r="A2705" t="s">
        <v>430</v>
      </c>
      <c r="B2705" t="s">
        <v>41</v>
      </c>
      <c r="C2705" t="s">
        <v>75</v>
      </c>
      <c r="D2705">
        <v>0.20550499999999999</v>
      </c>
      <c r="E2705">
        <f t="shared" si="42"/>
        <v>64</v>
      </c>
    </row>
    <row r="2706" spans="1:5">
      <c r="A2706" t="s">
        <v>430</v>
      </c>
      <c r="B2706" t="s">
        <v>41</v>
      </c>
      <c r="C2706" t="s">
        <v>76</v>
      </c>
      <c r="D2706" s="6">
        <v>4146350</v>
      </c>
      <c r="E2706">
        <f t="shared" si="42"/>
        <v>64</v>
      </c>
    </row>
    <row r="2707" spans="1:5">
      <c r="A2707" t="s">
        <v>430</v>
      </c>
      <c r="B2707" t="s">
        <v>254</v>
      </c>
      <c r="C2707" t="s">
        <v>83</v>
      </c>
      <c r="D2707">
        <v>3.71488</v>
      </c>
      <c r="E2707">
        <f t="shared" si="42"/>
        <v>64</v>
      </c>
    </row>
    <row r="2708" spans="1:5">
      <c r="A2708" t="s">
        <v>430</v>
      </c>
      <c r="B2708" t="s">
        <v>254</v>
      </c>
      <c r="C2708" t="s">
        <v>73</v>
      </c>
      <c r="D2708">
        <v>12.4</v>
      </c>
      <c r="E2708">
        <f t="shared" si="42"/>
        <v>64</v>
      </c>
    </row>
    <row r="2709" spans="1:5">
      <c r="A2709" t="s">
        <v>430</v>
      </c>
      <c r="B2709" t="s">
        <v>254</v>
      </c>
      <c r="C2709" t="s">
        <v>74</v>
      </c>
      <c r="D2709">
        <v>-0.3</v>
      </c>
      <c r="E2709">
        <f t="shared" si="42"/>
        <v>64</v>
      </c>
    </row>
    <row r="2710" spans="1:5">
      <c r="A2710" t="s">
        <v>430</v>
      </c>
      <c r="B2710" t="s">
        <v>254</v>
      </c>
      <c r="C2710" t="s">
        <v>75</v>
      </c>
      <c r="D2710">
        <v>0.35697299999999998</v>
      </c>
      <c r="E2710">
        <f t="shared" si="42"/>
        <v>64</v>
      </c>
    </row>
    <row r="2711" spans="1:5">
      <c r="A2711" t="s">
        <v>430</v>
      </c>
      <c r="B2711" t="s">
        <v>254</v>
      </c>
      <c r="C2711" t="s">
        <v>76</v>
      </c>
      <c r="D2711" s="6">
        <v>4147540</v>
      </c>
      <c r="E2711">
        <f t="shared" si="42"/>
        <v>64</v>
      </c>
    </row>
    <row r="2712" spans="1:5">
      <c r="A2712" t="s">
        <v>430</v>
      </c>
      <c r="B2712" t="s">
        <v>255</v>
      </c>
      <c r="C2712" t="s">
        <v>83</v>
      </c>
      <c r="D2712">
        <v>6.6099199999999998</v>
      </c>
      <c r="E2712">
        <f t="shared" si="42"/>
        <v>64</v>
      </c>
    </row>
    <row r="2713" spans="1:5">
      <c r="A2713" t="s">
        <v>430</v>
      </c>
      <c r="B2713" t="s">
        <v>255</v>
      </c>
      <c r="C2713" t="s">
        <v>73</v>
      </c>
      <c r="D2713">
        <v>12.4</v>
      </c>
      <c r="E2713">
        <f t="shared" si="42"/>
        <v>64</v>
      </c>
    </row>
    <row r="2714" spans="1:5">
      <c r="A2714" t="s">
        <v>430</v>
      </c>
      <c r="B2714" t="s">
        <v>255</v>
      </c>
      <c r="C2714" t="s">
        <v>74</v>
      </c>
      <c r="D2714">
        <v>-0.2</v>
      </c>
      <c r="E2714">
        <f t="shared" si="42"/>
        <v>64</v>
      </c>
    </row>
    <row r="2715" spans="1:5">
      <c r="A2715" t="s">
        <v>430</v>
      </c>
      <c r="B2715" t="s">
        <v>255</v>
      </c>
      <c r="C2715" t="s">
        <v>75</v>
      </c>
      <c r="D2715">
        <v>0.51718799999999998</v>
      </c>
      <c r="E2715">
        <f t="shared" si="42"/>
        <v>64</v>
      </c>
    </row>
    <row r="2716" spans="1:5">
      <c r="A2716" t="s">
        <v>430</v>
      </c>
      <c r="B2716" t="s">
        <v>255</v>
      </c>
      <c r="C2716" t="s">
        <v>76</v>
      </c>
      <c r="D2716" s="6">
        <v>4149050</v>
      </c>
      <c r="E2716">
        <f t="shared" si="42"/>
        <v>64</v>
      </c>
    </row>
    <row r="2717" spans="1:5">
      <c r="A2717" t="s">
        <v>430</v>
      </c>
      <c r="B2717" t="s">
        <v>256</v>
      </c>
      <c r="C2717" t="s">
        <v>83</v>
      </c>
      <c r="D2717">
        <v>9.5049600000000005</v>
      </c>
      <c r="E2717">
        <f t="shared" si="42"/>
        <v>64</v>
      </c>
    </row>
    <row r="2718" spans="1:5">
      <c r="A2718" t="s">
        <v>430</v>
      </c>
      <c r="B2718" t="s">
        <v>256</v>
      </c>
      <c r="C2718" t="s">
        <v>73</v>
      </c>
      <c r="D2718">
        <v>12.4</v>
      </c>
      <c r="E2718">
        <f t="shared" si="42"/>
        <v>64</v>
      </c>
    </row>
    <row r="2719" spans="1:5">
      <c r="A2719" t="s">
        <v>430</v>
      </c>
      <c r="B2719" t="s">
        <v>256</v>
      </c>
      <c r="C2719" t="s">
        <v>74</v>
      </c>
      <c r="D2719">
        <v>-0.1</v>
      </c>
      <c r="E2719">
        <f t="shared" si="42"/>
        <v>64</v>
      </c>
    </row>
    <row r="2720" spans="1:5">
      <c r="A2720" t="s">
        <v>430</v>
      </c>
      <c r="B2720" t="s">
        <v>256</v>
      </c>
      <c r="C2720" t="s">
        <v>75</v>
      </c>
      <c r="D2720">
        <v>0.67552900000000005</v>
      </c>
      <c r="E2720">
        <f t="shared" si="42"/>
        <v>64</v>
      </c>
    </row>
    <row r="2721" spans="1:5">
      <c r="A2721" t="s">
        <v>430</v>
      </c>
      <c r="B2721" t="s">
        <v>256</v>
      </c>
      <c r="C2721" t="s">
        <v>76</v>
      </c>
      <c r="D2721" s="6">
        <v>4146070</v>
      </c>
      <c r="E2721">
        <f t="shared" si="42"/>
        <v>64</v>
      </c>
    </row>
    <row r="2722" spans="1:5">
      <c r="A2722" t="s">
        <v>430</v>
      </c>
      <c r="B2722" t="s">
        <v>257</v>
      </c>
      <c r="C2722" t="s">
        <v>83</v>
      </c>
      <c r="D2722">
        <v>12.4</v>
      </c>
      <c r="E2722">
        <f t="shared" si="42"/>
        <v>64</v>
      </c>
    </row>
    <row r="2723" spans="1:5">
      <c r="A2723" t="s">
        <v>430</v>
      </c>
      <c r="B2723" t="s">
        <v>257</v>
      </c>
      <c r="C2723" t="s">
        <v>73</v>
      </c>
      <c r="D2723">
        <v>12.4</v>
      </c>
      <c r="E2723">
        <f t="shared" si="42"/>
        <v>64</v>
      </c>
    </row>
    <row r="2724" spans="1:5">
      <c r="A2724" t="s">
        <v>430</v>
      </c>
      <c r="B2724" t="s">
        <v>257</v>
      </c>
      <c r="C2724" t="s">
        <v>74</v>
      </c>
      <c r="D2724" s="6">
        <v>2.2204499999999999E-16</v>
      </c>
      <c r="E2724">
        <f t="shared" si="42"/>
        <v>64</v>
      </c>
    </row>
    <row r="2725" spans="1:5">
      <c r="A2725" t="s">
        <v>430</v>
      </c>
      <c r="B2725" t="s">
        <v>257</v>
      </c>
      <c r="C2725" t="s">
        <v>75</v>
      </c>
      <c r="D2725">
        <v>0.78249000000000002</v>
      </c>
      <c r="E2725">
        <f t="shared" si="42"/>
        <v>64</v>
      </c>
    </row>
    <row r="2726" spans="1:5">
      <c r="A2726" t="s">
        <v>430</v>
      </c>
      <c r="B2726" t="s">
        <v>257</v>
      </c>
      <c r="C2726" t="s">
        <v>76</v>
      </c>
      <c r="D2726" s="6">
        <v>4145330</v>
      </c>
      <c r="E2726">
        <f t="shared" si="42"/>
        <v>64</v>
      </c>
    </row>
    <row r="2727" spans="1:5">
      <c r="A2727" t="s">
        <v>430</v>
      </c>
      <c r="B2727" t="s">
        <v>258</v>
      </c>
      <c r="C2727" t="s">
        <v>83</v>
      </c>
      <c r="D2727">
        <v>15.295</v>
      </c>
      <c r="E2727">
        <f t="shared" si="42"/>
        <v>64</v>
      </c>
    </row>
    <row r="2728" spans="1:5">
      <c r="A2728" t="s">
        <v>430</v>
      </c>
      <c r="B2728" t="s">
        <v>258</v>
      </c>
      <c r="C2728" t="s">
        <v>73</v>
      </c>
      <c r="D2728">
        <v>12.4</v>
      </c>
      <c r="E2728">
        <f t="shared" si="42"/>
        <v>64</v>
      </c>
    </row>
    <row r="2729" spans="1:5">
      <c r="A2729" t="s">
        <v>430</v>
      </c>
      <c r="B2729" t="s">
        <v>258</v>
      </c>
      <c r="C2729" t="s">
        <v>74</v>
      </c>
      <c r="D2729">
        <v>0.1</v>
      </c>
      <c r="E2729">
        <f t="shared" si="42"/>
        <v>64</v>
      </c>
    </row>
    <row r="2730" spans="1:5">
      <c r="A2730" t="s">
        <v>430</v>
      </c>
      <c r="B2730" t="s">
        <v>258</v>
      </c>
      <c r="C2730" t="s">
        <v>75</v>
      </c>
      <c r="D2730">
        <v>0.91893999999999998</v>
      </c>
      <c r="E2730">
        <f t="shared" si="42"/>
        <v>64</v>
      </c>
    </row>
    <row r="2731" spans="1:5">
      <c r="A2731" t="s">
        <v>430</v>
      </c>
      <c r="B2731" t="s">
        <v>258</v>
      </c>
      <c r="C2731" t="s">
        <v>76</v>
      </c>
      <c r="D2731" s="6">
        <v>4144380</v>
      </c>
      <c r="E2731">
        <f t="shared" si="42"/>
        <v>64</v>
      </c>
    </row>
    <row r="2732" spans="1:5">
      <c r="A2732" t="s">
        <v>430</v>
      </c>
      <c r="B2732" t="s">
        <v>259</v>
      </c>
      <c r="C2732" t="s">
        <v>83</v>
      </c>
      <c r="D2732">
        <v>18.190100000000001</v>
      </c>
      <c r="E2732">
        <f t="shared" si="42"/>
        <v>64</v>
      </c>
    </row>
    <row r="2733" spans="1:5">
      <c r="A2733" t="s">
        <v>430</v>
      </c>
      <c r="B2733" t="s">
        <v>259</v>
      </c>
      <c r="C2733" t="s">
        <v>73</v>
      </c>
      <c r="D2733">
        <v>12.4</v>
      </c>
      <c r="E2733">
        <f t="shared" si="42"/>
        <v>64</v>
      </c>
    </row>
    <row r="2734" spans="1:5">
      <c r="A2734" t="s">
        <v>430</v>
      </c>
      <c r="B2734" t="s">
        <v>259</v>
      </c>
      <c r="C2734" t="s">
        <v>74</v>
      </c>
      <c r="D2734">
        <v>0.2</v>
      </c>
      <c r="E2734">
        <f t="shared" si="42"/>
        <v>64</v>
      </c>
    </row>
    <row r="2735" spans="1:5">
      <c r="A2735" t="s">
        <v>430</v>
      </c>
      <c r="B2735" t="s">
        <v>259</v>
      </c>
      <c r="C2735" t="s">
        <v>75</v>
      </c>
      <c r="D2735">
        <v>0.98727900000000002</v>
      </c>
      <c r="E2735">
        <f t="shared" si="42"/>
        <v>64</v>
      </c>
    </row>
    <row r="2736" spans="1:5">
      <c r="A2736" t="s">
        <v>430</v>
      </c>
      <c r="B2736" t="s">
        <v>259</v>
      </c>
      <c r="C2736" t="s">
        <v>76</v>
      </c>
      <c r="D2736" s="6">
        <v>4145960</v>
      </c>
      <c r="E2736">
        <f t="shared" si="42"/>
        <v>64</v>
      </c>
    </row>
    <row r="2737" spans="1:5">
      <c r="A2737" t="s">
        <v>430</v>
      </c>
      <c r="B2737" t="s">
        <v>260</v>
      </c>
      <c r="C2737" t="s">
        <v>83</v>
      </c>
      <c r="D2737">
        <v>21.085100000000001</v>
      </c>
      <c r="E2737">
        <f t="shared" si="42"/>
        <v>64</v>
      </c>
    </row>
    <row r="2738" spans="1:5">
      <c r="A2738" t="s">
        <v>430</v>
      </c>
      <c r="B2738" t="s">
        <v>260</v>
      </c>
      <c r="C2738" t="s">
        <v>73</v>
      </c>
      <c r="D2738">
        <v>12.4</v>
      </c>
      <c r="E2738">
        <f t="shared" si="42"/>
        <v>64</v>
      </c>
    </row>
    <row r="2739" spans="1:5">
      <c r="A2739" t="s">
        <v>430</v>
      </c>
      <c r="B2739" t="s">
        <v>260</v>
      </c>
      <c r="C2739" t="s">
        <v>74</v>
      </c>
      <c r="D2739">
        <v>0.3</v>
      </c>
      <c r="E2739">
        <f t="shared" si="42"/>
        <v>64</v>
      </c>
    </row>
    <row r="2740" spans="1:5">
      <c r="A2740" t="s">
        <v>430</v>
      </c>
      <c r="B2740" t="s">
        <v>260</v>
      </c>
      <c r="C2740" t="s">
        <v>75</v>
      </c>
      <c r="D2740">
        <v>0.99320900000000001</v>
      </c>
      <c r="E2740">
        <f t="shared" si="42"/>
        <v>64</v>
      </c>
    </row>
    <row r="2741" spans="1:5">
      <c r="A2741" t="s">
        <v>430</v>
      </c>
      <c r="B2741" t="s">
        <v>260</v>
      </c>
      <c r="C2741" t="s">
        <v>76</v>
      </c>
      <c r="D2741" s="6">
        <v>4148510</v>
      </c>
      <c r="E2741">
        <f t="shared" si="42"/>
        <v>64</v>
      </c>
    </row>
    <row r="2742" spans="1:5">
      <c r="A2742" t="s">
        <v>430</v>
      </c>
      <c r="B2742" t="s">
        <v>261</v>
      </c>
      <c r="C2742" t="s">
        <v>83</v>
      </c>
      <c r="D2742">
        <v>23.9802</v>
      </c>
      <c r="E2742">
        <f t="shared" si="42"/>
        <v>64</v>
      </c>
    </row>
    <row r="2743" spans="1:5">
      <c r="A2743" t="s">
        <v>430</v>
      </c>
      <c r="B2743" t="s">
        <v>261</v>
      </c>
      <c r="C2743" t="s">
        <v>73</v>
      </c>
      <c r="D2743">
        <v>12.4</v>
      </c>
      <c r="E2743">
        <f t="shared" si="42"/>
        <v>64</v>
      </c>
    </row>
    <row r="2744" spans="1:5">
      <c r="A2744" t="s">
        <v>430</v>
      </c>
      <c r="B2744" t="s">
        <v>261</v>
      </c>
      <c r="C2744" t="s">
        <v>74</v>
      </c>
      <c r="D2744">
        <v>0.4</v>
      </c>
      <c r="E2744">
        <f t="shared" si="42"/>
        <v>64</v>
      </c>
    </row>
    <row r="2745" spans="1:5">
      <c r="A2745" t="s">
        <v>430</v>
      </c>
      <c r="B2745" t="s">
        <v>261</v>
      </c>
      <c r="C2745" t="s">
        <v>75</v>
      </c>
      <c r="D2745">
        <v>0.99320900000000001</v>
      </c>
      <c r="E2745">
        <f t="shared" si="42"/>
        <v>64</v>
      </c>
    </row>
    <row r="2746" spans="1:5">
      <c r="A2746" t="s">
        <v>430</v>
      </c>
      <c r="B2746" t="s">
        <v>261</v>
      </c>
      <c r="C2746" t="s">
        <v>76</v>
      </c>
      <c r="D2746" s="6">
        <v>4151070</v>
      </c>
      <c r="E2746">
        <f t="shared" si="42"/>
        <v>64</v>
      </c>
    </row>
    <row r="2747" spans="1:5">
      <c r="A2747" t="s">
        <v>431</v>
      </c>
      <c r="B2747" t="s">
        <v>39</v>
      </c>
      <c r="C2747" t="s">
        <v>83</v>
      </c>
      <c r="D2747">
        <v>-4.8702500000000004</v>
      </c>
      <c r="E2747">
        <f t="shared" si="42"/>
        <v>65</v>
      </c>
    </row>
    <row r="2748" spans="1:5">
      <c r="A2748" t="s">
        <v>431</v>
      </c>
      <c r="B2748" t="s">
        <v>39</v>
      </c>
      <c r="C2748" t="s">
        <v>73</v>
      </c>
      <c r="D2748">
        <v>12.5</v>
      </c>
      <c r="E2748">
        <f t="shared" si="42"/>
        <v>65</v>
      </c>
    </row>
    <row r="2749" spans="1:5">
      <c r="A2749" t="s">
        <v>431</v>
      </c>
      <c r="B2749" t="s">
        <v>39</v>
      </c>
      <c r="C2749" t="s">
        <v>74</v>
      </c>
      <c r="D2749">
        <v>-0.6</v>
      </c>
      <c r="E2749">
        <f t="shared" si="42"/>
        <v>65</v>
      </c>
    </row>
    <row r="2750" spans="1:5">
      <c r="A2750" t="s">
        <v>431</v>
      </c>
      <c r="B2750" t="s">
        <v>39</v>
      </c>
      <c r="C2750" t="s">
        <v>75</v>
      </c>
      <c r="D2750">
        <v>9.3000600000000003E-2</v>
      </c>
      <c r="E2750">
        <f t="shared" si="42"/>
        <v>65</v>
      </c>
    </row>
    <row r="2751" spans="1:5">
      <c r="A2751" t="s">
        <v>431</v>
      </c>
      <c r="B2751" t="s">
        <v>39</v>
      </c>
      <c r="C2751" t="s">
        <v>76</v>
      </c>
      <c r="D2751" s="6">
        <v>4147970</v>
      </c>
      <c r="E2751">
        <f t="shared" si="42"/>
        <v>65</v>
      </c>
    </row>
    <row r="2752" spans="1:5">
      <c r="A2752" t="s">
        <v>431</v>
      </c>
      <c r="B2752" t="s">
        <v>40</v>
      </c>
      <c r="C2752" t="s">
        <v>83</v>
      </c>
      <c r="D2752">
        <v>-1.9752099999999999</v>
      </c>
      <c r="E2752">
        <f t="shared" si="42"/>
        <v>65</v>
      </c>
    </row>
    <row r="2753" spans="1:5">
      <c r="A2753" t="s">
        <v>431</v>
      </c>
      <c r="B2753" t="s">
        <v>40</v>
      </c>
      <c r="C2753" t="s">
        <v>73</v>
      </c>
      <c r="D2753">
        <v>12.5</v>
      </c>
      <c r="E2753">
        <f t="shared" si="42"/>
        <v>65</v>
      </c>
    </row>
    <row r="2754" spans="1:5">
      <c r="A2754" t="s">
        <v>431</v>
      </c>
      <c r="B2754" t="s">
        <v>40</v>
      </c>
      <c r="C2754" t="s">
        <v>74</v>
      </c>
      <c r="D2754">
        <v>-0.5</v>
      </c>
      <c r="E2754">
        <f t="shared" si="42"/>
        <v>65</v>
      </c>
    </row>
    <row r="2755" spans="1:5">
      <c r="A2755" t="s">
        <v>431</v>
      </c>
      <c r="B2755" t="s">
        <v>40</v>
      </c>
      <c r="C2755" t="s">
        <v>75</v>
      </c>
      <c r="D2755">
        <v>0.101816</v>
      </c>
      <c r="E2755">
        <f t="shared" ref="E2755:E2818" si="43">VALUE(RIGHT(A2755, LEN(A2755)-1))</f>
        <v>65</v>
      </c>
    </row>
    <row r="2756" spans="1:5">
      <c r="A2756" t="s">
        <v>431</v>
      </c>
      <c r="B2756" t="s">
        <v>40</v>
      </c>
      <c r="C2756" t="s">
        <v>76</v>
      </c>
      <c r="D2756" s="6">
        <v>4147670</v>
      </c>
      <c r="E2756">
        <f t="shared" si="43"/>
        <v>65</v>
      </c>
    </row>
    <row r="2757" spans="1:5">
      <c r="A2757" t="s">
        <v>431</v>
      </c>
      <c r="B2757" t="s">
        <v>41</v>
      </c>
      <c r="C2757" t="s">
        <v>83</v>
      </c>
      <c r="D2757">
        <v>0.91983300000000001</v>
      </c>
      <c r="E2757">
        <f t="shared" si="43"/>
        <v>65</v>
      </c>
    </row>
    <row r="2758" spans="1:5">
      <c r="A2758" t="s">
        <v>431</v>
      </c>
      <c r="B2758" t="s">
        <v>41</v>
      </c>
      <c r="C2758" t="s">
        <v>73</v>
      </c>
      <c r="D2758">
        <v>12.5</v>
      </c>
      <c r="E2758">
        <f t="shared" si="43"/>
        <v>65</v>
      </c>
    </row>
    <row r="2759" spans="1:5">
      <c r="A2759" t="s">
        <v>431</v>
      </c>
      <c r="B2759" t="s">
        <v>41</v>
      </c>
      <c r="C2759" t="s">
        <v>74</v>
      </c>
      <c r="D2759">
        <v>-0.4</v>
      </c>
      <c r="E2759">
        <f t="shared" si="43"/>
        <v>65</v>
      </c>
    </row>
    <row r="2760" spans="1:5">
      <c r="A2760" t="s">
        <v>431</v>
      </c>
      <c r="B2760" t="s">
        <v>41</v>
      </c>
      <c r="C2760" t="s">
        <v>75</v>
      </c>
      <c r="D2760">
        <v>0.22322600000000001</v>
      </c>
      <c r="E2760">
        <f t="shared" si="43"/>
        <v>65</v>
      </c>
    </row>
    <row r="2761" spans="1:5">
      <c r="A2761" t="s">
        <v>431</v>
      </c>
      <c r="B2761" t="s">
        <v>41</v>
      </c>
      <c r="C2761" t="s">
        <v>76</v>
      </c>
      <c r="D2761" s="6">
        <v>4146080</v>
      </c>
      <c r="E2761">
        <f t="shared" si="43"/>
        <v>65</v>
      </c>
    </row>
    <row r="2762" spans="1:5">
      <c r="A2762" t="s">
        <v>431</v>
      </c>
      <c r="B2762" t="s">
        <v>254</v>
      </c>
      <c r="C2762" t="s">
        <v>83</v>
      </c>
      <c r="D2762">
        <v>3.81488</v>
      </c>
      <c r="E2762">
        <f t="shared" si="43"/>
        <v>65</v>
      </c>
    </row>
    <row r="2763" spans="1:5">
      <c r="A2763" t="s">
        <v>431</v>
      </c>
      <c r="B2763" t="s">
        <v>254</v>
      </c>
      <c r="C2763" t="s">
        <v>73</v>
      </c>
      <c r="D2763">
        <v>12.5</v>
      </c>
      <c r="E2763">
        <f t="shared" si="43"/>
        <v>65</v>
      </c>
    </row>
    <row r="2764" spans="1:5">
      <c r="A2764" t="s">
        <v>431</v>
      </c>
      <c r="B2764" t="s">
        <v>254</v>
      </c>
      <c r="C2764" t="s">
        <v>74</v>
      </c>
      <c r="D2764">
        <v>-0.3</v>
      </c>
      <c r="E2764">
        <f t="shared" si="43"/>
        <v>65</v>
      </c>
    </row>
    <row r="2765" spans="1:5">
      <c r="A2765" t="s">
        <v>431</v>
      </c>
      <c r="B2765" t="s">
        <v>254</v>
      </c>
      <c r="C2765" t="s">
        <v>75</v>
      </c>
      <c r="D2765">
        <v>0.359927</v>
      </c>
      <c r="E2765">
        <f t="shared" si="43"/>
        <v>65</v>
      </c>
    </row>
    <row r="2766" spans="1:5">
      <c r="A2766" t="s">
        <v>431</v>
      </c>
      <c r="B2766" t="s">
        <v>254</v>
      </c>
      <c r="C2766" t="s">
        <v>76</v>
      </c>
      <c r="D2766" s="6">
        <v>4147560</v>
      </c>
      <c r="E2766">
        <f t="shared" si="43"/>
        <v>65</v>
      </c>
    </row>
    <row r="2767" spans="1:5">
      <c r="A2767" t="s">
        <v>431</v>
      </c>
      <c r="B2767" t="s">
        <v>255</v>
      </c>
      <c r="C2767" t="s">
        <v>83</v>
      </c>
      <c r="D2767">
        <v>6.7099200000000003</v>
      </c>
      <c r="E2767">
        <f t="shared" si="43"/>
        <v>65</v>
      </c>
    </row>
    <row r="2768" spans="1:5">
      <c r="A2768" t="s">
        <v>431</v>
      </c>
      <c r="B2768" t="s">
        <v>255</v>
      </c>
      <c r="C2768" t="s">
        <v>73</v>
      </c>
      <c r="D2768">
        <v>12.5</v>
      </c>
      <c r="E2768">
        <f t="shared" si="43"/>
        <v>65</v>
      </c>
    </row>
    <row r="2769" spans="1:5">
      <c r="A2769" t="s">
        <v>431</v>
      </c>
      <c r="B2769" t="s">
        <v>255</v>
      </c>
      <c r="C2769" t="s">
        <v>74</v>
      </c>
      <c r="D2769">
        <v>-0.2</v>
      </c>
      <c r="E2769">
        <f t="shared" si="43"/>
        <v>65</v>
      </c>
    </row>
    <row r="2770" spans="1:5">
      <c r="A2770" t="s">
        <v>431</v>
      </c>
      <c r="B2770" t="s">
        <v>255</v>
      </c>
      <c r="C2770" t="s">
        <v>75</v>
      </c>
      <c r="D2770">
        <v>0.52014099999999996</v>
      </c>
      <c r="E2770">
        <f t="shared" si="43"/>
        <v>65</v>
      </c>
    </row>
    <row r="2771" spans="1:5">
      <c r="A2771" t="s">
        <v>431</v>
      </c>
      <c r="B2771" t="s">
        <v>255</v>
      </c>
      <c r="C2771" t="s">
        <v>76</v>
      </c>
      <c r="D2771" s="6">
        <v>4149010</v>
      </c>
      <c r="E2771">
        <f t="shared" si="43"/>
        <v>65</v>
      </c>
    </row>
    <row r="2772" spans="1:5">
      <c r="A2772" t="s">
        <v>431</v>
      </c>
      <c r="B2772" t="s">
        <v>256</v>
      </c>
      <c r="C2772" t="s">
        <v>83</v>
      </c>
      <c r="D2772">
        <v>9.6049600000000002</v>
      </c>
      <c r="E2772">
        <f t="shared" si="43"/>
        <v>65</v>
      </c>
    </row>
    <row r="2773" spans="1:5">
      <c r="A2773" t="s">
        <v>431</v>
      </c>
      <c r="B2773" t="s">
        <v>256</v>
      </c>
      <c r="C2773" t="s">
        <v>73</v>
      </c>
      <c r="D2773">
        <v>12.5</v>
      </c>
      <c r="E2773">
        <f t="shared" si="43"/>
        <v>65</v>
      </c>
    </row>
    <row r="2774" spans="1:5">
      <c r="A2774" t="s">
        <v>431</v>
      </c>
      <c r="B2774" t="s">
        <v>256</v>
      </c>
      <c r="C2774" t="s">
        <v>74</v>
      </c>
      <c r="D2774">
        <v>-0.1</v>
      </c>
      <c r="E2774">
        <f t="shared" si="43"/>
        <v>65</v>
      </c>
    </row>
    <row r="2775" spans="1:5">
      <c r="A2775" t="s">
        <v>431</v>
      </c>
      <c r="B2775" t="s">
        <v>256</v>
      </c>
      <c r="C2775" t="s">
        <v>75</v>
      </c>
      <c r="D2775">
        <v>0.681481</v>
      </c>
      <c r="E2775">
        <f t="shared" si="43"/>
        <v>65</v>
      </c>
    </row>
    <row r="2776" spans="1:5">
      <c r="A2776" t="s">
        <v>431</v>
      </c>
      <c r="B2776" t="s">
        <v>256</v>
      </c>
      <c r="C2776" t="s">
        <v>76</v>
      </c>
      <c r="D2776" s="6">
        <v>4146050</v>
      </c>
      <c r="E2776">
        <f t="shared" si="43"/>
        <v>65</v>
      </c>
    </row>
    <row r="2777" spans="1:5">
      <c r="A2777" t="s">
        <v>431</v>
      </c>
      <c r="B2777" t="s">
        <v>257</v>
      </c>
      <c r="C2777" t="s">
        <v>83</v>
      </c>
      <c r="D2777">
        <v>12.5</v>
      </c>
      <c r="E2777">
        <f t="shared" si="43"/>
        <v>65</v>
      </c>
    </row>
    <row r="2778" spans="1:5">
      <c r="A2778" t="s">
        <v>431</v>
      </c>
      <c r="B2778" t="s">
        <v>257</v>
      </c>
      <c r="C2778" t="s">
        <v>73</v>
      </c>
      <c r="D2778">
        <v>12.5</v>
      </c>
      <c r="E2778">
        <f t="shared" si="43"/>
        <v>65</v>
      </c>
    </row>
    <row r="2779" spans="1:5">
      <c r="A2779" t="s">
        <v>431</v>
      </c>
      <c r="B2779" t="s">
        <v>257</v>
      </c>
      <c r="C2779" t="s">
        <v>74</v>
      </c>
      <c r="D2779" s="6">
        <v>2.2204499999999999E-16</v>
      </c>
      <c r="E2779">
        <f t="shared" si="43"/>
        <v>65</v>
      </c>
    </row>
    <row r="2780" spans="1:5">
      <c r="A2780" t="s">
        <v>431</v>
      </c>
      <c r="B2780" t="s">
        <v>257</v>
      </c>
      <c r="C2780" t="s">
        <v>75</v>
      </c>
      <c r="D2780">
        <v>0.78993000000000002</v>
      </c>
      <c r="E2780">
        <f t="shared" si="43"/>
        <v>65</v>
      </c>
    </row>
    <row r="2781" spans="1:5">
      <c r="A2781" t="s">
        <v>431</v>
      </c>
      <c r="B2781" t="s">
        <v>257</v>
      </c>
      <c r="C2781" t="s">
        <v>76</v>
      </c>
      <c r="D2781" s="6">
        <v>4145280</v>
      </c>
      <c r="E2781">
        <f t="shared" si="43"/>
        <v>65</v>
      </c>
    </row>
    <row r="2782" spans="1:5">
      <c r="A2782" t="s">
        <v>431</v>
      </c>
      <c r="B2782" t="s">
        <v>258</v>
      </c>
      <c r="C2782" t="s">
        <v>83</v>
      </c>
      <c r="D2782">
        <v>15.395</v>
      </c>
      <c r="E2782">
        <f t="shared" si="43"/>
        <v>65</v>
      </c>
    </row>
    <row r="2783" spans="1:5">
      <c r="A2783" t="s">
        <v>431</v>
      </c>
      <c r="B2783" t="s">
        <v>258</v>
      </c>
      <c r="C2783" t="s">
        <v>73</v>
      </c>
      <c r="D2783">
        <v>12.5</v>
      </c>
      <c r="E2783">
        <f t="shared" si="43"/>
        <v>65</v>
      </c>
    </row>
    <row r="2784" spans="1:5">
      <c r="A2784" t="s">
        <v>431</v>
      </c>
      <c r="B2784" t="s">
        <v>258</v>
      </c>
      <c r="C2784" t="s">
        <v>74</v>
      </c>
      <c r="D2784">
        <v>0.1</v>
      </c>
      <c r="E2784">
        <f t="shared" si="43"/>
        <v>65</v>
      </c>
    </row>
    <row r="2785" spans="1:5">
      <c r="A2785" t="s">
        <v>431</v>
      </c>
      <c r="B2785" t="s">
        <v>258</v>
      </c>
      <c r="C2785" t="s">
        <v>75</v>
      </c>
      <c r="D2785">
        <v>0.92340500000000003</v>
      </c>
      <c r="E2785">
        <f t="shared" si="43"/>
        <v>65</v>
      </c>
    </row>
    <row r="2786" spans="1:5">
      <c r="A2786" t="s">
        <v>431</v>
      </c>
      <c r="B2786" t="s">
        <v>258</v>
      </c>
      <c r="C2786" t="s">
        <v>76</v>
      </c>
      <c r="D2786" s="6">
        <v>4144390</v>
      </c>
      <c r="E2786">
        <f t="shared" si="43"/>
        <v>65</v>
      </c>
    </row>
    <row r="2787" spans="1:5">
      <c r="A2787" t="s">
        <v>431</v>
      </c>
      <c r="B2787" t="s">
        <v>259</v>
      </c>
      <c r="C2787" t="s">
        <v>83</v>
      </c>
      <c r="D2787">
        <v>18.290099999999999</v>
      </c>
      <c r="E2787">
        <f t="shared" si="43"/>
        <v>65</v>
      </c>
    </row>
    <row r="2788" spans="1:5">
      <c r="A2788" t="s">
        <v>431</v>
      </c>
      <c r="B2788" t="s">
        <v>259</v>
      </c>
      <c r="C2788" t="s">
        <v>73</v>
      </c>
      <c r="D2788">
        <v>12.5</v>
      </c>
      <c r="E2788">
        <f t="shared" si="43"/>
        <v>65</v>
      </c>
    </row>
    <row r="2789" spans="1:5">
      <c r="A2789" t="s">
        <v>431</v>
      </c>
      <c r="B2789" t="s">
        <v>259</v>
      </c>
      <c r="C2789" t="s">
        <v>74</v>
      </c>
      <c r="D2789">
        <v>0.2</v>
      </c>
      <c r="E2789">
        <f t="shared" si="43"/>
        <v>65</v>
      </c>
    </row>
    <row r="2790" spans="1:5">
      <c r="A2790" t="s">
        <v>431</v>
      </c>
      <c r="B2790" t="s">
        <v>259</v>
      </c>
      <c r="C2790" t="s">
        <v>75</v>
      </c>
      <c r="D2790">
        <v>0.98727900000000002</v>
      </c>
      <c r="E2790">
        <f t="shared" si="43"/>
        <v>65</v>
      </c>
    </row>
    <row r="2791" spans="1:5">
      <c r="A2791" t="s">
        <v>431</v>
      </c>
      <c r="B2791" t="s">
        <v>259</v>
      </c>
      <c r="C2791" t="s">
        <v>76</v>
      </c>
      <c r="D2791" s="6">
        <v>4146050</v>
      </c>
      <c r="E2791">
        <f t="shared" si="43"/>
        <v>65</v>
      </c>
    </row>
    <row r="2792" spans="1:5">
      <c r="A2792" t="s">
        <v>431</v>
      </c>
      <c r="B2792" t="s">
        <v>260</v>
      </c>
      <c r="C2792" t="s">
        <v>83</v>
      </c>
      <c r="D2792">
        <v>21.185099999999998</v>
      </c>
      <c r="E2792">
        <f t="shared" si="43"/>
        <v>65</v>
      </c>
    </row>
    <row r="2793" spans="1:5">
      <c r="A2793" t="s">
        <v>431</v>
      </c>
      <c r="B2793" t="s">
        <v>260</v>
      </c>
      <c r="C2793" t="s">
        <v>73</v>
      </c>
      <c r="D2793">
        <v>12.5</v>
      </c>
      <c r="E2793">
        <f t="shared" si="43"/>
        <v>65</v>
      </c>
    </row>
    <row r="2794" spans="1:5">
      <c r="A2794" t="s">
        <v>431</v>
      </c>
      <c r="B2794" t="s">
        <v>260</v>
      </c>
      <c r="C2794" t="s">
        <v>74</v>
      </c>
      <c r="D2794">
        <v>0.3</v>
      </c>
      <c r="E2794">
        <f t="shared" si="43"/>
        <v>65</v>
      </c>
    </row>
    <row r="2795" spans="1:5">
      <c r="A2795" t="s">
        <v>431</v>
      </c>
      <c r="B2795" t="s">
        <v>260</v>
      </c>
      <c r="C2795" t="s">
        <v>75</v>
      </c>
      <c r="D2795">
        <v>0.99320900000000001</v>
      </c>
      <c r="E2795">
        <f t="shared" si="43"/>
        <v>65</v>
      </c>
    </row>
    <row r="2796" spans="1:5">
      <c r="A2796" t="s">
        <v>431</v>
      </c>
      <c r="B2796" t="s">
        <v>260</v>
      </c>
      <c r="C2796" t="s">
        <v>76</v>
      </c>
      <c r="D2796" s="6">
        <v>4148590</v>
      </c>
      <c r="E2796">
        <f t="shared" si="43"/>
        <v>65</v>
      </c>
    </row>
    <row r="2797" spans="1:5">
      <c r="A2797" t="s">
        <v>431</v>
      </c>
      <c r="B2797" t="s">
        <v>261</v>
      </c>
      <c r="C2797" t="s">
        <v>83</v>
      </c>
      <c r="D2797">
        <v>24.080200000000001</v>
      </c>
      <c r="E2797">
        <f t="shared" si="43"/>
        <v>65</v>
      </c>
    </row>
    <row r="2798" spans="1:5">
      <c r="A2798" t="s">
        <v>431</v>
      </c>
      <c r="B2798" t="s">
        <v>261</v>
      </c>
      <c r="C2798" t="s">
        <v>73</v>
      </c>
      <c r="D2798">
        <v>12.5</v>
      </c>
      <c r="E2798">
        <f t="shared" si="43"/>
        <v>65</v>
      </c>
    </row>
    <row r="2799" spans="1:5">
      <c r="A2799" t="s">
        <v>431</v>
      </c>
      <c r="B2799" t="s">
        <v>261</v>
      </c>
      <c r="C2799" t="s">
        <v>74</v>
      </c>
      <c r="D2799">
        <v>0.4</v>
      </c>
      <c r="E2799">
        <f t="shared" si="43"/>
        <v>65</v>
      </c>
    </row>
    <row r="2800" spans="1:5">
      <c r="A2800" t="s">
        <v>431</v>
      </c>
      <c r="B2800" t="s">
        <v>261</v>
      </c>
      <c r="C2800" t="s">
        <v>75</v>
      </c>
      <c r="D2800">
        <v>0.99320900000000001</v>
      </c>
      <c r="E2800">
        <f t="shared" si="43"/>
        <v>65</v>
      </c>
    </row>
    <row r="2801" spans="1:5">
      <c r="A2801" t="s">
        <v>431</v>
      </c>
      <c r="B2801" t="s">
        <v>261</v>
      </c>
      <c r="C2801" t="s">
        <v>76</v>
      </c>
      <c r="D2801" s="6">
        <v>4151160</v>
      </c>
      <c r="E2801">
        <f t="shared" si="43"/>
        <v>65</v>
      </c>
    </row>
    <row r="2802" spans="1:5">
      <c r="A2802" t="s">
        <v>432</v>
      </c>
      <c r="B2802" t="s">
        <v>39</v>
      </c>
      <c r="C2802" t="s">
        <v>83</v>
      </c>
      <c r="D2802">
        <v>-4.7702499999999999</v>
      </c>
      <c r="E2802">
        <f t="shared" si="43"/>
        <v>66</v>
      </c>
    </row>
    <row r="2803" spans="1:5">
      <c r="A2803" t="s">
        <v>432</v>
      </c>
      <c r="B2803" t="s">
        <v>39</v>
      </c>
      <c r="C2803" t="s">
        <v>73</v>
      </c>
      <c r="D2803">
        <v>12.6</v>
      </c>
      <c r="E2803">
        <f t="shared" si="43"/>
        <v>66</v>
      </c>
    </row>
    <row r="2804" spans="1:5">
      <c r="A2804" t="s">
        <v>432</v>
      </c>
      <c r="B2804" t="s">
        <v>39</v>
      </c>
      <c r="C2804" t="s">
        <v>74</v>
      </c>
      <c r="D2804">
        <v>-0.6</v>
      </c>
      <c r="E2804">
        <f t="shared" si="43"/>
        <v>66</v>
      </c>
    </row>
    <row r="2805" spans="1:5">
      <c r="A2805" t="s">
        <v>432</v>
      </c>
      <c r="B2805" t="s">
        <v>39</v>
      </c>
      <c r="C2805" t="s">
        <v>75</v>
      </c>
      <c r="D2805">
        <v>9.4465999999999994E-2</v>
      </c>
      <c r="E2805">
        <f t="shared" si="43"/>
        <v>66</v>
      </c>
    </row>
    <row r="2806" spans="1:5">
      <c r="A2806" t="s">
        <v>432</v>
      </c>
      <c r="B2806" t="s">
        <v>39</v>
      </c>
      <c r="C2806" t="s">
        <v>76</v>
      </c>
      <c r="D2806" s="6">
        <v>4147930</v>
      </c>
      <c r="E2806">
        <f t="shared" si="43"/>
        <v>66</v>
      </c>
    </row>
    <row r="2807" spans="1:5">
      <c r="A2807" t="s">
        <v>432</v>
      </c>
      <c r="B2807" t="s">
        <v>40</v>
      </c>
      <c r="C2807" t="s">
        <v>83</v>
      </c>
      <c r="D2807">
        <v>-1.87521</v>
      </c>
      <c r="E2807">
        <f t="shared" si="43"/>
        <v>66</v>
      </c>
    </row>
    <row r="2808" spans="1:5">
      <c r="A2808" t="s">
        <v>432</v>
      </c>
      <c r="B2808" t="s">
        <v>40</v>
      </c>
      <c r="C2808" t="s">
        <v>73</v>
      </c>
      <c r="D2808">
        <v>12.6</v>
      </c>
      <c r="E2808">
        <f t="shared" si="43"/>
        <v>66</v>
      </c>
    </row>
    <row r="2809" spans="1:5">
      <c r="A2809" t="s">
        <v>432</v>
      </c>
      <c r="B2809" t="s">
        <v>40</v>
      </c>
      <c r="C2809" t="s">
        <v>74</v>
      </c>
      <c r="D2809">
        <v>-0.5</v>
      </c>
      <c r="E2809">
        <f t="shared" si="43"/>
        <v>66</v>
      </c>
    </row>
    <row r="2810" spans="1:5">
      <c r="A2810" t="s">
        <v>432</v>
      </c>
      <c r="B2810" t="s">
        <v>40</v>
      </c>
      <c r="C2810" t="s">
        <v>75</v>
      </c>
      <c r="D2810">
        <v>0.10774499999999999</v>
      </c>
      <c r="E2810">
        <f t="shared" si="43"/>
        <v>66</v>
      </c>
    </row>
    <row r="2811" spans="1:5">
      <c r="A2811" t="s">
        <v>432</v>
      </c>
      <c r="B2811" t="s">
        <v>40</v>
      </c>
      <c r="C2811" t="s">
        <v>76</v>
      </c>
      <c r="D2811" s="6">
        <v>4147530</v>
      </c>
      <c r="E2811">
        <f t="shared" si="43"/>
        <v>66</v>
      </c>
    </row>
    <row r="2812" spans="1:5">
      <c r="A2812" t="s">
        <v>432</v>
      </c>
      <c r="B2812" t="s">
        <v>41</v>
      </c>
      <c r="C2812" t="s">
        <v>83</v>
      </c>
      <c r="D2812">
        <v>1.01983</v>
      </c>
      <c r="E2812">
        <f t="shared" si="43"/>
        <v>66</v>
      </c>
    </row>
    <row r="2813" spans="1:5">
      <c r="A2813" t="s">
        <v>432</v>
      </c>
      <c r="B2813" t="s">
        <v>41</v>
      </c>
      <c r="C2813" t="s">
        <v>73</v>
      </c>
      <c r="D2813">
        <v>12.6</v>
      </c>
      <c r="E2813">
        <f t="shared" si="43"/>
        <v>66</v>
      </c>
    </row>
    <row r="2814" spans="1:5">
      <c r="A2814" t="s">
        <v>432</v>
      </c>
      <c r="B2814" t="s">
        <v>41</v>
      </c>
      <c r="C2814" t="s">
        <v>74</v>
      </c>
      <c r="D2814">
        <v>-0.4</v>
      </c>
      <c r="E2814">
        <f t="shared" si="43"/>
        <v>66</v>
      </c>
    </row>
    <row r="2815" spans="1:5">
      <c r="A2815" t="s">
        <v>432</v>
      </c>
      <c r="B2815" t="s">
        <v>41</v>
      </c>
      <c r="C2815" t="s">
        <v>75</v>
      </c>
      <c r="D2815">
        <v>0.233598</v>
      </c>
      <c r="E2815">
        <f t="shared" si="43"/>
        <v>66</v>
      </c>
    </row>
    <row r="2816" spans="1:5">
      <c r="A2816" t="s">
        <v>432</v>
      </c>
      <c r="B2816" t="s">
        <v>41</v>
      </c>
      <c r="C2816" t="s">
        <v>76</v>
      </c>
      <c r="D2816" s="6">
        <v>4145890</v>
      </c>
      <c r="E2816">
        <f t="shared" si="43"/>
        <v>66</v>
      </c>
    </row>
    <row r="2817" spans="1:5">
      <c r="A2817" t="s">
        <v>432</v>
      </c>
      <c r="B2817" t="s">
        <v>254</v>
      </c>
      <c r="C2817" t="s">
        <v>83</v>
      </c>
      <c r="D2817">
        <v>3.9148800000000001</v>
      </c>
      <c r="E2817">
        <f t="shared" si="43"/>
        <v>66</v>
      </c>
    </row>
    <row r="2818" spans="1:5">
      <c r="A2818" t="s">
        <v>432</v>
      </c>
      <c r="B2818" t="s">
        <v>254</v>
      </c>
      <c r="C2818" t="s">
        <v>73</v>
      </c>
      <c r="D2818">
        <v>12.6</v>
      </c>
      <c r="E2818">
        <f t="shared" si="43"/>
        <v>66</v>
      </c>
    </row>
    <row r="2819" spans="1:5">
      <c r="A2819" t="s">
        <v>432</v>
      </c>
      <c r="B2819" t="s">
        <v>254</v>
      </c>
      <c r="C2819" t="s">
        <v>74</v>
      </c>
      <c r="D2819">
        <v>-0.3</v>
      </c>
      <c r="E2819">
        <f t="shared" ref="E2819:E2882" si="44">VALUE(RIGHT(A2819, LEN(A2819)-1))</f>
        <v>66</v>
      </c>
    </row>
    <row r="2820" spans="1:5">
      <c r="A2820" t="s">
        <v>432</v>
      </c>
      <c r="B2820" t="s">
        <v>254</v>
      </c>
      <c r="C2820" t="s">
        <v>75</v>
      </c>
      <c r="D2820">
        <v>0.36585600000000001</v>
      </c>
      <c r="E2820">
        <f t="shared" si="44"/>
        <v>66</v>
      </c>
    </row>
    <row r="2821" spans="1:5">
      <c r="A2821" t="s">
        <v>432</v>
      </c>
      <c r="B2821" t="s">
        <v>254</v>
      </c>
      <c r="C2821" t="s">
        <v>76</v>
      </c>
      <c r="D2821" s="6">
        <v>4147630</v>
      </c>
      <c r="E2821">
        <f t="shared" si="44"/>
        <v>66</v>
      </c>
    </row>
    <row r="2822" spans="1:5">
      <c r="A2822" t="s">
        <v>432</v>
      </c>
      <c r="B2822" t="s">
        <v>255</v>
      </c>
      <c r="C2822" t="s">
        <v>83</v>
      </c>
      <c r="D2822">
        <v>6.80992</v>
      </c>
      <c r="E2822">
        <f t="shared" si="44"/>
        <v>66</v>
      </c>
    </row>
    <row r="2823" spans="1:5">
      <c r="A2823" t="s">
        <v>432</v>
      </c>
      <c r="B2823" t="s">
        <v>255</v>
      </c>
      <c r="C2823" t="s">
        <v>73</v>
      </c>
      <c r="D2823">
        <v>12.6</v>
      </c>
      <c r="E2823">
        <f t="shared" si="44"/>
        <v>66</v>
      </c>
    </row>
    <row r="2824" spans="1:5">
      <c r="A2824" t="s">
        <v>432</v>
      </c>
      <c r="B2824" t="s">
        <v>255</v>
      </c>
      <c r="C2824" t="s">
        <v>74</v>
      </c>
      <c r="D2824">
        <v>-0.2</v>
      </c>
      <c r="E2824">
        <f t="shared" si="44"/>
        <v>66</v>
      </c>
    </row>
    <row r="2825" spans="1:5">
      <c r="A2825" t="s">
        <v>432</v>
      </c>
      <c r="B2825" t="s">
        <v>255</v>
      </c>
      <c r="C2825" t="s">
        <v>75</v>
      </c>
      <c r="D2825">
        <v>0.52160700000000004</v>
      </c>
      <c r="E2825">
        <f t="shared" si="44"/>
        <v>66</v>
      </c>
    </row>
    <row r="2826" spans="1:5">
      <c r="A2826" t="s">
        <v>432</v>
      </c>
      <c r="B2826" t="s">
        <v>255</v>
      </c>
      <c r="C2826" t="s">
        <v>76</v>
      </c>
      <c r="D2826" s="6">
        <v>4148990</v>
      </c>
      <c r="E2826">
        <f t="shared" si="44"/>
        <v>66</v>
      </c>
    </row>
    <row r="2827" spans="1:5">
      <c r="A2827" t="s">
        <v>432</v>
      </c>
      <c r="B2827" t="s">
        <v>256</v>
      </c>
      <c r="C2827" t="s">
        <v>83</v>
      </c>
      <c r="D2827">
        <v>9.7049599999999998</v>
      </c>
      <c r="E2827">
        <f t="shared" si="44"/>
        <v>66</v>
      </c>
    </row>
    <row r="2828" spans="1:5">
      <c r="A2828" t="s">
        <v>432</v>
      </c>
      <c r="B2828" t="s">
        <v>256</v>
      </c>
      <c r="C2828" t="s">
        <v>73</v>
      </c>
      <c r="D2828">
        <v>12.6</v>
      </c>
      <c r="E2828">
        <f t="shared" si="44"/>
        <v>66</v>
      </c>
    </row>
    <row r="2829" spans="1:5">
      <c r="A2829" t="s">
        <v>432</v>
      </c>
      <c r="B2829" t="s">
        <v>256</v>
      </c>
      <c r="C2829" t="s">
        <v>74</v>
      </c>
      <c r="D2829">
        <v>-0.1</v>
      </c>
      <c r="E2829">
        <f t="shared" si="44"/>
        <v>66</v>
      </c>
    </row>
    <row r="2830" spans="1:5">
      <c r="A2830" t="s">
        <v>432</v>
      </c>
      <c r="B2830" t="s">
        <v>256</v>
      </c>
      <c r="C2830" t="s">
        <v>75</v>
      </c>
      <c r="D2830">
        <v>0.68445699999999998</v>
      </c>
      <c r="E2830">
        <f t="shared" si="44"/>
        <v>66</v>
      </c>
    </row>
    <row r="2831" spans="1:5">
      <c r="A2831" t="s">
        <v>432</v>
      </c>
      <c r="B2831" t="s">
        <v>256</v>
      </c>
      <c r="C2831" t="s">
        <v>76</v>
      </c>
      <c r="D2831" s="6">
        <v>4146040</v>
      </c>
      <c r="E2831">
        <f t="shared" si="44"/>
        <v>66</v>
      </c>
    </row>
    <row r="2832" spans="1:5">
      <c r="A2832" t="s">
        <v>432</v>
      </c>
      <c r="B2832" t="s">
        <v>257</v>
      </c>
      <c r="C2832" t="s">
        <v>83</v>
      </c>
      <c r="D2832">
        <v>12.6</v>
      </c>
      <c r="E2832">
        <f t="shared" si="44"/>
        <v>66</v>
      </c>
    </row>
    <row r="2833" spans="1:5">
      <c r="A2833" t="s">
        <v>432</v>
      </c>
      <c r="B2833" t="s">
        <v>257</v>
      </c>
      <c r="C2833" t="s">
        <v>73</v>
      </c>
      <c r="D2833">
        <v>12.6</v>
      </c>
      <c r="E2833">
        <f t="shared" si="44"/>
        <v>66</v>
      </c>
    </row>
    <row r="2834" spans="1:5">
      <c r="A2834" t="s">
        <v>432</v>
      </c>
      <c r="B2834" t="s">
        <v>257</v>
      </c>
      <c r="C2834" t="s">
        <v>74</v>
      </c>
      <c r="D2834" s="6">
        <v>2.2204499999999999E-16</v>
      </c>
      <c r="E2834">
        <f t="shared" si="44"/>
        <v>66</v>
      </c>
    </row>
    <row r="2835" spans="1:5">
      <c r="A2835" t="s">
        <v>432</v>
      </c>
      <c r="B2835" t="s">
        <v>257</v>
      </c>
      <c r="C2835" t="s">
        <v>75</v>
      </c>
      <c r="D2835">
        <v>0.79139599999999999</v>
      </c>
      <c r="E2835">
        <f t="shared" si="44"/>
        <v>66</v>
      </c>
    </row>
    <row r="2836" spans="1:5">
      <c r="A2836" t="s">
        <v>432</v>
      </c>
      <c r="B2836" t="s">
        <v>257</v>
      </c>
      <c r="C2836" t="s">
        <v>76</v>
      </c>
      <c r="D2836" s="6">
        <v>4145300</v>
      </c>
      <c r="E2836">
        <f t="shared" si="44"/>
        <v>66</v>
      </c>
    </row>
    <row r="2837" spans="1:5">
      <c r="A2837" t="s">
        <v>432</v>
      </c>
      <c r="B2837" t="s">
        <v>258</v>
      </c>
      <c r="C2837" t="s">
        <v>83</v>
      </c>
      <c r="D2837">
        <v>15.494999999999999</v>
      </c>
      <c r="E2837">
        <f t="shared" si="44"/>
        <v>66</v>
      </c>
    </row>
    <row r="2838" spans="1:5">
      <c r="A2838" t="s">
        <v>432</v>
      </c>
      <c r="B2838" t="s">
        <v>258</v>
      </c>
      <c r="C2838" t="s">
        <v>73</v>
      </c>
      <c r="D2838">
        <v>12.6</v>
      </c>
      <c r="E2838">
        <f t="shared" si="44"/>
        <v>66</v>
      </c>
    </row>
    <row r="2839" spans="1:5">
      <c r="A2839" t="s">
        <v>432</v>
      </c>
      <c r="B2839" t="s">
        <v>258</v>
      </c>
      <c r="C2839" t="s">
        <v>74</v>
      </c>
      <c r="D2839">
        <v>0.1</v>
      </c>
      <c r="E2839">
        <f t="shared" si="44"/>
        <v>66</v>
      </c>
    </row>
    <row r="2840" spans="1:5">
      <c r="A2840" t="s">
        <v>432</v>
      </c>
      <c r="B2840" t="s">
        <v>258</v>
      </c>
      <c r="C2840" t="s">
        <v>75</v>
      </c>
      <c r="D2840">
        <v>0.92340500000000003</v>
      </c>
      <c r="E2840">
        <f t="shared" si="44"/>
        <v>66</v>
      </c>
    </row>
    <row r="2841" spans="1:5">
      <c r="A2841" t="s">
        <v>432</v>
      </c>
      <c r="B2841" t="s">
        <v>258</v>
      </c>
      <c r="C2841" t="s">
        <v>76</v>
      </c>
      <c r="D2841" s="6">
        <v>4144480</v>
      </c>
      <c r="E2841">
        <f t="shared" si="44"/>
        <v>66</v>
      </c>
    </row>
    <row r="2842" spans="1:5">
      <c r="A2842" t="s">
        <v>432</v>
      </c>
      <c r="B2842" t="s">
        <v>259</v>
      </c>
      <c r="C2842" t="s">
        <v>83</v>
      </c>
      <c r="D2842">
        <v>18.3901</v>
      </c>
      <c r="E2842">
        <f t="shared" si="44"/>
        <v>66</v>
      </c>
    </row>
    <row r="2843" spans="1:5">
      <c r="A2843" t="s">
        <v>432</v>
      </c>
      <c r="B2843" t="s">
        <v>259</v>
      </c>
      <c r="C2843" t="s">
        <v>73</v>
      </c>
      <c r="D2843">
        <v>12.6</v>
      </c>
      <c r="E2843">
        <f t="shared" si="44"/>
        <v>66</v>
      </c>
    </row>
    <row r="2844" spans="1:5">
      <c r="A2844" t="s">
        <v>432</v>
      </c>
      <c r="B2844" t="s">
        <v>259</v>
      </c>
      <c r="C2844" t="s">
        <v>74</v>
      </c>
      <c r="D2844">
        <v>0.2</v>
      </c>
      <c r="E2844">
        <f t="shared" si="44"/>
        <v>66</v>
      </c>
    </row>
    <row r="2845" spans="1:5">
      <c r="A2845" t="s">
        <v>432</v>
      </c>
      <c r="B2845" t="s">
        <v>259</v>
      </c>
      <c r="C2845" t="s">
        <v>75</v>
      </c>
      <c r="D2845">
        <v>0.98727900000000002</v>
      </c>
      <c r="E2845">
        <f t="shared" si="44"/>
        <v>66</v>
      </c>
    </row>
    <row r="2846" spans="1:5">
      <c r="A2846" t="s">
        <v>432</v>
      </c>
      <c r="B2846" t="s">
        <v>259</v>
      </c>
      <c r="C2846" t="s">
        <v>76</v>
      </c>
      <c r="D2846" s="6">
        <v>4146140</v>
      </c>
      <c r="E2846">
        <f t="shared" si="44"/>
        <v>66</v>
      </c>
    </row>
    <row r="2847" spans="1:5">
      <c r="A2847" t="s">
        <v>432</v>
      </c>
      <c r="B2847" t="s">
        <v>260</v>
      </c>
      <c r="C2847" t="s">
        <v>83</v>
      </c>
      <c r="D2847">
        <v>21.2851</v>
      </c>
      <c r="E2847">
        <f t="shared" si="44"/>
        <v>66</v>
      </c>
    </row>
    <row r="2848" spans="1:5">
      <c r="A2848" t="s">
        <v>432</v>
      </c>
      <c r="B2848" t="s">
        <v>260</v>
      </c>
      <c r="C2848" t="s">
        <v>73</v>
      </c>
      <c r="D2848">
        <v>12.6</v>
      </c>
      <c r="E2848">
        <f t="shared" si="44"/>
        <v>66</v>
      </c>
    </row>
    <row r="2849" spans="1:5">
      <c r="A2849" t="s">
        <v>432</v>
      </c>
      <c r="B2849" t="s">
        <v>260</v>
      </c>
      <c r="C2849" t="s">
        <v>74</v>
      </c>
      <c r="D2849">
        <v>0.3</v>
      </c>
      <c r="E2849">
        <f t="shared" si="44"/>
        <v>66</v>
      </c>
    </row>
    <row r="2850" spans="1:5">
      <c r="A2850" t="s">
        <v>432</v>
      </c>
      <c r="B2850" t="s">
        <v>260</v>
      </c>
      <c r="C2850" t="s">
        <v>75</v>
      </c>
      <c r="D2850">
        <v>0.99320900000000001</v>
      </c>
      <c r="E2850">
        <f t="shared" si="44"/>
        <v>66</v>
      </c>
    </row>
    <row r="2851" spans="1:5">
      <c r="A2851" t="s">
        <v>432</v>
      </c>
      <c r="B2851" t="s">
        <v>260</v>
      </c>
      <c r="C2851" t="s">
        <v>76</v>
      </c>
      <c r="D2851" s="6">
        <v>4148680</v>
      </c>
      <c r="E2851">
        <f t="shared" si="44"/>
        <v>66</v>
      </c>
    </row>
    <row r="2852" spans="1:5">
      <c r="A2852" t="s">
        <v>433</v>
      </c>
      <c r="B2852" t="s">
        <v>39</v>
      </c>
      <c r="C2852" t="s">
        <v>83</v>
      </c>
      <c r="D2852">
        <v>-4.6702500000000002</v>
      </c>
      <c r="E2852">
        <f t="shared" si="44"/>
        <v>67</v>
      </c>
    </row>
    <row r="2853" spans="1:5">
      <c r="A2853" t="s">
        <v>433</v>
      </c>
      <c r="B2853" t="s">
        <v>39</v>
      </c>
      <c r="C2853" t="s">
        <v>73</v>
      </c>
      <c r="D2853">
        <v>12.7</v>
      </c>
      <c r="E2853">
        <f t="shared" si="44"/>
        <v>67</v>
      </c>
    </row>
    <row r="2854" spans="1:5">
      <c r="A2854" t="s">
        <v>433</v>
      </c>
      <c r="B2854" t="s">
        <v>39</v>
      </c>
      <c r="C2854" t="s">
        <v>74</v>
      </c>
      <c r="D2854">
        <v>-0.6</v>
      </c>
      <c r="E2854">
        <f t="shared" si="44"/>
        <v>67</v>
      </c>
    </row>
    <row r="2855" spans="1:5">
      <c r="A2855" t="s">
        <v>433</v>
      </c>
      <c r="B2855" t="s">
        <v>39</v>
      </c>
      <c r="C2855" t="s">
        <v>75</v>
      </c>
      <c r="D2855">
        <v>9.59314E-2</v>
      </c>
      <c r="E2855">
        <f t="shared" si="44"/>
        <v>67</v>
      </c>
    </row>
    <row r="2856" spans="1:5">
      <c r="A2856" t="s">
        <v>433</v>
      </c>
      <c r="B2856" t="s">
        <v>39</v>
      </c>
      <c r="C2856" t="s">
        <v>76</v>
      </c>
      <c r="D2856" s="6">
        <v>4147870</v>
      </c>
      <c r="E2856">
        <f t="shared" si="44"/>
        <v>67</v>
      </c>
    </row>
    <row r="2857" spans="1:5">
      <c r="A2857" t="s">
        <v>433</v>
      </c>
      <c r="B2857" t="s">
        <v>40</v>
      </c>
      <c r="C2857" t="s">
        <v>83</v>
      </c>
      <c r="D2857">
        <v>-1.77521</v>
      </c>
      <c r="E2857">
        <f t="shared" si="44"/>
        <v>67</v>
      </c>
    </row>
    <row r="2858" spans="1:5">
      <c r="A2858" t="s">
        <v>433</v>
      </c>
      <c r="B2858" t="s">
        <v>40</v>
      </c>
      <c r="C2858" t="s">
        <v>73</v>
      </c>
      <c r="D2858">
        <v>12.7</v>
      </c>
      <c r="E2858">
        <f t="shared" si="44"/>
        <v>67</v>
      </c>
    </row>
    <row r="2859" spans="1:5">
      <c r="A2859" t="s">
        <v>433</v>
      </c>
      <c r="B2859" t="s">
        <v>40</v>
      </c>
      <c r="C2859" t="s">
        <v>74</v>
      </c>
      <c r="D2859">
        <v>-0.5</v>
      </c>
      <c r="E2859">
        <f t="shared" si="44"/>
        <v>67</v>
      </c>
    </row>
    <row r="2860" spans="1:5">
      <c r="A2860" t="s">
        <v>433</v>
      </c>
      <c r="B2860" t="s">
        <v>40</v>
      </c>
      <c r="C2860" t="s">
        <v>75</v>
      </c>
      <c r="D2860">
        <v>0.110722</v>
      </c>
      <c r="E2860">
        <f t="shared" si="44"/>
        <v>67</v>
      </c>
    </row>
    <row r="2861" spans="1:5">
      <c r="A2861" t="s">
        <v>433</v>
      </c>
      <c r="B2861" t="s">
        <v>40</v>
      </c>
      <c r="C2861" t="s">
        <v>76</v>
      </c>
      <c r="D2861" s="6">
        <v>4147470</v>
      </c>
      <c r="E2861">
        <f t="shared" si="44"/>
        <v>67</v>
      </c>
    </row>
    <row r="2862" spans="1:5">
      <c r="A2862" t="s">
        <v>433</v>
      </c>
      <c r="B2862" t="s">
        <v>41</v>
      </c>
      <c r="C2862" t="s">
        <v>83</v>
      </c>
      <c r="D2862">
        <v>1.1198300000000001</v>
      </c>
      <c r="E2862">
        <f t="shared" si="44"/>
        <v>67</v>
      </c>
    </row>
    <row r="2863" spans="1:5">
      <c r="A2863" t="s">
        <v>433</v>
      </c>
      <c r="B2863" t="s">
        <v>41</v>
      </c>
      <c r="C2863" t="s">
        <v>73</v>
      </c>
      <c r="D2863">
        <v>12.7</v>
      </c>
      <c r="E2863">
        <f t="shared" si="44"/>
        <v>67</v>
      </c>
    </row>
    <row r="2864" spans="1:5">
      <c r="A2864" t="s">
        <v>433</v>
      </c>
      <c r="B2864" t="s">
        <v>41</v>
      </c>
      <c r="C2864" t="s">
        <v>74</v>
      </c>
      <c r="D2864">
        <v>-0.4</v>
      </c>
      <c r="E2864">
        <f t="shared" si="44"/>
        <v>67</v>
      </c>
    </row>
    <row r="2865" spans="1:5">
      <c r="A2865" t="s">
        <v>433</v>
      </c>
      <c r="B2865" t="s">
        <v>41</v>
      </c>
      <c r="C2865" t="s">
        <v>75</v>
      </c>
      <c r="D2865">
        <v>0.24541199999999999</v>
      </c>
      <c r="E2865">
        <f t="shared" si="44"/>
        <v>67</v>
      </c>
    </row>
    <row r="2866" spans="1:5">
      <c r="A2866" t="s">
        <v>433</v>
      </c>
      <c r="B2866" t="s">
        <v>41</v>
      </c>
      <c r="C2866" t="s">
        <v>76</v>
      </c>
      <c r="D2866" s="6">
        <v>4145630</v>
      </c>
      <c r="E2866">
        <f t="shared" si="44"/>
        <v>67</v>
      </c>
    </row>
    <row r="2867" spans="1:5">
      <c r="A2867" t="s">
        <v>433</v>
      </c>
      <c r="B2867" t="s">
        <v>254</v>
      </c>
      <c r="C2867" t="s">
        <v>83</v>
      </c>
      <c r="D2867">
        <v>4.0148799999999998</v>
      </c>
      <c r="E2867">
        <f t="shared" si="44"/>
        <v>67</v>
      </c>
    </row>
    <row r="2868" spans="1:5">
      <c r="A2868" t="s">
        <v>433</v>
      </c>
      <c r="B2868" t="s">
        <v>254</v>
      </c>
      <c r="C2868" t="s">
        <v>73</v>
      </c>
      <c r="D2868">
        <v>12.7</v>
      </c>
      <c r="E2868">
        <f t="shared" si="44"/>
        <v>67</v>
      </c>
    </row>
    <row r="2869" spans="1:5">
      <c r="A2869" t="s">
        <v>433</v>
      </c>
      <c r="B2869" t="s">
        <v>254</v>
      </c>
      <c r="C2869" t="s">
        <v>74</v>
      </c>
      <c r="D2869">
        <v>-0.3</v>
      </c>
      <c r="E2869">
        <f t="shared" si="44"/>
        <v>67</v>
      </c>
    </row>
    <row r="2870" spans="1:5">
      <c r="A2870" t="s">
        <v>433</v>
      </c>
      <c r="B2870" t="s">
        <v>254</v>
      </c>
      <c r="C2870" t="s">
        <v>75</v>
      </c>
      <c r="D2870">
        <v>0.37906800000000002</v>
      </c>
      <c r="E2870">
        <f t="shared" si="44"/>
        <v>67</v>
      </c>
    </row>
    <row r="2871" spans="1:5">
      <c r="A2871" t="s">
        <v>433</v>
      </c>
      <c r="B2871" t="s">
        <v>254</v>
      </c>
      <c r="C2871" t="s">
        <v>76</v>
      </c>
      <c r="D2871" s="6">
        <v>4147160</v>
      </c>
      <c r="E2871">
        <f t="shared" si="44"/>
        <v>67</v>
      </c>
    </row>
    <row r="2872" spans="1:5">
      <c r="A2872" t="s">
        <v>433</v>
      </c>
      <c r="B2872" t="s">
        <v>255</v>
      </c>
      <c r="C2872" t="s">
        <v>83</v>
      </c>
      <c r="D2872">
        <v>6.9099199999999996</v>
      </c>
      <c r="E2872">
        <f t="shared" si="44"/>
        <v>67</v>
      </c>
    </row>
    <row r="2873" spans="1:5">
      <c r="A2873" t="s">
        <v>433</v>
      </c>
      <c r="B2873" t="s">
        <v>255</v>
      </c>
      <c r="C2873" t="s">
        <v>73</v>
      </c>
      <c r="D2873">
        <v>12.7</v>
      </c>
      <c r="E2873">
        <f t="shared" si="44"/>
        <v>67</v>
      </c>
    </row>
    <row r="2874" spans="1:5">
      <c r="A2874" t="s">
        <v>433</v>
      </c>
      <c r="B2874" t="s">
        <v>255</v>
      </c>
      <c r="C2874" t="s">
        <v>74</v>
      </c>
      <c r="D2874">
        <v>-0.2</v>
      </c>
      <c r="E2874">
        <f t="shared" si="44"/>
        <v>67</v>
      </c>
    </row>
    <row r="2875" spans="1:5">
      <c r="A2875" t="s">
        <v>433</v>
      </c>
      <c r="B2875" t="s">
        <v>255</v>
      </c>
      <c r="C2875" t="s">
        <v>75</v>
      </c>
      <c r="D2875">
        <v>0.52902499999999997</v>
      </c>
      <c r="E2875">
        <f t="shared" si="44"/>
        <v>67</v>
      </c>
    </row>
    <row r="2876" spans="1:5">
      <c r="A2876" t="s">
        <v>433</v>
      </c>
      <c r="B2876" t="s">
        <v>255</v>
      </c>
      <c r="C2876" t="s">
        <v>76</v>
      </c>
      <c r="D2876" s="6">
        <v>4148890</v>
      </c>
      <c r="E2876">
        <f t="shared" si="44"/>
        <v>67</v>
      </c>
    </row>
    <row r="2877" spans="1:5">
      <c r="A2877" t="s">
        <v>433</v>
      </c>
      <c r="B2877" t="s">
        <v>256</v>
      </c>
      <c r="C2877" t="s">
        <v>83</v>
      </c>
      <c r="D2877">
        <v>9.8049599999999995</v>
      </c>
      <c r="E2877">
        <f t="shared" si="44"/>
        <v>67</v>
      </c>
    </row>
    <row r="2878" spans="1:5">
      <c r="A2878" t="s">
        <v>433</v>
      </c>
      <c r="B2878" t="s">
        <v>256</v>
      </c>
      <c r="C2878" t="s">
        <v>73</v>
      </c>
      <c r="D2878">
        <v>12.7</v>
      </c>
      <c r="E2878">
        <f t="shared" si="44"/>
        <v>67</v>
      </c>
    </row>
    <row r="2879" spans="1:5">
      <c r="A2879" t="s">
        <v>433</v>
      </c>
      <c r="B2879" t="s">
        <v>256</v>
      </c>
      <c r="C2879" t="s">
        <v>74</v>
      </c>
      <c r="D2879">
        <v>-0.1</v>
      </c>
      <c r="E2879">
        <f t="shared" si="44"/>
        <v>67</v>
      </c>
    </row>
    <row r="2880" spans="1:5">
      <c r="A2880" t="s">
        <v>433</v>
      </c>
      <c r="B2880" t="s">
        <v>256</v>
      </c>
      <c r="C2880" t="s">
        <v>75</v>
      </c>
      <c r="D2880">
        <v>0.68445699999999998</v>
      </c>
      <c r="E2880">
        <f t="shared" si="44"/>
        <v>67</v>
      </c>
    </row>
    <row r="2881" spans="1:5">
      <c r="A2881" t="s">
        <v>433</v>
      </c>
      <c r="B2881" t="s">
        <v>256</v>
      </c>
      <c r="C2881" t="s">
        <v>76</v>
      </c>
      <c r="D2881" s="6">
        <v>4146100</v>
      </c>
      <c r="E2881">
        <f t="shared" si="44"/>
        <v>67</v>
      </c>
    </row>
    <row r="2882" spans="1:5">
      <c r="A2882" t="s">
        <v>433</v>
      </c>
      <c r="B2882" t="s">
        <v>257</v>
      </c>
      <c r="C2882" t="s">
        <v>83</v>
      </c>
      <c r="D2882">
        <v>12.7</v>
      </c>
      <c r="E2882">
        <f t="shared" si="44"/>
        <v>67</v>
      </c>
    </row>
    <row r="2883" spans="1:5">
      <c r="A2883" t="s">
        <v>433</v>
      </c>
      <c r="B2883" t="s">
        <v>257</v>
      </c>
      <c r="C2883" t="s">
        <v>73</v>
      </c>
      <c r="D2883">
        <v>12.7</v>
      </c>
      <c r="E2883">
        <f t="shared" ref="E2883:E2946" si="45">VALUE(RIGHT(A2883, LEN(A2883)-1))</f>
        <v>67</v>
      </c>
    </row>
    <row r="2884" spans="1:5">
      <c r="A2884" t="s">
        <v>433</v>
      </c>
      <c r="B2884" t="s">
        <v>257</v>
      </c>
      <c r="C2884" t="s">
        <v>74</v>
      </c>
      <c r="D2884" s="6">
        <v>2.2204499999999999E-16</v>
      </c>
      <c r="E2884">
        <f t="shared" si="45"/>
        <v>67</v>
      </c>
    </row>
    <row r="2885" spans="1:5">
      <c r="A2885" t="s">
        <v>433</v>
      </c>
      <c r="B2885" t="s">
        <v>257</v>
      </c>
      <c r="C2885" t="s">
        <v>75</v>
      </c>
      <c r="D2885">
        <v>0.79586000000000001</v>
      </c>
      <c r="E2885">
        <f t="shared" si="45"/>
        <v>67</v>
      </c>
    </row>
    <row r="2886" spans="1:5">
      <c r="A2886" t="s">
        <v>433</v>
      </c>
      <c r="B2886" t="s">
        <v>257</v>
      </c>
      <c r="C2886" t="s">
        <v>76</v>
      </c>
      <c r="D2886" s="6">
        <v>4145310</v>
      </c>
      <c r="E2886">
        <f t="shared" si="45"/>
        <v>67</v>
      </c>
    </row>
    <row r="2887" spans="1:5">
      <c r="A2887" t="s">
        <v>433</v>
      </c>
      <c r="B2887" t="s">
        <v>258</v>
      </c>
      <c r="C2887" t="s">
        <v>83</v>
      </c>
      <c r="D2887">
        <v>15.595000000000001</v>
      </c>
      <c r="E2887">
        <f t="shared" si="45"/>
        <v>67</v>
      </c>
    </row>
    <row r="2888" spans="1:5">
      <c r="A2888" t="s">
        <v>433</v>
      </c>
      <c r="B2888" t="s">
        <v>258</v>
      </c>
      <c r="C2888" t="s">
        <v>73</v>
      </c>
      <c r="D2888">
        <v>12.7</v>
      </c>
      <c r="E2888">
        <f t="shared" si="45"/>
        <v>67</v>
      </c>
    </row>
    <row r="2889" spans="1:5">
      <c r="A2889" t="s">
        <v>433</v>
      </c>
      <c r="B2889" t="s">
        <v>258</v>
      </c>
      <c r="C2889" t="s">
        <v>74</v>
      </c>
      <c r="D2889">
        <v>0.1</v>
      </c>
      <c r="E2889">
        <f t="shared" si="45"/>
        <v>67</v>
      </c>
    </row>
    <row r="2890" spans="1:5">
      <c r="A2890" t="s">
        <v>433</v>
      </c>
      <c r="B2890" t="s">
        <v>258</v>
      </c>
      <c r="C2890" t="s">
        <v>75</v>
      </c>
      <c r="D2890">
        <v>0.92340500000000003</v>
      </c>
      <c r="E2890">
        <f t="shared" si="45"/>
        <v>67</v>
      </c>
    </row>
    <row r="2891" spans="1:5">
      <c r="A2891" t="s">
        <v>433</v>
      </c>
      <c r="B2891" t="s">
        <v>258</v>
      </c>
      <c r="C2891" t="s">
        <v>76</v>
      </c>
      <c r="D2891" s="6">
        <v>4144560</v>
      </c>
      <c r="E2891">
        <f t="shared" si="45"/>
        <v>67</v>
      </c>
    </row>
    <row r="2892" spans="1:5">
      <c r="A2892" t="s">
        <v>433</v>
      </c>
      <c r="B2892" t="s">
        <v>259</v>
      </c>
      <c r="C2892" t="s">
        <v>83</v>
      </c>
      <c r="D2892">
        <v>18.490100000000002</v>
      </c>
      <c r="E2892">
        <f t="shared" si="45"/>
        <v>67</v>
      </c>
    </row>
    <row r="2893" spans="1:5">
      <c r="A2893" t="s">
        <v>433</v>
      </c>
      <c r="B2893" t="s">
        <v>259</v>
      </c>
      <c r="C2893" t="s">
        <v>73</v>
      </c>
      <c r="D2893">
        <v>12.7</v>
      </c>
      <c r="E2893">
        <f t="shared" si="45"/>
        <v>67</v>
      </c>
    </row>
    <row r="2894" spans="1:5">
      <c r="A2894" t="s">
        <v>433</v>
      </c>
      <c r="B2894" t="s">
        <v>259</v>
      </c>
      <c r="C2894" t="s">
        <v>74</v>
      </c>
      <c r="D2894">
        <v>0.2</v>
      </c>
      <c r="E2894">
        <f t="shared" si="45"/>
        <v>67</v>
      </c>
    </row>
    <row r="2895" spans="1:5">
      <c r="A2895" t="s">
        <v>433</v>
      </c>
      <c r="B2895" t="s">
        <v>259</v>
      </c>
      <c r="C2895" t="s">
        <v>75</v>
      </c>
      <c r="D2895">
        <v>0.99023300000000003</v>
      </c>
      <c r="E2895">
        <f t="shared" si="45"/>
        <v>67</v>
      </c>
    </row>
    <row r="2896" spans="1:5">
      <c r="A2896" t="s">
        <v>433</v>
      </c>
      <c r="B2896" t="s">
        <v>259</v>
      </c>
      <c r="C2896" t="s">
        <v>76</v>
      </c>
      <c r="D2896" s="6">
        <v>4146190</v>
      </c>
      <c r="E2896">
        <f t="shared" si="45"/>
        <v>67</v>
      </c>
    </row>
    <row r="2897" spans="1:5">
      <c r="A2897" t="s">
        <v>433</v>
      </c>
      <c r="B2897" t="s">
        <v>260</v>
      </c>
      <c r="C2897" t="s">
        <v>83</v>
      </c>
      <c r="D2897">
        <v>21.385100000000001</v>
      </c>
      <c r="E2897">
        <f t="shared" si="45"/>
        <v>67</v>
      </c>
    </row>
    <row r="2898" spans="1:5">
      <c r="A2898" t="s">
        <v>433</v>
      </c>
      <c r="B2898" t="s">
        <v>260</v>
      </c>
      <c r="C2898" t="s">
        <v>73</v>
      </c>
      <c r="D2898">
        <v>12.7</v>
      </c>
      <c r="E2898">
        <f t="shared" si="45"/>
        <v>67</v>
      </c>
    </row>
    <row r="2899" spans="1:5">
      <c r="A2899" t="s">
        <v>433</v>
      </c>
      <c r="B2899" t="s">
        <v>260</v>
      </c>
      <c r="C2899" t="s">
        <v>74</v>
      </c>
      <c r="D2899">
        <v>0.3</v>
      </c>
      <c r="E2899">
        <f t="shared" si="45"/>
        <v>67</v>
      </c>
    </row>
    <row r="2900" spans="1:5">
      <c r="A2900" t="s">
        <v>433</v>
      </c>
      <c r="B2900" t="s">
        <v>260</v>
      </c>
      <c r="C2900" t="s">
        <v>75</v>
      </c>
      <c r="D2900">
        <v>0.99320900000000001</v>
      </c>
      <c r="E2900">
        <f t="shared" si="45"/>
        <v>67</v>
      </c>
    </row>
    <row r="2901" spans="1:5">
      <c r="A2901" t="s">
        <v>433</v>
      </c>
      <c r="B2901" t="s">
        <v>260</v>
      </c>
      <c r="C2901" t="s">
        <v>76</v>
      </c>
      <c r="D2901" s="6">
        <v>4148770</v>
      </c>
      <c r="E2901">
        <f t="shared" si="45"/>
        <v>67</v>
      </c>
    </row>
    <row r="2902" spans="1:5">
      <c r="A2902" t="s">
        <v>434</v>
      </c>
      <c r="B2902" t="s">
        <v>39</v>
      </c>
      <c r="C2902" t="s">
        <v>83</v>
      </c>
      <c r="D2902">
        <v>-4.5702499999999997</v>
      </c>
      <c r="E2902">
        <f t="shared" si="45"/>
        <v>68</v>
      </c>
    </row>
    <row r="2903" spans="1:5">
      <c r="A2903" t="s">
        <v>434</v>
      </c>
      <c r="B2903" t="s">
        <v>39</v>
      </c>
      <c r="C2903" t="s">
        <v>73</v>
      </c>
      <c r="D2903">
        <v>12.8</v>
      </c>
      <c r="E2903">
        <f t="shared" si="45"/>
        <v>68</v>
      </c>
    </row>
    <row r="2904" spans="1:5">
      <c r="A2904" t="s">
        <v>434</v>
      </c>
      <c r="B2904" t="s">
        <v>39</v>
      </c>
      <c r="C2904" t="s">
        <v>74</v>
      </c>
      <c r="D2904">
        <v>-0.6</v>
      </c>
      <c r="E2904">
        <f t="shared" si="45"/>
        <v>68</v>
      </c>
    </row>
    <row r="2905" spans="1:5">
      <c r="A2905" t="s">
        <v>434</v>
      </c>
      <c r="B2905" t="s">
        <v>39</v>
      </c>
      <c r="C2905" t="s">
        <v>75</v>
      </c>
      <c r="D2905">
        <v>9.59314E-2</v>
      </c>
      <c r="E2905">
        <f t="shared" si="45"/>
        <v>68</v>
      </c>
    </row>
    <row r="2906" spans="1:5">
      <c r="A2906" t="s">
        <v>434</v>
      </c>
      <c r="B2906" t="s">
        <v>39</v>
      </c>
      <c r="C2906" t="s">
        <v>76</v>
      </c>
      <c r="D2906" s="6">
        <v>4147880</v>
      </c>
      <c r="E2906">
        <f t="shared" si="45"/>
        <v>68</v>
      </c>
    </row>
    <row r="2907" spans="1:5">
      <c r="A2907" t="s">
        <v>434</v>
      </c>
      <c r="B2907" t="s">
        <v>40</v>
      </c>
      <c r="C2907" t="s">
        <v>83</v>
      </c>
      <c r="D2907">
        <v>-1.6752100000000001</v>
      </c>
      <c r="E2907">
        <f t="shared" si="45"/>
        <v>68</v>
      </c>
    </row>
    <row r="2908" spans="1:5">
      <c r="A2908" t="s">
        <v>434</v>
      </c>
      <c r="B2908" t="s">
        <v>40</v>
      </c>
      <c r="C2908" t="s">
        <v>73</v>
      </c>
      <c r="D2908">
        <v>12.8</v>
      </c>
      <c r="E2908">
        <f t="shared" si="45"/>
        <v>68</v>
      </c>
    </row>
    <row r="2909" spans="1:5">
      <c r="A2909" t="s">
        <v>434</v>
      </c>
      <c r="B2909" t="s">
        <v>40</v>
      </c>
      <c r="C2909" t="s">
        <v>74</v>
      </c>
      <c r="D2909">
        <v>-0.5</v>
      </c>
      <c r="E2909">
        <f t="shared" si="45"/>
        <v>68</v>
      </c>
    </row>
    <row r="2910" spans="1:5">
      <c r="A2910" t="s">
        <v>434</v>
      </c>
      <c r="B2910" t="s">
        <v>40</v>
      </c>
      <c r="C2910" t="s">
        <v>75</v>
      </c>
      <c r="D2910">
        <v>0.119559</v>
      </c>
      <c r="E2910">
        <f t="shared" si="45"/>
        <v>68</v>
      </c>
    </row>
    <row r="2911" spans="1:5">
      <c r="A2911" t="s">
        <v>434</v>
      </c>
      <c r="B2911" t="s">
        <v>40</v>
      </c>
      <c r="C2911" t="s">
        <v>76</v>
      </c>
      <c r="D2911" s="6">
        <v>4147160</v>
      </c>
      <c r="E2911">
        <f t="shared" si="45"/>
        <v>68</v>
      </c>
    </row>
    <row r="2912" spans="1:5">
      <c r="A2912" t="s">
        <v>434</v>
      </c>
      <c r="B2912" t="s">
        <v>41</v>
      </c>
      <c r="C2912" t="s">
        <v>83</v>
      </c>
      <c r="D2912">
        <v>1.21983</v>
      </c>
      <c r="E2912">
        <f t="shared" si="45"/>
        <v>68</v>
      </c>
    </row>
    <row r="2913" spans="1:5">
      <c r="A2913" t="s">
        <v>434</v>
      </c>
      <c r="B2913" t="s">
        <v>41</v>
      </c>
      <c r="C2913" t="s">
        <v>73</v>
      </c>
      <c r="D2913">
        <v>12.8</v>
      </c>
      <c r="E2913">
        <f t="shared" si="45"/>
        <v>68</v>
      </c>
    </row>
    <row r="2914" spans="1:5">
      <c r="A2914" t="s">
        <v>434</v>
      </c>
      <c r="B2914" t="s">
        <v>41</v>
      </c>
      <c r="C2914" t="s">
        <v>74</v>
      </c>
      <c r="D2914">
        <v>-0.4</v>
      </c>
      <c r="E2914">
        <f t="shared" si="45"/>
        <v>68</v>
      </c>
    </row>
    <row r="2915" spans="1:5">
      <c r="A2915" t="s">
        <v>434</v>
      </c>
      <c r="B2915" t="s">
        <v>41</v>
      </c>
      <c r="C2915" t="s">
        <v>75</v>
      </c>
      <c r="D2915">
        <v>0.248388</v>
      </c>
      <c r="E2915">
        <f t="shared" si="45"/>
        <v>68</v>
      </c>
    </row>
    <row r="2916" spans="1:5">
      <c r="A2916" t="s">
        <v>434</v>
      </c>
      <c r="B2916" t="s">
        <v>41</v>
      </c>
      <c r="C2916" t="s">
        <v>76</v>
      </c>
      <c r="D2916" s="6">
        <v>4145630</v>
      </c>
      <c r="E2916">
        <f t="shared" si="45"/>
        <v>68</v>
      </c>
    </row>
    <row r="2917" spans="1:5">
      <c r="A2917" t="s">
        <v>434</v>
      </c>
      <c r="B2917" t="s">
        <v>254</v>
      </c>
      <c r="C2917" t="s">
        <v>83</v>
      </c>
      <c r="D2917">
        <v>4.1148800000000003</v>
      </c>
      <c r="E2917">
        <f t="shared" si="45"/>
        <v>68</v>
      </c>
    </row>
    <row r="2918" spans="1:5">
      <c r="A2918" t="s">
        <v>434</v>
      </c>
      <c r="B2918" t="s">
        <v>254</v>
      </c>
      <c r="C2918" t="s">
        <v>73</v>
      </c>
      <c r="D2918">
        <v>12.8</v>
      </c>
      <c r="E2918">
        <f t="shared" si="45"/>
        <v>68</v>
      </c>
    </row>
    <row r="2919" spans="1:5">
      <c r="A2919" t="s">
        <v>434</v>
      </c>
      <c r="B2919" t="s">
        <v>254</v>
      </c>
      <c r="C2919" t="s">
        <v>74</v>
      </c>
      <c r="D2919">
        <v>-0.3</v>
      </c>
      <c r="E2919">
        <f t="shared" si="45"/>
        <v>68</v>
      </c>
    </row>
    <row r="2920" spans="1:5">
      <c r="A2920" t="s">
        <v>434</v>
      </c>
      <c r="B2920" t="s">
        <v>254</v>
      </c>
      <c r="C2920" t="s">
        <v>75</v>
      </c>
      <c r="D2920">
        <v>0.39081300000000002</v>
      </c>
      <c r="E2920">
        <f t="shared" si="45"/>
        <v>68</v>
      </c>
    </row>
    <row r="2921" spans="1:5">
      <c r="A2921" t="s">
        <v>434</v>
      </c>
      <c r="B2921" t="s">
        <v>254</v>
      </c>
      <c r="C2921" t="s">
        <v>76</v>
      </c>
      <c r="D2921" s="6">
        <v>4146750</v>
      </c>
      <c r="E2921">
        <f t="shared" si="45"/>
        <v>68</v>
      </c>
    </row>
    <row r="2922" spans="1:5">
      <c r="A2922" t="s">
        <v>434</v>
      </c>
      <c r="B2922" t="s">
        <v>255</v>
      </c>
      <c r="C2922" t="s">
        <v>83</v>
      </c>
      <c r="D2922">
        <v>7.0099200000000002</v>
      </c>
      <c r="E2922">
        <f t="shared" si="45"/>
        <v>68</v>
      </c>
    </row>
    <row r="2923" spans="1:5">
      <c r="A2923" t="s">
        <v>434</v>
      </c>
      <c r="B2923" t="s">
        <v>255</v>
      </c>
      <c r="C2923" t="s">
        <v>73</v>
      </c>
      <c r="D2923">
        <v>12.8</v>
      </c>
      <c r="E2923">
        <f t="shared" si="45"/>
        <v>68</v>
      </c>
    </row>
    <row r="2924" spans="1:5">
      <c r="A2924" t="s">
        <v>434</v>
      </c>
      <c r="B2924" t="s">
        <v>255</v>
      </c>
      <c r="C2924" t="s">
        <v>74</v>
      </c>
      <c r="D2924">
        <v>-0.2</v>
      </c>
      <c r="E2924">
        <f t="shared" si="45"/>
        <v>68</v>
      </c>
    </row>
    <row r="2925" spans="1:5">
      <c r="A2925" t="s">
        <v>434</v>
      </c>
      <c r="B2925" t="s">
        <v>255</v>
      </c>
      <c r="C2925" t="s">
        <v>75</v>
      </c>
      <c r="D2925">
        <v>0.53051300000000001</v>
      </c>
      <c r="E2925">
        <f t="shared" si="45"/>
        <v>68</v>
      </c>
    </row>
    <row r="2926" spans="1:5">
      <c r="A2926" t="s">
        <v>434</v>
      </c>
      <c r="B2926" t="s">
        <v>255</v>
      </c>
      <c r="C2926" t="s">
        <v>76</v>
      </c>
      <c r="D2926" s="6">
        <v>4148910</v>
      </c>
      <c r="E2926">
        <f t="shared" si="45"/>
        <v>68</v>
      </c>
    </row>
    <row r="2927" spans="1:5">
      <c r="A2927" t="s">
        <v>434</v>
      </c>
      <c r="B2927" t="s">
        <v>256</v>
      </c>
      <c r="C2927" t="s">
        <v>83</v>
      </c>
      <c r="D2927">
        <v>9.9049600000000009</v>
      </c>
      <c r="E2927">
        <f t="shared" si="45"/>
        <v>68</v>
      </c>
    </row>
    <row r="2928" spans="1:5">
      <c r="A2928" t="s">
        <v>434</v>
      </c>
      <c r="B2928" t="s">
        <v>256</v>
      </c>
      <c r="C2928" t="s">
        <v>73</v>
      </c>
      <c r="D2928">
        <v>12.8</v>
      </c>
      <c r="E2928">
        <f t="shared" si="45"/>
        <v>68</v>
      </c>
    </row>
    <row r="2929" spans="1:5">
      <c r="A2929" t="s">
        <v>434</v>
      </c>
      <c r="B2929" t="s">
        <v>256</v>
      </c>
      <c r="C2929" t="s">
        <v>74</v>
      </c>
      <c r="D2929">
        <v>-0.1</v>
      </c>
      <c r="E2929">
        <f t="shared" si="45"/>
        <v>68</v>
      </c>
    </row>
    <row r="2930" spans="1:5">
      <c r="A2930" t="s">
        <v>434</v>
      </c>
      <c r="B2930" t="s">
        <v>256</v>
      </c>
      <c r="C2930" t="s">
        <v>75</v>
      </c>
      <c r="D2930">
        <v>0.68743299999999996</v>
      </c>
      <c r="E2930">
        <f t="shared" si="45"/>
        <v>68</v>
      </c>
    </row>
    <row r="2931" spans="1:5">
      <c r="A2931" t="s">
        <v>434</v>
      </c>
      <c r="B2931" t="s">
        <v>256</v>
      </c>
      <c r="C2931" t="s">
        <v>76</v>
      </c>
      <c r="D2931" s="6">
        <v>4146120</v>
      </c>
      <c r="E2931">
        <f t="shared" si="45"/>
        <v>68</v>
      </c>
    </row>
    <row r="2932" spans="1:5">
      <c r="A2932" t="s">
        <v>434</v>
      </c>
      <c r="B2932" t="s">
        <v>257</v>
      </c>
      <c r="C2932" t="s">
        <v>83</v>
      </c>
      <c r="D2932">
        <v>12.8</v>
      </c>
      <c r="E2932">
        <f t="shared" si="45"/>
        <v>68</v>
      </c>
    </row>
    <row r="2933" spans="1:5">
      <c r="A2933" t="s">
        <v>434</v>
      </c>
      <c r="B2933" t="s">
        <v>257</v>
      </c>
      <c r="C2933" t="s">
        <v>73</v>
      </c>
      <c r="D2933">
        <v>12.8</v>
      </c>
      <c r="E2933">
        <f t="shared" si="45"/>
        <v>68</v>
      </c>
    </row>
    <row r="2934" spans="1:5">
      <c r="A2934" t="s">
        <v>434</v>
      </c>
      <c r="B2934" t="s">
        <v>257</v>
      </c>
      <c r="C2934" t="s">
        <v>74</v>
      </c>
      <c r="D2934" s="6">
        <v>2.2204499999999999E-16</v>
      </c>
      <c r="E2934">
        <f t="shared" si="45"/>
        <v>68</v>
      </c>
    </row>
    <row r="2935" spans="1:5">
      <c r="A2935" t="s">
        <v>434</v>
      </c>
      <c r="B2935" t="s">
        <v>257</v>
      </c>
      <c r="C2935" t="s">
        <v>75</v>
      </c>
      <c r="D2935">
        <v>0.80181199999999997</v>
      </c>
      <c r="E2935">
        <f t="shared" si="45"/>
        <v>68</v>
      </c>
    </row>
    <row r="2936" spans="1:5">
      <c r="A2936" t="s">
        <v>434</v>
      </c>
      <c r="B2936" t="s">
        <v>257</v>
      </c>
      <c r="C2936" t="s">
        <v>76</v>
      </c>
      <c r="D2936" s="6">
        <v>4145260</v>
      </c>
      <c r="E2936">
        <f t="shared" si="45"/>
        <v>68</v>
      </c>
    </row>
    <row r="2937" spans="1:5">
      <c r="A2937" t="s">
        <v>434</v>
      </c>
      <c r="B2937" t="s">
        <v>258</v>
      </c>
      <c r="C2937" t="s">
        <v>83</v>
      </c>
      <c r="D2937">
        <v>15.695</v>
      </c>
      <c r="E2937">
        <f t="shared" si="45"/>
        <v>68</v>
      </c>
    </row>
    <row r="2938" spans="1:5">
      <c r="A2938" t="s">
        <v>434</v>
      </c>
      <c r="B2938" t="s">
        <v>258</v>
      </c>
      <c r="C2938" t="s">
        <v>73</v>
      </c>
      <c r="D2938">
        <v>12.8</v>
      </c>
      <c r="E2938">
        <f t="shared" si="45"/>
        <v>68</v>
      </c>
    </row>
    <row r="2939" spans="1:5">
      <c r="A2939" t="s">
        <v>434</v>
      </c>
      <c r="B2939" t="s">
        <v>258</v>
      </c>
      <c r="C2939" t="s">
        <v>74</v>
      </c>
      <c r="D2939">
        <v>0.1</v>
      </c>
      <c r="E2939">
        <f t="shared" si="45"/>
        <v>68</v>
      </c>
    </row>
    <row r="2940" spans="1:5">
      <c r="A2940" t="s">
        <v>434</v>
      </c>
      <c r="B2940" t="s">
        <v>258</v>
      </c>
      <c r="C2940" t="s">
        <v>75</v>
      </c>
      <c r="D2940">
        <v>0.92489299999999997</v>
      </c>
      <c r="E2940">
        <f t="shared" si="45"/>
        <v>68</v>
      </c>
    </row>
    <row r="2941" spans="1:5">
      <c r="A2941" t="s">
        <v>434</v>
      </c>
      <c r="B2941" t="s">
        <v>258</v>
      </c>
      <c r="C2941" t="s">
        <v>76</v>
      </c>
      <c r="D2941" s="6">
        <v>4144620</v>
      </c>
      <c r="E2941">
        <f t="shared" si="45"/>
        <v>68</v>
      </c>
    </row>
    <row r="2942" spans="1:5">
      <c r="A2942" t="s">
        <v>434</v>
      </c>
      <c r="B2942" t="s">
        <v>259</v>
      </c>
      <c r="C2942" t="s">
        <v>83</v>
      </c>
      <c r="D2942">
        <v>18.5901</v>
      </c>
      <c r="E2942">
        <f t="shared" si="45"/>
        <v>68</v>
      </c>
    </row>
    <row r="2943" spans="1:5">
      <c r="A2943" t="s">
        <v>434</v>
      </c>
      <c r="B2943" t="s">
        <v>259</v>
      </c>
      <c r="C2943" t="s">
        <v>73</v>
      </c>
      <c r="D2943">
        <v>12.8</v>
      </c>
      <c r="E2943">
        <f t="shared" si="45"/>
        <v>68</v>
      </c>
    </row>
    <row r="2944" spans="1:5">
      <c r="A2944" t="s">
        <v>434</v>
      </c>
      <c r="B2944" t="s">
        <v>259</v>
      </c>
      <c r="C2944" t="s">
        <v>74</v>
      </c>
      <c r="D2944">
        <v>0.2</v>
      </c>
      <c r="E2944">
        <f t="shared" si="45"/>
        <v>68</v>
      </c>
    </row>
    <row r="2945" spans="1:5">
      <c r="A2945" t="s">
        <v>434</v>
      </c>
      <c r="B2945" t="s">
        <v>259</v>
      </c>
      <c r="C2945" t="s">
        <v>75</v>
      </c>
      <c r="D2945">
        <v>0.99023300000000003</v>
      </c>
      <c r="E2945">
        <f t="shared" si="45"/>
        <v>68</v>
      </c>
    </row>
    <row r="2946" spans="1:5">
      <c r="A2946" t="s">
        <v>434</v>
      </c>
      <c r="B2946" t="s">
        <v>259</v>
      </c>
      <c r="C2946" t="s">
        <v>76</v>
      </c>
      <c r="D2946" s="6">
        <v>4146270</v>
      </c>
      <c r="E2946">
        <f t="shared" si="45"/>
        <v>68</v>
      </c>
    </row>
    <row r="2947" spans="1:5">
      <c r="A2947" t="s">
        <v>434</v>
      </c>
      <c r="B2947" t="s">
        <v>260</v>
      </c>
      <c r="C2947" t="s">
        <v>83</v>
      </c>
      <c r="D2947">
        <v>21.485099999999999</v>
      </c>
      <c r="E2947">
        <f t="shared" ref="E2947:E3010" si="46">VALUE(RIGHT(A2947, LEN(A2947)-1))</f>
        <v>68</v>
      </c>
    </row>
    <row r="2948" spans="1:5">
      <c r="A2948" t="s">
        <v>434</v>
      </c>
      <c r="B2948" t="s">
        <v>260</v>
      </c>
      <c r="C2948" t="s">
        <v>73</v>
      </c>
      <c r="D2948">
        <v>12.8</v>
      </c>
      <c r="E2948">
        <f t="shared" si="46"/>
        <v>68</v>
      </c>
    </row>
    <row r="2949" spans="1:5">
      <c r="A2949" t="s">
        <v>434</v>
      </c>
      <c r="B2949" t="s">
        <v>260</v>
      </c>
      <c r="C2949" t="s">
        <v>74</v>
      </c>
      <c r="D2949">
        <v>0.3</v>
      </c>
      <c r="E2949">
        <f t="shared" si="46"/>
        <v>68</v>
      </c>
    </row>
    <row r="2950" spans="1:5">
      <c r="A2950" t="s">
        <v>434</v>
      </c>
      <c r="B2950" t="s">
        <v>260</v>
      </c>
      <c r="C2950" t="s">
        <v>75</v>
      </c>
      <c r="D2950">
        <v>0.99320900000000001</v>
      </c>
      <c r="E2950">
        <f t="shared" si="46"/>
        <v>68</v>
      </c>
    </row>
    <row r="2951" spans="1:5">
      <c r="A2951" t="s">
        <v>434</v>
      </c>
      <c r="B2951" t="s">
        <v>260</v>
      </c>
      <c r="C2951" t="s">
        <v>76</v>
      </c>
      <c r="D2951" s="6">
        <v>4148860</v>
      </c>
      <c r="E2951">
        <f t="shared" si="46"/>
        <v>68</v>
      </c>
    </row>
    <row r="2952" spans="1:5">
      <c r="A2952" t="s">
        <v>435</v>
      </c>
      <c r="B2952" t="s">
        <v>39</v>
      </c>
      <c r="C2952" t="s">
        <v>83</v>
      </c>
      <c r="D2952">
        <v>-4.4702500000000001</v>
      </c>
      <c r="E2952">
        <f t="shared" si="46"/>
        <v>69</v>
      </c>
    </row>
    <row r="2953" spans="1:5">
      <c r="A2953" t="s">
        <v>435</v>
      </c>
      <c r="B2953" t="s">
        <v>39</v>
      </c>
      <c r="C2953" t="s">
        <v>73</v>
      </c>
      <c r="D2953">
        <v>12.9</v>
      </c>
      <c r="E2953">
        <f t="shared" si="46"/>
        <v>69</v>
      </c>
    </row>
    <row r="2954" spans="1:5">
      <c r="A2954" t="s">
        <v>435</v>
      </c>
      <c r="B2954" t="s">
        <v>39</v>
      </c>
      <c r="C2954" t="s">
        <v>74</v>
      </c>
      <c r="D2954">
        <v>-0.6</v>
      </c>
      <c r="E2954">
        <f t="shared" si="46"/>
        <v>69</v>
      </c>
    </row>
    <row r="2955" spans="1:5">
      <c r="A2955" t="s">
        <v>435</v>
      </c>
      <c r="B2955" t="s">
        <v>39</v>
      </c>
      <c r="C2955" t="s">
        <v>75</v>
      </c>
      <c r="D2955">
        <v>9.59314E-2</v>
      </c>
      <c r="E2955">
        <f t="shared" si="46"/>
        <v>69</v>
      </c>
    </row>
    <row r="2956" spans="1:5">
      <c r="A2956" t="s">
        <v>435</v>
      </c>
      <c r="B2956" t="s">
        <v>39</v>
      </c>
      <c r="C2956" t="s">
        <v>76</v>
      </c>
      <c r="D2956" s="6">
        <v>4147890</v>
      </c>
      <c r="E2956">
        <f t="shared" si="46"/>
        <v>69</v>
      </c>
    </row>
    <row r="2957" spans="1:5">
      <c r="A2957" t="s">
        <v>435</v>
      </c>
      <c r="B2957" t="s">
        <v>40</v>
      </c>
      <c r="C2957" t="s">
        <v>83</v>
      </c>
      <c r="D2957">
        <v>-1.57521</v>
      </c>
      <c r="E2957">
        <f t="shared" si="46"/>
        <v>69</v>
      </c>
    </row>
    <row r="2958" spans="1:5">
      <c r="A2958" t="s">
        <v>435</v>
      </c>
      <c r="B2958" t="s">
        <v>40</v>
      </c>
      <c r="C2958" t="s">
        <v>73</v>
      </c>
      <c r="D2958">
        <v>12.9</v>
      </c>
      <c r="E2958">
        <f t="shared" si="46"/>
        <v>69</v>
      </c>
    </row>
    <row r="2959" spans="1:5">
      <c r="A2959" t="s">
        <v>435</v>
      </c>
      <c r="B2959" t="s">
        <v>40</v>
      </c>
      <c r="C2959" t="s">
        <v>74</v>
      </c>
      <c r="D2959">
        <v>-0.5</v>
      </c>
      <c r="E2959">
        <f t="shared" si="46"/>
        <v>69</v>
      </c>
    </row>
    <row r="2960" spans="1:5">
      <c r="A2960" t="s">
        <v>435</v>
      </c>
      <c r="B2960" t="s">
        <v>40</v>
      </c>
      <c r="C2960" t="s">
        <v>75</v>
      </c>
      <c r="D2960">
        <v>0.125444</v>
      </c>
      <c r="E2960">
        <f t="shared" si="46"/>
        <v>69</v>
      </c>
    </row>
    <row r="2961" spans="1:5">
      <c r="A2961" t="s">
        <v>435</v>
      </c>
      <c r="B2961" t="s">
        <v>40</v>
      </c>
      <c r="C2961" t="s">
        <v>76</v>
      </c>
      <c r="D2961" s="6">
        <v>4146950</v>
      </c>
      <c r="E2961">
        <f t="shared" si="46"/>
        <v>69</v>
      </c>
    </row>
    <row r="2962" spans="1:5">
      <c r="A2962" t="s">
        <v>435</v>
      </c>
      <c r="B2962" t="s">
        <v>41</v>
      </c>
      <c r="C2962" t="s">
        <v>83</v>
      </c>
      <c r="D2962">
        <v>1.3198300000000001</v>
      </c>
      <c r="E2962">
        <f t="shared" si="46"/>
        <v>69</v>
      </c>
    </row>
    <row r="2963" spans="1:5">
      <c r="A2963" t="s">
        <v>435</v>
      </c>
      <c r="B2963" t="s">
        <v>41</v>
      </c>
      <c r="C2963" t="s">
        <v>73</v>
      </c>
      <c r="D2963">
        <v>12.9</v>
      </c>
      <c r="E2963">
        <f t="shared" si="46"/>
        <v>69</v>
      </c>
    </row>
    <row r="2964" spans="1:5">
      <c r="A2964" t="s">
        <v>435</v>
      </c>
      <c r="B2964" t="s">
        <v>41</v>
      </c>
      <c r="C2964" t="s">
        <v>74</v>
      </c>
      <c r="D2964">
        <v>-0.4</v>
      </c>
      <c r="E2964">
        <f t="shared" si="46"/>
        <v>69</v>
      </c>
    </row>
    <row r="2965" spans="1:5">
      <c r="A2965" t="s">
        <v>435</v>
      </c>
      <c r="B2965" t="s">
        <v>41</v>
      </c>
      <c r="C2965" t="s">
        <v>75</v>
      </c>
      <c r="D2965">
        <v>0.24987599999999999</v>
      </c>
      <c r="E2965">
        <f t="shared" si="46"/>
        <v>69</v>
      </c>
    </row>
    <row r="2966" spans="1:5">
      <c r="A2966" t="s">
        <v>435</v>
      </c>
      <c r="B2966" t="s">
        <v>41</v>
      </c>
      <c r="C2966" t="s">
        <v>76</v>
      </c>
      <c r="D2966" s="6">
        <v>4145630</v>
      </c>
      <c r="E2966">
        <f t="shared" si="46"/>
        <v>69</v>
      </c>
    </row>
    <row r="2967" spans="1:5">
      <c r="A2967" t="s">
        <v>435</v>
      </c>
      <c r="B2967" t="s">
        <v>254</v>
      </c>
      <c r="C2967" t="s">
        <v>83</v>
      </c>
      <c r="D2967">
        <v>4.21488</v>
      </c>
      <c r="E2967">
        <f t="shared" si="46"/>
        <v>69</v>
      </c>
    </row>
    <row r="2968" spans="1:5">
      <c r="A2968" t="s">
        <v>435</v>
      </c>
      <c r="B2968" t="s">
        <v>254</v>
      </c>
      <c r="C2968" t="s">
        <v>73</v>
      </c>
      <c r="D2968">
        <v>12.9</v>
      </c>
      <c r="E2968">
        <f t="shared" si="46"/>
        <v>69</v>
      </c>
    </row>
    <row r="2969" spans="1:5">
      <c r="A2969" t="s">
        <v>435</v>
      </c>
      <c r="B2969" t="s">
        <v>254</v>
      </c>
      <c r="C2969" t="s">
        <v>74</v>
      </c>
      <c r="D2969">
        <v>-0.3</v>
      </c>
      <c r="E2969">
        <f t="shared" si="46"/>
        <v>69</v>
      </c>
    </row>
    <row r="2970" spans="1:5">
      <c r="A2970" t="s">
        <v>435</v>
      </c>
      <c r="B2970" t="s">
        <v>254</v>
      </c>
      <c r="C2970" t="s">
        <v>75</v>
      </c>
      <c r="D2970">
        <v>0.39525500000000002</v>
      </c>
      <c r="E2970">
        <f t="shared" si="46"/>
        <v>69</v>
      </c>
    </row>
    <row r="2971" spans="1:5">
      <c r="A2971" t="s">
        <v>435</v>
      </c>
      <c r="B2971" t="s">
        <v>254</v>
      </c>
      <c r="C2971" t="s">
        <v>76</v>
      </c>
      <c r="D2971" s="6">
        <v>4146790</v>
      </c>
      <c r="E2971">
        <f t="shared" si="46"/>
        <v>69</v>
      </c>
    </row>
    <row r="2972" spans="1:5">
      <c r="A2972" t="s">
        <v>435</v>
      </c>
      <c r="B2972" t="s">
        <v>255</v>
      </c>
      <c r="C2972" t="s">
        <v>83</v>
      </c>
      <c r="D2972">
        <v>7.1099199999999998</v>
      </c>
      <c r="E2972">
        <f t="shared" si="46"/>
        <v>69</v>
      </c>
    </row>
    <row r="2973" spans="1:5">
      <c r="A2973" t="s">
        <v>435</v>
      </c>
      <c r="B2973" t="s">
        <v>255</v>
      </c>
      <c r="C2973" t="s">
        <v>73</v>
      </c>
      <c r="D2973">
        <v>12.9</v>
      </c>
      <c r="E2973">
        <f t="shared" si="46"/>
        <v>69</v>
      </c>
    </row>
    <row r="2974" spans="1:5">
      <c r="A2974" t="s">
        <v>435</v>
      </c>
      <c r="B2974" t="s">
        <v>255</v>
      </c>
      <c r="C2974" t="s">
        <v>74</v>
      </c>
      <c r="D2974">
        <v>-0.2</v>
      </c>
      <c r="E2974">
        <f t="shared" si="46"/>
        <v>69</v>
      </c>
    </row>
    <row r="2975" spans="1:5">
      <c r="A2975" t="s">
        <v>435</v>
      </c>
      <c r="B2975" t="s">
        <v>255</v>
      </c>
      <c r="C2975" t="s">
        <v>75</v>
      </c>
      <c r="D2975">
        <v>0.54234899999999997</v>
      </c>
      <c r="E2975">
        <f t="shared" si="46"/>
        <v>69</v>
      </c>
    </row>
    <row r="2976" spans="1:5">
      <c r="A2976" t="s">
        <v>435</v>
      </c>
      <c r="B2976" t="s">
        <v>255</v>
      </c>
      <c r="C2976" t="s">
        <v>76</v>
      </c>
      <c r="D2976" s="6">
        <v>4148640</v>
      </c>
      <c r="E2976">
        <f t="shared" si="46"/>
        <v>69</v>
      </c>
    </row>
    <row r="2977" spans="1:5">
      <c r="A2977" t="s">
        <v>435</v>
      </c>
      <c r="B2977" t="s">
        <v>256</v>
      </c>
      <c r="C2977" t="s">
        <v>83</v>
      </c>
      <c r="D2977">
        <v>10.005000000000001</v>
      </c>
      <c r="E2977">
        <f t="shared" si="46"/>
        <v>69</v>
      </c>
    </row>
    <row r="2978" spans="1:5">
      <c r="A2978" t="s">
        <v>435</v>
      </c>
      <c r="B2978" t="s">
        <v>256</v>
      </c>
      <c r="C2978" t="s">
        <v>73</v>
      </c>
      <c r="D2978">
        <v>12.9</v>
      </c>
      <c r="E2978">
        <f t="shared" si="46"/>
        <v>69</v>
      </c>
    </row>
    <row r="2979" spans="1:5">
      <c r="A2979" t="s">
        <v>435</v>
      </c>
      <c r="B2979" t="s">
        <v>256</v>
      </c>
      <c r="C2979" t="s">
        <v>74</v>
      </c>
      <c r="D2979">
        <v>-0.1</v>
      </c>
      <c r="E2979">
        <f t="shared" si="46"/>
        <v>69</v>
      </c>
    </row>
    <row r="2980" spans="1:5">
      <c r="A2980" t="s">
        <v>435</v>
      </c>
      <c r="B2980" t="s">
        <v>256</v>
      </c>
      <c r="C2980" t="s">
        <v>75</v>
      </c>
      <c r="D2980">
        <v>0.69189800000000001</v>
      </c>
      <c r="E2980">
        <f t="shared" si="46"/>
        <v>69</v>
      </c>
    </row>
    <row r="2981" spans="1:5">
      <c r="A2981" t="s">
        <v>435</v>
      </c>
      <c r="B2981" t="s">
        <v>256</v>
      </c>
      <c r="C2981" t="s">
        <v>76</v>
      </c>
      <c r="D2981" s="6">
        <v>4146100</v>
      </c>
      <c r="E2981">
        <f t="shared" si="46"/>
        <v>69</v>
      </c>
    </row>
    <row r="2982" spans="1:5">
      <c r="A2982" t="s">
        <v>435</v>
      </c>
      <c r="B2982" t="s">
        <v>257</v>
      </c>
      <c r="C2982" t="s">
        <v>83</v>
      </c>
      <c r="D2982">
        <v>12.9</v>
      </c>
      <c r="E2982">
        <f t="shared" si="46"/>
        <v>69</v>
      </c>
    </row>
    <row r="2983" spans="1:5">
      <c r="A2983" t="s">
        <v>435</v>
      </c>
      <c r="B2983" t="s">
        <v>257</v>
      </c>
      <c r="C2983" t="s">
        <v>73</v>
      </c>
      <c r="D2983">
        <v>12.9</v>
      </c>
      <c r="E2983">
        <f t="shared" si="46"/>
        <v>69</v>
      </c>
    </row>
    <row r="2984" spans="1:5">
      <c r="A2984" t="s">
        <v>435</v>
      </c>
      <c r="B2984" t="s">
        <v>257</v>
      </c>
      <c r="C2984" t="s">
        <v>74</v>
      </c>
      <c r="D2984" s="6">
        <v>2.2204499999999999E-16</v>
      </c>
      <c r="E2984">
        <f t="shared" si="46"/>
        <v>69</v>
      </c>
    </row>
    <row r="2985" spans="1:5">
      <c r="A2985" t="s">
        <v>435</v>
      </c>
      <c r="B2985" t="s">
        <v>257</v>
      </c>
      <c r="C2985" t="s">
        <v>75</v>
      </c>
      <c r="D2985">
        <v>0.80627700000000002</v>
      </c>
      <c r="E2985">
        <f t="shared" si="46"/>
        <v>69</v>
      </c>
    </row>
    <row r="2986" spans="1:5">
      <c r="A2986" t="s">
        <v>435</v>
      </c>
      <c r="B2986" t="s">
        <v>257</v>
      </c>
      <c r="C2986" t="s">
        <v>76</v>
      </c>
      <c r="D2986" s="6">
        <v>4145270</v>
      </c>
      <c r="E2986">
        <f t="shared" si="46"/>
        <v>69</v>
      </c>
    </row>
    <row r="2987" spans="1:5">
      <c r="A2987" t="s">
        <v>435</v>
      </c>
      <c r="B2987" t="s">
        <v>258</v>
      </c>
      <c r="C2987" t="s">
        <v>83</v>
      </c>
      <c r="D2987">
        <v>15.795</v>
      </c>
      <c r="E2987">
        <f t="shared" si="46"/>
        <v>69</v>
      </c>
    </row>
    <row r="2988" spans="1:5">
      <c r="A2988" t="s">
        <v>435</v>
      </c>
      <c r="B2988" t="s">
        <v>258</v>
      </c>
      <c r="C2988" t="s">
        <v>73</v>
      </c>
      <c r="D2988">
        <v>12.9</v>
      </c>
      <c r="E2988">
        <f t="shared" si="46"/>
        <v>69</v>
      </c>
    </row>
    <row r="2989" spans="1:5">
      <c r="A2989" t="s">
        <v>435</v>
      </c>
      <c r="B2989" t="s">
        <v>258</v>
      </c>
      <c r="C2989" t="s">
        <v>74</v>
      </c>
      <c r="D2989">
        <v>0.1</v>
      </c>
      <c r="E2989">
        <f t="shared" si="46"/>
        <v>69</v>
      </c>
    </row>
    <row r="2990" spans="1:5">
      <c r="A2990" t="s">
        <v>435</v>
      </c>
      <c r="B2990" t="s">
        <v>258</v>
      </c>
      <c r="C2990" t="s">
        <v>75</v>
      </c>
      <c r="D2990">
        <v>0.92784599999999995</v>
      </c>
      <c r="E2990">
        <f t="shared" si="46"/>
        <v>69</v>
      </c>
    </row>
    <row r="2991" spans="1:5">
      <c r="A2991" t="s">
        <v>435</v>
      </c>
      <c r="B2991" t="s">
        <v>258</v>
      </c>
      <c r="C2991" t="s">
        <v>76</v>
      </c>
      <c r="D2991" s="6">
        <v>4144630</v>
      </c>
      <c r="E2991">
        <f t="shared" si="46"/>
        <v>69</v>
      </c>
    </row>
    <row r="2992" spans="1:5">
      <c r="A2992" t="s">
        <v>435</v>
      </c>
      <c r="B2992" t="s">
        <v>259</v>
      </c>
      <c r="C2992" t="s">
        <v>83</v>
      </c>
      <c r="D2992">
        <v>18.690100000000001</v>
      </c>
      <c r="E2992">
        <f t="shared" si="46"/>
        <v>69</v>
      </c>
    </row>
    <row r="2993" spans="1:5">
      <c r="A2993" t="s">
        <v>435</v>
      </c>
      <c r="B2993" t="s">
        <v>259</v>
      </c>
      <c r="C2993" t="s">
        <v>73</v>
      </c>
      <c r="D2993">
        <v>12.9</v>
      </c>
      <c r="E2993">
        <f t="shared" si="46"/>
        <v>69</v>
      </c>
    </row>
    <row r="2994" spans="1:5">
      <c r="A2994" t="s">
        <v>435</v>
      </c>
      <c r="B2994" t="s">
        <v>259</v>
      </c>
      <c r="C2994" t="s">
        <v>74</v>
      </c>
      <c r="D2994">
        <v>0.2</v>
      </c>
      <c r="E2994">
        <f t="shared" si="46"/>
        <v>69</v>
      </c>
    </row>
    <row r="2995" spans="1:5">
      <c r="A2995" t="s">
        <v>435</v>
      </c>
      <c r="B2995" t="s">
        <v>259</v>
      </c>
      <c r="C2995" t="s">
        <v>75</v>
      </c>
      <c r="D2995">
        <v>0.99023300000000003</v>
      </c>
      <c r="E2995">
        <f t="shared" si="46"/>
        <v>69</v>
      </c>
    </row>
    <row r="2996" spans="1:5">
      <c r="A2996" t="s">
        <v>435</v>
      </c>
      <c r="B2996" t="s">
        <v>259</v>
      </c>
      <c r="C2996" t="s">
        <v>76</v>
      </c>
      <c r="D2996" s="6">
        <v>4146360</v>
      </c>
      <c r="E2996">
        <f t="shared" si="46"/>
        <v>69</v>
      </c>
    </row>
    <row r="2997" spans="1:5">
      <c r="A2997" t="s">
        <v>435</v>
      </c>
      <c r="B2997" t="s">
        <v>260</v>
      </c>
      <c r="C2997" t="s">
        <v>83</v>
      </c>
      <c r="D2997">
        <v>21.585100000000001</v>
      </c>
      <c r="E2997">
        <f t="shared" si="46"/>
        <v>69</v>
      </c>
    </row>
    <row r="2998" spans="1:5">
      <c r="A2998" t="s">
        <v>435</v>
      </c>
      <c r="B2998" t="s">
        <v>260</v>
      </c>
      <c r="C2998" t="s">
        <v>73</v>
      </c>
      <c r="D2998">
        <v>12.9</v>
      </c>
      <c r="E2998">
        <f t="shared" si="46"/>
        <v>69</v>
      </c>
    </row>
    <row r="2999" spans="1:5">
      <c r="A2999" t="s">
        <v>435</v>
      </c>
      <c r="B2999" t="s">
        <v>260</v>
      </c>
      <c r="C2999" t="s">
        <v>74</v>
      </c>
      <c r="D2999">
        <v>0.3</v>
      </c>
      <c r="E2999">
        <f t="shared" si="46"/>
        <v>69</v>
      </c>
    </row>
    <row r="3000" spans="1:5">
      <c r="A3000" t="s">
        <v>435</v>
      </c>
      <c r="B3000" t="s">
        <v>260</v>
      </c>
      <c r="C3000" t="s">
        <v>75</v>
      </c>
      <c r="D3000">
        <v>0.99320900000000001</v>
      </c>
      <c r="E3000">
        <f t="shared" si="46"/>
        <v>69</v>
      </c>
    </row>
    <row r="3001" spans="1:5">
      <c r="A3001" t="s">
        <v>435</v>
      </c>
      <c r="B3001" t="s">
        <v>260</v>
      </c>
      <c r="C3001" t="s">
        <v>76</v>
      </c>
      <c r="D3001" s="6">
        <v>4148950</v>
      </c>
      <c r="E3001">
        <f t="shared" si="46"/>
        <v>69</v>
      </c>
    </row>
    <row r="3002" spans="1:5">
      <c r="A3002" t="s">
        <v>436</v>
      </c>
      <c r="B3002" t="s">
        <v>39</v>
      </c>
      <c r="C3002" t="s">
        <v>83</v>
      </c>
      <c r="D3002">
        <v>-4.3702500000000004</v>
      </c>
      <c r="E3002">
        <f t="shared" si="46"/>
        <v>70</v>
      </c>
    </row>
    <row r="3003" spans="1:5">
      <c r="A3003" t="s">
        <v>436</v>
      </c>
      <c r="B3003" t="s">
        <v>39</v>
      </c>
      <c r="C3003" t="s">
        <v>73</v>
      </c>
      <c r="D3003">
        <v>13</v>
      </c>
      <c r="E3003">
        <f t="shared" si="46"/>
        <v>70</v>
      </c>
    </row>
    <row r="3004" spans="1:5">
      <c r="A3004" t="s">
        <v>436</v>
      </c>
      <c r="B3004" t="s">
        <v>39</v>
      </c>
      <c r="C3004" t="s">
        <v>74</v>
      </c>
      <c r="D3004">
        <v>-0.6</v>
      </c>
      <c r="E3004">
        <f t="shared" si="46"/>
        <v>70</v>
      </c>
    </row>
    <row r="3005" spans="1:5">
      <c r="A3005" t="s">
        <v>436</v>
      </c>
      <c r="B3005" t="s">
        <v>39</v>
      </c>
      <c r="C3005" t="s">
        <v>75</v>
      </c>
      <c r="D3005">
        <v>9.59314E-2</v>
      </c>
      <c r="E3005">
        <f t="shared" si="46"/>
        <v>70</v>
      </c>
    </row>
    <row r="3006" spans="1:5">
      <c r="A3006" t="s">
        <v>436</v>
      </c>
      <c r="B3006" t="s">
        <v>39</v>
      </c>
      <c r="C3006" t="s">
        <v>76</v>
      </c>
      <c r="D3006" s="6">
        <v>4147900</v>
      </c>
      <c r="E3006">
        <f t="shared" si="46"/>
        <v>70</v>
      </c>
    </row>
    <row r="3007" spans="1:5">
      <c r="A3007" t="s">
        <v>436</v>
      </c>
      <c r="B3007" t="s">
        <v>40</v>
      </c>
      <c r="C3007" t="s">
        <v>83</v>
      </c>
      <c r="D3007">
        <v>-1.4752099999999999</v>
      </c>
      <c r="E3007">
        <f t="shared" si="46"/>
        <v>70</v>
      </c>
    </row>
    <row r="3008" spans="1:5">
      <c r="A3008" t="s">
        <v>436</v>
      </c>
      <c r="B3008" t="s">
        <v>40</v>
      </c>
      <c r="C3008" t="s">
        <v>73</v>
      </c>
      <c r="D3008">
        <v>13</v>
      </c>
      <c r="E3008">
        <f t="shared" si="46"/>
        <v>70</v>
      </c>
    </row>
    <row r="3009" spans="1:5">
      <c r="A3009" t="s">
        <v>436</v>
      </c>
      <c r="B3009" t="s">
        <v>40</v>
      </c>
      <c r="C3009" t="s">
        <v>74</v>
      </c>
      <c r="D3009">
        <v>-0.5</v>
      </c>
      <c r="E3009">
        <f t="shared" si="46"/>
        <v>70</v>
      </c>
    </row>
    <row r="3010" spans="1:5">
      <c r="A3010" t="s">
        <v>436</v>
      </c>
      <c r="B3010" t="s">
        <v>40</v>
      </c>
      <c r="C3010" t="s">
        <v>75</v>
      </c>
      <c r="D3010">
        <v>0.12984000000000001</v>
      </c>
      <c r="E3010">
        <f t="shared" si="46"/>
        <v>70</v>
      </c>
    </row>
    <row r="3011" spans="1:5">
      <c r="A3011" t="s">
        <v>436</v>
      </c>
      <c r="B3011" t="s">
        <v>40</v>
      </c>
      <c r="C3011" t="s">
        <v>76</v>
      </c>
      <c r="D3011" s="6">
        <v>4146760</v>
      </c>
      <c r="E3011">
        <f t="shared" ref="E3011:E3074" si="47">VALUE(RIGHT(A3011, LEN(A3011)-1))</f>
        <v>70</v>
      </c>
    </row>
    <row r="3012" spans="1:5">
      <c r="A3012" t="s">
        <v>436</v>
      </c>
      <c r="B3012" t="s">
        <v>41</v>
      </c>
      <c r="C3012" t="s">
        <v>83</v>
      </c>
      <c r="D3012">
        <v>1.4198299999999999</v>
      </c>
      <c r="E3012">
        <f t="shared" si="47"/>
        <v>70</v>
      </c>
    </row>
    <row r="3013" spans="1:5">
      <c r="A3013" t="s">
        <v>436</v>
      </c>
      <c r="B3013" t="s">
        <v>41</v>
      </c>
      <c r="C3013" t="s">
        <v>73</v>
      </c>
      <c r="D3013">
        <v>13</v>
      </c>
      <c r="E3013">
        <f t="shared" si="47"/>
        <v>70</v>
      </c>
    </row>
    <row r="3014" spans="1:5">
      <c r="A3014" t="s">
        <v>436</v>
      </c>
      <c r="B3014" t="s">
        <v>41</v>
      </c>
      <c r="C3014" t="s">
        <v>74</v>
      </c>
      <c r="D3014">
        <v>-0.4</v>
      </c>
      <c r="E3014">
        <f t="shared" si="47"/>
        <v>70</v>
      </c>
    </row>
    <row r="3015" spans="1:5">
      <c r="A3015" t="s">
        <v>436</v>
      </c>
      <c r="B3015" t="s">
        <v>41</v>
      </c>
      <c r="C3015" t="s">
        <v>75</v>
      </c>
      <c r="D3015">
        <v>0.25285200000000002</v>
      </c>
      <c r="E3015">
        <f t="shared" si="47"/>
        <v>70</v>
      </c>
    </row>
    <row r="3016" spans="1:5">
      <c r="A3016" t="s">
        <v>436</v>
      </c>
      <c r="B3016" t="s">
        <v>41</v>
      </c>
      <c r="C3016" t="s">
        <v>76</v>
      </c>
      <c r="D3016" s="6">
        <v>4145610</v>
      </c>
      <c r="E3016">
        <f t="shared" si="47"/>
        <v>70</v>
      </c>
    </row>
    <row r="3017" spans="1:5">
      <c r="A3017" t="s">
        <v>436</v>
      </c>
      <c r="B3017" t="s">
        <v>254</v>
      </c>
      <c r="C3017" t="s">
        <v>83</v>
      </c>
      <c r="D3017">
        <v>4.3148799999999996</v>
      </c>
      <c r="E3017">
        <f t="shared" si="47"/>
        <v>70</v>
      </c>
    </row>
    <row r="3018" spans="1:5">
      <c r="A3018" t="s">
        <v>436</v>
      </c>
      <c r="B3018" t="s">
        <v>254</v>
      </c>
      <c r="C3018" t="s">
        <v>73</v>
      </c>
      <c r="D3018">
        <v>13</v>
      </c>
      <c r="E3018">
        <f t="shared" si="47"/>
        <v>70</v>
      </c>
    </row>
    <row r="3019" spans="1:5">
      <c r="A3019" t="s">
        <v>436</v>
      </c>
      <c r="B3019" t="s">
        <v>254</v>
      </c>
      <c r="C3019" t="s">
        <v>74</v>
      </c>
      <c r="D3019">
        <v>-0.3</v>
      </c>
      <c r="E3019">
        <f t="shared" si="47"/>
        <v>70</v>
      </c>
    </row>
    <row r="3020" spans="1:5">
      <c r="A3020" t="s">
        <v>436</v>
      </c>
      <c r="B3020" t="s">
        <v>254</v>
      </c>
      <c r="C3020" t="s">
        <v>75</v>
      </c>
      <c r="D3020">
        <v>0.39820800000000001</v>
      </c>
      <c r="E3020">
        <f t="shared" si="47"/>
        <v>70</v>
      </c>
    </row>
    <row r="3021" spans="1:5">
      <c r="A3021" t="s">
        <v>436</v>
      </c>
      <c r="B3021" t="s">
        <v>254</v>
      </c>
      <c r="C3021" t="s">
        <v>76</v>
      </c>
      <c r="D3021" s="6">
        <v>4146730</v>
      </c>
      <c r="E3021">
        <f t="shared" si="47"/>
        <v>70</v>
      </c>
    </row>
    <row r="3022" spans="1:5">
      <c r="A3022" t="s">
        <v>436</v>
      </c>
      <c r="B3022" t="s">
        <v>255</v>
      </c>
      <c r="C3022" t="s">
        <v>83</v>
      </c>
      <c r="D3022">
        <v>7.2099200000000003</v>
      </c>
      <c r="E3022">
        <f t="shared" si="47"/>
        <v>70</v>
      </c>
    </row>
    <row r="3023" spans="1:5">
      <c r="A3023" t="s">
        <v>436</v>
      </c>
      <c r="B3023" t="s">
        <v>255</v>
      </c>
      <c r="C3023" t="s">
        <v>73</v>
      </c>
      <c r="D3023">
        <v>13</v>
      </c>
      <c r="E3023">
        <f t="shared" si="47"/>
        <v>70</v>
      </c>
    </row>
    <row r="3024" spans="1:5">
      <c r="A3024" t="s">
        <v>436</v>
      </c>
      <c r="B3024" t="s">
        <v>255</v>
      </c>
      <c r="C3024" t="s">
        <v>74</v>
      </c>
      <c r="D3024">
        <v>-0.2</v>
      </c>
      <c r="E3024">
        <f t="shared" si="47"/>
        <v>70</v>
      </c>
    </row>
    <row r="3025" spans="1:5">
      <c r="A3025" t="s">
        <v>436</v>
      </c>
      <c r="B3025" t="s">
        <v>255</v>
      </c>
      <c r="C3025" t="s">
        <v>75</v>
      </c>
      <c r="D3025">
        <v>0.54969900000000005</v>
      </c>
      <c r="E3025">
        <f t="shared" si="47"/>
        <v>70</v>
      </c>
    </row>
    <row r="3026" spans="1:5">
      <c r="A3026" t="s">
        <v>436</v>
      </c>
      <c r="B3026" t="s">
        <v>255</v>
      </c>
      <c r="C3026" t="s">
        <v>76</v>
      </c>
      <c r="D3026" s="6">
        <v>4148400</v>
      </c>
      <c r="E3026">
        <f t="shared" si="47"/>
        <v>70</v>
      </c>
    </row>
    <row r="3027" spans="1:5">
      <c r="A3027" t="s">
        <v>436</v>
      </c>
      <c r="B3027" t="s">
        <v>256</v>
      </c>
      <c r="C3027" t="s">
        <v>83</v>
      </c>
      <c r="D3027">
        <v>10.105</v>
      </c>
      <c r="E3027">
        <f t="shared" si="47"/>
        <v>70</v>
      </c>
    </row>
    <row r="3028" spans="1:5">
      <c r="A3028" t="s">
        <v>436</v>
      </c>
      <c r="B3028" t="s">
        <v>256</v>
      </c>
      <c r="C3028" t="s">
        <v>73</v>
      </c>
      <c r="D3028">
        <v>13</v>
      </c>
      <c r="E3028">
        <f t="shared" si="47"/>
        <v>70</v>
      </c>
    </row>
    <row r="3029" spans="1:5">
      <c r="A3029" t="s">
        <v>436</v>
      </c>
      <c r="B3029" t="s">
        <v>256</v>
      </c>
      <c r="C3029" t="s">
        <v>74</v>
      </c>
      <c r="D3029">
        <v>-0.1</v>
      </c>
      <c r="E3029">
        <f t="shared" si="47"/>
        <v>70</v>
      </c>
    </row>
    <row r="3030" spans="1:5">
      <c r="A3030" t="s">
        <v>436</v>
      </c>
      <c r="B3030" t="s">
        <v>256</v>
      </c>
      <c r="C3030" t="s">
        <v>75</v>
      </c>
      <c r="D3030">
        <v>0.69336299999999995</v>
      </c>
      <c r="E3030">
        <f t="shared" si="47"/>
        <v>70</v>
      </c>
    </row>
    <row r="3031" spans="1:5">
      <c r="A3031" t="s">
        <v>436</v>
      </c>
      <c r="B3031" t="s">
        <v>256</v>
      </c>
      <c r="C3031" t="s">
        <v>76</v>
      </c>
      <c r="D3031" s="6">
        <v>4146100</v>
      </c>
      <c r="E3031">
        <f t="shared" si="47"/>
        <v>70</v>
      </c>
    </row>
    <row r="3032" spans="1:5">
      <c r="A3032" t="s">
        <v>436</v>
      </c>
      <c r="B3032" t="s">
        <v>257</v>
      </c>
      <c r="C3032" t="s">
        <v>83</v>
      </c>
      <c r="D3032">
        <v>13</v>
      </c>
      <c r="E3032">
        <f t="shared" si="47"/>
        <v>70</v>
      </c>
    </row>
    <row r="3033" spans="1:5">
      <c r="A3033" t="s">
        <v>436</v>
      </c>
      <c r="B3033" t="s">
        <v>257</v>
      </c>
      <c r="C3033" t="s">
        <v>73</v>
      </c>
      <c r="D3033">
        <v>13</v>
      </c>
      <c r="E3033">
        <f t="shared" si="47"/>
        <v>70</v>
      </c>
    </row>
    <row r="3034" spans="1:5">
      <c r="A3034" t="s">
        <v>436</v>
      </c>
      <c r="B3034" t="s">
        <v>257</v>
      </c>
      <c r="C3034" t="s">
        <v>74</v>
      </c>
      <c r="D3034" s="6">
        <v>2.2204499999999999E-16</v>
      </c>
      <c r="E3034">
        <f t="shared" si="47"/>
        <v>70</v>
      </c>
    </row>
    <row r="3035" spans="1:5">
      <c r="A3035" t="s">
        <v>436</v>
      </c>
      <c r="B3035" t="s">
        <v>257</v>
      </c>
      <c r="C3035" t="s">
        <v>75</v>
      </c>
      <c r="D3035">
        <v>0.81071800000000005</v>
      </c>
      <c r="E3035">
        <f t="shared" si="47"/>
        <v>70</v>
      </c>
    </row>
    <row r="3036" spans="1:5">
      <c r="A3036" t="s">
        <v>436</v>
      </c>
      <c r="B3036" t="s">
        <v>257</v>
      </c>
      <c r="C3036" t="s">
        <v>76</v>
      </c>
      <c r="D3036" s="6">
        <v>4145230</v>
      </c>
      <c r="E3036">
        <f t="shared" si="47"/>
        <v>70</v>
      </c>
    </row>
    <row r="3037" spans="1:5">
      <c r="A3037" t="s">
        <v>436</v>
      </c>
      <c r="B3037" t="s">
        <v>258</v>
      </c>
      <c r="C3037" t="s">
        <v>83</v>
      </c>
      <c r="D3037">
        <v>15.895</v>
      </c>
      <c r="E3037">
        <f t="shared" si="47"/>
        <v>70</v>
      </c>
    </row>
    <row r="3038" spans="1:5">
      <c r="A3038" t="s">
        <v>436</v>
      </c>
      <c r="B3038" t="s">
        <v>258</v>
      </c>
      <c r="C3038" t="s">
        <v>73</v>
      </c>
      <c r="D3038">
        <v>13</v>
      </c>
      <c r="E3038">
        <f t="shared" si="47"/>
        <v>70</v>
      </c>
    </row>
    <row r="3039" spans="1:5">
      <c r="A3039" t="s">
        <v>436</v>
      </c>
      <c r="B3039" t="s">
        <v>258</v>
      </c>
      <c r="C3039" t="s">
        <v>74</v>
      </c>
      <c r="D3039">
        <v>0.1</v>
      </c>
      <c r="E3039">
        <f t="shared" si="47"/>
        <v>70</v>
      </c>
    </row>
    <row r="3040" spans="1:5">
      <c r="A3040" t="s">
        <v>436</v>
      </c>
      <c r="B3040" t="s">
        <v>258</v>
      </c>
      <c r="C3040" t="s">
        <v>75</v>
      </c>
      <c r="D3040">
        <v>0.932311</v>
      </c>
      <c r="E3040">
        <f t="shared" si="47"/>
        <v>70</v>
      </c>
    </row>
    <row r="3041" spans="1:5">
      <c r="A3041" t="s">
        <v>436</v>
      </c>
      <c r="B3041" t="s">
        <v>258</v>
      </c>
      <c r="C3041" t="s">
        <v>76</v>
      </c>
      <c r="D3041" s="6">
        <v>4144640</v>
      </c>
      <c r="E3041">
        <f t="shared" si="47"/>
        <v>70</v>
      </c>
    </row>
    <row r="3042" spans="1:5">
      <c r="A3042" t="s">
        <v>436</v>
      </c>
      <c r="B3042" t="s">
        <v>259</v>
      </c>
      <c r="C3042" t="s">
        <v>83</v>
      </c>
      <c r="D3042">
        <v>18.790099999999999</v>
      </c>
      <c r="E3042">
        <f t="shared" si="47"/>
        <v>70</v>
      </c>
    </row>
    <row r="3043" spans="1:5">
      <c r="A3043" t="s">
        <v>436</v>
      </c>
      <c r="B3043" t="s">
        <v>259</v>
      </c>
      <c r="C3043" t="s">
        <v>73</v>
      </c>
      <c r="D3043">
        <v>13</v>
      </c>
      <c r="E3043">
        <f t="shared" si="47"/>
        <v>70</v>
      </c>
    </row>
    <row r="3044" spans="1:5">
      <c r="A3044" t="s">
        <v>436</v>
      </c>
      <c r="B3044" t="s">
        <v>259</v>
      </c>
      <c r="C3044" t="s">
        <v>74</v>
      </c>
      <c r="D3044">
        <v>0.2</v>
      </c>
      <c r="E3044">
        <f t="shared" si="47"/>
        <v>70</v>
      </c>
    </row>
    <row r="3045" spans="1:5">
      <c r="A3045" t="s">
        <v>436</v>
      </c>
      <c r="B3045" t="s">
        <v>259</v>
      </c>
      <c r="C3045" t="s">
        <v>75</v>
      </c>
      <c r="D3045">
        <v>0.99023300000000003</v>
      </c>
      <c r="E3045">
        <f t="shared" si="47"/>
        <v>70</v>
      </c>
    </row>
    <row r="3046" spans="1:5">
      <c r="A3046" t="s">
        <v>436</v>
      </c>
      <c r="B3046" t="s">
        <v>259</v>
      </c>
      <c r="C3046" t="s">
        <v>76</v>
      </c>
      <c r="D3046" s="6">
        <v>4146450</v>
      </c>
      <c r="E3046">
        <f t="shared" si="47"/>
        <v>70</v>
      </c>
    </row>
    <row r="3047" spans="1:5">
      <c r="A3047" t="s">
        <v>436</v>
      </c>
      <c r="B3047" t="s">
        <v>260</v>
      </c>
      <c r="C3047" t="s">
        <v>83</v>
      </c>
      <c r="D3047">
        <v>21.685099999999998</v>
      </c>
      <c r="E3047">
        <f t="shared" si="47"/>
        <v>70</v>
      </c>
    </row>
    <row r="3048" spans="1:5">
      <c r="A3048" t="s">
        <v>436</v>
      </c>
      <c r="B3048" t="s">
        <v>260</v>
      </c>
      <c r="C3048" t="s">
        <v>73</v>
      </c>
      <c r="D3048">
        <v>13</v>
      </c>
      <c r="E3048">
        <f t="shared" si="47"/>
        <v>70</v>
      </c>
    </row>
    <row r="3049" spans="1:5">
      <c r="A3049" t="s">
        <v>436</v>
      </c>
      <c r="B3049" t="s">
        <v>260</v>
      </c>
      <c r="C3049" t="s">
        <v>74</v>
      </c>
      <c r="D3049">
        <v>0.3</v>
      </c>
      <c r="E3049">
        <f t="shared" si="47"/>
        <v>70</v>
      </c>
    </row>
    <row r="3050" spans="1:5">
      <c r="A3050" t="s">
        <v>436</v>
      </c>
      <c r="B3050" t="s">
        <v>260</v>
      </c>
      <c r="C3050" t="s">
        <v>75</v>
      </c>
      <c r="D3050">
        <v>0.99320900000000001</v>
      </c>
      <c r="E3050">
        <f t="shared" si="47"/>
        <v>70</v>
      </c>
    </row>
    <row r="3051" spans="1:5">
      <c r="A3051" t="s">
        <v>436</v>
      </c>
      <c r="B3051" t="s">
        <v>260</v>
      </c>
      <c r="C3051" t="s">
        <v>76</v>
      </c>
      <c r="D3051" s="6">
        <v>4149040</v>
      </c>
      <c r="E3051">
        <f t="shared" si="47"/>
        <v>70</v>
      </c>
    </row>
    <row r="3052" spans="1:5">
      <c r="A3052" t="s">
        <v>437</v>
      </c>
      <c r="B3052" t="s">
        <v>39</v>
      </c>
      <c r="C3052" t="s">
        <v>83</v>
      </c>
      <c r="D3052">
        <v>-4.2702499999999999</v>
      </c>
      <c r="E3052">
        <f t="shared" si="47"/>
        <v>71</v>
      </c>
    </row>
    <row r="3053" spans="1:5">
      <c r="A3053" t="s">
        <v>437</v>
      </c>
      <c r="B3053" t="s">
        <v>39</v>
      </c>
      <c r="C3053" t="s">
        <v>73</v>
      </c>
      <c r="D3053">
        <v>13.1</v>
      </c>
      <c r="E3053">
        <f t="shared" si="47"/>
        <v>71</v>
      </c>
    </row>
    <row r="3054" spans="1:5">
      <c r="A3054" t="s">
        <v>437</v>
      </c>
      <c r="B3054" t="s">
        <v>39</v>
      </c>
      <c r="C3054" t="s">
        <v>74</v>
      </c>
      <c r="D3054">
        <v>-0.6</v>
      </c>
      <c r="E3054">
        <f t="shared" si="47"/>
        <v>71</v>
      </c>
    </row>
    <row r="3055" spans="1:5">
      <c r="A3055" t="s">
        <v>437</v>
      </c>
      <c r="B3055" t="s">
        <v>39</v>
      </c>
      <c r="C3055" t="s">
        <v>75</v>
      </c>
      <c r="D3055">
        <v>9.8884899999999998E-2</v>
      </c>
      <c r="E3055">
        <f t="shared" si="47"/>
        <v>71</v>
      </c>
    </row>
    <row r="3056" spans="1:5">
      <c r="A3056" t="s">
        <v>437</v>
      </c>
      <c r="B3056" t="s">
        <v>39</v>
      </c>
      <c r="C3056" t="s">
        <v>76</v>
      </c>
      <c r="D3056" s="6">
        <v>4147800</v>
      </c>
      <c r="E3056">
        <f t="shared" si="47"/>
        <v>71</v>
      </c>
    </row>
    <row r="3057" spans="1:5">
      <c r="A3057" t="s">
        <v>437</v>
      </c>
      <c r="B3057" t="s">
        <v>40</v>
      </c>
      <c r="C3057" t="s">
        <v>83</v>
      </c>
      <c r="D3057">
        <v>-1.37521</v>
      </c>
      <c r="E3057">
        <f t="shared" si="47"/>
        <v>71</v>
      </c>
    </row>
    <row r="3058" spans="1:5">
      <c r="A3058" t="s">
        <v>437</v>
      </c>
      <c r="B3058" t="s">
        <v>40</v>
      </c>
      <c r="C3058" t="s">
        <v>73</v>
      </c>
      <c r="D3058">
        <v>13.1</v>
      </c>
      <c r="E3058">
        <f t="shared" si="47"/>
        <v>71</v>
      </c>
    </row>
    <row r="3059" spans="1:5">
      <c r="A3059" t="s">
        <v>437</v>
      </c>
      <c r="B3059" t="s">
        <v>40</v>
      </c>
      <c r="C3059" t="s">
        <v>74</v>
      </c>
      <c r="D3059">
        <v>-0.5</v>
      </c>
      <c r="E3059">
        <f t="shared" si="47"/>
        <v>71</v>
      </c>
    </row>
    <row r="3060" spans="1:5">
      <c r="A3060" t="s">
        <v>437</v>
      </c>
      <c r="B3060" t="s">
        <v>40</v>
      </c>
      <c r="C3060" t="s">
        <v>75</v>
      </c>
      <c r="D3060">
        <v>0.13423599999999999</v>
      </c>
      <c r="E3060">
        <f t="shared" si="47"/>
        <v>71</v>
      </c>
    </row>
    <row r="3061" spans="1:5">
      <c r="A3061" t="s">
        <v>437</v>
      </c>
      <c r="B3061" t="s">
        <v>40</v>
      </c>
      <c r="C3061" t="s">
        <v>76</v>
      </c>
      <c r="D3061" s="6">
        <v>4146570</v>
      </c>
      <c r="E3061">
        <f t="shared" si="47"/>
        <v>71</v>
      </c>
    </row>
    <row r="3062" spans="1:5">
      <c r="A3062" t="s">
        <v>437</v>
      </c>
      <c r="B3062" t="s">
        <v>41</v>
      </c>
      <c r="C3062" t="s">
        <v>83</v>
      </c>
      <c r="D3062">
        <v>1.51983</v>
      </c>
      <c r="E3062">
        <f t="shared" si="47"/>
        <v>71</v>
      </c>
    </row>
    <row r="3063" spans="1:5">
      <c r="A3063" t="s">
        <v>437</v>
      </c>
      <c r="B3063" t="s">
        <v>41</v>
      </c>
      <c r="C3063" t="s">
        <v>73</v>
      </c>
      <c r="D3063">
        <v>13.1</v>
      </c>
      <c r="E3063">
        <f t="shared" si="47"/>
        <v>71</v>
      </c>
    </row>
    <row r="3064" spans="1:5">
      <c r="A3064" t="s">
        <v>437</v>
      </c>
      <c r="B3064" t="s">
        <v>41</v>
      </c>
      <c r="C3064" t="s">
        <v>74</v>
      </c>
      <c r="D3064">
        <v>-0.4</v>
      </c>
      <c r="E3064">
        <f t="shared" si="47"/>
        <v>71</v>
      </c>
    </row>
    <row r="3065" spans="1:5">
      <c r="A3065" t="s">
        <v>437</v>
      </c>
      <c r="B3065" t="s">
        <v>41</v>
      </c>
      <c r="C3065" t="s">
        <v>75</v>
      </c>
      <c r="D3065">
        <v>0.25434000000000001</v>
      </c>
      <c r="E3065">
        <f t="shared" si="47"/>
        <v>71</v>
      </c>
    </row>
    <row r="3066" spans="1:5">
      <c r="A3066" t="s">
        <v>437</v>
      </c>
      <c r="B3066" t="s">
        <v>41</v>
      </c>
      <c r="C3066" t="s">
        <v>76</v>
      </c>
      <c r="D3066" s="6">
        <v>4145660</v>
      </c>
      <c r="E3066">
        <f t="shared" si="47"/>
        <v>71</v>
      </c>
    </row>
    <row r="3067" spans="1:5">
      <c r="A3067" t="s">
        <v>437</v>
      </c>
      <c r="B3067" t="s">
        <v>254</v>
      </c>
      <c r="C3067" t="s">
        <v>83</v>
      </c>
      <c r="D3067">
        <v>4.4148800000000001</v>
      </c>
      <c r="E3067">
        <f t="shared" si="47"/>
        <v>71</v>
      </c>
    </row>
    <row r="3068" spans="1:5">
      <c r="A3068" t="s">
        <v>437</v>
      </c>
      <c r="B3068" t="s">
        <v>254</v>
      </c>
      <c r="C3068" t="s">
        <v>73</v>
      </c>
      <c r="D3068">
        <v>13.1</v>
      </c>
      <c r="E3068">
        <f t="shared" si="47"/>
        <v>71</v>
      </c>
    </row>
    <row r="3069" spans="1:5">
      <c r="A3069" t="s">
        <v>437</v>
      </c>
      <c r="B3069" t="s">
        <v>254</v>
      </c>
      <c r="C3069" t="s">
        <v>74</v>
      </c>
      <c r="D3069">
        <v>-0.3</v>
      </c>
      <c r="E3069">
        <f t="shared" si="47"/>
        <v>71</v>
      </c>
    </row>
    <row r="3070" spans="1:5">
      <c r="A3070" t="s">
        <v>437</v>
      </c>
      <c r="B3070" t="s">
        <v>254</v>
      </c>
      <c r="C3070" t="s">
        <v>75</v>
      </c>
      <c r="D3070">
        <v>0.40860200000000002</v>
      </c>
      <c r="E3070">
        <f t="shared" si="47"/>
        <v>71</v>
      </c>
    </row>
    <row r="3071" spans="1:5">
      <c r="A3071" t="s">
        <v>437</v>
      </c>
      <c r="B3071" t="s">
        <v>254</v>
      </c>
      <c r="C3071" t="s">
        <v>76</v>
      </c>
      <c r="D3071" s="6">
        <v>4146890</v>
      </c>
      <c r="E3071">
        <f t="shared" si="47"/>
        <v>71</v>
      </c>
    </row>
    <row r="3072" spans="1:5">
      <c r="A3072" t="s">
        <v>437</v>
      </c>
      <c r="B3072" t="s">
        <v>255</v>
      </c>
      <c r="C3072" t="s">
        <v>83</v>
      </c>
      <c r="D3072">
        <v>7.30992</v>
      </c>
      <c r="E3072">
        <f t="shared" si="47"/>
        <v>71</v>
      </c>
    </row>
    <row r="3073" spans="1:5">
      <c r="A3073" t="s">
        <v>437</v>
      </c>
      <c r="B3073" t="s">
        <v>255</v>
      </c>
      <c r="C3073" t="s">
        <v>73</v>
      </c>
      <c r="D3073">
        <v>13.1</v>
      </c>
      <c r="E3073">
        <f t="shared" si="47"/>
        <v>71</v>
      </c>
    </row>
    <row r="3074" spans="1:5">
      <c r="A3074" t="s">
        <v>437</v>
      </c>
      <c r="B3074" t="s">
        <v>255</v>
      </c>
      <c r="C3074" t="s">
        <v>74</v>
      </c>
      <c r="D3074">
        <v>-0.2</v>
      </c>
      <c r="E3074">
        <f t="shared" si="47"/>
        <v>71</v>
      </c>
    </row>
    <row r="3075" spans="1:5">
      <c r="A3075" t="s">
        <v>437</v>
      </c>
      <c r="B3075" t="s">
        <v>255</v>
      </c>
      <c r="C3075" t="s">
        <v>75</v>
      </c>
      <c r="D3075">
        <v>0.55704900000000002</v>
      </c>
      <c r="E3075">
        <f t="shared" ref="E3075:E3138" si="48">VALUE(RIGHT(A3075, LEN(A3075)-1))</f>
        <v>71</v>
      </c>
    </row>
    <row r="3076" spans="1:5">
      <c r="A3076" t="s">
        <v>437</v>
      </c>
      <c r="B3076" t="s">
        <v>255</v>
      </c>
      <c r="C3076" t="s">
        <v>76</v>
      </c>
      <c r="D3076" s="6">
        <v>4148160</v>
      </c>
      <c r="E3076">
        <f t="shared" si="48"/>
        <v>71</v>
      </c>
    </row>
    <row r="3077" spans="1:5">
      <c r="A3077" t="s">
        <v>437</v>
      </c>
      <c r="B3077" t="s">
        <v>256</v>
      </c>
      <c r="C3077" t="s">
        <v>83</v>
      </c>
      <c r="D3077">
        <v>10.205</v>
      </c>
      <c r="E3077">
        <f t="shared" si="48"/>
        <v>71</v>
      </c>
    </row>
    <row r="3078" spans="1:5">
      <c r="A3078" t="s">
        <v>437</v>
      </c>
      <c r="B3078" t="s">
        <v>256</v>
      </c>
      <c r="C3078" t="s">
        <v>73</v>
      </c>
      <c r="D3078">
        <v>13.1</v>
      </c>
      <c r="E3078">
        <f t="shared" si="48"/>
        <v>71</v>
      </c>
    </row>
    <row r="3079" spans="1:5">
      <c r="A3079" t="s">
        <v>437</v>
      </c>
      <c r="B3079" t="s">
        <v>256</v>
      </c>
      <c r="C3079" t="s">
        <v>74</v>
      </c>
      <c r="D3079">
        <v>-0.1</v>
      </c>
      <c r="E3079">
        <f t="shared" si="48"/>
        <v>71</v>
      </c>
    </row>
    <row r="3080" spans="1:5">
      <c r="A3080" t="s">
        <v>437</v>
      </c>
      <c r="B3080" t="s">
        <v>256</v>
      </c>
      <c r="C3080" t="s">
        <v>75</v>
      </c>
      <c r="D3080">
        <v>0.69633900000000004</v>
      </c>
      <c r="E3080">
        <f t="shared" si="48"/>
        <v>71</v>
      </c>
    </row>
    <row r="3081" spans="1:5">
      <c r="A3081" t="s">
        <v>437</v>
      </c>
      <c r="B3081" t="s">
        <v>256</v>
      </c>
      <c r="C3081" t="s">
        <v>76</v>
      </c>
      <c r="D3081" s="6">
        <v>4146120</v>
      </c>
      <c r="E3081">
        <f t="shared" si="48"/>
        <v>71</v>
      </c>
    </row>
    <row r="3082" spans="1:5">
      <c r="A3082" t="s">
        <v>437</v>
      </c>
      <c r="B3082" t="s">
        <v>257</v>
      </c>
      <c r="C3082" t="s">
        <v>83</v>
      </c>
      <c r="D3082">
        <v>13.1</v>
      </c>
      <c r="E3082">
        <f t="shared" si="48"/>
        <v>71</v>
      </c>
    </row>
    <row r="3083" spans="1:5">
      <c r="A3083" t="s">
        <v>437</v>
      </c>
      <c r="B3083" t="s">
        <v>257</v>
      </c>
      <c r="C3083" t="s">
        <v>73</v>
      </c>
      <c r="D3083">
        <v>13.1</v>
      </c>
      <c r="E3083">
        <f t="shared" si="48"/>
        <v>71</v>
      </c>
    </row>
    <row r="3084" spans="1:5">
      <c r="A3084" t="s">
        <v>437</v>
      </c>
      <c r="B3084" t="s">
        <v>257</v>
      </c>
      <c r="C3084" t="s">
        <v>74</v>
      </c>
      <c r="D3084" s="6">
        <v>2.2204499999999999E-16</v>
      </c>
      <c r="E3084">
        <f t="shared" si="48"/>
        <v>71</v>
      </c>
    </row>
    <row r="3085" spans="1:5">
      <c r="A3085" t="s">
        <v>437</v>
      </c>
      <c r="B3085" t="s">
        <v>257</v>
      </c>
      <c r="C3085" t="s">
        <v>75</v>
      </c>
      <c r="D3085">
        <v>0.81811299999999998</v>
      </c>
      <c r="E3085">
        <f t="shared" si="48"/>
        <v>71</v>
      </c>
    </row>
    <row r="3086" spans="1:5">
      <c r="A3086" t="s">
        <v>437</v>
      </c>
      <c r="B3086" t="s">
        <v>257</v>
      </c>
      <c r="C3086" t="s">
        <v>76</v>
      </c>
      <c r="D3086" s="6">
        <v>4145110</v>
      </c>
      <c r="E3086">
        <f t="shared" si="48"/>
        <v>71</v>
      </c>
    </row>
    <row r="3087" spans="1:5">
      <c r="A3087" t="s">
        <v>437</v>
      </c>
      <c r="B3087" t="s">
        <v>258</v>
      </c>
      <c r="C3087" t="s">
        <v>83</v>
      </c>
      <c r="D3087">
        <v>15.994999999999999</v>
      </c>
      <c r="E3087">
        <f t="shared" si="48"/>
        <v>71</v>
      </c>
    </row>
    <row r="3088" spans="1:5">
      <c r="A3088" t="s">
        <v>437</v>
      </c>
      <c r="B3088" t="s">
        <v>258</v>
      </c>
      <c r="C3088" t="s">
        <v>73</v>
      </c>
      <c r="D3088">
        <v>13.1</v>
      </c>
      <c r="E3088">
        <f t="shared" si="48"/>
        <v>71</v>
      </c>
    </row>
    <row r="3089" spans="1:5">
      <c r="A3089" t="s">
        <v>437</v>
      </c>
      <c r="B3089" t="s">
        <v>258</v>
      </c>
      <c r="C3089" t="s">
        <v>74</v>
      </c>
      <c r="D3089">
        <v>0.1</v>
      </c>
      <c r="E3089">
        <f t="shared" si="48"/>
        <v>71</v>
      </c>
    </row>
    <row r="3090" spans="1:5">
      <c r="A3090" t="s">
        <v>437</v>
      </c>
      <c r="B3090" t="s">
        <v>258</v>
      </c>
      <c r="C3090" t="s">
        <v>75</v>
      </c>
      <c r="D3090">
        <v>0.93379900000000005</v>
      </c>
      <c r="E3090">
        <f t="shared" si="48"/>
        <v>71</v>
      </c>
    </row>
    <row r="3091" spans="1:5">
      <c r="A3091" t="s">
        <v>437</v>
      </c>
      <c r="B3091" t="s">
        <v>258</v>
      </c>
      <c r="C3091" t="s">
        <v>76</v>
      </c>
      <c r="D3091" s="6">
        <v>4144710</v>
      </c>
      <c r="E3091">
        <f t="shared" si="48"/>
        <v>71</v>
      </c>
    </row>
    <row r="3092" spans="1:5">
      <c r="A3092" t="s">
        <v>437</v>
      </c>
      <c r="B3092" t="s">
        <v>259</v>
      </c>
      <c r="C3092" t="s">
        <v>83</v>
      </c>
      <c r="D3092">
        <v>18.8901</v>
      </c>
      <c r="E3092">
        <f t="shared" si="48"/>
        <v>71</v>
      </c>
    </row>
    <row r="3093" spans="1:5">
      <c r="A3093" t="s">
        <v>437</v>
      </c>
      <c r="B3093" t="s">
        <v>259</v>
      </c>
      <c r="C3093" t="s">
        <v>73</v>
      </c>
      <c r="D3093">
        <v>13.1</v>
      </c>
      <c r="E3093">
        <f t="shared" si="48"/>
        <v>71</v>
      </c>
    </row>
    <row r="3094" spans="1:5">
      <c r="A3094" t="s">
        <v>437</v>
      </c>
      <c r="B3094" t="s">
        <v>259</v>
      </c>
      <c r="C3094" t="s">
        <v>74</v>
      </c>
      <c r="D3094">
        <v>0.2</v>
      </c>
      <c r="E3094">
        <f t="shared" si="48"/>
        <v>71</v>
      </c>
    </row>
    <row r="3095" spans="1:5">
      <c r="A3095" t="s">
        <v>437</v>
      </c>
      <c r="B3095" t="s">
        <v>259</v>
      </c>
      <c r="C3095" t="s">
        <v>75</v>
      </c>
      <c r="D3095">
        <v>0.99023300000000003</v>
      </c>
      <c r="E3095">
        <f t="shared" si="48"/>
        <v>71</v>
      </c>
    </row>
    <row r="3096" spans="1:5">
      <c r="A3096" t="s">
        <v>437</v>
      </c>
      <c r="B3096" t="s">
        <v>259</v>
      </c>
      <c r="C3096" t="s">
        <v>76</v>
      </c>
      <c r="D3096" s="6">
        <v>4146540</v>
      </c>
      <c r="E3096">
        <f t="shared" si="48"/>
        <v>71</v>
      </c>
    </row>
    <row r="3097" spans="1:5">
      <c r="A3097" t="s">
        <v>437</v>
      </c>
      <c r="B3097" t="s">
        <v>260</v>
      </c>
      <c r="C3097" t="s">
        <v>83</v>
      </c>
      <c r="D3097">
        <v>21.7851</v>
      </c>
      <c r="E3097">
        <f t="shared" si="48"/>
        <v>71</v>
      </c>
    </row>
    <row r="3098" spans="1:5">
      <c r="A3098" t="s">
        <v>437</v>
      </c>
      <c r="B3098" t="s">
        <v>260</v>
      </c>
      <c r="C3098" t="s">
        <v>73</v>
      </c>
      <c r="D3098">
        <v>13.1</v>
      </c>
      <c r="E3098">
        <f t="shared" si="48"/>
        <v>71</v>
      </c>
    </row>
    <row r="3099" spans="1:5">
      <c r="A3099" t="s">
        <v>437</v>
      </c>
      <c r="B3099" t="s">
        <v>260</v>
      </c>
      <c r="C3099" t="s">
        <v>74</v>
      </c>
      <c r="D3099">
        <v>0.3</v>
      </c>
      <c r="E3099">
        <f t="shared" si="48"/>
        <v>71</v>
      </c>
    </row>
    <row r="3100" spans="1:5">
      <c r="A3100" t="s">
        <v>437</v>
      </c>
      <c r="B3100" t="s">
        <v>260</v>
      </c>
      <c r="C3100" t="s">
        <v>75</v>
      </c>
      <c r="D3100">
        <v>0.99320900000000001</v>
      </c>
      <c r="E3100">
        <f t="shared" si="48"/>
        <v>71</v>
      </c>
    </row>
    <row r="3101" spans="1:5">
      <c r="A3101" t="s">
        <v>437</v>
      </c>
      <c r="B3101" t="s">
        <v>260</v>
      </c>
      <c r="C3101" t="s">
        <v>76</v>
      </c>
      <c r="D3101" s="6">
        <v>4149130</v>
      </c>
      <c r="E3101">
        <f t="shared" si="48"/>
        <v>71</v>
      </c>
    </row>
    <row r="3102" spans="1:5">
      <c r="A3102" t="s">
        <v>438</v>
      </c>
      <c r="B3102" t="s">
        <v>39</v>
      </c>
      <c r="C3102" t="s">
        <v>83</v>
      </c>
      <c r="D3102">
        <v>-4.1702500000000002</v>
      </c>
      <c r="E3102">
        <f t="shared" si="48"/>
        <v>72</v>
      </c>
    </row>
    <row r="3103" spans="1:5">
      <c r="A3103" t="s">
        <v>438</v>
      </c>
      <c r="B3103" t="s">
        <v>39</v>
      </c>
      <c r="C3103" t="s">
        <v>73</v>
      </c>
      <c r="D3103">
        <v>13.2</v>
      </c>
      <c r="E3103">
        <f t="shared" si="48"/>
        <v>72</v>
      </c>
    </row>
    <row r="3104" spans="1:5">
      <c r="A3104" t="s">
        <v>438</v>
      </c>
      <c r="B3104" t="s">
        <v>39</v>
      </c>
      <c r="C3104" t="s">
        <v>74</v>
      </c>
      <c r="D3104">
        <v>-0.6</v>
      </c>
      <c r="E3104">
        <f t="shared" si="48"/>
        <v>72</v>
      </c>
    </row>
    <row r="3105" spans="1:5">
      <c r="A3105" t="s">
        <v>438</v>
      </c>
      <c r="B3105" t="s">
        <v>39</v>
      </c>
      <c r="C3105" t="s">
        <v>75</v>
      </c>
      <c r="D3105">
        <v>0.10034999999999999</v>
      </c>
      <c r="E3105">
        <f t="shared" si="48"/>
        <v>72</v>
      </c>
    </row>
    <row r="3106" spans="1:5">
      <c r="A3106" t="s">
        <v>438</v>
      </c>
      <c r="B3106" t="s">
        <v>39</v>
      </c>
      <c r="C3106" t="s">
        <v>76</v>
      </c>
      <c r="D3106" s="6">
        <v>4147740</v>
      </c>
      <c r="E3106">
        <f t="shared" si="48"/>
        <v>72</v>
      </c>
    </row>
    <row r="3107" spans="1:5">
      <c r="A3107" t="s">
        <v>438</v>
      </c>
      <c r="B3107" t="s">
        <v>40</v>
      </c>
      <c r="C3107" t="s">
        <v>83</v>
      </c>
      <c r="D3107">
        <v>-1.27521</v>
      </c>
      <c r="E3107">
        <f t="shared" si="48"/>
        <v>72</v>
      </c>
    </row>
    <row r="3108" spans="1:5">
      <c r="A3108" t="s">
        <v>438</v>
      </c>
      <c r="B3108" t="s">
        <v>40</v>
      </c>
      <c r="C3108" t="s">
        <v>73</v>
      </c>
      <c r="D3108">
        <v>13.2</v>
      </c>
      <c r="E3108">
        <f t="shared" si="48"/>
        <v>72</v>
      </c>
    </row>
    <row r="3109" spans="1:5">
      <c r="A3109" t="s">
        <v>438</v>
      </c>
      <c r="B3109" t="s">
        <v>40</v>
      </c>
      <c r="C3109" t="s">
        <v>74</v>
      </c>
      <c r="D3109">
        <v>-0.5</v>
      </c>
      <c r="E3109">
        <f t="shared" si="48"/>
        <v>72</v>
      </c>
    </row>
    <row r="3110" spans="1:5">
      <c r="A3110" t="s">
        <v>438</v>
      </c>
      <c r="B3110" t="s">
        <v>40</v>
      </c>
      <c r="C3110" t="s">
        <v>75</v>
      </c>
      <c r="D3110">
        <v>0.14014299999999999</v>
      </c>
      <c r="E3110">
        <f t="shared" si="48"/>
        <v>72</v>
      </c>
    </row>
    <row r="3111" spans="1:5">
      <c r="A3111" t="s">
        <v>438</v>
      </c>
      <c r="B3111" t="s">
        <v>40</v>
      </c>
      <c r="C3111" t="s">
        <v>76</v>
      </c>
      <c r="D3111" s="6">
        <v>4146390</v>
      </c>
      <c r="E3111">
        <f t="shared" si="48"/>
        <v>72</v>
      </c>
    </row>
    <row r="3112" spans="1:5">
      <c r="A3112" t="s">
        <v>438</v>
      </c>
      <c r="B3112" t="s">
        <v>41</v>
      </c>
      <c r="C3112" t="s">
        <v>83</v>
      </c>
      <c r="D3112">
        <v>1.6198300000000001</v>
      </c>
      <c r="E3112">
        <f t="shared" si="48"/>
        <v>72</v>
      </c>
    </row>
    <row r="3113" spans="1:5">
      <c r="A3113" t="s">
        <v>438</v>
      </c>
      <c r="B3113" t="s">
        <v>41</v>
      </c>
      <c r="C3113" t="s">
        <v>73</v>
      </c>
      <c r="D3113">
        <v>13.2</v>
      </c>
      <c r="E3113">
        <f t="shared" si="48"/>
        <v>72</v>
      </c>
    </row>
    <row r="3114" spans="1:5">
      <c r="A3114" t="s">
        <v>438</v>
      </c>
      <c r="B3114" t="s">
        <v>41</v>
      </c>
      <c r="C3114" t="s">
        <v>74</v>
      </c>
      <c r="D3114">
        <v>-0.4</v>
      </c>
      <c r="E3114">
        <f t="shared" si="48"/>
        <v>72</v>
      </c>
    </row>
    <row r="3115" spans="1:5">
      <c r="A3115" t="s">
        <v>438</v>
      </c>
      <c r="B3115" t="s">
        <v>41</v>
      </c>
      <c r="C3115" t="s">
        <v>75</v>
      </c>
      <c r="D3115">
        <v>0.25729400000000002</v>
      </c>
      <c r="E3115">
        <f t="shared" si="48"/>
        <v>72</v>
      </c>
    </row>
    <row r="3116" spans="1:5">
      <c r="A3116" t="s">
        <v>438</v>
      </c>
      <c r="B3116" t="s">
        <v>41</v>
      </c>
      <c r="C3116" t="s">
        <v>76</v>
      </c>
      <c r="D3116" s="6">
        <v>4145650</v>
      </c>
      <c r="E3116">
        <f t="shared" si="48"/>
        <v>72</v>
      </c>
    </row>
    <row r="3117" spans="1:5">
      <c r="A3117" t="s">
        <v>438</v>
      </c>
      <c r="B3117" t="s">
        <v>254</v>
      </c>
      <c r="C3117" t="s">
        <v>83</v>
      </c>
      <c r="D3117">
        <v>4.5148799999999998</v>
      </c>
      <c r="E3117">
        <f t="shared" si="48"/>
        <v>72</v>
      </c>
    </row>
    <row r="3118" spans="1:5">
      <c r="A3118" t="s">
        <v>438</v>
      </c>
      <c r="B3118" t="s">
        <v>254</v>
      </c>
      <c r="C3118" t="s">
        <v>73</v>
      </c>
      <c r="D3118">
        <v>13.2</v>
      </c>
      <c r="E3118">
        <f t="shared" si="48"/>
        <v>72</v>
      </c>
    </row>
    <row r="3119" spans="1:5">
      <c r="A3119" t="s">
        <v>438</v>
      </c>
      <c r="B3119" t="s">
        <v>254</v>
      </c>
      <c r="C3119" t="s">
        <v>74</v>
      </c>
      <c r="D3119">
        <v>-0.3</v>
      </c>
      <c r="E3119">
        <f t="shared" si="48"/>
        <v>72</v>
      </c>
    </row>
    <row r="3120" spans="1:5">
      <c r="A3120" t="s">
        <v>438</v>
      </c>
      <c r="B3120" t="s">
        <v>254</v>
      </c>
      <c r="C3120" t="s">
        <v>75</v>
      </c>
      <c r="D3120">
        <v>0.416043</v>
      </c>
      <c r="E3120">
        <f t="shared" si="48"/>
        <v>72</v>
      </c>
    </row>
    <row r="3121" spans="1:5">
      <c r="A3121" t="s">
        <v>438</v>
      </c>
      <c r="B3121" t="s">
        <v>254</v>
      </c>
      <c r="C3121" t="s">
        <v>76</v>
      </c>
      <c r="D3121" s="6">
        <v>4147100</v>
      </c>
      <c r="E3121">
        <f t="shared" si="48"/>
        <v>72</v>
      </c>
    </row>
    <row r="3122" spans="1:5">
      <c r="A3122" t="s">
        <v>438</v>
      </c>
      <c r="B3122" t="s">
        <v>255</v>
      </c>
      <c r="C3122" t="s">
        <v>83</v>
      </c>
      <c r="D3122">
        <v>7.4099199999999996</v>
      </c>
      <c r="E3122">
        <f t="shared" si="48"/>
        <v>72</v>
      </c>
    </row>
    <row r="3123" spans="1:5">
      <c r="A3123" t="s">
        <v>438</v>
      </c>
      <c r="B3123" t="s">
        <v>255</v>
      </c>
      <c r="C3123" t="s">
        <v>73</v>
      </c>
      <c r="D3123">
        <v>13.2</v>
      </c>
      <c r="E3123">
        <f t="shared" si="48"/>
        <v>72</v>
      </c>
    </row>
    <row r="3124" spans="1:5">
      <c r="A3124" t="s">
        <v>438</v>
      </c>
      <c r="B3124" t="s">
        <v>255</v>
      </c>
      <c r="C3124" t="s">
        <v>74</v>
      </c>
      <c r="D3124">
        <v>-0.2</v>
      </c>
      <c r="E3124">
        <f t="shared" si="48"/>
        <v>72</v>
      </c>
    </row>
    <row r="3125" spans="1:5">
      <c r="A3125" t="s">
        <v>438</v>
      </c>
      <c r="B3125" t="s">
        <v>255</v>
      </c>
      <c r="C3125" t="s">
        <v>75</v>
      </c>
      <c r="D3125">
        <v>0.565909</v>
      </c>
      <c r="E3125">
        <f t="shared" si="48"/>
        <v>72</v>
      </c>
    </row>
    <row r="3126" spans="1:5">
      <c r="A3126" t="s">
        <v>438</v>
      </c>
      <c r="B3126" t="s">
        <v>255</v>
      </c>
      <c r="C3126" t="s">
        <v>76</v>
      </c>
      <c r="D3126" s="6">
        <v>4147950</v>
      </c>
      <c r="E3126">
        <f t="shared" si="48"/>
        <v>72</v>
      </c>
    </row>
    <row r="3127" spans="1:5">
      <c r="A3127" t="s">
        <v>438</v>
      </c>
      <c r="B3127" t="s">
        <v>256</v>
      </c>
      <c r="C3127" t="s">
        <v>83</v>
      </c>
      <c r="D3127">
        <v>10.305</v>
      </c>
      <c r="E3127">
        <f t="shared" si="48"/>
        <v>72</v>
      </c>
    </row>
    <row r="3128" spans="1:5">
      <c r="A3128" t="s">
        <v>438</v>
      </c>
      <c r="B3128" t="s">
        <v>256</v>
      </c>
      <c r="C3128" t="s">
        <v>73</v>
      </c>
      <c r="D3128">
        <v>13.2</v>
      </c>
      <c r="E3128">
        <f t="shared" si="48"/>
        <v>72</v>
      </c>
    </row>
    <row r="3129" spans="1:5">
      <c r="A3129" t="s">
        <v>438</v>
      </c>
      <c r="B3129" t="s">
        <v>256</v>
      </c>
      <c r="C3129" t="s">
        <v>74</v>
      </c>
      <c r="D3129">
        <v>-0.1</v>
      </c>
      <c r="E3129">
        <f t="shared" si="48"/>
        <v>72</v>
      </c>
    </row>
    <row r="3130" spans="1:5">
      <c r="A3130" t="s">
        <v>438</v>
      </c>
      <c r="B3130" t="s">
        <v>256</v>
      </c>
      <c r="C3130" t="s">
        <v>75</v>
      </c>
      <c r="D3130">
        <v>0.69929300000000005</v>
      </c>
      <c r="E3130">
        <f t="shared" si="48"/>
        <v>72</v>
      </c>
    </row>
    <row r="3131" spans="1:5">
      <c r="A3131" t="s">
        <v>438</v>
      </c>
      <c r="B3131" t="s">
        <v>256</v>
      </c>
      <c r="C3131" t="s">
        <v>76</v>
      </c>
      <c r="D3131" s="6">
        <v>4146100</v>
      </c>
      <c r="E3131">
        <f t="shared" si="48"/>
        <v>72</v>
      </c>
    </row>
    <row r="3132" spans="1:5">
      <c r="A3132" t="s">
        <v>438</v>
      </c>
      <c r="B3132" t="s">
        <v>257</v>
      </c>
      <c r="C3132" t="s">
        <v>83</v>
      </c>
      <c r="D3132">
        <v>13.2</v>
      </c>
      <c r="E3132">
        <f t="shared" si="48"/>
        <v>72</v>
      </c>
    </row>
    <row r="3133" spans="1:5">
      <c r="A3133" t="s">
        <v>438</v>
      </c>
      <c r="B3133" t="s">
        <v>257</v>
      </c>
      <c r="C3133" t="s">
        <v>73</v>
      </c>
      <c r="D3133">
        <v>13.2</v>
      </c>
      <c r="E3133">
        <f t="shared" si="48"/>
        <v>72</v>
      </c>
    </row>
    <row r="3134" spans="1:5">
      <c r="A3134" t="s">
        <v>438</v>
      </c>
      <c r="B3134" t="s">
        <v>257</v>
      </c>
      <c r="C3134" t="s">
        <v>74</v>
      </c>
      <c r="D3134" s="6">
        <v>2.2204499999999999E-16</v>
      </c>
      <c r="E3134">
        <f t="shared" si="48"/>
        <v>72</v>
      </c>
    </row>
    <row r="3135" spans="1:5">
      <c r="A3135" t="s">
        <v>438</v>
      </c>
      <c r="B3135" t="s">
        <v>257</v>
      </c>
      <c r="C3135" t="s">
        <v>75</v>
      </c>
      <c r="D3135">
        <v>0.82546299999999995</v>
      </c>
      <c r="E3135">
        <f t="shared" si="48"/>
        <v>72</v>
      </c>
    </row>
    <row r="3136" spans="1:5">
      <c r="A3136" t="s">
        <v>438</v>
      </c>
      <c r="B3136" t="s">
        <v>257</v>
      </c>
      <c r="C3136" t="s">
        <v>76</v>
      </c>
      <c r="D3136" s="6">
        <v>4144920</v>
      </c>
      <c r="E3136">
        <f t="shared" si="48"/>
        <v>72</v>
      </c>
    </row>
    <row r="3137" spans="1:5">
      <c r="A3137" t="s">
        <v>438</v>
      </c>
      <c r="B3137" t="s">
        <v>258</v>
      </c>
      <c r="C3137" t="s">
        <v>83</v>
      </c>
      <c r="D3137">
        <v>16.094999999999999</v>
      </c>
      <c r="E3137">
        <f t="shared" si="48"/>
        <v>72</v>
      </c>
    </row>
    <row r="3138" spans="1:5">
      <c r="A3138" t="s">
        <v>438</v>
      </c>
      <c r="B3138" t="s">
        <v>258</v>
      </c>
      <c r="C3138" t="s">
        <v>73</v>
      </c>
      <c r="D3138">
        <v>13.2</v>
      </c>
      <c r="E3138">
        <f t="shared" si="48"/>
        <v>72</v>
      </c>
    </row>
    <row r="3139" spans="1:5">
      <c r="A3139" t="s">
        <v>438</v>
      </c>
      <c r="B3139" t="s">
        <v>258</v>
      </c>
      <c r="C3139" t="s">
        <v>74</v>
      </c>
      <c r="D3139">
        <v>0.1</v>
      </c>
      <c r="E3139">
        <f t="shared" ref="E3139:E3202" si="49">VALUE(RIGHT(A3139, LEN(A3139)-1))</f>
        <v>72</v>
      </c>
    </row>
    <row r="3140" spans="1:5">
      <c r="A3140" t="s">
        <v>438</v>
      </c>
      <c r="B3140" t="s">
        <v>258</v>
      </c>
      <c r="C3140" t="s">
        <v>75</v>
      </c>
      <c r="D3140">
        <v>0.93379900000000005</v>
      </c>
      <c r="E3140">
        <f t="shared" si="49"/>
        <v>72</v>
      </c>
    </row>
    <row r="3141" spans="1:5">
      <c r="A3141" t="s">
        <v>438</v>
      </c>
      <c r="B3141" t="s">
        <v>258</v>
      </c>
      <c r="C3141" t="s">
        <v>76</v>
      </c>
      <c r="D3141" s="6">
        <v>4144790</v>
      </c>
      <c r="E3141">
        <f t="shared" si="49"/>
        <v>72</v>
      </c>
    </row>
    <row r="3142" spans="1:5">
      <c r="A3142" t="s">
        <v>438</v>
      </c>
      <c r="B3142" t="s">
        <v>259</v>
      </c>
      <c r="C3142" t="s">
        <v>83</v>
      </c>
      <c r="D3142">
        <v>18.990100000000002</v>
      </c>
      <c r="E3142">
        <f t="shared" si="49"/>
        <v>72</v>
      </c>
    </row>
    <row r="3143" spans="1:5">
      <c r="A3143" t="s">
        <v>438</v>
      </c>
      <c r="B3143" t="s">
        <v>259</v>
      </c>
      <c r="C3143" t="s">
        <v>73</v>
      </c>
      <c r="D3143">
        <v>13.2</v>
      </c>
      <c r="E3143">
        <f t="shared" si="49"/>
        <v>72</v>
      </c>
    </row>
    <row r="3144" spans="1:5">
      <c r="A3144" t="s">
        <v>438</v>
      </c>
      <c r="B3144" t="s">
        <v>259</v>
      </c>
      <c r="C3144" t="s">
        <v>74</v>
      </c>
      <c r="D3144">
        <v>0.2</v>
      </c>
      <c r="E3144">
        <f t="shared" si="49"/>
        <v>72</v>
      </c>
    </row>
    <row r="3145" spans="1:5">
      <c r="A3145" t="s">
        <v>438</v>
      </c>
      <c r="B3145" t="s">
        <v>259</v>
      </c>
      <c r="C3145" t="s">
        <v>75</v>
      </c>
      <c r="D3145">
        <v>0.99023300000000003</v>
      </c>
      <c r="E3145">
        <f t="shared" si="49"/>
        <v>72</v>
      </c>
    </row>
    <row r="3146" spans="1:5">
      <c r="A3146" t="s">
        <v>438</v>
      </c>
      <c r="B3146" t="s">
        <v>259</v>
      </c>
      <c r="C3146" t="s">
        <v>76</v>
      </c>
      <c r="D3146" s="6">
        <v>4146630</v>
      </c>
      <c r="E3146">
        <f t="shared" si="49"/>
        <v>72</v>
      </c>
    </row>
    <row r="3147" spans="1:5">
      <c r="A3147" t="s">
        <v>438</v>
      </c>
      <c r="B3147" t="s">
        <v>260</v>
      </c>
      <c r="C3147" t="s">
        <v>83</v>
      </c>
      <c r="D3147">
        <v>21.885100000000001</v>
      </c>
      <c r="E3147">
        <f t="shared" si="49"/>
        <v>72</v>
      </c>
    </row>
    <row r="3148" spans="1:5">
      <c r="A3148" t="s">
        <v>438</v>
      </c>
      <c r="B3148" t="s">
        <v>260</v>
      </c>
      <c r="C3148" t="s">
        <v>73</v>
      </c>
      <c r="D3148">
        <v>13.2</v>
      </c>
      <c r="E3148">
        <f t="shared" si="49"/>
        <v>72</v>
      </c>
    </row>
    <row r="3149" spans="1:5">
      <c r="A3149" t="s">
        <v>438</v>
      </c>
      <c r="B3149" t="s">
        <v>260</v>
      </c>
      <c r="C3149" t="s">
        <v>74</v>
      </c>
      <c r="D3149">
        <v>0.3</v>
      </c>
      <c r="E3149">
        <f t="shared" si="49"/>
        <v>72</v>
      </c>
    </row>
    <row r="3150" spans="1:5">
      <c r="A3150" t="s">
        <v>438</v>
      </c>
      <c r="B3150" t="s">
        <v>260</v>
      </c>
      <c r="C3150" t="s">
        <v>75</v>
      </c>
      <c r="D3150">
        <v>0.99320900000000001</v>
      </c>
      <c r="E3150">
        <f t="shared" si="49"/>
        <v>72</v>
      </c>
    </row>
    <row r="3151" spans="1:5">
      <c r="A3151" t="s">
        <v>438</v>
      </c>
      <c r="B3151" t="s">
        <v>260</v>
      </c>
      <c r="C3151" t="s">
        <v>76</v>
      </c>
      <c r="D3151" s="6">
        <v>4149220</v>
      </c>
      <c r="E3151">
        <f t="shared" si="49"/>
        <v>72</v>
      </c>
    </row>
    <row r="3152" spans="1:5">
      <c r="A3152" t="s">
        <v>439</v>
      </c>
      <c r="B3152" t="s">
        <v>39</v>
      </c>
      <c r="C3152" t="s">
        <v>83</v>
      </c>
      <c r="D3152">
        <v>-4.0702499999999997</v>
      </c>
      <c r="E3152">
        <f t="shared" si="49"/>
        <v>73</v>
      </c>
    </row>
    <row r="3153" spans="1:5">
      <c r="A3153" t="s">
        <v>439</v>
      </c>
      <c r="B3153" t="s">
        <v>39</v>
      </c>
      <c r="C3153" t="s">
        <v>73</v>
      </c>
      <c r="D3153">
        <v>13.3</v>
      </c>
      <c r="E3153">
        <f t="shared" si="49"/>
        <v>73</v>
      </c>
    </row>
    <row r="3154" spans="1:5">
      <c r="A3154" t="s">
        <v>439</v>
      </c>
      <c r="B3154" t="s">
        <v>39</v>
      </c>
      <c r="C3154" t="s">
        <v>74</v>
      </c>
      <c r="D3154">
        <v>-0.6</v>
      </c>
      <c r="E3154">
        <f t="shared" si="49"/>
        <v>73</v>
      </c>
    </row>
    <row r="3155" spans="1:5">
      <c r="A3155" t="s">
        <v>439</v>
      </c>
      <c r="B3155" t="s">
        <v>39</v>
      </c>
      <c r="C3155" t="s">
        <v>75</v>
      </c>
      <c r="D3155">
        <v>0.10034999999999999</v>
      </c>
      <c r="E3155">
        <f t="shared" si="49"/>
        <v>73</v>
      </c>
    </row>
    <row r="3156" spans="1:5">
      <c r="A3156" t="s">
        <v>439</v>
      </c>
      <c r="B3156" t="s">
        <v>39</v>
      </c>
      <c r="C3156" t="s">
        <v>76</v>
      </c>
      <c r="D3156" s="6">
        <v>4147750</v>
      </c>
      <c r="E3156">
        <f t="shared" si="49"/>
        <v>73</v>
      </c>
    </row>
    <row r="3157" spans="1:5">
      <c r="A3157" t="s">
        <v>439</v>
      </c>
      <c r="B3157" t="s">
        <v>40</v>
      </c>
      <c r="C3157" t="s">
        <v>83</v>
      </c>
      <c r="D3157">
        <v>-1.1752100000000001</v>
      </c>
      <c r="E3157">
        <f t="shared" si="49"/>
        <v>73</v>
      </c>
    </row>
    <row r="3158" spans="1:5">
      <c r="A3158" t="s">
        <v>439</v>
      </c>
      <c r="B3158" t="s">
        <v>40</v>
      </c>
      <c r="C3158" t="s">
        <v>73</v>
      </c>
      <c r="D3158">
        <v>13.3</v>
      </c>
      <c r="E3158">
        <f t="shared" si="49"/>
        <v>73</v>
      </c>
    </row>
    <row r="3159" spans="1:5">
      <c r="A3159" t="s">
        <v>439</v>
      </c>
      <c r="B3159" t="s">
        <v>40</v>
      </c>
      <c r="C3159" t="s">
        <v>74</v>
      </c>
      <c r="D3159">
        <v>-0.5</v>
      </c>
      <c r="E3159">
        <f t="shared" si="49"/>
        <v>73</v>
      </c>
    </row>
    <row r="3160" spans="1:5">
      <c r="A3160" t="s">
        <v>439</v>
      </c>
      <c r="B3160" t="s">
        <v>40</v>
      </c>
      <c r="C3160" t="s">
        <v>75</v>
      </c>
      <c r="D3160">
        <v>0.143096</v>
      </c>
      <c r="E3160">
        <f t="shared" si="49"/>
        <v>73</v>
      </c>
    </row>
    <row r="3161" spans="1:5">
      <c r="A3161" t="s">
        <v>439</v>
      </c>
      <c r="B3161" t="s">
        <v>40</v>
      </c>
      <c r="C3161" t="s">
        <v>76</v>
      </c>
      <c r="D3161" s="6">
        <v>4146310</v>
      </c>
      <c r="E3161">
        <f t="shared" si="49"/>
        <v>73</v>
      </c>
    </row>
    <row r="3162" spans="1:5">
      <c r="A3162" t="s">
        <v>439</v>
      </c>
      <c r="B3162" t="s">
        <v>41</v>
      </c>
      <c r="C3162" t="s">
        <v>83</v>
      </c>
      <c r="D3162">
        <v>1.71983</v>
      </c>
      <c r="E3162">
        <f t="shared" si="49"/>
        <v>73</v>
      </c>
    </row>
    <row r="3163" spans="1:5">
      <c r="A3163" t="s">
        <v>439</v>
      </c>
      <c r="B3163" t="s">
        <v>41</v>
      </c>
      <c r="C3163" t="s">
        <v>73</v>
      </c>
      <c r="D3163">
        <v>13.3</v>
      </c>
      <c r="E3163">
        <f t="shared" si="49"/>
        <v>73</v>
      </c>
    </row>
    <row r="3164" spans="1:5">
      <c r="A3164" t="s">
        <v>439</v>
      </c>
      <c r="B3164" t="s">
        <v>41</v>
      </c>
      <c r="C3164" t="s">
        <v>74</v>
      </c>
      <c r="D3164">
        <v>-0.4</v>
      </c>
      <c r="E3164">
        <f t="shared" si="49"/>
        <v>73</v>
      </c>
    </row>
    <row r="3165" spans="1:5">
      <c r="A3165" t="s">
        <v>439</v>
      </c>
      <c r="B3165" t="s">
        <v>41</v>
      </c>
      <c r="C3165" t="s">
        <v>75</v>
      </c>
      <c r="D3165">
        <v>0.25878200000000001</v>
      </c>
      <c r="E3165">
        <f t="shared" si="49"/>
        <v>73</v>
      </c>
    </row>
    <row r="3166" spans="1:5">
      <c r="A3166" t="s">
        <v>439</v>
      </c>
      <c r="B3166" t="s">
        <v>41</v>
      </c>
      <c r="C3166" t="s">
        <v>76</v>
      </c>
      <c r="D3166" s="6">
        <v>4145650</v>
      </c>
      <c r="E3166">
        <f t="shared" si="49"/>
        <v>73</v>
      </c>
    </row>
    <row r="3167" spans="1:5">
      <c r="A3167" t="s">
        <v>439</v>
      </c>
      <c r="B3167" t="s">
        <v>254</v>
      </c>
      <c r="C3167" t="s">
        <v>83</v>
      </c>
      <c r="D3167">
        <v>4.6148800000000003</v>
      </c>
      <c r="E3167">
        <f t="shared" si="49"/>
        <v>73</v>
      </c>
    </row>
    <row r="3168" spans="1:5">
      <c r="A3168" t="s">
        <v>439</v>
      </c>
      <c r="B3168" t="s">
        <v>254</v>
      </c>
      <c r="C3168" t="s">
        <v>73</v>
      </c>
      <c r="D3168">
        <v>13.3</v>
      </c>
      <c r="E3168">
        <f t="shared" si="49"/>
        <v>73</v>
      </c>
    </row>
    <row r="3169" spans="1:5">
      <c r="A3169" t="s">
        <v>439</v>
      </c>
      <c r="B3169" t="s">
        <v>254</v>
      </c>
      <c r="C3169" t="s">
        <v>74</v>
      </c>
      <c r="D3169">
        <v>-0.3</v>
      </c>
      <c r="E3169">
        <f t="shared" si="49"/>
        <v>73</v>
      </c>
    </row>
    <row r="3170" spans="1:5">
      <c r="A3170" t="s">
        <v>439</v>
      </c>
      <c r="B3170" t="s">
        <v>254</v>
      </c>
      <c r="C3170" t="s">
        <v>75</v>
      </c>
      <c r="D3170">
        <v>0.42492600000000003</v>
      </c>
      <c r="E3170">
        <f t="shared" si="49"/>
        <v>73</v>
      </c>
    </row>
    <row r="3171" spans="1:5">
      <c r="A3171" t="s">
        <v>439</v>
      </c>
      <c r="B3171" t="s">
        <v>254</v>
      </c>
      <c r="C3171" t="s">
        <v>76</v>
      </c>
      <c r="D3171" s="6">
        <v>4147080</v>
      </c>
      <c r="E3171">
        <f t="shared" si="49"/>
        <v>73</v>
      </c>
    </row>
    <row r="3172" spans="1:5">
      <c r="A3172" t="s">
        <v>439</v>
      </c>
      <c r="B3172" t="s">
        <v>255</v>
      </c>
      <c r="C3172" t="s">
        <v>83</v>
      </c>
      <c r="D3172">
        <v>7.5099200000000002</v>
      </c>
      <c r="E3172">
        <f t="shared" si="49"/>
        <v>73</v>
      </c>
    </row>
    <row r="3173" spans="1:5">
      <c r="A3173" t="s">
        <v>439</v>
      </c>
      <c r="B3173" t="s">
        <v>255</v>
      </c>
      <c r="C3173" t="s">
        <v>73</v>
      </c>
      <c r="D3173">
        <v>13.3</v>
      </c>
      <c r="E3173">
        <f t="shared" si="49"/>
        <v>73</v>
      </c>
    </row>
    <row r="3174" spans="1:5">
      <c r="A3174" t="s">
        <v>439</v>
      </c>
      <c r="B3174" t="s">
        <v>255</v>
      </c>
      <c r="C3174" t="s">
        <v>74</v>
      </c>
      <c r="D3174">
        <v>-0.2</v>
      </c>
      <c r="E3174">
        <f t="shared" si="49"/>
        <v>73</v>
      </c>
    </row>
    <row r="3175" spans="1:5">
      <c r="A3175" t="s">
        <v>439</v>
      </c>
      <c r="B3175" t="s">
        <v>255</v>
      </c>
      <c r="C3175" t="s">
        <v>75</v>
      </c>
      <c r="D3175">
        <v>0.56884000000000001</v>
      </c>
      <c r="E3175">
        <f t="shared" si="49"/>
        <v>73</v>
      </c>
    </row>
    <row r="3176" spans="1:5">
      <c r="A3176" t="s">
        <v>439</v>
      </c>
      <c r="B3176" t="s">
        <v>255</v>
      </c>
      <c r="C3176" t="s">
        <v>76</v>
      </c>
      <c r="D3176" s="6">
        <v>4147860</v>
      </c>
      <c r="E3176">
        <f t="shared" si="49"/>
        <v>73</v>
      </c>
    </row>
    <row r="3177" spans="1:5">
      <c r="A3177" t="s">
        <v>439</v>
      </c>
      <c r="B3177" t="s">
        <v>256</v>
      </c>
      <c r="C3177" t="s">
        <v>83</v>
      </c>
      <c r="D3177">
        <v>10.404999999999999</v>
      </c>
      <c r="E3177">
        <f t="shared" si="49"/>
        <v>73</v>
      </c>
    </row>
    <row r="3178" spans="1:5">
      <c r="A3178" t="s">
        <v>439</v>
      </c>
      <c r="B3178" t="s">
        <v>256</v>
      </c>
      <c r="C3178" t="s">
        <v>73</v>
      </c>
      <c r="D3178">
        <v>13.3</v>
      </c>
      <c r="E3178">
        <f t="shared" si="49"/>
        <v>73</v>
      </c>
    </row>
    <row r="3179" spans="1:5">
      <c r="A3179" t="s">
        <v>439</v>
      </c>
      <c r="B3179" t="s">
        <v>256</v>
      </c>
      <c r="C3179" t="s">
        <v>74</v>
      </c>
      <c r="D3179">
        <v>-0.1</v>
      </c>
      <c r="E3179">
        <f t="shared" si="49"/>
        <v>73</v>
      </c>
    </row>
    <row r="3180" spans="1:5">
      <c r="A3180" t="s">
        <v>439</v>
      </c>
      <c r="B3180" t="s">
        <v>256</v>
      </c>
      <c r="C3180" t="s">
        <v>75</v>
      </c>
      <c r="D3180">
        <v>0.70673299999999994</v>
      </c>
      <c r="E3180">
        <f t="shared" si="49"/>
        <v>73</v>
      </c>
    </row>
    <row r="3181" spans="1:5">
      <c r="A3181" t="s">
        <v>439</v>
      </c>
      <c r="B3181" t="s">
        <v>256</v>
      </c>
      <c r="C3181" t="s">
        <v>76</v>
      </c>
      <c r="D3181" s="6">
        <v>4146040</v>
      </c>
      <c r="E3181">
        <f t="shared" si="49"/>
        <v>73</v>
      </c>
    </row>
    <row r="3182" spans="1:5">
      <c r="A3182" t="s">
        <v>439</v>
      </c>
      <c r="B3182" t="s">
        <v>257</v>
      </c>
      <c r="C3182" t="s">
        <v>83</v>
      </c>
      <c r="D3182">
        <v>13.3</v>
      </c>
      <c r="E3182">
        <f t="shared" si="49"/>
        <v>73</v>
      </c>
    </row>
    <row r="3183" spans="1:5">
      <c r="A3183" t="s">
        <v>439</v>
      </c>
      <c r="B3183" t="s">
        <v>257</v>
      </c>
      <c r="C3183" t="s">
        <v>73</v>
      </c>
      <c r="D3183">
        <v>13.3</v>
      </c>
      <c r="E3183">
        <f t="shared" si="49"/>
        <v>73</v>
      </c>
    </row>
    <row r="3184" spans="1:5">
      <c r="A3184" t="s">
        <v>439</v>
      </c>
      <c r="B3184" t="s">
        <v>257</v>
      </c>
      <c r="C3184" t="s">
        <v>74</v>
      </c>
      <c r="D3184" s="6">
        <v>2.2204499999999999E-16</v>
      </c>
      <c r="E3184">
        <f t="shared" si="49"/>
        <v>73</v>
      </c>
    </row>
    <row r="3185" spans="1:5">
      <c r="A3185" t="s">
        <v>439</v>
      </c>
      <c r="B3185" t="s">
        <v>257</v>
      </c>
      <c r="C3185" t="s">
        <v>75</v>
      </c>
      <c r="D3185">
        <v>0.83290299999999995</v>
      </c>
      <c r="E3185">
        <f t="shared" si="49"/>
        <v>73</v>
      </c>
    </row>
    <row r="3186" spans="1:5">
      <c r="A3186" t="s">
        <v>439</v>
      </c>
      <c r="B3186" t="s">
        <v>257</v>
      </c>
      <c r="C3186" t="s">
        <v>76</v>
      </c>
      <c r="D3186" s="6">
        <v>4144880</v>
      </c>
      <c r="E3186">
        <f t="shared" si="49"/>
        <v>73</v>
      </c>
    </row>
    <row r="3187" spans="1:5">
      <c r="A3187" t="s">
        <v>439</v>
      </c>
      <c r="B3187" t="s">
        <v>258</v>
      </c>
      <c r="C3187" t="s">
        <v>83</v>
      </c>
      <c r="D3187">
        <v>16.195</v>
      </c>
      <c r="E3187">
        <f t="shared" si="49"/>
        <v>73</v>
      </c>
    </row>
    <row r="3188" spans="1:5">
      <c r="A3188" t="s">
        <v>439</v>
      </c>
      <c r="B3188" t="s">
        <v>258</v>
      </c>
      <c r="C3188" t="s">
        <v>73</v>
      </c>
      <c r="D3188">
        <v>13.3</v>
      </c>
      <c r="E3188">
        <f t="shared" si="49"/>
        <v>73</v>
      </c>
    </row>
    <row r="3189" spans="1:5">
      <c r="A3189" t="s">
        <v>439</v>
      </c>
      <c r="B3189" t="s">
        <v>258</v>
      </c>
      <c r="C3189" t="s">
        <v>74</v>
      </c>
      <c r="D3189">
        <v>0.1</v>
      </c>
      <c r="E3189">
        <f t="shared" si="49"/>
        <v>73</v>
      </c>
    </row>
    <row r="3190" spans="1:5">
      <c r="A3190" t="s">
        <v>439</v>
      </c>
      <c r="B3190" t="s">
        <v>258</v>
      </c>
      <c r="C3190" t="s">
        <v>75</v>
      </c>
      <c r="D3190">
        <v>0.93528699999999998</v>
      </c>
      <c r="E3190">
        <f t="shared" si="49"/>
        <v>73</v>
      </c>
    </row>
    <row r="3191" spans="1:5">
      <c r="A3191" t="s">
        <v>439</v>
      </c>
      <c r="B3191" t="s">
        <v>258</v>
      </c>
      <c r="C3191" t="s">
        <v>76</v>
      </c>
      <c r="D3191" s="6">
        <v>4144850</v>
      </c>
      <c r="E3191">
        <f t="shared" si="49"/>
        <v>73</v>
      </c>
    </row>
    <row r="3192" spans="1:5">
      <c r="A3192" t="s">
        <v>439</v>
      </c>
      <c r="B3192" t="s">
        <v>259</v>
      </c>
      <c r="C3192" t="s">
        <v>83</v>
      </c>
      <c r="D3192">
        <v>19.0901</v>
      </c>
      <c r="E3192">
        <f t="shared" si="49"/>
        <v>73</v>
      </c>
    </row>
    <row r="3193" spans="1:5">
      <c r="A3193" t="s">
        <v>439</v>
      </c>
      <c r="B3193" t="s">
        <v>259</v>
      </c>
      <c r="C3193" t="s">
        <v>73</v>
      </c>
      <c r="D3193">
        <v>13.3</v>
      </c>
      <c r="E3193">
        <f t="shared" si="49"/>
        <v>73</v>
      </c>
    </row>
    <row r="3194" spans="1:5">
      <c r="A3194" t="s">
        <v>439</v>
      </c>
      <c r="B3194" t="s">
        <v>259</v>
      </c>
      <c r="C3194" t="s">
        <v>74</v>
      </c>
      <c r="D3194">
        <v>0.2</v>
      </c>
      <c r="E3194">
        <f t="shared" si="49"/>
        <v>73</v>
      </c>
    </row>
    <row r="3195" spans="1:5">
      <c r="A3195" t="s">
        <v>439</v>
      </c>
      <c r="B3195" t="s">
        <v>259</v>
      </c>
      <c r="C3195" t="s">
        <v>75</v>
      </c>
      <c r="D3195">
        <v>0.99023300000000003</v>
      </c>
      <c r="E3195">
        <f t="shared" si="49"/>
        <v>73</v>
      </c>
    </row>
    <row r="3196" spans="1:5">
      <c r="A3196" t="s">
        <v>439</v>
      </c>
      <c r="B3196" t="s">
        <v>259</v>
      </c>
      <c r="C3196" t="s">
        <v>76</v>
      </c>
      <c r="D3196" s="6">
        <v>4146720</v>
      </c>
      <c r="E3196">
        <f t="shared" si="49"/>
        <v>73</v>
      </c>
    </row>
    <row r="3197" spans="1:5">
      <c r="A3197" t="s">
        <v>439</v>
      </c>
      <c r="B3197" t="s">
        <v>260</v>
      </c>
      <c r="C3197" t="s">
        <v>83</v>
      </c>
      <c r="D3197">
        <v>21.985099999999999</v>
      </c>
      <c r="E3197">
        <f t="shared" si="49"/>
        <v>73</v>
      </c>
    </row>
    <row r="3198" spans="1:5">
      <c r="A3198" t="s">
        <v>439</v>
      </c>
      <c r="B3198" t="s">
        <v>260</v>
      </c>
      <c r="C3198" t="s">
        <v>73</v>
      </c>
      <c r="D3198">
        <v>13.3</v>
      </c>
      <c r="E3198">
        <f t="shared" si="49"/>
        <v>73</v>
      </c>
    </row>
    <row r="3199" spans="1:5">
      <c r="A3199" t="s">
        <v>439</v>
      </c>
      <c r="B3199" t="s">
        <v>260</v>
      </c>
      <c r="C3199" t="s">
        <v>74</v>
      </c>
      <c r="D3199">
        <v>0.3</v>
      </c>
      <c r="E3199">
        <f t="shared" si="49"/>
        <v>73</v>
      </c>
    </row>
    <row r="3200" spans="1:5">
      <c r="A3200" t="s">
        <v>439</v>
      </c>
      <c r="B3200" t="s">
        <v>260</v>
      </c>
      <c r="C3200" t="s">
        <v>75</v>
      </c>
      <c r="D3200">
        <v>0.99320900000000001</v>
      </c>
      <c r="E3200">
        <f t="shared" si="49"/>
        <v>73</v>
      </c>
    </row>
    <row r="3201" spans="1:5">
      <c r="A3201" t="s">
        <v>439</v>
      </c>
      <c r="B3201" t="s">
        <v>260</v>
      </c>
      <c r="C3201" t="s">
        <v>76</v>
      </c>
      <c r="D3201" s="6">
        <v>4149310</v>
      </c>
      <c r="E3201">
        <f t="shared" si="49"/>
        <v>73</v>
      </c>
    </row>
    <row r="3202" spans="1:5">
      <c r="A3202" t="s">
        <v>440</v>
      </c>
      <c r="B3202" t="s">
        <v>39</v>
      </c>
      <c r="C3202" t="s">
        <v>83</v>
      </c>
      <c r="D3202">
        <v>-3.9702500000000001</v>
      </c>
      <c r="E3202">
        <f t="shared" si="49"/>
        <v>74</v>
      </c>
    </row>
    <row r="3203" spans="1:5">
      <c r="A3203" t="s">
        <v>440</v>
      </c>
      <c r="B3203" t="s">
        <v>39</v>
      </c>
      <c r="C3203" t="s">
        <v>73</v>
      </c>
      <c r="D3203">
        <v>13.4</v>
      </c>
      <c r="E3203">
        <f t="shared" ref="E3203:E3266" si="50">VALUE(RIGHT(A3203, LEN(A3203)-1))</f>
        <v>74</v>
      </c>
    </row>
    <row r="3204" spans="1:5">
      <c r="A3204" t="s">
        <v>440</v>
      </c>
      <c r="B3204" t="s">
        <v>39</v>
      </c>
      <c r="C3204" t="s">
        <v>74</v>
      </c>
      <c r="D3204">
        <v>-0.6</v>
      </c>
      <c r="E3204">
        <f t="shared" si="50"/>
        <v>74</v>
      </c>
    </row>
    <row r="3205" spans="1:5">
      <c r="A3205" t="s">
        <v>440</v>
      </c>
      <c r="B3205" t="s">
        <v>39</v>
      </c>
      <c r="C3205" t="s">
        <v>75</v>
      </c>
      <c r="D3205">
        <v>0.10034999999999999</v>
      </c>
      <c r="E3205">
        <f t="shared" si="50"/>
        <v>74</v>
      </c>
    </row>
    <row r="3206" spans="1:5">
      <c r="A3206" t="s">
        <v>440</v>
      </c>
      <c r="B3206" t="s">
        <v>39</v>
      </c>
      <c r="C3206" t="s">
        <v>76</v>
      </c>
      <c r="D3206" s="6">
        <v>4147760</v>
      </c>
      <c r="E3206">
        <f t="shared" si="50"/>
        <v>74</v>
      </c>
    </row>
    <row r="3207" spans="1:5">
      <c r="A3207" t="s">
        <v>440</v>
      </c>
      <c r="B3207" t="s">
        <v>40</v>
      </c>
      <c r="C3207" t="s">
        <v>83</v>
      </c>
      <c r="D3207">
        <v>-1.07521</v>
      </c>
      <c r="E3207">
        <f t="shared" si="50"/>
        <v>74</v>
      </c>
    </row>
    <row r="3208" spans="1:5">
      <c r="A3208" t="s">
        <v>440</v>
      </c>
      <c r="B3208" t="s">
        <v>40</v>
      </c>
      <c r="C3208" t="s">
        <v>73</v>
      </c>
      <c r="D3208">
        <v>13.4</v>
      </c>
      <c r="E3208">
        <f t="shared" si="50"/>
        <v>74</v>
      </c>
    </row>
    <row r="3209" spans="1:5">
      <c r="A3209" t="s">
        <v>440</v>
      </c>
      <c r="B3209" t="s">
        <v>40</v>
      </c>
      <c r="C3209" t="s">
        <v>74</v>
      </c>
      <c r="D3209">
        <v>-0.5</v>
      </c>
      <c r="E3209">
        <f t="shared" si="50"/>
        <v>74</v>
      </c>
    </row>
    <row r="3210" spans="1:5">
      <c r="A3210" t="s">
        <v>440</v>
      </c>
      <c r="B3210" t="s">
        <v>40</v>
      </c>
      <c r="C3210" t="s">
        <v>75</v>
      </c>
      <c r="D3210">
        <v>0.14751500000000001</v>
      </c>
      <c r="E3210">
        <f t="shared" si="50"/>
        <v>74</v>
      </c>
    </row>
    <row r="3211" spans="1:5">
      <c r="A3211" t="s">
        <v>440</v>
      </c>
      <c r="B3211" t="s">
        <v>40</v>
      </c>
      <c r="C3211" t="s">
        <v>76</v>
      </c>
      <c r="D3211" s="6">
        <v>4146160</v>
      </c>
      <c r="E3211">
        <f t="shared" si="50"/>
        <v>74</v>
      </c>
    </row>
    <row r="3212" spans="1:5">
      <c r="A3212" t="s">
        <v>440</v>
      </c>
      <c r="B3212" t="s">
        <v>41</v>
      </c>
      <c r="C3212" t="s">
        <v>83</v>
      </c>
      <c r="D3212">
        <v>1.8198300000000001</v>
      </c>
      <c r="E3212">
        <f t="shared" si="50"/>
        <v>74</v>
      </c>
    </row>
    <row r="3213" spans="1:5">
      <c r="A3213" t="s">
        <v>440</v>
      </c>
      <c r="B3213" t="s">
        <v>41</v>
      </c>
      <c r="C3213" t="s">
        <v>73</v>
      </c>
      <c r="D3213">
        <v>13.4</v>
      </c>
      <c r="E3213">
        <f t="shared" si="50"/>
        <v>74</v>
      </c>
    </row>
    <row r="3214" spans="1:5">
      <c r="A3214" t="s">
        <v>440</v>
      </c>
      <c r="B3214" t="s">
        <v>41</v>
      </c>
      <c r="C3214" t="s">
        <v>74</v>
      </c>
      <c r="D3214">
        <v>-0.4</v>
      </c>
      <c r="E3214">
        <f t="shared" si="50"/>
        <v>74</v>
      </c>
    </row>
    <row r="3215" spans="1:5">
      <c r="A3215" t="s">
        <v>440</v>
      </c>
      <c r="B3215" t="s">
        <v>41</v>
      </c>
      <c r="C3215" t="s">
        <v>75</v>
      </c>
      <c r="D3215">
        <v>0.26027</v>
      </c>
      <c r="E3215">
        <f t="shared" si="50"/>
        <v>74</v>
      </c>
    </row>
    <row r="3216" spans="1:5">
      <c r="A3216" t="s">
        <v>440</v>
      </c>
      <c r="B3216" t="s">
        <v>41</v>
      </c>
      <c r="C3216" t="s">
        <v>76</v>
      </c>
      <c r="D3216" s="6">
        <v>4145700</v>
      </c>
      <c r="E3216">
        <f t="shared" si="50"/>
        <v>74</v>
      </c>
    </row>
    <row r="3217" spans="1:5">
      <c r="A3217" t="s">
        <v>440</v>
      </c>
      <c r="B3217" t="s">
        <v>254</v>
      </c>
      <c r="C3217" t="s">
        <v>83</v>
      </c>
      <c r="D3217">
        <v>4.71488</v>
      </c>
      <c r="E3217">
        <f t="shared" si="50"/>
        <v>74</v>
      </c>
    </row>
    <row r="3218" spans="1:5">
      <c r="A3218" t="s">
        <v>440</v>
      </c>
      <c r="B3218" t="s">
        <v>254</v>
      </c>
      <c r="C3218" t="s">
        <v>73</v>
      </c>
      <c r="D3218">
        <v>13.4</v>
      </c>
      <c r="E3218">
        <f t="shared" si="50"/>
        <v>74</v>
      </c>
    </row>
    <row r="3219" spans="1:5">
      <c r="A3219" t="s">
        <v>440</v>
      </c>
      <c r="B3219" t="s">
        <v>254</v>
      </c>
      <c r="C3219" t="s">
        <v>74</v>
      </c>
      <c r="D3219">
        <v>-0.3</v>
      </c>
      <c r="E3219">
        <f t="shared" si="50"/>
        <v>74</v>
      </c>
    </row>
    <row r="3220" spans="1:5">
      <c r="A3220" t="s">
        <v>440</v>
      </c>
      <c r="B3220" t="s">
        <v>254</v>
      </c>
      <c r="C3220" t="s">
        <v>75</v>
      </c>
      <c r="D3220">
        <v>0.43831900000000001</v>
      </c>
      <c r="E3220">
        <f t="shared" si="50"/>
        <v>74</v>
      </c>
    </row>
    <row r="3221" spans="1:5">
      <c r="A3221" t="s">
        <v>440</v>
      </c>
      <c r="B3221" t="s">
        <v>254</v>
      </c>
      <c r="C3221" t="s">
        <v>76</v>
      </c>
      <c r="D3221" s="6">
        <v>4147390</v>
      </c>
      <c r="E3221">
        <f t="shared" si="50"/>
        <v>74</v>
      </c>
    </row>
    <row r="3222" spans="1:5">
      <c r="A3222" t="s">
        <v>440</v>
      </c>
      <c r="B3222" t="s">
        <v>255</v>
      </c>
      <c r="C3222" t="s">
        <v>83</v>
      </c>
      <c r="D3222">
        <v>7.6099199999999998</v>
      </c>
      <c r="E3222">
        <f t="shared" si="50"/>
        <v>74</v>
      </c>
    </row>
    <row r="3223" spans="1:5">
      <c r="A3223" t="s">
        <v>440</v>
      </c>
      <c r="B3223" t="s">
        <v>255</v>
      </c>
      <c r="C3223" t="s">
        <v>73</v>
      </c>
      <c r="D3223">
        <v>13.4</v>
      </c>
      <c r="E3223">
        <f t="shared" si="50"/>
        <v>74</v>
      </c>
    </row>
    <row r="3224" spans="1:5">
      <c r="A3224" t="s">
        <v>440</v>
      </c>
      <c r="B3224" t="s">
        <v>255</v>
      </c>
      <c r="C3224" t="s">
        <v>74</v>
      </c>
      <c r="D3224">
        <v>-0.2</v>
      </c>
      <c r="E3224">
        <f t="shared" si="50"/>
        <v>74</v>
      </c>
    </row>
    <row r="3225" spans="1:5">
      <c r="A3225" t="s">
        <v>440</v>
      </c>
      <c r="B3225" t="s">
        <v>255</v>
      </c>
      <c r="C3225" t="s">
        <v>75</v>
      </c>
      <c r="D3225">
        <v>0.57918800000000004</v>
      </c>
      <c r="E3225">
        <f t="shared" si="50"/>
        <v>74</v>
      </c>
    </row>
    <row r="3226" spans="1:5">
      <c r="A3226" t="s">
        <v>440</v>
      </c>
      <c r="B3226" t="s">
        <v>255</v>
      </c>
      <c r="C3226" t="s">
        <v>76</v>
      </c>
      <c r="D3226" s="6">
        <v>4147640</v>
      </c>
      <c r="E3226">
        <f t="shared" si="50"/>
        <v>74</v>
      </c>
    </row>
    <row r="3227" spans="1:5">
      <c r="A3227" t="s">
        <v>440</v>
      </c>
      <c r="B3227" t="s">
        <v>256</v>
      </c>
      <c r="C3227" t="s">
        <v>83</v>
      </c>
      <c r="D3227">
        <v>10.505000000000001</v>
      </c>
      <c r="E3227">
        <f t="shared" si="50"/>
        <v>74</v>
      </c>
    </row>
    <row r="3228" spans="1:5">
      <c r="A3228" t="s">
        <v>440</v>
      </c>
      <c r="B3228" t="s">
        <v>256</v>
      </c>
      <c r="C3228" t="s">
        <v>73</v>
      </c>
      <c r="D3228">
        <v>13.4</v>
      </c>
      <c r="E3228">
        <f t="shared" si="50"/>
        <v>74</v>
      </c>
    </row>
    <row r="3229" spans="1:5">
      <c r="A3229" t="s">
        <v>440</v>
      </c>
      <c r="B3229" t="s">
        <v>256</v>
      </c>
      <c r="C3229" t="s">
        <v>74</v>
      </c>
      <c r="D3229">
        <v>-0.1</v>
      </c>
      <c r="E3229">
        <f t="shared" si="50"/>
        <v>74</v>
      </c>
    </row>
    <row r="3230" spans="1:5">
      <c r="A3230" t="s">
        <v>440</v>
      </c>
      <c r="B3230" t="s">
        <v>256</v>
      </c>
      <c r="C3230" t="s">
        <v>75</v>
      </c>
      <c r="D3230">
        <v>0.70822099999999999</v>
      </c>
      <c r="E3230">
        <f t="shared" si="50"/>
        <v>74</v>
      </c>
    </row>
    <row r="3231" spans="1:5">
      <c r="A3231" t="s">
        <v>440</v>
      </c>
      <c r="B3231" t="s">
        <v>256</v>
      </c>
      <c r="C3231" t="s">
        <v>76</v>
      </c>
      <c r="D3231" s="6">
        <v>4146070</v>
      </c>
      <c r="E3231">
        <f t="shared" si="50"/>
        <v>74</v>
      </c>
    </row>
    <row r="3232" spans="1:5">
      <c r="A3232" t="s">
        <v>440</v>
      </c>
      <c r="B3232" t="s">
        <v>257</v>
      </c>
      <c r="C3232" t="s">
        <v>83</v>
      </c>
      <c r="D3232">
        <v>13.4</v>
      </c>
      <c r="E3232">
        <f t="shared" si="50"/>
        <v>74</v>
      </c>
    </row>
    <row r="3233" spans="1:5">
      <c r="A3233" t="s">
        <v>440</v>
      </c>
      <c r="B3233" t="s">
        <v>257</v>
      </c>
      <c r="C3233" t="s">
        <v>73</v>
      </c>
      <c r="D3233">
        <v>13.4</v>
      </c>
      <c r="E3233">
        <f t="shared" si="50"/>
        <v>74</v>
      </c>
    </row>
    <row r="3234" spans="1:5">
      <c r="A3234" t="s">
        <v>440</v>
      </c>
      <c r="B3234" t="s">
        <v>257</v>
      </c>
      <c r="C3234" t="s">
        <v>74</v>
      </c>
      <c r="D3234" s="6">
        <v>2.2204499999999999E-16</v>
      </c>
      <c r="E3234">
        <f t="shared" si="50"/>
        <v>74</v>
      </c>
    </row>
    <row r="3235" spans="1:5">
      <c r="A3235" t="s">
        <v>440</v>
      </c>
      <c r="B3235" t="s">
        <v>257</v>
      </c>
      <c r="C3235" t="s">
        <v>75</v>
      </c>
      <c r="D3235">
        <v>0.83587999999999996</v>
      </c>
      <c r="E3235">
        <f t="shared" si="50"/>
        <v>74</v>
      </c>
    </row>
    <row r="3236" spans="1:5">
      <c r="A3236" t="s">
        <v>440</v>
      </c>
      <c r="B3236" t="s">
        <v>257</v>
      </c>
      <c r="C3236" t="s">
        <v>76</v>
      </c>
      <c r="D3236" s="6">
        <v>4144890</v>
      </c>
      <c r="E3236">
        <f t="shared" si="50"/>
        <v>74</v>
      </c>
    </row>
    <row r="3237" spans="1:5">
      <c r="A3237" t="s">
        <v>440</v>
      </c>
      <c r="B3237" t="s">
        <v>258</v>
      </c>
      <c r="C3237" t="s">
        <v>83</v>
      </c>
      <c r="D3237">
        <v>16.295000000000002</v>
      </c>
      <c r="E3237">
        <f t="shared" si="50"/>
        <v>74</v>
      </c>
    </row>
    <row r="3238" spans="1:5">
      <c r="A3238" t="s">
        <v>440</v>
      </c>
      <c r="B3238" t="s">
        <v>258</v>
      </c>
      <c r="C3238" t="s">
        <v>73</v>
      </c>
      <c r="D3238">
        <v>13.4</v>
      </c>
      <c r="E3238">
        <f t="shared" si="50"/>
        <v>74</v>
      </c>
    </row>
    <row r="3239" spans="1:5">
      <c r="A3239" t="s">
        <v>440</v>
      </c>
      <c r="B3239" t="s">
        <v>258</v>
      </c>
      <c r="C3239" t="s">
        <v>74</v>
      </c>
      <c r="D3239">
        <v>0.1</v>
      </c>
      <c r="E3239">
        <f t="shared" si="50"/>
        <v>74</v>
      </c>
    </row>
    <row r="3240" spans="1:5">
      <c r="A3240" t="s">
        <v>440</v>
      </c>
      <c r="B3240" t="s">
        <v>258</v>
      </c>
      <c r="C3240" t="s">
        <v>75</v>
      </c>
      <c r="D3240">
        <v>0.93675200000000003</v>
      </c>
      <c r="E3240">
        <f t="shared" si="50"/>
        <v>74</v>
      </c>
    </row>
    <row r="3241" spans="1:5">
      <c r="A3241" t="s">
        <v>440</v>
      </c>
      <c r="B3241" t="s">
        <v>258</v>
      </c>
      <c r="C3241" t="s">
        <v>76</v>
      </c>
      <c r="D3241" s="6">
        <v>4144890</v>
      </c>
      <c r="E3241">
        <f t="shared" si="50"/>
        <v>74</v>
      </c>
    </row>
    <row r="3242" spans="1:5">
      <c r="A3242" t="s">
        <v>440</v>
      </c>
      <c r="B3242" t="s">
        <v>259</v>
      </c>
      <c r="C3242" t="s">
        <v>83</v>
      </c>
      <c r="D3242">
        <v>19.190100000000001</v>
      </c>
      <c r="E3242">
        <f t="shared" si="50"/>
        <v>74</v>
      </c>
    </row>
    <row r="3243" spans="1:5">
      <c r="A3243" t="s">
        <v>440</v>
      </c>
      <c r="B3243" t="s">
        <v>259</v>
      </c>
      <c r="C3243" t="s">
        <v>73</v>
      </c>
      <c r="D3243">
        <v>13.4</v>
      </c>
      <c r="E3243">
        <f t="shared" si="50"/>
        <v>74</v>
      </c>
    </row>
    <row r="3244" spans="1:5">
      <c r="A3244" t="s">
        <v>440</v>
      </c>
      <c r="B3244" t="s">
        <v>259</v>
      </c>
      <c r="C3244" t="s">
        <v>74</v>
      </c>
      <c r="D3244">
        <v>0.2</v>
      </c>
      <c r="E3244">
        <f t="shared" si="50"/>
        <v>74</v>
      </c>
    </row>
    <row r="3245" spans="1:5">
      <c r="A3245" t="s">
        <v>440</v>
      </c>
      <c r="B3245" t="s">
        <v>259</v>
      </c>
      <c r="C3245" t="s">
        <v>75</v>
      </c>
      <c r="D3245">
        <v>0.99023300000000003</v>
      </c>
      <c r="E3245">
        <f t="shared" si="50"/>
        <v>74</v>
      </c>
    </row>
    <row r="3246" spans="1:5">
      <c r="A3246" t="s">
        <v>440</v>
      </c>
      <c r="B3246" t="s">
        <v>259</v>
      </c>
      <c r="C3246" t="s">
        <v>76</v>
      </c>
      <c r="D3246" s="6">
        <v>4146810</v>
      </c>
      <c r="E3246">
        <f t="shared" si="50"/>
        <v>74</v>
      </c>
    </row>
    <row r="3247" spans="1:5">
      <c r="A3247" t="s">
        <v>440</v>
      </c>
      <c r="B3247" t="s">
        <v>260</v>
      </c>
      <c r="C3247" t="s">
        <v>83</v>
      </c>
      <c r="D3247">
        <v>22.085100000000001</v>
      </c>
      <c r="E3247">
        <f t="shared" si="50"/>
        <v>74</v>
      </c>
    </row>
    <row r="3248" spans="1:5">
      <c r="A3248" t="s">
        <v>440</v>
      </c>
      <c r="B3248" t="s">
        <v>260</v>
      </c>
      <c r="C3248" t="s">
        <v>73</v>
      </c>
      <c r="D3248">
        <v>13.4</v>
      </c>
      <c r="E3248">
        <f t="shared" si="50"/>
        <v>74</v>
      </c>
    </row>
    <row r="3249" spans="1:5">
      <c r="A3249" t="s">
        <v>440</v>
      </c>
      <c r="B3249" t="s">
        <v>260</v>
      </c>
      <c r="C3249" t="s">
        <v>74</v>
      </c>
      <c r="D3249">
        <v>0.3</v>
      </c>
      <c r="E3249">
        <f t="shared" si="50"/>
        <v>74</v>
      </c>
    </row>
    <row r="3250" spans="1:5">
      <c r="A3250" t="s">
        <v>440</v>
      </c>
      <c r="B3250" t="s">
        <v>260</v>
      </c>
      <c r="C3250" t="s">
        <v>75</v>
      </c>
      <c r="D3250">
        <v>0.99320900000000001</v>
      </c>
      <c r="E3250">
        <f t="shared" si="50"/>
        <v>74</v>
      </c>
    </row>
    <row r="3251" spans="1:5">
      <c r="A3251" t="s">
        <v>440</v>
      </c>
      <c r="B3251" t="s">
        <v>260</v>
      </c>
      <c r="C3251" t="s">
        <v>76</v>
      </c>
      <c r="D3251" s="6">
        <v>4149400</v>
      </c>
      <c r="E3251">
        <f t="shared" si="50"/>
        <v>74</v>
      </c>
    </row>
    <row r="3252" spans="1:5">
      <c r="A3252" t="s">
        <v>441</v>
      </c>
      <c r="B3252" t="s">
        <v>39</v>
      </c>
      <c r="C3252" t="s">
        <v>83</v>
      </c>
      <c r="D3252">
        <v>-3.87025</v>
      </c>
      <c r="E3252">
        <f t="shared" si="50"/>
        <v>75</v>
      </c>
    </row>
    <row r="3253" spans="1:5">
      <c r="A3253" t="s">
        <v>441</v>
      </c>
      <c r="B3253" t="s">
        <v>39</v>
      </c>
      <c r="C3253" t="s">
        <v>73</v>
      </c>
      <c r="D3253">
        <v>13.5</v>
      </c>
      <c r="E3253">
        <f t="shared" si="50"/>
        <v>75</v>
      </c>
    </row>
    <row r="3254" spans="1:5">
      <c r="A3254" t="s">
        <v>441</v>
      </c>
      <c r="B3254" t="s">
        <v>39</v>
      </c>
      <c r="C3254" t="s">
        <v>74</v>
      </c>
      <c r="D3254">
        <v>-0.6</v>
      </c>
      <c r="E3254">
        <f t="shared" si="50"/>
        <v>75</v>
      </c>
    </row>
    <row r="3255" spans="1:5">
      <c r="A3255" t="s">
        <v>441</v>
      </c>
      <c r="B3255" t="s">
        <v>39</v>
      </c>
      <c r="C3255" t="s">
        <v>75</v>
      </c>
      <c r="D3255">
        <v>0.101816</v>
      </c>
      <c r="E3255">
        <f t="shared" si="50"/>
        <v>75</v>
      </c>
    </row>
    <row r="3256" spans="1:5">
      <c r="A3256" t="s">
        <v>441</v>
      </c>
      <c r="B3256" t="s">
        <v>39</v>
      </c>
      <c r="C3256" t="s">
        <v>76</v>
      </c>
      <c r="D3256" s="6">
        <v>4147700</v>
      </c>
      <c r="E3256">
        <f t="shared" si="50"/>
        <v>75</v>
      </c>
    </row>
    <row r="3257" spans="1:5">
      <c r="A3257" t="s">
        <v>441</v>
      </c>
      <c r="B3257" t="s">
        <v>40</v>
      </c>
      <c r="C3257" t="s">
        <v>83</v>
      </c>
      <c r="D3257">
        <v>-0.97520799999999996</v>
      </c>
      <c r="E3257">
        <f t="shared" si="50"/>
        <v>75</v>
      </c>
    </row>
    <row r="3258" spans="1:5">
      <c r="A3258" t="s">
        <v>441</v>
      </c>
      <c r="B3258" t="s">
        <v>40</v>
      </c>
      <c r="C3258" t="s">
        <v>73</v>
      </c>
      <c r="D3258">
        <v>13.5</v>
      </c>
      <c r="E3258">
        <f t="shared" si="50"/>
        <v>75</v>
      </c>
    </row>
    <row r="3259" spans="1:5">
      <c r="A3259" t="s">
        <v>441</v>
      </c>
      <c r="B3259" t="s">
        <v>40</v>
      </c>
      <c r="C3259" t="s">
        <v>74</v>
      </c>
      <c r="D3259">
        <v>-0.5</v>
      </c>
      <c r="E3259">
        <f t="shared" si="50"/>
        <v>75</v>
      </c>
    </row>
    <row r="3260" spans="1:5">
      <c r="A3260" t="s">
        <v>441</v>
      </c>
      <c r="B3260" t="s">
        <v>40</v>
      </c>
      <c r="C3260" t="s">
        <v>75</v>
      </c>
      <c r="D3260">
        <v>0.165213</v>
      </c>
      <c r="E3260">
        <f t="shared" si="50"/>
        <v>75</v>
      </c>
    </row>
    <row r="3261" spans="1:5">
      <c r="A3261" t="s">
        <v>441</v>
      </c>
      <c r="B3261" t="s">
        <v>40</v>
      </c>
      <c r="C3261" t="s">
        <v>76</v>
      </c>
      <c r="D3261" s="6">
        <v>4145660</v>
      </c>
      <c r="E3261">
        <f t="shared" si="50"/>
        <v>75</v>
      </c>
    </row>
    <row r="3262" spans="1:5">
      <c r="A3262" t="s">
        <v>441</v>
      </c>
      <c r="B3262" t="s">
        <v>41</v>
      </c>
      <c r="C3262" t="s">
        <v>83</v>
      </c>
      <c r="D3262">
        <v>1.9198299999999999</v>
      </c>
      <c r="E3262">
        <f t="shared" si="50"/>
        <v>75</v>
      </c>
    </row>
    <row r="3263" spans="1:5">
      <c r="A3263" t="s">
        <v>441</v>
      </c>
      <c r="B3263" t="s">
        <v>41</v>
      </c>
      <c r="C3263" t="s">
        <v>73</v>
      </c>
      <c r="D3263">
        <v>13.5</v>
      </c>
      <c r="E3263">
        <f t="shared" si="50"/>
        <v>75</v>
      </c>
    </row>
    <row r="3264" spans="1:5">
      <c r="A3264" t="s">
        <v>441</v>
      </c>
      <c r="B3264" t="s">
        <v>41</v>
      </c>
      <c r="C3264" t="s">
        <v>74</v>
      </c>
      <c r="D3264">
        <v>-0.4</v>
      </c>
      <c r="E3264">
        <f t="shared" si="50"/>
        <v>75</v>
      </c>
    </row>
    <row r="3265" spans="1:5">
      <c r="A3265" t="s">
        <v>441</v>
      </c>
      <c r="B3265" t="s">
        <v>41</v>
      </c>
      <c r="C3265" t="s">
        <v>75</v>
      </c>
      <c r="D3265">
        <v>0.26473400000000002</v>
      </c>
      <c r="E3265">
        <f t="shared" si="50"/>
        <v>75</v>
      </c>
    </row>
    <row r="3266" spans="1:5">
      <c r="A3266" t="s">
        <v>441</v>
      </c>
      <c r="B3266" t="s">
        <v>41</v>
      </c>
      <c r="C3266" t="s">
        <v>76</v>
      </c>
      <c r="D3266" s="6">
        <v>4145810</v>
      </c>
      <c r="E3266">
        <f t="shared" si="50"/>
        <v>75</v>
      </c>
    </row>
    <row r="3267" spans="1:5">
      <c r="A3267" t="s">
        <v>441</v>
      </c>
      <c r="B3267" t="s">
        <v>254</v>
      </c>
      <c r="C3267" t="s">
        <v>83</v>
      </c>
      <c r="D3267">
        <v>4.8148799999999996</v>
      </c>
      <c r="E3267">
        <f t="shared" ref="E3267:E3330" si="51">VALUE(RIGHT(A3267, LEN(A3267)-1))</f>
        <v>75</v>
      </c>
    </row>
    <row r="3268" spans="1:5">
      <c r="A3268" t="s">
        <v>441</v>
      </c>
      <c r="B3268" t="s">
        <v>254</v>
      </c>
      <c r="C3268" t="s">
        <v>73</v>
      </c>
      <c r="D3268">
        <v>13.5</v>
      </c>
      <c r="E3268">
        <f t="shared" si="51"/>
        <v>75</v>
      </c>
    </row>
    <row r="3269" spans="1:5">
      <c r="A3269" t="s">
        <v>441</v>
      </c>
      <c r="B3269" t="s">
        <v>254</v>
      </c>
      <c r="C3269" t="s">
        <v>74</v>
      </c>
      <c r="D3269">
        <v>-0.3</v>
      </c>
      <c r="E3269">
        <f t="shared" si="51"/>
        <v>75</v>
      </c>
    </row>
    <row r="3270" spans="1:5">
      <c r="A3270" t="s">
        <v>441</v>
      </c>
      <c r="B3270" t="s">
        <v>254</v>
      </c>
      <c r="C3270" t="s">
        <v>75</v>
      </c>
      <c r="D3270">
        <v>0.44873600000000002</v>
      </c>
      <c r="E3270">
        <f t="shared" si="51"/>
        <v>75</v>
      </c>
    </row>
    <row r="3271" spans="1:5">
      <c r="A3271" t="s">
        <v>441</v>
      </c>
      <c r="B3271" t="s">
        <v>254</v>
      </c>
      <c r="C3271" t="s">
        <v>76</v>
      </c>
      <c r="D3271" s="6">
        <v>4147480</v>
      </c>
      <c r="E3271">
        <f t="shared" si="51"/>
        <v>75</v>
      </c>
    </row>
    <row r="3272" spans="1:5">
      <c r="A3272" t="s">
        <v>441</v>
      </c>
      <c r="B3272" t="s">
        <v>255</v>
      </c>
      <c r="C3272" t="s">
        <v>83</v>
      </c>
      <c r="D3272">
        <v>7.7099200000000003</v>
      </c>
      <c r="E3272">
        <f t="shared" si="51"/>
        <v>75</v>
      </c>
    </row>
    <row r="3273" spans="1:5">
      <c r="A3273" t="s">
        <v>441</v>
      </c>
      <c r="B3273" t="s">
        <v>255</v>
      </c>
      <c r="C3273" t="s">
        <v>73</v>
      </c>
      <c r="D3273">
        <v>13.5</v>
      </c>
      <c r="E3273">
        <f t="shared" si="51"/>
        <v>75</v>
      </c>
    </row>
    <row r="3274" spans="1:5">
      <c r="A3274" t="s">
        <v>441</v>
      </c>
      <c r="B3274" t="s">
        <v>255</v>
      </c>
      <c r="C3274" t="s">
        <v>74</v>
      </c>
      <c r="D3274">
        <v>-0.2</v>
      </c>
      <c r="E3274">
        <f t="shared" si="51"/>
        <v>75</v>
      </c>
    </row>
    <row r="3275" spans="1:5">
      <c r="A3275" t="s">
        <v>441</v>
      </c>
      <c r="B3275" t="s">
        <v>255</v>
      </c>
      <c r="C3275" t="s">
        <v>75</v>
      </c>
      <c r="D3275">
        <v>0.58660599999999996</v>
      </c>
      <c r="E3275">
        <f t="shared" si="51"/>
        <v>75</v>
      </c>
    </row>
    <row r="3276" spans="1:5">
      <c r="A3276" t="s">
        <v>441</v>
      </c>
      <c r="B3276" t="s">
        <v>255</v>
      </c>
      <c r="C3276" t="s">
        <v>76</v>
      </c>
      <c r="D3276" s="6">
        <v>4147500</v>
      </c>
      <c r="E3276">
        <f t="shared" si="51"/>
        <v>75</v>
      </c>
    </row>
    <row r="3277" spans="1:5">
      <c r="A3277" t="s">
        <v>441</v>
      </c>
      <c r="B3277" t="s">
        <v>256</v>
      </c>
      <c r="C3277" t="s">
        <v>83</v>
      </c>
      <c r="D3277">
        <v>10.605</v>
      </c>
      <c r="E3277">
        <f t="shared" si="51"/>
        <v>75</v>
      </c>
    </row>
    <row r="3278" spans="1:5">
      <c r="A3278" t="s">
        <v>441</v>
      </c>
      <c r="B3278" t="s">
        <v>256</v>
      </c>
      <c r="C3278" t="s">
        <v>73</v>
      </c>
      <c r="D3278">
        <v>13.5</v>
      </c>
      <c r="E3278">
        <f t="shared" si="51"/>
        <v>75</v>
      </c>
    </row>
    <row r="3279" spans="1:5">
      <c r="A3279" t="s">
        <v>441</v>
      </c>
      <c r="B3279" t="s">
        <v>256</v>
      </c>
      <c r="C3279" t="s">
        <v>74</v>
      </c>
      <c r="D3279">
        <v>-0.1</v>
      </c>
      <c r="E3279">
        <f t="shared" si="51"/>
        <v>75</v>
      </c>
    </row>
    <row r="3280" spans="1:5">
      <c r="A3280" t="s">
        <v>441</v>
      </c>
      <c r="B3280" t="s">
        <v>256</v>
      </c>
      <c r="C3280" t="s">
        <v>75</v>
      </c>
      <c r="D3280">
        <v>0.70970900000000003</v>
      </c>
      <c r="E3280">
        <f t="shared" si="51"/>
        <v>75</v>
      </c>
    </row>
    <row r="3281" spans="1:5">
      <c r="A3281" t="s">
        <v>441</v>
      </c>
      <c r="B3281" t="s">
        <v>256</v>
      </c>
      <c r="C3281" t="s">
        <v>76</v>
      </c>
      <c r="D3281" s="6">
        <v>4146120</v>
      </c>
      <c r="E3281">
        <f t="shared" si="51"/>
        <v>75</v>
      </c>
    </row>
    <row r="3282" spans="1:5">
      <c r="A3282" t="s">
        <v>441</v>
      </c>
      <c r="B3282" t="s">
        <v>257</v>
      </c>
      <c r="C3282" t="s">
        <v>83</v>
      </c>
      <c r="D3282">
        <v>13.5</v>
      </c>
      <c r="E3282">
        <f t="shared" si="51"/>
        <v>75</v>
      </c>
    </row>
    <row r="3283" spans="1:5">
      <c r="A3283" t="s">
        <v>441</v>
      </c>
      <c r="B3283" t="s">
        <v>257</v>
      </c>
      <c r="C3283" t="s">
        <v>73</v>
      </c>
      <c r="D3283">
        <v>13.5</v>
      </c>
      <c r="E3283">
        <f t="shared" si="51"/>
        <v>75</v>
      </c>
    </row>
    <row r="3284" spans="1:5">
      <c r="A3284" t="s">
        <v>441</v>
      </c>
      <c r="B3284" t="s">
        <v>257</v>
      </c>
      <c r="C3284" t="s">
        <v>74</v>
      </c>
      <c r="D3284" s="6">
        <v>2.2204499999999999E-16</v>
      </c>
      <c r="E3284">
        <f t="shared" si="51"/>
        <v>75</v>
      </c>
    </row>
    <row r="3285" spans="1:5">
      <c r="A3285" t="s">
        <v>441</v>
      </c>
      <c r="B3285" t="s">
        <v>257</v>
      </c>
      <c r="C3285" t="s">
        <v>75</v>
      </c>
      <c r="D3285">
        <v>0.83885600000000005</v>
      </c>
      <c r="E3285">
        <f t="shared" si="51"/>
        <v>75</v>
      </c>
    </row>
    <row r="3286" spans="1:5">
      <c r="A3286" t="s">
        <v>441</v>
      </c>
      <c r="B3286" t="s">
        <v>257</v>
      </c>
      <c r="C3286" t="s">
        <v>76</v>
      </c>
      <c r="D3286" s="6">
        <v>4144920</v>
      </c>
      <c r="E3286">
        <f t="shared" si="51"/>
        <v>75</v>
      </c>
    </row>
    <row r="3287" spans="1:5">
      <c r="A3287" t="s">
        <v>441</v>
      </c>
      <c r="B3287" t="s">
        <v>258</v>
      </c>
      <c r="C3287" t="s">
        <v>83</v>
      </c>
      <c r="D3287">
        <v>16.395</v>
      </c>
      <c r="E3287">
        <f t="shared" si="51"/>
        <v>75</v>
      </c>
    </row>
    <row r="3288" spans="1:5">
      <c r="A3288" t="s">
        <v>441</v>
      </c>
      <c r="B3288" t="s">
        <v>258</v>
      </c>
      <c r="C3288" t="s">
        <v>73</v>
      </c>
      <c r="D3288">
        <v>13.5</v>
      </c>
      <c r="E3288">
        <f t="shared" si="51"/>
        <v>75</v>
      </c>
    </row>
    <row r="3289" spans="1:5">
      <c r="A3289" t="s">
        <v>441</v>
      </c>
      <c r="B3289" t="s">
        <v>258</v>
      </c>
      <c r="C3289" t="s">
        <v>74</v>
      </c>
      <c r="D3289">
        <v>0.1</v>
      </c>
      <c r="E3289">
        <f t="shared" si="51"/>
        <v>75</v>
      </c>
    </row>
    <row r="3290" spans="1:5">
      <c r="A3290" t="s">
        <v>441</v>
      </c>
      <c r="B3290" t="s">
        <v>258</v>
      </c>
      <c r="C3290" t="s">
        <v>75</v>
      </c>
      <c r="D3290">
        <v>0.93821699999999997</v>
      </c>
      <c r="E3290">
        <f t="shared" si="51"/>
        <v>75</v>
      </c>
    </row>
    <row r="3291" spans="1:5">
      <c r="A3291" t="s">
        <v>441</v>
      </c>
      <c r="B3291" t="s">
        <v>258</v>
      </c>
      <c r="C3291" t="s">
        <v>76</v>
      </c>
      <c r="D3291" s="6">
        <v>4144930</v>
      </c>
      <c r="E3291">
        <f t="shared" si="51"/>
        <v>75</v>
      </c>
    </row>
    <row r="3292" spans="1:5">
      <c r="A3292" t="s">
        <v>441</v>
      </c>
      <c r="B3292" t="s">
        <v>259</v>
      </c>
      <c r="C3292" t="s">
        <v>83</v>
      </c>
      <c r="D3292">
        <v>19.290099999999999</v>
      </c>
      <c r="E3292">
        <f t="shared" si="51"/>
        <v>75</v>
      </c>
    </row>
    <row r="3293" spans="1:5">
      <c r="A3293" t="s">
        <v>441</v>
      </c>
      <c r="B3293" t="s">
        <v>259</v>
      </c>
      <c r="C3293" t="s">
        <v>73</v>
      </c>
      <c r="D3293">
        <v>13.5</v>
      </c>
      <c r="E3293">
        <f t="shared" si="51"/>
        <v>75</v>
      </c>
    </row>
    <row r="3294" spans="1:5">
      <c r="A3294" t="s">
        <v>441</v>
      </c>
      <c r="B3294" t="s">
        <v>259</v>
      </c>
      <c r="C3294" t="s">
        <v>74</v>
      </c>
      <c r="D3294">
        <v>0.2</v>
      </c>
      <c r="E3294">
        <f t="shared" si="51"/>
        <v>75</v>
      </c>
    </row>
    <row r="3295" spans="1:5">
      <c r="A3295" t="s">
        <v>441</v>
      </c>
      <c r="B3295" t="s">
        <v>259</v>
      </c>
      <c r="C3295" t="s">
        <v>75</v>
      </c>
      <c r="D3295">
        <v>0.99023300000000003</v>
      </c>
      <c r="E3295">
        <f t="shared" si="51"/>
        <v>75</v>
      </c>
    </row>
    <row r="3296" spans="1:5">
      <c r="A3296" t="s">
        <v>441</v>
      </c>
      <c r="B3296" t="s">
        <v>259</v>
      </c>
      <c r="C3296" t="s">
        <v>76</v>
      </c>
      <c r="D3296" s="6">
        <v>4146900</v>
      </c>
      <c r="E3296">
        <f t="shared" si="51"/>
        <v>75</v>
      </c>
    </row>
    <row r="3297" spans="1:5">
      <c r="A3297" t="s">
        <v>441</v>
      </c>
      <c r="B3297" t="s">
        <v>260</v>
      </c>
      <c r="C3297" t="s">
        <v>83</v>
      </c>
      <c r="D3297">
        <v>22.185099999999998</v>
      </c>
      <c r="E3297">
        <f t="shared" si="51"/>
        <v>75</v>
      </c>
    </row>
    <row r="3298" spans="1:5">
      <c r="A3298" t="s">
        <v>441</v>
      </c>
      <c r="B3298" t="s">
        <v>260</v>
      </c>
      <c r="C3298" t="s">
        <v>73</v>
      </c>
      <c r="D3298">
        <v>13.5</v>
      </c>
      <c r="E3298">
        <f t="shared" si="51"/>
        <v>75</v>
      </c>
    </row>
    <row r="3299" spans="1:5">
      <c r="A3299" t="s">
        <v>441</v>
      </c>
      <c r="B3299" t="s">
        <v>260</v>
      </c>
      <c r="C3299" t="s">
        <v>74</v>
      </c>
      <c r="D3299">
        <v>0.3</v>
      </c>
      <c r="E3299">
        <f t="shared" si="51"/>
        <v>75</v>
      </c>
    </row>
    <row r="3300" spans="1:5">
      <c r="A3300" t="s">
        <v>441</v>
      </c>
      <c r="B3300" t="s">
        <v>260</v>
      </c>
      <c r="C3300" t="s">
        <v>75</v>
      </c>
      <c r="D3300">
        <v>0.99320900000000001</v>
      </c>
      <c r="E3300">
        <f t="shared" si="51"/>
        <v>75</v>
      </c>
    </row>
    <row r="3301" spans="1:5">
      <c r="A3301" t="s">
        <v>441</v>
      </c>
      <c r="B3301" t="s">
        <v>260</v>
      </c>
      <c r="C3301" t="s">
        <v>76</v>
      </c>
      <c r="D3301" s="6">
        <v>4149490</v>
      </c>
      <c r="E3301">
        <f t="shared" si="51"/>
        <v>75</v>
      </c>
    </row>
    <row r="3302" spans="1:5">
      <c r="A3302" t="s">
        <v>442</v>
      </c>
      <c r="B3302" t="s">
        <v>39</v>
      </c>
      <c r="C3302" t="s">
        <v>83</v>
      </c>
      <c r="D3302">
        <v>-3.7702499999999999</v>
      </c>
      <c r="E3302">
        <f t="shared" si="51"/>
        <v>76</v>
      </c>
    </row>
    <row r="3303" spans="1:5">
      <c r="A3303" t="s">
        <v>442</v>
      </c>
      <c r="B3303" t="s">
        <v>39</v>
      </c>
      <c r="C3303" t="s">
        <v>73</v>
      </c>
      <c r="D3303">
        <v>13.6</v>
      </c>
      <c r="E3303">
        <f t="shared" si="51"/>
        <v>76</v>
      </c>
    </row>
    <row r="3304" spans="1:5">
      <c r="A3304" t="s">
        <v>442</v>
      </c>
      <c r="B3304" t="s">
        <v>39</v>
      </c>
      <c r="C3304" t="s">
        <v>74</v>
      </c>
      <c r="D3304">
        <v>-0.6</v>
      </c>
      <c r="E3304">
        <f t="shared" si="51"/>
        <v>76</v>
      </c>
    </row>
    <row r="3305" spans="1:5">
      <c r="A3305" t="s">
        <v>442</v>
      </c>
      <c r="B3305" t="s">
        <v>39</v>
      </c>
      <c r="C3305" t="s">
        <v>75</v>
      </c>
      <c r="D3305">
        <v>0.103281</v>
      </c>
      <c r="E3305">
        <f t="shared" si="51"/>
        <v>76</v>
      </c>
    </row>
    <row r="3306" spans="1:5">
      <c r="A3306" t="s">
        <v>442</v>
      </c>
      <c r="B3306" t="s">
        <v>39</v>
      </c>
      <c r="C3306" t="s">
        <v>76</v>
      </c>
      <c r="D3306" s="6">
        <v>4147640</v>
      </c>
      <c r="E3306">
        <f t="shared" si="51"/>
        <v>76</v>
      </c>
    </row>
    <row r="3307" spans="1:5">
      <c r="A3307" t="s">
        <v>442</v>
      </c>
      <c r="B3307" t="s">
        <v>40</v>
      </c>
      <c r="C3307" t="s">
        <v>83</v>
      </c>
      <c r="D3307">
        <v>-0.87520799999999999</v>
      </c>
      <c r="E3307">
        <f t="shared" si="51"/>
        <v>76</v>
      </c>
    </row>
    <row r="3308" spans="1:5">
      <c r="A3308" t="s">
        <v>442</v>
      </c>
      <c r="B3308" t="s">
        <v>40</v>
      </c>
      <c r="C3308" t="s">
        <v>73</v>
      </c>
      <c r="D3308">
        <v>13.6</v>
      </c>
      <c r="E3308">
        <f t="shared" si="51"/>
        <v>76</v>
      </c>
    </row>
    <row r="3309" spans="1:5">
      <c r="A3309" t="s">
        <v>442</v>
      </c>
      <c r="B3309" t="s">
        <v>40</v>
      </c>
      <c r="C3309" t="s">
        <v>74</v>
      </c>
      <c r="D3309">
        <v>-0.5</v>
      </c>
      <c r="E3309">
        <f t="shared" si="51"/>
        <v>76</v>
      </c>
    </row>
    <row r="3310" spans="1:5">
      <c r="A3310" t="s">
        <v>442</v>
      </c>
      <c r="B3310" t="s">
        <v>40</v>
      </c>
      <c r="C3310" t="s">
        <v>75</v>
      </c>
      <c r="D3310">
        <v>0.17111999999999999</v>
      </c>
      <c r="E3310">
        <f t="shared" si="51"/>
        <v>76</v>
      </c>
    </row>
    <row r="3311" spans="1:5">
      <c r="A3311" t="s">
        <v>442</v>
      </c>
      <c r="B3311" t="s">
        <v>40</v>
      </c>
      <c r="C3311" t="s">
        <v>76</v>
      </c>
      <c r="D3311" s="6">
        <v>4145480</v>
      </c>
      <c r="E3311">
        <f t="shared" si="51"/>
        <v>76</v>
      </c>
    </row>
    <row r="3312" spans="1:5">
      <c r="A3312" t="s">
        <v>442</v>
      </c>
      <c r="B3312" t="s">
        <v>41</v>
      </c>
      <c r="C3312" t="s">
        <v>83</v>
      </c>
      <c r="D3312">
        <v>2.0198299999999998</v>
      </c>
      <c r="E3312">
        <f t="shared" si="51"/>
        <v>76</v>
      </c>
    </row>
    <row r="3313" spans="1:5">
      <c r="A3313" t="s">
        <v>442</v>
      </c>
      <c r="B3313" t="s">
        <v>41</v>
      </c>
      <c r="C3313" t="s">
        <v>73</v>
      </c>
      <c r="D3313">
        <v>13.6</v>
      </c>
      <c r="E3313">
        <f t="shared" si="51"/>
        <v>76</v>
      </c>
    </row>
    <row r="3314" spans="1:5">
      <c r="A3314" t="s">
        <v>442</v>
      </c>
      <c r="B3314" t="s">
        <v>41</v>
      </c>
      <c r="C3314" t="s">
        <v>74</v>
      </c>
      <c r="D3314">
        <v>-0.4</v>
      </c>
      <c r="E3314">
        <f t="shared" si="51"/>
        <v>76</v>
      </c>
    </row>
    <row r="3315" spans="1:5">
      <c r="A3315" t="s">
        <v>442</v>
      </c>
      <c r="B3315" t="s">
        <v>41</v>
      </c>
      <c r="C3315" t="s">
        <v>75</v>
      </c>
      <c r="D3315">
        <v>0.26771</v>
      </c>
      <c r="E3315">
        <f t="shared" si="51"/>
        <v>76</v>
      </c>
    </row>
    <row r="3316" spans="1:5">
      <c r="A3316" t="s">
        <v>442</v>
      </c>
      <c r="B3316" t="s">
        <v>41</v>
      </c>
      <c r="C3316" t="s">
        <v>76</v>
      </c>
      <c r="D3316" s="6">
        <v>4145840</v>
      </c>
      <c r="E3316">
        <f t="shared" si="51"/>
        <v>76</v>
      </c>
    </row>
    <row r="3317" spans="1:5">
      <c r="A3317" t="s">
        <v>442</v>
      </c>
      <c r="B3317" t="s">
        <v>254</v>
      </c>
      <c r="C3317" t="s">
        <v>83</v>
      </c>
      <c r="D3317">
        <v>4.9148800000000001</v>
      </c>
      <c r="E3317">
        <f t="shared" si="51"/>
        <v>76</v>
      </c>
    </row>
    <row r="3318" spans="1:5">
      <c r="A3318" t="s">
        <v>442</v>
      </c>
      <c r="B3318" t="s">
        <v>254</v>
      </c>
      <c r="C3318" t="s">
        <v>73</v>
      </c>
      <c r="D3318">
        <v>13.6</v>
      </c>
      <c r="E3318">
        <f t="shared" si="51"/>
        <v>76</v>
      </c>
    </row>
    <row r="3319" spans="1:5">
      <c r="A3319" t="s">
        <v>442</v>
      </c>
      <c r="B3319" t="s">
        <v>254</v>
      </c>
      <c r="C3319" t="s">
        <v>74</v>
      </c>
      <c r="D3319">
        <v>-0.3</v>
      </c>
      <c r="E3319">
        <f t="shared" si="51"/>
        <v>76</v>
      </c>
    </row>
    <row r="3320" spans="1:5">
      <c r="A3320" t="s">
        <v>442</v>
      </c>
      <c r="B3320" t="s">
        <v>254</v>
      </c>
      <c r="C3320" t="s">
        <v>75</v>
      </c>
      <c r="D3320">
        <v>0.45319999999999999</v>
      </c>
      <c r="E3320">
        <f t="shared" si="51"/>
        <v>76</v>
      </c>
    </row>
    <row r="3321" spans="1:5">
      <c r="A3321" t="s">
        <v>442</v>
      </c>
      <c r="B3321" t="s">
        <v>254</v>
      </c>
      <c r="C3321" t="s">
        <v>76</v>
      </c>
      <c r="D3321" s="6">
        <v>4147620</v>
      </c>
      <c r="E3321">
        <f t="shared" si="51"/>
        <v>76</v>
      </c>
    </row>
    <row r="3322" spans="1:5">
      <c r="A3322" t="s">
        <v>442</v>
      </c>
      <c r="B3322" t="s">
        <v>255</v>
      </c>
      <c r="C3322" t="s">
        <v>83</v>
      </c>
      <c r="D3322">
        <v>7.80992</v>
      </c>
      <c r="E3322">
        <f t="shared" si="51"/>
        <v>76</v>
      </c>
    </row>
    <row r="3323" spans="1:5">
      <c r="A3323" t="s">
        <v>442</v>
      </c>
      <c r="B3323" t="s">
        <v>255</v>
      </c>
      <c r="C3323" t="s">
        <v>73</v>
      </c>
      <c r="D3323">
        <v>13.6</v>
      </c>
      <c r="E3323">
        <f t="shared" si="51"/>
        <v>76</v>
      </c>
    </row>
    <row r="3324" spans="1:5">
      <c r="A3324" t="s">
        <v>442</v>
      </c>
      <c r="B3324" t="s">
        <v>255</v>
      </c>
      <c r="C3324" t="s">
        <v>74</v>
      </c>
      <c r="D3324">
        <v>-0.2</v>
      </c>
      <c r="E3324">
        <f t="shared" si="51"/>
        <v>76</v>
      </c>
    </row>
    <row r="3325" spans="1:5">
      <c r="A3325" t="s">
        <v>442</v>
      </c>
      <c r="B3325" t="s">
        <v>255</v>
      </c>
      <c r="C3325" t="s">
        <v>75</v>
      </c>
      <c r="D3325">
        <v>0.58809400000000001</v>
      </c>
      <c r="E3325">
        <f t="shared" si="51"/>
        <v>76</v>
      </c>
    </row>
    <row r="3326" spans="1:5">
      <c r="A3326" t="s">
        <v>442</v>
      </c>
      <c r="B3326" t="s">
        <v>255</v>
      </c>
      <c r="C3326" t="s">
        <v>76</v>
      </c>
      <c r="D3326" s="6">
        <v>4147530</v>
      </c>
      <c r="E3326">
        <f t="shared" si="51"/>
        <v>76</v>
      </c>
    </row>
    <row r="3327" spans="1:5">
      <c r="A3327" t="s">
        <v>442</v>
      </c>
      <c r="B3327" t="s">
        <v>256</v>
      </c>
      <c r="C3327" t="s">
        <v>83</v>
      </c>
      <c r="D3327">
        <v>10.705</v>
      </c>
      <c r="E3327">
        <f t="shared" si="51"/>
        <v>76</v>
      </c>
    </row>
    <row r="3328" spans="1:5">
      <c r="A3328" t="s">
        <v>442</v>
      </c>
      <c r="B3328" t="s">
        <v>256</v>
      </c>
      <c r="C3328" t="s">
        <v>73</v>
      </c>
      <c r="D3328">
        <v>13.6</v>
      </c>
      <c r="E3328">
        <f t="shared" si="51"/>
        <v>76</v>
      </c>
    </row>
    <row r="3329" spans="1:5">
      <c r="A3329" t="s">
        <v>442</v>
      </c>
      <c r="B3329" t="s">
        <v>256</v>
      </c>
      <c r="C3329" t="s">
        <v>74</v>
      </c>
      <c r="D3329">
        <v>-0.1</v>
      </c>
      <c r="E3329">
        <f t="shared" si="51"/>
        <v>76</v>
      </c>
    </row>
    <row r="3330" spans="1:5">
      <c r="A3330" t="s">
        <v>442</v>
      </c>
      <c r="B3330" t="s">
        <v>256</v>
      </c>
      <c r="C3330" t="s">
        <v>75</v>
      </c>
      <c r="D3330">
        <v>0.71119699999999997</v>
      </c>
      <c r="E3330">
        <f t="shared" si="51"/>
        <v>76</v>
      </c>
    </row>
    <row r="3331" spans="1:5">
      <c r="A3331" t="s">
        <v>442</v>
      </c>
      <c r="B3331" t="s">
        <v>256</v>
      </c>
      <c r="C3331" t="s">
        <v>76</v>
      </c>
      <c r="D3331" s="6">
        <v>4146160</v>
      </c>
      <c r="E3331">
        <f t="shared" ref="E3331:E3394" si="52">VALUE(RIGHT(A3331, LEN(A3331)-1))</f>
        <v>76</v>
      </c>
    </row>
    <row r="3332" spans="1:5">
      <c r="A3332" t="s">
        <v>442</v>
      </c>
      <c r="B3332" t="s">
        <v>257</v>
      </c>
      <c r="C3332" t="s">
        <v>83</v>
      </c>
      <c r="D3332">
        <v>13.6</v>
      </c>
      <c r="E3332">
        <f t="shared" si="52"/>
        <v>76</v>
      </c>
    </row>
    <row r="3333" spans="1:5">
      <c r="A3333" t="s">
        <v>442</v>
      </c>
      <c r="B3333" t="s">
        <v>257</v>
      </c>
      <c r="C3333" t="s">
        <v>73</v>
      </c>
      <c r="D3333">
        <v>13.6</v>
      </c>
      <c r="E3333">
        <f t="shared" si="52"/>
        <v>76</v>
      </c>
    </row>
    <row r="3334" spans="1:5">
      <c r="A3334" t="s">
        <v>442</v>
      </c>
      <c r="B3334" t="s">
        <v>257</v>
      </c>
      <c r="C3334" t="s">
        <v>74</v>
      </c>
      <c r="D3334" s="6">
        <v>2.2204499999999999E-16</v>
      </c>
      <c r="E3334">
        <f t="shared" si="52"/>
        <v>76</v>
      </c>
    </row>
    <row r="3335" spans="1:5">
      <c r="A3335" t="s">
        <v>442</v>
      </c>
      <c r="B3335" t="s">
        <v>257</v>
      </c>
      <c r="C3335" t="s">
        <v>75</v>
      </c>
      <c r="D3335">
        <v>0.84180900000000003</v>
      </c>
      <c r="E3335">
        <f t="shared" si="52"/>
        <v>76</v>
      </c>
    </row>
    <row r="3336" spans="1:5">
      <c r="A3336" t="s">
        <v>442</v>
      </c>
      <c r="B3336" t="s">
        <v>257</v>
      </c>
      <c r="C3336" t="s">
        <v>76</v>
      </c>
      <c r="D3336" s="6">
        <v>4144900</v>
      </c>
      <c r="E3336">
        <f t="shared" si="52"/>
        <v>76</v>
      </c>
    </row>
    <row r="3337" spans="1:5">
      <c r="A3337" t="s">
        <v>442</v>
      </c>
      <c r="B3337" t="s">
        <v>258</v>
      </c>
      <c r="C3337" t="s">
        <v>83</v>
      </c>
      <c r="D3337">
        <v>16.495000000000001</v>
      </c>
      <c r="E3337">
        <f t="shared" si="52"/>
        <v>76</v>
      </c>
    </row>
    <row r="3338" spans="1:5">
      <c r="A3338" t="s">
        <v>442</v>
      </c>
      <c r="B3338" t="s">
        <v>258</v>
      </c>
      <c r="C3338" t="s">
        <v>73</v>
      </c>
      <c r="D3338">
        <v>13.6</v>
      </c>
      <c r="E3338">
        <f t="shared" si="52"/>
        <v>76</v>
      </c>
    </row>
    <row r="3339" spans="1:5">
      <c r="A3339" t="s">
        <v>442</v>
      </c>
      <c r="B3339" t="s">
        <v>258</v>
      </c>
      <c r="C3339" t="s">
        <v>74</v>
      </c>
      <c r="D3339">
        <v>0.1</v>
      </c>
      <c r="E3339">
        <f t="shared" si="52"/>
        <v>76</v>
      </c>
    </row>
    <row r="3340" spans="1:5">
      <c r="A3340" t="s">
        <v>442</v>
      </c>
      <c r="B3340" t="s">
        <v>258</v>
      </c>
      <c r="C3340" t="s">
        <v>75</v>
      </c>
      <c r="D3340">
        <v>0.93968300000000005</v>
      </c>
      <c r="E3340">
        <f t="shared" si="52"/>
        <v>76</v>
      </c>
    </row>
    <row r="3341" spans="1:5">
      <c r="A3341" t="s">
        <v>442</v>
      </c>
      <c r="B3341" t="s">
        <v>258</v>
      </c>
      <c r="C3341" t="s">
        <v>76</v>
      </c>
      <c r="D3341" s="6">
        <v>4144970</v>
      </c>
      <c r="E3341">
        <f t="shared" si="52"/>
        <v>76</v>
      </c>
    </row>
    <row r="3342" spans="1:5">
      <c r="A3342" t="s">
        <v>442</v>
      </c>
      <c r="B3342" t="s">
        <v>259</v>
      </c>
      <c r="C3342" t="s">
        <v>83</v>
      </c>
      <c r="D3342">
        <v>19.3901</v>
      </c>
      <c r="E3342">
        <f t="shared" si="52"/>
        <v>76</v>
      </c>
    </row>
    <row r="3343" spans="1:5">
      <c r="A3343" t="s">
        <v>442</v>
      </c>
      <c r="B3343" t="s">
        <v>259</v>
      </c>
      <c r="C3343" t="s">
        <v>73</v>
      </c>
      <c r="D3343">
        <v>13.6</v>
      </c>
      <c r="E3343">
        <f t="shared" si="52"/>
        <v>76</v>
      </c>
    </row>
    <row r="3344" spans="1:5">
      <c r="A3344" t="s">
        <v>442</v>
      </c>
      <c r="B3344" t="s">
        <v>259</v>
      </c>
      <c r="C3344" t="s">
        <v>74</v>
      </c>
      <c r="D3344">
        <v>0.2</v>
      </c>
      <c r="E3344">
        <f t="shared" si="52"/>
        <v>76</v>
      </c>
    </row>
    <row r="3345" spans="1:5">
      <c r="A3345" t="s">
        <v>442</v>
      </c>
      <c r="B3345" t="s">
        <v>259</v>
      </c>
      <c r="C3345" t="s">
        <v>75</v>
      </c>
      <c r="D3345">
        <v>0.99023300000000003</v>
      </c>
      <c r="E3345">
        <f t="shared" si="52"/>
        <v>76</v>
      </c>
    </row>
    <row r="3346" spans="1:5">
      <c r="A3346" t="s">
        <v>442</v>
      </c>
      <c r="B3346" t="s">
        <v>259</v>
      </c>
      <c r="C3346" t="s">
        <v>76</v>
      </c>
      <c r="D3346" s="6">
        <v>4146990</v>
      </c>
      <c r="E3346">
        <f t="shared" si="52"/>
        <v>76</v>
      </c>
    </row>
    <row r="3347" spans="1:5">
      <c r="A3347" t="s">
        <v>442</v>
      </c>
      <c r="B3347" t="s">
        <v>260</v>
      </c>
      <c r="C3347" t="s">
        <v>83</v>
      </c>
      <c r="D3347">
        <v>22.2851</v>
      </c>
      <c r="E3347">
        <f t="shared" si="52"/>
        <v>76</v>
      </c>
    </row>
    <row r="3348" spans="1:5">
      <c r="A3348" t="s">
        <v>442</v>
      </c>
      <c r="B3348" t="s">
        <v>260</v>
      </c>
      <c r="C3348" t="s">
        <v>73</v>
      </c>
      <c r="D3348">
        <v>13.6</v>
      </c>
      <c r="E3348">
        <f t="shared" si="52"/>
        <v>76</v>
      </c>
    </row>
    <row r="3349" spans="1:5">
      <c r="A3349" t="s">
        <v>442</v>
      </c>
      <c r="B3349" t="s">
        <v>260</v>
      </c>
      <c r="C3349" t="s">
        <v>74</v>
      </c>
      <c r="D3349">
        <v>0.3</v>
      </c>
      <c r="E3349">
        <f t="shared" si="52"/>
        <v>76</v>
      </c>
    </row>
    <row r="3350" spans="1:5">
      <c r="A3350" t="s">
        <v>442</v>
      </c>
      <c r="B3350" t="s">
        <v>260</v>
      </c>
      <c r="C3350" t="s">
        <v>75</v>
      </c>
      <c r="D3350">
        <v>0.99320900000000001</v>
      </c>
      <c r="E3350">
        <f t="shared" si="52"/>
        <v>76</v>
      </c>
    </row>
    <row r="3351" spans="1:5">
      <c r="A3351" t="s">
        <v>442</v>
      </c>
      <c r="B3351" t="s">
        <v>260</v>
      </c>
      <c r="C3351" t="s">
        <v>76</v>
      </c>
      <c r="D3351" s="6">
        <v>4149580</v>
      </c>
      <c r="E3351">
        <f t="shared" si="52"/>
        <v>76</v>
      </c>
    </row>
    <row r="3352" spans="1:5">
      <c r="A3352" t="s">
        <v>443</v>
      </c>
      <c r="B3352" t="s">
        <v>38</v>
      </c>
      <c r="C3352" t="s">
        <v>83</v>
      </c>
      <c r="D3352">
        <v>-6.5652900000000001</v>
      </c>
      <c r="E3352">
        <f t="shared" si="52"/>
        <v>77</v>
      </c>
    </row>
    <row r="3353" spans="1:5">
      <c r="A3353" t="s">
        <v>443</v>
      </c>
      <c r="B3353" t="s">
        <v>38</v>
      </c>
      <c r="C3353" t="s">
        <v>73</v>
      </c>
      <c r="D3353">
        <v>13.7</v>
      </c>
      <c r="E3353">
        <f t="shared" si="52"/>
        <v>77</v>
      </c>
    </row>
    <row r="3354" spans="1:5">
      <c r="A3354" t="s">
        <v>443</v>
      </c>
      <c r="B3354" t="s">
        <v>38</v>
      </c>
      <c r="C3354" t="s">
        <v>74</v>
      </c>
      <c r="D3354">
        <v>-0.7</v>
      </c>
      <c r="E3354">
        <f t="shared" si="52"/>
        <v>77</v>
      </c>
    </row>
    <row r="3355" spans="1:5">
      <c r="A3355" t="s">
        <v>443</v>
      </c>
      <c r="B3355" t="s">
        <v>38</v>
      </c>
      <c r="C3355" t="s">
        <v>75</v>
      </c>
      <c r="D3355">
        <v>9.59314E-2</v>
      </c>
      <c r="E3355">
        <f t="shared" si="52"/>
        <v>77</v>
      </c>
    </row>
    <row r="3356" spans="1:5">
      <c r="A3356" t="s">
        <v>443</v>
      </c>
      <c r="B3356" t="s">
        <v>38</v>
      </c>
      <c r="C3356" t="s">
        <v>76</v>
      </c>
      <c r="D3356" s="6">
        <v>4147900</v>
      </c>
      <c r="E3356">
        <f t="shared" si="52"/>
        <v>77</v>
      </c>
    </row>
    <row r="3357" spans="1:5">
      <c r="A3357" t="s">
        <v>443</v>
      </c>
      <c r="B3357" t="s">
        <v>39</v>
      </c>
      <c r="C3357" t="s">
        <v>83</v>
      </c>
      <c r="D3357">
        <v>-3.6702499999999998</v>
      </c>
      <c r="E3357">
        <f t="shared" si="52"/>
        <v>77</v>
      </c>
    </row>
    <row r="3358" spans="1:5">
      <c r="A3358" t="s">
        <v>443</v>
      </c>
      <c r="B3358" t="s">
        <v>39</v>
      </c>
      <c r="C3358" t="s">
        <v>73</v>
      </c>
      <c r="D3358">
        <v>13.7</v>
      </c>
      <c r="E3358">
        <f t="shared" si="52"/>
        <v>77</v>
      </c>
    </row>
    <row r="3359" spans="1:5">
      <c r="A3359" t="s">
        <v>443</v>
      </c>
      <c r="B3359" t="s">
        <v>39</v>
      </c>
      <c r="C3359" t="s">
        <v>74</v>
      </c>
      <c r="D3359">
        <v>-0.6</v>
      </c>
      <c r="E3359">
        <f t="shared" si="52"/>
        <v>77</v>
      </c>
    </row>
    <row r="3360" spans="1:5">
      <c r="A3360" t="s">
        <v>443</v>
      </c>
      <c r="B3360" t="s">
        <v>39</v>
      </c>
      <c r="C3360" t="s">
        <v>75</v>
      </c>
      <c r="D3360">
        <v>0.106212</v>
      </c>
      <c r="E3360">
        <f t="shared" si="52"/>
        <v>77</v>
      </c>
    </row>
    <row r="3361" spans="1:5">
      <c r="A3361" t="s">
        <v>443</v>
      </c>
      <c r="B3361" t="s">
        <v>39</v>
      </c>
      <c r="C3361" t="s">
        <v>76</v>
      </c>
      <c r="D3361" s="6">
        <v>4147530</v>
      </c>
      <c r="E3361">
        <f t="shared" si="52"/>
        <v>77</v>
      </c>
    </row>
    <row r="3362" spans="1:5">
      <c r="A3362" t="s">
        <v>443</v>
      </c>
      <c r="B3362" t="s">
        <v>40</v>
      </c>
      <c r="C3362" t="s">
        <v>83</v>
      </c>
      <c r="D3362">
        <v>-0.77520800000000001</v>
      </c>
      <c r="E3362">
        <f t="shared" si="52"/>
        <v>77</v>
      </c>
    </row>
    <row r="3363" spans="1:5">
      <c r="A3363" t="s">
        <v>443</v>
      </c>
      <c r="B3363" t="s">
        <v>40</v>
      </c>
      <c r="C3363" t="s">
        <v>73</v>
      </c>
      <c r="D3363">
        <v>13.7</v>
      </c>
      <c r="E3363">
        <f t="shared" si="52"/>
        <v>77</v>
      </c>
    </row>
    <row r="3364" spans="1:5">
      <c r="A3364" t="s">
        <v>443</v>
      </c>
      <c r="B3364" t="s">
        <v>40</v>
      </c>
      <c r="C3364" t="s">
        <v>74</v>
      </c>
      <c r="D3364">
        <v>-0.5</v>
      </c>
      <c r="E3364">
        <f t="shared" si="52"/>
        <v>77</v>
      </c>
    </row>
    <row r="3365" spans="1:5">
      <c r="A3365" t="s">
        <v>443</v>
      </c>
      <c r="B3365" t="s">
        <v>40</v>
      </c>
      <c r="C3365" t="s">
        <v>75</v>
      </c>
      <c r="D3365">
        <v>0.17705000000000001</v>
      </c>
      <c r="E3365">
        <f t="shared" si="52"/>
        <v>77</v>
      </c>
    </row>
    <row r="3366" spans="1:5">
      <c r="A3366" t="s">
        <v>443</v>
      </c>
      <c r="B3366" t="s">
        <v>40</v>
      </c>
      <c r="C3366" t="s">
        <v>76</v>
      </c>
      <c r="D3366" s="6">
        <v>4145450</v>
      </c>
      <c r="E3366">
        <f t="shared" si="52"/>
        <v>77</v>
      </c>
    </row>
    <row r="3367" spans="1:5">
      <c r="A3367" t="s">
        <v>443</v>
      </c>
      <c r="B3367" t="s">
        <v>41</v>
      </c>
      <c r="C3367" t="s">
        <v>83</v>
      </c>
      <c r="D3367">
        <v>2.1198299999999999</v>
      </c>
      <c r="E3367">
        <f t="shared" si="52"/>
        <v>77</v>
      </c>
    </row>
    <row r="3368" spans="1:5">
      <c r="A3368" t="s">
        <v>443</v>
      </c>
      <c r="B3368" t="s">
        <v>41</v>
      </c>
      <c r="C3368" t="s">
        <v>73</v>
      </c>
      <c r="D3368">
        <v>13.7</v>
      </c>
      <c r="E3368">
        <f t="shared" si="52"/>
        <v>77</v>
      </c>
    </row>
    <row r="3369" spans="1:5">
      <c r="A3369" t="s">
        <v>443</v>
      </c>
      <c r="B3369" t="s">
        <v>41</v>
      </c>
      <c r="C3369" t="s">
        <v>74</v>
      </c>
      <c r="D3369">
        <v>-0.4</v>
      </c>
      <c r="E3369">
        <f t="shared" si="52"/>
        <v>77</v>
      </c>
    </row>
    <row r="3370" spans="1:5">
      <c r="A3370" t="s">
        <v>443</v>
      </c>
      <c r="B3370" t="s">
        <v>41</v>
      </c>
      <c r="C3370" t="s">
        <v>75</v>
      </c>
      <c r="D3370">
        <v>0.26919799999999999</v>
      </c>
      <c r="E3370">
        <f t="shared" si="52"/>
        <v>77</v>
      </c>
    </row>
    <row r="3371" spans="1:5">
      <c r="A3371" t="s">
        <v>443</v>
      </c>
      <c r="B3371" t="s">
        <v>41</v>
      </c>
      <c r="C3371" t="s">
        <v>76</v>
      </c>
      <c r="D3371" s="6">
        <v>4145890</v>
      </c>
      <c r="E3371">
        <f t="shared" si="52"/>
        <v>77</v>
      </c>
    </row>
    <row r="3372" spans="1:5">
      <c r="A3372" t="s">
        <v>443</v>
      </c>
      <c r="B3372" t="s">
        <v>254</v>
      </c>
      <c r="C3372" t="s">
        <v>83</v>
      </c>
      <c r="D3372">
        <v>5.0148799999999998</v>
      </c>
      <c r="E3372">
        <f t="shared" si="52"/>
        <v>77</v>
      </c>
    </row>
    <row r="3373" spans="1:5">
      <c r="A3373" t="s">
        <v>443</v>
      </c>
      <c r="B3373" t="s">
        <v>254</v>
      </c>
      <c r="C3373" t="s">
        <v>73</v>
      </c>
      <c r="D3373">
        <v>13.7</v>
      </c>
      <c r="E3373">
        <f t="shared" si="52"/>
        <v>77</v>
      </c>
    </row>
    <row r="3374" spans="1:5">
      <c r="A3374" t="s">
        <v>443</v>
      </c>
      <c r="B3374" t="s">
        <v>254</v>
      </c>
      <c r="C3374" t="s">
        <v>74</v>
      </c>
      <c r="D3374">
        <v>-0.3</v>
      </c>
      <c r="E3374">
        <f t="shared" si="52"/>
        <v>77</v>
      </c>
    </row>
    <row r="3375" spans="1:5">
      <c r="A3375" t="s">
        <v>443</v>
      </c>
      <c r="B3375" t="s">
        <v>254</v>
      </c>
      <c r="C3375" t="s">
        <v>75</v>
      </c>
      <c r="D3375">
        <v>0.45468799999999998</v>
      </c>
      <c r="E3375">
        <f t="shared" si="52"/>
        <v>77</v>
      </c>
    </row>
    <row r="3376" spans="1:5">
      <c r="A3376" t="s">
        <v>443</v>
      </c>
      <c r="B3376" t="s">
        <v>254</v>
      </c>
      <c r="C3376" t="s">
        <v>76</v>
      </c>
      <c r="D3376" s="6">
        <v>4147690</v>
      </c>
      <c r="E3376">
        <f t="shared" si="52"/>
        <v>77</v>
      </c>
    </row>
    <row r="3377" spans="1:5">
      <c r="A3377" t="s">
        <v>443</v>
      </c>
      <c r="B3377" t="s">
        <v>255</v>
      </c>
      <c r="C3377" t="s">
        <v>83</v>
      </c>
      <c r="D3377">
        <v>7.9099199999999996</v>
      </c>
      <c r="E3377">
        <f t="shared" si="52"/>
        <v>77</v>
      </c>
    </row>
    <row r="3378" spans="1:5">
      <c r="A3378" t="s">
        <v>443</v>
      </c>
      <c r="B3378" t="s">
        <v>255</v>
      </c>
      <c r="C3378" t="s">
        <v>73</v>
      </c>
      <c r="D3378">
        <v>13.7</v>
      </c>
      <c r="E3378">
        <f t="shared" si="52"/>
        <v>77</v>
      </c>
    </row>
    <row r="3379" spans="1:5">
      <c r="A3379" t="s">
        <v>443</v>
      </c>
      <c r="B3379" t="s">
        <v>255</v>
      </c>
      <c r="C3379" t="s">
        <v>74</v>
      </c>
      <c r="D3379">
        <v>-0.2</v>
      </c>
      <c r="E3379">
        <f t="shared" si="52"/>
        <v>77</v>
      </c>
    </row>
    <row r="3380" spans="1:5">
      <c r="A3380" t="s">
        <v>443</v>
      </c>
      <c r="B3380" t="s">
        <v>255</v>
      </c>
      <c r="C3380" t="s">
        <v>75</v>
      </c>
      <c r="D3380">
        <v>0.59699999999999998</v>
      </c>
      <c r="E3380">
        <f t="shared" si="52"/>
        <v>77</v>
      </c>
    </row>
    <row r="3381" spans="1:5">
      <c r="A3381" t="s">
        <v>443</v>
      </c>
      <c r="B3381" t="s">
        <v>255</v>
      </c>
      <c r="C3381" t="s">
        <v>76</v>
      </c>
      <c r="D3381" s="6">
        <v>4147410</v>
      </c>
      <c r="E3381">
        <f t="shared" si="52"/>
        <v>77</v>
      </c>
    </row>
    <row r="3382" spans="1:5">
      <c r="A3382" t="s">
        <v>443</v>
      </c>
      <c r="B3382" t="s">
        <v>256</v>
      </c>
      <c r="C3382" t="s">
        <v>83</v>
      </c>
      <c r="D3382">
        <v>10.805</v>
      </c>
      <c r="E3382">
        <f t="shared" si="52"/>
        <v>77</v>
      </c>
    </row>
    <row r="3383" spans="1:5">
      <c r="A3383" t="s">
        <v>443</v>
      </c>
      <c r="B3383" t="s">
        <v>256</v>
      </c>
      <c r="C3383" t="s">
        <v>73</v>
      </c>
      <c r="D3383">
        <v>13.7</v>
      </c>
      <c r="E3383">
        <f t="shared" si="52"/>
        <v>77</v>
      </c>
    </row>
    <row r="3384" spans="1:5">
      <c r="A3384" t="s">
        <v>443</v>
      </c>
      <c r="B3384" t="s">
        <v>256</v>
      </c>
      <c r="C3384" t="s">
        <v>74</v>
      </c>
      <c r="D3384">
        <v>-0.1</v>
      </c>
      <c r="E3384">
        <f t="shared" si="52"/>
        <v>77</v>
      </c>
    </row>
    <row r="3385" spans="1:5">
      <c r="A3385" t="s">
        <v>443</v>
      </c>
      <c r="B3385" t="s">
        <v>256</v>
      </c>
      <c r="C3385" t="s">
        <v>75</v>
      </c>
      <c r="D3385">
        <v>0.71268600000000004</v>
      </c>
      <c r="E3385">
        <f t="shared" si="52"/>
        <v>77</v>
      </c>
    </row>
    <row r="3386" spans="1:5">
      <c r="A3386" t="s">
        <v>443</v>
      </c>
      <c r="B3386" t="s">
        <v>256</v>
      </c>
      <c r="C3386" t="s">
        <v>76</v>
      </c>
      <c r="D3386" s="6">
        <v>4146210</v>
      </c>
      <c r="E3386">
        <f t="shared" si="52"/>
        <v>77</v>
      </c>
    </row>
    <row r="3387" spans="1:5">
      <c r="A3387" t="s">
        <v>443</v>
      </c>
      <c r="B3387" t="s">
        <v>257</v>
      </c>
      <c r="C3387" t="s">
        <v>83</v>
      </c>
      <c r="D3387">
        <v>13.7</v>
      </c>
      <c r="E3387">
        <f t="shared" si="52"/>
        <v>77</v>
      </c>
    </row>
    <row r="3388" spans="1:5">
      <c r="A3388" t="s">
        <v>443</v>
      </c>
      <c r="B3388" t="s">
        <v>257</v>
      </c>
      <c r="C3388" t="s">
        <v>73</v>
      </c>
      <c r="D3388">
        <v>13.7</v>
      </c>
      <c r="E3388">
        <f t="shared" si="52"/>
        <v>77</v>
      </c>
    </row>
    <row r="3389" spans="1:5">
      <c r="A3389" t="s">
        <v>443</v>
      </c>
      <c r="B3389" t="s">
        <v>257</v>
      </c>
      <c r="C3389" t="s">
        <v>74</v>
      </c>
      <c r="D3389" s="6">
        <v>2.2204499999999999E-16</v>
      </c>
      <c r="E3389">
        <f t="shared" si="52"/>
        <v>77</v>
      </c>
    </row>
    <row r="3390" spans="1:5">
      <c r="A3390" t="s">
        <v>443</v>
      </c>
      <c r="B3390" t="s">
        <v>257</v>
      </c>
      <c r="C3390" t="s">
        <v>75</v>
      </c>
      <c r="D3390">
        <v>0.843275</v>
      </c>
      <c r="E3390">
        <f t="shared" si="52"/>
        <v>77</v>
      </c>
    </row>
    <row r="3391" spans="1:5">
      <c r="A3391" t="s">
        <v>443</v>
      </c>
      <c r="B3391" t="s">
        <v>257</v>
      </c>
      <c r="C3391" t="s">
        <v>76</v>
      </c>
      <c r="D3391" s="6">
        <v>4144920</v>
      </c>
      <c r="E3391">
        <f t="shared" si="52"/>
        <v>77</v>
      </c>
    </row>
    <row r="3392" spans="1:5">
      <c r="A3392" t="s">
        <v>443</v>
      </c>
      <c r="B3392" t="s">
        <v>258</v>
      </c>
      <c r="C3392" t="s">
        <v>83</v>
      </c>
      <c r="D3392">
        <v>16.594999999999999</v>
      </c>
      <c r="E3392">
        <f t="shared" si="52"/>
        <v>77</v>
      </c>
    </row>
    <row r="3393" spans="1:5">
      <c r="A3393" t="s">
        <v>443</v>
      </c>
      <c r="B3393" t="s">
        <v>258</v>
      </c>
      <c r="C3393" t="s">
        <v>73</v>
      </c>
      <c r="D3393">
        <v>13.7</v>
      </c>
      <c r="E3393">
        <f t="shared" si="52"/>
        <v>77</v>
      </c>
    </row>
    <row r="3394" spans="1:5">
      <c r="A3394" t="s">
        <v>443</v>
      </c>
      <c r="B3394" t="s">
        <v>258</v>
      </c>
      <c r="C3394" t="s">
        <v>74</v>
      </c>
      <c r="D3394">
        <v>0.1</v>
      </c>
      <c r="E3394">
        <f t="shared" si="52"/>
        <v>77</v>
      </c>
    </row>
    <row r="3395" spans="1:5">
      <c r="A3395" t="s">
        <v>443</v>
      </c>
      <c r="B3395" t="s">
        <v>258</v>
      </c>
      <c r="C3395" t="s">
        <v>75</v>
      </c>
      <c r="D3395">
        <v>0.94117099999999998</v>
      </c>
      <c r="E3395">
        <f t="shared" ref="E3395:E3458" si="53">VALUE(RIGHT(A3395, LEN(A3395)-1))</f>
        <v>77</v>
      </c>
    </row>
    <row r="3396" spans="1:5">
      <c r="A3396" t="s">
        <v>443</v>
      </c>
      <c r="B3396" t="s">
        <v>258</v>
      </c>
      <c r="C3396" t="s">
        <v>76</v>
      </c>
      <c r="D3396" s="6">
        <v>4145050</v>
      </c>
      <c r="E3396">
        <f t="shared" si="53"/>
        <v>77</v>
      </c>
    </row>
    <row r="3397" spans="1:5">
      <c r="A3397" t="s">
        <v>443</v>
      </c>
      <c r="B3397" t="s">
        <v>259</v>
      </c>
      <c r="C3397" t="s">
        <v>83</v>
      </c>
      <c r="D3397">
        <v>19.490100000000002</v>
      </c>
      <c r="E3397">
        <f t="shared" si="53"/>
        <v>77</v>
      </c>
    </row>
    <row r="3398" spans="1:5">
      <c r="A3398" t="s">
        <v>443</v>
      </c>
      <c r="B3398" t="s">
        <v>259</v>
      </c>
      <c r="C3398" t="s">
        <v>73</v>
      </c>
      <c r="D3398">
        <v>13.7</v>
      </c>
      <c r="E3398">
        <f t="shared" si="53"/>
        <v>77</v>
      </c>
    </row>
    <row r="3399" spans="1:5">
      <c r="A3399" t="s">
        <v>443</v>
      </c>
      <c r="B3399" t="s">
        <v>259</v>
      </c>
      <c r="C3399" t="s">
        <v>74</v>
      </c>
      <c r="D3399">
        <v>0.2</v>
      </c>
      <c r="E3399">
        <f t="shared" si="53"/>
        <v>77</v>
      </c>
    </row>
    <row r="3400" spans="1:5">
      <c r="A3400" t="s">
        <v>443</v>
      </c>
      <c r="B3400" t="s">
        <v>259</v>
      </c>
      <c r="C3400" t="s">
        <v>75</v>
      </c>
      <c r="D3400">
        <v>0.99023300000000003</v>
      </c>
      <c r="E3400">
        <f t="shared" si="53"/>
        <v>77</v>
      </c>
    </row>
    <row r="3401" spans="1:5">
      <c r="A3401" t="s">
        <v>443</v>
      </c>
      <c r="B3401" t="s">
        <v>259</v>
      </c>
      <c r="C3401" t="s">
        <v>76</v>
      </c>
      <c r="D3401" s="6">
        <v>4147070</v>
      </c>
      <c r="E3401">
        <f t="shared" si="53"/>
        <v>77</v>
      </c>
    </row>
    <row r="3402" spans="1:5">
      <c r="A3402" t="s">
        <v>443</v>
      </c>
      <c r="B3402" t="s">
        <v>260</v>
      </c>
      <c r="C3402" t="s">
        <v>83</v>
      </c>
      <c r="D3402">
        <v>22.385100000000001</v>
      </c>
      <c r="E3402">
        <f t="shared" si="53"/>
        <v>77</v>
      </c>
    </row>
    <row r="3403" spans="1:5">
      <c r="A3403" t="s">
        <v>443</v>
      </c>
      <c r="B3403" t="s">
        <v>260</v>
      </c>
      <c r="C3403" t="s">
        <v>73</v>
      </c>
      <c r="D3403">
        <v>13.7</v>
      </c>
      <c r="E3403">
        <f t="shared" si="53"/>
        <v>77</v>
      </c>
    </row>
    <row r="3404" spans="1:5">
      <c r="A3404" t="s">
        <v>443</v>
      </c>
      <c r="B3404" t="s">
        <v>260</v>
      </c>
      <c r="C3404" t="s">
        <v>74</v>
      </c>
      <c r="D3404">
        <v>0.3</v>
      </c>
      <c r="E3404">
        <f t="shared" si="53"/>
        <v>77</v>
      </c>
    </row>
    <row r="3405" spans="1:5">
      <c r="A3405" t="s">
        <v>443</v>
      </c>
      <c r="B3405" t="s">
        <v>260</v>
      </c>
      <c r="C3405" t="s">
        <v>75</v>
      </c>
      <c r="D3405">
        <v>0.99320900000000001</v>
      </c>
      <c r="E3405">
        <f t="shared" si="53"/>
        <v>77</v>
      </c>
    </row>
    <row r="3406" spans="1:5">
      <c r="A3406" t="s">
        <v>443</v>
      </c>
      <c r="B3406" t="s">
        <v>260</v>
      </c>
      <c r="C3406" t="s">
        <v>76</v>
      </c>
      <c r="D3406" s="6">
        <v>4149670</v>
      </c>
      <c r="E3406">
        <f t="shared" si="53"/>
        <v>77</v>
      </c>
    </row>
    <row r="3407" spans="1:5">
      <c r="A3407" t="s">
        <v>444</v>
      </c>
      <c r="B3407" t="s">
        <v>38</v>
      </c>
      <c r="C3407" t="s">
        <v>83</v>
      </c>
      <c r="D3407">
        <v>-6.4652900000000004</v>
      </c>
      <c r="E3407">
        <f t="shared" si="53"/>
        <v>78</v>
      </c>
    </row>
    <row r="3408" spans="1:5">
      <c r="A3408" t="s">
        <v>444</v>
      </c>
      <c r="B3408" t="s">
        <v>38</v>
      </c>
      <c r="C3408" t="s">
        <v>73</v>
      </c>
      <c r="D3408">
        <v>13.8</v>
      </c>
      <c r="E3408">
        <f t="shared" si="53"/>
        <v>78</v>
      </c>
    </row>
    <row r="3409" spans="1:5">
      <c r="A3409" t="s">
        <v>444</v>
      </c>
      <c r="B3409" t="s">
        <v>38</v>
      </c>
      <c r="C3409" t="s">
        <v>74</v>
      </c>
      <c r="D3409">
        <v>-0.7</v>
      </c>
      <c r="E3409">
        <f t="shared" si="53"/>
        <v>78</v>
      </c>
    </row>
    <row r="3410" spans="1:5">
      <c r="A3410" t="s">
        <v>444</v>
      </c>
      <c r="B3410" t="s">
        <v>38</v>
      </c>
      <c r="C3410" t="s">
        <v>75</v>
      </c>
      <c r="D3410">
        <v>9.59314E-2</v>
      </c>
      <c r="E3410">
        <f t="shared" si="53"/>
        <v>78</v>
      </c>
    </row>
    <row r="3411" spans="1:5">
      <c r="A3411" t="s">
        <v>444</v>
      </c>
      <c r="B3411" t="s">
        <v>38</v>
      </c>
      <c r="C3411" t="s">
        <v>76</v>
      </c>
      <c r="D3411" s="6">
        <v>4147910</v>
      </c>
      <c r="E3411">
        <f t="shared" si="53"/>
        <v>78</v>
      </c>
    </row>
    <row r="3412" spans="1:5">
      <c r="A3412" t="s">
        <v>444</v>
      </c>
      <c r="B3412" t="s">
        <v>39</v>
      </c>
      <c r="C3412" t="s">
        <v>83</v>
      </c>
      <c r="D3412">
        <v>-3.5702500000000001</v>
      </c>
      <c r="E3412">
        <f t="shared" si="53"/>
        <v>78</v>
      </c>
    </row>
    <row r="3413" spans="1:5">
      <c r="A3413" t="s">
        <v>444</v>
      </c>
      <c r="B3413" t="s">
        <v>39</v>
      </c>
      <c r="C3413" t="s">
        <v>73</v>
      </c>
      <c r="D3413">
        <v>13.8</v>
      </c>
      <c r="E3413">
        <f t="shared" si="53"/>
        <v>78</v>
      </c>
    </row>
    <row r="3414" spans="1:5">
      <c r="A3414" t="s">
        <v>444</v>
      </c>
      <c r="B3414" t="s">
        <v>39</v>
      </c>
      <c r="C3414" t="s">
        <v>74</v>
      </c>
      <c r="D3414">
        <v>-0.6</v>
      </c>
      <c r="E3414">
        <f t="shared" si="53"/>
        <v>78</v>
      </c>
    </row>
    <row r="3415" spans="1:5">
      <c r="A3415" t="s">
        <v>444</v>
      </c>
      <c r="B3415" t="s">
        <v>39</v>
      </c>
      <c r="C3415" t="s">
        <v>75</v>
      </c>
      <c r="D3415">
        <v>0.11207300000000001</v>
      </c>
      <c r="E3415">
        <f t="shared" si="53"/>
        <v>78</v>
      </c>
    </row>
    <row r="3416" spans="1:5">
      <c r="A3416" t="s">
        <v>444</v>
      </c>
      <c r="B3416" t="s">
        <v>39</v>
      </c>
      <c r="C3416" t="s">
        <v>76</v>
      </c>
      <c r="D3416" s="6">
        <v>4147270</v>
      </c>
      <c r="E3416">
        <f t="shared" si="53"/>
        <v>78</v>
      </c>
    </row>
    <row r="3417" spans="1:5">
      <c r="A3417" t="s">
        <v>444</v>
      </c>
      <c r="B3417" t="s">
        <v>40</v>
      </c>
      <c r="C3417" t="s">
        <v>83</v>
      </c>
      <c r="D3417">
        <v>-0.67520800000000003</v>
      </c>
      <c r="E3417">
        <f t="shared" si="53"/>
        <v>78</v>
      </c>
    </row>
    <row r="3418" spans="1:5">
      <c r="A3418" t="s">
        <v>444</v>
      </c>
      <c r="B3418" t="s">
        <v>40</v>
      </c>
      <c r="C3418" t="s">
        <v>73</v>
      </c>
      <c r="D3418">
        <v>13.8</v>
      </c>
      <c r="E3418">
        <f t="shared" si="53"/>
        <v>78</v>
      </c>
    </row>
    <row r="3419" spans="1:5">
      <c r="A3419" t="s">
        <v>444</v>
      </c>
      <c r="B3419" t="s">
        <v>40</v>
      </c>
      <c r="C3419" t="s">
        <v>74</v>
      </c>
      <c r="D3419">
        <v>-0.5</v>
      </c>
      <c r="E3419">
        <f t="shared" si="53"/>
        <v>78</v>
      </c>
    </row>
    <row r="3420" spans="1:5">
      <c r="A3420" t="s">
        <v>444</v>
      </c>
      <c r="B3420" t="s">
        <v>40</v>
      </c>
      <c r="C3420" t="s">
        <v>75</v>
      </c>
      <c r="D3420">
        <v>0.19035199999999999</v>
      </c>
      <c r="E3420">
        <f t="shared" si="53"/>
        <v>78</v>
      </c>
    </row>
    <row r="3421" spans="1:5">
      <c r="A3421" t="s">
        <v>444</v>
      </c>
      <c r="B3421" t="s">
        <v>40</v>
      </c>
      <c r="C3421" t="s">
        <v>76</v>
      </c>
      <c r="D3421" s="6">
        <v>4145110</v>
      </c>
      <c r="E3421">
        <f t="shared" si="53"/>
        <v>78</v>
      </c>
    </row>
    <row r="3422" spans="1:5">
      <c r="A3422" t="s">
        <v>444</v>
      </c>
      <c r="B3422" t="s">
        <v>41</v>
      </c>
      <c r="C3422" t="s">
        <v>83</v>
      </c>
      <c r="D3422">
        <v>2.21983</v>
      </c>
      <c r="E3422">
        <f t="shared" si="53"/>
        <v>78</v>
      </c>
    </row>
    <row r="3423" spans="1:5">
      <c r="A3423" t="s">
        <v>444</v>
      </c>
      <c r="B3423" t="s">
        <v>41</v>
      </c>
      <c r="C3423" t="s">
        <v>73</v>
      </c>
      <c r="D3423">
        <v>13.8</v>
      </c>
      <c r="E3423">
        <f t="shared" si="53"/>
        <v>78</v>
      </c>
    </row>
    <row r="3424" spans="1:5">
      <c r="A3424" t="s">
        <v>444</v>
      </c>
      <c r="B3424" t="s">
        <v>41</v>
      </c>
      <c r="C3424" t="s">
        <v>74</v>
      </c>
      <c r="D3424">
        <v>-0.4</v>
      </c>
      <c r="E3424">
        <f t="shared" si="53"/>
        <v>78</v>
      </c>
    </row>
    <row r="3425" spans="1:5">
      <c r="A3425" t="s">
        <v>444</v>
      </c>
      <c r="B3425" t="s">
        <v>41</v>
      </c>
      <c r="C3425" t="s">
        <v>75</v>
      </c>
      <c r="D3425">
        <v>0.27068599999999998</v>
      </c>
      <c r="E3425">
        <f t="shared" si="53"/>
        <v>78</v>
      </c>
    </row>
    <row r="3426" spans="1:5">
      <c r="A3426" t="s">
        <v>444</v>
      </c>
      <c r="B3426" t="s">
        <v>41</v>
      </c>
      <c r="C3426" t="s">
        <v>76</v>
      </c>
      <c r="D3426" s="6">
        <v>4145890</v>
      </c>
      <c r="E3426">
        <f t="shared" si="53"/>
        <v>78</v>
      </c>
    </row>
    <row r="3427" spans="1:5">
      <c r="A3427" t="s">
        <v>444</v>
      </c>
      <c r="B3427" t="s">
        <v>254</v>
      </c>
      <c r="C3427" t="s">
        <v>83</v>
      </c>
      <c r="D3427">
        <v>5.1148800000000003</v>
      </c>
      <c r="E3427">
        <f t="shared" si="53"/>
        <v>78</v>
      </c>
    </row>
    <row r="3428" spans="1:5">
      <c r="A3428" t="s">
        <v>444</v>
      </c>
      <c r="B3428" t="s">
        <v>254</v>
      </c>
      <c r="C3428" t="s">
        <v>73</v>
      </c>
      <c r="D3428">
        <v>13.8</v>
      </c>
      <c r="E3428">
        <f t="shared" si="53"/>
        <v>78</v>
      </c>
    </row>
    <row r="3429" spans="1:5">
      <c r="A3429" t="s">
        <v>444</v>
      </c>
      <c r="B3429" t="s">
        <v>254</v>
      </c>
      <c r="C3429" t="s">
        <v>74</v>
      </c>
      <c r="D3429">
        <v>-0.3</v>
      </c>
      <c r="E3429">
        <f t="shared" si="53"/>
        <v>78</v>
      </c>
    </row>
    <row r="3430" spans="1:5">
      <c r="A3430" t="s">
        <v>444</v>
      </c>
      <c r="B3430" t="s">
        <v>254</v>
      </c>
      <c r="C3430" t="s">
        <v>75</v>
      </c>
      <c r="D3430">
        <v>0.46212799999999998</v>
      </c>
      <c r="E3430">
        <f t="shared" si="53"/>
        <v>78</v>
      </c>
    </row>
    <row r="3431" spans="1:5">
      <c r="A3431" t="s">
        <v>444</v>
      </c>
      <c r="B3431" t="s">
        <v>254</v>
      </c>
      <c r="C3431" t="s">
        <v>76</v>
      </c>
      <c r="D3431" s="6">
        <v>4147780</v>
      </c>
      <c r="E3431">
        <f t="shared" si="53"/>
        <v>78</v>
      </c>
    </row>
    <row r="3432" spans="1:5">
      <c r="A3432" t="s">
        <v>444</v>
      </c>
      <c r="B3432" t="s">
        <v>255</v>
      </c>
      <c r="C3432" t="s">
        <v>83</v>
      </c>
      <c r="D3432">
        <v>8.0099199999999993</v>
      </c>
      <c r="E3432">
        <f t="shared" si="53"/>
        <v>78</v>
      </c>
    </row>
    <row r="3433" spans="1:5">
      <c r="A3433" t="s">
        <v>444</v>
      </c>
      <c r="B3433" t="s">
        <v>255</v>
      </c>
      <c r="C3433" t="s">
        <v>73</v>
      </c>
      <c r="D3433">
        <v>13.8</v>
      </c>
      <c r="E3433">
        <f t="shared" si="53"/>
        <v>78</v>
      </c>
    </row>
    <row r="3434" spans="1:5">
      <c r="A3434" t="s">
        <v>444</v>
      </c>
      <c r="B3434" t="s">
        <v>255</v>
      </c>
      <c r="C3434" t="s">
        <v>74</v>
      </c>
      <c r="D3434">
        <v>-0.2</v>
      </c>
      <c r="E3434">
        <f t="shared" si="53"/>
        <v>78</v>
      </c>
    </row>
    <row r="3435" spans="1:5">
      <c r="A3435" t="s">
        <v>444</v>
      </c>
      <c r="B3435" t="s">
        <v>255</v>
      </c>
      <c r="C3435" t="s">
        <v>75</v>
      </c>
      <c r="D3435">
        <v>0.60292999999999997</v>
      </c>
      <c r="E3435">
        <f t="shared" si="53"/>
        <v>78</v>
      </c>
    </row>
    <row r="3436" spans="1:5">
      <c r="A3436" t="s">
        <v>444</v>
      </c>
      <c r="B3436" t="s">
        <v>255</v>
      </c>
      <c r="C3436" t="s">
        <v>76</v>
      </c>
      <c r="D3436" s="6">
        <v>4147310</v>
      </c>
      <c r="E3436">
        <f t="shared" si="53"/>
        <v>78</v>
      </c>
    </row>
    <row r="3437" spans="1:5">
      <c r="A3437" t="s">
        <v>444</v>
      </c>
      <c r="B3437" t="s">
        <v>256</v>
      </c>
      <c r="C3437" t="s">
        <v>83</v>
      </c>
      <c r="D3437">
        <v>10.904999999999999</v>
      </c>
      <c r="E3437">
        <f t="shared" si="53"/>
        <v>78</v>
      </c>
    </row>
    <row r="3438" spans="1:5">
      <c r="A3438" t="s">
        <v>444</v>
      </c>
      <c r="B3438" t="s">
        <v>256</v>
      </c>
      <c r="C3438" t="s">
        <v>73</v>
      </c>
      <c r="D3438">
        <v>13.8</v>
      </c>
      <c r="E3438">
        <f t="shared" si="53"/>
        <v>78</v>
      </c>
    </row>
    <row r="3439" spans="1:5">
      <c r="A3439" t="s">
        <v>444</v>
      </c>
      <c r="B3439" t="s">
        <v>256</v>
      </c>
      <c r="C3439" t="s">
        <v>74</v>
      </c>
      <c r="D3439">
        <v>-0.1</v>
      </c>
      <c r="E3439">
        <f t="shared" si="53"/>
        <v>78</v>
      </c>
    </row>
    <row r="3440" spans="1:5">
      <c r="A3440" t="s">
        <v>444</v>
      </c>
      <c r="B3440" t="s">
        <v>256</v>
      </c>
      <c r="C3440" t="s">
        <v>75</v>
      </c>
      <c r="D3440">
        <v>0.71417399999999998</v>
      </c>
      <c r="E3440">
        <f t="shared" si="53"/>
        <v>78</v>
      </c>
    </row>
    <row r="3441" spans="1:5">
      <c r="A3441" t="s">
        <v>444</v>
      </c>
      <c r="B3441" t="s">
        <v>256</v>
      </c>
      <c r="C3441" t="s">
        <v>76</v>
      </c>
      <c r="D3441" s="6">
        <v>4146260</v>
      </c>
      <c r="E3441">
        <f t="shared" si="53"/>
        <v>78</v>
      </c>
    </row>
    <row r="3442" spans="1:5">
      <c r="A3442" t="s">
        <v>444</v>
      </c>
      <c r="B3442" t="s">
        <v>257</v>
      </c>
      <c r="C3442" t="s">
        <v>83</v>
      </c>
      <c r="D3442">
        <v>13.8</v>
      </c>
      <c r="E3442">
        <f t="shared" si="53"/>
        <v>78</v>
      </c>
    </row>
    <row r="3443" spans="1:5">
      <c r="A3443" t="s">
        <v>444</v>
      </c>
      <c r="B3443" t="s">
        <v>257</v>
      </c>
      <c r="C3443" t="s">
        <v>73</v>
      </c>
      <c r="D3443">
        <v>13.8</v>
      </c>
      <c r="E3443">
        <f t="shared" si="53"/>
        <v>78</v>
      </c>
    </row>
    <row r="3444" spans="1:5">
      <c r="A3444" t="s">
        <v>444</v>
      </c>
      <c r="B3444" t="s">
        <v>257</v>
      </c>
      <c r="C3444" t="s">
        <v>74</v>
      </c>
      <c r="D3444" s="6">
        <v>2.2204499999999999E-16</v>
      </c>
      <c r="E3444">
        <f t="shared" si="53"/>
        <v>78</v>
      </c>
    </row>
    <row r="3445" spans="1:5">
      <c r="A3445" t="s">
        <v>444</v>
      </c>
      <c r="B3445" t="s">
        <v>257</v>
      </c>
      <c r="C3445" t="s">
        <v>75</v>
      </c>
      <c r="D3445">
        <v>0.850692</v>
      </c>
      <c r="E3445">
        <f t="shared" si="53"/>
        <v>78</v>
      </c>
    </row>
    <row r="3446" spans="1:5">
      <c r="A3446" t="s">
        <v>444</v>
      </c>
      <c r="B3446" t="s">
        <v>257</v>
      </c>
      <c r="C3446" t="s">
        <v>76</v>
      </c>
      <c r="D3446" s="6">
        <v>4144820</v>
      </c>
      <c r="E3446">
        <f t="shared" si="53"/>
        <v>78</v>
      </c>
    </row>
    <row r="3447" spans="1:5">
      <c r="A3447" t="s">
        <v>444</v>
      </c>
      <c r="B3447" t="s">
        <v>258</v>
      </c>
      <c r="C3447" t="s">
        <v>83</v>
      </c>
      <c r="D3447">
        <v>16.695</v>
      </c>
      <c r="E3447">
        <f t="shared" si="53"/>
        <v>78</v>
      </c>
    </row>
    <row r="3448" spans="1:5">
      <c r="A3448" t="s">
        <v>444</v>
      </c>
      <c r="B3448" t="s">
        <v>258</v>
      </c>
      <c r="C3448" t="s">
        <v>73</v>
      </c>
      <c r="D3448">
        <v>13.8</v>
      </c>
      <c r="E3448">
        <f t="shared" si="53"/>
        <v>78</v>
      </c>
    </row>
    <row r="3449" spans="1:5">
      <c r="A3449" t="s">
        <v>444</v>
      </c>
      <c r="B3449" t="s">
        <v>258</v>
      </c>
      <c r="C3449" t="s">
        <v>74</v>
      </c>
      <c r="D3449">
        <v>0.1</v>
      </c>
      <c r="E3449">
        <f t="shared" si="53"/>
        <v>78</v>
      </c>
    </row>
    <row r="3450" spans="1:5">
      <c r="A3450" t="s">
        <v>444</v>
      </c>
      <c r="B3450" t="s">
        <v>258</v>
      </c>
      <c r="C3450" t="s">
        <v>75</v>
      </c>
      <c r="D3450">
        <v>0.94414699999999996</v>
      </c>
      <c r="E3450">
        <f t="shared" si="53"/>
        <v>78</v>
      </c>
    </row>
    <row r="3451" spans="1:5">
      <c r="A3451" t="s">
        <v>444</v>
      </c>
      <c r="B3451" t="s">
        <v>258</v>
      </c>
      <c r="C3451" t="s">
        <v>76</v>
      </c>
      <c r="D3451" s="6">
        <v>4145110</v>
      </c>
      <c r="E3451">
        <f t="shared" si="53"/>
        <v>78</v>
      </c>
    </row>
    <row r="3452" spans="1:5">
      <c r="A3452" t="s">
        <v>444</v>
      </c>
      <c r="B3452" t="s">
        <v>259</v>
      </c>
      <c r="C3452" t="s">
        <v>83</v>
      </c>
      <c r="D3452">
        <v>19.5901</v>
      </c>
      <c r="E3452">
        <f t="shared" si="53"/>
        <v>78</v>
      </c>
    </row>
    <row r="3453" spans="1:5">
      <c r="A3453" t="s">
        <v>444</v>
      </c>
      <c r="B3453" t="s">
        <v>259</v>
      </c>
      <c r="C3453" t="s">
        <v>73</v>
      </c>
      <c r="D3453">
        <v>13.8</v>
      </c>
      <c r="E3453">
        <f t="shared" si="53"/>
        <v>78</v>
      </c>
    </row>
    <row r="3454" spans="1:5">
      <c r="A3454" t="s">
        <v>444</v>
      </c>
      <c r="B3454" t="s">
        <v>259</v>
      </c>
      <c r="C3454" t="s">
        <v>74</v>
      </c>
      <c r="D3454">
        <v>0.2</v>
      </c>
      <c r="E3454">
        <f t="shared" si="53"/>
        <v>78</v>
      </c>
    </row>
    <row r="3455" spans="1:5">
      <c r="A3455" t="s">
        <v>444</v>
      </c>
      <c r="B3455" t="s">
        <v>259</v>
      </c>
      <c r="C3455" t="s">
        <v>75</v>
      </c>
      <c r="D3455">
        <v>0.99023300000000003</v>
      </c>
      <c r="E3455">
        <f t="shared" si="53"/>
        <v>78</v>
      </c>
    </row>
    <row r="3456" spans="1:5">
      <c r="A3456" t="s">
        <v>444</v>
      </c>
      <c r="B3456" t="s">
        <v>259</v>
      </c>
      <c r="C3456" t="s">
        <v>76</v>
      </c>
      <c r="D3456" s="6">
        <v>4147160</v>
      </c>
      <c r="E3456">
        <f t="shared" si="53"/>
        <v>78</v>
      </c>
    </row>
    <row r="3457" spans="1:5">
      <c r="A3457" t="s">
        <v>444</v>
      </c>
      <c r="B3457" t="s">
        <v>260</v>
      </c>
      <c r="C3457" t="s">
        <v>83</v>
      </c>
      <c r="D3457">
        <v>22.485099999999999</v>
      </c>
      <c r="E3457">
        <f t="shared" si="53"/>
        <v>78</v>
      </c>
    </row>
    <row r="3458" spans="1:5">
      <c r="A3458" t="s">
        <v>444</v>
      </c>
      <c r="B3458" t="s">
        <v>260</v>
      </c>
      <c r="C3458" t="s">
        <v>73</v>
      </c>
      <c r="D3458">
        <v>13.8</v>
      </c>
      <c r="E3458">
        <f t="shared" si="53"/>
        <v>78</v>
      </c>
    </row>
    <row r="3459" spans="1:5">
      <c r="A3459" t="s">
        <v>444</v>
      </c>
      <c r="B3459" t="s">
        <v>260</v>
      </c>
      <c r="C3459" t="s">
        <v>74</v>
      </c>
      <c r="D3459">
        <v>0.3</v>
      </c>
      <c r="E3459">
        <f t="shared" ref="E3459:E3522" si="54">VALUE(RIGHT(A3459, LEN(A3459)-1))</f>
        <v>78</v>
      </c>
    </row>
    <row r="3460" spans="1:5">
      <c r="A3460" t="s">
        <v>444</v>
      </c>
      <c r="B3460" t="s">
        <v>260</v>
      </c>
      <c r="C3460" t="s">
        <v>75</v>
      </c>
      <c r="D3460">
        <v>0.99320900000000001</v>
      </c>
      <c r="E3460">
        <f t="shared" si="54"/>
        <v>78</v>
      </c>
    </row>
    <row r="3461" spans="1:5">
      <c r="A3461" t="s">
        <v>444</v>
      </c>
      <c r="B3461" t="s">
        <v>260</v>
      </c>
      <c r="C3461" t="s">
        <v>76</v>
      </c>
      <c r="D3461" s="6">
        <v>4149750</v>
      </c>
      <c r="E3461">
        <f t="shared" si="54"/>
        <v>78</v>
      </c>
    </row>
    <row r="3462" spans="1:5">
      <c r="A3462" t="s">
        <v>445</v>
      </c>
      <c r="B3462" t="s">
        <v>38</v>
      </c>
      <c r="C3462" t="s">
        <v>83</v>
      </c>
      <c r="D3462">
        <v>-6.3652899999999999</v>
      </c>
      <c r="E3462">
        <f t="shared" si="54"/>
        <v>79</v>
      </c>
    </row>
    <row r="3463" spans="1:5">
      <c r="A3463" t="s">
        <v>445</v>
      </c>
      <c r="B3463" t="s">
        <v>38</v>
      </c>
      <c r="C3463" t="s">
        <v>73</v>
      </c>
      <c r="D3463">
        <v>13.9</v>
      </c>
      <c r="E3463">
        <f t="shared" si="54"/>
        <v>79</v>
      </c>
    </row>
    <row r="3464" spans="1:5">
      <c r="A3464" t="s">
        <v>445</v>
      </c>
      <c r="B3464" t="s">
        <v>38</v>
      </c>
      <c r="C3464" t="s">
        <v>74</v>
      </c>
      <c r="D3464">
        <v>-0.7</v>
      </c>
      <c r="E3464">
        <f t="shared" si="54"/>
        <v>79</v>
      </c>
    </row>
    <row r="3465" spans="1:5">
      <c r="A3465" t="s">
        <v>445</v>
      </c>
      <c r="B3465" t="s">
        <v>38</v>
      </c>
      <c r="C3465" t="s">
        <v>75</v>
      </c>
      <c r="D3465">
        <v>9.59314E-2</v>
      </c>
      <c r="E3465">
        <f t="shared" si="54"/>
        <v>79</v>
      </c>
    </row>
    <row r="3466" spans="1:5">
      <c r="A3466" t="s">
        <v>445</v>
      </c>
      <c r="B3466" t="s">
        <v>38</v>
      </c>
      <c r="C3466" t="s">
        <v>76</v>
      </c>
      <c r="D3466" s="6">
        <v>4147920</v>
      </c>
      <c r="E3466">
        <f t="shared" si="54"/>
        <v>79</v>
      </c>
    </row>
    <row r="3467" spans="1:5">
      <c r="A3467" t="s">
        <v>445</v>
      </c>
      <c r="B3467" t="s">
        <v>39</v>
      </c>
      <c r="C3467" t="s">
        <v>83</v>
      </c>
      <c r="D3467">
        <v>-3.4702500000000001</v>
      </c>
      <c r="E3467">
        <f t="shared" si="54"/>
        <v>79</v>
      </c>
    </row>
    <row r="3468" spans="1:5">
      <c r="A3468" t="s">
        <v>445</v>
      </c>
      <c r="B3468" t="s">
        <v>39</v>
      </c>
      <c r="C3468" t="s">
        <v>73</v>
      </c>
      <c r="D3468">
        <v>13.9</v>
      </c>
      <c r="E3468">
        <f t="shared" si="54"/>
        <v>79</v>
      </c>
    </row>
    <row r="3469" spans="1:5">
      <c r="A3469" t="s">
        <v>445</v>
      </c>
      <c r="B3469" t="s">
        <v>39</v>
      </c>
      <c r="C3469" t="s">
        <v>74</v>
      </c>
      <c r="D3469">
        <v>-0.6</v>
      </c>
      <c r="E3469">
        <f t="shared" si="54"/>
        <v>79</v>
      </c>
    </row>
    <row r="3470" spans="1:5">
      <c r="A3470" t="s">
        <v>445</v>
      </c>
      <c r="B3470" t="s">
        <v>39</v>
      </c>
      <c r="C3470" t="s">
        <v>75</v>
      </c>
      <c r="D3470">
        <v>0.11647</v>
      </c>
      <c r="E3470">
        <f t="shared" si="54"/>
        <v>79</v>
      </c>
    </row>
    <row r="3471" spans="1:5">
      <c r="A3471" t="s">
        <v>445</v>
      </c>
      <c r="B3471" t="s">
        <v>39</v>
      </c>
      <c r="C3471" t="s">
        <v>76</v>
      </c>
      <c r="D3471" s="6">
        <v>4147100</v>
      </c>
      <c r="E3471">
        <f t="shared" si="54"/>
        <v>79</v>
      </c>
    </row>
    <row r="3472" spans="1:5">
      <c r="A3472" t="s">
        <v>445</v>
      </c>
      <c r="B3472" t="s">
        <v>40</v>
      </c>
      <c r="C3472" t="s">
        <v>83</v>
      </c>
      <c r="D3472">
        <v>-0.57520800000000005</v>
      </c>
      <c r="E3472">
        <f t="shared" si="54"/>
        <v>79</v>
      </c>
    </row>
    <row r="3473" spans="1:5">
      <c r="A3473" t="s">
        <v>445</v>
      </c>
      <c r="B3473" t="s">
        <v>40</v>
      </c>
      <c r="C3473" t="s">
        <v>73</v>
      </c>
      <c r="D3473">
        <v>13.9</v>
      </c>
      <c r="E3473">
        <f t="shared" si="54"/>
        <v>79</v>
      </c>
    </row>
    <row r="3474" spans="1:5">
      <c r="A3474" t="s">
        <v>445</v>
      </c>
      <c r="B3474" t="s">
        <v>40</v>
      </c>
      <c r="C3474" t="s">
        <v>74</v>
      </c>
      <c r="D3474">
        <v>-0.5</v>
      </c>
      <c r="E3474">
        <f t="shared" si="54"/>
        <v>79</v>
      </c>
    </row>
    <row r="3475" spans="1:5">
      <c r="A3475" t="s">
        <v>445</v>
      </c>
      <c r="B3475" t="s">
        <v>40</v>
      </c>
      <c r="C3475" t="s">
        <v>75</v>
      </c>
      <c r="D3475">
        <v>0.19481599999999999</v>
      </c>
      <c r="E3475">
        <f t="shared" si="54"/>
        <v>79</v>
      </c>
    </row>
    <row r="3476" spans="1:5">
      <c r="A3476" t="s">
        <v>445</v>
      </c>
      <c r="B3476" t="s">
        <v>40</v>
      </c>
      <c r="C3476" t="s">
        <v>76</v>
      </c>
      <c r="D3476" s="6">
        <v>4145110</v>
      </c>
      <c r="E3476">
        <f t="shared" si="54"/>
        <v>79</v>
      </c>
    </row>
    <row r="3477" spans="1:5">
      <c r="A3477" t="s">
        <v>445</v>
      </c>
      <c r="B3477" t="s">
        <v>41</v>
      </c>
      <c r="C3477" t="s">
        <v>83</v>
      </c>
      <c r="D3477">
        <v>2.3198300000000001</v>
      </c>
      <c r="E3477">
        <f t="shared" si="54"/>
        <v>79</v>
      </c>
    </row>
    <row r="3478" spans="1:5">
      <c r="A3478" t="s">
        <v>445</v>
      </c>
      <c r="B3478" t="s">
        <v>41</v>
      </c>
      <c r="C3478" t="s">
        <v>73</v>
      </c>
      <c r="D3478">
        <v>13.9</v>
      </c>
      <c r="E3478">
        <f t="shared" si="54"/>
        <v>79</v>
      </c>
    </row>
    <row r="3479" spans="1:5">
      <c r="A3479" t="s">
        <v>445</v>
      </c>
      <c r="B3479" t="s">
        <v>41</v>
      </c>
      <c r="C3479" t="s">
        <v>74</v>
      </c>
      <c r="D3479">
        <v>-0.4</v>
      </c>
      <c r="E3479">
        <f t="shared" si="54"/>
        <v>79</v>
      </c>
    </row>
    <row r="3480" spans="1:5">
      <c r="A3480" t="s">
        <v>445</v>
      </c>
      <c r="B3480" t="s">
        <v>41</v>
      </c>
      <c r="C3480" t="s">
        <v>75</v>
      </c>
      <c r="D3480">
        <v>0.27363999999999999</v>
      </c>
      <c r="E3480">
        <f t="shared" si="54"/>
        <v>79</v>
      </c>
    </row>
    <row r="3481" spans="1:5">
      <c r="A3481" t="s">
        <v>445</v>
      </c>
      <c r="B3481" t="s">
        <v>41</v>
      </c>
      <c r="C3481" t="s">
        <v>76</v>
      </c>
      <c r="D3481" s="6">
        <v>4145890</v>
      </c>
      <c r="E3481">
        <f t="shared" si="54"/>
        <v>79</v>
      </c>
    </row>
    <row r="3482" spans="1:5">
      <c r="A3482" t="s">
        <v>445</v>
      </c>
      <c r="B3482" t="s">
        <v>254</v>
      </c>
      <c r="C3482" t="s">
        <v>83</v>
      </c>
      <c r="D3482">
        <v>5.21488</v>
      </c>
      <c r="E3482">
        <f t="shared" si="54"/>
        <v>79</v>
      </c>
    </row>
    <row r="3483" spans="1:5">
      <c r="A3483" t="s">
        <v>445</v>
      </c>
      <c r="B3483" t="s">
        <v>254</v>
      </c>
      <c r="C3483" t="s">
        <v>73</v>
      </c>
      <c r="D3483">
        <v>13.9</v>
      </c>
      <c r="E3483">
        <f t="shared" si="54"/>
        <v>79</v>
      </c>
    </row>
    <row r="3484" spans="1:5">
      <c r="A3484" t="s">
        <v>445</v>
      </c>
      <c r="B3484" t="s">
        <v>254</v>
      </c>
      <c r="C3484" t="s">
        <v>74</v>
      </c>
      <c r="D3484">
        <v>-0.3</v>
      </c>
      <c r="E3484">
        <f t="shared" si="54"/>
        <v>79</v>
      </c>
    </row>
    <row r="3485" spans="1:5">
      <c r="A3485" t="s">
        <v>445</v>
      </c>
      <c r="B3485" t="s">
        <v>254</v>
      </c>
      <c r="C3485" t="s">
        <v>75</v>
      </c>
      <c r="D3485">
        <v>0.46212799999999998</v>
      </c>
      <c r="E3485">
        <f t="shared" si="54"/>
        <v>79</v>
      </c>
    </row>
    <row r="3486" spans="1:5">
      <c r="A3486" t="s">
        <v>445</v>
      </c>
      <c r="B3486" t="s">
        <v>254</v>
      </c>
      <c r="C3486" t="s">
        <v>76</v>
      </c>
      <c r="D3486" s="6">
        <v>4147820</v>
      </c>
      <c r="E3486">
        <f t="shared" si="54"/>
        <v>79</v>
      </c>
    </row>
    <row r="3487" spans="1:5">
      <c r="A3487" t="s">
        <v>445</v>
      </c>
      <c r="B3487" t="s">
        <v>255</v>
      </c>
      <c r="C3487" t="s">
        <v>83</v>
      </c>
      <c r="D3487">
        <v>8.1099200000000007</v>
      </c>
      <c r="E3487">
        <f t="shared" si="54"/>
        <v>79</v>
      </c>
    </row>
    <row r="3488" spans="1:5">
      <c r="A3488" t="s">
        <v>445</v>
      </c>
      <c r="B3488" t="s">
        <v>255</v>
      </c>
      <c r="C3488" t="s">
        <v>73</v>
      </c>
      <c r="D3488">
        <v>13.9</v>
      </c>
      <c r="E3488">
        <f t="shared" si="54"/>
        <v>79</v>
      </c>
    </row>
    <row r="3489" spans="1:5">
      <c r="A3489" t="s">
        <v>445</v>
      </c>
      <c r="B3489" t="s">
        <v>255</v>
      </c>
      <c r="C3489" t="s">
        <v>74</v>
      </c>
      <c r="D3489">
        <v>-0.2</v>
      </c>
      <c r="E3489">
        <f t="shared" si="54"/>
        <v>79</v>
      </c>
    </row>
    <row r="3490" spans="1:5">
      <c r="A3490" t="s">
        <v>445</v>
      </c>
      <c r="B3490" t="s">
        <v>255</v>
      </c>
      <c r="C3490" t="s">
        <v>75</v>
      </c>
      <c r="D3490">
        <v>0.60739399999999999</v>
      </c>
      <c r="E3490">
        <f t="shared" si="54"/>
        <v>79</v>
      </c>
    </row>
    <row r="3491" spans="1:5">
      <c r="A3491" t="s">
        <v>445</v>
      </c>
      <c r="B3491" t="s">
        <v>255</v>
      </c>
      <c r="C3491" t="s">
        <v>76</v>
      </c>
      <c r="D3491" s="6">
        <v>4147290</v>
      </c>
      <c r="E3491">
        <f t="shared" si="54"/>
        <v>79</v>
      </c>
    </row>
    <row r="3492" spans="1:5">
      <c r="A3492" t="s">
        <v>445</v>
      </c>
      <c r="B3492" t="s">
        <v>256</v>
      </c>
      <c r="C3492" t="s">
        <v>83</v>
      </c>
      <c r="D3492">
        <v>11.005000000000001</v>
      </c>
      <c r="E3492">
        <f t="shared" si="54"/>
        <v>79</v>
      </c>
    </row>
    <row r="3493" spans="1:5">
      <c r="A3493" t="s">
        <v>445</v>
      </c>
      <c r="B3493" t="s">
        <v>256</v>
      </c>
      <c r="C3493" t="s">
        <v>73</v>
      </c>
      <c r="D3493">
        <v>13.9</v>
      </c>
      <c r="E3493">
        <f t="shared" si="54"/>
        <v>79</v>
      </c>
    </row>
    <row r="3494" spans="1:5">
      <c r="A3494" t="s">
        <v>445</v>
      </c>
      <c r="B3494" t="s">
        <v>256</v>
      </c>
      <c r="C3494" t="s">
        <v>74</v>
      </c>
      <c r="D3494">
        <v>-0.1</v>
      </c>
      <c r="E3494">
        <f t="shared" si="54"/>
        <v>79</v>
      </c>
    </row>
    <row r="3495" spans="1:5">
      <c r="A3495" t="s">
        <v>445</v>
      </c>
      <c r="B3495" t="s">
        <v>256</v>
      </c>
      <c r="C3495" t="s">
        <v>75</v>
      </c>
      <c r="D3495">
        <v>0.71566200000000002</v>
      </c>
      <c r="E3495">
        <f t="shared" si="54"/>
        <v>79</v>
      </c>
    </row>
    <row r="3496" spans="1:5">
      <c r="A3496" t="s">
        <v>445</v>
      </c>
      <c r="B3496" t="s">
        <v>256</v>
      </c>
      <c r="C3496" t="s">
        <v>76</v>
      </c>
      <c r="D3496" s="6">
        <v>4146300</v>
      </c>
      <c r="E3496">
        <f t="shared" si="54"/>
        <v>79</v>
      </c>
    </row>
    <row r="3497" spans="1:5">
      <c r="A3497" t="s">
        <v>445</v>
      </c>
      <c r="B3497" t="s">
        <v>257</v>
      </c>
      <c r="C3497" t="s">
        <v>83</v>
      </c>
      <c r="D3497">
        <v>13.9</v>
      </c>
      <c r="E3497">
        <f t="shared" si="54"/>
        <v>79</v>
      </c>
    </row>
    <row r="3498" spans="1:5">
      <c r="A3498" t="s">
        <v>445</v>
      </c>
      <c r="B3498" t="s">
        <v>257</v>
      </c>
      <c r="C3498" t="s">
        <v>73</v>
      </c>
      <c r="D3498">
        <v>13.9</v>
      </c>
      <c r="E3498">
        <f t="shared" si="54"/>
        <v>79</v>
      </c>
    </row>
    <row r="3499" spans="1:5">
      <c r="A3499" t="s">
        <v>445</v>
      </c>
      <c r="B3499" t="s">
        <v>257</v>
      </c>
      <c r="C3499" t="s">
        <v>74</v>
      </c>
      <c r="D3499" s="6">
        <v>2.2204499999999999E-16</v>
      </c>
      <c r="E3499">
        <f t="shared" si="54"/>
        <v>79</v>
      </c>
    </row>
    <row r="3500" spans="1:5">
      <c r="A3500" t="s">
        <v>445</v>
      </c>
      <c r="B3500" t="s">
        <v>257</v>
      </c>
      <c r="C3500" t="s">
        <v>75</v>
      </c>
      <c r="D3500">
        <v>0.85218000000000005</v>
      </c>
      <c r="E3500">
        <f t="shared" si="54"/>
        <v>79</v>
      </c>
    </row>
    <row r="3501" spans="1:5">
      <c r="A3501" t="s">
        <v>445</v>
      </c>
      <c r="B3501" t="s">
        <v>257</v>
      </c>
      <c r="C3501" t="s">
        <v>76</v>
      </c>
      <c r="D3501" s="6">
        <v>4144860</v>
      </c>
      <c r="E3501">
        <f t="shared" si="54"/>
        <v>79</v>
      </c>
    </row>
    <row r="3502" spans="1:5">
      <c r="A3502" t="s">
        <v>445</v>
      </c>
      <c r="B3502" t="s">
        <v>258</v>
      </c>
      <c r="C3502" t="s">
        <v>83</v>
      </c>
      <c r="D3502">
        <v>16.795000000000002</v>
      </c>
      <c r="E3502">
        <f t="shared" si="54"/>
        <v>79</v>
      </c>
    </row>
    <row r="3503" spans="1:5">
      <c r="A3503" t="s">
        <v>445</v>
      </c>
      <c r="B3503" t="s">
        <v>258</v>
      </c>
      <c r="C3503" t="s">
        <v>73</v>
      </c>
      <c r="D3503">
        <v>13.9</v>
      </c>
      <c r="E3503">
        <f t="shared" si="54"/>
        <v>79</v>
      </c>
    </row>
    <row r="3504" spans="1:5">
      <c r="A3504" t="s">
        <v>445</v>
      </c>
      <c r="B3504" t="s">
        <v>258</v>
      </c>
      <c r="C3504" t="s">
        <v>74</v>
      </c>
      <c r="D3504">
        <v>0.1</v>
      </c>
      <c r="E3504">
        <f t="shared" si="54"/>
        <v>79</v>
      </c>
    </row>
    <row r="3505" spans="1:5">
      <c r="A3505" t="s">
        <v>445</v>
      </c>
      <c r="B3505" t="s">
        <v>258</v>
      </c>
      <c r="C3505" t="s">
        <v>75</v>
      </c>
      <c r="D3505">
        <v>0.94561300000000004</v>
      </c>
      <c r="E3505">
        <f t="shared" si="54"/>
        <v>79</v>
      </c>
    </row>
    <row r="3506" spans="1:5">
      <c r="A3506" t="s">
        <v>445</v>
      </c>
      <c r="B3506" t="s">
        <v>258</v>
      </c>
      <c r="C3506" t="s">
        <v>76</v>
      </c>
      <c r="D3506" s="6">
        <v>4145140</v>
      </c>
      <c r="E3506">
        <f t="shared" si="54"/>
        <v>79</v>
      </c>
    </row>
    <row r="3507" spans="1:5">
      <c r="A3507" t="s">
        <v>445</v>
      </c>
      <c r="B3507" t="s">
        <v>259</v>
      </c>
      <c r="C3507" t="s">
        <v>83</v>
      </c>
      <c r="D3507">
        <v>19.690100000000001</v>
      </c>
      <c r="E3507">
        <f t="shared" si="54"/>
        <v>79</v>
      </c>
    </row>
    <row r="3508" spans="1:5">
      <c r="A3508" t="s">
        <v>445</v>
      </c>
      <c r="B3508" t="s">
        <v>259</v>
      </c>
      <c r="C3508" t="s">
        <v>73</v>
      </c>
      <c r="D3508">
        <v>13.9</v>
      </c>
      <c r="E3508">
        <f t="shared" si="54"/>
        <v>79</v>
      </c>
    </row>
    <row r="3509" spans="1:5">
      <c r="A3509" t="s">
        <v>445</v>
      </c>
      <c r="B3509" t="s">
        <v>259</v>
      </c>
      <c r="C3509" t="s">
        <v>74</v>
      </c>
      <c r="D3509">
        <v>0.2</v>
      </c>
      <c r="E3509">
        <f t="shared" si="54"/>
        <v>79</v>
      </c>
    </row>
    <row r="3510" spans="1:5">
      <c r="A3510" t="s">
        <v>445</v>
      </c>
      <c r="B3510" t="s">
        <v>259</v>
      </c>
      <c r="C3510" t="s">
        <v>75</v>
      </c>
      <c r="D3510">
        <v>0.99023300000000003</v>
      </c>
      <c r="E3510">
        <f t="shared" si="54"/>
        <v>79</v>
      </c>
    </row>
    <row r="3511" spans="1:5">
      <c r="A3511" t="s">
        <v>445</v>
      </c>
      <c r="B3511" t="s">
        <v>259</v>
      </c>
      <c r="C3511" t="s">
        <v>76</v>
      </c>
      <c r="D3511" s="6">
        <v>4147250</v>
      </c>
      <c r="E3511">
        <f t="shared" si="54"/>
        <v>79</v>
      </c>
    </row>
    <row r="3512" spans="1:5">
      <c r="A3512" t="s">
        <v>445</v>
      </c>
      <c r="B3512" t="s">
        <v>260</v>
      </c>
      <c r="C3512" t="s">
        <v>83</v>
      </c>
      <c r="D3512">
        <v>22.585100000000001</v>
      </c>
      <c r="E3512">
        <f t="shared" si="54"/>
        <v>79</v>
      </c>
    </row>
    <row r="3513" spans="1:5">
      <c r="A3513" t="s">
        <v>445</v>
      </c>
      <c r="B3513" t="s">
        <v>260</v>
      </c>
      <c r="C3513" t="s">
        <v>73</v>
      </c>
      <c r="D3513">
        <v>13.9</v>
      </c>
      <c r="E3513">
        <f t="shared" si="54"/>
        <v>79</v>
      </c>
    </row>
    <row r="3514" spans="1:5">
      <c r="A3514" t="s">
        <v>445</v>
      </c>
      <c r="B3514" t="s">
        <v>260</v>
      </c>
      <c r="C3514" t="s">
        <v>74</v>
      </c>
      <c r="D3514">
        <v>0.3</v>
      </c>
      <c r="E3514">
        <f t="shared" si="54"/>
        <v>79</v>
      </c>
    </row>
    <row r="3515" spans="1:5">
      <c r="A3515" t="s">
        <v>445</v>
      </c>
      <c r="B3515" t="s">
        <v>260</v>
      </c>
      <c r="C3515" t="s">
        <v>75</v>
      </c>
      <c r="D3515">
        <v>0.99320900000000001</v>
      </c>
      <c r="E3515">
        <f t="shared" si="54"/>
        <v>79</v>
      </c>
    </row>
    <row r="3516" spans="1:5">
      <c r="A3516" t="s">
        <v>445</v>
      </c>
      <c r="B3516" t="s">
        <v>260</v>
      </c>
      <c r="C3516" t="s">
        <v>76</v>
      </c>
      <c r="D3516" s="6">
        <v>4149840</v>
      </c>
      <c r="E3516">
        <f t="shared" si="54"/>
        <v>79</v>
      </c>
    </row>
    <row r="3517" spans="1:5">
      <c r="A3517" t="s">
        <v>446</v>
      </c>
      <c r="B3517" t="s">
        <v>38</v>
      </c>
      <c r="C3517" t="s">
        <v>83</v>
      </c>
      <c r="D3517">
        <v>-6.2652900000000002</v>
      </c>
      <c r="E3517">
        <f t="shared" si="54"/>
        <v>80</v>
      </c>
    </row>
    <row r="3518" spans="1:5">
      <c r="A3518" t="s">
        <v>446</v>
      </c>
      <c r="B3518" t="s">
        <v>38</v>
      </c>
      <c r="C3518" t="s">
        <v>73</v>
      </c>
      <c r="D3518">
        <v>14</v>
      </c>
      <c r="E3518">
        <f t="shared" si="54"/>
        <v>80</v>
      </c>
    </row>
    <row r="3519" spans="1:5">
      <c r="A3519" t="s">
        <v>446</v>
      </c>
      <c r="B3519" t="s">
        <v>38</v>
      </c>
      <c r="C3519" t="s">
        <v>74</v>
      </c>
      <c r="D3519">
        <v>-0.7</v>
      </c>
      <c r="E3519">
        <f t="shared" si="54"/>
        <v>80</v>
      </c>
    </row>
    <row r="3520" spans="1:5">
      <c r="A3520" t="s">
        <v>446</v>
      </c>
      <c r="B3520" t="s">
        <v>38</v>
      </c>
      <c r="C3520" t="s">
        <v>75</v>
      </c>
      <c r="D3520">
        <v>9.7396800000000006E-2</v>
      </c>
      <c r="E3520">
        <f t="shared" si="54"/>
        <v>80</v>
      </c>
    </row>
    <row r="3521" spans="1:5">
      <c r="A3521" t="s">
        <v>446</v>
      </c>
      <c r="B3521" t="s">
        <v>38</v>
      </c>
      <c r="C3521" t="s">
        <v>76</v>
      </c>
      <c r="D3521" s="6">
        <v>4147860</v>
      </c>
      <c r="E3521">
        <f t="shared" si="54"/>
        <v>80</v>
      </c>
    </row>
    <row r="3522" spans="1:5">
      <c r="A3522" t="s">
        <v>446</v>
      </c>
      <c r="B3522" t="s">
        <v>39</v>
      </c>
      <c r="C3522" t="s">
        <v>83</v>
      </c>
      <c r="D3522">
        <v>-3.37025</v>
      </c>
      <c r="E3522">
        <f t="shared" si="54"/>
        <v>80</v>
      </c>
    </row>
    <row r="3523" spans="1:5">
      <c r="A3523" t="s">
        <v>446</v>
      </c>
      <c r="B3523" t="s">
        <v>39</v>
      </c>
      <c r="C3523" t="s">
        <v>73</v>
      </c>
      <c r="D3523">
        <v>14</v>
      </c>
      <c r="E3523">
        <f t="shared" ref="E3523:E3586" si="55">VALUE(RIGHT(A3523, LEN(A3523)-1))</f>
        <v>80</v>
      </c>
    </row>
    <row r="3524" spans="1:5">
      <c r="A3524" t="s">
        <v>446</v>
      </c>
      <c r="B3524" t="s">
        <v>39</v>
      </c>
      <c r="C3524" t="s">
        <v>74</v>
      </c>
      <c r="D3524">
        <v>-0.6</v>
      </c>
      <c r="E3524">
        <f t="shared" si="55"/>
        <v>80</v>
      </c>
    </row>
    <row r="3525" spans="1:5">
      <c r="A3525" t="s">
        <v>446</v>
      </c>
      <c r="B3525" t="s">
        <v>39</v>
      </c>
      <c r="C3525" t="s">
        <v>75</v>
      </c>
      <c r="D3525">
        <v>0.120888</v>
      </c>
      <c r="E3525">
        <f t="shared" si="55"/>
        <v>80</v>
      </c>
    </row>
    <row r="3526" spans="1:5">
      <c r="A3526" t="s">
        <v>446</v>
      </c>
      <c r="B3526" t="s">
        <v>39</v>
      </c>
      <c r="C3526" t="s">
        <v>76</v>
      </c>
      <c r="D3526" s="6">
        <v>4146950</v>
      </c>
      <c r="E3526">
        <f t="shared" si="55"/>
        <v>80</v>
      </c>
    </row>
    <row r="3527" spans="1:5">
      <c r="A3527" t="s">
        <v>446</v>
      </c>
      <c r="B3527" t="s">
        <v>40</v>
      </c>
      <c r="C3527" t="s">
        <v>83</v>
      </c>
      <c r="D3527">
        <v>-0.47520800000000002</v>
      </c>
      <c r="E3527">
        <f t="shared" si="55"/>
        <v>80</v>
      </c>
    </row>
    <row r="3528" spans="1:5">
      <c r="A3528" t="s">
        <v>446</v>
      </c>
      <c r="B3528" t="s">
        <v>40</v>
      </c>
      <c r="C3528" t="s">
        <v>73</v>
      </c>
      <c r="D3528">
        <v>14</v>
      </c>
      <c r="E3528">
        <f t="shared" si="55"/>
        <v>80</v>
      </c>
    </row>
    <row r="3529" spans="1:5">
      <c r="A3529" t="s">
        <v>446</v>
      </c>
      <c r="B3529" t="s">
        <v>40</v>
      </c>
      <c r="C3529" t="s">
        <v>74</v>
      </c>
      <c r="D3529">
        <v>-0.5</v>
      </c>
      <c r="E3529">
        <f t="shared" si="55"/>
        <v>80</v>
      </c>
    </row>
    <row r="3530" spans="1:5">
      <c r="A3530" t="s">
        <v>446</v>
      </c>
      <c r="B3530" t="s">
        <v>40</v>
      </c>
      <c r="C3530" t="s">
        <v>75</v>
      </c>
      <c r="D3530">
        <v>0.200769</v>
      </c>
      <c r="E3530">
        <f t="shared" si="55"/>
        <v>80</v>
      </c>
    </row>
    <row r="3531" spans="1:5">
      <c r="A3531" t="s">
        <v>446</v>
      </c>
      <c r="B3531" t="s">
        <v>40</v>
      </c>
      <c r="C3531" t="s">
        <v>76</v>
      </c>
      <c r="D3531" s="6">
        <v>4145060</v>
      </c>
      <c r="E3531">
        <f t="shared" si="55"/>
        <v>80</v>
      </c>
    </row>
    <row r="3532" spans="1:5">
      <c r="A3532" t="s">
        <v>446</v>
      </c>
      <c r="B3532" t="s">
        <v>41</v>
      </c>
      <c r="C3532" t="s">
        <v>83</v>
      </c>
      <c r="D3532">
        <v>2.4198300000000001</v>
      </c>
      <c r="E3532">
        <f t="shared" si="55"/>
        <v>80</v>
      </c>
    </row>
    <row r="3533" spans="1:5">
      <c r="A3533" t="s">
        <v>446</v>
      </c>
      <c r="B3533" t="s">
        <v>41</v>
      </c>
      <c r="C3533" t="s">
        <v>73</v>
      </c>
      <c r="D3533">
        <v>14</v>
      </c>
      <c r="E3533">
        <f t="shared" si="55"/>
        <v>80</v>
      </c>
    </row>
    <row r="3534" spans="1:5">
      <c r="A3534" t="s">
        <v>446</v>
      </c>
      <c r="B3534" t="s">
        <v>41</v>
      </c>
      <c r="C3534" t="s">
        <v>74</v>
      </c>
      <c r="D3534">
        <v>-0.4</v>
      </c>
      <c r="E3534">
        <f t="shared" si="55"/>
        <v>80</v>
      </c>
    </row>
    <row r="3535" spans="1:5">
      <c r="A3535" t="s">
        <v>446</v>
      </c>
      <c r="B3535" t="s">
        <v>41</v>
      </c>
      <c r="C3535" t="s">
        <v>75</v>
      </c>
      <c r="D3535">
        <v>0.285499</v>
      </c>
      <c r="E3535">
        <f t="shared" si="55"/>
        <v>80</v>
      </c>
    </row>
    <row r="3536" spans="1:5">
      <c r="A3536" t="s">
        <v>446</v>
      </c>
      <c r="B3536" t="s">
        <v>41</v>
      </c>
      <c r="C3536" t="s">
        <v>76</v>
      </c>
      <c r="D3536" s="6">
        <v>4145910</v>
      </c>
      <c r="E3536">
        <f t="shared" si="55"/>
        <v>80</v>
      </c>
    </row>
    <row r="3537" spans="1:5">
      <c r="A3537" t="s">
        <v>446</v>
      </c>
      <c r="B3537" t="s">
        <v>254</v>
      </c>
      <c r="C3537" t="s">
        <v>83</v>
      </c>
      <c r="D3537">
        <v>5.3148799999999996</v>
      </c>
      <c r="E3537">
        <f t="shared" si="55"/>
        <v>80</v>
      </c>
    </row>
    <row r="3538" spans="1:5">
      <c r="A3538" t="s">
        <v>446</v>
      </c>
      <c r="B3538" t="s">
        <v>254</v>
      </c>
      <c r="C3538" t="s">
        <v>73</v>
      </c>
      <c r="D3538">
        <v>14</v>
      </c>
      <c r="E3538">
        <f t="shared" si="55"/>
        <v>80</v>
      </c>
    </row>
    <row r="3539" spans="1:5">
      <c r="A3539" t="s">
        <v>446</v>
      </c>
      <c r="B3539" t="s">
        <v>254</v>
      </c>
      <c r="C3539" t="s">
        <v>74</v>
      </c>
      <c r="D3539">
        <v>-0.3</v>
      </c>
      <c r="E3539">
        <f t="shared" si="55"/>
        <v>80</v>
      </c>
    </row>
    <row r="3540" spans="1:5">
      <c r="A3540" t="s">
        <v>446</v>
      </c>
      <c r="B3540" t="s">
        <v>254</v>
      </c>
      <c r="C3540" t="s">
        <v>75</v>
      </c>
      <c r="D3540">
        <v>0.46659299999999998</v>
      </c>
      <c r="E3540">
        <f t="shared" si="55"/>
        <v>80</v>
      </c>
    </row>
    <row r="3541" spans="1:5">
      <c r="A3541" t="s">
        <v>446</v>
      </c>
      <c r="B3541" t="s">
        <v>254</v>
      </c>
      <c r="C3541" t="s">
        <v>76</v>
      </c>
      <c r="D3541" s="6">
        <v>4147960</v>
      </c>
      <c r="E3541">
        <f t="shared" si="55"/>
        <v>80</v>
      </c>
    </row>
    <row r="3542" spans="1:5">
      <c r="A3542" t="s">
        <v>446</v>
      </c>
      <c r="B3542" t="s">
        <v>255</v>
      </c>
      <c r="C3542" t="s">
        <v>83</v>
      </c>
      <c r="D3542">
        <v>8.2099200000000003</v>
      </c>
      <c r="E3542">
        <f t="shared" si="55"/>
        <v>80</v>
      </c>
    </row>
    <row r="3543" spans="1:5">
      <c r="A3543" t="s">
        <v>446</v>
      </c>
      <c r="B3543" t="s">
        <v>255</v>
      </c>
      <c r="C3543" t="s">
        <v>73</v>
      </c>
      <c r="D3543">
        <v>14</v>
      </c>
      <c r="E3543">
        <f t="shared" si="55"/>
        <v>80</v>
      </c>
    </row>
    <row r="3544" spans="1:5">
      <c r="A3544" t="s">
        <v>446</v>
      </c>
      <c r="B3544" t="s">
        <v>255</v>
      </c>
      <c r="C3544" t="s">
        <v>74</v>
      </c>
      <c r="D3544">
        <v>-0.2</v>
      </c>
      <c r="E3544">
        <f t="shared" si="55"/>
        <v>80</v>
      </c>
    </row>
    <row r="3545" spans="1:5">
      <c r="A3545" t="s">
        <v>446</v>
      </c>
      <c r="B3545" t="s">
        <v>255</v>
      </c>
      <c r="C3545" t="s">
        <v>75</v>
      </c>
      <c r="D3545">
        <v>0.61476600000000003</v>
      </c>
      <c r="E3545">
        <f t="shared" si="55"/>
        <v>80</v>
      </c>
    </row>
    <row r="3546" spans="1:5">
      <c r="A3546" t="s">
        <v>446</v>
      </c>
      <c r="B3546" t="s">
        <v>255</v>
      </c>
      <c r="C3546" t="s">
        <v>76</v>
      </c>
      <c r="D3546" s="6">
        <v>4147110</v>
      </c>
      <c r="E3546">
        <f t="shared" si="55"/>
        <v>80</v>
      </c>
    </row>
    <row r="3547" spans="1:5">
      <c r="A3547" t="s">
        <v>446</v>
      </c>
      <c r="B3547" t="s">
        <v>256</v>
      </c>
      <c r="C3547" t="s">
        <v>83</v>
      </c>
      <c r="D3547">
        <v>11.105</v>
      </c>
      <c r="E3547">
        <f t="shared" si="55"/>
        <v>80</v>
      </c>
    </row>
    <row r="3548" spans="1:5">
      <c r="A3548" t="s">
        <v>446</v>
      </c>
      <c r="B3548" t="s">
        <v>256</v>
      </c>
      <c r="C3548" t="s">
        <v>73</v>
      </c>
      <c r="D3548">
        <v>14</v>
      </c>
      <c r="E3548">
        <f t="shared" si="55"/>
        <v>80</v>
      </c>
    </row>
    <row r="3549" spans="1:5">
      <c r="A3549" t="s">
        <v>446</v>
      </c>
      <c r="B3549" t="s">
        <v>256</v>
      </c>
      <c r="C3549" t="s">
        <v>74</v>
      </c>
      <c r="D3549">
        <v>-0.1</v>
      </c>
      <c r="E3549">
        <f t="shared" si="55"/>
        <v>80</v>
      </c>
    </row>
    <row r="3550" spans="1:5">
      <c r="A3550" t="s">
        <v>446</v>
      </c>
      <c r="B3550" t="s">
        <v>256</v>
      </c>
      <c r="C3550" t="s">
        <v>75</v>
      </c>
      <c r="D3550">
        <v>0.718615</v>
      </c>
      <c r="E3550">
        <f t="shared" si="55"/>
        <v>80</v>
      </c>
    </row>
    <row r="3551" spans="1:5">
      <c r="A3551" t="s">
        <v>446</v>
      </c>
      <c r="B3551" t="s">
        <v>256</v>
      </c>
      <c r="C3551" t="s">
        <v>76</v>
      </c>
      <c r="D3551" s="6">
        <v>4146290</v>
      </c>
      <c r="E3551">
        <f t="shared" si="55"/>
        <v>80</v>
      </c>
    </row>
    <row r="3552" spans="1:5">
      <c r="A3552" t="s">
        <v>446</v>
      </c>
      <c r="B3552" t="s">
        <v>257</v>
      </c>
      <c r="C3552" t="s">
        <v>83</v>
      </c>
      <c r="D3552">
        <v>14</v>
      </c>
      <c r="E3552">
        <f t="shared" si="55"/>
        <v>80</v>
      </c>
    </row>
    <row r="3553" spans="1:5">
      <c r="A3553" t="s">
        <v>446</v>
      </c>
      <c r="B3553" t="s">
        <v>257</v>
      </c>
      <c r="C3553" t="s">
        <v>73</v>
      </c>
      <c r="D3553">
        <v>14</v>
      </c>
      <c r="E3553">
        <f t="shared" si="55"/>
        <v>80</v>
      </c>
    </row>
    <row r="3554" spans="1:5">
      <c r="A3554" t="s">
        <v>446</v>
      </c>
      <c r="B3554" t="s">
        <v>257</v>
      </c>
      <c r="C3554" t="s">
        <v>74</v>
      </c>
      <c r="D3554" s="6">
        <v>2.2204499999999999E-16</v>
      </c>
      <c r="E3554">
        <f t="shared" si="55"/>
        <v>80</v>
      </c>
    </row>
    <row r="3555" spans="1:5">
      <c r="A3555" t="s">
        <v>446</v>
      </c>
      <c r="B3555" t="s">
        <v>257</v>
      </c>
      <c r="C3555" t="s">
        <v>75</v>
      </c>
      <c r="D3555">
        <v>0.85513399999999995</v>
      </c>
      <c r="E3555">
        <f t="shared" si="55"/>
        <v>80</v>
      </c>
    </row>
    <row r="3556" spans="1:5">
      <c r="A3556" t="s">
        <v>446</v>
      </c>
      <c r="B3556" t="s">
        <v>257</v>
      </c>
      <c r="C3556" t="s">
        <v>76</v>
      </c>
      <c r="D3556" s="6">
        <v>4144850</v>
      </c>
      <c r="E3556">
        <f t="shared" si="55"/>
        <v>80</v>
      </c>
    </row>
    <row r="3557" spans="1:5">
      <c r="A3557" t="s">
        <v>446</v>
      </c>
      <c r="B3557" t="s">
        <v>258</v>
      </c>
      <c r="C3557" t="s">
        <v>83</v>
      </c>
      <c r="D3557">
        <v>16.895</v>
      </c>
      <c r="E3557">
        <f t="shared" si="55"/>
        <v>80</v>
      </c>
    </row>
    <row r="3558" spans="1:5">
      <c r="A3558" t="s">
        <v>446</v>
      </c>
      <c r="B3558" t="s">
        <v>258</v>
      </c>
      <c r="C3558" t="s">
        <v>73</v>
      </c>
      <c r="D3558">
        <v>14</v>
      </c>
      <c r="E3558">
        <f t="shared" si="55"/>
        <v>80</v>
      </c>
    </row>
    <row r="3559" spans="1:5">
      <c r="A3559" t="s">
        <v>446</v>
      </c>
      <c r="B3559" t="s">
        <v>258</v>
      </c>
      <c r="C3559" t="s">
        <v>74</v>
      </c>
      <c r="D3559">
        <v>0.1</v>
      </c>
      <c r="E3559">
        <f t="shared" si="55"/>
        <v>80</v>
      </c>
    </row>
    <row r="3560" spans="1:5">
      <c r="A3560" t="s">
        <v>446</v>
      </c>
      <c r="B3560" t="s">
        <v>258</v>
      </c>
      <c r="C3560" t="s">
        <v>75</v>
      </c>
      <c r="D3560">
        <v>0.94561300000000004</v>
      </c>
      <c r="E3560">
        <f t="shared" si="55"/>
        <v>80</v>
      </c>
    </row>
    <row r="3561" spans="1:5">
      <c r="A3561" t="s">
        <v>446</v>
      </c>
      <c r="B3561" t="s">
        <v>258</v>
      </c>
      <c r="C3561" t="s">
        <v>76</v>
      </c>
      <c r="D3561" s="6">
        <v>4145230</v>
      </c>
      <c r="E3561">
        <f t="shared" si="55"/>
        <v>80</v>
      </c>
    </row>
    <row r="3562" spans="1:5">
      <c r="A3562" t="s">
        <v>446</v>
      </c>
      <c r="B3562" t="s">
        <v>259</v>
      </c>
      <c r="C3562" t="s">
        <v>83</v>
      </c>
      <c r="D3562">
        <v>19.790099999999999</v>
      </c>
      <c r="E3562">
        <f t="shared" si="55"/>
        <v>80</v>
      </c>
    </row>
    <row r="3563" spans="1:5">
      <c r="A3563" t="s">
        <v>446</v>
      </c>
      <c r="B3563" t="s">
        <v>259</v>
      </c>
      <c r="C3563" t="s">
        <v>73</v>
      </c>
      <c r="D3563">
        <v>14</v>
      </c>
      <c r="E3563">
        <f t="shared" si="55"/>
        <v>80</v>
      </c>
    </row>
    <row r="3564" spans="1:5">
      <c r="A3564" t="s">
        <v>446</v>
      </c>
      <c r="B3564" t="s">
        <v>259</v>
      </c>
      <c r="C3564" t="s">
        <v>74</v>
      </c>
      <c r="D3564">
        <v>0.2</v>
      </c>
      <c r="E3564">
        <f t="shared" si="55"/>
        <v>80</v>
      </c>
    </row>
    <row r="3565" spans="1:5">
      <c r="A3565" t="s">
        <v>446</v>
      </c>
      <c r="B3565" t="s">
        <v>259</v>
      </c>
      <c r="C3565" t="s">
        <v>75</v>
      </c>
      <c r="D3565">
        <v>0.99023300000000003</v>
      </c>
      <c r="E3565">
        <f t="shared" si="55"/>
        <v>80</v>
      </c>
    </row>
    <row r="3566" spans="1:5">
      <c r="A3566" t="s">
        <v>446</v>
      </c>
      <c r="B3566" t="s">
        <v>259</v>
      </c>
      <c r="C3566" t="s">
        <v>76</v>
      </c>
      <c r="D3566" s="6">
        <v>4147340</v>
      </c>
      <c r="E3566">
        <f t="shared" si="55"/>
        <v>80</v>
      </c>
    </row>
    <row r="3567" spans="1:5">
      <c r="A3567" t="s">
        <v>447</v>
      </c>
      <c r="B3567" t="s">
        <v>38</v>
      </c>
      <c r="C3567" t="s">
        <v>83</v>
      </c>
      <c r="D3567">
        <v>-6.1652899999999997</v>
      </c>
      <c r="E3567">
        <f t="shared" si="55"/>
        <v>81</v>
      </c>
    </row>
    <row r="3568" spans="1:5">
      <c r="A3568" t="s">
        <v>447</v>
      </c>
      <c r="B3568" t="s">
        <v>38</v>
      </c>
      <c r="C3568" t="s">
        <v>73</v>
      </c>
      <c r="D3568">
        <v>14.1</v>
      </c>
      <c r="E3568">
        <f t="shared" si="55"/>
        <v>81</v>
      </c>
    </row>
    <row r="3569" spans="1:5">
      <c r="A3569" t="s">
        <v>447</v>
      </c>
      <c r="B3569" t="s">
        <v>38</v>
      </c>
      <c r="C3569" t="s">
        <v>74</v>
      </c>
      <c r="D3569">
        <v>-0.7</v>
      </c>
      <c r="E3569">
        <f t="shared" si="55"/>
        <v>81</v>
      </c>
    </row>
    <row r="3570" spans="1:5">
      <c r="A3570" t="s">
        <v>447</v>
      </c>
      <c r="B3570" t="s">
        <v>38</v>
      </c>
      <c r="C3570" t="s">
        <v>75</v>
      </c>
      <c r="D3570">
        <v>9.7396800000000006E-2</v>
      </c>
      <c r="E3570">
        <f t="shared" si="55"/>
        <v>81</v>
      </c>
    </row>
    <row r="3571" spans="1:5">
      <c r="A3571" t="s">
        <v>447</v>
      </c>
      <c r="B3571" t="s">
        <v>38</v>
      </c>
      <c r="C3571" t="s">
        <v>76</v>
      </c>
      <c r="D3571" s="6">
        <v>4147870</v>
      </c>
      <c r="E3571">
        <f t="shared" si="55"/>
        <v>81</v>
      </c>
    </row>
    <row r="3572" spans="1:5">
      <c r="A3572" t="s">
        <v>447</v>
      </c>
      <c r="B3572" t="s">
        <v>39</v>
      </c>
      <c r="C3572" t="s">
        <v>83</v>
      </c>
      <c r="D3572">
        <v>-3.2702499999999999</v>
      </c>
      <c r="E3572">
        <f t="shared" si="55"/>
        <v>81</v>
      </c>
    </row>
    <row r="3573" spans="1:5">
      <c r="A3573" t="s">
        <v>447</v>
      </c>
      <c r="B3573" t="s">
        <v>39</v>
      </c>
      <c r="C3573" t="s">
        <v>73</v>
      </c>
      <c r="D3573">
        <v>14.1</v>
      </c>
      <c r="E3573">
        <f t="shared" si="55"/>
        <v>81</v>
      </c>
    </row>
    <row r="3574" spans="1:5">
      <c r="A3574" t="s">
        <v>447</v>
      </c>
      <c r="B3574" t="s">
        <v>39</v>
      </c>
      <c r="C3574" t="s">
        <v>74</v>
      </c>
      <c r="D3574">
        <v>-0.6</v>
      </c>
      <c r="E3574">
        <f t="shared" si="55"/>
        <v>81</v>
      </c>
    </row>
    <row r="3575" spans="1:5">
      <c r="A3575" t="s">
        <v>447</v>
      </c>
      <c r="B3575" t="s">
        <v>39</v>
      </c>
      <c r="C3575" t="s">
        <v>75</v>
      </c>
      <c r="D3575">
        <v>0.12675</v>
      </c>
      <c r="E3575">
        <f t="shared" si="55"/>
        <v>81</v>
      </c>
    </row>
    <row r="3576" spans="1:5">
      <c r="A3576" t="s">
        <v>447</v>
      </c>
      <c r="B3576" t="s">
        <v>39</v>
      </c>
      <c r="C3576" t="s">
        <v>76</v>
      </c>
      <c r="D3576" s="6">
        <v>4146690</v>
      </c>
      <c r="E3576">
        <f t="shared" si="55"/>
        <v>81</v>
      </c>
    </row>
    <row r="3577" spans="1:5">
      <c r="A3577" t="s">
        <v>447</v>
      </c>
      <c r="B3577" t="s">
        <v>40</v>
      </c>
      <c r="C3577" t="s">
        <v>83</v>
      </c>
      <c r="D3577">
        <v>-0.37520799999999999</v>
      </c>
      <c r="E3577">
        <f t="shared" si="55"/>
        <v>81</v>
      </c>
    </row>
    <row r="3578" spans="1:5">
      <c r="A3578" t="s">
        <v>447</v>
      </c>
      <c r="B3578" t="s">
        <v>40</v>
      </c>
      <c r="C3578" t="s">
        <v>73</v>
      </c>
      <c r="D3578">
        <v>14.1</v>
      </c>
      <c r="E3578">
        <f t="shared" si="55"/>
        <v>81</v>
      </c>
    </row>
    <row r="3579" spans="1:5">
      <c r="A3579" t="s">
        <v>447</v>
      </c>
      <c r="B3579" t="s">
        <v>40</v>
      </c>
      <c r="C3579" t="s">
        <v>74</v>
      </c>
      <c r="D3579">
        <v>-0.5</v>
      </c>
      <c r="E3579">
        <f t="shared" si="55"/>
        <v>81</v>
      </c>
    </row>
    <row r="3580" spans="1:5">
      <c r="A3580" t="s">
        <v>447</v>
      </c>
      <c r="B3580" t="s">
        <v>40</v>
      </c>
      <c r="C3580" t="s">
        <v>75</v>
      </c>
      <c r="D3580">
        <v>0.20521</v>
      </c>
      <c r="E3580">
        <f t="shared" si="55"/>
        <v>81</v>
      </c>
    </row>
    <row r="3581" spans="1:5">
      <c r="A3581" t="s">
        <v>447</v>
      </c>
      <c r="B3581" t="s">
        <v>40</v>
      </c>
      <c r="C3581" t="s">
        <v>76</v>
      </c>
      <c r="D3581" s="6">
        <v>4144970</v>
      </c>
      <c r="E3581">
        <f t="shared" si="55"/>
        <v>81</v>
      </c>
    </row>
    <row r="3582" spans="1:5">
      <c r="A3582" t="s">
        <v>447</v>
      </c>
      <c r="B3582" t="s">
        <v>41</v>
      </c>
      <c r="C3582" t="s">
        <v>83</v>
      </c>
      <c r="D3582">
        <v>2.5198299999999998</v>
      </c>
      <c r="E3582">
        <f t="shared" si="55"/>
        <v>81</v>
      </c>
    </row>
    <row r="3583" spans="1:5">
      <c r="A3583" t="s">
        <v>447</v>
      </c>
      <c r="B3583" t="s">
        <v>41</v>
      </c>
      <c r="C3583" t="s">
        <v>73</v>
      </c>
      <c r="D3583">
        <v>14.1</v>
      </c>
      <c r="E3583">
        <f t="shared" si="55"/>
        <v>81</v>
      </c>
    </row>
    <row r="3584" spans="1:5">
      <c r="A3584" t="s">
        <v>447</v>
      </c>
      <c r="B3584" t="s">
        <v>41</v>
      </c>
      <c r="C3584" t="s">
        <v>74</v>
      </c>
      <c r="D3584">
        <v>-0.4</v>
      </c>
      <c r="E3584">
        <f t="shared" si="55"/>
        <v>81</v>
      </c>
    </row>
    <row r="3585" spans="1:5">
      <c r="A3585" t="s">
        <v>447</v>
      </c>
      <c r="B3585" t="s">
        <v>41</v>
      </c>
      <c r="C3585" t="s">
        <v>75</v>
      </c>
      <c r="D3585">
        <v>0.30619600000000002</v>
      </c>
      <c r="E3585">
        <f t="shared" si="55"/>
        <v>81</v>
      </c>
    </row>
    <row r="3586" spans="1:5">
      <c r="A3586" t="s">
        <v>447</v>
      </c>
      <c r="B3586" t="s">
        <v>41</v>
      </c>
      <c r="C3586" t="s">
        <v>76</v>
      </c>
      <c r="D3586" s="6">
        <v>4145760</v>
      </c>
      <c r="E3586">
        <f t="shared" si="55"/>
        <v>81</v>
      </c>
    </row>
    <row r="3587" spans="1:5">
      <c r="A3587" t="s">
        <v>447</v>
      </c>
      <c r="B3587" t="s">
        <v>254</v>
      </c>
      <c r="C3587" t="s">
        <v>83</v>
      </c>
      <c r="D3587">
        <v>5.4148800000000001</v>
      </c>
      <c r="E3587">
        <f t="shared" ref="E3587:E3650" si="56">VALUE(RIGHT(A3587, LEN(A3587)-1))</f>
        <v>81</v>
      </c>
    </row>
    <row r="3588" spans="1:5">
      <c r="A3588" t="s">
        <v>447</v>
      </c>
      <c r="B3588" t="s">
        <v>254</v>
      </c>
      <c r="C3588" t="s">
        <v>73</v>
      </c>
      <c r="D3588">
        <v>14.1</v>
      </c>
      <c r="E3588">
        <f t="shared" si="56"/>
        <v>81</v>
      </c>
    </row>
    <row r="3589" spans="1:5">
      <c r="A3589" t="s">
        <v>447</v>
      </c>
      <c r="B3589" t="s">
        <v>254</v>
      </c>
      <c r="C3589" t="s">
        <v>74</v>
      </c>
      <c r="D3589">
        <v>-0.3</v>
      </c>
      <c r="E3589">
        <f t="shared" si="56"/>
        <v>81</v>
      </c>
    </row>
    <row r="3590" spans="1:5">
      <c r="A3590" t="s">
        <v>447</v>
      </c>
      <c r="B3590" t="s">
        <v>254</v>
      </c>
      <c r="C3590" t="s">
        <v>75</v>
      </c>
      <c r="D3590">
        <v>0.46956900000000001</v>
      </c>
      <c r="E3590">
        <f t="shared" si="56"/>
        <v>81</v>
      </c>
    </row>
    <row r="3591" spans="1:5">
      <c r="A3591" t="s">
        <v>447</v>
      </c>
      <c r="B3591" t="s">
        <v>254</v>
      </c>
      <c r="C3591" t="s">
        <v>76</v>
      </c>
      <c r="D3591" s="6">
        <v>4148020</v>
      </c>
      <c r="E3591">
        <f t="shared" si="56"/>
        <v>81</v>
      </c>
    </row>
    <row r="3592" spans="1:5">
      <c r="A3592" t="s">
        <v>447</v>
      </c>
      <c r="B3592" t="s">
        <v>255</v>
      </c>
      <c r="C3592" t="s">
        <v>83</v>
      </c>
      <c r="D3592">
        <v>8.30992</v>
      </c>
      <c r="E3592">
        <f t="shared" si="56"/>
        <v>81</v>
      </c>
    </row>
    <row r="3593" spans="1:5">
      <c r="A3593" t="s">
        <v>447</v>
      </c>
      <c r="B3593" t="s">
        <v>255</v>
      </c>
      <c r="C3593" t="s">
        <v>73</v>
      </c>
      <c r="D3593">
        <v>14.1</v>
      </c>
      <c r="E3593">
        <f t="shared" si="56"/>
        <v>81</v>
      </c>
    </row>
    <row r="3594" spans="1:5">
      <c r="A3594" t="s">
        <v>447</v>
      </c>
      <c r="B3594" t="s">
        <v>255</v>
      </c>
      <c r="C3594" t="s">
        <v>74</v>
      </c>
      <c r="D3594">
        <v>-0.2</v>
      </c>
      <c r="E3594">
        <f t="shared" si="56"/>
        <v>81</v>
      </c>
    </row>
    <row r="3595" spans="1:5">
      <c r="A3595" t="s">
        <v>447</v>
      </c>
      <c r="B3595" t="s">
        <v>255</v>
      </c>
      <c r="C3595" t="s">
        <v>75</v>
      </c>
      <c r="D3595">
        <v>0.63251000000000002</v>
      </c>
      <c r="E3595">
        <f t="shared" si="56"/>
        <v>81</v>
      </c>
    </row>
    <row r="3596" spans="1:5">
      <c r="A3596" t="s">
        <v>447</v>
      </c>
      <c r="B3596" t="s">
        <v>255</v>
      </c>
      <c r="C3596" t="s">
        <v>76</v>
      </c>
      <c r="D3596" s="6">
        <v>4146700</v>
      </c>
      <c r="E3596">
        <f t="shared" si="56"/>
        <v>81</v>
      </c>
    </row>
    <row r="3597" spans="1:5">
      <c r="A3597" t="s">
        <v>447</v>
      </c>
      <c r="B3597" t="s">
        <v>256</v>
      </c>
      <c r="C3597" t="s">
        <v>83</v>
      </c>
      <c r="D3597">
        <v>11.205</v>
      </c>
      <c r="E3597">
        <f t="shared" si="56"/>
        <v>81</v>
      </c>
    </row>
    <row r="3598" spans="1:5">
      <c r="A3598" t="s">
        <v>447</v>
      </c>
      <c r="B3598" t="s">
        <v>256</v>
      </c>
      <c r="C3598" t="s">
        <v>73</v>
      </c>
      <c r="D3598">
        <v>14.1</v>
      </c>
      <c r="E3598">
        <f t="shared" si="56"/>
        <v>81</v>
      </c>
    </row>
    <row r="3599" spans="1:5">
      <c r="A3599" t="s">
        <v>447</v>
      </c>
      <c r="B3599" t="s">
        <v>256</v>
      </c>
      <c r="C3599" t="s">
        <v>74</v>
      </c>
      <c r="D3599">
        <v>-0.1</v>
      </c>
      <c r="E3599">
        <f t="shared" si="56"/>
        <v>81</v>
      </c>
    </row>
    <row r="3600" spans="1:5">
      <c r="A3600" t="s">
        <v>447</v>
      </c>
      <c r="B3600" t="s">
        <v>256</v>
      </c>
      <c r="C3600" t="s">
        <v>75</v>
      </c>
      <c r="D3600">
        <v>0.72156900000000002</v>
      </c>
      <c r="E3600">
        <f t="shared" si="56"/>
        <v>81</v>
      </c>
    </row>
    <row r="3601" spans="1:5">
      <c r="A3601" t="s">
        <v>447</v>
      </c>
      <c r="B3601" t="s">
        <v>256</v>
      </c>
      <c r="C3601" t="s">
        <v>76</v>
      </c>
      <c r="D3601" s="6">
        <v>4146270</v>
      </c>
      <c r="E3601">
        <f t="shared" si="56"/>
        <v>81</v>
      </c>
    </row>
    <row r="3602" spans="1:5">
      <c r="A3602" t="s">
        <v>447</v>
      </c>
      <c r="B3602" t="s">
        <v>257</v>
      </c>
      <c r="C3602" t="s">
        <v>83</v>
      </c>
      <c r="D3602">
        <v>14.1</v>
      </c>
      <c r="E3602">
        <f t="shared" si="56"/>
        <v>81</v>
      </c>
    </row>
    <row r="3603" spans="1:5">
      <c r="A3603" t="s">
        <v>447</v>
      </c>
      <c r="B3603" t="s">
        <v>257</v>
      </c>
      <c r="C3603" t="s">
        <v>73</v>
      </c>
      <c r="D3603">
        <v>14.1</v>
      </c>
      <c r="E3603">
        <f t="shared" si="56"/>
        <v>81</v>
      </c>
    </row>
    <row r="3604" spans="1:5">
      <c r="A3604" t="s">
        <v>447</v>
      </c>
      <c r="B3604" t="s">
        <v>257</v>
      </c>
      <c r="C3604" t="s">
        <v>74</v>
      </c>
      <c r="D3604" s="6">
        <v>2.2204499999999999E-16</v>
      </c>
      <c r="E3604">
        <f t="shared" si="56"/>
        <v>81</v>
      </c>
    </row>
    <row r="3605" spans="1:5">
      <c r="A3605" t="s">
        <v>447</v>
      </c>
      <c r="B3605" t="s">
        <v>257</v>
      </c>
      <c r="C3605" t="s">
        <v>75</v>
      </c>
      <c r="D3605">
        <v>0.856599</v>
      </c>
      <c r="E3605">
        <f t="shared" si="56"/>
        <v>81</v>
      </c>
    </row>
    <row r="3606" spans="1:5">
      <c r="A3606" t="s">
        <v>447</v>
      </c>
      <c r="B3606" t="s">
        <v>257</v>
      </c>
      <c r="C3606" t="s">
        <v>76</v>
      </c>
      <c r="D3606" s="6">
        <v>4144880</v>
      </c>
      <c r="E3606">
        <f t="shared" si="56"/>
        <v>81</v>
      </c>
    </row>
    <row r="3607" spans="1:5">
      <c r="A3607" t="s">
        <v>447</v>
      </c>
      <c r="B3607" t="s">
        <v>258</v>
      </c>
      <c r="C3607" t="s">
        <v>83</v>
      </c>
      <c r="D3607">
        <v>16.995000000000001</v>
      </c>
      <c r="E3607">
        <f t="shared" si="56"/>
        <v>81</v>
      </c>
    </row>
    <row r="3608" spans="1:5">
      <c r="A3608" t="s">
        <v>447</v>
      </c>
      <c r="B3608" t="s">
        <v>258</v>
      </c>
      <c r="C3608" t="s">
        <v>73</v>
      </c>
      <c r="D3608">
        <v>14.1</v>
      </c>
      <c r="E3608">
        <f t="shared" si="56"/>
        <v>81</v>
      </c>
    </row>
    <row r="3609" spans="1:5">
      <c r="A3609" t="s">
        <v>447</v>
      </c>
      <c r="B3609" t="s">
        <v>258</v>
      </c>
      <c r="C3609" t="s">
        <v>74</v>
      </c>
      <c r="D3609">
        <v>0.1</v>
      </c>
      <c r="E3609">
        <f t="shared" si="56"/>
        <v>81</v>
      </c>
    </row>
    <row r="3610" spans="1:5">
      <c r="A3610" t="s">
        <v>447</v>
      </c>
      <c r="B3610" t="s">
        <v>258</v>
      </c>
      <c r="C3610" t="s">
        <v>75</v>
      </c>
      <c r="D3610">
        <v>0.94561300000000004</v>
      </c>
      <c r="E3610">
        <f t="shared" si="56"/>
        <v>81</v>
      </c>
    </row>
    <row r="3611" spans="1:5">
      <c r="A3611" t="s">
        <v>447</v>
      </c>
      <c r="B3611" t="s">
        <v>258</v>
      </c>
      <c r="C3611" t="s">
        <v>76</v>
      </c>
      <c r="D3611" s="6">
        <v>4145310</v>
      </c>
      <c r="E3611">
        <f t="shared" si="56"/>
        <v>81</v>
      </c>
    </row>
    <row r="3612" spans="1:5">
      <c r="A3612" t="s">
        <v>447</v>
      </c>
      <c r="B3612" t="s">
        <v>259</v>
      </c>
      <c r="C3612" t="s">
        <v>83</v>
      </c>
      <c r="D3612">
        <v>19.8901</v>
      </c>
      <c r="E3612">
        <f t="shared" si="56"/>
        <v>81</v>
      </c>
    </row>
    <row r="3613" spans="1:5">
      <c r="A3613" t="s">
        <v>447</v>
      </c>
      <c r="B3613" t="s">
        <v>259</v>
      </c>
      <c r="C3613" t="s">
        <v>73</v>
      </c>
      <c r="D3613">
        <v>14.1</v>
      </c>
      <c r="E3613">
        <f t="shared" si="56"/>
        <v>81</v>
      </c>
    </row>
    <row r="3614" spans="1:5">
      <c r="A3614" t="s">
        <v>447</v>
      </c>
      <c r="B3614" t="s">
        <v>259</v>
      </c>
      <c r="C3614" t="s">
        <v>74</v>
      </c>
      <c r="D3614">
        <v>0.2</v>
      </c>
      <c r="E3614">
        <f t="shared" si="56"/>
        <v>81</v>
      </c>
    </row>
    <row r="3615" spans="1:5">
      <c r="A3615" t="s">
        <v>447</v>
      </c>
      <c r="B3615" t="s">
        <v>259</v>
      </c>
      <c r="C3615" t="s">
        <v>75</v>
      </c>
      <c r="D3615">
        <v>0.99023300000000003</v>
      </c>
      <c r="E3615">
        <f t="shared" si="56"/>
        <v>81</v>
      </c>
    </row>
    <row r="3616" spans="1:5">
      <c r="A3616" t="s">
        <v>447</v>
      </c>
      <c r="B3616" t="s">
        <v>259</v>
      </c>
      <c r="C3616" t="s">
        <v>76</v>
      </c>
      <c r="D3616" s="6">
        <v>4147430</v>
      </c>
      <c r="E3616">
        <f t="shared" si="56"/>
        <v>81</v>
      </c>
    </row>
    <row r="3617" spans="1:5">
      <c r="A3617" t="s">
        <v>448</v>
      </c>
      <c r="B3617" t="s">
        <v>38</v>
      </c>
      <c r="C3617" t="s">
        <v>83</v>
      </c>
      <c r="D3617">
        <v>-6.0652900000000001</v>
      </c>
      <c r="E3617">
        <f t="shared" si="56"/>
        <v>82</v>
      </c>
    </row>
    <row r="3618" spans="1:5">
      <c r="A3618" t="s">
        <v>448</v>
      </c>
      <c r="B3618" t="s">
        <v>38</v>
      </c>
      <c r="C3618" t="s">
        <v>73</v>
      </c>
      <c r="D3618">
        <v>14.2</v>
      </c>
      <c r="E3618">
        <f t="shared" si="56"/>
        <v>82</v>
      </c>
    </row>
    <row r="3619" spans="1:5">
      <c r="A3619" t="s">
        <v>448</v>
      </c>
      <c r="B3619" t="s">
        <v>38</v>
      </c>
      <c r="C3619" t="s">
        <v>74</v>
      </c>
      <c r="D3619">
        <v>-0.7</v>
      </c>
      <c r="E3619">
        <f t="shared" si="56"/>
        <v>82</v>
      </c>
    </row>
    <row r="3620" spans="1:5">
      <c r="A3620" t="s">
        <v>448</v>
      </c>
      <c r="B3620" t="s">
        <v>38</v>
      </c>
      <c r="C3620" t="s">
        <v>75</v>
      </c>
      <c r="D3620">
        <v>9.8862199999999997E-2</v>
      </c>
      <c r="E3620">
        <f t="shared" si="56"/>
        <v>82</v>
      </c>
    </row>
    <row r="3621" spans="1:5">
      <c r="A3621" t="s">
        <v>448</v>
      </c>
      <c r="B3621" t="s">
        <v>38</v>
      </c>
      <c r="C3621" t="s">
        <v>76</v>
      </c>
      <c r="D3621" s="6">
        <v>4147810</v>
      </c>
      <c r="E3621">
        <f t="shared" si="56"/>
        <v>82</v>
      </c>
    </row>
    <row r="3622" spans="1:5">
      <c r="A3622" t="s">
        <v>448</v>
      </c>
      <c r="B3622" t="s">
        <v>39</v>
      </c>
      <c r="C3622" t="s">
        <v>83</v>
      </c>
      <c r="D3622">
        <v>-3.1702499999999998</v>
      </c>
      <c r="E3622">
        <f t="shared" si="56"/>
        <v>82</v>
      </c>
    </row>
    <row r="3623" spans="1:5">
      <c r="A3623" t="s">
        <v>448</v>
      </c>
      <c r="B3623" t="s">
        <v>39</v>
      </c>
      <c r="C3623" t="s">
        <v>73</v>
      </c>
      <c r="D3623">
        <v>14.2</v>
      </c>
      <c r="E3623">
        <f t="shared" si="56"/>
        <v>82</v>
      </c>
    </row>
    <row r="3624" spans="1:5">
      <c r="A3624" t="s">
        <v>448</v>
      </c>
      <c r="B3624" t="s">
        <v>39</v>
      </c>
      <c r="C3624" t="s">
        <v>74</v>
      </c>
      <c r="D3624">
        <v>-0.6</v>
      </c>
      <c r="E3624">
        <f t="shared" si="56"/>
        <v>82</v>
      </c>
    </row>
    <row r="3625" spans="1:5">
      <c r="A3625" t="s">
        <v>448</v>
      </c>
      <c r="B3625" t="s">
        <v>39</v>
      </c>
      <c r="C3625" t="s">
        <v>75</v>
      </c>
      <c r="D3625">
        <v>0.131214</v>
      </c>
      <c r="E3625">
        <f t="shared" si="56"/>
        <v>82</v>
      </c>
    </row>
    <row r="3626" spans="1:5">
      <c r="A3626" t="s">
        <v>448</v>
      </c>
      <c r="B3626" t="s">
        <v>39</v>
      </c>
      <c r="C3626" t="s">
        <v>76</v>
      </c>
      <c r="D3626" s="6">
        <v>4146610</v>
      </c>
      <c r="E3626">
        <f t="shared" si="56"/>
        <v>82</v>
      </c>
    </row>
    <row r="3627" spans="1:5">
      <c r="A3627" t="s">
        <v>448</v>
      </c>
      <c r="B3627" t="s">
        <v>40</v>
      </c>
      <c r="C3627" t="s">
        <v>83</v>
      </c>
      <c r="D3627">
        <v>-0.27520800000000001</v>
      </c>
      <c r="E3627">
        <f t="shared" si="56"/>
        <v>82</v>
      </c>
    </row>
    <row r="3628" spans="1:5">
      <c r="A3628" t="s">
        <v>448</v>
      </c>
      <c r="B3628" t="s">
        <v>40</v>
      </c>
      <c r="C3628" t="s">
        <v>73</v>
      </c>
      <c r="D3628">
        <v>14.2</v>
      </c>
      <c r="E3628">
        <f t="shared" si="56"/>
        <v>82</v>
      </c>
    </row>
    <row r="3629" spans="1:5">
      <c r="A3629" t="s">
        <v>448</v>
      </c>
      <c r="B3629" t="s">
        <v>40</v>
      </c>
      <c r="C3629" t="s">
        <v>74</v>
      </c>
      <c r="D3629">
        <v>-0.5</v>
      </c>
      <c r="E3629">
        <f t="shared" si="56"/>
        <v>82</v>
      </c>
    </row>
    <row r="3630" spans="1:5">
      <c r="A3630" t="s">
        <v>448</v>
      </c>
      <c r="B3630" t="s">
        <v>40</v>
      </c>
      <c r="C3630" t="s">
        <v>75</v>
      </c>
      <c r="D3630">
        <v>0.209675</v>
      </c>
      <c r="E3630">
        <f t="shared" si="56"/>
        <v>82</v>
      </c>
    </row>
    <row r="3631" spans="1:5">
      <c r="A3631" t="s">
        <v>448</v>
      </c>
      <c r="B3631" t="s">
        <v>40</v>
      </c>
      <c r="C3631" t="s">
        <v>76</v>
      </c>
      <c r="D3631" s="6">
        <v>4144990</v>
      </c>
      <c r="E3631">
        <f t="shared" si="56"/>
        <v>82</v>
      </c>
    </row>
    <row r="3632" spans="1:5">
      <c r="A3632" t="s">
        <v>448</v>
      </c>
      <c r="B3632" t="s">
        <v>41</v>
      </c>
      <c r="C3632" t="s">
        <v>83</v>
      </c>
      <c r="D3632">
        <v>2.6198299999999999</v>
      </c>
      <c r="E3632">
        <f t="shared" si="56"/>
        <v>82</v>
      </c>
    </row>
    <row r="3633" spans="1:5">
      <c r="A3633" t="s">
        <v>448</v>
      </c>
      <c r="B3633" t="s">
        <v>41</v>
      </c>
      <c r="C3633" t="s">
        <v>73</v>
      </c>
      <c r="D3633">
        <v>14.2</v>
      </c>
      <c r="E3633">
        <f t="shared" si="56"/>
        <v>82</v>
      </c>
    </row>
    <row r="3634" spans="1:5">
      <c r="A3634" t="s">
        <v>448</v>
      </c>
      <c r="B3634" t="s">
        <v>41</v>
      </c>
      <c r="C3634" t="s">
        <v>74</v>
      </c>
      <c r="D3634">
        <v>-0.4</v>
      </c>
      <c r="E3634">
        <f t="shared" si="56"/>
        <v>82</v>
      </c>
    </row>
    <row r="3635" spans="1:5">
      <c r="A3635" t="s">
        <v>448</v>
      </c>
      <c r="B3635" t="s">
        <v>41</v>
      </c>
      <c r="C3635" t="s">
        <v>75</v>
      </c>
      <c r="D3635">
        <v>0.31649899999999997</v>
      </c>
      <c r="E3635">
        <f t="shared" si="56"/>
        <v>82</v>
      </c>
    </row>
    <row r="3636" spans="1:5">
      <c r="A3636" t="s">
        <v>448</v>
      </c>
      <c r="B3636" t="s">
        <v>41</v>
      </c>
      <c r="C3636" t="s">
        <v>76</v>
      </c>
      <c r="D3636" s="6">
        <v>4145510</v>
      </c>
      <c r="E3636">
        <f t="shared" si="56"/>
        <v>82</v>
      </c>
    </row>
    <row r="3637" spans="1:5">
      <c r="A3637" t="s">
        <v>448</v>
      </c>
      <c r="B3637" t="s">
        <v>254</v>
      </c>
      <c r="C3637" t="s">
        <v>83</v>
      </c>
      <c r="D3637">
        <v>5.5148799999999998</v>
      </c>
      <c r="E3637">
        <f t="shared" si="56"/>
        <v>82</v>
      </c>
    </row>
    <row r="3638" spans="1:5">
      <c r="A3638" t="s">
        <v>448</v>
      </c>
      <c r="B3638" t="s">
        <v>254</v>
      </c>
      <c r="C3638" t="s">
        <v>73</v>
      </c>
      <c r="D3638">
        <v>14.2</v>
      </c>
      <c r="E3638">
        <f t="shared" si="56"/>
        <v>82</v>
      </c>
    </row>
    <row r="3639" spans="1:5">
      <c r="A3639" t="s">
        <v>448</v>
      </c>
      <c r="B3639" t="s">
        <v>254</v>
      </c>
      <c r="C3639" t="s">
        <v>74</v>
      </c>
      <c r="D3639">
        <v>-0.3</v>
      </c>
      <c r="E3639">
        <f t="shared" si="56"/>
        <v>82</v>
      </c>
    </row>
    <row r="3640" spans="1:5">
      <c r="A3640" t="s">
        <v>448</v>
      </c>
      <c r="B3640" t="s">
        <v>254</v>
      </c>
      <c r="C3640" t="s">
        <v>75</v>
      </c>
      <c r="D3640">
        <v>0.47552100000000003</v>
      </c>
      <c r="E3640">
        <f t="shared" si="56"/>
        <v>82</v>
      </c>
    </row>
    <row r="3641" spans="1:5">
      <c r="A3641" t="s">
        <v>448</v>
      </c>
      <c r="B3641" t="s">
        <v>254</v>
      </c>
      <c r="C3641" t="s">
        <v>76</v>
      </c>
      <c r="D3641" s="6">
        <v>4148090</v>
      </c>
      <c r="E3641">
        <f t="shared" si="56"/>
        <v>82</v>
      </c>
    </row>
    <row r="3642" spans="1:5">
      <c r="A3642" t="s">
        <v>448</v>
      </c>
      <c r="B3642" t="s">
        <v>255</v>
      </c>
      <c r="C3642" t="s">
        <v>83</v>
      </c>
      <c r="D3642">
        <v>8.4099199999999996</v>
      </c>
      <c r="E3642">
        <f t="shared" si="56"/>
        <v>82</v>
      </c>
    </row>
    <row r="3643" spans="1:5">
      <c r="A3643" t="s">
        <v>448</v>
      </c>
      <c r="B3643" t="s">
        <v>255</v>
      </c>
      <c r="C3643" t="s">
        <v>73</v>
      </c>
      <c r="D3643">
        <v>14.2</v>
      </c>
      <c r="E3643">
        <f t="shared" si="56"/>
        <v>82</v>
      </c>
    </row>
    <row r="3644" spans="1:5">
      <c r="A3644" t="s">
        <v>448</v>
      </c>
      <c r="B3644" t="s">
        <v>255</v>
      </c>
      <c r="C3644" t="s">
        <v>74</v>
      </c>
      <c r="D3644">
        <v>-0.2</v>
      </c>
      <c r="E3644">
        <f t="shared" si="56"/>
        <v>82</v>
      </c>
    </row>
    <row r="3645" spans="1:5">
      <c r="A3645" t="s">
        <v>448</v>
      </c>
      <c r="B3645" t="s">
        <v>255</v>
      </c>
      <c r="C3645" t="s">
        <v>75</v>
      </c>
      <c r="D3645">
        <v>0.63992800000000005</v>
      </c>
      <c r="E3645">
        <f t="shared" si="56"/>
        <v>82</v>
      </c>
    </row>
    <row r="3646" spans="1:5">
      <c r="A3646" t="s">
        <v>448</v>
      </c>
      <c r="B3646" t="s">
        <v>255</v>
      </c>
      <c r="C3646" t="s">
        <v>76</v>
      </c>
      <c r="D3646" s="6">
        <v>4146600</v>
      </c>
      <c r="E3646">
        <f t="shared" si="56"/>
        <v>82</v>
      </c>
    </row>
    <row r="3647" spans="1:5">
      <c r="A3647" t="s">
        <v>448</v>
      </c>
      <c r="B3647" t="s">
        <v>256</v>
      </c>
      <c r="C3647" t="s">
        <v>83</v>
      </c>
      <c r="D3647">
        <v>11.305</v>
      </c>
      <c r="E3647">
        <f t="shared" si="56"/>
        <v>82</v>
      </c>
    </row>
    <row r="3648" spans="1:5">
      <c r="A3648" t="s">
        <v>448</v>
      </c>
      <c r="B3648" t="s">
        <v>256</v>
      </c>
      <c r="C3648" t="s">
        <v>73</v>
      </c>
      <c r="D3648">
        <v>14.2</v>
      </c>
      <c r="E3648">
        <f t="shared" si="56"/>
        <v>82</v>
      </c>
    </row>
    <row r="3649" spans="1:5">
      <c r="A3649" t="s">
        <v>448</v>
      </c>
      <c r="B3649" t="s">
        <v>256</v>
      </c>
      <c r="C3649" t="s">
        <v>74</v>
      </c>
      <c r="D3649">
        <v>-0.1</v>
      </c>
      <c r="E3649">
        <f t="shared" si="56"/>
        <v>82</v>
      </c>
    </row>
    <row r="3650" spans="1:5">
      <c r="A3650" t="s">
        <v>448</v>
      </c>
      <c r="B3650" t="s">
        <v>256</v>
      </c>
      <c r="C3650" t="s">
        <v>75</v>
      </c>
      <c r="D3650">
        <v>0.72156900000000002</v>
      </c>
      <c r="E3650">
        <f t="shared" si="56"/>
        <v>82</v>
      </c>
    </row>
    <row r="3651" spans="1:5">
      <c r="A3651" t="s">
        <v>448</v>
      </c>
      <c r="B3651" t="s">
        <v>256</v>
      </c>
      <c r="C3651" t="s">
        <v>76</v>
      </c>
      <c r="D3651" s="6">
        <v>4146340</v>
      </c>
      <c r="E3651">
        <f t="shared" ref="E3651:E3714" si="57">VALUE(RIGHT(A3651, LEN(A3651)-1))</f>
        <v>82</v>
      </c>
    </row>
    <row r="3652" spans="1:5">
      <c r="A3652" t="s">
        <v>448</v>
      </c>
      <c r="B3652" t="s">
        <v>257</v>
      </c>
      <c r="C3652" t="s">
        <v>83</v>
      </c>
      <c r="D3652">
        <v>14.2</v>
      </c>
      <c r="E3652">
        <f t="shared" si="57"/>
        <v>82</v>
      </c>
    </row>
    <row r="3653" spans="1:5">
      <c r="A3653" t="s">
        <v>448</v>
      </c>
      <c r="B3653" t="s">
        <v>257</v>
      </c>
      <c r="C3653" t="s">
        <v>73</v>
      </c>
      <c r="D3653">
        <v>14.2</v>
      </c>
      <c r="E3653">
        <f t="shared" si="57"/>
        <v>82</v>
      </c>
    </row>
    <row r="3654" spans="1:5">
      <c r="A3654" t="s">
        <v>448</v>
      </c>
      <c r="B3654" t="s">
        <v>257</v>
      </c>
      <c r="C3654" t="s">
        <v>74</v>
      </c>
      <c r="D3654" s="6">
        <v>2.2204499999999999E-16</v>
      </c>
      <c r="E3654">
        <f t="shared" si="57"/>
        <v>82</v>
      </c>
    </row>
    <row r="3655" spans="1:5">
      <c r="A3655" t="s">
        <v>448</v>
      </c>
      <c r="B3655" t="s">
        <v>257</v>
      </c>
      <c r="C3655" t="s">
        <v>75</v>
      </c>
      <c r="D3655">
        <v>0.856599</v>
      </c>
      <c r="E3655">
        <f t="shared" si="57"/>
        <v>82</v>
      </c>
    </row>
    <row r="3656" spans="1:5">
      <c r="A3656" t="s">
        <v>448</v>
      </c>
      <c r="B3656" t="s">
        <v>257</v>
      </c>
      <c r="C3656" t="s">
        <v>76</v>
      </c>
      <c r="D3656" s="6">
        <v>4144960</v>
      </c>
      <c r="E3656">
        <f t="shared" si="57"/>
        <v>82</v>
      </c>
    </row>
    <row r="3657" spans="1:5">
      <c r="A3657" t="s">
        <v>448</v>
      </c>
      <c r="B3657" t="s">
        <v>258</v>
      </c>
      <c r="C3657" t="s">
        <v>83</v>
      </c>
      <c r="D3657">
        <v>17.094999999999999</v>
      </c>
      <c r="E3657">
        <f t="shared" si="57"/>
        <v>82</v>
      </c>
    </row>
    <row r="3658" spans="1:5">
      <c r="A3658" t="s">
        <v>448</v>
      </c>
      <c r="B3658" t="s">
        <v>258</v>
      </c>
      <c r="C3658" t="s">
        <v>73</v>
      </c>
      <c r="D3658">
        <v>14.2</v>
      </c>
      <c r="E3658">
        <f t="shared" si="57"/>
        <v>82</v>
      </c>
    </row>
    <row r="3659" spans="1:5">
      <c r="A3659" t="s">
        <v>448</v>
      </c>
      <c r="B3659" t="s">
        <v>258</v>
      </c>
      <c r="C3659" t="s">
        <v>74</v>
      </c>
      <c r="D3659">
        <v>0.1</v>
      </c>
      <c r="E3659">
        <f t="shared" si="57"/>
        <v>82</v>
      </c>
    </row>
    <row r="3660" spans="1:5">
      <c r="A3660" t="s">
        <v>448</v>
      </c>
      <c r="B3660" t="s">
        <v>258</v>
      </c>
      <c r="C3660" t="s">
        <v>75</v>
      </c>
      <c r="D3660">
        <v>0.95007699999999995</v>
      </c>
      <c r="E3660">
        <f t="shared" si="57"/>
        <v>82</v>
      </c>
    </row>
    <row r="3661" spans="1:5">
      <c r="A3661" t="s">
        <v>448</v>
      </c>
      <c r="B3661" t="s">
        <v>258</v>
      </c>
      <c r="C3661" t="s">
        <v>76</v>
      </c>
      <c r="D3661" s="6">
        <v>4145350</v>
      </c>
      <c r="E3661">
        <f t="shared" si="57"/>
        <v>82</v>
      </c>
    </row>
    <row r="3662" spans="1:5">
      <c r="A3662" t="s">
        <v>448</v>
      </c>
      <c r="B3662" t="s">
        <v>259</v>
      </c>
      <c r="C3662" t="s">
        <v>83</v>
      </c>
      <c r="D3662">
        <v>19.990100000000002</v>
      </c>
      <c r="E3662">
        <f t="shared" si="57"/>
        <v>82</v>
      </c>
    </row>
    <row r="3663" spans="1:5">
      <c r="A3663" t="s">
        <v>448</v>
      </c>
      <c r="B3663" t="s">
        <v>259</v>
      </c>
      <c r="C3663" t="s">
        <v>73</v>
      </c>
      <c r="D3663">
        <v>14.2</v>
      </c>
      <c r="E3663">
        <f t="shared" si="57"/>
        <v>82</v>
      </c>
    </row>
    <row r="3664" spans="1:5">
      <c r="A3664" t="s">
        <v>448</v>
      </c>
      <c r="B3664" t="s">
        <v>259</v>
      </c>
      <c r="C3664" t="s">
        <v>74</v>
      </c>
      <c r="D3664">
        <v>0.2</v>
      </c>
      <c r="E3664">
        <f t="shared" si="57"/>
        <v>82</v>
      </c>
    </row>
    <row r="3665" spans="1:5">
      <c r="A3665" t="s">
        <v>448</v>
      </c>
      <c r="B3665" t="s">
        <v>259</v>
      </c>
      <c r="C3665" t="s">
        <v>75</v>
      </c>
      <c r="D3665">
        <v>0.99023300000000003</v>
      </c>
      <c r="E3665">
        <f t="shared" si="57"/>
        <v>82</v>
      </c>
    </row>
    <row r="3666" spans="1:5">
      <c r="A3666" t="s">
        <v>448</v>
      </c>
      <c r="B3666" t="s">
        <v>259</v>
      </c>
      <c r="C3666" t="s">
        <v>76</v>
      </c>
      <c r="D3666" s="6">
        <v>4147520</v>
      </c>
      <c r="E3666">
        <f t="shared" si="57"/>
        <v>82</v>
      </c>
    </row>
    <row r="3667" spans="1:5">
      <c r="A3667" t="s">
        <v>449</v>
      </c>
      <c r="B3667" t="s">
        <v>38</v>
      </c>
      <c r="C3667" t="s">
        <v>83</v>
      </c>
      <c r="D3667">
        <v>-5.9652900000000004</v>
      </c>
      <c r="E3667">
        <f t="shared" si="57"/>
        <v>83</v>
      </c>
    </row>
    <row r="3668" spans="1:5">
      <c r="A3668" t="s">
        <v>449</v>
      </c>
      <c r="B3668" t="s">
        <v>38</v>
      </c>
      <c r="C3668" t="s">
        <v>73</v>
      </c>
      <c r="D3668">
        <v>14.3</v>
      </c>
      <c r="E3668">
        <f t="shared" si="57"/>
        <v>83</v>
      </c>
    </row>
    <row r="3669" spans="1:5">
      <c r="A3669" t="s">
        <v>449</v>
      </c>
      <c r="B3669" t="s">
        <v>38</v>
      </c>
      <c r="C3669" t="s">
        <v>74</v>
      </c>
      <c r="D3669">
        <v>-0.7</v>
      </c>
      <c r="E3669">
        <f t="shared" si="57"/>
        <v>83</v>
      </c>
    </row>
    <row r="3670" spans="1:5">
      <c r="A3670" t="s">
        <v>449</v>
      </c>
      <c r="B3670" t="s">
        <v>38</v>
      </c>
      <c r="C3670" t="s">
        <v>75</v>
      </c>
      <c r="D3670">
        <v>0.10034999999999999</v>
      </c>
      <c r="E3670">
        <f t="shared" si="57"/>
        <v>83</v>
      </c>
    </row>
    <row r="3671" spans="1:5">
      <c r="A3671" t="s">
        <v>449</v>
      </c>
      <c r="B3671" t="s">
        <v>38</v>
      </c>
      <c r="C3671" t="s">
        <v>76</v>
      </c>
      <c r="D3671" s="6">
        <v>4147780</v>
      </c>
      <c r="E3671">
        <f t="shared" si="57"/>
        <v>83</v>
      </c>
    </row>
    <row r="3672" spans="1:5">
      <c r="A3672" t="s">
        <v>449</v>
      </c>
      <c r="B3672" t="s">
        <v>39</v>
      </c>
      <c r="C3672" t="s">
        <v>83</v>
      </c>
      <c r="D3672">
        <v>-3.0702500000000001</v>
      </c>
      <c r="E3672">
        <f t="shared" si="57"/>
        <v>83</v>
      </c>
    </row>
    <row r="3673" spans="1:5">
      <c r="A3673" t="s">
        <v>449</v>
      </c>
      <c r="B3673" t="s">
        <v>39</v>
      </c>
      <c r="C3673" t="s">
        <v>73</v>
      </c>
      <c r="D3673">
        <v>14.3</v>
      </c>
      <c r="E3673">
        <f t="shared" si="57"/>
        <v>83</v>
      </c>
    </row>
    <row r="3674" spans="1:5">
      <c r="A3674" t="s">
        <v>449</v>
      </c>
      <c r="B3674" t="s">
        <v>39</v>
      </c>
      <c r="C3674" t="s">
        <v>74</v>
      </c>
      <c r="D3674">
        <v>-0.6</v>
      </c>
      <c r="E3674">
        <f t="shared" si="57"/>
        <v>83</v>
      </c>
    </row>
    <row r="3675" spans="1:5">
      <c r="A3675" t="s">
        <v>449</v>
      </c>
      <c r="B3675" t="s">
        <v>39</v>
      </c>
      <c r="C3675" t="s">
        <v>75</v>
      </c>
      <c r="D3675">
        <v>0.13267999999999999</v>
      </c>
      <c r="E3675">
        <f t="shared" si="57"/>
        <v>83</v>
      </c>
    </row>
    <row r="3676" spans="1:5">
      <c r="A3676" t="s">
        <v>449</v>
      </c>
      <c r="B3676" t="s">
        <v>39</v>
      </c>
      <c r="C3676" t="s">
        <v>76</v>
      </c>
      <c r="D3676" s="6">
        <v>4146550</v>
      </c>
      <c r="E3676">
        <f t="shared" si="57"/>
        <v>83</v>
      </c>
    </row>
    <row r="3677" spans="1:5">
      <c r="A3677" t="s">
        <v>449</v>
      </c>
      <c r="B3677" t="s">
        <v>40</v>
      </c>
      <c r="C3677" t="s">
        <v>83</v>
      </c>
      <c r="D3677">
        <v>-0.175208</v>
      </c>
      <c r="E3677">
        <f t="shared" si="57"/>
        <v>83</v>
      </c>
    </row>
    <row r="3678" spans="1:5">
      <c r="A3678" t="s">
        <v>449</v>
      </c>
      <c r="B3678" t="s">
        <v>40</v>
      </c>
      <c r="C3678" t="s">
        <v>73</v>
      </c>
      <c r="D3678">
        <v>14.3</v>
      </c>
      <c r="E3678">
        <f t="shared" si="57"/>
        <v>83</v>
      </c>
    </row>
    <row r="3679" spans="1:5">
      <c r="A3679" t="s">
        <v>449</v>
      </c>
      <c r="B3679" t="s">
        <v>40</v>
      </c>
      <c r="C3679" t="s">
        <v>74</v>
      </c>
      <c r="D3679">
        <v>-0.5</v>
      </c>
      <c r="E3679">
        <f t="shared" si="57"/>
        <v>83</v>
      </c>
    </row>
    <row r="3680" spans="1:5">
      <c r="A3680" t="s">
        <v>449</v>
      </c>
      <c r="B3680" t="s">
        <v>40</v>
      </c>
      <c r="C3680" t="s">
        <v>75</v>
      </c>
      <c r="D3680">
        <v>0.21562700000000001</v>
      </c>
      <c r="E3680">
        <f t="shared" si="57"/>
        <v>83</v>
      </c>
    </row>
    <row r="3681" spans="1:5">
      <c r="A3681" t="s">
        <v>449</v>
      </c>
      <c r="B3681" t="s">
        <v>40</v>
      </c>
      <c r="C3681" t="s">
        <v>76</v>
      </c>
      <c r="D3681" s="6">
        <v>4145050</v>
      </c>
      <c r="E3681">
        <f t="shared" si="57"/>
        <v>83</v>
      </c>
    </row>
    <row r="3682" spans="1:5">
      <c r="A3682" t="s">
        <v>449</v>
      </c>
      <c r="B3682" t="s">
        <v>41</v>
      </c>
      <c r="C3682" t="s">
        <v>83</v>
      </c>
      <c r="D3682">
        <v>2.71983</v>
      </c>
      <c r="E3682">
        <f t="shared" si="57"/>
        <v>83</v>
      </c>
    </row>
    <row r="3683" spans="1:5">
      <c r="A3683" t="s">
        <v>449</v>
      </c>
      <c r="B3683" t="s">
        <v>41</v>
      </c>
      <c r="C3683" t="s">
        <v>73</v>
      </c>
      <c r="D3683">
        <v>14.3</v>
      </c>
      <c r="E3683">
        <f t="shared" si="57"/>
        <v>83</v>
      </c>
    </row>
    <row r="3684" spans="1:5">
      <c r="A3684" t="s">
        <v>449</v>
      </c>
      <c r="B3684" t="s">
        <v>41</v>
      </c>
      <c r="C3684" t="s">
        <v>74</v>
      </c>
      <c r="D3684">
        <v>-0.4</v>
      </c>
      <c r="E3684">
        <f t="shared" si="57"/>
        <v>83</v>
      </c>
    </row>
    <row r="3685" spans="1:5">
      <c r="A3685" t="s">
        <v>449</v>
      </c>
      <c r="B3685" t="s">
        <v>41</v>
      </c>
      <c r="C3685" t="s">
        <v>75</v>
      </c>
      <c r="D3685">
        <v>0.32680300000000001</v>
      </c>
      <c r="E3685">
        <f t="shared" si="57"/>
        <v>83</v>
      </c>
    </row>
    <row r="3686" spans="1:5">
      <c r="A3686" t="s">
        <v>449</v>
      </c>
      <c r="B3686" t="s">
        <v>41</v>
      </c>
      <c r="C3686" t="s">
        <v>76</v>
      </c>
      <c r="D3686" s="6">
        <v>4145260</v>
      </c>
      <c r="E3686">
        <f t="shared" si="57"/>
        <v>83</v>
      </c>
    </row>
    <row r="3687" spans="1:5">
      <c r="A3687" t="s">
        <v>449</v>
      </c>
      <c r="B3687" t="s">
        <v>254</v>
      </c>
      <c r="C3687" t="s">
        <v>83</v>
      </c>
      <c r="D3687">
        <v>5.6148800000000003</v>
      </c>
      <c r="E3687">
        <f t="shared" si="57"/>
        <v>83</v>
      </c>
    </row>
    <row r="3688" spans="1:5">
      <c r="A3688" t="s">
        <v>449</v>
      </c>
      <c r="B3688" t="s">
        <v>254</v>
      </c>
      <c r="C3688" t="s">
        <v>73</v>
      </c>
      <c r="D3688">
        <v>14.3</v>
      </c>
      <c r="E3688">
        <f t="shared" si="57"/>
        <v>83</v>
      </c>
    </row>
    <row r="3689" spans="1:5">
      <c r="A3689" t="s">
        <v>449</v>
      </c>
      <c r="B3689" t="s">
        <v>254</v>
      </c>
      <c r="C3689" t="s">
        <v>74</v>
      </c>
      <c r="D3689">
        <v>-0.3</v>
      </c>
      <c r="E3689">
        <f t="shared" si="57"/>
        <v>83</v>
      </c>
    </row>
    <row r="3690" spans="1:5">
      <c r="A3690" t="s">
        <v>449</v>
      </c>
      <c r="B3690" t="s">
        <v>254</v>
      </c>
      <c r="C3690" t="s">
        <v>75</v>
      </c>
      <c r="D3690">
        <v>0.48147400000000001</v>
      </c>
      <c r="E3690">
        <f t="shared" si="57"/>
        <v>83</v>
      </c>
    </row>
    <row r="3691" spans="1:5">
      <c r="A3691" t="s">
        <v>449</v>
      </c>
      <c r="B3691" t="s">
        <v>254</v>
      </c>
      <c r="C3691" t="s">
        <v>76</v>
      </c>
      <c r="D3691" s="6">
        <v>4148110</v>
      </c>
      <c r="E3691">
        <f t="shared" si="57"/>
        <v>83</v>
      </c>
    </row>
    <row r="3692" spans="1:5">
      <c r="A3692" t="s">
        <v>449</v>
      </c>
      <c r="B3692" t="s">
        <v>255</v>
      </c>
      <c r="C3692" t="s">
        <v>83</v>
      </c>
      <c r="D3692">
        <v>8.5099199999999993</v>
      </c>
      <c r="E3692">
        <f t="shared" si="57"/>
        <v>83</v>
      </c>
    </row>
    <row r="3693" spans="1:5">
      <c r="A3693" t="s">
        <v>449</v>
      </c>
      <c r="B3693" t="s">
        <v>255</v>
      </c>
      <c r="C3693" t="s">
        <v>73</v>
      </c>
      <c r="D3693">
        <v>14.3</v>
      </c>
      <c r="E3693">
        <f t="shared" si="57"/>
        <v>83</v>
      </c>
    </row>
    <row r="3694" spans="1:5">
      <c r="A3694" t="s">
        <v>449</v>
      </c>
      <c r="B3694" t="s">
        <v>255</v>
      </c>
      <c r="C3694" t="s">
        <v>74</v>
      </c>
      <c r="D3694">
        <v>-0.2</v>
      </c>
      <c r="E3694">
        <f t="shared" si="57"/>
        <v>83</v>
      </c>
    </row>
    <row r="3695" spans="1:5">
      <c r="A3695" t="s">
        <v>449</v>
      </c>
      <c r="B3695" t="s">
        <v>255</v>
      </c>
      <c r="C3695" t="s">
        <v>75</v>
      </c>
      <c r="D3695">
        <v>0.64736800000000005</v>
      </c>
      <c r="E3695">
        <f t="shared" si="57"/>
        <v>83</v>
      </c>
    </row>
    <row r="3696" spans="1:5">
      <c r="A3696" t="s">
        <v>449</v>
      </c>
      <c r="B3696" t="s">
        <v>255</v>
      </c>
      <c r="C3696" t="s">
        <v>76</v>
      </c>
      <c r="D3696" s="6">
        <v>4146550</v>
      </c>
      <c r="E3696">
        <f t="shared" si="57"/>
        <v>83</v>
      </c>
    </row>
    <row r="3697" spans="1:5">
      <c r="A3697" t="s">
        <v>449</v>
      </c>
      <c r="B3697" t="s">
        <v>256</v>
      </c>
      <c r="C3697" t="s">
        <v>83</v>
      </c>
      <c r="D3697">
        <v>11.404999999999999</v>
      </c>
      <c r="E3697">
        <f t="shared" si="57"/>
        <v>83</v>
      </c>
    </row>
    <row r="3698" spans="1:5">
      <c r="A3698" t="s">
        <v>449</v>
      </c>
      <c r="B3698" t="s">
        <v>256</v>
      </c>
      <c r="C3698" t="s">
        <v>73</v>
      </c>
      <c r="D3698">
        <v>14.3</v>
      </c>
      <c r="E3698">
        <f t="shared" si="57"/>
        <v>83</v>
      </c>
    </row>
    <row r="3699" spans="1:5">
      <c r="A3699" t="s">
        <v>449</v>
      </c>
      <c r="B3699" t="s">
        <v>256</v>
      </c>
      <c r="C3699" t="s">
        <v>74</v>
      </c>
      <c r="D3699">
        <v>-0.1</v>
      </c>
      <c r="E3699">
        <f t="shared" si="57"/>
        <v>83</v>
      </c>
    </row>
    <row r="3700" spans="1:5">
      <c r="A3700" t="s">
        <v>449</v>
      </c>
      <c r="B3700" t="s">
        <v>256</v>
      </c>
      <c r="C3700" t="s">
        <v>75</v>
      </c>
      <c r="D3700">
        <v>0.72303399999999995</v>
      </c>
      <c r="E3700">
        <f t="shared" si="57"/>
        <v>83</v>
      </c>
    </row>
    <row r="3701" spans="1:5">
      <c r="A3701" t="s">
        <v>449</v>
      </c>
      <c r="B3701" t="s">
        <v>256</v>
      </c>
      <c r="C3701" t="s">
        <v>76</v>
      </c>
      <c r="D3701" s="6">
        <v>4146340</v>
      </c>
      <c r="E3701">
        <f t="shared" si="57"/>
        <v>83</v>
      </c>
    </row>
    <row r="3702" spans="1:5">
      <c r="A3702" t="s">
        <v>449</v>
      </c>
      <c r="B3702" t="s">
        <v>257</v>
      </c>
      <c r="C3702" t="s">
        <v>83</v>
      </c>
      <c r="D3702">
        <v>14.3</v>
      </c>
      <c r="E3702">
        <f t="shared" si="57"/>
        <v>83</v>
      </c>
    </row>
    <row r="3703" spans="1:5">
      <c r="A3703" t="s">
        <v>449</v>
      </c>
      <c r="B3703" t="s">
        <v>257</v>
      </c>
      <c r="C3703" t="s">
        <v>73</v>
      </c>
      <c r="D3703">
        <v>14.3</v>
      </c>
      <c r="E3703">
        <f t="shared" si="57"/>
        <v>83</v>
      </c>
    </row>
    <row r="3704" spans="1:5">
      <c r="A3704" t="s">
        <v>449</v>
      </c>
      <c r="B3704" t="s">
        <v>257</v>
      </c>
      <c r="C3704" t="s">
        <v>74</v>
      </c>
      <c r="D3704" s="6">
        <v>2.2204499999999999E-16</v>
      </c>
      <c r="E3704">
        <f t="shared" si="57"/>
        <v>83</v>
      </c>
    </row>
    <row r="3705" spans="1:5">
      <c r="A3705" t="s">
        <v>449</v>
      </c>
      <c r="B3705" t="s">
        <v>257</v>
      </c>
      <c r="C3705" t="s">
        <v>75</v>
      </c>
      <c r="D3705">
        <v>0.85955300000000001</v>
      </c>
      <c r="E3705">
        <f t="shared" si="57"/>
        <v>83</v>
      </c>
    </row>
    <row r="3706" spans="1:5">
      <c r="A3706" t="s">
        <v>449</v>
      </c>
      <c r="B3706" t="s">
        <v>257</v>
      </c>
      <c r="C3706" t="s">
        <v>76</v>
      </c>
      <c r="D3706" s="6">
        <v>4144950</v>
      </c>
      <c r="E3706">
        <f t="shared" si="57"/>
        <v>83</v>
      </c>
    </row>
    <row r="3707" spans="1:5">
      <c r="A3707" t="s">
        <v>449</v>
      </c>
      <c r="B3707" t="s">
        <v>258</v>
      </c>
      <c r="C3707" t="s">
        <v>83</v>
      </c>
      <c r="D3707">
        <v>17.195</v>
      </c>
      <c r="E3707">
        <f t="shared" si="57"/>
        <v>83</v>
      </c>
    </row>
    <row r="3708" spans="1:5">
      <c r="A3708" t="s">
        <v>449</v>
      </c>
      <c r="B3708" t="s">
        <v>258</v>
      </c>
      <c r="C3708" t="s">
        <v>73</v>
      </c>
      <c r="D3708">
        <v>14.3</v>
      </c>
      <c r="E3708">
        <f t="shared" si="57"/>
        <v>83</v>
      </c>
    </row>
    <row r="3709" spans="1:5">
      <c r="A3709" t="s">
        <v>449</v>
      </c>
      <c r="B3709" t="s">
        <v>258</v>
      </c>
      <c r="C3709" t="s">
        <v>74</v>
      </c>
      <c r="D3709">
        <v>0.1</v>
      </c>
      <c r="E3709">
        <f t="shared" si="57"/>
        <v>83</v>
      </c>
    </row>
    <row r="3710" spans="1:5">
      <c r="A3710" t="s">
        <v>449</v>
      </c>
      <c r="B3710" t="s">
        <v>258</v>
      </c>
      <c r="C3710" t="s">
        <v>75</v>
      </c>
      <c r="D3710">
        <v>0.95602900000000002</v>
      </c>
      <c r="E3710">
        <f t="shared" si="57"/>
        <v>83</v>
      </c>
    </row>
    <row r="3711" spans="1:5">
      <c r="A3711" t="s">
        <v>449</v>
      </c>
      <c r="B3711" t="s">
        <v>258</v>
      </c>
      <c r="C3711" t="s">
        <v>76</v>
      </c>
      <c r="D3711" s="6">
        <v>4145380</v>
      </c>
      <c r="E3711">
        <f t="shared" si="57"/>
        <v>83</v>
      </c>
    </row>
    <row r="3712" spans="1:5">
      <c r="A3712" t="s">
        <v>449</v>
      </c>
      <c r="B3712" t="s">
        <v>259</v>
      </c>
      <c r="C3712" t="s">
        <v>83</v>
      </c>
      <c r="D3712">
        <v>20.0901</v>
      </c>
      <c r="E3712">
        <f t="shared" si="57"/>
        <v>83</v>
      </c>
    </row>
    <row r="3713" spans="1:5">
      <c r="A3713" t="s">
        <v>449</v>
      </c>
      <c r="B3713" t="s">
        <v>259</v>
      </c>
      <c r="C3713" t="s">
        <v>73</v>
      </c>
      <c r="D3713">
        <v>14.3</v>
      </c>
      <c r="E3713">
        <f t="shared" si="57"/>
        <v>83</v>
      </c>
    </row>
    <row r="3714" spans="1:5">
      <c r="A3714" t="s">
        <v>449</v>
      </c>
      <c r="B3714" t="s">
        <v>259</v>
      </c>
      <c r="C3714" t="s">
        <v>74</v>
      </c>
      <c r="D3714">
        <v>0.2</v>
      </c>
      <c r="E3714">
        <f t="shared" si="57"/>
        <v>83</v>
      </c>
    </row>
    <row r="3715" spans="1:5">
      <c r="A3715" t="s">
        <v>449</v>
      </c>
      <c r="B3715" t="s">
        <v>259</v>
      </c>
      <c r="C3715" t="s">
        <v>75</v>
      </c>
      <c r="D3715">
        <v>0.99023300000000003</v>
      </c>
      <c r="E3715">
        <f t="shared" ref="E3715:E3778" si="58">VALUE(RIGHT(A3715, LEN(A3715)-1))</f>
        <v>83</v>
      </c>
    </row>
    <row r="3716" spans="1:5">
      <c r="A3716" t="s">
        <v>449</v>
      </c>
      <c r="B3716" t="s">
        <v>259</v>
      </c>
      <c r="C3716" t="s">
        <v>76</v>
      </c>
      <c r="D3716" s="6">
        <v>4147610</v>
      </c>
      <c r="E3716">
        <f t="shared" si="58"/>
        <v>83</v>
      </c>
    </row>
    <row r="3717" spans="1:5">
      <c r="A3717" t="s">
        <v>450</v>
      </c>
      <c r="B3717" t="s">
        <v>38</v>
      </c>
      <c r="C3717" t="s">
        <v>83</v>
      </c>
      <c r="D3717">
        <v>-5.8652899999999999</v>
      </c>
      <c r="E3717">
        <f t="shared" si="58"/>
        <v>84</v>
      </c>
    </row>
    <row r="3718" spans="1:5">
      <c r="A3718" t="s">
        <v>450</v>
      </c>
      <c r="B3718" t="s">
        <v>38</v>
      </c>
      <c r="C3718" t="s">
        <v>73</v>
      </c>
      <c r="D3718">
        <v>14.4</v>
      </c>
      <c r="E3718">
        <f t="shared" si="58"/>
        <v>84</v>
      </c>
    </row>
    <row r="3719" spans="1:5">
      <c r="A3719" t="s">
        <v>450</v>
      </c>
      <c r="B3719" t="s">
        <v>38</v>
      </c>
      <c r="C3719" t="s">
        <v>74</v>
      </c>
      <c r="D3719">
        <v>-0.7</v>
      </c>
      <c r="E3719">
        <f t="shared" si="58"/>
        <v>84</v>
      </c>
    </row>
    <row r="3720" spans="1:5">
      <c r="A3720" t="s">
        <v>450</v>
      </c>
      <c r="B3720" t="s">
        <v>38</v>
      </c>
      <c r="C3720" t="s">
        <v>75</v>
      </c>
      <c r="D3720">
        <v>0.101816</v>
      </c>
      <c r="E3720">
        <f t="shared" si="58"/>
        <v>84</v>
      </c>
    </row>
    <row r="3721" spans="1:5">
      <c r="A3721" t="s">
        <v>450</v>
      </c>
      <c r="B3721" t="s">
        <v>38</v>
      </c>
      <c r="C3721" t="s">
        <v>76</v>
      </c>
      <c r="D3721" s="6">
        <v>4147720</v>
      </c>
      <c r="E3721">
        <f t="shared" si="58"/>
        <v>84</v>
      </c>
    </row>
    <row r="3722" spans="1:5">
      <c r="A3722" t="s">
        <v>450</v>
      </c>
      <c r="B3722" t="s">
        <v>39</v>
      </c>
      <c r="C3722" t="s">
        <v>83</v>
      </c>
      <c r="D3722">
        <v>-2.9702500000000001</v>
      </c>
      <c r="E3722">
        <f t="shared" si="58"/>
        <v>84</v>
      </c>
    </row>
    <row r="3723" spans="1:5">
      <c r="A3723" t="s">
        <v>450</v>
      </c>
      <c r="B3723" t="s">
        <v>39</v>
      </c>
      <c r="C3723" t="s">
        <v>73</v>
      </c>
      <c r="D3723">
        <v>14.4</v>
      </c>
      <c r="E3723">
        <f t="shared" si="58"/>
        <v>84</v>
      </c>
    </row>
    <row r="3724" spans="1:5">
      <c r="A3724" t="s">
        <v>450</v>
      </c>
      <c r="B3724" t="s">
        <v>39</v>
      </c>
      <c r="C3724" t="s">
        <v>74</v>
      </c>
      <c r="D3724">
        <v>-0.6</v>
      </c>
      <c r="E3724">
        <f t="shared" si="58"/>
        <v>84</v>
      </c>
    </row>
    <row r="3725" spans="1:5">
      <c r="A3725" t="s">
        <v>450</v>
      </c>
      <c r="B3725" t="s">
        <v>39</v>
      </c>
      <c r="C3725" t="s">
        <v>75</v>
      </c>
      <c r="D3725">
        <v>0.13712099999999999</v>
      </c>
      <c r="E3725">
        <f t="shared" si="58"/>
        <v>84</v>
      </c>
    </row>
    <row r="3726" spans="1:5">
      <c r="A3726" t="s">
        <v>450</v>
      </c>
      <c r="B3726" t="s">
        <v>39</v>
      </c>
      <c r="C3726" t="s">
        <v>76</v>
      </c>
      <c r="D3726" s="6">
        <v>4146450</v>
      </c>
      <c r="E3726">
        <f t="shared" si="58"/>
        <v>84</v>
      </c>
    </row>
    <row r="3727" spans="1:5">
      <c r="A3727" t="s">
        <v>450</v>
      </c>
      <c r="B3727" t="s">
        <v>40</v>
      </c>
      <c r="C3727" t="s">
        <v>83</v>
      </c>
      <c r="D3727">
        <v>-7.5208300000000006E-2</v>
      </c>
      <c r="E3727">
        <f t="shared" si="58"/>
        <v>84</v>
      </c>
    </row>
    <row r="3728" spans="1:5">
      <c r="A3728" t="s">
        <v>450</v>
      </c>
      <c r="B3728" t="s">
        <v>40</v>
      </c>
      <c r="C3728" t="s">
        <v>73</v>
      </c>
      <c r="D3728">
        <v>14.4</v>
      </c>
      <c r="E3728">
        <f t="shared" si="58"/>
        <v>84</v>
      </c>
    </row>
    <row r="3729" spans="1:5">
      <c r="A3729" t="s">
        <v>450</v>
      </c>
      <c r="B3729" t="s">
        <v>40</v>
      </c>
      <c r="C3729" t="s">
        <v>74</v>
      </c>
      <c r="D3729">
        <v>-0.5</v>
      </c>
      <c r="E3729">
        <f t="shared" si="58"/>
        <v>84</v>
      </c>
    </row>
    <row r="3730" spans="1:5">
      <c r="A3730" t="s">
        <v>450</v>
      </c>
      <c r="B3730" t="s">
        <v>40</v>
      </c>
      <c r="C3730" t="s">
        <v>75</v>
      </c>
      <c r="D3730">
        <v>0.21562700000000001</v>
      </c>
      <c r="E3730">
        <f t="shared" si="58"/>
        <v>84</v>
      </c>
    </row>
    <row r="3731" spans="1:5">
      <c r="A3731" t="s">
        <v>450</v>
      </c>
      <c r="B3731" t="s">
        <v>40</v>
      </c>
      <c r="C3731" t="s">
        <v>76</v>
      </c>
      <c r="D3731" s="6">
        <v>4145070</v>
      </c>
      <c r="E3731">
        <f t="shared" si="58"/>
        <v>84</v>
      </c>
    </row>
    <row r="3732" spans="1:5">
      <c r="A3732" t="s">
        <v>450</v>
      </c>
      <c r="B3732" t="s">
        <v>41</v>
      </c>
      <c r="C3732" t="s">
        <v>83</v>
      </c>
      <c r="D3732">
        <v>2.8198300000000001</v>
      </c>
      <c r="E3732">
        <f t="shared" si="58"/>
        <v>84</v>
      </c>
    </row>
    <row r="3733" spans="1:5">
      <c r="A3733" t="s">
        <v>450</v>
      </c>
      <c r="B3733" t="s">
        <v>41</v>
      </c>
      <c r="C3733" t="s">
        <v>73</v>
      </c>
      <c r="D3733">
        <v>14.4</v>
      </c>
      <c r="E3733">
        <f t="shared" si="58"/>
        <v>84</v>
      </c>
    </row>
    <row r="3734" spans="1:5">
      <c r="A3734" t="s">
        <v>450</v>
      </c>
      <c r="B3734" t="s">
        <v>41</v>
      </c>
      <c r="C3734" t="s">
        <v>74</v>
      </c>
      <c r="D3734">
        <v>-0.4</v>
      </c>
      <c r="E3734">
        <f t="shared" si="58"/>
        <v>84</v>
      </c>
    </row>
    <row r="3735" spans="1:5">
      <c r="A3735" t="s">
        <v>450</v>
      </c>
      <c r="B3735" t="s">
        <v>41</v>
      </c>
      <c r="C3735" t="s">
        <v>75</v>
      </c>
      <c r="D3735">
        <v>0.328268</v>
      </c>
      <c r="E3735">
        <f t="shared" si="58"/>
        <v>84</v>
      </c>
    </row>
    <row r="3736" spans="1:5">
      <c r="A3736" t="s">
        <v>450</v>
      </c>
      <c r="B3736" t="s">
        <v>41</v>
      </c>
      <c r="C3736" t="s">
        <v>76</v>
      </c>
      <c r="D3736" s="6">
        <v>4145220</v>
      </c>
      <c r="E3736">
        <f t="shared" si="58"/>
        <v>84</v>
      </c>
    </row>
    <row r="3737" spans="1:5">
      <c r="A3737" t="s">
        <v>450</v>
      </c>
      <c r="B3737" t="s">
        <v>254</v>
      </c>
      <c r="C3737" t="s">
        <v>83</v>
      </c>
      <c r="D3737">
        <v>5.71488</v>
      </c>
      <c r="E3737">
        <f t="shared" si="58"/>
        <v>84</v>
      </c>
    </row>
    <row r="3738" spans="1:5">
      <c r="A3738" t="s">
        <v>450</v>
      </c>
      <c r="B3738" t="s">
        <v>254</v>
      </c>
      <c r="C3738" t="s">
        <v>73</v>
      </c>
      <c r="D3738">
        <v>14.4</v>
      </c>
      <c r="E3738">
        <f t="shared" si="58"/>
        <v>84</v>
      </c>
    </row>
    <row r="3739" spans="1:5">
      <c r="A3739" t="s">
        <v>450</v>
      </c>
      <c r="B3739" t="s">
        <v>254</v>
      </c>
      <c r="C3739" t="s">
        <v>74</v>
      </c>
      <c r="D3739">
        <v>-0.3</v>
      </c>
      <c r="E3739">
        <f t="shared" si="58"/>
        <v>84</v>
      </c>
    </row>
    <row r="3740" spans="1:5">
      <c r="A3740" t="s">
        <v>450</v>
      </c>
      <c r="B3740" t="s">
        <v>254</v>
      </c>
      <c r="C3740" t="s">
        <v>75</v>
      </c>
      <c r="D3740">
        <v>0.482962</v>
      </c>
      <c r="E3740">
        <f t="shared" si="58"/>
        <v>84</v>
      </c>
    </row>
    <row r="3741" spans="1:5">
      <c r="A3741" t="s">
        <v>450</v>
      </c>
      <c r="B3741" t="s">
        <v>254</v>
      </c>
      <c r="C3741" t="s">
        <v>76</v>
      </c>
      <c r="D3741" s="6">
        <v>4148190</v>
      </c>
      <c r="E3741">
        <f t="shared" si="58"/>
        <v>84</v>
      </c>
    </row>
    <row r="3742" spans="1:5">
      <c r="A3742" t="s">
        <v>450</v>
      </c>
      <c r="B3742" t="s">
        <v>255</v>
      </c>
      <c r="C3742" t="s">
        <v>83</v>
      </c>
      <c r="D3742">
        <v>8.6099200000000007</v>
      </c>
      <c r="E3742">
        <f t="shared" si="58"/>
        <v>84</v>
      </c>
    </row>
    <row r="3743" spans="1:5">
      <c r="A3743" t="s">
        <v>450</v>
      </c>
      <c r="B3743" t="s">
        <v>255</v>
      </c>
      <c r="C3743" t="s">
        <v>73</v>
      </c>
      <c r="D3743">
        <v>14.4</v>
      </c>
      <c r="E3743">
        <f t="shared" si="58"/>
        <v>84</v>
      </c>
    </row>
    <row r="3744" spans="1:5">
      <c r="A3744" t="s">
        <v>450</v>
      </c>
      <c r="B3744" t="s">
        <v>255</v>
      </c>
      <c r="C3744" t="s">
        <v>74</v>
      </c>
      <c r="D3744">
        <v>-0.2</v>
      </c>
      <c r="E3744">
        <f t="shared" si="58"/>
        <v>84</v>
      </c>
    </row>
    <row r="3745" spans="1:5">
      <c r="A3745" t="s">
        <v>450</v>
      </c>
      <c r="B3745" t="s">
        <v>255</v>
      </c>
      <c r="C3745" t="s">
        <v>75</v>
      </c>
      <c r="D3745">
        <v>0.65034400000000003</v>
      </c>
      <c r="E3745">
        <f t="shared" si="58"/>
        <v>84</v>
      </c>
    </row>
    <row r="3746" spans="1:5">
      <c r="A3746" t="s">
        <v>450</v>
      </c>
      <c r="B3746" t="s">
        <v>255</v>
      </c>
      <c r="C3746" t="s">
        <v>76</v>
      </c>
      <c r="D3746" s="6">
        <v>4146570</v>
      </c>
      <c r="E3746">
        <f t="shared" si="58"/>
        <v>84</v>
      </c>
    </row>
    <row r="3747" spans="1:5">
      <c r="A3747" t="s">
        <v>450</v>
      </c>
      <c r="B3747" t="s">
        <v>256</v>
      </c>
      <c r="C3747" t="s">
        <v>83</v>
      </c>
      <c r="D3747">
        <v>11.505000000000001</v>
      </c>
      <c r="E3747">
        <f t="shared" si="58"/>
        <v>84</v>
      </c>
    </row>
    <row r="3748" spans="1:5">
      <c r="A3748" t="s">
        <v>450</v>
      </c>
      <c r="B3748" t="s">
        <v>256</v>
      </c>
      <c r="C3748" t="s">
        <v>73</v>
      </c>
      <c r="D3748">
        <v>14.4</v>
      </c>
      <c r="E3748">
        <f t="shared" si="58"/>
        <v>84</v>
      </c>
    </row>
    <row r="3749" spans="1:5">
      <c r="A3749" t="s">
        <v>450</v>
      </c>
      <c r="B3749" t="s">
        <v>256</v>
      </c>
      <c r="C3749" t="s">
        <v>74</v>
      </c>
      <c r="D3749">
        <v>-0.1</v>
      </c>
      <c r="E3749">
        <f t="shared" si="58"/>
        <v>84</v>
      </c>
    </row>
    <row r="3750" spans="1:5">
      <c r="A3750" t="s">
        <v>450</v>
      </c>
      <c r="B3750" t="s">
        <v>256</v>
      </c>
      <c r="C3750" t="s">
        <v>75</v>
      </c>
      <c r="D3750">
        <v>0.72749799999999998</v>
      </c>
      <c r="E3750">
        <f t="shared" si="58"/>
        <v>84</v>
      </c>
    </row>
    <row r="3751" spans="1:5">
      <c r="A3751" t="s">
        <v>450</v>
      </c>
      <c r="B3751" t="s">
        <v>256</v>
      </c>
      <c r="C3751" t="s">
        <v>76</v>
      </c>
      <c r="D3751" s="6">
        <v>4146290</v>
      </c>
      <c r="E3751">
        <f t="shared" si="58"/>
        <v>84</v>
      </c>
    </row>
    <row r="3752" spans="1:5">
      <c r="A3752" t="s">
        <v>450</v>
      </c>
      <c r="B3752" t="s">
        <v>257</v>
      </c>
      <c r="C3752" t="s">
        <v>83</v>
      </c>
      <c r="D3752">
        <v>14.4</v>
      </c>
      <c r="E3752">
        <f t="shared" si="58"/>
        <v>84</v>
      </c>
    </row>
    <row r="3753" spans="1:5">
      <c r="A3753" t="s">
        <v>450</v>
      </c>
      <c r="B3753" t="s">
        <v>257</v>
      </c>
      <c r="C3753" t="s">
        <v>73</v>
      </c>
      <c r="D3753">
        <v>14.4</v>
      </c>
      <c r="E3753">
        <f t="shared" si="58"/>
        <v>84</v>
      </c>
    </row>
    <row r="3754" spans="1:5">
      <c r="A3754" t="s">
        <v>450</v>
      </c>
      <c r="B3754" t="s">
        <v>257</v>
      </c>
      <c r="C3754" t="s">
        <v>74</v>
      </c>
      <c r="D3754" s="6">
        <v>2.2204499999999999E-16</v>
      </c>
      <c r="E3754">
        <f t="shared" si="58"/>
        <v>84</v>
      </c>
    </row>
    <row r="3755" spans="1:5">
      <c r="A3755" t="s">
        <v>450</v>
      </c>
      <c r="B3755" t="s">
        <v>257</v>
      </c>
      <c r="C3755" t="s">
        <v>75</v>
      </c>
      <c r="D3755">
        <v>0.86399400000000004</v>
      </c>
      <c r="E3755">
        <f t="shared" si="58"/>
        <v>84</v>
      </c>
    </row>
    <row r="3756" spans="1:5">
      <c r="A3756" t="s">
        <v>450</v>
      </c>
      <c r="B3756" t="s">
        <v>257</v>
      </c>
      <c r="C3756" t="s">
        <v>76</v>
      </c>
      <c r="D3756" s="6">
        <v>4144910</v>
      </c>
      <c r="E3756">
        <f t="shared" si="58"/>
        <v>84</v>
      </c>
    </row>
    <row r="3757" spans="1:5">
      <c r="A3757" t="s">
        <v>450</v>
      </c>
      <c r="B3757" t="s">
        <v>258</v>
      </c>
      <c r="C3757" t="s">
        <v>83</v>
      </c>
      <c r="D3757">
        <v>17.295000000000002</v>
      </c>
      <c r="E3757">
        <f t="shared" si="58"/>
        <v>84</v>
      </c>
    </row>
    <row r="3758" spans="1:5">
      <c r="A3758" t="s">
        <v>450</v>
      </c>
      <c r="B3758" t="s">
        <v>258</v>
      </c>
      <c r="C3758" t="s">
        <v>73</v>
      </c>
      <c r="D3758">
        <v>14.4</v>
      </c>
      <c r="E3758">
        <f t="shared" si="58"/>
        <v>84</v>
      </c>
    </row>
    <row r="3759" spans="1:5">
      <c r="A3759" t="s">
        <v>450</v>
      </c>
      <c r="B3759" t="s">
        <v>258</v>
      </c>
      <c r="C3759" t="s">
        <v>74</v>
      </c>
      <c r="D3759">
        <v>0.1</v>
      </c>
      <c r="E3759">
        <f t="shared" si="58"/>
        <v>84</v>
      </c>
    </row>
    <row r="3760" spans="1:5">
      <c r="A3760" t="s">
        <v>450</v>
      </c>
      <c r="B3760" t="s">
        <v>258</v>
      </c>
      <c r="C3760" t="s">
        <v>75</v>
      </c>
      <c r="D3760">
        <v>0.961982</v>
      </c>
      <c r="E3760">
        <f t="shared" si="58"/>
        <v>84</v>
      </c>
    </row>
    <row r="3761" spans="1:5">
      <c r="A3761" t="s">
        <v>450</v>
      </c>
      <c r="B3761" t="s">
        <v>258</v>
      </c>
      <c r="C3761" t="s">
        <v>76</v>
      </c>
      <c r="D3761" s="6">
        <v>4145400</v>
      </c>
      <c r="E3761">
        <f t="shared" si="58"/>
        <v>84</v>
      </c>
    </row>
    <row r="3762" spans="1:5">
      <c r="A3762" t="s">
        <v>450</v>
      </c>
      <c r="B3762" t="s">
        <v>259</v>
      </c>
      <c r="C3762" t="s">
        <v>83</v>
      </c>
      <c r="D3762">
        <v>20.190100000000001</v>
      </c>
      <c r="E3762">
        <f t="shared" si="58"/>
        <v>84</v>
      </c>
    </row>
    <row r="3763" spans="1:5">
      <c r="A3763" t="s">
        <v>450</v>
      </c>
      <c r="B3763" t="s">
        <v>259</v>
      </c>
      <c r="C3763" t="s">
        <v>73</v>
      </c>
      <c r="D3763">
        <v>14.4</v>
      </c>
      <c r="E3763">
        <f t="shared" si="58"/>
        <v>84</v>
      </c>
    </row>
    <row r="3764" spans="1:5">
      <c r="A3764" t="s">
        <v>450</v>
      </c>
      <c r="B3764" t="s">
        <v>259</v>
      </c>
      <c r="C3764" t="s">
        <v>74</v>
      </c>
      <c r="D3764">
        <v>0.2</v>
      </c>
      <c r="E3764">
        <f t="shared" si="58"/>
        <v>84</v>
      </c>
    </row>
    <row r="3765" spans="1:5">
      <c r="A3765" t="s">
        <v>450</v>
      </c>
      <c r="B3765" t="s">
        <v>259</v>
      </c>
      <c r="C3765" t="s">
        <v>75</v>
      </c>
      <c r="D3765">
        <v>0.99023300000000003</v>
      </c>
      <c r="E3765">
        <f t="shared" si="58"/>
        <v>84</v>
      </c>
    </row>
    <row r="3766" spans="1:5">
      <c r="A3766" t="s">
        <v>450</v>
      </c>
      <c r="B3766" t="s">
        <v>259</v>
      </c>
      <c r="C3766" t="s">
        <v>76</v>
      </c>
      <c r="D3766" s="6">
        <v>4147700</v>
      </c>
      <c r="E3766">
        <f t="shared" si="58"/>
        <v>84</v>
      </c>
    </row>
    <row r="3767" spans="1:5">
      <c r="A3767" t="s">
        <v>451</v>
      </c>
      <c r="B3767" t="s">
        <v>38</v>
      </c>
      <c r="C3767" t="s">
        <v>83</v>
      </c>
      <c r="D3767">
        <v>-5.7652900000000002</v>
      </c>
      <c r="E3767">
        <f t="shared" si="58"/>
        <v>85</v>
      </c>
    </row>
    <row r="3768" spans="1:5">
      <c r="A3768" t="s">
        <v>451</v>
      </c>
      <c r="B3768" t="s">
        <v>38</v>
      </c>
      <c r="C3768" t="s">
        <v>73</v>
      </c>
      <c r="D3768">
        <v>14.5</v>
      </c>
      <c r="E3768">
        <f t="shared" si="58"/>
        <v>85</v>
      </c>
    </row>
    <row r="3769" spans="1:5">
      <c r="A3769" t="s">
        <v>451</v>
      </c>
      <c r="B3769" t="s">
        <v>38</v>
      </c>
      <c r="C3769" t="s">
        <v>74</v>
      </c>
      <c r="D3769">
        <v>-0.7</v>
      </c>
      <c r="E3769">
        <f t="shared" si="58"/>
        <v>85</v>
      </c>
    </row>
    <row r="3770" spans="1:5">
      <c r="A3770" t="s">
        <v>451</v>
      </c>
      <c r="B3770" t="s">
        <v>38</v>
      </c>
      <c r="C3770" t="s">
        <v>75</v>
      </c>
      <c r="D3770">
        <v>0.103281</v>
      </c>
      <c r="E3770">
        <f t="shared" si="58"/>
        <v>85</v>
      </c>
    </row>
    <row r="3771" spans="1:5">
      <c r="A3771" t="s">
        <v>451</v>
      </c>
      <c r="B3771" t="s">
        <v>38</v>
      </c>
      <c r="C3771" t="s">
        <v>76</v>
      </c>
      <c r="D3771" s="6">
        <v>4147660</v>
      </c>
      <c r="E3771">
        <f t="shared" si="58"/>
        <v>85</v>
      </c>
    </row>
    <row r="3772" spans="1:5">
      <c r="A3772" t="s">
        <v>451</v>
      </c>
      <c r="B3772" t="s">
        <v>39</v>
      </c>
      <c r="C3772" t="s">
        <v>83</v>
      </c>
      <c r="D3772">
        <v>-2.87025</v>
      </c>
      <c r="E3772">
        <f t="shared" si="58"/>
        <v>85</v>
      </c>
    </row>
    <row r="3773" spans="1:5">
      <c r="A3773" t="s">
        <v>451</v>
      </c>
      <c r="B3773" t="s">
        <v>39</v>
      </c>
      <c r="C3773" t="s">
        <v>73</v>
      </c>
      <c r="D3773">
        <v>14.5</v>
      </c>
      <c r="E3773">
        <f t="shared" si="58"/>
        <v>85</v>
      </c>
    </row>
    <row r="3774" spans="1:5">
      <c r="A3774" t="s">
        <v>451</v>
      </c>
      <c r="B3774" t="s">
        <v>39</v>
      </c>
      <c r="C3774" t="s">
        <v>74</v>
      </c>
      <c r="D3774">
        <v>-0.6</v>
      </c>
      <c r="E3774">
        <f t="shared" si="58"/>
        <v>85</v>
      </c>
    </row>
    <row r="3775" spans="1:5">
      <c r="A3775" t="s">
        <v>451</v>
      </c>
      <c r="B3775" t="s">
        <v>39</v>
      </c>
      <c r="C3775" t="s">
        <v>75</v>
      </c>
      <c r="D3775">
        <v>0.14737900000000001</v>
      </c>
      <c r="E3775">
        <f t="shared" si="58"/>
        <v>85</v>
      </c>
    </row>
    <row r="3776" spans="1:5">
      <c r="A3776" t="s">
        <v>451</v>
      </c>
      <c r="B3776" t="s">
        <v>39</v>
      </c>
      <c r="C3776" t="s">
        <v>76</v>
      </c>
      <c r="D3776" s="6">
        <v>4145990</v>
      </c>
      <c r="E3776">
        <f t="shared" si="58"/>
        <v>85</v>
      </c>
    </row>
    <row r="3777" spans="1:5">
      <c r="A3777" t="s">
        <v>451</v>
      </c>
      <c r="B3777" t="s">
        <v>40</v>
      </c>
      <c r="C3777" t="s">
        <v>83</v>
      </c>
      <c r="D3777">
        <v>2.47917E-2</v>
      </c>
      <c r="E3777">
        <f t="shared" si="58"/>
        <v>85</v>
      </c>
    </row>
    <row r="3778" spans="1:5">
      <c r="A3778" t="s">
        <v>451</v>
      </c>
      <c r="B3778" t="s">
        <v>40</v>
      </c>
      <c r="C3778" t="s">
        <v>73</v>
      </c>
      <c r="D3778">
        <v>14.5</v>
      </c>
      <c r="E3778">
        <f t="shared" si="58"/>
        <v>85</v>
      </c>
    </row>
    <row r="3779" spans="1:5">
      <c r="A3779" t="s">
        <v>451</v>
      </c>
      <c r="B3779" t="s">
        <v>40</v>
      </c>
      <c r="C3779" t="s">
        <v>74</v>
      </c>
      <c r="D3779">
        <v>-0.5</v>
      </c>
      <c r="E3779">
        <f t="shared" ref="E3779:E3842" si="59">VALUE(RIGHT(A3779, LEN(A3779)-1))</f>
        <v>85</v>
      </c>
    </row>
    <row r="3780" spans="1:5">
      <c r="A3780" t="s">
        <v>451</v>
      </c>
      <c r="B3780" t="s">
        <v>40</v>
      </c>
      <c r="C3780" t="s">
        <v>75</v>
      </c>
      <c r="D3780">
        <v>0.217115</v>
      </c>
      <c r="E3780">
        <f t="shared" si="59"/>
        <v>85</v>
      </c>
    </row>
    <row r="3781" spans="1:5">
      <c r="A3781" t="s">
        <v>451</v>
      </c>
      <c r="B3781" t="s">
        <v>40</v>
      </c>
      <c r="C3781" t="s">
        <v>76</v>
      </c>
      <c r="D3781" s="6">
        <v>4145060</v>
      </c>
      <c r="E3781">
        <f t="shared" si="59"/>
        <v>85</v>
      </c>
    </row>
    <row r="3782" spans="1:5">
      <c r="A3782" t="s">
        <v>451</v>
      </c>
      <c r="B3782" t="s">
        <v>41</v>
      </c>
      <c r="C3782" t="s">
        <v>83</v>
      </c>
      <c r="D3782">
        <v>2.9198300000000001</v>
      </c>
      <c r="E3782">
        <f t="shared" si="59"/>
        <v>85</v>
      </c>
    </row>
    <row r="3783" spans="1:5">
      <c r="A3783" t="s">
        <v>451</v>
      </c>
      <c r="B3783" t="s">
        <v>41</v>
      </c>
      <c r="C3783" t="s">
        <v>73</v>
      </c>
      <c r="D3783">
        <v>14.5</v>
      </c>
      <c r="E3783">
        <f t="shared" si="59"/>
        <v>85</v>
      </c>
    </row>
    <row r="3784" spans="1:5">
      <c r="A3784" t="s">
        <v>451</v>
      </c>
      <c r="B3784" t="s">
        <v>41</v>
      </c>
      <c r="C3784" t="s">
        <v>74</v>
      </c>
      <c r="D3784">
        <v>-0.4</v>
      </c>
      <c r="E3784">
        <f t="shared" si="59"/>
        <v>85</v>
      </c>
    </row>
    <row r="3785" spans="1:5">
      <c r="A3785" t="s">
        <v>451</v>
      </c>
      <c r="B3785" t="s">
        <v>41</v>
      </c>
      <c r="C3785" t="s">
        <v>75</v>
      </c>
      <c r="D3785">
        <v>0.33271000000000001</v>
      </c>
      <c r="E3785">
        <f t="shared" si="59"/>
        <v>85</v>
      </c>
    </row>
    <row r="3786" spans="1:5">
      <c r="A3786" t="s">
        <v>451</v>
      </c>
      <c r="B3786" t="s">
        <v>41</v>
      </c>
      <c r="C3786" t="s">
        <v>76</v>
      </c>
      <c r="D3786" s="6">
        <v>4145190</v>
      </c>
      <c r="E3786">
        <f t="shared" si="59"/>
        <v>85</v>
      </c>
    </row>
    <row r="3787" spans="1:5">
      <c r="A3787" t="s">
        <v>451</v>
      </c>
      <c r="B3787" t="s">
        <v>254</v>
      </c>
      <c r="C3787" t="s">
        <v>83</v>
      </c>
      <c r="D3787">
        <v>5.8148799999999996</v>
      </c>
      <c r="E3787">
        <f t="shared" si="59"/>
        <v>85</v>
      </c>
    </row>
    <row r="3788" spans="1:5">
      <c r="A3788" t="s">
        <v>451</v>
      </c>
      <c r="B3788" t="s">
        <v>254</v>
      </c>
      <c r="C3788" t="s">
        <v>73</v>
      </c>
      <c r="D3788">
        <v>14.5</v>
      </c>
      <c r="E3788">
        <f t="shared" si="59"/>
        <v>85</v>
      </c>
    </row>
    <row r="3789" spans="1:5">
      <c r="A3789" t="s">
        <v>451</v>
      </c>
      <c r="B3789" t="s">
        <v>254</v>
      </c>
      <c r="C3789" t="s">
        <v>74</v>
      </c>
      <c r="D3789">
        <v>-0.3</v>
      </c>
      <c r="E3789">
        <f t="shared" si="59"/>
        <v>85</v>
      </c>
    </row>
    <row r="3790" spans="1:5">
      <c r="A3790" t="s">
        <v>451</v>
      </c>
      <c r="B3790" t="s">
        <v>254</v>
      </c>
      <c r="C3790" t="s">
        <v>75</v>
      </c>
      <c r="D3790">
        <v>0.484427</v>
      </c>
      <c r="E3790">
        <f t="shared" si="59"/>
        <v>85</v>
      </c>
    </row>
    <row r="3791" spans="1:5">
      <c r="A3791" t="s">
        <v>451</v>
      </c>
      <c r="B3791" t="s">
        <v>254</v>
      </c>
      <c r="C3791" t="s">
        <v>76</v>
      </c>
      <c r="D3791" s="6">
        <v>4148170</v>
      </c>
      <c r="E3791">
        <f t="shared" si="59"/>
        <v>85</v>
      </c>
    </row>
    <row r="3792" spans="1:5">
      <c r="A3792" t="s">
        <v>451</v>
      </c>
      <c r="B3792" t="s">
        <v>255</v>
      </c>
      <c r="C3792" t="s">
        <v>83</v>
      </c>
      <c r="D3792">
        <v>8.7099200000000003</v>
      </c>
      <c r="E3792">
        <f t="shared" si="59"/>
        <v>85</v>
      </c>
    </row>
    <row r="3793" spans="1:5">
      <c r="A3793" t="s">
        <v>451</v>
      </c>
      <c r="B3793" t="s">
        <v>255</v>
      </c>
      <c r="C3793" t="s">
        <v>73</v>
      </c>
      <c r="D3793">
        <v>14.5</v>
      </c>
      <c r="E3793">
        <f t="shared" si="59"/>
        <v>85</v>
      </c>
    </row>
    <row r="3794" spans="1:5">
      <c r="A3794" t="s">
        <v>451</v>
      </c>
      <c r="B3794" t="s">
        <v>255</v>
      </c>
      <c r="C3794" t="s">
        <v>74</v>
      </c>
      <c r="D3794">
        <v>-0.2</v>
      </c>
      <c r="E3794">
        <f t="shared" si="59"/>
        <v>85</v>
      </c>
    </row>
    <row r="3795" spans="1:5">
      <c r="A3795" t="s">
        <v>451</v>
      </c>
      <c r="B3795" t="s">
        <v>255</v>
      </c>
      <c r="C3795" t="s">
        <v>75</v>
      </c>
      <c r="D3795">
        <v>0.65629700000000002</v>
      </c>
      <c r="E3795">
        <f t="shared" si="59"/>
        <v>85</v>
      </c>
    </row>
    <row r="3796" spans="1:5">
      <c r="A3796" t="s">
        <v>451</v>
      </c>
      <c r="B3796" t="s">
        <v>255</v>
      </c>
      <c r="C3796" t="s">
        <v>76</v>
      </c>
      <c r="D3796" s="6">
        <v>4146510</v>
      </c>
      <c r="E3796">
        <f t="shared" si="59"/>
        <v>85</v>
      </c>
    </row>
    <row r="3797" spans="1:5">
      <c r="A3797" t="s">
        <v>451</v>
      </c>
      <c r="B3797" t="s">
        <v>256</v>
      </c>
      <c r="C3797" t="s">
        <v>83</v>
      </c>
      <c r="D3797">
        <v>11.605</v>
      </c>
      <c r="E3797">
        <f t="shared" si="59"/>
        <v>85</v>
      </c>
    </row>
    <row r="3798" spans="1:5">
      <c r="A3798" t="s">
        <v>451</v>
      </c>
      <c r="B3798" t="s">
        <v>256</v>
      </c>
      <c r="C3798" t="s">
        <v>73</v>
      </c>
      <c r="D3798">
        <v>14.5</v>
      </c>
      <c r="E3798">
        <f t="shared" si="59"/>
        <v>85</v>
      </c>
    </row>
    <row r="3799" spans="1:5">
      <c r="A3799" t="s">
        <v>451</v>
      </c>
      <c r="B3799" t="s">
        <v>256</v>
      </c>
      <c r="C3799" t="s">
        <v>74</v>
      </c>
      <c r="D3799">
        <v>-0.1</v>
      </c>
      <c r="E3799">
        <f t="shared" si="59"/>
        <v>85</v>
      </c>
    </row>
    <row r="3800" spans="1:5">
      <c r="A3800" t="s">
        <v>451</v>
      </c>
      <c r="B3800" t="s">
        <v>256</v>
      </c>
      <c r="C3800" t="s">
        <v>75</v>
      </c>
      <c r="D3800">
        <v>0.73042899999999999</v>
      </c>
      <c r="E3800">
        <f t="shared" si="59"/>
        <v>85</v>
      </c>
    </row>
    <row r="3801" spans="1:5">
      <c r="A3801" t="s">
        <v>451</v>
      </c>
      <c r="B3801" t="s">
        <v>256</v>
      </c>
      <c r="C3801" t="s">
        <v>76</v>
      </c>
      <c r="D3801" s="6">
        <v>4146230</v>
      </c>
      <c r="E3801">
        <f t="shared" si="59"/>
        <v>85</v>
      </c>
    </row>
    <row r="3802" spans="1:5">
      <c r="A3802" t="s">
        <v>451</v>
      </c>
      <c r="B3802" t="s">
        <v>257</v>
      </c>
      <c r="C3802" t="s">
        <v>83</v>
      </c>
      <c r="D3802">
        <v>14.5</v>
      </c>
      <c r="E3802">
        <f t="shared" si="59"/>
        <v>85</v>
      </c>
    </row>
    <row r="3803" spans="1:5">
      <c r="A3803" t="s">
        <v>451</v>
      </c>
      <c r="B3803" t="s">
        <v>257</v>
      </c>
      <c r="C3803" t="s">
        <v>73</v>
      </c>
      <c r="D3803">
        <v>14.5</v>
      </c>
      <c r="E3803">
        <f t="shared" si="59"/>
        <v>85</v>
      </c>
    </row>
    <row r="3804" spans="1:5">
      <c r="A3804" t="s">
        <v>451</v>
      </c>
      <c r="B3804" t="s">
        <v>257</v>
      </c>
      <c r="C3804" t="s">
        <v>74</v>
      </c>
      <c r="D3804" s="6">
        <v>2.2204499999999999E-16</v>
      </c>
      <c r="E3804">
        <f t="shared" si="59"/>
        <v>85</v>
      </c>
    </row>
    <row r="3805" spans="1:5">
      <c r="A3805" t="s">
        <v>451</v>
      </c>
      <c r="B3805" t="s">
        <v>257</v>
      </c>
      <c r="C3805" t="s">
        <v>75</v>
      </c>
      <c r="D3805">
        <v>0.86548199999999997</v>
      </c>
      <c r="E3805">
        <f t="shared" si="59"/>
        <v>85</v>
      </c>
    </row>
    <row r="3806" spans="1:5">
      <c r="A3806" t="s">
        <v>451</v>
      </c>
      <c r="B3806" t="s">
        <v>257</v>
      </c>
      <c r="C3806" t="s">
        <v>76</v>
      </c>
      <c r="D3806" s="6">
        <v>4144960</v>
      </c>
      <c r="E3806">
        <f t="shared" si="59"/>
        <v>85</v>
      </c>
    </row>
    <row r="3807" spans="1:5">
      <c r="A3807" t="s">
        <v>451</v>
      </c>
      <c r="B3807" t="s">
        <v>258</v>
      </c>
      <c r="C3807" t="s">
        <v>83</v>
      </c>
      <c r="D3807">
        <v>17.395</v>
      </c>
      <c r="E3807">
        <f t="shared" si="59"/>
        <v>85</v>
      </c>
    </row>
    <row r="3808" spans="1:5">
      <c r="A3808" t="s">
        <v>451</v>
      </c>
      <c r="B3808" t="s">
        <v>258</v>
      </c>
      <c r="C3808" t="s">
        <v>73</v>
      </c>
      <c r="D3808">
        <v>14.5</v>
      </c>
      <c r="E3808">
        <f t="shared" si="59"/>
        <v>85</v>
      </c>
    </row>
    <row r="3809" spans="1:5">
      <c r="A3809" t="s">
        <v>451</v>
      </c>
      <c r="B3809" t="s">
        <v>258</v>
      </c>
      <c r="C3809" t="s">
        <v>74</v>
      </c>
      <c r="D3809">
        <v>0.1</v>
      </c>
      <c r="E3809">
        <f t="shared" si="59"/>
        <v>85</v>
      </c>
    </row>
    <row r="3810" spans="1:5">
      <c r="A3810" t="s">
        <v>451</v>
      </c>
      <c r="B3810" t="s">
        <v>258</v>
      </c>
      <c r="C3810" t="s">
        <v>75</v>
      </c>
      <c r="D3810">
        <v>0.96347000000000005</v>
      </c>
      <c r="E3810">
        <f t="shared" si="59"/>
        <v>85</v>
      </c>
    </row>
    <row r="3811" spans="1:5">
      <c r="A3811" t="s">
        <v>451</v>
      </c>
      <c r="B3811" t="s">
        <v>258</v>
      </c>
      <c r="C3811" t="s">
        <v>76</v>
      </c>
      <c r="D3811" s="6">
        <v>4145470</v>
      </c>
      <c r="E3811">
        <f t="shared" si="59"/>
        <v>85</v>
      </c>
    </row>
    <row r="3812" spans="1:5">
      <c r="A3812" t="s">
        <v>451</v>
      </c>
      <c r="B3812" t="s">
        <v>259</v>
      </c>
      <c r="C3812" t="s">
        <v>83</v>
      </c>
      <c r="D3812">
        <v>20.290099999999999</v>
      </c>
      <c r="E3812">
        <f t="shared" si="59"/>
        <v>85</v>
      </c>
    </row>
    <row r="3813" spans="1:5">
      <c r="A3813" t="s">
        <v>451</v>
      </c>
      <c r="B3813" t="s">
        <v>259</v>
      </c>
      <c r="C3813" t="s">
        <v>73</v>
      </c>
      <c r="D3813">
        <v>14.5</v>
      </c>
      <c r="E3813">
        <f t="shared" si="59"/>
        <v>85</v>
      </c>
    </row>
    <row r="3814" spans="1:5">
      <c r="A3814" t="s">
        <v>451</v>
      </c>
      <c r="B3814" t="s">
        <v>259</v>
      </c>
      <c r="C3814" t="s">
        <v>74</v>
      </c>
      <c r="D3814">
        <v>0.2</v>
      </c>
      <c r="E3814">
        <f t="shared" si="59"/>
        <v>85</v>
      </c>
    </row>
    <row r="3815" spans="1:5">
      <c r="A3815" t="s">
        <v>451</v>
      </c>
      <c r="B3815" t="s">
        <v>259</v>
      </c>
      <c r="C3815" t="s">
        <v>75</v>
      </c>
      <c r="D3815">
        <v>0.99023300000000003</v>
      </c>
      <c r="E3815">
        <f t="shared" si="59"/>
        <v>85</v>
      </c>
    </row>
    <row r="3816" spans="1:5">
      <c r="A3816" t="s">
        <v>451</v>
      </c>
      <c r="B3816" t="s">
        <v>259</v>
      </c>
      <c r="C3816" t="s">
        <v>76</v>
      </c>
      <c r="D3816" s="6">
        <v>4147790</v>
      </c>
      <c r="E3816">
        <f t="shared" si="59"/>
        <v>85</v>
      </c>
    </row>
    <row r="3817" spans="1:5">
      <c r="A3817" t="s">
        <v>452</v>
      </c>
      <c r="B3817" t="s">
        <v>38</v>
      </c>
      <c r="C3817" t="s">
        <v>83</v>
      </c>
      <c r="D3817">
        <v>-5.6652899999999997</v>
      </c>
      <c r="E3817">
        <f t="shared" si="59"/>
        <v>86</v>
      </c>
    </row>
    <row r="3818" spans="1:5">
      <c r="A3818" t="s">
        <v>452</v>
      </c>
      <c r="B3818" t="s">
        <v>38</v>
      </c>
      <c r="C3818" t="s">
        <v>73</v>
      </c>
      <c r="D3818">
        <v>14.6</v>
      </c>
      <c r="E3818">
        <f t="shared" si="59"/>
        <v>86</v>
      </c>
    </row>
    <row r="3819" spans="1:5">
      <c r="A3819" t="s">
        <v>452</v>
      </c>
      <c r="B3819" t="s">
        <v>38</v>
      </c>
      <c r="C3819" t="s">
        <v>74</v>
      </c>
      <c r="D3819">
        <v>-0.7</v>
      </c>
      <c r="E3819">
        <f t="shared" si="59"/>
        <v>86</v>
      </c>
    </row>
    <row r="3820" spans="1:5">
      <c r="A3820" t="s">
        <v>452</v>
      </c>
      <c r="B3820" t="s">
        <v>38</v>
      </c>
      <c r="C3820" t="s">
        <v>75</v>
      </c>
      <c r="D3820">
        <v>0.10474600000000001</v>
      </c>
      <c r="E3820">
        <f t="shared" si="59"/>
        <v>86</v>
      </c>
    </row>
    <row r="3821" spans="1:5">
      <c r="A3821" t="s">
        <v>452</v>
      </c>
      <c r="B3821" t="s">
        <v>38</v>
      </c>
      <c r="C3821" t="s">
        <v>76</v>
      </c>
      <c r="D3821" s="6">
        <v>4147620</v>
      </c>
      <c r="E3821">
        <f t="shared" si="59"/>
        <v>86</v>
      </c>
    </row>
    <row r="3822" spans="1:5">
      <c r="A3822" t="s">
        <v>452</v>
      </c>
      <c r="B3822" t="s">
        <v>39</v>
      </c>
      <c r="C3822" t="s">
        <v>83</v>
      </c>
      <c r="D3822">
        <v>-2.7702499999999999</v>
      </c>
      <c r="E3822">
        <f t="shared" si="59"/>
        <v>86</v>
      </c>
    </row>
    <row r="3823" spans="1:5">
      <c r="A3823" t="s">
        <v>452</v>
      </c>
      <c r="B3823" t="s">
        <v>39</v>
      </c>
      <c r="C3823" t="s">
        <v>73</v>
      </c>
      <c r="D3823">
        <v>14.6</v>
      </c>
      <c r="E3823">
        <f t="shared" si="59"/>
        <v>86</v>
      </c>
    </row>
    <row r="3824" spans="1:5">
      <c r="A3824" t="s">
        <v>452</v>
      </c>
      <c r="B3824" t="s">
        <v>39</v>
      </c>
      <c r="C3824" t="s">
        <v>74</v>
      </c>
      <c r="D3824">
        <v>-0.6</v>
      </c>
      <c r="E3824">
        <f t="shared" si="59"/>
        <v>86</v>
      </c>
    </row>
    <row r="3825" spans="1:5">
      <c r="A3825" t="s">
        <v>452</v>
      </c>
      <c r="B3825" t="s">
        <v>39</v>
      </c>
      <c r="C3825" t="s">
        <v>75</v>
      </c>
      <c r="D3825">
        <v>0.15179799999999999</v>
      </c>
      <c r="E3825">
        <f t="shared" si="59"/>
        <v>86</v>
      </c>
    </row>
    <row r="3826" spans="1:5">
      <c r="A3826" t="s">
        <v>452</v>
      </c>
      <c r="B3826" t="s">
        <v>39</v>
      </c>
      <c r="C3826" t="s">
        <v>76</v>
      </c>
      <c r="D3826" s="6">
        <v>4145840</v>
      </c>
      <c r="E3826">
        <f t="shared" si="59"/>
        <v>86</v>
      </c>
    </row>
    <row r="3827" spans="1:5">
      <c r="A3827" t="s">
        <v>452</v>
      </c>
      <c r="B3827" t="s">
        <v>40</v>
      </c>
      <c r="C3827" t="s">
        <v>83</v>
      </c>
      <c r="D3827">
        <v>0.124792</v>
      </c>
      <c r="E3827">
        <f t="shared" si="59"/>
        <v>86</v>
      </c>
    </row>
    <row r="3828" spans="1:5">
      <c r="A3828" t="s">
        <v>452</v>
      </c>
      <c r="B3828" t="s">
        <v>40</v>
      </c>
      <c r="C3828" t="s">
        <v>73</v>
      </c>
      <c r="D3828">
        <v>14.6</v>
      </c>
      <c r="E3828">
        <f t="shared" si="59"/>
        <v>86</v>
      </c>
    </row>
    <row r="3829" spans="1:5">
      <c r="A3829" t="s">
        <v>452</v>
      </c>
      <c r="B3829" t="s">
        <v>40</v>
      </c>
      <c r="C3829" t="s">
        <v>74</v>
      </c>
      <c r="D3829">
        <v>-0.5</v>
      </c>
      <c r="E3829">
        <f t="shared" si="59"/>
        <v>86</v>
      </c>
    </row>
    <row r="3830" spans="1:5">
      <c r="A3830" t="s">
        <v>452</v>
      </c>
      <c r="B3830" t="s">
        <v>40</v>
      </c>
      <c r="C3830" t="s">
        <v>75</v>
      </c>
      <c r="D3830">
        <v>0.21860299999999999</v>
      </c>
      <c r="E3830">
        <f t="shared" si="59"/>
        <v>86</v>
      </c>
    </row>
    <row r="3831" spans="1:5">
      <c r="A3831" t="s">
        <v>452</v>
      </c>
      <c r="B3831" t="s">
        <v>40</v>
      </c>
      <c r="C3831" t="s">
        <v>76</v>
      </c>
      <c r="D3831" s="6">
        <v>4145110</v>
      </c>
      <c r="E3831">
        <f t="shared" si="59"/>
        <v>86</v>
      </c>
    </row>
    <row r="3832" spans="1:5">
      <c r="A3832" t="s">
        <v>452</v>
      </c>
      <c r="B3832" t="s">
        <v>41</v>
      </c>
      <c r="C3832" t="s">
        <v>83</v>
      </c>
      <c r="D3832">
        <v>3.0198299999999998</v>
      </c>
      <c r="E3832">
        <f t="shared" si="59"/>
        <v>86</v>
      </c>
    </row>
    <row r="3833" spans="1:5">
      <c r="A3833" t="s">
        <v>452</v>
      </c>
      <c r="B3833" t="s">
        <v>41</v>
      </c>
      <c r="C3833" t="s">
        <v>73</v>
      </c>
      <c r="D3833">
        <v>14.6</v>
      </c>
      <c r="E3833">
        <f t="shared" si="59"/>
        <v>86</v>
      </c>
    </row>
    <row r="3834" spans="1:5">
      <c r="A3834" t="s">
        <v>452</v>
      </c>
      <c r="B3834" t="s">
        <v>41</v>
      </c>
      <c r="C3834" t="s">
        <v>74</v>
      </c>
      <c r="D3834">
        <v>-0.4</v>
      </c>
      <c r="E3834">
        <f t="shared" si="59"/>
        <v>86</v>
      </c>
    </row>
    <row r="3835" spans="1:5">
      <c r="A3835" t="s">
        <v>452</v>
      </c>
      <c r="B3835" t="s">
        <v>41</v>
      </c>
      <c r="C3835" t="s">
        <v>75</v>
      </c>
      <c r="D3835">
        <v>0.33717399999999997</v>
      </c>
      <c r="E3835">
        <f t="shared" si="59"/>
        <v>86</v>
      </c>
    </row>
    <row r="3836" spans="1:5">
      <c r="A3836" t="s">
        <v>452</v>
      </c>
      <c r="B3836" t="s">
        <v>41</v>
      </c>
      <c r="C3836" t="s">
        <v>76</v>
      </c>
      <c r="D3836" s="6">
        <v>4145300</v>
      </c>
      <c r="E3836">
        <f t="shared" si="59"/>
        <v>86</v>
      </c>
    </row>
    <row r="3837" spans="1:5">
      <c r="A3837" t="s">
        <v>452</v>
      </c>
      <c r="B3837" t="s">
        <v>254</v>
      </c>
      <c r="C3837" t="s">
        <v>83</v>
      </c>
      <c r="D3837">
        <v>5.9148800000000001</v>
      </c>
      <c r="E3837">
        <f t="shared" si="59"/>
        <v>86</v>
      </c>
    </row>
    <row r="3838" spans="1:5">
      <c r="A3838" t="s">
        <v>452</v>
      </c>
      <c r="B3838" t="s">
        <v>254</v>
      </c>
      <c r="C3838" t="s">
        <v>73</v>
      </c>
      <c r="D3838">
        <v>14.6</v>
      </c>
      <c r="E3838">
        <f t="shared" si="59"/>
        <v>86</v>
      </c>
    </row>
    <row r="3839" spans="1:5">
      <c r="A3839" t="s">
        <v>452</v>
      </c>
      <c r="B3839" t="s">
        <v>254</v>
      </c>
      <c r="C3839" t="s">
        <v>74</v>
      </c>
      <c r="D3839">
        <v>-0.3</v>
      </c>
      <c r="E3839">
        <f t="shared" si="59"/>
        <v>86</v>
      </c>
    </row>
    <row r="3840" spans="1:5">
      <c r="A3840" t="s">
        <v>452</v>
      </c>
      <c r="B3840" t="s">
        <v>254</v>
      </c>
      <c r="C3840" t="s">
        <v>75</v>
      </c>
      <c r="D3840">
        <v>0.48589300000000002</v>
      </c>
      <c r="E3840">
        <f t="shared" si="59"/>
        <v>86</v>
      </c>
    </row>
    <row r="3841" spans="1:5">
      <c r="A3841" t="s">
        <v>452</v>
      </c>
      <c r="B3841" t="s">
        <v>254</v>
      </c>
      <c r="C3841" t="s">
        <v>76</v>
      </c>
      <c r="D3841" s="6">
        <v>4148140</v>
      </c>
      <c r="E3841">
        <f t="shared" si="59"/>
        <v>86</v>
      </c>
    </row>
    <row r="3842" spans="1:5">
      <c r="A3842" t="s">
        <v>452</v>
      </c>
      <c r="B3842" t="s">
        <v>255</v>
      </c>
      <c r="C3842" t="s">
        <v>83</v>
      </c>
      <c r="D3842">
        <v>8.80992</v>
      </c>
      <c r="E3842">
        <f t="shared" si="59"/>
        <v>86</v>
      </c>
    </row>
    <row r="3843" spans="1:5">
      <c r="A3843" t="s">
        <v>452</v>
      </c>
      <c r="B3843" t="s">
        <v>255</v>
      </c>
      <c r="C3843" t="s">
        <v>73</v>
      </c>
      <c r="D3843">
        <v>14.6</v>
      </c>
      <c r="E3843">
        <f t="shared" ref="E3843:E3906" si="60">VALUE(RIGHT(A3843, LEN(A3843)-1))</f>
        <v>86</v>
      </c>
    </row>
    <row r="3844" spans="1:5">
      <c r="A3844" t="s">
        <v>452</v>
      </c>
      <c r="B3844" t="s">
        <v>255</v>
      </c>
      <c r="C3844" t="s">
        <v>74</v>
      </c>
      <c r="D3844">
        <v>-0.2</v>
      </c>
      <c r="E3844">
        <f t="shared" si="60"/>
        <v>86</v>
      </c>
    </row>
    <row r="3845" spans="1:5">
      <c r="A3845" t="s">
        <v>452</v>
      </c>
      <c r="B3845" t="s">
        <v>255</v>
      </c>
      <c r="C3845" t="s">
        <v>75</v>
      </c>
      <c r="D3845">
        <v>0.65629700000000002</v>
      </c>
      <c r="E3845">
        <f t="shared" si="60"/>
        <v>86</v>
      </c>
    </row>
    <row r="3846" spans="1:5">
      <c r="A3846" t="s">
        <v>452</v>
      </c>
      <c r="B3846" t="s">
        <v>255</v>
      </c>
      <c r="C3846" t="s">
        <v>76</v>
      </c>
      <c r="D3846" s="6">
        <v>4146570</v>
      </c>
      <c r="E3846">
        <f t="shared" si="60"/>
        <v>86</v>
      </c>
    </row>
    <row r="3847" spans="1:5">
      <c r="A3847" t="s">
        <v>452</v>
      </c>
      <c r="B3847" t="s">
        <v>256</v>
      </c>
      <c r="C3847" t="s">
        <v>83</v>
      </c>
      <c r="D3847">
        <v>11.705</v>
      </c>
      <c r="E3847">
        <f t="shared" si="60"/>
        <v>86</v>
      </c>
    </row>
    <row r="3848" spans="1:5">
      <c r="A3848" t="s">
        <v>452</v>
      </c>
      <c r="B3848" t="s">
        <v>256</v>
      </c>
      <c r="C3848" t="s">
        <v>73</v>
      </c>
      <c r="D3848">
        <v>14.6</v>
      </c>
      <c r="E3848">
        <f t="shared" si="60"/>
        <v>86</v>
      </c>
    </row>
    <row r="3849" spans="1:5">
      <c r="A3849" t="s">
        <v>452</v>
      </c>
      <c r="B3849" t="s">
        <v>256</v>
      </c>
      <c r="C3849" t="s">
        <v>74</v>
      </c>
      <c r="D3849">
        <v>-0.1</v>
      </c>
      <c r="E3849">
        <f t="shared" si="60"/>
        <v>86</v>
      </c>
    </row>
    <row r="3850" spans="1:5">
      <c r="A3850" t="s">
        <v>452</v>
      </c>
      <c r="B3850" t="s">
        <v>256</v>
      </c>
      <c r="C3850" t="s">
        <v>75</v>
      </c>
      <c r="D3850">
        <v>0.73191700000000004</v>
      </c>
      <c r="E3850">
        <f t="shared" si="60"/>
        <v>86</v>
      </c>
    </row>
    <row r="3851" spans="1:5">
      <c r="A3851" t="s">
        <v>452</v>
      </c>
      <c r="B3851" t="s">
        <v>256</v>
      </c>
      <c r="C3851" t="s">
        <v>76</v>
      </c>
      <c r="D3851" s="6">
        <v>4146270</v>
      </c>
      <c r="E3851">
        <f t="shared" si="60"/>
        <v>86</v>
      </c>
    </row>
    <row r="3852" spans="1:5">
      <c r="A3852" t="s">
        <v>452</v>
      </c>
      <c r="B3852" t="s">
        <v>257</v>
      </c>
      <c r="C3852" t="s">
        <v>83</v>
      </c>
      <c r="D3852">
        <v>14.6</v>
      </c>
      <c r="E3852">
        <f t="shared" si="60"/>
        <v>86</v>
      </c>
    </row>
    <row r="3853" spans="1:5">
      <c r="A3853" t="s">
        <v>452</v>
      </c>
      <c r="B3853" t="s">
        <v>257</v>
      </c>
      <c r="C3853" t="s">
        <v>73</v>
      </c>
      <c r="D3853">
        <v>14.6</v>
      </c>
      <c r="E3853">
        <f t="shared" si="60"/>
        <v>86</v>
      </c>
    </row>
    <row r="3854" spans="1:5">
      <c r="A3854" t="s">
        <v>452</v>
      </c>
      <c r="B3854" t="s">
        <v>257</v>
      </c>
      <c r="C3854" t="s">
        <v>74</v>
      </c>
      <c r="D3854" s="6">
        <v>2.2204499999999999E-16</v>
      </c>
      <c r="E3854">
        <f t="shared" si="60"/>
        <v>86</v>
      </c>
    </row>
    <row r="3855" spans="1:5">
      <c r="A3855" t="s">
        <v>452</v>
      </c>
      <c r="B3855" t="s">
        <v>257</v>
      </c>
      <c r="C3855" t="s">
        <v>75</v>
      </c>
      <c r="D3855">
        <v>0.86992400000000003</v>
      </c>
      <c r="E3855">
        <f t="shared" si="60"/>
        <v>86</v>
      </c>
    </row>
    <row r="3856" spans="1:5">
      <c r="A3856" t="s">
        <v>452</v>
      </c>
      <c r="B3856" t="s">
        <v>257</v>
      </c>
      <c r="C3856" t="s">
        <v>76</v>
      </c>
      <c r="D3856" s="6">
        <v>4144950</v>
      </c>
      <c r="E3856">
        <f t="shared" si="60"/>
        <v>86</v>
      </c>
    </row>
    <row r="3857" spans="1:5">
      <c r="A3857" t="s">
        <v>452</v>
      </c>
      <c r="B3857" t="s">
        <v>258</v>
      </c>
      <c r="C3857" t="s">
        <v>83</v>
      </c>
      <c r="D3857">
        <v>17.495000000000001</v>
      </c>
      <c r="E3857">
        <f t="shared" si="60"/>
        <v>86</v>
      </c>
    </row>
    <row r="3858" spans="1:5">
      <c r="A3858" t="s">
        <v>452</v>
      </c>
      <c r="B3858" t="s">
        <v>258</v>
      </c>
      <c r="C3858" t="s">
        <v>73</v>
      </c>
      <c r="D3858">
        <v>14.6</v>
      </c>
      <c r="E3858">
        <f t="shared" si="60"/>
        <v>86</v>
      </c>
    </row>
    <row r="3859" spans="1:5">
      <c r="A3859" t="s">
        <v>452</v>
      </c>
      <c r="B3859" t="s">
        <v>258</v>
      </c>
      <c r="C3859" t="s">
        <v>74</v>
      </c>
      <c r="D3859">
        <v>0.1</v>
      </c>
      <c r="E3859">
        <f t="shared" si="60"/>
        <v>86</v>
      </c>
    </row>
    <row r="3860" spans="1:5">
      <c r="A3860" t="s">
        <v>452</v>
      </c>
      <c r="B3860" t="s">
        <v>258</v>
      </c>
      <c r="C3860" t="s">
        <v>75</v>
      </c>
      <c r="D3860">
        <v>0.96644600000000003</v>
      </c>
      <c r="E3860">
        <f t="shared" si="60"/>
        <v>86</v>
      </c>
    </row>
    <row r="3861" spans="1:5">
      <c r="A3861" t="s">
        <v>452</v>
      </c>
      <c r="B3861" t="s">
        <v>258</v>
      </c>
      <c r="C3861" t="s">
        <v>76</v>
      </c>
      <c r="D3861" s="6">
        <v>4145530</v>
      </c>
      <c r="E3861">
        <f t="shared" si="60"/>
        <v>86</v>
      </c>
    </row>
    <row r="3862" spans="1:5">
      <c r="A3862" t="s">
        <v>452</v>
      </c>
      <c r="B3862" t="s">
        <v>259</v>
      </c>
      <c r="C3862" t="s">
        <v>83</v>
      </c>
      <c r="D3862">
        <v>20.3901</v>
      </c>
      <c r="E3862">
        <f t="shared" si="60"/>
        <v>86</v>
      </c>
    </row>
    <row r="3863" spans="1:5">
      <c r="A3863" t="s">
        <v>452</v>
      </c>
      <c r="B3863" t="s">
        <v>259</v>
      </c>
      <c r="C3863" t="s">
        <v>73</v>
      </c>
      <c r="D3863">
        <v>14.6</v>
      </c>
      <c r="E3863">
        <f t="shared" si="60"/>
        <v>86</v>
      </c>
    </row>
    <row r="3864" spans="1:5">
      <c r="A3864" t="s">
        <v>452</v>
      </c>
      <c r="B3864" t="s">
        <v>259</v>
      </c>
      <c r="C3864" t="s">
        <v>74</v>
      </c>
      <c r="D3864">
        <v>0.2</v>
      </c>
      <c r="E3864">
        <f t="shared" si="60"/>
        <v>86</v>
      </c>
    </row>
    <row r="3865" spans="1:5">
      <c r="A3865" t="s">
        <v>452</v>
      </c>
      <c r="B3865" t="s">
        <v>259</v>
      </c>
      <c r="C3865" t="s">
        <v>75</v>
      </c>
      <c r="D3865">
        <v>0.99023300000000003</v>
      </c>
      <c r="E3865">
        <f t="shared" si="60"/>
        <v>86</v>
      </c>
    </row>
    <row r="3866" spans="1:5">
      <c r="A3866" t="s">
        <v>452</v>
      </c>
      <c r="B3866" t="s">
        <v>259</v>
      </c>
      <c r="C3866" t="s">
        <v>76</v>
      </c>
      <c r="D3866" s="6">
        <v>4147870</v>
      </c>
      <c r="E3866">
        <f t="shared" si="60"/>
        <v>86</v>
      </c>
    </row>
    <row r="3867" spans="1:5">
      <c r="A3867" t="s">
        <v>453</v>
      </c>
      <c r="B3867" t="s">
        <v>38</v>
      </c>
      <c r="C3867" t="s">
        <v>83</v>
      </c>
      <c r="D3867">
        <v>-5.5652900000000001</v>
      </c>
      <c r="E3867">
        <f t="shared" si="60"/>
        <v>87</v>
      </c>
    </row>
    <row r="3868" spans="1:5">
      <c r="A3868" t="s">
        <v>453</v>
      </c>
      <c r="B3868" t="s">
        <v>38</v>
      </c>
      <c r="C3868" t="s">
        <v>73</v>
      </c>
      <c r="D3868">
        <v>14.7</v>
      </c>
      <c r="E3868">
        <f t="shared" si="60"/>
        <v>87</v>
      </c>
    </row>
    <row r="3869" spans="1:5">
      <c r="A3869" t="s">
        <v>453</v>
      </c>
      <c r="B3869" t="s">
        <v>38</v>
      </c>
      <c r="C3869" t="s">
        <v>74</v>
      </c>
      <c r="D3869">
        <v>-0.7</v>
      </c>
      <c r="E3869">
        <f t="shared" si="60"/>
        <v>87</v>
      </c>
    </row>
    <row r="3870" spans="1:5">
      <c r="A3870" t="s">
        <v>453</v>
      </c>
      <c r="B3870" t="s">
        <v>38</v>
      </c>
      <c r="C3870" t="s">
        <v>75</v>
      </c>
      <c r="D3870">
        <v>0.109143</v>
      </c>
      <c r="E3870">
        <f t="shared" si="60"/>
        <v>87</v>
      </c>
    </row>
    <row r="3871" spans="1:5">
      <c r="A3871" t="s">
        <v>453</v>
      </c>
      <c r="B3871" t="s">
        <v>38</v>
      </c>
      <c r="C3871" t="s">
        <v>76</v>
      </c>
      <c r="D3871" s="6">
        <v>4147430</v>
      </c>
      <c r="E3871">
        <f t="shared" si="60"/>
        <v>87</v>
      </c>
    </row>
    <row r="3872" spans="1:5">
      <c r="A3872" t="s">
        <v>453</v>
      </c>
      <c r="B3872" t="s">
        <v>39</v>
      </c>
      <c r="C3872" t="s">
        <v>83</v>
      </c>
      <c r="D3872">
        <v>-2.6702499999999998</v>
      </c>
      <c r="E3872">
        <f t="shared" si="60"/>
        <v>87</v>
      </c>
    </row>
    <row r="3873" spans="1:5">
      <c r="A3873" t="s">
        <v>453</v>
      </c>
      <c r="B3873" t="s">
        <v>39</v>
      </c>
      <c r="C3873" t="s">
        <v>73</v>
      </c>
      <c r="D3873">
        <v>14.7</v>
      </c>
      <c r="E3873">
        <f t="shared" si="60"/>
        <v>87</v>
      </c>
    </row>
    <row r="3874" spans="1:5">
      <c r="A3874" t="s">
        <v>453</v>
      </c>
      <c r="B3874" t="s">
        <v>39</v>
      </c>
      <c r="C3874" t="s">
        <v>74</v>
      </c>
      <c r="D3874">
        <v>-0.6</v>
      </c>
      <c r="E3874">
        <f t="shared" si="60"/>
        <v>87</v>
      </c>
    </row>
    <row r="3875" spans="1:5">
      <c r="A3875" t="s">
        <v>453</v>
      </c>
      <c r="B3875" t="s">
        <v>39</v>
      </c>
      <c r="C3875" t="s">
        <v>75</v>
      </c>
      <c r="D3875">
        <v>0.15770500000000001</v>
      </c>
      <c r="E3875">
        <f t="shared" si="60"/>
        <v>87</v>
      </c>
    </row>
    <row r="3876" spans="1:5">
      <c r="A3876" t="s">
        <v>453</v>
      </c>
      <c r="B3876" t="s">
        <v>39</v>
      </c>
      <c r="C3876" t="s">
        <v>76</v>
      </c>
      <c r="D3876" s="6">
        <v>4145660</v>
      </c>
      <c r="E3876">
        <f t="shared" si="60"/>
        <v>87</v>
      </c>
    </row>
    <row r="3877" spans="1:5">
      <c r="A3877" t="s">
        <v>453</v>
      </c>
      <c r="B3877" t="s">
        <v>40</v>
      </c>
      <c r="C3877" t="s">
        <v>83</v>
      </c>
      <c r="D3877">
        <v>0.22479199999999999</v>
      </c>
      <c r="E3877">
        <f t="shared" si="60"/>
        <v>87</v>
      </c>
    </row>
    <row r="3878" spans="1:5">
      <c r="A3878" t="s">
        <v>453</v>
      </c>
      <c r="B3878" t="s">
        <v>40</v>
      </c>
      <c r="C3878" t="s">
        <v>73</v>
      </c>
      <c r="D3878">
        <v>14.7</v>
      </c>
      <c r="E3878">
        <f t="shared" si="60"/>
        <v>87</v>
      </c>
    </row>
    <row r="3879" spans="1:5">
      <c r="A3879" t="s">
        <v>453</v>
      </c>
      <c r="B3879" t="s">
        <v>40</v>
      </c>
      <c r="C3879" t="s">
        <v>74</v>
      </c>
      <c r="D3879">
        <v>-0.5</v>
      </c>
      <c r="E3879">
        <f t="shared" si="60"/>
        <v>87</v>
      </c>
    </row>
    <row r="3880" spans="1:5">
      <c r="A3880" t="s">
        <v>453</v>
      </c>
      <c r="B3880" t="s">
        <v>40</v>
      </c>
      <c r="C3880" t="s">
        <v>75</v>
      </c>
      <c r="D3880">
        <v>0.22455600000000001</v>
      </c>
      <c r="E3880">
        <f t="shared" si="60"/>
        <v>87</v>
      </c>
    </row>
    <row r="3881" spans="1:5">
      <c r="A3881" t="s">
        <v>453</v>
      </c>
      <c r="B3881" t="s">
        <v>40</v>
      </c>
      <c r="C3881" t="s">
        <v>76</v>
      </c>
      <c r="D3881" s="6">
        <v>4145190</v>
      </c>
      <c r="E3881">
        <f t="shared" si="60"/>
        <v>87</v>
      </c>
    </row>
    <row r="3882" spans="1:5">
      <c r="A3882" t="s">
        <v>453</v>
      </c>
      <c r="B3882" t="s">
        <v>41</v>
      </c>
      <c r="C3882" t="s">
        <v>83</v>
      </c>
      <c r="D3882">
        <v>3.1198299999999999</v>
      </c>
      <c r="E3882">
        <f t="shared" si="60"/>
        <v>87</v>
      </c>
    </row>
    <row r="3883" spans="1:5">
      <c r="A3883" t="s">
        <v>453</v>
      </c>
      <c r="B3883" t="s">
        <v>41</v>
      </c>
      <c r="C3883" t="s">
        <v>73</v>
      </c>
      <c r="D3883">
        <v>14.7</v>
      </c>
      <c r="E3883">
        <f t="shared" si="60"/>
        <v>87</v>
      </c>
    </row>
    <row r="3884" spans="1:5">
      <c r="A3884" t="s">
        <v>453</v>
      </c>
      <c r="B3884" t="s">
        <v>41</v>
      </c>
      <c r="C3884" t="s">
        <v>74</v>
      </c>
      <c r="D3884">
        <v>-0.4</v>
      </c>
      <c r="E3884">
        <f t="shared" si="60"/>
        <v>87</v>
      </c>
    </row>
    <row r="3885" spans="1:5">
      <c r="A3885" t="s">
        <v>453</v>
      </c>
      <c r="B3885" t="s">
        <v>41</v>
      </c>
      <c r="C3885" t="s">
        <v>75</v>
      </c>
      <c r="D3885">
        <v>0.34310400000000002</v>
      </c>
      <c r="E3885">
        <f t="shared" si="60"/>
        <v>87</v>
      </c>
    </row>
    <row r="3886" spans="1:5">
      <c r="A3886" t="s">
        <v>453</v>
      </c>
      <c r="B3886" t="s">
        <v>41</v>
      </c>
      <c r="C3886" t="s">
        <v>76</v>
      </c>
      <c r="D3886" s="6">
        <v>4145370</v>
      </c>
      <c r="E3886">
        <f t="shared" si="60"/>
        <v>87</v>
      </c>
    </row>
    <row r="3887" spans="1:5">
      <c r="A3887" t="s">
        <v>453</v>
      </c>
      <c r="B3887" t="s">
        <v>254</v>
      </c>
      <c r="C3887" t="s">
        <v>83</v>
      </c>
      <c r="D3887">
        <v>6.0148799999999998</v>
      </c>
      <c r="E3887">
        <f t="shared" si="60"/>
        <v>87</v>
      </c>
    </row>
    <row r="3888" spans="1:5">
      <c r="A3888" t="s">
        <v>453</v>
      </c>
      <c r="B3888" t="s">
        <v>254</v>
      </c>
      <c r="C3888" t="s">
        <v>73</v>
      </c>
      <c r="D3888">
        <v>14.7</v>
      </c>
      <c r="E3888">
        <f t="shared" si="60"/>
        <v>87</v>
      </c>
    </row>
    <row r="3889" spans="1:5">
      <c r="A3889" t="s">
        <v>453</v>
      </c>
      <c r="B3889" t="s">
        <v>254</v>
      </c>
      <c r="C3889" t="s">
        <v>74</v>
      </c>
      <c r="D3889">
        <v>-0.3</v>
      </c>
      <c r="E3889">
        <f t="shared" si="60"/>
        <v>87</v>
      </c>
    </row>
    <row r="3890" spans="1:5">
      <c r="A3890" t="s">
        <v>453</v>
      </c>
      <c r="B3890" t="s">
        <v>254</v>
      </c>
      <c r="C3890" t="s">
        <v>75</v>
      </c>
      <c r="D3890">
        <v>0.49033399999999999</v>
      </c>
      <c r="E3890">
        <f t="shared" si="60"/>
        <v>87</v>
      </c>
    </row>
    <row r="3891" spans="1:5">
      <c r="A3891" t="s">
        <v>453</v>
      </c>
      <c r="B3891" t="s">
        <v>254</v>
      </c>
      <c r="C3891" t="s">
        <v>76</v>
      </c>
      <c r="D3891" s="6">
        <v>4148080</v>
      </c>
      <c r="E3891">
        <f t="shared" si="60"/>
        <v>87</v>
      </c>
    </row>
    <row r="3892" spans="1:5">
      <c r="A3892" t="s">
        <v>453</v>
      </c>
      <c r="B3892" t="s">
        <v>255</v>
      </c>
      <c r="C3892" t="s">
        <v>83</v>
      </c>
      <c r="D3892">
        <v>8.9099199999999996</v>
      </c>
      <c r="E3892">
        <f t="shared" si="60"/>
        <v>87</v>
      </c>
    </row>
    <row r="3893" spans="1:5">
      <c r="A3893" t="s">
        <v>453</v>
      </c>
      <c r="B3893" t="s">
        <v>255</v>
      </c>
      <c r="C3893" t="s">
        <v>73</v>
      </c>
      <c r="D3893">
        <v>14.7</v>
      </c>
      <c r="E3893">
        <f t="shared" si="60"/>
        <v>87</v>
      </c>
    </row>
    <row r="3894" spans="1:5">
      <c r="A3894" t="s">
        <v>453</v>
      </c>
      <c r="B3894" t="s">
        <v>255</v>
      </c>
      <c r="C3894" t="s">
        <v>74</v>
      </c>
      <c r="D3894">
        <v>-0.2</v>
      </c>
      <c r="E3894">
        <f t="shared" si="60"/>
        <v>87</v>
      </c>
    </row>
    <row r="3895" spans="1:5">
      <c r="A3895" t="s">
        <v>453</v>
      </c>
      <c r="B3895" t="s">
        <v>255</v>
      </c>
      <c r="C3895" t="s">
        <v>75</v>
      </c>
      <c r="D3895">
        <v>0.659273</v>
      </c>
      <c r="E3895">
        <f t="shared" si="60"/>
        <v>87</v>
      </c>
    </row>
    <row r="3896" spans="1:5">
      <c r="A3896" t="s">
        <v>453</v>
      </c>
      <c r="B3896" t="s">
        <v>255</v>
      </c>
      <c r="C3896" t="s">
        <v>76</v>
      </c>
      <c r="D3896" s="6">
        <v>4146580</v>
      </c>
      <c r="E3896">
        <f t="shared" si="60"/>
        <v>87</v>
      </c>
    </row>
    <row r="3897" spans="1:5">
      <c r="A3897" t="s">
        <v>453</v>
      </c>
      <c r="B3897" t="s">
        <v>256</v>
      </c>
      <c r="C3897" t="s">
        <v>83</v>
      </c>
      <c r="D3897">
        <v>11.805</v>
      </c>
      <c r="E3897">
        <f t="shared" si="60"/>
        <v>87</v>
      </c>
    </row>
    <row r="3898" spans="1:5">
      <c r="A3898" t="s">
        <v>453</v>
      </c>
      <c r="B3898" t="s">
        <v>256</v>
      </c>
      <c r="C3898" t="s">
        <v>73</v>
      </c>
      <c r="D3898">
        <v>14.7</v>
      </c>
      <c r="E3898">
        <f t="shared" si="60"/>
        <v>87</v>
      </c>
    </row>
    <row r="3899" spans="1:5">
      <c r="A3899" t="s">
        <v>453</v>
      </c>
      <c r="B3899" t="s">
        <v>256</v>
      </c>
      <c r="C3899" t="s">
        <v>74</v>
      </c>
      <c r="D3899">
        <v>-0.1</v>
      </c>
      <c r="E3899">
        <f t="shared" si="60"/>
        <v>87</v>
      </c>
    </row>
    <row r="3900" spans="1:5">
      <c r="A3900" t="s">
        <v>453</v>
      </c>
      <c r="B3900" t="s">
        <v>256</v>
      </c>
      <c r="C3900" t="s">
        <v>75</v>
      </c>
      <c r="D3900">
        <v>0.73489300000000002</v>
      </c>
      <c r="E3900">
        <f t="shared" si="60"/>
        <v>87</v>
      </c>
    </row>
    <row r="3901" spans="1:5">
      <c r="A3901" t="s">
        <v>453</v>
      </c>
      <c r="B3901" t="s">
        <v>256</v>
      </c>
      <c r="C3901" t="s">
        <v>76</v>
      </c>
      <c r="D3901" s="6">
        <v>4146290</v>
      </c>
      <c r="E3901">
        <f t="shared" si="60"/>
        <v>87</v>
      </c>
    </row>
    <row r="3902" spans="1:5">
      <c r="A3902" t="s">
        <v>453</v>
      </c>
      <c r="B3902" t="s">
        <v>257</v>
      </c>
      <c r="C3902" t="s">
        <v>83</v>
      </c>
      <c r="D3902">
        <v>14.7</v>
      </c>
      <c r="E3902">
        <f t="shared" si="60"/>
        <v>87</v>
      </c>
    </row>
    <row r="3903" spans="1:5">
      <c r="A3903" t="s">
        <v>453</v>
      </c>
      <c r="B3903" t="s">
        <v>257</v>
      </c>
      <c r="C3903" t="s">
        <v>73</v>
      </c>
      <c r="D3903">
        <v>14.7</v>
      </c>
      <c r="E3903">
        <f t="shared" si="60"/>
        <v>87</v>
      </c>
    </row>
    <row r="3904" spans="1:5">
      <c r="A3904" t="s">
        <v>453</v>
      </c>
      <c r="B3904" t="s">
        <v>257</v>
      </c>
      <c r="C3904" t="s">
        <v>74</v>
      </c>
      <c r="D3904" s="6">
        <v>2.2204499999999999E-16</v>
      </c>
      <c r="E3904">
        <f t="shared" si="60"/>
        <v>87</v>
      </c>
    </row>
    <row r="3905" spans="1:5">
      <c r="A3905" t="s">
        <v>453</v>
      </c>
      <c r="B3905" t="s">
        <v>257</v>
      </c>
      <c r="C3905" t="s">
        <v>75</v>
      </c>
      <c r="D3905">
        <v>0.87290000000000001</v>
      </c>
      <c r="E3905">
        <f t="shared" si="60"/>
        <v>87</v>
      </c>
    </row>
    <row r="3906" spans="1:5">
      <c r="A3906" t="s">
        <v>453</v>
      </c>
      <c r="B3906" t="s">
        <v>257</v>
      </c>
      <c r="C3906" t="s">
        <v>76</v>
      </c>
      <c r="D3906" s="6">
        <v>4144970</v>
      </c>
      <c r="E3906">
        <f t="shared" si="60"/>
        <v>87</v>
      </c>
    </row>
    <row r="3907" spans="1:5">
      <c r="A3907" t="s">
        <v>453</v>
      </c>
      <c r="B3907" t="s">
        <v>258</v>
      </c>
      <c r="C3907" t="s">
        <v>83</v>
      </c>
      <c r="D3907">
        <v>17.594999999999999</v>
      </c>
      <c r="E3907">
        <f t="shared" ref="E3907:E3970" si="61">VALUE(RIGHT(A3907, LEN(A3907)-1))</f>
        <v>87</v>
      </c>
    </row>
    <row r="3908" spans="1:5">
      <c r="A3908" t="s">
        <v>453</v>
      </c>
      <c r="B3908" t="s">
        <v>258</v>
      </c>
      <c r="C3908" t="s">
        <v>73</v>
      </c>
      <c r="D3908">
        <v>14.7</v>
      </c>
      <c r="E3908">
        <f t="shared" si="61"/>
        <v>87</v>
      </c>
    </row>
    <row r="3909" spans="1:5">
      <c r="A3909" t="s">
        <v>453</v>
      </c>
      <c r="B3909" t="s">
        <v>258</v>
      </c>
      <c r="C3909" t="s">
        <v>74</v>
      </c>
      <c r="D3909">
        <v>0.1</v>
      </c>
      <c r="E3909">
        <f t="shared" si="61"/>
        <v>87</v>
      </c>
    </row>
    <row r="3910" spans="1:5">
      <c r="A3910" t="s">
        <v>453</v>
      </c>
      <c r="B3910" t="s">
        <v>258</v>
      </c>
      <c r="C3910" t="s">
        <v>75</v>
      </c>
      <c r="D3910">
        <v>0.96793399999999996</v>
      </c>
      <c r="E3910">
        <f t="shared" si="61"/>
        <v>87</v>
      </c>
    </row>
    <row r="3911" spans="1:5">
      <c r="A3911" t="s">
        <v>453</v>
      </c>
      <c r="B3911" t="s">
        <v>258</v>
      </c>
      <c r="C3911" t="s">
        <v>76</v>
      </c>
      <c r="D3911" s="6">
        <v>4145600</v>
      </c>
      <c r="E3911">
        <f t="shared" si="61"/>
        <v>87</v>
      </c>
    </row>
    <row r="3912" spans="1:5">
      <c r="A3912" t="s">
        <v>453</v>
      </c>
      <c r="B3912" t="s">
        <v>259</v>
      </c>
      <c r="C3912" t="s">
        <v>83</v>
      </c>
      <c r="D3912">
        <v>20.490100000000002</v>
      </c>
      <c r="E3912">
        <f t="shared" si="61"/>
        <v>87</v>
      </c>
    </row>
    <row r="3913" spans="1:5">
      <c r="A3913" t="s">
        <v>453</v>
      </c>
      <c r="B3913" t="s">
        <v>259</v>
      </c>
      <c r="C3913" t="s">
        <v>73</v>
      </c>
      <c r="D3913">
        <v>14.7</v>
      </c>
      <c r="E3913">
        <f t="shared" si="61"/>
        <v>87</v>
      </c>
    </row>
    <row r="3914" spans="1:5">
      <c r="A3914" t="s">
        <v>453</v>
      </c>
      <c r="B3914" t="s">
        <v>259</v>
      </c>
      <c r="C3914" t="s">
        <v>74</v>
      </c>
      <c r="D3914">
        <v>0.2</v>
      </c>
      <c r="E3914">
        <f t="shared" si="61"/>
        <v>87</v>
      </c>
    </row>
    <row r="3915" spans="1:5">
      <c r="A3915" t="s">
        <v>453</v>
      </c>
      <c r="B3915" t="s">
        <v>259</v>
      </c>
      <c r="C3915" t="s">
        <v>75</v>
      </c>
      <c r="D3915">
        <v>0.99023300000000003</v>
      </c>
      <c r="E3915">
        <f t="shared" si="61"/>
        <v>87</v>
      </c>
    </row>
    <row r="3916" spans="1:5">
      <c r="A3916" t="s">
        <v>453</v>
      </c>
      <c r="B3916" t="s">
        <v>259</v>
      </c>
      <c r="C3916" t="s">
        <v>76</v>
      </c>
      <c r="D3916" s="6">
        <v>4147960</v>
      </c>
      <c r="E3916">
        <f t="shared" si="61"/>
        <v>87</v>
      </c>
    </row>
    <row r="3917" spans="1:5">
      <c r="A3917" t="s">
        <v>454</v>
      </c>
      <c r="B3917" t="s">
        <v>38</v>
      </c>
      <c r="C3917" t="s">
        <v>83</v>
      </c>
      <c r="D3917">
        <v>-5.4652900000000004</v>
      </c>
      <c r="E3917">
        <f t="shared" si="61"/>
        <v>88</v>
      </c>
    </row>
    <row r="3918" spans="1:5">
      <c r="A3918" t="s">
        <v>454</v>
      </c>
      <c r="B3918" t="s">
        <v>38</v>
      </c>
      <c r="C3918" t="s">
        <v>73</v>
      </c>
      <c r="D3918">
        <v>14.8</v>
      </c>
      <c r="E3918">
        <f t="shared" si="61"/>
        <v>88</v>
      </c>
    </row>
    <row r="3919" spans="1:5">
      <c r="A3919" t="s">
        <v>454</v>
      </c>
      <c r="B3919" t="s">
        <v>38</v>
      </c>
      <c r="C3919" t="s">
        <v>74</v>
      </c>
      <c r="D3919">
        <v>-0.7</v>
      </c>
      <c r="E3919">
        <f t="shared" si="61"/>
        <v>88</v>
      </c>
    </row>
    <row r="3920" spans="1:5">
      <c r="A3920" t="s">
        <v>454</v>
      </c>
      <c r="B3920" t="s">
        <v>38</v>
      </c>
      <c r="C3920" t="s">
        <v>75</v>
      </c>
      <c r="D3920">
        <v>0.113539</v>
      </c>
      <c r="E3920">
        <f t="shared" si="61"/>
        <v>88</v>
      </c>
    </row>
    <row r="3921" spans="1:5">
      <c r="A3921" t="s">
        <v>454</v>
      </c>
      <c r="B3921" t="s">
        <v>38</v>
      </c>
      <c r="C3921" t="s">
        <v>76</v>
      </c>
      <c r="D3921" s="6">
        <v>4147250</v>
      </c>
      <c r="E3921">
        <f t="shared" si="61"/>
        <v>88</v>
      </c>
    </row>
    <row r="3922" spans="1:5">
      <c r="A3922" t="s">
        <v>454</v>
      </c>
      <c r="B3922" t="s">
        <v>39</v>
      </c>
      <c r="C3922" t="s">
        <v>83</v>
      </c>
      <c r="D3922">
        <v>-2.5702500000000001</v>
      </c>
      <c r="E3922">
        <f t="shared" si="61"/>
        <v>88</v>
      </c>
    </row>
    <row r="3923" spans="1:5">
      <c r="A3923" t="s">
        <v>454</v>
      </c>
      <c r="B3923" t="s">
        <v>39</v>
      </c>
      <c r="C3923" t="s">
        <v>73</v>
      </c>
      <c r="D3923">
        <v>14.8</v>
      </c>
      <c r="E3923">
        <f t="shared" si="61"/>
        <v>88</v>
      </c>
    </row>
    <row r="3924" spans="1:5">
      <c r="A3924" t="s">
        <v>454</v>
      </c>
      <c r="B3924" t="s">
        <v>39</v>
      </c>
      <c r="C3924" t="s">
        <v>74</v>
      </c>
      <c r="D3924">
        <v>-0.6</v>
      </c>
      <c r="E3924">
        <f t="shared" si="61"/>
        <v>88</v>
      </c>
    </row>
    <row r="3925" spans="1:5">
      <c r="A3925" t="s">
        <v>454</v>
      </c>
      <c r="B3925" t="s">
        <v>39</v>
      </c>
      <c r="C3925" t="s">
        <v>75</v>
      </c>
      <c r="D3925">
        <v>0.16505400000000001</v>
      </c>
      <c r="E3925">
        <f t="shared" si="61"/>
        <v>88</v>
      </c>
    </row>
    <row r="3926" spans="1:5">
      <c r="A3926" t="s">
        <v>454</v>
      </c>
      <c r="B3926" t="s">
        <v>39</v>
      </c>
      <c r="C3926" t="s">
        <v>76</v>
      </c>
      <c r="D3926" s="6">
        <v>4145370</v>
      </c>
      <c r="E3926">
        <f t="shared" si="61"/>
        <v>88</v>
      </c>
    </row>
    <row r="3927" spans="1:5">
      <c r="A3927" t="s">
        <v>454</v>
      </c>
      <c r="B3927" t="s">
        <v>40</v>
      </c>
      <c r="C3927" t="s">
        <v>83</v>
      </c>
      <c r="D3927">
        <v>0.32479200000000003</v>
      </c>
      <c r="E3927">
        <f t="shared" si="61"/>
        <v>88</v>
      </c>
    </row>
    <row r="3928" spans="1:5">
      <c r="A3928" t="s">
        <v>454</v>
      </c>
      <c r="B3928" t="s">
        <v>40</v>
      </c>
      <c r="C3928" t="s">
        <v>73</v>
      </c>
      <c r="D3928">
        <v>14.8</v>
      </c>
      <c r="E3928">
        <f t="shared" si="61"/>
        <v>88</v>
      </c>
    </row>
    <row r="3929" spans="1:5">
      <c r="A3929" t="s">
        <v>454</v>
      </c>
      <c r="B3929" t="s">
        <v>40</v>
      </c>
      <c r="C3929" t="s">
        <v>74</v>
      </c>
      <c r="D3929">
        <v>-0.5</v>
      </c>
      <c r="E3929">
        <f t="shared" si="61"/>
        <v>88</v>
      </c>
    </row>
    <row r="3930" spans="1:5">
      <c r="A3930" t="s">
        <v>454</v>
      </c>
      <c r="B3930" t="s">
        <v>40</v>
      </c>
      <c r="C3930" t="s">
        <v>75</v>
      </c>
      <c r="D3930">
        <v>0.22902</v>
      </c>
      <c r="E3930">
        <f t="shared" si="61"/>
        <v>88</v>
      </c>
    </row>
    <row r="3931" spans="1:5">
      <c r="A3931" t="s">
        <v>454</v>
      </c>
      <c r="B3931" t="s">
        <v>40</v>
      </c>
      <c r="C3931" t="s">
        <v>76</v>
      </c>
      <c r="D3931" s="6">
        <v>4145190</v>
      </c>
      <c r="E3931">
        <f t="shared" si="61"/>
        <v>88</v>
      </c>
    </row>
    <row r="3932" spans="1:5">
      <c r="A3932" t="s">
        <v>454</v>
      </c>
      <c r="B3932" t="s">
        <v>41</v>
      </c>
      <c r="C3932" t="s">
        <v>83</v>
      </c>
      <c r="D3932">
        <v>3.21983</v>
      </c>
      <c r="E3932">
        <f t="shared" si="61"/>
        <v>88</v>
      </c>
    </row>
    <row r="3933" spans="1:5">
      <c r="A3933" t="s">
        <v>454</v>
      </c>
      <c r="B3933" t="s">
        <v>41</v>
      </c>
      <c r="C3933" t="s">
        <v>73</v>
      </c>
      <c r="D3933">
        <v>14.8</v>
      </c>
      <c r="E3933">
        <f t="shared" si="61"/>
        <v>88</v>
      </c>
    </row>
    <row r="3934" spans="1:5">
      <c r="A3934" t="s">
        <v>454</v>
      </c>
      <c r="B3934" t="s">
        <v>41</v>
      </c>
      <c r="C3934" t="s">
        <v>74</v>
      </c>
      <c r="D3934">
        <v>-0.4</v>
      </c>
      <c r="E3934">
        <f t="shared" si="61"/>
        <v>88</v>
      </c>
    </row>
    <row r="3935" spans="1:5">
      <c r="A3935" t="s">
        <v>454</v>
      </c>
      <c r="B3935" t="s">
        <v>41</v>
      </c>
      <c r="C3935" t="s">
        <v>75</v>
      </c>
      <c r="D3935">
        <v>0.34903299999999998</v>
      </c>
      <c r="E3935">
        <f t="shared" si="61"/>
        <v>88</v>
      </c>
    </row>
    <row r="3936" spans="1:5">
      <c r="A3936" t="s">
        <v>454</v>
      </c>
      <c r="B3936" t="s">
        <v>41</v>
      </c>
      <c r="C3936" t="s">
        <v>76</v>
      </c>
      <c r="D3936" s="6">
        <v>4145420</v>
      </c>
      <c r="E3936">
        <f t="shared" si="61"/>
        <v>88</v>
      </c>
    </row>
    <row r="3937" spans="1:5">
      <c r="A3937" t="s">
        <v>454</v>
      </c>
      <c r="B3937" t="s">
        <v>254</v>
      </c>
      <c r="C3937" t="s">
        <v>83</v>
      </c>
      <c r="D3937">
        <v>6.1148800000000003</v>
      </c>
      <c r="E3937">
        <f t="shared" si="61"/>
        <v>88</v>
      </c>
    </row>
    <row r="3938" spans="1:5">
      <c r="A3938" t="s">
        <v>454</v>
      </c>
      <c r="B3938" t="s">
        <v>254</v>
      </c>
      <c r="C3938" t="s">
        <v>73</v>
      </c>
      <c r="D3938">
        <v>14.8</v>
      </c>
      <c r="E3938">
        <f t="shared" si="61"/>
        <v>88</v>
      </c>
    </row>
    <row r="3939" spans="1:5">
      <c r="A3939" t="s">
        <v>454</v>
      </c>
      <c r="B3939" t="s">
        <v>254</v>
      </c>
      <c r="C3939" t="s">
        <v>74</v>
      </c>
      <c r="D3939">
        <v>-0.3</v>
      </c>
      <c r="E3939">
        <f t="shared" si="61"/>
        <v>88</v>
      </c>
    </row>
    <row r="3940" spans="1:5">
      <c r="A3940" t="s">
        <v>454</v>
      </c>
      <c r="B3940" t="s">
        <v>254</v>
      </c>
      <c r="C3940" t="s">
        <v>75</v>
      </c>
      <c r="D3940">
        <v>0.49477599999999999</v>
      </c>
      <c r="E3940">
        <f t="shared" si="61"/>
        <v>88</v>
      </c>
    </row>
    <row r="3941" spans="1:5">
      <c r="A3941" t="s">
        <v>454</v>
      </c>
      <c r="B3941" t="s">
        <v>254</v>
      </c>
      <c r="C3941" t="s">
        <v>76</v>
      </c>
      <c r="D3941" s="6">
        <v>4147980</v>
      </c>
      <c r="E3941">
        <f t="shared" si="61"/>
        <v>88</v>
      </c>
    </row>
    <row r="3942" spans="1:5">
      <c r="A3942" t="s">
        <v>454</v>
      </c>
      <c r="B3942" t="s">
        <v>255</v>
      </c>
      <c r="C3942" t="s">
        <v>83</v>
      </c>
      <c r="D3942">
        <v>9.0099199999999993</v>
      </c>
      <c r="E3942">
        <f t="shared" si="61"/>
        <v>88</v>
      </c>
    </row>
    <row r="3943" spans="1:5">
      <c r="A3943" t="s">
        <v>454</v>
      </c>
      <c r="B3943" t="s">
        <v>255</v>
      </c>
      <c r="C3943" t="s">
        <v>73</v>
      </c>
      <c r="D3943">
        <v>14.8</v>
      </c>
      <c r="E3943">
        <f t="shared" si="61"/>
        <v>88</v>
      </c>
    </row>
    <row r="3944" spans="1:5">
      <c r="A3944" t="s">
        <v>454</v>
      </c>
      <c r="B3944" t="s">
        <v>255</v>
      </c>
      <c r="C3944" t="s">
        <v>74</v>
      </c>
      <c r="D3944">
        <v>-0.2</v>
      </c>
      <c r="E3944">
        <f t="shared" si="61"/>
        <v>88</v>
      </c>
    </row>
    <row r="3945" spans="1:5">
      <c r="A3945" t="s">
        <v>454</v>
      </c>
      <c r="B3945" t="s">
        <v>255</v>
      </c>
      <c r="C3945" t="s">
        <v>75</v>
      </c>
      <c r="D3945">
        <v>0.66373700000000002</v>
      </c>
      <c r="E3945">
        <f t="shared" si="61"/>
        <v>88</v>
      </c>
    </row>
    <row r="3946" spans="1:5">
      <c r="A3946" t="s">
        <v>454</v>
      </c>
      <c r="B3946" t="s">
        <v>255</v>
      </c>
      <c r="C3946" t="s">
        <v>76</v>
      </c>
      <c r="D3946" s="6">
        <v>4146570</v>
      </c>
      <c r="E3946">
        <f t="shared" si="61"/>
        <v>88</v>
      </c>
    </row>
    <row r="3947" spans="1:5">
      <c r="A3947" t="s">
        <v>454</v>
      </c>
      <c r="B3947" t="s">
        <v>256</v>
      </c>
      <c r="C3947" t="s">
        <v>83</v>
      </c>
      <c r="D3947">
        <v>11.904999999999999</v>
      </c>
      <c r="E3947">
        <f t="shared" si="61"/>
        <v>88</v>
      </c>
    </row>
    <row r="3948" spans="1:5">
      <c r="A3948" t="s">
        <v>454</v>
      </c>
      <c r="B3948" t="s">
        <v>256</v>
      </c>
      <c r="C3948" t="s">
        <v>73</v>
      </c>
      <c r="D3948">
        <v>14.8</v>
      </c>
      <c r="E3948">
        <f t="shared" si="61"/>
        <v>88</v>
      </c>
    </row>
    <row r="3949" spans="1:5">
      <c r="A3949" t="s">
        <v>454</v>
      </c>
      <c r="B3949" t="s">
        <v>256</v>
      </c>
      <c r="C3949" t="s">
        <v>74</v>
      </c>
      <c r="D3949">
        <v>-0.1</v>
      </c>
      <c r="E3949">
        <f t="shared" si="61"/>
        <v>88</v>
      </c>
    </row>
    <row r="3950" spans="1:5">
      <c r="A3950" t="s">
        <v>454</v>
      </c>
      <c r="B3950" t="s">
        <v>256</v>
      </c>
      <c r="C3950" t="s">
        <v>75</v>
      </c>
      <c r="D3950">
        <v>0.73635899999999999</v>
      </c>
      <c r="E3950">
        <f t="shared" si="61"/>
        <v>88</v>
      </c>
    </row>
    <row r="3951" spans="1:5">
      <c r="A3951" t="s">
        <v>454</v>
      </c>
      <c r="B3951" t="s">
        <v>256</v>
      </c>
      <c r="C3951" t="s">
        <v>76</v>
      </c>
      <c r="D3951" s="6">
        <v>4146300</v>
      </c>
      <c r="E3951">
        <f t="shared" si="61"/>
        <v>88</v>
      </c>
    </row>
    <row r="3952" spans="1:5">
      <c r="A3952" t="s">
        <v>454</v>
      </c>
      <c r="B3952" t="s">
        <v>257</v>
      </c>
      <c r="C3952" t="s">
        <v>83</v>
      </c>
      <c r="D3952">
        <v>14.8</v>
      </c>
      <c r="E3952">
        <f t="shared" si="61"/>
        <v>88</v>
      </c>
    </row>
    <row r="3953" spans="1:5">
      <c r="A3953" t="s">
        <v>454</v>
      </c>
      <c r="B3953" t="s">
        <v>257</v>
      </c>
      <c r="C3953" t="s">
        <v>73</v>
      </c>
      <c r="D3953">
        <v>14.8</v>
      </c>
      <c r="E3953">
        <f t="shared" si="61"/>
        <v>88</v>
      </c>
    </row>
    <row r="3954" spans="1:5">
      <c r="A3954" t="s">
        <v>454</v>
      </c>
      <c r="B3954" t="s">
        <v>257</v>
      </c>
      <c r="C3954" t="s">
        <v>74</v>
      </c>
      <c r="D3954" s="6">
        <v>2.2204499999999999E-16</v>
      </c>
      <c r="E3954">
        <f t="shared" si="61"/>
        <v>88</v>
      </c>
    </row>
    <row r="3955" spans="1:5">
      <c r="A3955" t="s">
        <v>454</v>
      </c>
      <c r="B3955" t="s">
        <v>257</v>
      </c>
      <c r="C3955" t="s">
        <v>75</v>
      </c>
      <c r="D3955">
        <v>0.87587599999999999</v>
      </c>
      <c r="E3955">
        <f t="shared" si="61"/>
        <v>88</v>
      </c>
    </row>
    <row r="3956" spans="1:5">
      <c r="A3956" t="s">
        <v>454</v>
      </c>
      <c r="B3956" t="s">
        <v>257</v>
      </c>
      <c r="C3956" t="s">
        <v>76</v>
      </c>
      <c r="D3956" s="6">
        <v>4145010</v>
      </c>
      <c r="E3956">
        <f t="shared" si="61"/>
        <v>88</v>
      </c>
    </row>
    <row r="3957" spans="1:5">
      <c r="A3957" t="s">
        <v>454</v>
      </c>
      <c r="B3957" t="s">
        <v>258</v>
      </c>
      <c r="C3957" t="s">
        <v>83</v>
      </c>
      <c r="D3957">
        <v>17.695</v>
      </c>
      <c r="E3957">
        <f t="shared" si="61"/>
        <v>88</v>
      </c>
    </row>
    <row r="3958" spans="1:5">
      <c r="A3958" t="s">
        <v>454</v>
      </c>
      <c r="B3958" t="s">
        <v>258</v>
      </c>
      <c r="C3958" t="s">
        <v>73</v>
      </c>
      <c r="D3958">
        <v>14.8</v>
      </c>
      <c r="E3958">
        <f t="shared" si="61"/>
        <v>88</v>
      </c>
    </row>
    <row r="3959" spans="1:5">
      <c r="A3959" t="s">
        <v>454</v>
      </c>
      <c r="B3959" t="s">
        <v>258</v>
      </c>
      <c r="C3959" t="s">
        <v>74</v>
      </c>
      <c r="D3959">
        <v>0.1</v>
      </c>
      <c r="E3959">
        <f t="shared" si="61"/>
        <v>88</v>
      </c>
    </row>
    <row r="3960" spans="1:5">
      <c r="A3960" t="s">
        <v>454</v>
      </c>
      <c r="B3960" t="s">
        <v>258</v>
      </c>
      <c r="C3960" t="s">
        <v>75</v>
      </c>
      <c r="D3960">
        <v>0.96793399999999996</v>
      </c>
      <c r="E3960">
        <f t="shared" si="61"/>
        <v>88</v>
      </c>
    </row>
    <row r="3961" spans="1:5">
      <c r="A3961" t="s">
        <v>454</v>
      </c>
      <c r="B3961" t="s">
        <v>258</v>
      </c>
      <c r="C3961" t="s">
        <v>76</v>
      </c>
      <c r="D3961" s="6">
        <v>4145690</v>
      </c>
      <c r="E3961">
        <f t="shared" si="61"/>
        <v>88</v>
      </c>
    </row>
    <row r="3962" spans="1:5">
      <c r="A3962" t="s">
        <v>454</v>
      </c>
      <c r="B3962" t="s">
        <v>259</v>
      </c>
      <c r="C3962" t="s">
        <v>83</v>
      </c>
      <c r="D3962">
        <v>20.5901</v>
      </c>
      <c r="E3962">
        <f t="shared" si="61"/>
        <v>88</v>
      </c>
    </row>
    <row r="3963" spans="1:5">
      <c r="A3963" t="s">
        <v>454</v>
      </c>
      <c r="B3963" t="s">
        <v>259</v>
      </c>
      <c r="C3963" t="s">
        <v>73</v>
      </c>
      <c r="D3963">
        <v>14.8</v>
      </c>
      <c r="E3963">
        <f t="shared" si="61"/>
        <v>88</v>
      </c>
    </row>
    <row r="3964" spans="1:5">
      <c r="A3964" t="s">
        <v>454</v>
      </c>
      <c r="B3964" t="s">
        <v>259</v>
      </c>
      <c r="C3964" t="s">
        <v>74</v>
      </c>
      <c r="D3964">
        <v>0.2</v>
      </c>
      <c r="E3964">
        <f t="shared" si="61"/>
        <v>88</v>
      </c>
    </row>
    <row r="3965" spans="1:5">
      <c r="A3965" t="s">
        <v>454</v>
      </c>
      <c r="B3965" t="s">
        <v>259</v>
      </c>
      <c r="C3965" t="s">
        <v>75</v>
      </c>
      <c r="D3965">
        <v>0.99023300000000003</v>
      </c>
      <c r="E3965">
        <f t="shared" si="61"/>
        <v>88</v>
      </c>
    </row>
    <row r="3966" spans="1:5">
      <c r="A3966" t="s">
        <v>454</v>
      </c>
      <c r="B3966" t="s">
        <v>259</v>
      </c>
      <c r="C3966" t="s">
        <v>76</v>
      </c>
      <c r="D3966" s="6">
        <v>4148050</v>
      </c>
      <c r="E3966">
        <f t="shared" si="61"/>
        <v>88</v>
      </c>
    </row>
    <row r="3967" spans="1:5">
      <c r="A3967" t="s">
        <v>455</v>
      </c>
      <c r="B3967" t="s">
        <v>38</v>
      </c>
      <c r="C3967" t="s">
        <v>83</v>
      </c>
      <c r="D3967">
        <v>-5.3652899999999999</v>
      </c>
      <c r="E3967">
        <f t="shared" si="61"/>
        <v>89</v>
      </c>
    </row>
    <row r="3968" spans="1:5">
      <c r="A3968" t="s">
        <v>455</v>
      </c>
      <c r="B3968" t="s">
        <v>38</v>
      </c>
      <c r="C3968" t="s">
        <v>73</v>
      </c>
      <c r="D3968">
        <v>14.9</v>
      </c>
      <c r="E3968">
        <f t="shared" si="61"/>
        <v>89</v>
      </c>
    </row>
    <row r="3969" spans="1:5">
      <c r="A3969" t="s">
        <v>455</v>
      </c>
      <c r="B3969" t="s">
        <v>38</v>
      </c>
      <c r="C3969" t="s">
        <v>74</v>
      </c>
      <c r="D3969">
        <v>-0.7</v>
      </c>
      <c r="E3969">
        <f t="shared" si="61"/>
        <v>89</v>
      </c>
    </row>
    <row r="3970" spans="1:5">
      <c r="A3970" t="s">
        <v>455</v>
      </c>
      <c r="B3970" t="s">
        <v>38</v>
      </c>
      <c r="C3970" t="s">
        <v>75</v>
      </c>
      <c r="D3970">
        <v>0.11940000000000001</v>
      </c>
      <c r="E3970">
        <f t="shared" si="61"/>
        <v>89</v>
      </c>
    </row>
    <row r="3971" spans="1:5">
      <c r="A3971" t="s">
        <v>455</v>
      </c>
      <c r="B3971" t="s">
        <v>38</v>
      </c>
      <c r="C3971" t="s">
        <v>76</v>
      </c>
      <c r="D3971" s="6">
        <v>4146990</v>
      </c>
      <c r="E3971">
        <f t="shared" ref="E3971:E4034" si="62">VALUE(RIGHT(A3971, LEN(A3971)-1))</f>
        <v>89</v>
      </c>
    </row>
    <row r="3972" spans="1:5">
      <c r="A3972" t="s">
        <v>455</v>
      </c>
      <c r="B3972" t="s">
        <v>39</v>
      </c>
      <c r="C3972" t="s">
        <v>83</v>
      </c>
      <c r="D3972">
        <v>-2.4702500000000001</v>
      </c>
      <c r="E3972">
        <f t="shared" si="62"/>
        <v>89</v>
      </c>
    </row>
    <row r="3973" spans="1:5">
      <c r="A3973" t="s">
        <v>455</v>
      </c>
      <c r="B3973" t="s">
        <v>39</v>
      </c>
      <c r="C3973" t="s">
        <v>73</v>
      </c>
      <c r="D3973">
        <v>14.9</v>
      </c>
      <c r="E3973">
        <f t="shared" si="62"/>
        <v>89</v>
      </c>
    </row>
    <row r="3974" spans="1:5">
      <c r="A3974" t="s">
        <v>455</v>
      </c>
      <c r="B3974" t="s">
        <v>39</v>
      </c>
      <c r="C3974" t="s">
        <v>74</v>
      </c>
      <c r="D3974">
        <v>-0.6</v>
      </c>
      <c r="E3974">
        <f t="shared" si="62"/>
        <v>89</v>
      </c>
    </row>
    <row r="3975" spans="1:5">
      <c r="A3975" t="s">
        <v>455</v>
      </c>
      <c r="B3975" t="s">
        <v>39</v>
      </c>
      <c r="C3975" t="s">
        <v>75</v>
      </c>
      <c r="D3975">
        <v>0.169519</v>
      </c>
      <c r="E3975">
        <f t="shared" si="62"/>
        <v>89</v>
      </c>
    </row>
    <row r="3976" spans="1:5">
      <c r="A3976" t="s">
        <v>455</v>
      </c>
      <c r="B3976" t="s">
        <v>39</v>
      </c>
      <c r="C3976" t="s">
        <v>76</v>
      </c>
      <c r="D3976" s="6">
        <v>4145300</v>
      </c>
      <c r="E3976">
        <f t="shared" si="62"/>
        <v>89</v>
      </c>
    </row>
    <row r="3977" spans="1:5">
      <c r="A3977" t="s">
        <v>455</v>
      </c>
      <c r="B3977" t="s">
        <v>40</v>
      </c>
      <c r="C3977" t="s">
        <v>83</v>
      </c>
      <c r="D3977">
        <v>0.424792</v>
      </c>
      <c r="E3977">
        <f t="shared" si="62"/>
        <v>89</v>
      </c>
    </row>
    <row r="3978" spans="1:5">
      <c r="A3978" t="s">
        <v>455</v>
      </c>
      <c r="B3978" t="s">
        <v>40</v>
      </c>
      <c r="C3978" t="s">
        <v>73</v>
      </c>
      <c r="D3978">
        <v>14.9</v>
      </c>
      <c r="E3978">
        <f t="shared" si="62"/>
        <v>89</v>
      </c>
    </row>
    <row r="3979" spans="1:5">
      <c r="A3979" t="s">
        <v>455</v>
      </c>
      <c r="B3979" t="s">
        <v>40</v>
      </c>
      <c r="C3979" t="s">
        <v>74</v>
      </c>
      <c r="D3979">
        <v>-0.5</v>
      </c>
      <c r="E3979">
        <f t="shared" si="62"/>
        <v>89</v>
      </c>
    </row>
    <row r="3980" spans="1:5">
      <c r="A3980" t="s">
        <v>455</v>
      </c>
      <c r="B3980" t="s">
        <v>40</v>
      </c>
      <c r="C3980" t="s">
        <v>75</v>
      </c>
      <c r="D3980">
        <v>0.23199600000000001</v>
      </c>
      <c r="E3980">
        <f t="shared" si="62"/>
        <v>89</v>
      </c>
    </row>
    <row r="3981" spans="1:5">
      <c r="A3981" t="s">
        <v>455</v>
      </c>
      <c r="B3981" t="s">
        <v>40</v>
      </c>
      <c r="C3981" t="s">
        <v>76</v>
      </c>
      <c r="D3981" s="6">
        <v>4145210</v>
      </c>
      <c r="E3981">
        <f t="shared" si="62"/>
        <v>89</v>
      </c>
    </row>
    <row r="3982" spans="1:5">
      <c r="A3982" t="s">
        <v>455</v>
      </c>
      <c r="B3982" t="s">
        <v>41</v>
      </c>
      <c r="C3982" t="s">
        <v>83</v>
      </c>
      <c r="D3982">
        <v>3.3198300000000001</v>
      </c>
      <c r="E3982">
        <f t="shared" si="62"/>
        <v>89</v>
      </c>
    </row>
    <row r="3983" spans="1:5">
      <c r="A3983" t="s">
        <v>455</v>
      </c>
      <c r="B3983" t="s">
        <v>41</v>
      </c>
      <c r="C3983" t="s">
        <v>73</v>
      </c>
      <c r="D3983">
        <v>14.9</v>
      </c>
      <c r="E3983">
        <f t="shared" si="62"/>
        <v>89</v>
      </c>
    </row>
    <row r="3984" spans="1:5">
      <c r="A3984" t="s">
        <v>455</v>
      </c>
      <c r="B3984" t="s">
        <v>41</v>
      </c>
      <c r="C3984" t="s">
        <v>74</v>
      </c>
      <c r="D3984">
        <v>-0.4</v>
      </c>
      <c r="E3984">
        <f t="shared" si="62"/>
        <v>89</v>
      </c>
    </row>
    <row r="3985" spans="1:5">
      <c r="A3985" t="s">
        <v>455</v>
      </c>
      <c r="B3985" t="s">
        <v>41</v>
      </c>
      <c r="C3985" t="s">
        <v>75</v>
      </c>
      <c r="D3985">
        <v>0.36093799999999998</v>
      </c>
      <c r="E3985">
        <f t="shared" si="62"/>
        <v>89</v>
      </c>
    </row>
    <row r="3986" spans="1:5">
      <c r="A3986" t="s">
        <v>455</v>
      </c>
      <c r="B3986" t="s">
        <v>41</v>
      </c>
      <c r="C3986" t="s">
        <v>76</v>
      </c>
      <c r="D3986" s="6">
        <v>4145630</v>
      </c>
      <c r="E3986">
        <f t="shared" si="62"/>
        <v>89</v>
      </c>
    </row>
    <row r="3987" spans="1:5">
      <c r="A3987" t="s">
        <v>455</v>
      </c>
      <c r="B3987" t="s">
        <v>254</v>
      </c>
      <c r="C3987" t="s">
        <v>83</v>
      </c>
      <c r="D3987">
        <v>6.21488</v>
      </c>
      <c r="E3987">
        <f t="shared" si="62"/>
        <v>89</v>
      </c>
    </row>
    <row r="3988" spans="1:5">
      <c r="A3988" t="s">
        <v>455</v>
      </c>
      <c r="B3988" t="s">
        <v>254</v>
      </c>
      <c r="C3988" t="s">
        <v>73</v>
      </c>
      <c r="D3988">
        <v>14.9</v>
      </c>
      <c r="E3988">
        <f t="shared" si="62"/>
        <v>89</v>
      </c>
    </row>
    <row r="3989" spans="1:5">
      <c r="A3989" t="s">
        <v>455</v>
      </c>
      <c r="B3989" t="s">
        <v>254</v>
      </c>
      <c r="C3989" t="s">
        <v>74</v>
      </c>
      <c r="D3989">
        <v>-0.3</v>
      </c>
      <c r="E3989">
        <f t="shared" si="62"/>
        <v>89</v>
      </c>
    </row>
    <row r="3990" spans="1:5">
      <c r="A3990" t="s">
        <v>455</v>
      </c>
      <c r="B3990" t="s">
        <v>254</v>
      </c>
      <c r="C3990" t="s">
        <v>75</v>
      </c>
      <c r="D3990">
        <v>0.50068299999999999</v>
      </c>
      <c r="E3990">
        <f t="shared" si="62"/>
        <v>89</v>
      </c>
    </row>
    <row r="3991" spans="1:5">
      <c r="A3991" t="s">
        <v>455</v>
      </c>
      <c r="B3991" t="s">
        <v>254</v>
      </c>
      <c r="C3991" t="s">
        <v>76</v>
      </c>
      <c r="D3991" s="6">
        <v>4147790</v>
      </c>
      <c r="E3991">
        <f t="shared" si="62"/>
        <v>89</v>
      </c>
    </row>
    <row r="3992" spans="1:5">
      <c r="A3992" t="s">
        <v>455</v>
      </c>
      <c r="B3992" t="s">
        <v>255</v>
      </c>
      <c r="C3992" t="s">
        <v>83</v>
      </c>
      <c r="D3992">
        <v>9.1099200000000007</v>
      </c>
      <c r="E3992">
        <f t="shared" si="62"/>
        <v>89</v>
      </c>
    </row>
    <row r="3993" spans="1:5">
      <c r="A3993" t="s">
        <v>455</v>
      </c>
      <c r="B3993" t="s">
        <v>255</v>
      </c>
      <c r="C3993" t="s">
        <v>73</v>
      </c>
      <c r="D3993">
        <v>14.9</v>
      </c>
      <c r="E3993">
        <f t="shared" si="62"/>
        <v>89</v>
      </c>
    </row>
    <row r="3994" spans="1:5">
      <c r="A3994" t="s">
        <v>455</v>
      </c>
      <c r="B3994" t="s">
        <v>255</v>
      </c>
      <c r="C3994" t="s">
        <v>74</v>
      </c>
      <c r="D3994">
        <v>-0.2</v>
      </c>
      <c r="E3994">
        <f t="shared" si="62"/>
        <v>89</v>
      </c>
    </row>
    <row r="3995" spans="1:5">
      <c r="A3995" t="s">
        <v>455</v>
      </c>
      <c r="B3995" t="s">
        <v>255</v>
      </c>
      <c r="C3995" t="s">
        <v>75</v>
      </c>
      <c r="D3995">
        <v>0.66671400000000003</v>
      </c>
      <c r="E3995">
        <f t="shared" si="62"/>
        <v>89</v>
      </c>
    </row>
    <row r="3996" spans="1:5">
      <c r="A3996" t="s">
        <v>455</v>
      </c>
      <c r="B3996" t="s">
        <v>255</v>
      </c>
      <c r="C3996" t="s">
        <v>76</v>
      </c>
      <c r="D3996" s="6">
        <v>4146580</v>
      </c>
      <c r="E3996">
        <f t="shared" si="62"/>
        <v>89</v>
      </c>
    </row>
    <row r="3997" spans="1:5">
      <c r="A3997" t="s">
        <v>455</v>
      </c>
      <c r="B3997" t="s">
        <v>256</v>
      </c>
      <c r="C3997" t="s">
        <v>83</v>
      </c>
      <c r="D3997">
        <v>12.005000000000001</v>
      </c>
      <c r="E3997">
        <f t="shared" si="62"/>
        <v>89</v>
      </c>
    </row>
    <row r="3998" spans="1:5">
      <c r="A3998" t="s">
        <v>455</v>
      </c>
      <c r="B3998" t="s">
        <v>256</v>
      </c>
      <c r="C3998" t="s">
        <v>73</v>
      </c>
      <c r="D3998">
        <v>14.9</v>
      </c>
      <c r="E3998">
        <f t="shared" si="62"/>
        <v>89</v>
      </c>
    </row>
    <row r="3999" spans="1:5">
      <c r="A3999" t="s">
        <v>455</v>
      </c>
      <c r="B3999" t="s">
        <v>256</v>
      </c>
      <c r="C3999" t="s">
        <v>74</v>
      </c>
      <c r="D3999">
        <v>-0.1</v>
      </c>
      <c r="E3999">
        <f t="shared" si="62"/>
        <v>89</v>
      </c>
    </row>
    <row r="4000" spans="1:5">
      <c r="A4000" t="s">
        <v>455</v>
      </c>
      <c r="B4000" t="s">
        <v>256</v>
      </c>
      <c r="C4000" t="s">
        <v>75</v>
      </c>
      <c r="D4000">
        <v>0.73784700000000003</v>
      </c>
      <c r="E4000">
        <f t="shared" si="62"/>
        <v>89</v>
      </c>
    </row>
    <row r="4001" spans="1:5">
      <c r="A4001" t="s">
        <v>455</v>
      </c>
      <c r="B4001" t="s">
        <v>256</v>
      </c>
      <c r="C4001" t="s">
        <v>76</v>
      </c>
      <c r="D4001" s="6">
        <v>4146350</v>
      </c>
      <c r="E4001">
        <f t="shared" si="62"/>
        <v>89</v>
      </c>
    </row>
    <row r="4002" spans="1:5">
      <c r="A4002" t="s">
        <v>455</v>
      </c>
      <c r="B4002" t="s">
        <v>257</v>
      </c>
      <c r="C4002" t="s">
        <v>83</v>
      </c>
      <c r="D4002">
        <v>14.9</v>
      </c>
      <c r="E4002">
        <f t="shared" si="62"/>
        <v>89</v>
      </c>
    </row>
    <row r="4003" spans="1:5">
      <c r="A4003" t="s">
        <v>455</v>
      </c>
      <c r="B4003" t="s">
        <v>257</v>
      </c>
      <c r="C4003" t="s">
        <v>73</v>
      </c>
      <c r="D4003">
        <v>14.9</v>
      </c>
      <c r="E4003">
        <f t="shared" si="62"/>
        <v>89</v>
      </c>
    </row>
    <row r="4004" spans="1:5">
      <c r="A4004" t="s">
        <v>455</v>
      </c>
      <c r="B4004" t="s">
        <v>257</v>
      </c>
      <c r="C4004" t="s">
        <v>74</v>
      </c>
      <c r="D4004" s="6">
        <v>2.2204499999999999E-16</v>
      </c>
      <c r="E4004">
        <f t="shared" si="62"/>
        <v>89</v>
      </c>
    </row>
    <row r="4005" spans="1:5">
      <c r="A4005" t="s">
        <v>455</v>
      </c>
      <c r="B4005" t="s">
        <v>257</v>
      </c>
      <c r="C4005" t="s">
        <v>75</v>
      </c>
      <c r="D4005">
        <v>0.88475999999999999</v>
      </c>
      <c r="E4005">
        <f t="shared" si="62"/>
        <v>89</v>
      </c>
    </row>
    <row r="4006" spans="1:5">
      <c r="A4006" t="s">
        <v>455</v>
      </c>
      <c r="B4006" t="s">
        <v>257</v>
      </c>
      <c r="C4006" t="s">
        <v>76</v>
      </c>
      <c r="D4006" s="6">
        <v>4144880</v>
      </c>
      <c r="E4006">
        <f t="shared" si="62"/>
        <v>89</v>
      </c>
    </row>
    <row r="4007" spans="1:5">
      <c r="A4007" t="s">
        <v>455</v>
      </c>
      <c r="B4007" t="s">
        <v>258</v>
      </c>
      <c r="C4007" t="s">
        <v>83</v>
      </c>
      <c r="D4007">
        <v>17.795000000000002</v>
      </c>
      <c r="E4007">
        <f t="shared" si="62"/>
        <v>89</v>
      </c>
    </row>
    <row r="4008" spans="1:5">
      <c r="A4008" t="s">
        <v>455</v>
      </c>
      <c r="B4008" t="s">
        <v>258</v>
      </c>
      <c r="C4008" t="s">
        <v>73</v>
      </c>
      <c r="D4008">
        <v>14.9</v>
      </c>
      <c r="E4008">
        <f t="shared" si="62"/>
        <v>89</v>
      </c>
    </row>
    <row r="4009" spans="1:5">
      <c r="A4009" t="s">
        <v>455</v>
      </c>
      <c r="B4009" t="s">
        <v>258</v>
      </c>
      <c r="C4009" t="s">
        <v>74</v>
      </c>
      <c r="D4009">
        <v>0.1</v>
      </c>
      <c r="E4009">
        <f t="shared" si="62"/>
        <v>89</v>
      </c>
    </row>
    <row r="4010" spans="1:5">
      <c r="A4010" t="s">
        <v>455</v>
      </c>
      <c r="B4010" t="s">
        <v>258</v>
      </c>
      <c r="C4010" t="s">
        <v>75</v>
      </c>
      <c r="D4010">
        <v>0.96793399999999996</v>
      </c>
      <c r="E4010">
        <f t="shared" si="62"/>
        <v>89</v>
      </c>
    </row>
    <row r="4011" spans="1:5">
      <c r="A4011" t="s">
        <v>455</v>
      </c>
      <c r="B4011" t="s">
        <v>258</v>
      </c>
      <c r="C4011" t="s">
        <v>76</v>
      </c>
      <c r="D4011" s="6">
        <v>4145780</v>
      </c>
      <c r="E4011">
        <f t="shared" si="62"/>
        <v>89</v>
      </c>
    </row>
    <row r="4012" spans="1:5">
      <c r="A4012" t="s">
        <v>455</v>
      </c>
      <c r="B4012" t="s">
        <v>259</v>
      </c>
      <c r="C4012" t="s">
        <v>83</v>
      </c>
      <c r="D4012">
        <v>20.690100000000001</v>
      </c>
      <c r="E4012">
        <f t="shared" si="62"/>
        <v>89</v>
      </c>
    </row>
    <row r="4013" spans="1:5">
      <c r="A4013" t="s">
        <v>455</v>
      </c>
      <c r="B4013" t="s">
        <v>259</v>
      </c>
      <c r="C4013" t="s">
        <v>73</v>
      </c>
      <c r="D4013">
        <v>14.9</v>
      </c>
      <c r="E4013">
        <f t="shared" si="62"/>
        <v>89</v>
      </c>
    </row>
    <row r="4014" spans="1:5">
      <c r="A4014" t="s">
        <v>455</v>
      </c>
      <c r="B4014" t="s">
        <v>259</v>
      </c>
      <c r="C4014" t="s">
        <v>74</v>
      </c>
      <c r="D4014">
        <v>0.2</v>
      </c>
      <c r="E4014">
        <f t="shared" si="62"/>
        <v>89</v>
      </c>
    </row>
    <row r="4015" spans="1:5">
      <c r="A4015" t="s">
        <v>455</v>
      </c>
      <c r="B4015" t="s">
        <v>259</v>
      </c>
      <c r="C4015" t="s">
        <v>75</v>
      </c>
      <c r="D4015">
        <v>0.99172099999999996</v>
      </c>
      <c r="E4015">
        <f t="shared" si="62"/>
        <v>89</v>
      </c>
    </row>
    <row r="4016" spans="1:5">
      <c r="A4016" t="s">
        <v>455</v>
      </c>
      <c r="B4016" t="s">
        <v>259</v>
      </c>
      <c r="C4016" t="s">
        <v>76</v>
      </c>
      <c r="D4016" s="6">
        <v>4148150</v>
      </c>
      <c r="E4016">
        <f t="shared" si="62"/>
        <v>89</v>
      </c>
    </row>
    <row r="4017" spans="1:5">
      <c r="A4017" t="s">
        <v>456</v>
      </c>
      <c r="B4017" t="s">
        <v>38</v>
      </c>
      <c r="C4017" t="s">
        <v>83</v>
      </c>
      <c r="D4017">
        <v>-5.2652900000000002</v>
      </c>
      <c r="E4017">
        <f t="shared" si="62"/>
        <v>90</v>
      </c>
    </row>
    <row r="4018" spans="1:5">
      <c r="A4018" t="s">
        <v>456</v>
      </c>
      <c r="B4018" t="s">
        <v>38</v>
      </c>
      <c r="C4018" t="s">
        <v>73</v>
      </c>
      <c r="D4018">
        <v>15</v>
      </c>
      <c r="E4018">
        <f t="shared" si="62"/>
        <v>90</v>
      </c>
    </row>
    <row r="4019" spans="1:5">
      <c r="A4019" t="s">
        <v>456</v>
      </c>
      <c r="B4019" t="s">
        <v>38</v>
      </c>
      <c r="C4019" t="s">
        <v>74</v>
      </c>
      <c r="D4019">
        <v>-0.7</v>
      </c>
      <c r="E4019">
        <f t="shared" si="62"/>
        <v>90</v>
      </c>
    </row>
    <row r="4020" spans="1:5">
      <c r="A4020" t="s">
        <v>456</v>
      </c>
      <c r="B4020" t="s">
        <v>38</v>
      </c>
      <c r="C4020" t="s">
        <v>75</v>
      </c>
      <c r="D4020">
        <v>0.120866</v>
      </c>
      <c r="E4020">
        <f t="shared" si="62"/>
        <v>90</v>
      </c>
    </row>
    <row r="4021" spans="1:5">
      <c r="A4021" t="s">
        <v>456</v>
      </c>
      <c r="B4021" t="s">
        <v>38</v>
      </c>
      <c r="C4021" t="s">
        <v>76</v>
      </c>
      <c r="D4021" s="6">
        <v>4146940</v>
      </c>
      <c r="E4021">
        <f t="shared" si="62"/>
        <v>90</v>
      </c>
    </row>
    <row r="4022" spans="1:5">
      <c r="A4022" t="s">
        <v>456</v>
      </c>
      <c r="B4022" t="s">
        <v>39</v>
      </c>
      <c r="C4022" t="s">
        <v>83</v>
      </c>
      <c r="D4022">
        <v>-2.37025</v>
      </c>
      <c r="E4022">
        <f t="shared" si="62"/>
        <v>90</v>
      </c>
    </row>
    <row r="4023" spans="1:5">
      <c r="A4023" t="s">
        <v>456</v>
      </c>
      <c r="B4023" t="s">
        <v>39</v>
      </c>
      <c r="C4023" t="s">
        <v>73</v>
      </c>
      <c r="D4023">
        <v>15</v>
      </c>
      <c r="E4023">
        <f t="shared" si="62"/>
        <v>90</v>
      </c>
    </row>
    <row r="4024" spans="1:5">
      <c r="A4024" t="s">
        <v>456</v>
      </c>
      <c r="B4024" t="s">
        <v>39</v>
      </c>
      <c r="C4024" t="s">
        <v>74</v>
      </c>
      <c r="D4024">
        <v>-0.6</v>
      </c>
      <c r="E4024">
        <f t="shared" si="62"/>
        <v>90</v>
      </c>
    </row>
    <row r="4025" spans="1:5">
      <c r="A4025" t="s">
        <v>456</v>
      </c>
      <c r="B4025" t="s">
        <v>39</v>
      </c>
      <c r="C4025" t="s">
        <v>75</v>
      </c>
      <c r="D4025">
        <v>0.17993500000000001</v>
      </c>
      <c r="E4025">
        <f t="shared" si="62"/>
        <v>90</v>
      </c>
    </row>
    <row r="4026" spans="1:5">
      <c r="A4026" t="s">
        <v>456</v>
      </c>
      <c r="B4026" t="s">
        <v>39</v>
      </c>
      <c r="C4026" t="s">
        <v>76</v>
      </c>
      <c r="D4026" s="6">
        <v>4145110</v>
      </c>
      <c r="E4026">
        <f t="shared" si="62"/>
        <v>90</v>
      </c>
    </row>
    <row r="4027" spans="1:5">
      <c r="A4027" t="s">
        <v>456</v>
      </c>
      <c r="B4027" t="s">
        <v>40</v>
      </c>
      <c r="C4027" t="s">
        <v>83</v>
      </c>
      <c r="D4027">
        <v>0.52479200000000004</v>
      </c>
      <c r="E4027">
        <f t="shared" si="62"/>
        <v>90</v>
      </c>
    </row>
    <row r="4028" spans="1:5">
      <c r="A4028" t="s">
        <v>456</v>
      </c>
      <c r="B4028" t="s">
        <v>40</v>
      </c>
      <c r="C4028" t="s">
        <v>73</v>
      </c>
      <c r="D4028">
        <v>15</v>
      </c>
      <c r="E4028">
        <f t="shared" si="62"/>
        <v>90</v>
      </c>
    </row>
    <row r="4029" spans="1:5">
      <c r="A4029" t="s">
        <v>456</v>
      </c>
      <c r="B4029" t="s">
        <v>40</v>
      </c>
      <c r="C4029" t="s">
        <v>74</v>
      </c>
      <c r="D4029">
        <v>-0.5</v>
      </c>
      <c r="E4029">
        <f t="shared" si="62"/>
        <v>90</v>
      </c>
    </row>
    <row r="4030" spans="1:5">
      <c r="A4030" t="s">
        <v>456</v>
      </c>
      <c r="B4030" t="s">
        <v>40</v>
      </c>
      <c r="C4030" t="s">
        <v>75</v>
      </c>
      <c r="D4030">
        <v>0.23497199999999999</v>
      </c>
      <c r="E4030">
        <f t="shared" si="62"/>
        <v>90</v>
      </c>
    </row>
    <row r="4031" spans="1:5">
      <c r="A4031" t="s">
        <v>456</v>
      </c>
      <c r="B4031" t="s">
        <v>40</v>
      </c>
      <c r="C4031" t="s">
        <v>76</v>
      </c>
      <c r="D4031" s="6">
        <v>4145290</v>
      </c>
      <c r="E4031">
        <f t="shared" si="62"/>
        <v>90</v>
      </c>
    </row>
    <row r="4032" spans="1:5">
      <c r="A4032" t="s">
        <v>456</v>
      </c>
      <c r="B4032" t="s">
        <v>41</v>
      </c>
      <c r="C4032" t="s">
        <v>83</v>
      </c>
      <c r="D4032">
        <v>3.4198300000000001</v>
      </c>
      <c r="E4032">
        <f t="shared" si="62"/>
        <v>90</v>
      </c>
    </row>
    <row r="4033" spans="1:5">
      <c r="A4033" t="s">
        <v>456</v>
      </c>
      <c r="B4033" t="s">
        <v>41</v>
      </c>
      <c r="C4033" t="s">
        <v>73</v>
      </c>
      <c r="D4033">
        <v>15</v>
      </c>
      <c r="E4033">
        <f t="shared" si="62"/>
        <v>90</v>
      </c>
    </row>
    <row r="4034" spans="1:5">
      <c r="A4034" t="s">
        <v>456</v>
      </c>
      <c r="B4034" t="s">
        <v>41</v>
      </c>
      <c r="C4034" t="s">
        <v>74</v>
      </c>
      <c r="D4034">
        <v>-0.4</v>
      </c>
      <c r="E4034">
        <f t="shared" si="62"/>
        <v>90</v>
      </c>
    </row>
    <row r="4035" spans="1:5">
      <c r="A4035" t="s">
        <v>456</v>
      </c>
      <c r="B4035" t="s">
        <v>41</v>
      </c>
      <c r="C4035" t="s">
        <v>75</v>
      </c>
      <c r="D4035">
        <v>0.365402</v>
      </c>
      <c r="E4035">
        <f t="shared" ref="E4035:E4098" si="63">VALUE(RIGHT(A4035, LEN(A4035)-1))</f>
        <v>90</v>
      </c>
    </row>
    <row r="4036" spans="1:5">
      <c r="A4036" t="s">
        <v>456</v>
      </c>
      <c r="B4036" t="s">
        <v>41</v>
      </c>
      <c r="C4036" t="s">
        <v>76</v>
      </c>
      <c r="D4036" s="6">
        <v>4145700</v>
      </c>
      <c r="E4036">
        <f t="shared" si="63"/>
        <v>90</v>
      </c>
    </row>
    <row r="4037" spans="1:5">
      <c r="A4037" t="s">
        <v>456</v>
      </c>
      <c r="B4037" t="s">
        <v>254</v>
      </c>
      <c r="C4037" t="s">
        <v>83</v>
      </c>
      <c r="D4037">
        <v>6.3148799999999996</v>
      </c>
      <c r="E4037">
        <f t="shared" si="63"/>
        <v>90</v>
      </c>
    </row>
    <row r="4038" spans="1:5">
      <c r="A4038" t="s">
        <v>456</v>
      </c>
      <c r="B4038" t="s">
        <v>254</v>
      </c>
      <c r="C4038" t="s">
        <v>73</v>
      </c>
      <c r="D4038">
        <v>15</v>
      </c>
      <c r="E4038">
        <f t="shared" si="63"/>
        <v>90</v>
      </c>
    </row>
    <row r="4039" spans="1:5">
      <c r="A4039" t="s">
        <v>456</v>
      </c>
      <c r="B4039" t="s">
        <v>254</v>
      </c>
      <c r="C4039" t="s">
        <v>74</v>
      </c>
      <c r="D4039">
        <v>-0.3</v>
      </c>
      <c r="E4039">
        <f t="shared" si="63"/>
        <v>90</v>
      </c>
    </row>
    <row r="4040" spans="1:5">
      <c r="A4040" t="s">
        <v>456</v>
      </c>
      <c r="B4040" t="s">
        <v>254</v>
      </c>
      <c r="C4040" t="s">
        <v>75</v>
      </c>
      <c r="D4040">
        <v>0.50951999999999997</v>
      </c>
      <c r="E4040">
        <f t="shared" si="63"/>
        <v>90</v>
      </c>
    </row>
    <row r="4041" spans="1:5">
      <c r="A4041" t="s">
        <v>456</v>
      </c>
      <c r="B4041" t="s">
        <v>254</v>
      </c>
      <c r="C4041" t="s">
        <v>76</v>
      </c>
      <c r="D4041" s="6">
        <v>4147620</v>
      </c>
      <c r="E4041">
        <f t="shared" si="63"/>
        <v>90</v>
      </c>
    </row>
    <row r="4042" spans="1:5">
      <c r="A4042" t="s">
        <v>456</v>
      </c>
      <c r="B4042" t="s">
        <v>255</v>
      </c>
      <c r="C4042" t="s">
        <v>83</v>
      </c>
      <c r="D4042">
        <v>9.2099200000000003</v>
      </c>
      <c r="E4042">
        <f t="shared" si="63"/>
        <v>90</v>
      </c>
    </row>
    <row r="4043" spans="1:5">
      <c r="A4043" t="s">
        <v>456</v>
      </c>
      <c r="B4043" t="s">
        <v>255</v>
      </c>
      <c r="C4043" t="s">
        <v>73</v>
      </c>
      <c r="D4043">
        <v>15</v>
      </c>
      <c r="E4043">
        <f t="shared" si="63"/>
        <v>90</v>
      </c>
    </row>
    <row r="4044" spans="1:5">
      <c r="A4044" t="s">
        <v>456</v>
      </c>
      <c r="B4044" t="s">
        <v>255</v>
      </c>
      <c r="C4044" t="s">
        <v>74</v>
      </c>
      <c r="D4044">
        <v>-0.2</v>
      </c>
      <c r="E4044">
        <f t="shared" si="63"/>
        <v>90</v>
      </c>
    </row>
    <row r="4045" spans="1:5">
      <c r="A4045" t="s">
        <v>456</v>
      </c>
      <c r="B4045" t="s">
        <v>255</v>
      </c>
      <c r="C4045" t="s">
        <v>75</v>
      </c>
      <c r="D4045">
        <v>0.67113199999999995</v>
      </c>
      <c r="E4045">
        <f t="shared" si="63"/>
        <v>90</v>
      </c>
    </row>
    <row r="4046" spans="1:5">
      <c r="A4046" t="s">
        <v>456</v>
      </c>
      <c r="B4046" t="s">
        <v>255</v>
      </c>
      <c r="C4046" t="s">
        <v>76</v>
      </c>
      <c r="D4046" s="6">
        <v>4146470</v>
      </c>
      <c r="E4046">
        <f t="shared" si="63"/>
        <v>90</v>
      </c>
    </row>
    <row r="4047" spans="1:5">
      <c r="A4047" t="s">
        <v>456</v>
      </c>
      <c r="B4047" t="s">
        <v>256</v>
      </c>
      <c r="C4047" t="s">
        <v>83</v>
      </c>
      <c r="D4047">
        <v>12.105</v>
      </c>
      <c r="E4047">
        <f t="shared" si="63"/>
        <v>90</v>
      </c>
    </row>
    <row r="4048" spans="1:5">
      <c r="A4048" t="s">
        <v>456</v>
      </c>
      <c r="B4048" t="s">
        <v>256</v>
      </c>
      <c r="C4048" t="s">
        <v>73</v>
      </c>
      <c r="D4048">
        <v>15</v>
      </c>
      <c r="E4048">
        <f t="shared" si="63"/>
        <v>90</v>
      </c>
    </row>
    <row r="4049" spans="1:5">
      <c r="A4049" t="s">
        <v>456</v>
      </c>
      <c r="B4049" t="s">
        <v>256</v>
      </c>
      <c r="C4049" t="s">
        <v>74</v>
      </c>
      <c r="D4049">
        <v>-0.1</v>
      </c>
      <c r="E4049">
        <f t="shared" si="63"/>
        <v>90</v>
      </c>
    </row>
    <row r="4050" spans="1:5">
      <c r="A4050" t="s">
        <v>456</v>
      </c>
      <c r="B4050" t="s">
        <v>256</v>
      </c>
      <c r="C4050" t="s">
        <v>75</v>
      </c>
      <c r="D4050">
        <v>0.74082300000000001</v>
      </c>
      <c r="E4050">
        <f t="shared" si="63"/>
        <v>90</v>
      </c>
    </row>
    <row r="4051" spans="1:5">
      <c r="A4051" t="s">
        <v>456</v>
      </c>
      <c r="B4051" t="s">
        <v>256</v>
      </c>
      <c r="C4051" t="s">
        <v>76</v>
      </c>
      <c r="D4051" s="6">
        <v>4146350</v>
      </c>
      <c r="E4051">
        <f t="shared" si="63"/>
        <v>90</v>
      </c>
    </row>
    <row r="4052" spans="1:5">
      <c r="A4052" t="s">
        <v>456</v>
      </c>
      <c r="B4052" t="s">
        <v>257</v>
      </c>
      <c r="C4052" t="s">
        <v>83</v>
      </c>
      <c r="D4052">
        <v>15</v>
      </c>
      <c r="E4052">
        <f t="shared" si="63"/>
        <v>90</v>
      </c>
    </row>
    <row r="4053" spans="1:5">
      <c r="A4053" t="s">
        <v>456</v>
      </c>
      <c r="B4053" t="s">
        <v>257</v>
      </c>
      <c r="C4053" t="s">
        <v>73</v>
      </c>
      <c r="D4053">
        <v>15</v>
      </c>
      <c r="E4053">
        <f t="shared" si="63"/>
        <v>90</v>
      </c>
    </row>
    <row r="4054" spans="1:5">
      <c r="A4054" t="s">
        <v>456</v>
      </c>
      <c r="B4054" t="s">
        <v>257</v>
      </c>
      <c r="C4054" t="s">
        <v>74</v>
      </c>
      <c r="D4054" s="6">
        <v>2.2204499999999999E-16</v>
      </c>
      <c r="E4054">
        <f t="shared" si="63"/>
        <v>90</v>
      </c>
    </row>
    <row r="4055" spans="1:5">
      <c r="A4055" t="s">
        <v>456</v>
      </c>
      <c r="B4055" t="s">
        <v>257</v>
      </c>
      <c r="C4055" t="s">
        <v>75</v>
      </c>
      <c r="D4055">
        <v>0.88475999999999999</v>
      </c>
      <c r="E4055">
        <f t="shared" si="63"/>
        <v>90</v>
      </c>
    </row>
    <row r="4056" spans="1:5">
      <c r="A4056" t="s">
        <v>456</v>
      </c>
      <c r="B4056" t="s">
        <v>257</v>
      </c>
      <c r="C4056" t="s">
        <v>76</v>
      </c>
      <c r="D4056" s="6">
        <v>4144960</v>
      </c>
      <c r="E4056">
        <f t="shared" si="63"/>
        <v>90</v>
      </c>
    </row>
    <row r="4057" spans="1:5">
      <c r="A4057" t="s">
        <v>456</v>
      </c>
      <c r="B4057" t="s">
        <v>258</v>
      </c>
      <c r="C4057" t="s">
        <v>83</v>
      </c>
      <c r="D4057">
        <v>17.895</v>
      </c>
      <c r="E4057">
        <f t="shared" si="63"/>
        <v>90</v>
      </c>
    </row>
    <row r="4058" spans="1:5">
      <c r="A4058" t="s">
        <v>456</v>
      </c>
      <c r="B4058" t="s">
        <v>258</v>
      </c>
      <c r="C4058" t="s">
        <v>73</v>
      </c>
      <c r="D4058">
        <v>15</v>
      </c>
      <c r="E4058">
        <f t="shared" si="63"/>
        <v>90</v>
      </c>
    </row>
    <row r="4059" spans="1:5">
      <c r="A4059" t="s">
        <v>456</v>
      </c>
      <c r="B4059" t="s">
        <v>258</v>
      </c>
      <c r="C4059" t="s">
        <v>74</v>
      </c>
      <c r="D4059">
        <v>0.1</v>
      </c>
      <c r="E4059">
        <f t="shared" si="63"/>
        <v>90</v>
      </c>
    </row>
    <row r="4060" spans="1:5">
      <c r="A4060" t="s">
        <v>456</v>
      </c>
      <c r="B4060" t="s">
        <v>258</v>
      </c>
      <c r="C4060" t="s">
        <v>75</v>
      </c>
      <c r="D4060">
        <v>0.96793399999999996</v>
      </c>
      <c r="E4060">
        <f t="shared" si="63"/>
        <v>90</v>
      </c>
    </row>
    <row r="4061" spans="1:5">
      <c r="A4061" t="s">
        <v>456</v>
      </c>
      <c r="B4061" t="s">
        <v>258</v>
      </c>
      <c r="C4061" t="s">
        <v>76</v>
      </c>
      <c r="D4061" s="6">
        <v>4145860</v>
      </c>
      <c r="E4061">
        <f t="shared" si="63"/>
        <v>90</v>
      </c>
    </row>
    <row r="4062" spans="1:5">
      <c r="A4062" t="s">
        <v>456</v>
      </c>
      <c r="B4062" t="s">
        <v>259</v>
      </c>
      <c r="C4062" t="s">
        <v>83</v>
      </c>
      <c r="D4062">
        <v>20.790099999999999</v>
      </c>
      <c r="E4062">
        <f t="shared" si="63"/>
        <v>90</v>
      </c>
    </row>
    <row r="4063" spans="1:5">
      <c r="A4063" t="s">
        <v>456</v>
      </c>
      <c r="B4063" t="s">
        <v>259</v>
      </c>
      <c r="C4063" t="s">
        <v>73</v>
      </c>
      <c r="D4063">
        <v>15</v>
      </c>
      <c r="E4063">
        <f t="shared" si="63"/>
        <v>90</v>
      </c>
    </row>
    <row r="4064" spans="1:5">
      <c r="A4064" t="s">
        <v>456</v>
      </c>
      <c r="B4064" t="s">
        <v>259</v>
      </c>
      <c r="C4064" t="s">
        <v>74</v>
      </c>
      <c r="D4064">
        <v>0.2</v>
      </c>
      <c r="E4064">
        <f t="shared" si="63"/>
        <v>90</v>
      </c>
    </row>
    <row r="4065" spans="1:5">
      <c r="A4065" t="s">
        <v>456</v>
      </c>
      <c r="B4065" t="s">
        <v>259</v>
      </c>
      <c r="C4065" t="s">
        <v>75</v>
      </c>
      <c r="D4065">
        <v>0.99172099999999996</v>
      </c>
      <c r="E4065">
        <f t="shared" si="63"/>
        <v>90</v>
      </c>
    </row>
    <row r="4066" spans="1:5">
      <c r="A4066" t="s">
        <v>456</v>
      </c>
      <c r="B4066" t="s">
        <v>259</v>
      </c>
      <c r="C4066" t="s">
        <v>76</v>
      </c>
      <c r="D4066" s="6">
        <v>4148240</v>
      </c>
      <c r="E4066">
        <f t="shared" si="63"/>
        <v>90</v>
      </c>
    </row>
    <row r="4067" spans="1:5">
      <c r="A4067" t="s">
        <v>457</v>
      </c>
      <c r="B4067" t="s">
        <v>37</v>
      </c>
      <c r="C4067" t="s">
        <v>83</v>
      </c>
      <c r="D4067">
        <v>-8.0603300000000004</v>
      </c>
      <c r="E4067">
        <f t="shared" si="63"/>
        <v>91</v>
      </c>
    </row>
    <row r="4068" spans="1:5">
      <c r="A4068" t="s">
        <v>457</v>
      </c>
      <c r="B4068" t="s">
        <v>37</v>
      </c>
      <c r="C4068" t="s">
        <v>73</v>
      </c>
      <c r="D4068">
        <v>15.1</v>
      </c>
      <c r="E4068">
        <f t="shared" si="63"/>
        <v>91</v>
      </c>
    </row>
    <row r="4069" spans="1:5">
      <c r="A4069" t="s">
        <v>457</v>
      </c>
      <c r="B4069" t="s">
        <v>37</v>
      </c>
      <c r="C4069" t="s">
        <v>74</v>
      </c>
      <c r="D4069">
        <v>-0.8</v>
      </c>
      <c r="E4069">
        <f t="shared" si="63"/>
        <v>91</v>
      </c>
    </row>
    <row r="4070" spans="1:5">
      <c r="A4070" t="s">
        <v>457</v>
      </c>
      <c r="B4070" t="s">
        <v>37</v>
      </c>
      <c r="C4070" t="s">
        <v>75</v>
      </c>
      <c r="D4070">
        <v>9.7396800000000006E-2</v>
      </c>
      <c r="E4070">
        <f t="shared" si="63"/>
        <v>91</v>
      </c>
    </row>
    <row r="4071" spans="1:5">
      <c r="A4071" t="s">
        <v>457</v>
      </c>
      <c r="B4071" t="s">
        <v>37</v>
      </c>
      <c r="C4071" t="s">
        <v>76</v>
      </c>
      <c r="D4071" s="6">
        <v>4147900</v>
      </c>
      <c r="E4071">
        <f t="shared" si="63"/>
        <v>91</v>
      </c>
    </row>
    <row r="4072" spans="1:5">
      <c r="A4072" t="s">
        <v>457</v>
      </c>
      <c r="B4072" t="s">
        <v>38</v>
      </c>
      <c r="C4072" t="s">
        <v>83</v>
      </c>
      <c r="D4072">
        <v>-5.1652899999999997</v>
      </c>
      <c r="E4072">
        <f t="shared" si="63"/>
        <v>91</v>
      </c>
    </row>
    <row r="4073" spans="1:5">
      <c r="A4073" t="s">
        <v>457</v>
      </c>
      <c r="B4073" t="s">
        <v>38</v>
      </c>
      <c r="C4073" t="s">
        <v>73</v>
      </c>
      <c r="D4073">
        <v>15.1</v>
      </c>
      <c r="E4073">
        <f t="shared" si="63"/>
        <v>91</v>
      </c>
    </row>
    <row r="4074" spans="1:5">
      <c r="A4074" t="s">
        <v>457</v>
      </c>
      <c r="B4074" t="s">
        <v>38</v>
      </c>
      <c r="C4074" t="s">
        <v>74</v>
      </c>
      <c r="D4074">
        <v>-0.7</v>
      </c>
      <c r="E4074">
        <f t="shared" si="63"/>
        <v>91</v>
      </c>
    </row>
    <row r="4075" spans="1:5">
      <c r="A4075" t="s">
        <v>457</v>
      </c>
      <c r="B4075" t="s">
        <v>38</v>
      </c>
      <c r="C4075" t="s">
        <v>75</v>
      </c>
      <c r="D4075">
        <v>0.12526200000000001</v>
      </c>
      <c r="E4075">
        <f t="shared" si="63"/>
        <v>91</v>
      </c>
    </row>
    <row r="4076" spans="1:5">
      <c r="A4076" t="s">
        <v>457</v>
      </c>
      <c r="B4076" t="s">
        <v>38</v>
      </c>
      <c r="C4076" t="s">
        <v>76</v>
      </c>
      <c r="D4076" s="6">
        <v>4146750</v>
      </c>
      <c r="E4076">
        <f t="shared" si="63"/>
        <v>91</v>
      </c>
    </row>
    <row r="4077" spans="1:5">
      <c r="A4077" t="s">
        <v>457</v>
      </c>
      <c r="B4077" t="s">
        <v>39</v>
      </c>
      <c r="C4077" t="s">
        <v>83</v>
      </c>
      <c r="D4077">
        <v>-2.2702499999999999</v>
      </c>
      <c r="E4077">
        <f t="shared" si="63"/>
        <v>91</v>
      </c>
    </row>
    <row r="4078" spans="1:5">
      <c r="A4078" t="s">
        <v>457</v>
      </c>
      <c r="B4078" t="s">
        <v>39</v>
      </c>
      <c r="C4078" t="s">
        <v>73</v>
      </c>
      <c r="D4078">
        <v>15.1</v>
      </c>
      <c r="E4078">
        <f t="shared" si="63"/>
        <v>91</v>
      </c>
    </row>
    <row r="4079" spans="1:5">
      <c r="A4079" t="s">
        <v>457</v>
      </c>
      <c r="B4079" t="s">
        <v>39</v>
      </c>
      <c r="C4079" t="s">
        <v>74</v>
      </c>
      <c r="D4079">
        <v>-0.6</v>
      </c>
      <c r="E4079">
        <f t="shared" si="63"/>
        <v>91</v>
      </c>
    </row>
    <row r="4080" spans="1:5">
      <c r="A4080" t="s">
        <v>457</v>
      </c>
      <c r="B4080" t="s">
        <v>39</v>
      </c>
      <c r="C4080" t="s">
        <v>75</v>
      </c>
      <c r="D4080">
        <v>0.182889</v>
      </c>
      <c r="E4080">
        <f t="shared" si="63"/>
        <v>91</v>
      </c>
    </row>
    <row r="4081" spans="1:5">
      <c r="A4081" t="s">
        <v>457</v>
      </c>
      <c r="B4081" t="s">
        <v>39</v>
      </c>
      <c r="C4081" t="s">
        <v>76</v>
      </c>
      <c r="D4081" s="6">
        <v>4145040</v>
      </c>
      <c r="E4081">
        <f t="shared" si="63"/>
        <v>91</v>
      </c>
    </row>
    <row r="4082" spans="1:5">
      <c r="A4082" t="s">
        <v>457</v>
      </c>
      <c r="B4082" t="s">
        <v>40</v>
      </c>
      <c r="C4082" t="s">
        <v>83</v>
      </c>
      <c r="D4082">
        <v>0.62479200000000001</v>
      </c>
      <c r="E4082">
        <f t="shared" si="63"/>
        <v>91</v>
      </c>
    </row>
    <row r="4083" spans="1:5">
      <c r="A4083" t="s">
        <v>457</v>
      </c>
      <c r="B4083" t="s">
        <v>40</v>
      </c>
      <c r="C4083" t="s">
        <v>73</v>
      </c>
      <c r="D4083">
        <v>15.1</v>
      </c>
      <c r="E4083">
        <f t="shared" si="63"/>
        <v>91</v>
      </c>
    </row>
    <row r="4084" spans="1:5">
      <c r="A4084" t="s">
        <v>457</v>
      </c>
      <c r="B4084" t="s">
        <v>40</v>
      </c>
      <c r="C4084" t="s">
        <v>74</v>
      </c>
      <c r="D4084">
        <v>-0.5</v>
      </c>
      <c r="E4084">
        <f t="shared" si="63"/>
        <v>91</v>
      </c>
    </row>
    <row r="4085" spans="1:5">
      <c r="A4085" t="s">
        <v>457</v>
      </c>
      <c r="B4085" t="s">
        <v>40</v>
      </c>
      <c r="C4085" t="s">
        <v>75</v>
      </c>
      <c r="D4085">
        <v>0.23794799999999999</v>
      </c>
      <c r="E4085">
        <f t="shared" si="63"/>
        <v>91</v>
      </c>
    </row>
    <row r="4086" spans="1:5">
      <c r="A4086" t="s">
        <v>457</v>
      </c>
      <c r="B4086" t="s">
        <v>40</v>
      </c>
      <c r="C4086" t="s">
        <v>76</v>
      </c>
      <c r="D4086" s="6">
        <v>4145360</v>
      </c>
      <c r="E4086">
        <f t="shared" si="63"/>
        <v>91</v>
      </c>
    </row>
    <row r="4087" spans="1:5">
      <c r="A4087" t="s">
        <v>457</v>
      </c>
      <c r="B4087" t="s">
        <v>41</v>
      </c>
      <c r="C4087" t="s">
        <v>83</v>
      </c>
      <c r="D4087">
        <v>3.5198299999999998</v>
      </c>
      <c r="E4087">
        <f t="shared" si="63"/>
        <v>91</v>
      </c>
    </row>
    <row r="4088" spans="1:5">
      <c r="A4088" t="s">
        <v>457</v>
      </c>
      <c r="B4088" t="s">
        <v>41</v>
      </c>
      <c r="C4088" t="s">
        <v>73</v>
      </c>
      <c r="D4088">
        <v>15.1</v>
      </c>
      <c r="E4088">
        <f t="shared" si="63"/>
        <v>91</v>
      </c>
    </row>
    <row r="4089" spans="1:5">
      <c r="A4089" t="s">
        <v>457</v>
      </c>
      <c r="B4089" t="s">
        <v>41</v>
      </c>
      <c r="C4089" t="s">
        <v>74</v>
      </c>
      <c r="D4089">
        <v>-0.4</v>
      </c>
      <c r="E4089">
        <f t="shared" si="63"/>
        <v>91</v>
      </c>
    </row>
    <row r="4090" spans="1:5">
      <c r="A4090" t="s">
        <v>457</v>
      </c>
      <c r="B4090" t="s">
        <v>41</v>
      </c>
      <c r="C4090" t="s">
        <v>75</v>
      </c>
      <c r="D4090">
        <v>0.369867</v>
      </c>
      <c r="E4090">
        <f t="shared" si="63"/>
        <v>91</v>
      </c>
    </row>
    <row r="4091" spans="1:5">
      <c r="A4091" t="s">
        <v>457</v>
      </c>
      <c r="B4091" t="s">
        <v>41</v>
      </c>
      <c r="C4091" t="s">
        <v>76</v>
      </c>
      <c r="D4091" s="6">
        <v>4145720</v>
      </c>
      <c r="E4091">
        <f t="shared" si="63"/>
        <v>91</v>
      </c>
    </row>
    <row r="4092" spans="1:5">
      <c r="A4092" t="s">
        <v>457</v>
      </c>
      <c r="B4092" t="s">
        <v>254</v>
      </c>
      <c r="C4092" t="s">
        <v>83</v>
      </c>
      <c r="D4092">
        <v>6.4148800000000001</v>
      </c>
      <c r="E4092">
        <f t="shared" si="63"/>
        <v>91</v>
      </c>
    </row>
    <row r="4093" spans="1:5">
      <c r="A4093" t="s">
        <v>457</v>
      </c>
      <c r="B4093" t="s">
        <v>254</v>
      </c>
      <c r="C4093" t="s">
        <v>73</v>
      </c>
      <c r="D4093">
        <v>15.1</v>
      </c>
      <c r="E4093">
        <f t="shared" si="63"/>
        <v>91</v>
      </c>
    </row>
    <row r="4094" spans="1:5">
      <c r="A4094" t="s">
        <v>457</v>
      </c>
      <c r="B4094" t="s">
        <v>254</v>
      </c>
      <c r="C4094" t="s">
        <v>74</v>
      </c>
      <c r="D4094">
        <v>-0.3</v>
      </c>
      <c r="E4094">
        <f t="shared" si="63"/>
        <v>91</v>
      </c>
    </row>
    <row r="4095" spans="1:5">
      <c r="A4095" t="s">
        <v>457</v>
      </c>
      <c r="B4095" t="s">
        <v>254</v>
      </c>
      <c r="C4095" t="s">
        <v>75</v>
      </c>
      <c r="D4095">
        <v>0.52575300000000003</v>
      </c>
      <c r="E4095">
        <f t="shared" si="63"/>
        <v>91</v>
      </c>
    </row>
    <row r="4096" spans="1:5">
      <c r="A4096" t="s">
        <v>457</v>
      </c>
      <c r="B4096" t="s">
        <v>254</v>
      </c>
      <c r="C4096" t="s">
        <v>76</v>
      </c>
      <c r="D4096" s="6">
        <v>4147260</v>
      </c>
      <c r="E4096">
        <f t="shared" si="63"/>
        <v>91</v>
      </c>
    </row>
    <row r="4097" spans="1:5">
      <c r="A4097" t="s">
        <v>457</v>
      </c>
      <c r="B4097" t="s">
        <v>255</v>
      </c>
      <c r="C4097" t="s">
        <v>83</v>
      </c>
      <c r="D4097">
        <v>9.30992</v>
      </c>
      <c r="E4097">
        <f t="shared" si="63"/>
        <v>91</v>
      </c>
    </row>
    <row r="4098" spans="1:5">
      <c r="A4098" t="s">
        <v>457</v>
      </c>
      <c r="B4098" t="s">
        <v>255</v>
      </c>
      <c r="C4098" t="s">
        <v>73</v>
      </c>
      <c r="D4098">
        <v>15.1</v>
      </c>
      <c r="E4098">
        <f t="shared" si="63"/>
        <v>91</v>
      </c>
    </row>
    <row r="4099" spans="1:5">
      <c r="A4099" t="s">
        <v>457</v>
      </c>
      <c r="B4099" t="s">
        <v>255</v>
      </c>
      <c r="C4099" t="s">
        <v>74</v>
      </c>
      <c r="D4099">
        <v>-0.2</v>
      </c>
      <c r="E4099">
        <f t="shared" ref="E4099:E4162" si="64">VALUE(RIGHT(A4099, LEN(A4099)-1))</f>
        <v>91</v>
      </c>
    </row>
    <row r="4100" spans="1:5">
      <c r="A4100" t="s">
        <v>457</v>
      </c>
      <c r="B4100" t="s">
        <v>255</v>
      </c>
      <c r="C4100" t="s">
        <v>75</v>
      </c>
      <c r="D4100">
        <v>0.67410899999999996</v>
      </c>
      <c r="E4100">
        <f t="shared" si="64"/>
        <v>91</v>
      </c>
    </row>
    <row r="4101" spans="1:5">
      <c r="A4101" t="s">
        <v>457</v>
      </c>
      <c r="B4101" t="s">
        <v>255</v>
      </c>
      <c r="C4101" t="s">
        <v>76</v>
      </c>
      <c r="D4101" s="6">
        <v>4146480</v>
      </c>
      <c r="E4101">
        <f t="shared" si="64"/>
        <v>91</v>
      </c>
    </row>
    <row r="4102" spans="1:5">
      <c r="A4102" t="s">
        <v>457</v>
      </c>
      <c r="B4102" t="s">
        <v>256</v>
      </c>
      <c r="C4102" t="s">
        <v>83</v>
      </c>
      <c r="D4102">
        <v>12.205</v>
      </c>
      <c r="E4102">
        <f t="shared" si="64"/>
        <v>91</v>
      </c>
    </row>
    <row r="4103" spans="1:5">
      <c r="A4103" t="s">
        <v>457</v>
      </c>
      <c r="B4103" t="s">
        <v>256</v>
      </c>
      <c r="C4103" t="s">
        <v>73</v>
      </c>
      <c r="D4103">
        <v>15.1</v>
      </c>
      <c r="E4103">
        <f t="shared" si="64"/>
        <v>91</v>
      </c>
    </row>
    <row r="4104" spans="1:5">
      <c r="A4104" t="s">
        <v>457</v>
      </c>
      <c r="B4104" t="s">
        <v>256</v>
      </c>
      <c r="C4104" t="s">
        <v>74</v>
      </c>
      <c r="D4104">
        <v>-0.1</v>
      </c>
      <c r="E4104">
        <f t="shared" si="64"/>
        <v>91</v>
      </c>
    </row>
    <row r="4105" spans="1:5">
      <c r="A4105" t="s">
        <v>457</v>
      </c>
      <c r="B4105" t="s">
        <v>256</v>
      </c>
      <c r="C4105" t="s">
        <v>75</v>
      </c>
      <c r="D4105">
        <v>0.74677499999999997</v>
      </c>
      <c r="E4105">
        <f t="shared" si="64"/>
        <v>91</v>
      </c>
    </row>
    <row r="4106" spans="1:5">
      <c r="A4106" t="s">
        <v>457</v>
      </c>
      <c r="B4106" t="s">
        <v>256</v>
      </c>
      <c r="C4106" t="s">
        <v>76</v>
      </c>
      <c r="D4106" s="6">
        <v>4146310</v>
      </c>
      <c r="E4106">
        <f t="shared" si="64"/>
        <v>91</v>
      </c>
    </row>
    <row r="4107" spans="1:5">
      <c r="A4107" t="s">
        <v>457</v>
      </c>
      <c r="B4107" t="s">
        <v>257</v>
      </c>
      <c r="C4107" t="s">
        <v>83</v>
      </c>
      <c r="D4107">
        <v>15.1</v>
      </c>
      <c r="E4107">
        <f t="shared" si="64"/>
        <v>91</v>
      </c>
    </row>
    <row r="4108" spans="1:5">
      <c r="A4108" t="s">
        <v>457</v>
      </c>
      <c r="B4108" t="s">
        <v>257</v>
      </c>
      <c r="C4108" t="s">
        <v>73</v>
      </c>
      <c r="D4108">
        <v>15.1</v>
      </c>
      <c r="E4108">
        <f t="shared" si="64"/>
        <v>91</v>
      </c>
    </row>
    <row r="4109" spans="1:5">
      <c r="A4109" t="s">
        <v>457</v>
      </c>
      <c r="B4109" t="s">
        <v>257</v>
      </c>
      <c r="C4109" t="s">
        <v>74</v>
      </c>
      <c r="D4109" s="6">
        <v>2.2204499999999999E-16</v>
      </c>
      <c r="E4109">
        <f t="shared" si="64"/>
        <v>91</v>
      </c>
    </row>
    <row r="4110" spans="1:5">
      <c r="A4110" t="s">
        <v>457</v>
      </c>
      <c r="B4110" t="s">
        <v>257</v>
      </c>
      <c r="C4110" t="s">
        <v>75</v>
      </c>
      <c r="D4110">
        <v>0.88771299999999997</v>
      </c>
      <c r="E4110">
        <f t="shared" si="64"/>
        <v>91</v>
      </c>
    </row>
    <row r="4111" spans="1:5">
      <c r="A4111" t="s">
        <v>457</v>
      </c>
      <c r="B4111" t="s">
        <v>257</v>
      </c>
      <c r="C4111" t="s">
        <v>76</v>
      </c>
      <c r="D4111" s="6">
        <v>4144980</v>
      </c>
      <c r="E4111">
        <f t="shared" si="64"/>
        <v>91</v>
      </c>
    </row>
    <row r="4112" spans="1:5">
      <c r="A4112" t="s">
        <v>457</v>
      </c>
      <c r="B4112" t="s">
        <v>258</v>
      </c>
      <c r="C4112" t="s">
        <v>83</v>
      </c>
      <c r="D4112">
        <v>17.995000000000001</v>
      </c>
      <c r="E4112">
        <f t="shared" si="64"/>
        <v>91</v>
      </c>
    </row>
    <row r="4113" spans="1:5">
      <c r="A4113" t="s">
        <v>457</v>
      </c>
      <c r="B4113" t="s">
        <v>258</v>
      </c>
      <c r="C4113" t="s">
        <v>73</v>
      </c>
      <c r="D4113">
        <v>15.1</v>
      </c>
      <c r="E4113">
        <f t="shared" si="64"/>
        <v>91</v>
      </c>
    </row>
    <row r="4114" spans="1:5">
      <c r="A4114" t="s">
        <v>457</v>
      </c>
      <c r="B4114" t="s">
        <v>258</v>
      </c>
      <c r="C4114" t="s">
        <v>74</v>
      </c>
      <c r="D4114">
        <v>0.1</v>
      </c>
      <c r="E4114">
        <f t="shared" si="64"/>
        <v>91</v>
      </c>
    </row>
    <row r="4115" spans="1:5">
      <c r="A4115" t="s">
        <v>457</v>
      </c>
      <c r="B4115" t="s">
        <v>258</v>
      </c>
      <c r="C4115" t="s">
        <v>75</v>
      </c>
      <c r="D4115">
        <v>0.96793399999999996</v>
      </c>
      <c r="E4115">
        <f t="shared" si="64"/>
        <v>91</v>
      </c>
    </row>
    <row r="4116" spans="1:5">
      <c r="A4116" t="s">
        <v>457</v>
      </c>
      <c r="B4116" t="s">
        <v>258</v>
      </c>
      <c r="C4116" t="s">
        <v>76</v>
      </c>
      <c r="D4116" s="6">
        <v>4145950</v>
      </c>
      <c r="E4116">
        <f t="shared" si="64"/>
        <v>91</v>
      </c>
    </row>
    <row r="4117" spans="1:5">
      <c r="A4117" t="s">
        <v>457</v>
      </c>
      <c r="B4117" t="s">
        <v>259</v>
      </c>
      <c r="C4117" t="s">
        <v>83</v>
      </c>
      <c r="D4117">
        <v>20.8901</v>
      </c>
      <c r="E4117">
        <f t="shared" si="64"/>
        <v>91</v>
      </c>
    </row>
    <row r="4118" spans="1:5">
      <c r="A4118" t="s">
        <v>457</v>
      </c>
      <c r="B4118" t="s">
        <v>259</v>
      </c>
      <c r="C4118" t="s">
        <v>73</v>
      </c>
      <c r="D4118">
        <v>15.1</v>
      </c>
      <c r="E4118">
        <f t="shared" si="64"/>
        <v>91</v>
      </c>
    </row>
    <row r="4119" spans="1:5">
      <c r="A4119" t="s">
        <v>457</v>
      </c>
      <c r="B4119" t="s">
        <v>259</v>
      </c>
      <c r="C4119" t="s">
        <v>74</v>
      </c>
      <c r="D4119">
        <v>0.2</v>
      </c>
      <c r="E4119">
        <f t="shared" si="64"/>
        <v>91</v>
      </c>
    </row>
    <row r="4120" spans="1:5">
      <c r="A4120" t="s">
        <v>457</v>
      </c>
      <c r="B4120" t="s">
        <v>259</v>
      </c>
      <c r="C4120" t="s">
        <v>75</v>
      </c>
      <c r="D4120">
        <v>0.99172099999999996</v>
      </c>
      <c r="E4120">
        <f t="shared" si="64"/>
        <v>91</v>
      </c>
    </row>
    <row r="4121" spans="1:5">
      <c r="A4121" t="s">
        <v>457</v>
      </c>
      <c r="B4121" t="s">
        <v>259</v>
      </c>
      <c r="C4121" t="s">
        <v>76</v>
      </c>
      <c r="D4121" s="6">
        <v>4148320</v>
      </c>
      <c r="E4121">
        <f t="shared" si="64"/>
        <v>91</v>
      </c>
    </row>
    <row r="4122" spans="1:5">
      <c r="A4122" t="s">
        <v>458</v>
      </c>
      <c r="B4122" t="s">
        <v>37</v>
      </c>
      <c r="C4122" t="s">
        <v>83</v>
      </c>
      <c r="D4122">
        <v>-7.9603299999999999</v>
      </c>
      <c r="E4122">
        <f t="shared" si="64"/>
        <v>92</v>
      </c>
    </row>
    <row r="4123" spans="1:5">
      <c r="A4123" t="s">
        <v>458</v>
      </c>
      <c r="B4123" t="s">
        <v>37</v>
      </c>
      <c r="C4123" t="s">
        <v>73</v>
      </c>
      <c r="D4123">
        <v>15.2</v>
      </c>
      <c r="E4123">
        <f t="shared" si="64"/>
        <v>92</v>
      </c>
    </row>
    <row r="4124" spans="1:5">
      <c r="A4124" t="s">
        <v>458</v>
      </c>
      <c r="B4124" t="s">
        <v>37</v>
      </c>
      <c r="C4124" t="s">
        <v>74</v>
      </c>
      <c r="D4124">
        <v>-0.8</v>
      </c>
      <c r="E4124">
        <f t="shared" si="64"/>
        <v>92</v>
      </c>
    </row>
    <row r="4125" spans="1:5">
      <c r="A4125" t="s">
        <v>458</v>
      </c>
      <c r="B4125" t="s">
        <v>37</v>
      </c>
      <c r="C4125" t="s">
        <v>75</v>
      </c>
      <c r="D4125">
        <v>9.7396800000000006E-2</v>
      </c>
      <c r="E4125">
        <f t="shared" si="64"/>
        <v>92</v>
      </c>
    </row>
    <row r="4126" spans="1:5">
      <c r="A4126" t="s">
        <v>458</v>
      </c>
      <c r="B4126" t="s">
        <v>37</v>
      </c>
      <c r="C4126" t="s">
        <v>76</v>
      </c>
      <c r="D4126" s="6">
        <v>4147910</v>
      </c>
      <c r="E4126">
        <f t="shared" si="64"/>
        <v>92</v>
      </c>
    </row>
    <row r="4127" spans="1:5">
      <c r="A4127" t="s">
        <v>458</v>
      </c>
      <c r="B4127" t="s">
        <v>38</v>
      </c>
      <c r="C4127" t="s">
        <v>83</v>
      </c>
      <c r="D4127">
        <v>-5.0652900000000001</v>
      </c>
      <c r="E4127">
        <f t="shared" si="64"/>
        <v>92</v>
      </c>
    </row>
    <row r="4128" spans="1:5">
      <c r="A4128" t="s">
        <v>458</v>
      </c>
      <c r="B4128" t="s">
        <v>38</v>
      </c>
      <c r="C4128" t="s">
        <v>73</v>
      </c>
      <c r="D4128">
        <v>15.2</v>
      </c>
      <c r="E4128">
        <f t="shared" si="64"/>
        <v>92</v>
      </c>
    </row>
    <row r="4129" spans="1:5">
      <c r="A4129" t="s">
        <v>458</v>
      </c>
      <c r="B4129" t="s">
        <v>38</v>
      </c>
      <c r="C4129" t="s">
        <v>74</v>
      </c>
      <c r="D4129">
        <v>-0.7</v>
      </c>
      <c r="E4129">
        <f t="shared" si="64"/>
        <v>92</v>
      </c>
    </row>
    <row r="4130" spans="1:5">
      <c r="A4130" t="s">
        <v>458</v>
      </c>
      <c r="B4130" t="s">
        <v>38</v>
      </c>
      <c r="C4130" t="s">
        <v>75</v>
      </c>
      <c r="D4130">
        <v>0.12675</v>
      </c>
      <c r="E4130">
        <f t="shared" si="64"/>
        <v>92</v>
      </c>
    </row>
    <row r="4131" spans="1:5">
      <c r="A4131" t="s">
        <v>458</v>
      </c>
      <c r="B4131" t="s">
        <v>38</v>
      </c>
      <c r="C4131" t="s">
        <v>76</v>
      </c>
      <c r="D4131" s="6">
        <v>4146730</v>
      </c>
      <c r="E4131">
        <f t="shared" si="64"/>
        <v>92</v>
      </c>
    </row>
    <row r="4132" spans="1:5">
      <c r="A4132" t="s">
        <v>458</v>
      </c>
      <c r="B4132" t="s">
        <v>39</v>
      </c>
      <c r="C4132" t="s">
        <v>83</v>
      </c>
      <c r="D4132">
        <v>-2.1702499999999998</v>
      </c>
      <c r="E4132">
        <f t="shared" si="64"/>
        <v>92</v>
      </c>
    </row>
    <row r="4133" spans="1:5">
      <c r="A4133" t="s">
        <v>458</v>
      </c>
      <c r="B4133" t="s">
        <v>39</v>
      </c>
      <c r="C4133" t="s">
        <v>73</v>
      </c>
      <c r="D4133">
        <v>15.2</v>
      </c>
      <c r="E4133">
        <f t="shared" si="64"/>
        <v>92</v>
      </c>
    </row>
    <row r="4134" spans="1:5">
      <c r="A4134" t="s">
        <v>458</v>
      </c>
      <c r="B4134" t="s">
        <v>39</v>
      </c>
      <c r="C4134" t="s">
        <v>74</v>
      </c>
      <c r="D4134">
        <v>-0.6</v>
      </c>
      <c r="E4134">
        <f t="shared" si="64"/>
        <v>92</v>
      </c>
    </row>
    <row r="4135" spans="1:5">
      <c r="A4135" t="s">
        <v>458</v>
      </c>
      <c r="B4135" t="s">
        <v>39</v>
      </c>
      <c r="C4135" t="s">
        <v>75</v>
      </c>
      <c r="D4135">
        <v>0.182889</v>
      </c>
      <c r="E4135">
        <f t="shared" si="64"/>
        <v>92</v>
      </c>
    </row>
    <row r="4136" spans="1:5">
      <c r="A4136" t="s">
        <v>458</v>
      </c>
      <c r="B4136" t="s">
        <v>39</v>
      </c>
      <c r="C4136" t="s">
        <v>76</v>
      </c>
      <c r="D4136" s="6">
        <v>4145050</v>
      </c>
      <c r="E4136">
        <f t="shared" si="64"/>
        <v>92</v>
      </c>
    </row>
    <row r="4137" spans="1:5">
      <c r="A4137" t="s">
        <v>458</v>
      </c>
      <c r="B4137" t="s">
        <v>40</v>
      </c>
      <c r="C4137" t="s">
        <v>83</v>
      </c>
      <c r="D4137">
        <v>0.72479199999999999</v>
      </c>
      <c r="E4137">
        <f t="shared" si="64"/>
        <v>92</v>
      </c>
    </row>
    <row r="4138" spans="1:5">
      <c r="A4138" t="s">
        <v>458</v>
      </c>
      <c r="B4138" t="s">
        <v>40</v>
      </c>
      <c r="C4138" t="s">
        <v>73</v>
      </c>
      <c r="D4138">
        <v>15.2</v>
      </c>
      <c r="E4138">
        <f t="shared" si="64"/>
        <v>92</v>
      </c>
    </row>
    <row r="4139" spans="1:5">
      <c r="A4139" t="s">
        <v>458</v>
      </c>
      <c r="B4139" t="s">
        <v>40</v>
      </c>
      <c r="C4139" t="s">
        <v>74</v>
      </c>
      <c r="D4139">
        <v>-0.5</v>
      </c>
      <c r="E4139">
        <f t="shared" si="64"/>
        <v>92</v>
      </c>
    </row>
    <row r="4140" spans="1:5">
      <c r="A4140" t="s">
        <v>458</v>
      </c>
      <c r="B4140" t="s">
        <v>40</v>
      </c>
      <c r="C4140" t="s">
        <v>75</v>
      </c>
      <c r="D4140">
        <v>0.240925</v>
      </c>
      <c r="E4140">
        <f t="shared" si="64"/>
        <v>92</v>
      </c>
    </row>
    <row r="4141" spans="1:5">
      <c r="A4141" t="s">
        <v>458</v>
      </c>
      <c r="B4141" t="s">
        <v>40</v>
      </c>
      <c r="C4141" t="s">
        <v>76</v>
      </c>
      <c r="D4141" s="6">
        <v>4145440</v>
      </c>
      <c r="E4141">
        <f t="shared" si="64"/>
        <v>92</v>
      </c>
    </row>
    <row r="4142" spans="1:5">
      <c r="A4142" t="s">
        <v>458</v>
      </c>
      <c r="B4142" t="s">
        <v>41</v>
      </c>
      <c r="C4142" t="s">
        <v>83</v>
      </c>
      <c r="D4142">
        <v>3.6198299999999999</v>
      </c>
      <c r="E4142">
        <f t="shared" si="64"/>
        <v>92</v>
      </c>
    </row>
    <row r="4143" spans="1:5">
      <c r="A4143" t="s">
        <v>458</v>
      </c>
      <c r="B4143" t="s">
        <v>41</v>
      </c>
      <c r="C4143" t="s">
        <v>73</v>
      </c>
      <c r="D4143">
        <v>15.2</v>
      </c>
      <c r="E4143">
        <f t="shared" si="64"/>
        <v>92</v>
      </c>
    </row>
    <row r="4144" spans="1:5">
      <c r="A4144" t="s">
        <v>458</v>
      </c>
      <c r="B4144" t="s">
        <v>41</v>
      </c>
      <c r="C4144" t="s">
        <v>74</v>
      </c>
      <c r="D4144">
        <v>-0.4</v>
      </c>
      <c r="E4144">
        <f t="shared" si="64"/>
        <v>92</v>
      </c>
    </row>
    <row r="4145" spans="1:5">
      <c r="A4145" t="s">
        <v>458</v>
      </c>
      <c r="B4145" t="s">
        <v>41</v>
      </c>
      <c r="C4145" t="s">
        <v>75</v>
      </c>
      <c r="D4145">
        <v>0.37433100000000002</v>
      </c>
      <c r="E4145">
        <f t="shared" si="64"/>
        <v>92</v>
      </c>
    </row>
    <row r="4146" spans="1:5">
      <c r="A4146" t="s">
        <v>458</v>
      </c>
      <c r="B4146" t="s">
        <v>41</v>
      </c>
      <c r="C4146" t="s">
        <v>76</v>
      </c>
      <c r="D4146" s="6">
        <v>4145840</v>
      </c>
      <c r="E4146">
        <f t="shared" si="64"/>
        <v>92</v>
      </c>
    </row>
    <row r="4147" spans="1:5">
      <c r="A4147" t="s">
        <v>458</v>
      </c>
      <c r="B4147" t="s">
        <v>254</v>
      </c>
      <c r="C4147" t="s">
        <v>83</v>
      </c>
      <c r="D4147">
        <v>6.5148799999999998</v>
      </c>
      <c r="E4147">
        <f t="shared" si="64"/>
        <v>92</v>
      </c>
    </row>
    <row r="4148" spans="1:5">
      <c r="A4148" t="s">
        <v>458</v>
      </c>
      <c r="B4148" t="s">
        <v>254</v>
      </c>
      <c r="C4148" t="s">
        <v>73</v>
      </c>
      <c r="D4148">
        <v>15.2</v>
      </c>
      <c r="E4148">
        <f t="shared" si="64"/>
        <v>92</v>
      </c>
    </row>
    <row r="4149" spans="1:5">
      <c r="A4149" t="s">
        <v>458</v>
      </c>
      <c r="B4149" t="s">
        <v>254</v>
      </c>
      <c r="C4149" t="s">
        <v>74</v>
      </c>
      <c r="D4149">
        <v>-0.3</v>
      </c>
      <c r="E4149">
        <f t="shared" si="64"/>
        <v>92</v>
      </c>
    </row>
    <row r="4150" spans="1:5">
      <c r="A4150" t="s">
        <v>458</v>
      </c>
      <c r="B4150" t="s">
        <v>254</v>
      </c>
      <c r="C4150" t="s">
        <v>75</v>
      </c>
      <c r="D4150">
        <v>0.54061099999999995</v>
      </c>
      <c r="E4150">
        <f t="shared" si="64"/>
        <v>92</v>
      </c>
    </row>
    <row r="4151" spans="1:5">
      <c r="A4151" t="s">
        <v>458</v>
      </c>
      <c r="B4151" t="s">
        <v>254</v>
      </c>
      <c r="C4151" t="s">
        <v>76</v>
      </c>
      <c r="D4151" s="6">
        <v>4147340</v>
      </c>
      <c r="E4151">
        <f t="shared" si="64"/>
        <v>92</v>
      </c>
    </row>
    <row r="4152" spans="1:5">
      <c r="A4152" t="s">
        <v>458</v>
      </c>
      <c r="B4152" t="s">
        <v>255</v>
      </c>
      <c r="C4152" t="s">
        <v>83</v>
      </c>
      <c r="D4152">
        <v>9.4099199999999996</v>
      </c>
      <c r="E4152">
        <f t="shared" si="64"/>
        <v>92</v>
      </c>
    </row>
    <row r="4153" spans="1:5">
      <c r="A4153" t="s">
        <v>458</v>
      </c>
      <c r="B4153" t="s">
        <v>255</v>
      </c>
      <c r="C4153" t="s">
        <v>73</v>
      </c>
      <c r="D4153">
        <v>15.2</v>
      </c>
      <c r="E4153">
        <f t="shared" si="64"/>
        <v>92</v>
      </c>
    </row>
    <row r="4154" spans="1:5">
      <c r="A4154" t="s">
        <v>458</v>
      </c>
      <c r="B4154" t="s">
        <v>255</v>
      </c>
      <c r="C4154" t="s">
        <v>74</v>
      </c>
      <c r="D4154">
        <v>-0.2</v>
      </c>
      <c r="E4154">
        <f t="shared" si="64"/>
        <v>92</v>
      </c>
    </row>
    <row r="4155" spans="1:5">
      <c r="A4155" t="s">
        <v>458</v>
      </c>
      <c r="B4155" t="s">
        <v>255</v>
      </c>
      <c r="C4155" t="s">
        <v>75</v>
      </c>
      <c r="D4155">
        <v>0.681481</v>
      </c>
      <c r="E4155">
        <f t="shared" si="64"/>
        <v>92</v>
      </c>
    </row>
    <row r="4156" spans="1:5">
      <c r="A4156" t="s">
        <v>458</v>
      </c>
      <c r="B4156" t="s">
        <v>255</v>
      </c>
      <c r="C4156" t="s">
        <v>76</v>
      </c>
      <c r="D4156" s="6">
        <v>4146290</v>
      </c>
      <c r="E4156">
        <f t="shared" si="64"/>
        <v>92</v>
      </c>
    </row>
    <row r="4157" spans="1:5">
      <c r="A4157" t="s">
        <v>458</v>
      </c>
      <c r="B4157" t="s">
        <v>256</v>
      </c>
      <c r="C4157" t="s">
        <v>83</v>
      </c>
      <c r="D4157">
        <v>12.305</v>
      </c>
      <c r="E4157">
        <f t="shared" si="64"/>
        <v>92</v>
      </c>
    </row>
    <row r="4158" spans="1:5">
      <c r="A4158" t="s">
        <v>458</v>
      </c>
      <c r="B4158" t="s">
        <v>256</v>
      </c>
      <c r="C4158" t="s">
        <v>73</v>
      </c>
      <c r="D4158">
        <v>15.2</v>
      </c>
      <c r="E4158">
        <f t="shared" si="64"/>
        <v>92</v>
      </c>
    </row>
    <row r="4159" spans="1:5">
      <c r="A4159" t="s">
        <v>458</v>
      </c>
      <c r="B4159" t="s">
        <v>256</v>
      </c>
      <c r="C4159" t="s">
        <v>74</v>
      </c>
      <c r="D4159">
        <v>-0.1</v>
      </c>
      <c r="E4159">
        <f t="shared" si="64"/>
        <v>92</v>
      </c>
    </row>
    <row r="4160" spans="1:5">
      <c r="A4160" t="s">
        <v>458</v>
      </c>
      <c r="B4160" t="s">
        <v>256</v>
      </c>
      <c r="C4160" t="s">
        <v>75</v>
      </c>
      <c r="D4160">
        <v>0.75119400000000003</v>
      </c>
      <c r="E4160">
        <f t="shared" si="64"/>
        <v>92</v>
      </c>
    </row>
    <row r="4161" spans="1:5">
      <c r="A4161" t="s">
        <v>458</v>
      </c>
      <c r="B4161" t="s">
        <v>256</v>
      </c>
      <c r="C4161" t="s">
        <v>76</v>
      </c>
      <c r="D4161" s="6">
        <v>4146270</v>
      </c>
      <c r="E4161">
        <f t="shared" si="64"/>
        <v>92</v>
      </c>
    </row>
    <row r="4162" spans="1:5">
      <c r="A4162" t="s">
        <v>458</v>
      </c>
      <c r="B4162" t="s">
        <v>257</v>
      </c>
      <c r="C4162" t="s">
        <v>83</v>
      </c>
      <c r="D4162">
        <v>15.2</v>
      </c>
      <c r="E4162">
        <f t="shared" si="64"/>
        <v>92</v>
      </c>
    </row>
    <row r="4163" spans="1:5">
      <c r="A4163" t="s">
        <v>458</v>
      </c>
      <c r="B4163" t="s">
        <v>257</v>
      </c>
      <c r="C4163" t="s">
        <v>73</v>
      </c>
      <c r="D4163">
        <v>15.2</v>
      </c>
      <c r="E4163">
        <f t="shared" ref="E4163:E4226" si="65">VALUE(RIGHT(A4163, LEN(A4163)-1))</f>
        <v>92</v>
      </c>
    </row>
    <row r="4164" spans="1:5">
      <c r="A4164" t="s">
        <v>458</v>
      </c>
      <c r="B4164" t="s">
        <v>257</v>
      </c>
      <c r="C4164" t="s">
        <v>74</v>
      </c>
      <c r="D4164" s="6">
        <v>2.2204499999999999E-16</v>
      </c>
      <c r="E4164">
        <f t="shared" si="65"/>
        <v>92</v>
      </c>
    </row>
    <row r="4165" spans="1:5">
      <c r="A4165" t="s">
        <v>458</v>
      </c>
      <c r="B4165" t="s">
        <v>257</v>
      </c>
      <c r="C4165" t="s">
        <v>75</v>
      </c>
      <c r="D4165">
        <v>0.89215500000000003</v>
      </c>
      <c r="E4165">
        <f t="shared" si="65"/>
        <v>92</v>
      </c>
    </row>
    <row r="4166" spans="1:5">
      <c r="A4166" t="s">
        <v>458</v>
      </c>
      <c r="B4166" t="s">
        <v>257</v>
      </c>
      <c r="C4166" t="s">
        <v>76</v>
      </c>
      <c r="D4166" s="6">
        <v>4144940</v>
      </c>
      <c r="E4166">
        <f t="shared" si="65"/>
        <v>92</v>
      </c>
    </row>
    <row r="4167" spans="1:5">
      <c r="A4167" t="s">
        <v>458</v>
      </c>
      <c r="B4167" t="s">
        <v>258</v>
      </c>
      <c r="C4167" t="s">
        <v>83</v>
      </c>
      <c r="D4167">
        <v>18.094999999999999</v>
      </c>
      <c r="E4167">
        <f t="shared" si="65"/>
        <v>92</v>
      </c>
    </row>
    <row r="4168" spans="1:5">
      <c r="A4168" t="s">
        <v>458</v>
      </c>
      <c r="B4168" t="s">
        <v>258</v>
      </c>
      <c r="C4168" t="s">
        <v>73</v>
      </c>
      <c r="D4168">
        <v>15.2</v>
      </c>
      <c r="E4168">
        <f t="shared" si="65"/>
        <v>92</v>
      </c>
    </row>
    <row r="4169" spans="1:5">
      <c r="A4169" t="s">
        <v>458</v>
      </c>
      <c r="B4169" t="s">
        <v>258</v>
      </c>
      <c r="C4169" t="s">
        <v>74</v>
      </c>
      <c r="D4169">
        <v>0.1</v>
      </c>
      <c r="E4169">
        <f t="shared" si="65"/>
        <v>92</v>
      </c>
    </row>
    <row r="4170" spans="1:5">
      <c r="A4170" t="s">
        <v>458</v>
      </c>
      <c r="B4170" t="s">
        <v>258</v>
      </c>
      <c r="C4170" t="s">
        <v>75</v>
      </c>
      <c r="D4170">
        <v>0.96942200000000001</v>
      </c>
      <c r="E4170">
        <f t="shared" si="65"/>
        <v>92</v>
      </c>
    </row>
    <row r="4171" spans="1:5">
      <c r="A4171" t="s">
        <v>458</v>
      </c>
      <c r="B4171" t="s">
        <v>258</v>
      </c>
      <c r="C4171" t="s">
        <v>76</v>
      </c>
      <c r="D4171" s="6">
        <v>4146030</v>
      </c>
      <c r="E4171">
        <f t="shared" si="65"/>
        <v>92</v>
      </c>
    </row>
    <row r="4172" spans="1:5">
      <c r="A4172" t="s">
        <v>458</v>
      </c>
      <c r="B4172" t="s">
        <v>259</v>
      </c>
      <c r="C4172" t="s">
        <v>83</v>
      </c>
      <c r="D4172">
        <v>20.990100000000002</v>
      </c>
      <c r="E4172">
        <f t="shared" si="65"/>
        <v>92</v>
      </c>
    </row>
    <row r="4173" spans="1:5">
      <c r="A4173" t="s">
        <v>458</v>
      </c>
      <c r="B4173" t="s">
        <v>259</v>
      </c>
      <c r="C4173" t="s">
        <v>73</v>
      </c>
      <c r="D4173">
        <v>15.2</v>
      </c>
      <c r="E4173">
        <f t="shared" si="65"/>
        <v>92</v>
      </c>
    </row>
    <row r="4174" spans="1:5">
      <c r="A4174" t="s">
        <v>458</v>
      </c>
      <c r="B4174" t="s">
        <v>259</v>
      </c>
      <c r="C4174" t="s">
        <v>74</v>
      </c>
      <c r="D4174">
        <v>0.2</v>
      </c>
      <c r="E4174">
        <f t="shared" si="65"/>
        <v>92</v>
      </c>
    </row>
    <row r="4175" spans="1:5">
      <c r="A4175" t="s">
        <v>458</v>
      </c>
      <c r="B4175" t="s">
        <v>259</v>
      </c>
      <c r="C4175" t="s">
        <v>75</v>
      </c>
      <c r="D4175">
        <v>0.99172099999999996</v>
      </c>
      <c r="E4175">
        <f t="shared" si="65"/>
        <v>92</v>
      </c>
    </row>
    <row r="4176" spans="1:5">
      <c r="A4176" t="s">
        <v>458</v>
      </c>
      <c r="B4176" t="s">
        <v>259</v>
      </c>
      <c r="C4176" t="s">
        <v>76</v>
      </c>
      <c r="D4176" s="6">
        <v>4148410</v>
      </c>
      <c r="E4176">
        <f t="shared" si="65"/>
        <v>92</v>
      </c>
    </row>
    <row r="4177" spans="1:5">
      <c r="A4177" t="s">
        <v>459</v>
      </c>
      <c r="B4177" t="s">
        <v>37</v>
      </c>
      <c r="C4177" t="s">
        <v>83</v>
      </c>
      <c r="D4177">
        <v>-7.8603300000000003</v>
      </c>
      <c r="E4177">
        <f t="shared" si="65"/>
        <v>93</v>
      </c>
    </row>
    <row r="4178" spans="1:5">
      <c r="A4178" t="s">
        <v>459</v>
      </c>
      <c r="B4178" t="s">
        <v>37</v>
      </c>
      <c r="C4178" t="s">
        <v>73</v>
      </c>
      <c r="D4178">
        <v>15.3</v>
      </c>
      <c r="E4178">
        <f t="shared" si="65"/>
        <v>93</v>
      </c>
    </row>
    <row r="4179" spans="1:5">
      <c r="A4179" t="s">
        <v>459</v>
      </c>
      <c r="B4179" t="s">
        <v>37</v>
      </c>
      <c r="C4179" t="s">
        <v>74</v>
      </c>
      <c r="D4179">
        <v>-0.8</v>
      </c>
      <c r="E4179">
        <f t="shared" si="65"/>
        <v>93</v>
      </c>
    </row>
    <row r="4180" spans="1:5">
      <c r="A4180" t="s">
        <v>459</v>
      </c>
      <c r="B4180" t="s">
        <v>37</v>
      </c>
      <c r="C4180" t="s">
        <v>75</v>
      </c>
      <c r="D4180">
        <v>9.8862199999999997E-2</v>
      </c>
      <c r="E4180">
        <f t="shared" si="65"/>
        <v>93</v>
      </c>
    </row>
    <row r="4181" spans="1:5">
      <c r="A4181" t="s">
        <v>459</v>
      </c>
      <c r="B4181" t="s">
        <v>37</v>
      </c>
      <c r="C4181" t="s">
        <v>76</v>
      </c>
      <c r="D4181" s="6">
        <v>4147840</v>
      </c>
      <c r="E4181">
        <f t="shared" si="65"/>
        <v>93</v>
      </c>
    </row>
    <row r="4182" spans="1:5">
      <c r="A4182" t="s">
        <v>459</v>
      </c>
      <c r="B4182" t="s">
        <v>38</v>
      </c>
      <c r="C4182" t="s">
        <v>83</v>
      </c>
      <c r="D4182">
        <v>-4.9652900000000004</v>
      </c>
      <c r="E4182">
        <f t="shared" si="65"/>
        <v>93</v>
      </c>
    </row>
    <row r="4183" spans="1:5">
      <c r="A4183" t="s">
        <v>459</v>
      </c>
      <c r="B4183" t="s">
        <v>38</v>
      </c>
      <c r="C4183" t="s">
        <v>73</v>
      </c>
      <c r="D4183">
        <v>15.3</v>
      </c>
      <c r="E4183">
        <f t="shared" si="65"/>
        <v>93</v>
      </c>
    </row>
    <row r="4184" spans="1:5">
      <c r="A4184" t="s">
        <v>459</v>
      </c>
      <c r="B4184" t="s">
        <v>38</v>
      </c>
      <c r="C4184" t="s">
        <v>74</v>
      </c>
      <c r="D4184">
        <v>-0.7</v>
      </c>
      <c r="E4184">
        <f t="shared" si="65"/>
        <v>93</v>
      </c>
    </row>
    <row r="4185" spans="1:5">
      <c r="A4185" t="s">
        <v>459</v>
      </c>
      <c r="B4185" t="s">
        <v>38</v>
      </c>
      <c r="C4185" t="s">
        <v>75</v>
      </c>
      <c r="D4185">
        <v>0.12675</v>
      </c>
      <c r="E4185">
        <f t="shared" si="65"/>
        <v>93</v>
      </c>
    </row>
    <row r="4186" spans="1:5">
      <c r="A4186" t="s">
        <v>459</v>
      </c>
      <c r="B4186" t="s">
        <v>38</v>
      </c>
      <c r="C4186" t="s">
        <v>76</v>
      </c>
      <c r="D4186" s="6">
        <v>4146740</v>
      </c>
      <c r="E4186">
        <f t="shared" si="65"/>
        <v>93</v>
      </c>
    </row>
    <row r="4187" spans="1:5">
      <c r="A4187" t="s">
        <v>459</v>
      </c>
      <c r="B4187" t="s">
        <v>39</v>
      </c>
      <c r="C4187" t="s">
        <v>83</v>
      </c>
      <c r="D4187">
        <v>-2.0702500000000001</v>
      </c>
      <c r="E4187">
        <f t="shared" si="65"/>
        <v>93</v>
      </c>
    </row>
    <row r="4188" spans="1:5">
      <c r="A4188" t="s">
        <v>459</v>
      </c>
      <c r="B4188" t="s">
        <v>39</v>
      </c>
      <c r="C4188" t="s">
        <v>73</v>
      </c>
      <c r="D4188">
        <v>15.3</v>
      </c>
      <c r="E4188">
        <f t="shared" si="65"/>
        <v>93</v>
      </c>
    </row>
    <row r="4189" spans="1:5">
      <c r="A4189" t="s">
        <v>459</v>
      </c>
      <c r="B4189" t="s">
        <v>39</v>
      </c>
      <c r="C4189" t="s">
        <v>74</v>
      </c>
      <c r="D4189">
        <v>-0.6</v>
      </c>
      <c r="E4189">
        <f t="shared" si="65"/>
        <v>93</v>
      </c>
    </row>
    <row r="4190" spans="1:5">
      <c r="A4190" t="s">
        <v>459</v>
      </c>
      <c r="B4190" t="s">
        <v>39</v>
      </c>
      <c r="C4190" t="s">
        <v>75</v>
      </c>
      <c r="D4190">
        <v>0.185865</v>
      </c>
      <c r="E4190">
        <f t="shared" si="65"/>
        <v>93</v>
      </c>
    </row>
    <row r="4191" spans="1:5">
      <c r="A4191" t="s">
        <v>459</v>
      </c>
      <c r="B4191" t="s">
        <v>39</v>
      </c>
      <c r="C4191" t="s">
        <v>76</v>
      </c>
      <c r="D4191" s="6">
        <v>4145020</v>
      </c>
      <c r="E4191">
        <f t="shared" si="65"/>
        <v>93</v>
      </c>
    </row>
    <row r="4192" spans="1:5">
      <c r="A4192" t="s">
        <v>459</v>
      </c>
      <c r="B4192" t="s">
        <v>40</v>
      </c>
      <c r="C4192" t="s">
        <v>83</v>
      </c>
      <c r="D4192">
        <v>0.82479199999999997</v>
      </c>
      <c r="E4192">
        <f t="shared" si="65"/>
        <v>93</v>
      </c>
    </row>
    <row r="4193" spans="1:5">
      <c r="A4193" t="s">
        <v>459</v>
      </c>
      <c r="B4193" t="s">
        <v>40</v>
      </c>
      <c r="C4193" t="s">
        <v>73</v>
      </c>
      <c r="D4193">
        <v>15.3</v>
      </c>
      <c r="E4193">
        <f t="shared" si="65"/>
        <v>93</v>
      </c>
    </row>
    <row r="4194" spans="1:5">
      <c r="A4194" t="s">
        <v>459</v>
      </c>
      <c r="B4194" t="s">
        <v>40</v>
      </c>
      <c r="C4194" t="s">
        <v>74</v>
      </c>
      <c r="D4194">
        <v>-0.5</v>
      </c>
      <c r="E4194">
        <f t="shared" si="65"/>
        <v>93</v>
      </c>
    </row>
    <row r="4195" spans="1:5">
      <c r="A4195" t="s">
        <v>459</v>
      </c>
      <c r="B4195" t="s">
        <v>40</v>
      </c>
      <c r="C4195" t="s">
        <v>75</v>
      </c>
      <c r="D4195">
        <v>0.24685399999999999</v>
      </c>
      <c r="E4195">
        <f t="shared" si="65"/>
        <v>93</v>
      </c>
    </row>
    <row r="4196" spans="1:5">
      <c r="A4196" t="s">
        <v>459</v>
      </c>
      <c r="B4196" t="s">
        <v>40</v>
      </c>
      <c r="C4196" t="s">
        <v>76</v>
      </c>
      <c r="D4196" s="6">
        <v>4145490</v>
      </c>
      <c r="E4196">
        <f t="shared" si="65"/>
        <v>93</v>
      </c>
    </row>
    <row r="4197" spans="1:5">
      <c r="A4197" t="s">
        <v>459</v>
      </c>
      <c r="B4197" t="s">
        <v>41</v>
      </c>
      <c r="C4197" t="s">
        <v>83</v>
      </c>
      <c r="D4197">
        <v>3.71983</v>
      </c>
      <c r="E4197">
        <f t="shared" si="65"/>
        <v>93</v>
      </c>
    </row>
    <row r="4198" spans="1:5">
      <c r="A4198" t="s">
        <v>459</v>
      </c>
      <c r="B4198" t="s">
        <v>41</v>
      </c>
      <c r="C4198" t="s">
        <v>73</v>
      </c>
      <c r="D4198">
        <v>15.3</v>
      </c>
      <c r="E4198">
        <f t="shared" si="65"/>
        <v>93</v>
      </c>
    </row>
    <row r="4199" spans="1:5">
      <c r="A4199" t="s">
        <v>459</v>
      </c>
      <c r="B4199" t="s">
        <v>41</v>
      </c>
      <c r="C4199" t="s">
        <v>74</v>
      </c>
      <c r="D4199">
        <v>-0.4</v>
      </c>
      <c r="E4199">
        <f t="shared" si="65"/>
        <v>93</v>
      </c>
    </row>
    <row r="4200" spans="1:5">
      <c r="A4200" t="s">
        <v>459</v>
      </c>
      <c r="B4200" t="s">
        <v>41</v>
      </c>
      <c r="C4200" t="s">
        <v>75</v>
      </c>
      <c r="D4200">
        <v>0.377307</v>
      </c>
      <c r="E4200">
        <f t="shared" si="65"/>
        <v>93</v>
      </c>
    </row>
    <row r="4201" spans="1:5">
      <c r="A4201" t="s">
        <v>459</v>
      </c>
      <c r="B4201" t="s">
        <v>41</v>
      </c>
      <c r="C4201" t="s">
        <v>76</v>
      </c>
      <c r="D4201" s="6">
        <v>4145830</v>
      </c>
      <c r="E4201">
        <f t="shared" si="65"/>
        <v>93</v>
      </c>
    </row>
    <row r="4202" spans="1:5">
      <c r="A4202" t="s">
        <v>459</v>
      </c>
      <c r="B4202" t="s">
        <v>254</v>
      </c>
      <c r="C4202" t="s">
        <v>83</v>
      </c>
      <c r="D4202">
        <v>6.6148800000000003</v>
      </c>
      <c r="E4202">
        <f t="shared" si="65"/>
        <v>93</v>
      </c>
    </row>
    <row r="4203" spans="1:5">
      <c r="A4203" t="s">
        <v>459</v>
      </c>
      <c r="B4203" t="s">
        <v>254</v>
      </c>
      <c r="C4203" t="s">
        <v>73</v>
      </c>
      <c r="D4203">
        <v>15.3</v>
      </c>
      <c r="E4203">
        <f t="shared" si="65"/>
        <v>93</v>
      </c>
    </row>
    <row r="4204" spans="1:5">
      <c r="A4204" t="s">
        <v>459</v>
      </c>
      <c r="B4204" t="s">
        <v>254</v>
      </c>
      <c r="C4204" t="s">
        <v>74</v>
      </c>
      <c r="D4204">
        <v>-0.3</v>
      </c>
      <c r="E4204">
        <f t="shared" si="65"/>
        <v>93</v>
      </c>
    </row>
    <row r="4205" spans="1:5">
      <c r="A4205" t="s">
        <v>459</v>
      </c>
      <c r="B4205" t="s">
        <v>254</v>
      </c>
      <c r="C4205" t="s">
        <v>75</v>
      </c>
      <c r="D4205">
        <v>0.550983</v>
      </c>
      <c r="E4205">
        <f t="shared" si="65"/>
        <v>93</v>
      </c>
    </row>
    <row r="4206" spans="1:5">
      <c r="A4206" t="s">
        <v>459</v>
      </c>
      <c r="B4206" t="s">
        <v>254</v>
      </c>
      <c r="C4206" t="s">
        <v>76</v>
      </c>
      <c r="D4206" s="6">
        <v>4147370</v>
      </c>
      <c r="E4206">
        <f t="shared" si="65"/>
        <v>93</v>
      </c>
    </row>
    <row r="4207" spans="1:5">
      <c r="A4207" t="s">
        <v>459</v>
      </c>
      <c r="B4207" t="s">
        <v>255</v>
      </c>
      <c r="C4207" t="s">
        <v>83</v>
      </c>
      <c r="D4207">
        <v>9.5099199999999993</v>
      </c>
      <c r="E4207">
        <f t="shared" si="65"/>
        <v>93</v>
      </c>
    </row>
    <row r="4208" spans="1:5">
      <c r="A4208" t="s">
        <v>459</v>
      </c>
      <c r="B4208" t="s">
        <v>255</v>
      </c>
      <c r="C4208" t="s">
        <v>73</v>
      </c>
      <c r="D4208">
        <v>15.3</v>
      </c>
      <c r="E4208">
        <f t="shared" si="65"/>
        <v>93</v>
      </c>
    </row>
    <row r="4209" spans="1:5">
      <c r="A4209" t="s">
        <v>459</v>
      </c>
      <c r="B4209" t="s">
        <v>255</v>
      </c>
      <c r="C4209" t="s">
        <v>74</v>
      </c>
      <c r="D4209">
        <v>-0.2</v>
      </c>
      <c r="E4209">
        <f t="shared" si="65"/>
        <v>93</v>
      </c>
    </row>
    <row r="4210" spans="1:5">
      <c r="A4210" t="s">
        <v>459</v>
      </c>
      <c r="B4210" t="s">
        <v>255</v>
      </c>
      <c r="C4210" t="s">
        <v>75</v>
      </c>
      <c r="D4210">
        <v>0.68594500000000003</v>
      </c>
      <c r="E4210">
        <f t="shared" si="65"/>
        <v>93</v>
      </c>
    </row>
    <row r="4211" spans="1:5">
      <c r="A4211" t="s">
        <v>459</v>
      </c>
      <c r="B4211" t="s">
        <v>255</v>
      </c>
      <c r="C4211" t="s">
        <v>76</v>
      </c>
      <c r="D4211" s="6">
        <v>4146300</v>
      </c>
      <c r="E4211">
        <f t="shared" si="65"/>
        <v>93</v>
      </c>
    </row>
    <row r="4212" spans="1:5">
      <c r="A4212" t="s">
        <v>459</v>
      </c>
      <c r="B4212" t="s">
        <v>256</v>
      </c>
      <c r="C4212" t="s">
        <v>83</v>
      </c>
      <c r="D4212">
        <v>12.404999999999999</v>
      </c>
      <c r="E4212">
        <f t="shared" si="65"/>
        <v>93</v>
      </c>
    </row>
    <row r="4213" spans="1:5">
      <c r="A4213" t="s">
        <v>459</v>
      </c>
      <c r="B4213" t="s">
        <v>256</v>
      </c>
      <c r="C4213" t="s">
        <v>73</v>
      </c>
      <c r="D4213">
        <v>15.3</v>
      </c>
      <c r="E4213">
        <f t="shared" si="65"/>
        <v>93</v>
      </c>
    </row>
    <row r="4214" spans="1:5">
      <c r="A4214" t="s">
        <v>459</v>
      </c>
      <c r="B4214" t="s">
        <v>256</v>
      </c>
      <c r="C4214" t="s">
        <v>74</v>
      </c>
      <c r="D4214">
        <v>-0.1</v>
      </c>
      <c r="E4214">
        <f t="shared" si="65"/>
        <v>93</v>
      </c>
    </row>
    <row r="4215" spans="1:5">
      <c r="A4215" t="s">
        <v>459</v>
      </c>
      <c r="B4215" t="s">
        <v>256</v>
      </c>
      <c r="C4215" t="s">
        <v>75</v>
      </c>
      <c r="D4215">
        <v>0.75268199999999996</v>
      </c>
      <c r="E4215">
        <f t="shared" si="65"/>
        <v>93</v>
      </c>
    </row>
    <row r="4216" spans="1:5">
      <c r="A4216" t="s">
        <v>459</v>
      </c>
      <c r="B4216" t="s">
        <v>256</v>
      </c>
      <c r="C4216" t="s">
        <v>76</v>
      </c>
      <c r="D4216" s="6">
        <v>4146300</v>
      </c>
      <c r="E4216">
        <f t="shared" si="65"/>
        <v>93</v>
      </c>
    </row>
    <row r="4217" spans="1:5">
      <c r="A4217" t="s">
        <v>459</v>
      </c>
      <c r="B4217" t="s">
        <v>257</v>
      </c>
      <c r="C4217" t="s">
        <v>83</v>
      </c>
      <c r="D4217">
        <v>15.3</v>
      </c>
      <c r="E4217">
        <f t="shared" si="65"/>
        <v>93</v>
      </c>
    </row>
    <row r="4218" spans="1:5">
      <c r="A4218" t="s">
        <v>459</v>
      </c>
      <c r="B4218" t="s">
        <v>257</v>
      </c>
      <c r="C4218" t="s">
        <v>73</v>
      </c>
      <c r="D4218">
        <v>15.3</v>
      </c>
      <c r="E4218">
        <f t="shared" si="65"/>
        <v>93</v>
      </c>
    </row>
    <row r="4219" spans="1:5">
      <c r="A4219" t="s">
        <v>459</v>
      </c>
      <c r="B4219" t="s">
        <v>257</v>
      </c>
      <c r="C4219" t="s">
        <v>74</v>
      </c>
      <c r="D4219" s="6">
        <v>2.2204499999999999E-16</v>
      </c>
      <c r="E4219">
        <f t="shared" si="65"/>
        <v>93</v>
      </c>
    </row>
    <row r="4220" spans="1:5">
      <c r="A4220" t="s">
        <v>459</v>
      </c>
      <c r="B4220" t="s">
        <v>257</v>
      </c>
      <c r="C4220" t="s">
        <v>75</v>
      </c>
      <c r="D4220">
        <v>0.89957200000000004</v>
      </c>
      <c r="E4220">
        <f t="shared" si="65"/>
        <v>93</v>
      </c>
    </row>
    <row r="4221" spans="1:5">
      <c r="A4221" t="s">
        <v>459</v>
      </c>
      <c r="B4221" t="s">
        <v>257</v>
      </c>
      <c r="C4221" t="s">
        <v>76</v>
      </c>
      <c r="D4221" s="6">
        <v>4144860</v>
      </c>
      <c r="E4221">
        <f t="shared" si="65"/>
        <v>93</v>
      </c>
    </row>
    <row r="4222" spans="1:5">
      <c r="A4222" t="s">
        <v>459</v>
      </c>
      <c r="B4222" t="s">
        <v>258</v>
      </c>
      <c r="C4222" t="s">
        <v>83</v>
      </c>
      <c r="D4222">
        <v>18.195</v>
      </c>
      <c r="E4222">
        <f t="shared" si="65"/>
        <v>93</v>
      </c>
    </row>
    <row r="4223" spans="1:5">
      <c r="A4223" t="s">
        <v>459</v>
      </c>
      <c r="B4223" t="s">
        <v>258</v>
      </c>
      <c r="C4223" t="s">
        <v>73</v>
      </c>
      <c r="D4223">
        <v>15.3</v>
      </c>
      <c r="E4223">
        <f t="shared" si="65"/>
        <v>93</v>
      </c>
    </row>
    <row r="4224" spans="1:5">
      <c r="A4224" t="s">
        <v>459</v>
      </c>
      <c r="B4224" t="s">
        <v>258</v>
      </c>
      <c r="C4224" t="s">
        <v>74</v>
      </c>
      <c r="D4224">
        <v>0.1</v>
      </c>
      <c r="E4224">
        <f t="shared" si="65"/>
        <v>93</v>
      </c>
    </row>
    <row r="4225" spans="1:5">
      <c r="A4225" t="s">
        <v>459</v>
      </c>
      <c r="B4225" t="s">
        <v>258</v>
      </c>
      <c r="C4225" t="s">
        <v>75</v>
      </c>
      <c r="D4225">
        <v>0.96942200000000001</v>
      </c>
      <c r="E4225">
        <f t="shared" si="65"/>
        <v>93</v>
      </c>
    </row>
    <row r="4226" spans="1:5">
      <c r="A4226" t="s">
        <v>459</v>
      </c>
      <c r="B4226" t="s">
        <v>258</v>
      </c>
      <c r="C4226" t="s">
        <v>76</v>
      </c>
      <c r="D4226" s="6">
        <v>4146110</v>
      </c>
      <c r="E4226">
        <f t="shared" si="65"/>
        <v>93</v>
      </c>
    </row>
    <row r="4227" spans="1:5">
      <c r="A4227" t="s">
        <v>459</v>
      </c>
      <c r="B4227" t="s">
        <v>259</v>
      </c>
      <c r="C4227" t="s">
        <v>83</v>
      </c>
      <c r="D4227">
        <v>21.0901</v>
      </c>
      <c r="E4227">
        <f t="shared" ref="E4227:E4290" si="66">VALUE(RIGHT(A4227, LEN(A4227)-1))</f>
        <v>93</v>
      </c>
    </row>
    <row r="4228" spans="1:5">
      <c r="A4228" t="s">
        <v>459</v>
      </c>
      <c r="B4228" t="s">
        <v>259</v>
      </c>
      <c r="C4228" t="s">
        <v>73</v>
      </c>
      <c r="D4228">
        <v>15.3</v>
      </c>
      <c r="E4228">
        <f t="shared" si="66"/>
        <v>93</v>
      </c>
    </row>
    <row r="4229" spans="1:5">
      <c r="A4229" t="s">
        <v>459</v>
      </c>
      <c r="B4229" t="s">
        <v>259</v>
      </c>
      <c r="C4229" t="s">
        <v>74</v>
      </c>
      <c r="D4229">
        <v>0.2</v>
      </c>
      <c r="E4229">
        <f t="shared" si="66"/>
        <v>93</v>
      </c>
    </row>
    <row r="4230" spans="1:5">
      <c r="A4230" t="s">
        <v>459</v>
      </c>
      <c r="B4230" t="s">
        <v>259</v>
      </c>
      <c r="C4230" t="s">
        <v>75</v>
      </c>
      <c r="D4230">
        <v>0.99172099999999996</v>
      </c>
      <c r="E4230">
        <f t="shared" si="66"/>
        <v>93</v>
      </c>
    </row>
    <row r="4231" spans="1:5">
      <c r="A4231" t="s">
        <v>459</v>
      </c>
      <c r="B4231" t="s">
        <v>259</v>
      </c>
      <c r="C4231" t="s">
        <v>76</v>
      </c>
      <c r="D4231" s="6">
        <v>4148500</v>
      </c>
      <c r="E4231">
        <f t="shared" si="66"/>
        <v>93</v>
      </c>
    </row>
    <row r="4232" spans="1:5">
      <c r="A4232" t="s">
        <v>460</v>
      </c>
      <c r="B4232" t="s">
        <v>37</v>
      </c>
      <c r="C4232" t="s">
        <v>83</v>
      </c>
      <c r="D4232">
        <v>-7.7603299999999997</v>
      </c>
      <c r="E4232">
        <f t="shared" si="66"/>
        <v>94</v>
      </c>
    </row>
    <row r="4233" spans="1:5">
      <c r="A4233" t="s">
        <v>460</v>
      </c>
      <c r="B4233" t="s">
        <v>37</v>
      </c>
      <c r="C4233" t="s">
        <v>73</v>
      </c>
      <c r="D4233">
        <v>15.4</v>
      </c>
      <c r="E4233">
        <f t="shared" si="66"/>
        <v>94</v>
      </c>
    </row>
    <row r="4234" spans="1:5">
      <c r="A4234" t="s">
        <v>460</v>
      </c>
      <c r="B4234" t="s">
        <v>37</v>
      </c>
      <c r="C4234" t="s">
        <v>74</v>
      </c>
      <c r="D4234">
        <v>-0.8</v>
      </c>
      <c r="E4234">
        <f t="shared" si="66"/>
        <v>94</v>
      </c>
    </row>
    <row r="4235" spans="1:5">
      <c r="A4235" t="s">
        <v>460</v>
      </c>
      <c r="B4235" t="s">
        <v>37</v>
      </c>
      <c r="C4235" t="s">
        <v>75</v>
      </c>
      <c r="D4235">
        <v>0.100328</v>
      </c>
      <c r="E4235">
        <f t="shared" si="66"/>
        <v>94</v>
      </c>
    </row>
    <row r="4236" spans="1:5">
      <c r="A4236" t="s">
        <v>460</v>
      </c>
      <c r="B4236" t="s">
        <v>37</v>
      </c>
      <c r="C4236" t="s">
        <v>76</v>
      </c>
      <c r="D4236" s="6">
        <v>4147790</v>
      </c>
      <c r="E4236">
        <f t="shared" si="66"/>
        <v>94</v>
      </c>
    </row>
    <row r="4237" spans="1:5">
      <c r="A4237" t="s">
        <v>460</v>
      </c>
      <c r="B4237" t="s">
        <v>38</v>
      </c>
      <c r="C4237" t="s">
        <v>83</v>
      </c>
      <c r="D4237">
        <v>-4.8652899999999999</v>
      </c>
      <c r="E4237">
        <f t="shared" si="66"/>
        <v>94</v>
      </c>
    </row>
    <row r="4238" spans="1:5">
      <c r="A4238" t="s">
        <v>460</v>
      </c>
      <c r="B4238" t="s">
        <v>38</v>
      </c>
      <c r="C4238" t="s">
        <v>73</v>
      </c>
      <c r="D4238">
        <v>15.4</v>
      </c>
      <c r="E4238">
        <f t="shared" si="66"/>
        <v>94</v>
      </c>
    </row>
    <row r="4239" spans="1:5">
      <c r="A4239" t="s">
        <v>460</v>
      </c>
      <c r="B4239" t="s">
        <v>38</v>
      </c>
      <c r="C4239" t="s">
        <v>74</v>
      </c>
      <c r="D4239">
        <v>-0.7</v>
      </c>
      <c r="E4239">
        <f t="shared" si="66"/>
        <v>94</v>
      </c>
    </row>
    <row r="4240" spans="1:5">
      <c r="A4240" t="s">
        <v>460</v>
      </c>
      <c r="B4240" t="s">
        <v>38</v>
      </c>
      <c r="C4240" t="s">
        <v>75</v>
      </c>
      <c r="D4240">
        <v>0.128215</v>
      </c>
      <c r="E4240">
        <f t="shared" si="66"/>
        <v>94</v>
      </c>
    </row>
    <row r="4241" spans="1:5">
      <c r="A4241" t="s">
        <v>460</v>
      </c>
      <c r="B4241" t="s">
        <v>38</v>
      </c>
      <c r="C4241" t="s">
        <v>76</v>
      </c>
      <c r="D4241" s="6">
        <v>4146680</v>
      </c>
      <c r="E4241">
        <f t="shared" si="66"/>
        <v>94</v>
      </c>
    </row>
    <row r="4242" spans="1:5">
      <c r="A4242" t="s">
        <v>460</v>
      </c>
      <c r="B4242" t="s">
        <v>39</v>
      </c>
      <c r="C4242" t="s">
        <v>83</v>
      </c>
      <c r="D4242">
        <v>-1.9702500000000001</v>
      </c>
      <c r="E4242">
        <f t="shared" si="66"/>
        <v>94</v>
      </c>
    </row>
    <row r="4243" spans="1:5">
      <c r="A4243" t="s">
        <v>460</v>
      </c>
      <c r="B4243" t="s">
        <v>39</v>
      </c>
      <c r="C4243" t="s">
        <v>73</v>
      </c>
      <c r="D4243">
        <v>15.4</v>
      </c>
      <c r="E4243">
        <f t="shared" si="66"/>
        <v>94</v>
      </c>
    </row>
    <row r="4244" spans="1:5">
      <c r="A4244" t="s">
        <v>460</v>
      </c>
      <c r="B4244" t="s">
        <v>39</v>
      </c>
      <c r="C4244" t="s">
        <v>74</v>
      </c>
      <c r="D4244">
        <v>-0.6</v>
      </c>
      <c r="E4244">
        <f t="shared" si="66"/>
        <v>94</v>
      </c>
    </row>
    <row r="4245" spans="1:5">
      <c r="A4245" t="s">
        <v>460</v>
      </c>
      <c r="B4245" t="s">
        <v>39</v>
      </c>
      <c r="C4245" t="s">
        <v>75</v>
      </c>
      <c r="D4245">
        <v>0.18735299999999999</v>
      </c>
      <c r="E4245">
        <f t="shared" si="66"/>
        <v>94</v>
      </c>
    </row>
    <row r="4246" spans="1:5">
      <c r="A4246" t="s">
        <v>460</v>
      </c>
      <c r="B4246" t="s">
        <v>39</v>
      </c>
      <c r="C4246" t="s">
        <v>76</v>
      </c>
      <c r="D4246" s="6">
        <v>4145010</v>
      </c>
      <c r="E4246">
        <f t="shared" si="66"/>
        <v>94</v>
      </c>
    </row>
    <row r="4247" spans="1:5">
      <c r="A4247" t="s">
        <v>460</v>
      </c>
      <c r="B4247" t="s">
        <v>40</v>
      </c>
      <c r="C4247" t="s">
        <v>83</v>
      </c>
      <c r="D4247">
        <v>0.92479199999999995</v>
      </c>
      <c r="E4247">
        <f t="shared" si="66"/>
        <v>94</v>
      </c>
    </row>
    <row r="4248" spans="1:5">
      <c r="A4248" t="s">
        <v>460</v>
      </c>
      <c r="B4248" t="s">
        <v>40</v>
      </c>
      <c r="C4248" t="s">
        <v>73</v>
      </c>
      <c r="D4248">
        <v>15.4</v>
      </c>
      <c r="E4248">
        <f t="shared" si="66"/>
        <v>94</v>
      </c>
    </row>
    <row r="4249" spans="1:5">
      <c r="A4249" t="s">
        <v>460</v>
      </c>
      <c r="B4249" t="s">
        <v>40</v>
      </c>
      <c r="C4249" t="s">
        <v>74</v>
      </c>
      <c r="D4249">
        <v>-0.5</v>
      </c>
      <c r="E4249">
        <f t="shared" si="66"/>
        <v>94</v>
      </c>
    </row>
    <row r="4250" spans="1:5">
      <c r="A4250" t="s">
        <v>460</v>
      </c>
      <c r="B4250" t="s">
        <v>40</v>
      </c>
      <c r="C4250" t="s">
        <v>75</v>
      </c>
      <c r="D4250">
        <v>0.25575999999999999</v>
      </c>
      <c r="E4250">
        <f t="shared" si="66"/>
        <v>94</v>
      </c>
    </row>
    <row r="4251" spans="1:5">
      <c r="A4251" t="s">
        <v>460</v>
      </c>
      <c r="B4251" t="s">
        <v>40</v>
      </c>
      <c r="C4251" t="s">
        <v>76</v>
      </c>
      <c r="D4251" s="6">
        <v>4145500</v>
      </c>
      <c r="E4251">
        <f t="shared" si="66"/>
        <v>94</v>
      </c>
    </row>
    <row r="4252" spans="1:5">
      <c r="A4252" t="s">
        <v>460</v>
      </c>
      <c r="B4252" t="s">
        <v>41</v>
      </c>
      <c r="C4252" t="s">
        <v>83</v>
      </c>
      <c r="D4252">
        <v>3.8198300000000001</v>
      </c>
      <c r="E4252">
        <f t="shared" si="66"/>
        <v>94</v>
      </c>
    </row>
    <row r="4253" spans="1:5">
      <c r="A4253" t="s">
        <v>460</v>
      </c>
      <c r="B4253" t="s">
        <v>41</v>
      </c>
      <c r="C4253" t="s">
        <v>73</v>
      </c>
      <c r="D4253">
        <v>15.4</v>
      </c>
      <c r="E4253">
        <f t="shared" si="66"/>
        <v>94</v>
      </c>
    </row>
    <row r="4254" spans="1:5">
      <c r="A4254" t="s">
        <v>460</v>
      </c>
      <c r="B4254" t="s">
        <v>41</v>
      </c>
      <c r="C4254" t="s">
        <v>74</v>
      </c>
      <c r="D4254">
        <v>-0.4</v>
      </c>
      <c r="E4254">
        <f t="shared" si="66"/>
        <v>94</v>
      </c>
    </row>
    <row r="4255" spans="1:5">
      <c r="A4255" t="s">
        <v>460</v>
      </c>
      <c r="B4255" t="s">
        <v>41</v>
      </c>
      <c r="C4255" t="s">
        <v>75</v>
      </c>
      <c r="D4255">
        <v>0.37879499999999999</v>
      </c>
      <c r="E4255">
        <f t="shared" si="66"/>
        <v>94</v>
      </c>
    </row>
    <row r="4256" spans="1:5">
      <c r="A4256" t="s">
        <v>460</v>
      </c>
      <c r="B4256" t="s">
        <v>41</v>
      </c>
      <c r="C4256" t="s">
        <v>76</v>
      </c>
      <c r="D4256" s="6">
        <v>4145900</v>
      </c>
      <c r="E4256">
        <f t="shared" si="66"/>
        <v>94</v>
      </c>
    </row>
    <row r="4257" spans="1:5">
      <c r="A4257" t="s">
        <v>460</v>
      </c>
      <c r="B4257" t="s">
        <v>254</v>
      </c>
      <c r="C4257" t="s">
        <v>83</v>
      </c>
      <c r="D4257">
        <v>6.71488</v>
      </c>
      <c r="E4257">
        <f t="shared" si="66"/>
        <v>94</v>
      </c>
    </row>
    <row r="4258" spans="1:5">
      <c r="A4258" t="s">
        <v>460</v>
      </c>
      <c r="B4258" t="s">
        <v>254</v>
      </c>
      <c r="C4258" t="s">
        <v>73</v>
      </c>
      <c r="D4258">
        <v>15.4</v>
      </c>
      <c r="E4258">
        <f t="shared" si="66"/>
        <v>94</v>
      </c>
    </row>
    <row r="4259" spans="1:5">
      <c r="A4259" t="s">
        <v>460</v>
      </c>
      <c r="B4259" t="s">
        <v>254</v>
      </c>
      <c r="C4259" t="s">
        <v>74</v>
      </c>
      <c r="D4259">
        <v>-0.3</v>
      </c>
      <c r="E4259">
        <f t="shared" si="66"/>
        <v>94</v>
      </c>
    </row>
    <row r="4260" spans="1:5">
      <c r="A4260" t="s">
        <v>460</v>
      </c>
      <c r="B4260" t="s">
        <v>254</v>
      </c>
      <c r="C4260" t="s">
        <v>75</v>
      </c>
      <c r="D4260">
        <v>0.55544700000000002</v>
      </c>
      <c r="E4260">
        <f t="shared" si="66"/>
        <v>94</v>
      </c>
    </row>
    <row r="4261" spans="1:5">
      <c r="A4261" t="s">
        <v>460</v>
      </c>
      <c r="B4261" t="s">
        <v>254</v>
      </c>
      <c r="C4261" t="s">
        <v>76</v>
      </c>
      <c r="D4261" s="6">
        <v>4147400</v>
      </c>
      <c r="E4261">
        <f t="shared" si="66"/>
        <v>94</v>
      </c>
    </row>
    <row r="4262" spans="1:5">
      <c r="A4262" t="s">
        <v>460</v>
      </c>
      <c r="B4262" t="s">
        <v>255</v>
      </c>
      <c r="C4262" t="s">
        <v>83</v>
      </c>
      <c r="D4262">
        <v>9.6099200000000007</v>
      </c>
      <c r="E4262">
        <f t="shared" si="66"/>
        <v>94</v>
      </c>
    </row>
    <row r="4263" spans="1:5">
      <c r="A4263" t="s">
        <v>460</v>
      </c>
      <c r="B4263" t="s">
        <v>255</v>
      </c>
      <c r="C4263" t="s">
        <v>73</v>
      </c>
      <c r="D4263">
        <v>15.4</v>
      </c>
      <c r="E4263">
        <f t="shared" si="66"/>
        <v>94</v>
      </c>
    </row>
    <row r="4264" spans="1:5">
      <c r="A4264" t="s">
        <v>460</v>
      </c>
      <c r="B4264" t="s">
        <v>255</v>
      </c>
      <c r="C4264" t="s">
        <v>74</v>
      </c>
      <c r="D4264">
        <v>-0.2</v>
      </c>
      <c r="E4264">
        <f t="shared" si="66"/>
        <v>94</v>
      </c>
    </row>
    <row r="4265" spans="1:5">
      <c r="A4265" t="s">
        <v>460</v>
      </c>
      <c r="B4265" t="s">
        <v>255</v>
      </c>
      <c r="C4265" t="s">
        <v>75</v>
      </c>
      <c r="D4265">
        <v>0.69333999999999996</v>
      </c>
      <c r="E4265">
        <f t="shared" si="66"/>
        <v>94</v>
      </c>
    </row>
    <row r="4266" spans="1:5">
      <c r="A4266" t="s">
        <v>460</v>
      </c>
      <c r="B4266" t="s">
        <v>255</v>
      </c>
      <c r="C4266" t="s">
        <v>76</v>
      </c>
      <c r="D4266" s="6">
        <v>4146130</v>
      </c>
      <c r="E4266">
        <f t="shared" si="66"/>
        <v>94</v>
      </c>
    </row>
    <row r="4267" spans="1:5">
      <c r="A4267" t="s">
        <v>460</v>
      </c>
      <c r="B4267" t="s">
        <v>256</v>
      </c>
      <c r="C4267" t="s">
        <v>83</v>
      </c>
      <c r="D4267">
        <v>12.505000000000001</v>
      </c>
      <c r="E4267">
        <f t="shared" si="66"/>
        <v>94</v>
      </c>
    </row>
    <row r="4268" spans="1:5">
      <c r="A4268" t="s">
        <v>460</v>
      </c>
      <c r="B4268" t="s">
        <v>256</v>
      </c>
      <c r="C4268" t="s">
        <v>73</v>
      </c>
      <c r="D4268">
        <v>15.4</v>
      </c>
      <c r="E4268">
        <f t="shared" si="66"/>
        <v>94</v>
      </c>
    </row>
    <row r="4269" spans="1:5">
      <c r="A4269" t="s">
        <v>460</v>
      </c>
      <c r="B4269" t="s">
        <v>256</v>
      </c>
      <c r="C4269" t="s">
        <v>74</v>
      </c>
      <c r="D4269">
        <v>-0.1</v>
      </c>
      <c r="E4269">
        <f t="shared" si="66"/>
        <v>94</v>
      </c>
    </row>
    <row r="4270" spans="1:5">
      <c r="A4270" t="s">
        <v>460</v>
      </c>
      <c r="B4270" t="s">
        <v>256</v>
      </c>
      <c r="C4270" t="s">
        <v>75</v>
      </c>
      <c r="D4270">
        <v>0.75565899999999997</v>
      </c>
      <c r="E4270">
        <f t="shared" si="66"/>
        <v>94</v>
      </c>
    </row>
    <row r="4271" spans="1:5">
      <c r="A4271" t="s">
        <v>460</v>
      </c>
      <c r="B4271" t="s">
        <v>256</v>
      </c>
      <c r="C4271" t="s">
        <v>76</v>
      </c>
      <c r="D4271" s="6">
        <v>4146310</v>
      </c>
      <c r="E4271">
        <f t="shared" si="66"/>
        <v>94</v>
      </c>
    </row>
    <row r="4272" spans="1:5">
      <c r="A4272" t="s">
        <v>460</v>
      </c>
      <c r="B4272" t="s">
        <v>257</v>
      </c>
      <c r="C4272" t="s">
        <v>83</v>
      </c>
      <c r="D4272">
        <v>15.4</v>
      </c>
      <c r="E4272">
        <f t="shared" si="66"/>
        <v>94</v>
      </c>
    </row>
    <row r="4273" spans="1:5">
      <c r="A4273" t="s">
        <v>460</v>
      </c>
      <c r="B4273" t="s">
        <v>257</v>
      </c>
      <c r="C4273" t="s">
        <v>73</v>
      </c>
      <c r="D4273">
        <v>15.4</v>
      </c>
      <c r="E4273">
        <f t="shared" si="66"/>
        <v>94</v>
      </c>
    </row>
    <row r="4274" spans="1:5">
      <c r="A4274" t="s">
        <v>460</v>
      </c>
      <c r="B4274" t="s">
        <v>257</v>
      </c>
      <c r="C4274" t="s">
        <v>74</v>
      </c>
      <c r="D4274" s="6">
        <v>2.2204499999999999E-16</v>
      </c>
      <c r="E4274">
        <f t="shared" si="66"/>
        <v>94</v>
      </c>
    </row>
    <row r="4275" spans="1:5">
      <c r="A4275" t="s">
        <v>460</v>
      </c>
      <c r="B4275" t="s">
        <v>257</v>
      </c>
      <c r="C4275" t="s">
        <v>75</v>
      </c>
      <c r="D4275">
        <v>0.90254900000000005</v>
      </c>
      <c r="E4275">
        <f t="shared" si="66"/>
        <v>94</v>
      </c>
    </row>
    <row r="4276" spans="1:5">
      <c r="A4276" t="s">
        <v>460</v>
      </c>
      <c r="B4276" t="s">
        <v>257</v>
      </c>
      <c r="C4276" t="s">
        <v>76</v>
      </c>
      <c r="D4276" s="6">
        <v>4144880</v>
      </c>
      <c r="E4276">
        <f t="shared" si="66"/>
        <v>94</v>
      </c>
    </row>
    <row r="4277" spans="1:5">
      <c r="A4277" t="s">
        <v>460</v>
      </c>
      <c r="B4277" t="s">
        <v>258</v>
      </c>
      <c r="C4277" t="s">
        <v>83</v>
      </c>
      <c r="D4277">
        <v>18.295000000000002</v>
      </c>
      <c r="E4277">
        <f t="shared" si="66"/>
        <v>94</v>
      </c>
    </row>
    <row r="4278" spans="1:5">
      <c r="A4278" t="s">
        <v>460</v>
      </c>
      <c r="B4278" t="s">
        <v>258</v>
      </c>
      <c r="C4278" t="s">
        <v>73</v>
      </c>
      <c r="D4278">
        <v>15.4</v>
      </c>
      <c r="E4278">
        <f t="shared" si="66"/>
        <v>94</v>
      </c>
    </row>
    <row r="4279" spans="1:5">
      <c r="A4279" t="s">
        <v>460</v>
      </c>
      <c r="B4279" t="s">
        <v>258</v>
      </c>
      <c r="C4279" t="s">
        <v>74</v>
      </c>
      <c r="D4279">
        <v>0.1</v>
      </c>
      <c r="E4279">
        <f t="shared" si="66"/>
        <v>94</v>
      </c>
    </row>
    <row r="4280" spans="1:5">
      <c r="A4280" t="s">
        <v>460</v>
      </c>
      <c r="B4280" t="s">
        <v>258</v>
      </c>
      <c r="C4280" t="s">
        <v>75</v>
      </c>
      <c r="D4280">
        <v>0.97091000000000005</v>
      </c>
      <c r="E4280">
        <f t="shared" si="66"/>
        <v>94</v>
      </c>
    </row>
    <row r="4281" spans="1:5">
      <c r="A4281" t="s">
        <v>460</v>
      </c>
      <c r="B4281" t="s">
        <v>258</v>
      </c>
      <c r="C4281" t="s">
        <v>76</v>
      </c>
      <c r="D4281" s="6">
        <v>4146190</v>
      </c>
      <c r="E4281">
        <f t="shared" si="66"/>
        <v>94</v>
      </c>
    </row>
    <row r="4282" spans="1:5">
      <c r="A4282" t="s">
        <v>460</v>
      </c>
      <c r="B4282" t="s">
        <v>259</v>
      </c>
      <c r="C4282" t="s">
        <v>83</v>
      </c>
      <c r="D4282">
        <v>21.190100000000001</v>
      </c>
      <c r="E4282">
        <f t="shared" si="66"/>
        <v>94</v>
      </c>
    </row>
    <row r="4283" spans="1:5">
      <c r="A4283" t="s">
        <v>460</v>
      </c>
      <c r="B4283" t="s">
        <v>259</v>
      </c>
      <c r="C4283" t="s">
        <v>73</v>
      </c>
      <c r="D4283">
        <v>15.4</v>
      </c>
      <c r="E4283">
        <f t="shared" si="66"/>
        <v>94</v>
      </c>
    </row>
    <row r="4284" spans="1:5">
      <c r="A4284" t="s">
        <v>460</v>
      </c>
      <c r="B4284" t="s">
        <v>259</v>
      </c>
      <c r="C4284" t="s">
        <v>74</v>
      </c>
      <c r="D4284">
        <v>0.2</v>
      </c>
      <c r="E4284">
        <f t="shared" si="66"/>
        <v>94</v>
      </c>
    </row>
    <row r="4285" spans="1:5">
      <c r="A4285" t="s">
        <v>460</v>
      </c>
      <c r="B4285" t="s">
        <v>259</v>
      </c>
      <c r="C4285" t="s">
        <v>75</v>
      </c>
      <c r="D4285">
        <v>0.99172099999999996</v>
      </c>
      <c r="E4285">
        <f t="shared" si="66"/>
        <v>94</v>
      </c>
    </row>
    <row r="4286" spans="1:5">
      <c r="A4286" t="s">
        <v>460</v>
      </c>
      <c r="B4286" t="s">
        <v>259</v>
      </c>
      <c r="C4286" t="s">
        <v>76</v>
      </c>
      <c r="D4286" s="6">
        <v>4148590</v>
      </c>
      <c r="E4286">
        <f t="shared" si="66"/>
        <v>94</v>
      </c>
    </row>
    <row r="4287" spans="1:5">
      <c r="A4287" t="s">
        <v>461</v>
      </c>
      <c r="B4287" t="s">
        <v>37</v>
      </c>
      <c r="C4287" t="s">
        <v>83</v>
      </c>
      <c r="D4287">
        <v>-7.6603300000000001</v>
      </c>
      <c r="E4287">
        <f t="shared" si="66"/>
        <v>95</v>
      </c>
    </row>
    <row r="4288" spans="1:5">
      <c r="A4288" t="s">
        <v>461</v>
      </c>
      <c r="B4288" t="s">
        <v>37</v>
      </c>
      <c r="C4288" t="s">
        <v>73</v>
      </c>
      <c r="D4288">
        <v>15.5</v>
      </c>
      <c r="E4288">
        <f t="shared" si="66"/>
        <v>95</v>
      </c>
    </row>
    <row r="4289" spans="1:5">
      <c r="A4289" t="s">
        <v>461</v>
      </c>
      <c r="B4289" t="s">
        <v>37</v>
      </c>
      <c r="C4289" t="s">
        <v>74</v>
      </c>
      <c r="D4289">
        <v>-0.8</v>
      </c>
      <c r="E4289">
        <f t="shared" si="66"/>
        <v>95</v>
      </c>
    </row>
    <row r="4290" spans="1:5">
      <c r="A4290" t="s">
        <v>461</v>
      </c>
      <c r="B4290" t="s">
        <v>37</v>
      </c>
      <c r="C4290" t="s">
        <v>75</v>
      </c>
      <c r="D4290">
        <v>0.103281</v>
      </c>
      <c r="E4290">
        <f t="shared" si="66"/>
        <v>95</v>
      </c>
    </row>
    <row r="4291" spans="1:5">
      <c r="A4291" t="s">
        <v>461</v>
      </c>
      <c r="B4291" t="s">
        <v>37</v>
      </c>
      <c r="C4291" t="s">
        <v>76</v>
      </c>
      <c r="D4291" s="6">
        <v>4147690</v>
      </c>
      <c r="E4291">
        <f t="shared" ref="E4291:E4354" si="67">VALUE(RIGHT(A4291, LEN(A4291)-1))</f>
        <v>95</v>
      </c>
    </row>
    <row r="4292" spans="1:5">
      <c r="A4292" t="s">
        <v>461</v>
      </c>
      <c r="B4292" t="s">
        <v>38</v>
      </c>
      <c r="C4292" t="s">
        <v>83</v>
      </c>
      <c r="D4292">
        <v>-4.7652900000000002</v>
      </c>
      <c r="E4292">
        <f t="shared" si="67"/>
        <v>95</v>
      </c>
    </row>
    <row r="4293" spans="1:5">
      <c r="A4293" t="s">
        <v>461</v>
      </c>
      <c r="B4293" t="s">
        <v>38</v>
      </c>
      <c r="C4293" t="s">
        <v>73</v>
      </c>
      <c r="D4293">
        <v>15.5</v>
      </c>
      <c r="E4293">
        <f t="shared" si="67"/>
        <v>95</v>
      </c>
    </row>
    <row r="4294" spans="1:5">
      <c r="A4294" t="s">
        <v>461</v>
      </c>
      <c r="B4294" t="s">
        <v>38</v>
      </c>
      <c r="C4294" t="s">
        <v>74</v>
      </c>
      <c r="D4294">
        <v>-0.7</v>
      </c>
      <c r="E4294">
        <f t="shared" si="67"/>
        <v>95</v>
      </c>
    </row>
    <row r="4295" spans="1:5">
      <c r="A4295" t="s">
        <v>461</v>
      </c>
      <c r="B4295" t="s">
        <v>38</v>
      </c>
      <c r="C4295" t="s">
        <v>75</v>
      </c>
      <c r="D4295">
        <v>0.13556499999999999</v>
      </c>
      <c r="E4295">
        <f t="shared" si="67"/>
        <v>95</v>
      </c>
    </row>
    <row r="4296" spans="1:5">
      <c r="A4296" t="s">
        <v>461</v>
      </c>
      <c r="B4296" t="s">
        <v>38</v>
      </c>
      <c r="C4296" t="s">
        <v>76</v>
      </c>
      <c r="D4296" s="6">
        <v>4146400</v>
      </c>
      <c r="E4296">
        <f t="shared" si="67"/>
        <v>95</v>
      </c>
    </row>
    <row r="4297" spans="1:5">
      <c r="A4297" t="s">
        <v>461</v>
      </c>
      <c r="B4297" t="s">
        <v>39</v>
      </c>
      <c r="C4297" t="s">
        <v>83</v>
      </c>
      <c r="D4297">
        <v>-1.87025</v>
      </c>
      <c r="E4297">
        <f t="shared" si="67"/>
        <v>95</v>
      </c>
    </row>
    <row r="4298" spans="1:5">
      <c r="A4298" t="s">
        <v>461</v>
      </c>
      <c r="B4298" t="s">
        <v>39</v>
      </c>
      <c r="C4298" t="s">
        <v>73</v>
      </c>
      <c r="D4298">
        <v>15.5</v>
      </c>
      <c r="E4298">
        <f t="shared" si="67"/>
        <v>95</v>
      </c>
    </row>
    <row r="4299" spans="1:5">
      <c r="A4299" t="s">
        <v>461</v>
      </c>
      <c r="B4299" t="s">
        <v>39</v>
      </c>
      <c r="C4299" t="s">
        <v>74</v>
      </c>
      <c r="D4299">
        <v>-0.6</v>
      </c>
      <c r="E4299">
        <f t="shared" si="67"/>
        <v>95</v>
      </c>
    </row>
    <row r="4300" spans="1:5">
      <c r="A4300" t="s">
        <v>461</v>
      </c>
      <c r="B4300" t="s">
        <v>39</v>
      </c>
      <c r="C4300" t="s">
        <v>75</v>
      </c>
      <c r="D4300">
        <v>0.18735299999999999</v>
      </c>
      <c r="E4300">
        <f t="shared" si="67"/>
        <v>95</v>
      </c>
    </row>
    <row r="4301" spans="1:5">
      <c r="A4301" t="s">
        <v>461</v>
      </c>
      <c r="B4301" t="s">
        <v>39</v>
      </c>
      <c r="C4301" t="s">
        <v>76</v>
      </c>
      <c r="D4301" s="6">
        <v>4145020</v>
      </c>
      <c r="E4301">
        <f t="shared" si="67"/>
        <v>95</v>
      </c>
    </row>
    <row r="4302" spans="1:5">
      <c r="A4302" t="s">
        <v>461</v>
      </c>
      <c r="B4302" t="s">
        <v>40</v>
      </c>
      <c r="C4302" t="s">
        <v>83</v>
      </c>
      <c r="D4302">
        <v>1.0247900000000001</v>
      </c>
      <c r="E4302">
        <f t="shared" si="67"/>
        <v>95</v>
      </c>
    </row>
    <row r="4303" spans="1:5">
      <c r="A4303" t="s">
        <v>461</v>
      </c>
      <c r="B4303" t="s">
        <v>40</v>
      </c>
      <c r="C4303" t="s">
        <v>73</v>
      </c>
      <c r="D4303">
        <v>15.5</v>
      </c>
      <c r="E4303">
        <f t="shared" si="67"/>
        <v>95</v>
      </c>
    </row>
    <row r="4304" spans="1:5">
      <c r="A4304" t="s">
        <v>461</v>
      </c>
      <c r="B4304" t="s">
        <v>40</v>
      </c>
      <c r="C4304" t="s">
        <v>74</v>
      </c>
      <c r="D4304">
        <v>-0.5</v>
      </c>
      <c r="E4304">
        <f t="shared" si="67"/>
        <v>95</v>
      </c>
    </row>
    <row r="4305" spans="1:5">
      <c r="A4305" t="s">
        <v>461</v>
      </c>
      <c r="B4305" t="s">
        <v>40</v>
      </c>
      <c r="C4305" t="s">
        <v>75</v>
      </c>
      <c r="D4305">
        <v>0.264598</v>
      </c>
      <c r="E4305">
        <f t="shared" si="67"/>
        <v>95</v>
      </c>
    </row>
    <row r="4306" spans="1:5">
      <c r="A4306" t="s">
        <v>461</v>
      </c>
      <c r="B4306" t="s">
        <v>40</v>
      </c>
      <c r="C4306" t="s">
        <v>76</v>
      </c>
      <c r="D4306" s="6">
        <v>4145290</v>
      </c>
      <c r="E4306">
        <f t="shared" si="67"/>
        <v>95</v>
      </c>
    </row>
    <row r="4307" spans="1:5">
      <c r="A4307" t="s">
        <v>461</v>
      </c>
      <c r="B4307" t="s">
        <v>41</v>
      </c>
      <c r="C4307" t="s">
        <v>83</v>
      </c>
      <c r="D4307">
        <v>3.9198300000000001</v>
      </c>
      <c r="E4307">
        <f t="shared" si="67"/>
        <v>95</v>
      </c>
    </row>
    <row r="4308" spans="1:5">
      <c r="A4308" t="s">
        <v>461</v>
      </c>
      <c r="B4308" t="s">
        <v>41</v>
      </c>
      <c r="C4308" t="s">
        <v>73</v>
      </c>
      <c r="D4308">
        <v>15.5</v>
      </c>
      <c r="E4308">
        <f t="shared" si="67"/>
        <v>95</v>
      </c>
    </row>
    <row r="4309" spans="1:5">
      <c r="A4309" t="s">
        <v>461</v>
      </c>
      <c r="B4309" t="s">
        <v>41</v>
      </c>
      <c r="C4309" t="s">
        <v>74</v>
      </c>
      <c r="D4309">
        <v>-0.4</v>
      </c>
      <c r="E4309">
        <f t="shared" si="67"/>
        <v>95</v>
      </c>
    </row>
    <row r="4310" spans="1:5">
      <c r="A4310" t="s">
        <v>461</v>
      </c>
      <c r="B4310" t="s">
        <v>41</v>
      </c>
      <c r="C4310" t="s">
        <v>75</v>
      </c>
      <c r="D4310">
        <v>0.38177100000000003</v>
      </c>
      <c r="E4310">
        <f t="shared" si="67"/>
        <v>95</v>
      </c>
    </row>
    <row r="4311" spans="1:5">
      <c r="A4311" t="s">
        <v>461</v>
      </c>
      <c r="B4311" t="s">
        <v>41</v>
      </c>
      <c r="C4311" t="s">
        <v>76</v>
      </c>
      <c r="D4311" s="6">
        <v>4145990</v>
      </c>
      <c r="E4311">
        <f t="shared" si="67"/>
        <v>95</v>
      </c>
    </row>
    <row r="4312" spans="1:5">
      <c r="A4312" t="s">
        <v>461</v>
      </c>
      <c r="B4312" t="s">
        <v>254</v>
      </c>
      <c r="C4312" t="s">
        <v>83</v>
      </c>
      <c r="D4312">
        <v>6.8148799999999996</v>
      </c>
      <c r="E4312">
        <f t="shared" si="67"/>
        <v>95</v>
      </c>
    </row>
    <row r="4313" spans="1:5">
      <c r="A4313" t="s">
        <v>461</v>
      </c>
      <c r="B4313" t="s">
        <v>254</v>
      </c>
      <c r="C4313" t="s">
        <v>73</v>
      </c>
      <c r="D4313">
        <v>15.5</v>
      </c>
      <c r="E4313">
        <f t="shared" si="67"/>
        <v>95</v>
      </c>
    </row>
    <row r="4314" spans="1:5">
      <c r="A4314" t="s">
        <v>461</v>
      </c>
      <c r="B4314" t="s">
        <v>254</v>
      </c>
      <c r="C4314" t="s">
        <v>74</v>
      </c>
      <c r="D4314">
        <v>-0.3</v>
      </c>
      <c r="E4314">
        <f t="shared" si="67"/>
        <v>95</v>
      </c>
    </row>
    <row r="4315" spans="1:5">
      <c r="A4315" t="s">
        <v>461</v>
      </c>
      <c r="B4315" t="s">
        <v>254</v>
      </c>
      <c r="C4315" t="s">
        <v>75</v>
      </c>
      <c r="D4315">
        <v>0.558423</v>
      </c>
      <c r="E4315">
        <f t="shared" si="67"/>
        <v>95</v>
      </c>
    </row>
    <row r="4316" spans="1:5">
      <c r="A4316" t="s">
        <v>461</v>
      </c>
      <c r="B4316" t="s">
        <v>254</v>
      </c>
      <c r="C4316" t="s">
        <v>76</v>
      </c>
      <c r="D4316" s="6">
        <v>4147530</v>
      </c>
      <c r="E4316">
        <f t="shared" si="67"/>
        <v>95</v>
      </c>
    </row>
    <row r="4317" spans="1:5">
      <c r="A4317" t="s">
        <v>461</v>
      </c>
      <c r="B4317" t="s">
        <v>255</v>
      </c>
      <c r="C4317" t="s">
        <v>83</v>
      </c>
      <c r="D4317">
        <v>9.7099200000000003</v>
      </c>
      <c r="E4317">
        <f t="shared" si="67"/>
        <v>95</v>
      </c>
    </row>
    <row r="4318" spans="1:5">
      <c r="A4318" t="s">
        <v>461</v>
      </c>
      <c r="B4318" t="s">
        <v>255</v>
      </c>
      <c r="C4318" t="s">
        <v>73</v>
      </c>
      <c r="D4318">
        <v>15.5</v>
      </c>
      <c r="E4318">
        <f t="shared" si="67"/>
        <v>95</v>
      </c>
    </row>
    <row r="4319" spans="1:5">
      <c r="A4319" t="s">
        <v>461</v>
      </c>
      <c r="B4319" t="s">
        <v>255</v>
      </c>
      <c r="C4319" t="s">
        <v>74</v>
      </c>
      <c r="D4319">
        <v>-0.2</v>
      </c>
      <c r="E4319">
        <f t="shared" si="67"/>
        <v>95</v>
      </c>
    </row>
    <row r="4320" spans="1:5">
      <c r="A4320" t="s">
        <v>461</v>
      </c>
      <c r="B4320" t="s">
        <v>255</v>
      </c>
      <c r="C4320" t="s">
        <v>75</v>
      </c>
      <c r="D4320">
        <v>0.69926999999999995</v>
      </c>
      <c r="E4320">
        <f t="shared" si="67"/>
        <v>95</v>
      </c>
    </row>
    <row r="4321" spans="1:5">
      <c r="A4321" t="s">
        <v>461</v>
      </c>
      <c r="B4321" t="s">
        <v>255</v>
      </c>
      <c r="C4321" t="s">
        <v>76</v>
      </c>
      <c r="D4321" s="6">
        <v>4146050</v>
      </c>
      <c r="E4321">
        <f t="shared" si="67"/>
        <v>95</v>
      </c>
    </row>
    <row r="4322" spans="1:5">
      <c r="A4322" t="s">
        <v>461</v>
      </c>
      <c r="B4322" t="s">
        <v>256</v>
      </c>
      <c r="C4322" t="s">
        <v>83</v>
      </c>
      <c r="D4322">
        <v>12.605</v>
      </c>
      <c r="E4322">
        <f t="shared" si="67"/>
        <v>95</v>
      </c>
    </row>
    <row r="4323" spans="1:5">
      <c r="A4323" t="s">
        <v>461</v>
      </c>
      <c r="B4323" t="s">
        <v>256</v>
      </c>
      <c r="C4323" t="s">
        <v>73</v>
      </c>
      <c r="D4323">
        <v>15.5</v>
      </c>
      <c r="E4323">
        <f t="shared" si="67"/>
        <v>95</v>
      </c>
    </row>
    <row r="4324" spans="1:5">
      <c r="A4324" t="s">
        <v>461</v>
      </c>
      <c r="B4324" t="s">
        <v>256</v>
      </c>
      <c r="C4324" t="s">
        <v>74</v>
      </c>
      <c r="D4324">
        <v>-0.1</v>
      </c>
      <c r="E4324">
        <f t="shared" si="67"/>
        <v>95</v>
      </c>
    </row>
    <row r="4325" spans="1:5">
      <c r="A4325" t="s">
        <v>461</v>
      </c>
      <c r="B4325" t="s">
        <v>256</v>
      </c>
      <c r="C4325" t="s">
        <v>75</v>
      </c>
      <c r="D4325">
        <v>0.76454200000000005</v>
      </c>
      <c r="E4325">
        <f t="shared" si="67"/>
        <v>95</v>
      </c>
    </row>
    <row r="4326" spans="1:5">
      <c r="A4326" t="s">
        <v>461</v>
      </c>
      <c r="B4326" t="s">
        <v>256</v>
      </c>
      <c r="C4326" t="s">
        <v>76</v>
      </c>
      <c r="D4326" s="6">
        <v>4146160</v>
      </c>
      <c r="E4326">
        <f t="shared" si="67"/>
        <v>95</v>
      </c>
    </row>
    <row r="4327" spans="1:5">
      <c r="A4327" t="s">
        <v>461</v>
      </c>
      <c r="B4327" t="s">
        <v>257</v>
      </c>
      <c r="C4327" t="s">
        <v>83</v>
      </c>
      <c r="D4327">
        <v>15.5</v>
      </c>
      <c r="E4327">
        <f t="shared" si="67"/>
        <v>95</v>
      </c>
    </row>
    <row r="4328" spans="1:5">
      <c r="A4328" t="s">
        <v>461</v>
      </c>
      <c r="B4328" t="s">
        <v>257</v>
      </c>
      <c r="C4328" t="s">
        <v>73</v>
      </c>
      <c r="D4328">
        <v>15.5</v>
      </c>
      <c r="E4328">
        <f t="shared" si="67"/>
        <v>95</v>
      </c>
    </row>
    <row r="4329" spans="1:5">
      <c r="A4329" t="s">
        <v>461</v>
      </c>
      <c r="B4329" t="s">
        <v>257</v>
      </c>
      <c r="C4329" t="s">
        <v>74</v>
      </c>
      <c r="D4329" s="6">
        <v>2.2204499999999999E-16</v>
      </c>
      <c r="E4329">
        <f t="shared" si="67"/>
        <v>95</v>
      </c>
    </row>
    <row r="4330" spans="1:5">
      <c r="A4330" t="s">
        <v>461</v>
      </c>
      <c r="B4330" t="s">
        <v>257</v>
      </c>
      <c r="C4330" t="s">
        <v>75</v>
      </c>
      <c r="D4330">
        <v>0.90254900000000005</v>
      </c>
      <c r="E4330">
        <f t="shared" si="67"/>
        <v>95</v>
      </c>
    </row>
    <row r="4331" spans="1:5">
      <c r="A4331" t="s">
        <v>461</v>
      </c>
      <c r="B4331" t="s">
        <v>257</v>
      </c>
      <c r="C4331" t="s">
        <v>76</v>
      </c>
      <c r="D4331" s="6">
        <v>4144960</v>
      </c>
      <c r="E4331">
        <f t="shared" si="67"/>
        <v>95</v>
      </c>
    </row>
    <row r="4332" spans="1:5">
      <c r="A4332" t="s">
        <v>461</v>
      </c>
      <c r="B4332" t="s">
        <v>258</v>
      </c>
      <c r="C4332" t="s">
        <v>83</v>
      </c>
      <c r="D4332">
        <v>18.395</v>
      </c>
      <c r="E4332">
        <f t="shared" si="67"/>
        <v>95</v>
      </c>
    </row>
    <row r="4333" spans="1:5">
      <c r="A4333" t="s">
        <v>461</v>
      </c>
      <c r="B4333" t="s">
        <v>258</v>
      </c>
      <c r="C4333" t="s">
        <v>73</v>
      </c>
      <c r="D4333">
        <v>15.5</v>
      </c>
      <c r="E4333">
        <f t="shared" si="67"/>
        <v>95</v>
      </c>
    </row>
    <row r="4334" spans="1:5">
      <c r="A4334" t="s">
        <v>461</v>
      </c>
      <c r="B4334" t="s">
        <v>258</v>
      </c>
      <c r="C4334" t="s">
        <v>74</v>
      </c>
      <c r="D4334">
        <v>0.1</v>
      </c>
      <c r="E4334">
        <f t="shared" si="67"/>
        <v>95</v>
      </c>
    </row>
    <row r="4335" spans="1:5">
      <c r="A4335" t="s">
        <v>461</v>
      </c>
      <c r="B4335" t="s">
        <v>258</v>
      </c>
      <c r="C4335" t="s">
        <v>75</v>
      </c>
      <c r="D4335">
        <v>0.97239799999999998</v>
      </c>
      <c r="E4335">
        <f t="shared" si="67"/>
        <v>95</v>
      </c>
    </row>
    <row r="4336" spans="1:5">
      <c r="A4336" t="s">
        <v>461</v>
      </c>
      <c r="B4336" t="s">
        <v>258</v>
      </c>
      <c r="C4336" t="s">
        <v>76</v>
      </c>
      <c r="D4336" s="6">
        <v>4146260</v>
      </c>
      <c r="E4336">
        <f t="shared" si="67"/>
        <v>95</v>
      </c>
    </row>
    <row r="4337" spans="1:5">
      <c r="A4337" t="s">
        <v>462</v>
      </c>
      <c r="B4337" t="s">
        <v>37</v>
      </c>
      <c r="C4337" t="s">
        <v>83</v>
      </c>
      <c r="D4337">
        <v>-7.5603300000000004</v>
      </c>
      <c r="E4337">
        <f t="shared" si="67"/>
        <v>96</v>
      </c>
    </row>
    <row r="4338" spans="1:5">
      <c r="A4338" t="s">
        <v>462</v>
      </c>
      <c r="B4338" t="s">
        <v>37</v>
      </c>
      <c r="C4338" t="s">
        <v>73</v>
      </c>
      <c r="D4338">
        <v>15.6</v>
      </c>
      <c r="E4338">
        <f t="shared" si="67"/>
        <v>96</v>
      </c>
    </row>
    <row r="4339" spans="1:5">
      <c r="A4339" t="s">
        <v>462</v>
      </c>
      <c r="B4339" t="s">
        <v>37</v>
      </c>
      <c r="C4339" t="s">
        <v>74</v>
      </c>
      <c r="D4339">
        <v>-0.8</v>
      </c>
      <c r="E4339">
        <f t="shared" si="67"/>
        <v>96</v>
      </c>
    </row>
    <row r="4340" spans="1:5">
      <c r="A4340" t="s">
        <v>462</v>
      </c>
      <c r="B4340" t="s">
        <v>37</v>
      </c>
      <c r="C4340" t="s">
        <v>75</v>
      </c>
      <c r="D4340">
        <v>0.10767699999999999</v>
      </c>
      <c r="E4340">
        <f t="shared" si="67"/>
        <v>96</v>
      </c>
    </row>
    <row r="4341" spans="1:5">
      <c r="A4341" t="s">
        <v>462</v>
      </c>
      <c r="B4341" t="s">
        <v>37</v>
      </c>
      <c r="C4341" t="s">
        <v>76</v>
      </c>
      <c r="D4341" s="6">
        <v>4147520</v>
      </c>
      <c r="E4341">
        <f t="shared" si="67"/>
        <v>96</v>
      </c>
    </row>
    <row r="4342" spans="1:5">
      <c r="A4342" t="s">
        <v>462</v>
      </c>
      <c r="B4342" t="s">
        <v>38</v>
      </c>
      <c r="C4342" t="s">
        <v>83</v>
      </c>
      <c r="D4342">
        <v>-4.6652899999999997</v>
      </c>
      <c r="E4342">
        <f t="shared" si="67"/>
        <v>96</v>
      </c>
    </row>
    <row r="4343" spans="1:5">
      <c r="A4343" t="s">
        <v>462</v>
      </c>
      <c r="B4343" t="s">
        <v>38</v>
      </c>
      <c r="C4343" t="s">
        <v>73</v>
      </c>
      <c r="D4343">
        <v>15.6</v>
      </c>
      <c r="E4343">
        <f t="shared" si="67"/>
        <v>96</v>
      </c>
    </row>
    <row r="4344" spans="1:5">
      <c r="A4344" t="s">
        <v>462</v>
      </c>
      <c r="B4344" t="s">
        <v>38</v>
      </c>
      <c r="C4344" t="s">
        <v>74</v>
      </c>
      <c r="D4344">
        <v>-0.7</v>
      </c>
      <c r="E4344">
        <f t="shared" si="67"/>
        <v>96</v>
      </c>
    </row>
    <row r="4345" spans="1:5">
      <c r="A4345" t="s">
        <v>462</v>
      </c>
      <c r="B4345" t="s">
        <v>38</v>
      </c>
      <c r="C4345" t="s">
        <v>75</v>
      </c>
      <c r="D4345">
        <v>0.145845</v>
      </c>
      <c r="E4345">
        <f t="shared" si="67"/>
        <v>96</v>
      </c>
    </row>
    <row r="4346" spans="1:5">
      <c r="A4346" t="s">
        <v>462</v>
      </c>
      <c r="B4346" t="s">
        <v>38</v>
      </c>
      <c r="C4346" t="s">
        <v>76</v>
      </c>
      <c r="D4346" s="6">
        <v>4145980</v>
      </c>
      <c r="E4346">
        <f t="shared" si="67"/>
        <v>96</v>
      </c>
    </row>
    <row r="4347" spans="1:5">
      <c r="A4347" t="s">
        <v>462</v>
      </c>
      <c r="B4347" t="s">
        <v>39</v>
      </c>
      <c r="C4347" t="s">
        <v>83</v>
      </c>
      <c r="D4347">
        <v>-1.7702500000000001</v>
      </c>
      <c r="E4347">
        <f t="shared" si="67"/>
        <v>96</v>
      </c>
    </row>
    <row r="4348" spans="1:5">
      <c r="A4348" t="s">
        <v>462</v>
      </c>
      <c r="B4348" t="s">
        <v>39</v>
      </c>
      <c r="C4348" t="s">
        <v>73</v>
      </c>
      <c r="D4348">
        <v>15.6</v>
      </c>
      <c r="E4348">
        <f t="shared" si="67"/>
        <v>96</v>
      </c>
    </row>
    <row r="4349" spans="1:5">
      <c r="A4349" t="s">
        <v>462</v>
      </c>
      <c r="B4349" t="s">
        <v>39</v>
      </c>
      <c r="C4349" t="s">
        <v>74</v>
      </c>
      <c r="D4349">
        <v>-0.6</v>
      </c>
      <c r="E4349">
        <f t="shared" si="67"/>
        <v>96</v>
      </c>
    </row>
    <row r="4350" spans="1:5">
      <c r="A4350" t="s">
        <v>462</v>
      </c>
      <c r="B4350" t="s">
        <v>39</v>
      </c>
      <c r="C4350" t="s">
        <v>75</v>
      </c>
      <c r="D4350">
        <v>0.18735299999999999</v>
      </c>
      <c r="E4350">
        <f t="shared" si="67"/>
        <v>96</v>
      </c>
    </row>
    <row r="4351" spans="1:5">
      <c r="A4351" t="s">
        <v>462</v>
      </c>
      <c r="B4351" t="s">
        <v>39</v>
      </c>
      <c r="C4351" t="s">
        <v>76</v>
      </c>
      <c r="D4351" s="6">
        <v>4145040</v>
      </c>
      <c r="E4351">
        <f t="shared" si="67"/>
        <v>96</v>
      </c>
    </row>
    <row r="4352" spans="1:5">
      <c r="A4352" t="s">
        <v>462</v>
      </c>
      <c r="B4352" t="s">
        <v>40</v>
      </c>
      <c r="C4352" t="s">
        <v>83</v>
      </c>
      <c r="D4352">
        <v>1.12479</v>
      </c>
      <c r="E4352">
        <f t="shared" si="67"/>
        <v>96</v>
      </c>
    </row>
    <row r="4353" spans="1:5">
      <c r="A4353" t="s">
        <v>462</v>
      </c>
      <c r="B4353" t="s">
        <v>40</v>
      </c>
      <c r="C4353" t="s">
        <v>73</v>
      </c>
      <c r="D4353">
        <v>15.6</v>
      </c>
      <c r="E4353">
        <f t="shared" si="67"/>
        <v>96</v>
      </c>
    </row>
    <row r="4354" spans="1:5">
      <c r="A4354" t="s">
        <v>462</v>
      </c>
      <c r="B4354" t="s">
        <v>40</v>
      </c>
      <c r="C4354" t="s">
        <v>74</v>
      </c>
      <c r="D4354">
        <v>-0.5</v>
      </c>
      <c r="E4354">
        <f t="shared" si="67"/>
        <v>96</v>
      </c>
    </row>
    <row r="4355" spans="1:5">
      <c r="A4355" t="s">
        <v>462</v>
      </c>
      <c r="B4355" t="s">
        <v>40</v>
      </c>
      <c r="C4355" t="s">
        <v>75</v>
      </c>
      <c r="D4355">
        <v>0.276366</v>
      </c>
      <c r="E4355">
        <f t="shared" ref="E4355:E4418" si="68">VALUE(RIGHT(A4355, LEN(A4355)-1))</f>
        <v>96</v>
      </c>
    </row>
    <row r="4356" spans="1:5">
      <c r="A4356" t="s">
        <v>462</v>
      </c>
      <c r="B4356" t="s">
        <v>40</v>
      </c>
      <c r="C4356" t="s">
        <v>76</v>
      </c>
      <c r="D4356" s="6">
        <v>4144970</v>
      </c>
      <c r="E4356">
        <f t="shared" si="68"/>
        <v>96</v>
      </c>
    </row>
    <row r="4357" spans="1:5">
      <c r="A4357" t="s">
        <v>462</v>
      </c>
      <c r="B4357" t="s">
        <v>41</v>
      </c>
      <c r="C4357" t="s">
        <v>83</v>
      </c>
      <c r="D4357">
        <v>4.0198299999999998</v>
      </c>
      <c r="E4357">
        <f t="shared" si="68"/>
        <v>96</v>
      </c>
    </row>
    <row r="4358" spans="1:5">
      <c r="A4358" t="s">
        <v>462</v>
      </c>
      <c r="B4358" t="s">
        <v>41</v>
      </c>
      <c r="C4358" t="s">
        <v>73</v>
      </c>
      <c r="D4358">
        <v>15.6</v>
      </c>
      <c r="E4358">
        <f t="shared" si="68"/>
        <v>96</v>
      </c>
    </row>
    <row r="4359" spans="1:5">
      <c r="A4359" t="s">
        <v>462</v>
      </c>
      <c r="B4359" t="s">
        <v>41</v>
      </c>
      <c r="C4359" t="s">
        <v>74</v>
      </c>
      <c r="D4359">
        <v>-0.4</v>
      </c>
      <c r="E4359">
        <f t="shared" si="68"/>
        <v>96</v>
      </c>
    </row>
    <row r="4360" spans="1:5">
      <c r="A4360" t="s">
        <v>462</v>
      </c>
      <c r="B4360" t="s">
        <v>41</v>
      </c>
      <c r="C4360" t="s">
        <v>75</v>
      </c>
      <c r="D4360">
        <v>0.38474799999999998</v>
      </c>
      <c r="E4360">
        <f t="shared" si="68"/>
        <v>96</v>
      </c>
    </row>
    <row r="4361" spans="1:5">
      <c r="A4361" t="s">
        <v>462</v>
      </c>
      <c r="B4361" t="s">
        <v>41</v>
      </c>
      <c r="C4361" t="s">
        <v>76</v>
      </c>
      <c r="D4361" s="6">
        <v>4146040</v>
      </c>
      <c r="E4361">
        <f t="shared" si="68"/>
        <v>96</v>
      </c>
    </row>
    <row r="4362" spans="1:5">
      <c r="A4362" t="s">
        <v>462</v>
      </c>
      <c r="B4362" t="s">
        <v>254</v>
      </c>
      <c r="C4362" t="s">
        <v>83</v>
      </c>
      <c r="D4362">
        <v>6.9148800000000001</v>
      </c>
      <c r="E4362">
        <f t="shared" si="68"/>
        <v>96</v>
      </c>
    </row>
    <row r="4363" spans="1:5">
      <c r="A4363" t="s">
        <v>462</v>
      </c>
      <c r="B4363" t="s">
        <v>254</v>
      </c>
      <c r="C4363" t="s">
        <v>73</v>
      </c>
      <c r="D4363">
        <v>15.6</v>
      </c>
      <c r="E4363">
        <f t="shared" si="68"/>
        <v>96</v>
      </c>
    </row>
    <row r="4364" spans="1:5">
      <c r="A4364" t="s">
        <v>462</v>
      </c>
      <c r="B4364" t="s">
        <v>254</v>
      </c>
      <c r="C4364" t="s">
        <v>74</v>
      </c>
      <c r="D4364">
        <v>-0.3</v>
      </c>
      <c r="E4364">
        <f t="shared" si="68"/>
        <v>96</v>
      </c>
    </row>
    <row r="4365" spans="1:5">
      <c r="A4365" t="s">
        <v>462</v>
      </c>
      <c r="B4365" t="s">
        <v>254</v>
      </c>
      <c r="C4365" t="s">
        <v>75</v>
      </c>
      <c r="D4365">
        <v>0.55991100000000005</v>
      </c>
      <c r="E4365">
        <f t="shared" si="68"/>
        <v>96</v>
      </c>
    </row>
    <row r="4366" spans="1:5">
      <c r="A4366" t="s">
        <v>462</v>
      </c>
      <c r="B4366" t="s">
        <v>254</v>
      </c>
      <c r="C4366" t="s">
        <v>76</v>
      </c>
      <c r="D4366" s="6">
        <v>4147560</v>
      </c>
      <c r="E4366">
        <f t="shared" si="68"/>
        <v>96</v>
      </c>
    </row>
    <row r="4367" spans="1:5">
      <c r="A4367" t="s">
        <v>462</v>
      </c>
      <c r="B4367" t="s">
        <v>255</v>
      </c>
      <c r="C4367" t="s">
        <v>83</v>
      </c>
      <c r="D4367">
        <v>9.80992</v>
      </c>
      <c r="E4367">
        <f t="shared" si="68"/>
        <v>96</v>
      </c>
    </row>
    <row r="4368" spans="1:5">
      <c r="A4368" t="s">
        <v>462</v>
      </c>
      <c r="B4368" t="s">
        <v>255</v>
      </c>
      <c r="C4368" t="s">
        <v>73</v>
      </c>
      <c r="D4368">
        <v>15.6</v>
      </c>
      <c r="E4368">
        <f t="shared" si="68"/>
        <v>96</v>
      </c>
    </row>
    <row r="4369" spans="1:5">
      <c r="A4369" t="s">
        <v>462</v>
      </c>
      <c r="B4369" t="s">
        <v>255</v>
      </c>
      <c r="C4369" t="s">
        <v>74</v>
      </c>
      <c r="D4369">
        <v>-0.2</v>
      </c>
      <c r="E4369">
        <f t="shared" si="68"/>
        <v>96</v>
      </c>
    </row>
    <row r="4370" spans="1:5">
      <c r="A4370" t="s">
        <v>462</v>
      </c>
      <c r="B4370" t="s">
        <v>255</v>
      </c>
      <c r="C4370" t="s">
        <v>75</v>
      </c>
      <c r="D4370">
        <v>0.70075799999999999</v>
      </c>
      <c r="E4370">
        <f t="shared" si="68"/>
        <v>96</v>
      </c>
    </row>
    <row r="4371" spans="1:5">
      <c r="A4371" t="s">
        <v>462</v>
      </c>
      <c r="B4371" t="s">
        <v>255</v>
      </c>
      <c r="C4371" t="s">
        <v>76</v>
      </c>
      <c r="D4371" s="6">
        <v>4146080</v>
      </c>
      <c r="E4371">
        <f t="shared" si="68"/>
        <v>96</v>
      </c>
    </row>
    <row r="4372" spans="1:5">
      <c r="A4372" t="s">
        <v>462</v>
      </c>
      <c r="B4372" t="s">
        <v>256</v>
      </c>
      <c r="C4372" t="s">
        <v>83</v>
      </c>
      <c r="D4372">
        <v>12.705</v>
      </c>
      <c r="E4372">
        <f t="shared" si="68"/>
        <v>96</v>
      </c>
    </row>
    <row r="4373" spans="1:5">
      <c r="A4373" t="s">
        <v>462</v>
      </c>
      <c r="B4373" t="s">
        <v>256</v>
      </c>
      <c r="C4373" t="s">
        <v>73</v>
      </c>
      <c r="D4373">
        <v>15.6</v>
      </c>
      <c r="E4373">
        <f t="shared" si="68"/>
        <v>96</v>
      </c>
    </row>
    <row r="4374" spans="1:5">
      <c r="A4374" t="s">
        <v>462</v>
      </c>
      <c r="B4374" t="s">
        <v>256</v>
      </c>
      <c r="C4374" t="s">
        <v>74</v>
      </c>
      <c r="D4374">
        <v>-0.1</v>
      </c>
      <c r="E4374">
        <f t="shared" si="68"/>
        <v>96</v>
      </c>
    </row>
    <row r="4375" spans="1:5">
      <c r="A4375" t="s">
        <v>462</v>
      </c>
      <c r="B4375" t="s">
        <v>256</v>
      </c>
      <c r="C4375" t="s">
        <v>75</v>
      </c>
      <c r="D4375">
        <v>0.76896100000000001</v>
      </c>
      <c r="E4375">
        <f t="shared" si="68"/>
        <v>96</v>
      </c>
    </row>
    <row r="4376" spans="1:5">
      <c r="A4376" t="s">
        <v>462</v>
      </c>
      <c r="B4376" t="s">
        <v>256</v>
      </c>
      <c r="C4376" t="s">
        <v>76</v>
      </c>
      <c r="D4376" s="6">
        <v>4146070</v>
      </c>
      <c r="E4376">
        <f t="shared" si="68"/>
        <v>96</v>
      </c>
    </row>
    <row r="4377" spans="1:5">
      <c r="A4377" t="s">
        <v>462</v>
      </c>
      <c r="B4377" t="s">
        <v>257</v>
      </c>
      <c r="C4377" t="s">
        <v>83</v>
      </c>
      <c r="D4377">
        <v>15.6</v>
      </c>
      <c r="E4377">
        <f t="shared" si="68"/>
        <v>96</v>
      </c>
    </row>
    <row r="4378" spans="1:5">
      <c r="A4378" t="s">
        <v>462</v>
      </c>
      <c r="B4378" t="s">
        <v>257</v>
      </c>
      <c r="C4378" t="s">
        <v>73</v>
      </c>
      <c r="D4378">
        <v>15.6</v>
      </c>
      <c r="E4378">
        <f t="shared" si="68"/>
        <v>96</v>
      </c>
    </row>
    <row r="4379" spans="1:5">
      <c r="A4379" t="s">
        <v>462</v>
      </c>
      <c r="B4379" t="s">
        <v>257</v>
      </c>
      <c r="C4379" t="s">
        <v>74</v>
      </c>
      <c r="D4379" s="6">
        <v>2.2204499999999999E-16</v>
      </c>
      <c r="E4379">
        <f t="shared" si="68"/>
        <v>96</v>
      </c>
    </row>
    <row r="4380" spans="1:5">
      <c r="A4380" t="s">
        <v>462</v>
      </c>
      <c r="B4380" t="s">
        <v>257</v>
      </c>
      <c r="C4380" t="s">
        <v>75</v>
      </c>
      <c r="D4380">
        <v>0.90998900000000005</v>
      </c>
      <c r="E4380">
        <f t="shared" si="68"/>
        <v>96</v>
      </c>
    </row>
    <row r="4381" spans="1:5">
      <c r="A4381" t="s">
        <v>462</v>
      </c>
      <c r="B4381" t="s">
        <v>257</v>
      </c>
      <c r="C4381" t="s">
        <v>76</v>
      </c>
      <c r="D4381" s="6">
        <v>4144910</v>
      </c>
      <c r="E4381">
        <f t="shared" si="68"/>
        <v>96</v>
      </c>
    </row>
    <row r="4382" spans="1:5">
      <c r="A4382" t="s">
        <v>462</v>
      </c>
      <c r="B4382" t="s">
        <v>258</v>
      </c>
      <c r="C4382" t="s">
        <v>83</v>
      </c>
      <c r="D4382">
        <v>18.495000000000001</v>
      </c>
      <c r="E4382">
        <f t="shared" si="68"/>
        <v>96</v>
      </c>
    </row>
    <row r="4383" spans="1:5">
      <c r="A4383" t="s">
        <v>462</v>
      </c>
      <c r="B4383" t="s">
        <v>258</v>
      </c>
      <c r="C4383" t="s">
        <v>73</v>
      </c>
      <c r="D4383">
        <v>15.6</v>
      </c>
      <c r="E4383">
        <f t="shared" si="68"/>
        <v>96</v>
      </c>
    </row>
    <row r="4384" spans="1:5">
      <c r="A4384" t="s">
        <v>462</v>
      </c>
      <c r="B4384" t="s">
        <v>258</v>
      </c>
      <c r="C4384" t="s">
        <v>74</v>
      </c>
      <c r="D4384">
        <v>0.1</v>
      </c>
      <c r="E4384">
        <f t="shared" si="68"/>
        <v>96</v>
      </c>
    </row>
    <row r="4385" spans="1:5">
      <c r="A4385" t="s">
        <v>462</v>
      </c>
      <c r="B4385" t="s">
        <v>258</v>
      </c>
      <c r="C4385" t="s">
        <v>75</v>
      </c>
      <c r="D4385">
        <v>0.97239799999999998</v>
      </c>
      <c r="E4385">
        <f t="shared" si="68"/>
        <v>96</v>
      </c>
    </row>
    <row r="4386" spans="1:5">
      <c r="A4386" t="s">
        <v>462</v>
      </c>
      <c r="B4386" t="s">
        <v>258</v>
      </c>
      <c r="C4386" t="s">
        <v>76</v>
      </c>
      <c r="D4386" s="6">
        <v>4146350</v>
      </c>
      <c r="E4386">
        <f t="shared" si="68"/>
        <v>96</v>
      </c>
    </row>
    <row r="4387" spans="1:5">
      <c r="A4387" t="s">
        <v>463</v>
      </c>
      <c r="B4387" t="s">
        <v>37</v>
      </c>
      <c r="C4387" t="s">
        <v>83</v>
      </c>
      <c r="D4387">
        <v>-7.4603299999999999</v>
      </c>
      <c r="E4387">
        <f t="shared" si="68"/>
        <v>97</v>
      </c>
    </row>
    <row r="4388" spans="1:5">
      <c r="A4388" t="s">
        <v>463</v>
      </c>
      <c r="B4388" t="s">
        <v>37</v>
      </c>
      <c r="C4388" t="s">
        <v>73</v>
      </c>
      <c r="D4388">
        <v>15.7</v>
      </c>
      <c r="E4388">
        <f t="shared" si="68"/>
        <v>97</v>
      </c>
    </row>
    <row r="4389" spans="1:5">
      <c r="A4389" t="s">
        <v>463</v>
      </c>
      <c r="B4389" t="s">
        <v>37</v>
      </c>
      <c r="C4389" t="s">
        <v>74</v>
      </c>
      <c r="D4389">
        <v>-0.8</v>
      </c>
      <c r="E4389">
        <f t="shared" si="68"/>
        <v>97</v>
      </c>
    </row>
    <row r="4390" spans="1:5">
      <c r="A4390" t="s">
        <v>463</v>
      </c>
      <c r="B4390" t="s">
        <v>37</v>
      </c>
      <c r="C4390" t="s">
        <v>75</v>
      </c>
      <c r="D4390">
        <v>0.113539</v>
      </c>
      <c r="E4390">
        <f t="shared" si="68"/>
        <v>97</v>
      </c>
    </row>
    <row r="4391" spans="1:5">
      <c r="A4391" t="s">
        <v>463</v>
      </c>
      <c r="B4391" t="s">
        <v>37</v>
      </c>
      <c r="C4391" t="s">
        <v>76</v>
      </c>
      <c r="D4391" s="6">
        <v>4147270</v>
      </c>
      <c r="E4391">
        <f t="shared" si="68"/>
        <v>97</v>
      </c>
    </row>
    <row r="4392" spans="1:5">
      <c r="A4392" t="s">
        <v>463</v>
      </c>
      <c r="B4392" t="s">
        <v>38</v>
      </c>
      <c r="C4392" t="s">
        <v>83</v>
      </c>
      <c r="D4392">
        <v>-4.5652900000000001</v>
      </c>
      <c r="E4392">
        <f t="shared" si="68"/>
        <v>97</v>
      </c>
    </row>
    <row r="4393" spans="1:5">
      <c r="A4393" t="s">
        <v>463</v>
      </c>
      <c r="B4393" t="s">
        <v>38</v>
      </c>
      <c r="C4393" t="s">
        <v>73</v>
      </c>
      <c r="D4393">
        <v>15.7</v>
      </c>
      <c r="E4393">
        <f t="shared" si="68"/>
        <v>97</v>
      </c>
    </row>
    <row r="4394" spans="1:5">
      <c r="A4394" t="s">
        <v>463</v>
      </c>
      <c r="B4394" t="s">
        <v>38</v>
      </c>
      <c r="C4394" t="s">
        <v>74</v>
      </c>
      <c r="D4394">
        <v>-0.7</v>
      </c>
      <c r="E4394">
        <f t="shared" si="68"/>
        <v>97</v>
      </c>
    </row>
    <row r="4395" spans="1:5">
      <c r="A4395" t="s">
        <v>463</v>
      </c>
      <c r="B4395" t="s">
        <v>38</v>
      </c>
      <c r="C4395" t="s">
        <v>75</v>
      </c>
      <c r="D4395">
        <v>0.150287</v>
      </c>
      <c r="E4395">
        <f t="shared" si="68"/>
        <v>97</v>
      </c>
    </row>
    <row r="4396" spans="1:5">
      <c r="A4396" t="s">
        <v>463</v>
      </c>
      <c r="B4396" t="s">
        <v>38</v>
      </c>
      <c r="C4396" t="s">
        <v>76</v>
      </c>
      <c r="D4396" s="6">
        <v>4145880</v>
      </c>
      <c r="E4396">
        <f t="shared" si="68"/>
        <v>97</v>
      </c>
    </row>
    <row r="4397" spans="1:5">
      <c r="A4397" t="s">
        <v>463</v>
      </c>
      <c r="B4397" t="s">
        <v>39</v>
      </c>
      <c r="C4397" t="s">
        <v>83</v>
      </c>
      <c r="D4397">
        <v>-1.67025</v>
      </c>
      <c r="E4397">
        <f t="shared" si="68"/>
        <v>97</v>
      </c>
    </row>
    <row r="4398" spans="1:5">
      <c r="A4398" t="s">
        <v>463</v>
      </c>
      <c r="B4398" t="s">
        <v>39</v>
      </c>
      <c r="C4398" t="s">
        <v>73</v>
      </c>
      <c r="D4398">
        <v>15.7</v>
      </c>
      <c r="E4398">
        <f t="shared" si="68"/>
        <v>97</v>
      </c>
    </row>
    <row r="4399" spans="1:5">
      <c r="A4399" t="s">
        <v>463</v>
      </c>
      <c r="B4399" t="s">
        <v>39</v>
      </c>
      <c r="C4399" t="s">
        <v>74</v>
      </c>
      <c r="D4399">
        <v>-0.6</v>
      </c>
      <c r="E4399">
        <f t="shared" si="68"/>
        <v>97</v>
      </c>
    </row>
    <row r="4400" spans="1:5">
      <c r="A4400" t="s">
        <v>463</v>
      </c>
      <c r="B4400" t="s">
        <v>39</v>
      </c>
      <c r="C4400" t="s">
        <v>75</v>
      </c>
      <c r="D4400">
        <v>0.19181699999999999</v>
      </c>
      <c r="E4400">
        <f t="shared" si="68"/>
        <v>97</v>
      </c>
    </row>
    <row r="4401" spans="1:5">
      <c r="A4401" t="s">
        <v>463</v>
      </c>
      <c r="B4401" t="s">
        <v>39</v>
      </c>
      <c r="C4401" t="s">
        <v>76</v>
      </c>
      <c r="D4401" s="6">
        <v>4145070</v>
      </c>
      <c r="E4401">
        <f t="shared" si="68"/>
        <v>97</v>
      </c>
    </row>
    <row r="4402" spans="1:5">
      <c r="A4402" t="s">
        <v>463</v>
      </c>
      <c r="B4402" t="s">
        <v>40</v>
      </c>
      <c r="C4402" t="s">
        <v>83</v>
      </c>
      <c r="D4402">
        <v>1.22479</v>
      </c>
      <c r="E4402">
        <f t="shared" si="68"/>
        <v>97</v>
      </c>
    </row>
    <row r="4403" spans="1:5">
      <c r="A4403" t="s">
        <v>463</v>
      </c>
      <c r="B4403" t="s">
        <v>40</v>
      </c>
      <c r="C4403" t="s">
        <v>73</v>
      </c>
      <c r="D4403">
        <v>15.7</v>
      </c>
      <c r="E4403">
        <f t="shared" si="68"/>
        <v>97</v>
      </c>
    </row>
    <row r="4404" spans="1:5">
      <c r="A4404" t="s">
        <v>463</v>
      </c>
      <c r="B4404" t="s">
        <v>40</v>
      </c>
      <c r="C4404" t="s">
        <v>74</v>
      </c>
      <c r="D4404">
        <v>-0.5</v>
      </c>
      <c r="E4404">
        <f t="shared" si="68"/>
        <v>97</v>
      </c>
    </row>
    <row r="4405" spans="1:5">
      <c r="A4405" t="s">
        <v>463</v>
      </c>
      <c r="B4405" t="s">
        <v>40</v>
      </c>
      <c r="C4405" t="s">
        <v>75</v>
      </c>
      <c r="D4405">
        <v>0.285159</v>
      </c>
      <c r="E4405">
        <f t="shared" si="68"/>
        <v>97</v>
      </c>
    </row>
    <row r="4406" spans="1:5">
      <c r="A4406" t="s">
        <v>463</v>
      </c>
      <c r="B4406" t="s">
        <v>40</v>
      </c>
      <c r="C4406" t="s">
        <v>76</v>
      </c>
      <c r="D4406" s="6">
        <v>4144590</v>
      </c>
      <c r="E4406">
        <f t="shared" si="68"/>
        <v>97</v>
      </c>
    </row>
    <row r="4407" spans="1:5">
      <c r="A4407" t="s">
        <v>463</v>
      </c>
      <c r="B4407" t="s">
        <v>41</v>
      </c>
      <c r="C4407" t="s">
        <v>83</v>
      </c>
      <c r="D4407">
        <v>4.1198300000000003</v>
      </c>
      <c r="E4407">
        <f t="shared" si="68"/>
        <v>97</v>
      </c>
    </row>
    <row r="4408" spans="1:5">
      <c r="A4408" t="s">
        <v>463</v>
      </c>
      <c r="B4408" t="s">
        <v>41</v>
      </c>
      <c r="C4408" t="s">
        <v>73</v>
      </c>
      <c r="D4408">
        <v>15.7</v>
      </c>
      <c r="E4408">
        <f t="shared" si="68"/>
        <v>97</v>
      </c>
    </row>
    <row r="4409" spans="1:5">
      <c r="A4409" t="s">
        <v>463</v>
      </c>
      <c r="B4409" t="s">
        <v>41</v>
      </c>
      <c r="C4409" t="s">
        <v>74</v>
      </c>
      <c r="D4409">
        <v>-0.4</v>
      </c>
      <c r="E4409">
        <f t="shared" si="68"/>
        <v>97</v>
      </c>
    </row>
    <row r="4410" spans="1:5">
      <c r="A4410" t="s">
        <v>463</v>
      </c>
      <c r="B4410" t="s">
        <v>41</v>
      </c>
      <c r="C4410" t="s">
        <v>75</v>
      </c>
      <c r="D4410">
        <v>0.38623600000000002</v>
      </c>
      <c r="E4410">
        <f t="shared" si="68"/>
        <v>97</v>
      </c>
    </row>
    <row r="4411" spans="1:5">
      <c r="A4411" t="s">
        <v>463</v>
      </c>
      <c r="B4411" t="s">
        <v>41</v>
      </c>
      <c r="C4411" t="s">
        <v>76</v>
      </c>
      <c r="D4411" s="6">
        <v>4146110</v>
      </c>
      <c r="E4411">
        <f t="shared" si="68"/>
        <v>97</v>
      </c>
    </row>
    <row r="4412" spans="1:5">
      <c r="A4412" t="s">
        <v>463</v>
      </c>
      <c r="B4412" t="s">
        <v>254</v>
      </c>
      <c r="C4412" t="s">
        <v>83</v>
      </c>
      <c r="D4412">
        <v>7.0148799999999998</v>
      </c>
      <c r="E4412">
        <f t="shared" si="68"/>
        <v>97</v>
      </c>
    </row>
    <row r="4413" spans="1:5">
      <c r="A4413" t="s">
        <v>463</v>
      </c>
      <c r="B4413" t="s">
        <v>254</v>
      </c>
      <c r="C4413" t="s">
        <v>73</v>
      </c>
      <c r="D4413">
        <v>15.7</v>
      </c>
      <c r="E4413">
        <f t="shared" si="68"/>
        <v>97</v>
      </c>
    </row>
    <row r="4414" spans="1:5">
      <c r="A4414" t="s">
        <v>463</v>
      </c>
      <c r="B4414" t="s">
        <v>254</v>
      </c>
      <c r="C4414" t="s">
        <v>74</v>
      </c>
      <c r="D4414">
        <v>-0.3</v>
      </c>
      <c r="E4414">
        <f t="shared" si="68"/>
        <v>97</v>
      </c>
    </row>
    <row r="4415" spans="1:5">
      <c r="A4415" t="s">
        <v>463</v>
      </c>
      <c r="B4415" t="s">
        <v>254</v>
      </c>
      <c r="C4415" t="s">
        <v>75</v>
      </c>
      <c r="D4415">
        <v>0.56584100000000004</v>
      </c>
      <c r="E4415">
        <f t="shared" si="68"/>
        <v>97</v>
      </c>
    </row>
    <row r="4416" spans="1:5">
      <c r="A4416" t="s">
        <v>463</v>
      </c>
      <c r="B4416" t="s">
        <v>254</v>
      </c>
      <c r="C4416" t="s">
        <v>76</v>
      </c>
      <c r="D4416" s="6">
        <v>4147590</v>
      </c>
      <c r="E4416">
        <f t="shared" si="68"/>
        <v>97</v>
      </c>
    </row>
    <row r="4417" spans="1:5">
      <c r="A4417" t="s">
        <v>463</v>
      </c>
      <c r="B4417" t="s">
        <v>255</v>
      </c>
      <c r="C4417" t="s">
        <v>83</v>
      </c>
      <c r="D4417">
        <v>9.9099199999999996</v>
      </c>
      <c r="E4417">
        <f t="shared" si="68"/>
        <v>97</v>
      </c>
    </row>
    <row r="4418" spans="1:5">
      <c r="A4418" t="s">
        <v>463</v>
      </c>
      <c r="B4418" t="s">
        <v>255</v>
      </c>
      <c r="C4418" t="s">
        <v>73</v>
      </c>
      <c r="D4418">
        <v>15.7</v>
      </c>
      <c r="E4418">
        <f t="shared" si="68"/>
        <v>97</v>
      </c>
    </row>
    <row r="4419" spans="1:5">
      <c r="A4419" t="s">
        <v>463</v>
      </c>
      <c r="B4419" t="s">
        <v>255</v>
      </c>
      <c r="C4419" t="s">
        <v>74</v>
      </c>
      <c r="D4419">
        <v>-0.2</v>
      </c>
      <c r="E4419">
        <f t="shared" ref="E4419:E4482" si="69">VALUE(RIGHT(A4419, LEN(A4419)-1))</f>
        <v>97</v>
      </c>
    </row>
    <row r="4420" spans="1:5">
      <c r="A4420" t="s">
        <v>463</v>
      </c>
      <c r="B4420" t="s">
        <v>255</v>
      </c>
      <c r="C4420" t="s">
        <v>75</v>
      </c>
      <c r="D4420">
        <v>0.70522200000000002</v>
      </c>
      <c r="E4420">
        <f t="shared" si="69"/>
        <v>97</v>
      </c>
    </row>
    <row r="4421" spans="1:5">
      <c r="A4421" t="s">
        <v>463</v>
      </c>
      <c r="B4421" t="s">
        <v>255</v>
      </c>
      <c r="C4421" t="s">
        <v>76</v>
      </c>
      <c r="D4421" s="6">
        <v>4146090</v>
      </c>
      <c r="E4421">
        <f t="shared" si="69"/>
        <v>97</v>
      </c>
    </row>
    <row r="4422" spans="1:5">
      <c r="A4422" t="s">
        <v>463</v>
      </c>
      <c r="B4422" t="s">
        <v>256</v>
      </c>
      <c r="C4422" t="s">
        <v>83</v>
      </c>
      <c r="D4422">
        <v>12.805</v>
      </c>
      <c r="E4422">
        <f t="shared" si="69"/>
        <v>97</v>
      </c>
    </row>
    <row r="4423" spans="1:5">
      <c r="A4423" t="s">
        <v>463</v>
      </c>
      <c r="B4423" t="s">
        <v>256</v>
      </c>
      <c r="C4423" t="s">
        <v>73</v>
      </c>
      <c r="D4423">
        <v>15.7</v>
      </c>
      <c r="E4423">
        <f t="shared" si="69"/>
        <v>97</v>
      </c>
    </row>
    <row r="4424" spans="1:5">
      <c r="A4424" t="s">
        <v>463</v>
      </c>
      <c r="B4424" t="s">
        <v>256</v>
      </c>
      <c r="C4424" t="s">
        <v>74</v>
      </c>
      <c r="D4424">
        <v>-0.1</v>
      </c>
      <c r="E4424">
        <f t="shared" si="69"/>
        <v>97</v>
      </c>
    </row>
    <row r="4425" spans="1:5">
      <c r="A4425" t="s">
        <v>463</v>
      </c>
      <c r="B4425" t="s">
        <v>256</v>
      </c>
      <c r="C4425" t="s">
        <v>75</v>
      </c>
      <c r="D4425">
        <v>0.77193699999999998</v>
      </c>
      <c r="E4425">
        <f t="shared" si="69"/>
        <v>97</v>
      </c>
    </row>
    <row r="4426" spans="1:5">
      <c r="A4426" t="s">
        <v>463</v>
      </c>
      <c r="B4426" t="s">
        <v>256</v>
      </c>
      <c r="C4426" t="s">
        <v>76</v>
      </c>
      <c r="D4426" s="6">
        <v>4146110</v>
      </c>
      <c r="E4426">
        <f t="shared" si="69"/>
        <v>97</v>
      </c>
    </row>
    <row r="4427" spans="1:5">
      <c r="A4427" t="s">
        <v>463</v>
      </c>
      <c r="B4427" t="s">
        <v>257</v>
      </c>
      <c r="C4427" t="s">
        <v>83</v>
      </c>
      <c r="D4427">
        <v>15.7</v>
      </c>
      <c r="E4427">
        <f t="shared" si="69"/>
        <v>97</v>
      </c>
    </row>
    <row r="4428" spans="1:5">
      <c r="A4428" t="s">
        <v>463</v>
      </c>
      <c r="B4428" t="s">
        <v>257</v>
      </c>
      <c r="C4428" t="s">
        <v>73</v>
      </c>
      <c r="D4428">
        <v>15.7</v>
      </c>
      <c r="E4428">
        <f t="shared" si="69"/>
        <v>97</v>
      </c>
    </row>
    <row r="4429" spans="1:5">
      <c r="A4429" t="s">
        <v>463</v>
      </c>
      <c r="B4429" t="s">
        <v>257</v>
      </c>
      <c r="C4429" t="s">
        <v>74</v>
      </c>
      <c r="D4429" s="6">
        <v>2.2204499999999999E-16</v>
      </c>
      <c r="E4429">
        <f t="shared" si="69"/>
        <v>97</v>
      </c>
    </row>
    <row r="4430" spans="1:5">
      <c r="A4430" t="s">
        <v>463</v>
      </c>
      <c r="B4430" t="s">
        <v>257</v>
      </c>
      <c r="C4430" t="s">
        <v>75</v>
      </c>
      <c r="D4430">
        <v>0.90998900000000005</v>
      </c>
      <c r="E4430">
        <f t="shared" si="69"/>
        <v>97</v>
      </c>
    </row>
    <row r="4431" spans="1:5">
      <c r="A4431" t="s">
        <v>463</v>
      </c>
      <c r="B4431" t="s">
        <v>257</v>
      </c>
      <c r="C4431" t="s">
        <v>76</v>
      </c>
      <c r="D4431" s="6">
        <v>4144990</v>
      </c>
      <c r="E4431">
        <f t="shared" si="69"/>
        <v>97</v>
      </c>
    </row>
    <row r="4432" spans="1:5">
      <c r="A4432" t="s">
        <v>463</v>
      </c>
      <c r="B4432" t="s">
        <v>258</v>
      </c>
      <c r="C4432" t="s">
        <v>83</v>
      </c>
      <c r="D4432">
        <v>18.594999999999999</v>
      </c>
      <c r="E4432">
        <f t="shared" si="69"/>
        <v>97</v>
      </c>
    </row>
    <row r="4433" spans="1:5">
      <c r="A4433" t="s">
        <v>463</v>
      </c>
      <c r="B4433" t="s">
        <v>258</v>
      </c>
      <c r="C4433" t="s">
        <v>73</v>
      </c>
      <c r="D4433">
        <v>15.7</v>
      </c>
      <c r="E4433">
        <f t="shared" si="69"/>
        <v>97</v>
      </c>
    </row>
    <row r="4434" spans="1:5">
      <c r="A4434" t="s">
        <v>463</v>
      </c>
      <c r="B4434" t="s">
        <v>258</v>
      </c>
      <c r="C4434" t="s">
        <v>74</v>
      </c>
      <c r="D4434">
        <v>0.1</v>
      </c>
      <c r="E4434">
        <f t="shared" si="69"/>
        <v>97</v>
      </c>
    </row>
    <row r="4435" spans="1:5">
      <c r="A4435" t="s">
        <v>463</v>
      </c>
      <c r="B4435" t="s">
        <v>258</v>
      </c>
      <c r="C4435" t="s">
        <v>75</v>
      </c>
      <c r="D4435">
        <v>0.97388600000000003</v>
      </c>
      <c r="E4435">
        <f t="shared" si="69"/>
        <v>97</v>
      </c>
    </row>
    <row r="4436" spans="1:5">
      <c r="A4436" t="s">
        <v>463</v>
      </c>
      <c r="B4436" t="s">
        <v>258</v>
      </c>
      <c r="C4436" t="s">
        <v>76</v>
      </c>
      <c r="D4436" s="6">
        <v>4146430</v>
      </c>
      <c r="E4436">
        <f t="shared" si="69"/>
        <v>97</v>
      </c>
    </row>
    <row r="4437" spans="1:5">
      <c r="A4437" t="s">
        <v>464</v>
      </c>
      <c r="B4437" t="s">
        <v>37</v>
      </c>
      <c r="C4437" t="s">
        <v>83</v>
      </c>
      <c r="D4437">
        <v>-7.3603300000000003</v>
      </c>
      <c r="E4437">
        <f t="shared" si="69"/>
        <v>98</v>
      </c>
    </row>
    <row r="4438" spans="1:5">
      <c r="A4438" t="s">
        <v>464</v>
      </c>
      <c r="B4438" t="s">
        <v>37</v>
      </c>
      <c r="C4438" t="s">
        <v>73</v>
      </c>
      <c r="D4438">
        <v>15.8</v>
      </c>
      <c r="E4438">
        <f t="shared" si="69"/>
        <v>98</v>
      </c>
    </row>
    <row r="4439" spans="1:5">
      <c r="A4439" t="s">
        <v>464</v>
      </c>
      <c r="B4439" t="s">
        <v>37</v>
      </c>
      <c r="C4439" t="s">
        <v>74</v>
      </c>
      <c r="D4439">
        <v>-0.8</v>
      </c>
      <c r="E4439">
        <f t="shared" si="69"/>
        <v>98</v>
      </c>
    </row>
    <row r="4440" spans="1:5">
      <c r="A4440" t="s">
        <v>464</v>
      </c>
      <c r="B4440" t="s">
        <v>37</v>
      </c>
      <c r="C4440" t="s">
        <v>75</v>
      </c>
      <c r="D4440">
        <v>0.11647</v>
      </c>
      <c r="E4440">
        <f t="shared" si="69"/>
        <v>98</v>
      </c>
    </row>
    <row r="4441" spans="1:5">
      <c r="A4441" t="s">
        <v>464</v>
      </c>
      <c r="B4441" t="s">
        <v>37</v>
      </c>
      <c r="C4441" t="s">
        <v>76</v>
      </c>
      <c r="D4441" s="6">
        <v>4147150</v>
      </c>
      <c r="E4441">
        <f t="shared" si="69"/>
        <v>98</v>
      </c>
    </row>
    <row r="4442" spans="1:5">
      <c r="A4442" t="s">
        <v>464</v>
      </c>
      <c r="B4442" t="s">
        <v>38</v>
      </c>
      <c r="C4442" t="s">
        <v>83</v>
      </c>
      <c r="D4442">
        <v>-4.4652900000000004</v>
      </c>
      <c r="E4442">
        <f t="shared" si="69"/>
        <v>98</v>
      </c>
    </row>
    <row r="4443" spans="1:5">
      <c r="A4443" t="s">
        <v>464</v>
      </c>
      <c r="B4443" t="s">
        <v>38</v>
      </c>
      <c r="C4443" t="s">
        <v>73</v>
      </c>
      <c r="D4443">
        <v>15.8</v>
      </c>
      <c r="E4443">
        <f t="shared" si="69"/>
        <v>98</v>
      </c>
    </row>
    <row r="4444" spans="1:5">
      <c r="A4444" t="s">
        <v>464</v>
      </c>
      <c r="B4444" t="s">
        <v>38</v>
      </c>
      <c r="C4444" t="s">
        <v>74</v>
      </c>
      <c r="D4444">
        <v>-0.7</v>
      </c>
      <c r="E4444">
        <f t="shared" si="69"/>
        <v>98</v>
      </c>
    </row>
    <row r="4445" spans="1:5">
      <c r="A4445" t="s">
        <v>464</v>
      </c>
      <c r="B4445" t="s">
        <v>38</v>
      </c>
      <c r="C4445" t="s">
        <v>75</v>
      </c>
      <c r="D4445">
        <v>0.15912499999999999</v>
      </c>
      <c r="E4445">
        <f t="shared" si="69"/>
        <v>98</v>
      </c>
    </row>
    <row r="4446" spans="1:5">
      <c r="A4446" t="s">
        <v>464</v>
      </c>
      <c r="B4446" t="s">
        <v>38</v>
      </c>
      <c r="C4446" t="s">
        <v>76</v>
      </c>
      <c r="D4446" s="6">
        <v>4145560</v>
      </c>
      <c r="E4446">
        <f t="shared" si="69"/>
        <v>98</v>
      </c>
    </row>
    <row r="4447" spans="1:5">
      <c r="A4447" t="s">
        <v>464</v>
      </c>
      <c r="B4447" t="s">
        <v>39</v>
      </c>
      <c r="C4447" t="s">
        <v>83</v>
      </c>
      <c r="D4447">
        <v>-1.5702499999999999</v>
      </c>
      <c r="E4447">
        <f t="shared" si="69"/>
        <v>98</v>
      </c>
    </row>
    <row r="4448" spans="1:5">
      <c r="A4448" t="s">
        <v>464</v>
      </c>
      <c r="B4448" t="s">
        <v>39</v>
      </c>
      <c r="C4448" t="s">
        <v>73</v>
      </c>
      <c r="D4448">
        <v>15.8</v>
      </c>
      <c r="E4448">
        <f t="shared" si="69"/>
        <v>98</v>
      </c>
    </row>
    <row r="4449" spans="1:5">
      <c r="A4449" t="s">
        <v>464</v>
      </c>
      <c r="B4449" t="s">
        <v>39</v>
      </c>
      <c r="C4449" t="s">
        <v>74</v>
      </c>
      <c r="D4449">
        <v>-0.6</v>
      </c>
      <c r="E4449">
        <f t="shared" si="69"/>
        <v>98</v>
      </c>
    </row>
    <row r="4450" spans="1:5">
      <c r="A4450" t="s">
        <v>464</v>
      </c>
      <c r="B4450" t="s">
        <v>39</v>
      </c>
      <c r="C4450" t="s">
        <v>75</v>
      </c>
      <c r="D4450">
        <v>0.19181699999999999</v>
      </c>
      <c r="E4450">
        <f t="shared" si="69"/>
        <v>98</v>
      </c>
    </row>
    <row r="4451" spans="1:5">
      <c r="A4451" t="s">
        <v>464</v>
      </c>
      <c r="B4451" t="s">
        <v>39</v>
      </c>
      <c r="C4451" t="s">
        <v>76</v>
      </c>
      <c r="D4451" s="6">
        <v>4145090</v>
      </c>
      <c r="E4451">
        <f t="shared" si="69"/>
        <v>98</v>
      </c>
    </row>
    <row r="4452" spans="1:5">
      <c r="A4452" t="s">
        <v>464</v>
      </c>
      <c r="B4452" t="s">
        <v>40</v>
      </c>
      <c r="C4452" t="s">
        <v>83</v>
      </c>
      <c r="D4452">
        <v>1.3247899999999999</v>
      </c>
      <c r="E4452">
        <f t="shared" si="69"/>
        <v>98</v>
      </c>
    </row>
    <row r="4453" spans="1:5">
      <c r="A4453" t="s">
        <v>464</v>
      </c>
      <c r="B4453" t="s">
        <v>40</v>
      </c>
      <c r="C4453" t="s">
        <v>73</v>
      </c>
      <c r="D4453">
        <v>15.8</v>
      </c>
      <c r="E4453">
        <f t="shared" si="69"/>
        <v>98</v>
      </c>
    </row>
    <row r="4454" spans="1:5">
      <c r="A4454" t="s">
        <v>464</v>
      </c>
      <c r="B4454" t="s">
        <v>40</v>
      </c>
      <c r="C4454" t="s">
        <v>74</v>
      </c>
      <c r="D4454">
        <v>-0.5</v>
      </c>
      <c r="E4454">
        <f t="shared" si="69"/>
        <v>98</v>
      </c>
    </row>
    <row r="4455" spans="1:5">
      <c r="A4455" t="s">
        <v>464</v>
      </c>
      <c r="B4455" t="s">
        <v>40</v>
      </c>
      <c r="C4455" t="s">
        <v>75</v>
      </c>
      <c r="D4455">
        <v>0.28808899999999998</v>
      </c>
      <c r="E4455">
        <f t="shared" si="69"/>
        <v>98</v>
      </c>
    </row>
    <row r="4456" spans="1:5">
      <c r="A4456" t="s">
        <v>464</v>
      </c>
      <c r="B4456" t="s">
        <v>40</v>
      </c>
      <c r="C4456" t="s">
        <v>76</v>
      </c>
      <c r="D4456" s="6">
        <v>4144480</v>
      </c>
      <c r="E4456">
        <f t="shared" si="69"/>
        <v>98</v>
      </c>
    </row>
    <row r="4457" spans="1:5">
      <c r="A4457" t="s">
        <v>464</v>
      </c>
      <c r="B4457" t="s">
        <v>41</v>
      </c>
      <c r="C4457" t="s">
        <v>83</v>
      </c>
      <c r="D4457">
        <v>4.21983</v>
      </c>
      <c r="E4457">
        <f t="shared" si="69"/>
        <v>98</v>
      </c>
    </row>
    <row r="4458" spans="1:5">
      <c r="A4458" t="s">
        <v>464</v>
      </c>
      <c r="B4458" t="s">
        <v>41</v>
      </c>
      <c r="C4458" t="s">
        <v>73</v>
      </c>
      <c r="D4458">
        <v>15.8</v>
      </c>
      <c r="E4458">
        <f t="shared" si="69"/>
        <v>98</v>
      </c>
    </row>
    <row r="4459" spans="1:5">
      <c r="A4459" t="s">
        <v>464</v>
      </c>
      <c r="B4459" t="s">
        <v>41</v>
      </c>
      <c r="C4459" t="s">
        <v>74</v>
      </c>
      <c r="D4459">
        <v>-0.4</v>
      </c>
      <c r="E4459">
        <f t="shared" si="69"/>
        <v>98</v>
      </c>
    </row>
    <row r="4460" spans="1:5">
      <c r="A4460" t="s">
        <v>464</v>
      </c>
      <c r="B4460" t="s">
        <v>41</v>
      </c>
      <c r="C4460" t="s">
        <v>75</v>
      </c>
      <c r="D4460">
        <v>0.39218799999999998</v>
      </c>
      <c r="E4460">
        <f t="shared" si="69"/>
        <v>98</v>
      </c>
    </row>
    <row r="4461" spans="1:5">
      <c r="A4461" t="s">
        <v>464</v>
      </c>
      <c r="B4461" t="s">
        <v>41</v>
      </c>
      <c r="C4461" t="s">
        <v>76</v>
      </c>
      <c r="D4461" s="6">
        <v>4146060</v>
      </c>
      <c r="E4461">
        <f t="shared" si="69"/>
        <v>98</v>
      </c>
    </row>
    <row r="4462" spans="1:5">
      <c r="A4462" t="s">
        <v>464</v>
      </c>
      <c r="B4462" t="s">
        <v>254</v>
      </c>
      <c r="C4462" t="s">
        <v>83</v>
      </c>
      <c r="D4462">
        <v>7.1148800000000003</v>
      </c>
      <c r="E4462">
        <f t="shared" si="69"/>
        <v>98</v>
      </c>
    </row>
    <row r="4463" spans="1:5">
      <c r="A4463" t="s">
        <v>464</v>
      </c>
      <c r="B4463" t="s">
        <v>254</v>
      </c>
      <c r="C4463" t="s">
        <v>73</v>
      </c>
      <c r="D4463">
        <v>15.8</v>
      </c>
      <c r="E4463">
        <f t="shared" si="69"/>
        <v>98</v>
      </c>
    </row>
    <row r="4464" spans="1:5">
      <c r="A4464" t="s">
        <v>464</v>
      </c>
      <c r="B4464" t="s">
        <v>254</v>
      </c>
      <c r="C4464" t="s">
        <v>74</v>
      </c>
      <c r="D4464">
        <v>-0.3</v>
      </c>
      <c r="E4464">
        <f t="shared" si="69"/>
        <v>98</v>
      </c>
    </row>
    <row r="4465" spans="1:5">
      <c r="A4465" t="s">
        <v>464</v>
      </c>
      <c r="B4465" t="s">
        <v>254</v>
      </c>
      <c r="C4465" t="s">
        <v>75</v>
      </c>
      <c r="D4465">
        <v>0.57769999999999999</v>
      </c>
      <c r="E4465">
        <f t="shared" si="69"/>
        <v>98</v>
      </c>
    </row>
    <row r="4466" spans="1:5">
      <c r="A4466" t="s">
        <v>464</v>
      </c>
      <c r="B4466" t="s">
        <v>254</v>
      </c>
      <c r="C4466" t="s">
        <v>76</v>
      </c>
      <c r="D4466" s="6">
        <v>4147450</v>
      </c>
      <c r="E4466">
        <f t="shared" si="69"/>
        <v>98</v>
      </c>
    </row>
    <row r="4467" spans="1:5">
      <c r="A4467" t="s">
        <v>464</v>
      </c>
      <c r="B4467" t="s">
        <v>255</v>
      </c>
      <c r="C4467" t="s">
        <v>83</v>
      </c>
      <c r="D4467">
        <v>10.0099</v>
      </c>
      <c r="E4467">
        <f t="shared" si="69"/>
        <v>98</v>
      </c>
    </row>
    <row r="4468" spans="1:5">
      <c r="A4468" t="s">
        <v>464</v>
      </c>
      <c r="B4468" t="s">
        <v>255</v>
      </c>
      <c r="C4468" t="s">
        <v>73</v>
      </c>
      <c r="D4468">
        <v>15.8</v>
      </c>
      <c r="E4468">
        <f t="shared" si="69"/>
        <v>98</v>
      </c>
    </row>
    <row r="4469" spans="1:5">
      <c r="A4469" t="s">
        <v>464</v>
      </c>
      <c r="B4469" t="s">
        <v>255</v>
      </c>
      <c r="C4469" t="s">
        <v>74</v>
      </c>
      <c r="D4469">
        <v>-0.2</v>
      </c>
      <c r="E4469">
        <f t="shared" si="69"/>
        <v>98</v>
      </c>
    </row>
    <row r="4470" spans="1:5">
      <c r="A4470" t="s">
        <v>464</v>
      </c>
      <c r="B4470" t="s">
        <v>255</v>
      </c>
      <c r="C4470" t="s">
        <v>75</v>
      </c>
      <c r="D4470">
        <v>0.70670999999999995</v>
      </c>
      <c r="E4470">
        <f t="shared" si="69"/>
        <v>98</v>
      </c>
    </row>
    <row r="4471" spans="1:5">
      <c r="A4471" t="s">
        <v>464</v>
      </c>
      <c r="B4471" t="s">
        <v>255</v>
      </c>
      <c r="C4471" t="s">
        <v>76</v>
      </c>
      <c r="D4471" s="6">
        <v>4146130</v>
      </c>
      <c r="E4471">
        <f t="shared" si="69"/>
        <v>98</v>
      </c>
    </row>
    <row r="4472" spans="1:5">
      <c r="A4472" t="s">
        <v>464</v>
      </c>
      <c r="B4472" t="s">
        <v>256</v>
      </c>
      <c r="C4472" t="s">
        <v>83</v>
      </c>
      <c r="D4472">
        <v>12.904999999999999</v>
      </c>
      <c r="E4472">
        <f t="shared" si="69"/>
        <v>98</v>
      </c>
    </row>
    <row r="4473" spans="1:5">
      <c r="A4473" t="s">
        <v>464</v>
      </c>
      <c r="B4473" t="s">
        <v>256</v>
      </c>
      <c r="C4473" t="s">
        <v>73</v>
      </c>
      <c r="D4473">
        <v>15.8</v>
      </c>
      <c r="E4473">
        <f t="shared" si="69"/>
        <v>98</v>
      </c>
    </row>
    <row r="4474" spans="1:5">
      <c r="A4474" t="s">
        <v>464</v>
      </c>
      <c r="B4474" t="s">
        <v>256</v>
      </c>
      <c r="C4474" t="s">
        <v>74</v>
      </c>
      <c r="D4474">
        <v>-0.1</v>
      </c>
      <c r="E4474">
        <f t="shared" si="69"/>
        <v>98</v>
      </c>
    </row>
    <row r="4475" spans="1:5">
      <c r="A4475" t="s">
        <v>464</v>
      </c>
      <c r="B4475" t="s">
        <v>256</v>
      </c>
      <c r="C4475" t="s">
        <v>75</v>
      </c>
      <c r="D4475">
        <v>0.77491299999999996</v>
      </c>
      <c r="E4475">
        <f t="shared" si="69"/>
        <v>98</v>
      </c>
    </row>
    <row r="4476" spans="1:5">
      <c r="A4476" t="s">
        <v>464</v>
      </c>
      <c r="B4476" t="s">
        <v>256</v>
      </c>
      <c r="C4476" t="s">
        <v>76</v>
      </c>
      <c r="D4476" s="6">
        <v>4146140</v>
      </c>
      <c r="E4476">
        <f t="shared" si="69"/>
        <v>98</v>
      </c>
    </row>
    <row r="4477" spans="1:5">
      <c r="A4477" t="s">
        <v>464</v>
      </c>
      <c r="B4477" t="s">
        <v>257</v>
      </c>
      <c r="C4477" t="s">
        <v>83</v>
      </c>
      <c r="D4477">
        <v>15.8</v>
      </c>
      <c r="E4477">
        <f t="shared" si="69"/>
        <v>98</v>
      </c>
    </row>
    <row r="4478" spans="1:5">
      <c r="A4478" t="s">
        <v>464</v>
      </c>
      <c r="B4478" t="s">
        <v>257</v>
      </c>
      <c r="C4478" t="s">
        <v>73</v>
      </c>
      <c r="D4478">
        <v>15.8</v>
      </c>
      <c r="E4478">
        <f t="shared" si="69"/>
        <v>98</v>
      </c>
    </row>
    <row r="4479" spans="1:5">
      <c r="A4479" t="s">
        <v>464</v>
      </c>
      <c r="B4479" t="s">
        <v>257</v>
      </c>
      <c r="C4479" t="s">
        <v>74</v>
      </c>
      <c r="D4479" s="6">
        <v>2.2204499999999999E-16</v>
      </c>
      <c r="E4479">
        <f t="shared" si="69"/>
        <v>98</v>
      </c>
    </row>
    <row r="4480" spans="1:5">
      <c r="A4480" t="s">
        <v>464</v>
      </c>
      <c r="B4480" t="s">
        <v>257</v>
      </c>
      <c r="C4480" t="s">
        <v>75</v>
      </c>
      <c r="D4480">
        <v>0.91591900000000004</v>
      </c>
      <c r="E4480">
        <f t="shared" si="69"/>
        <v>98</v>
      </c>
    </row>
    <row r="4481" spans="1:5">
      <c r="A4481" t="s">
        <v>464</v>
      </c>
      <c r="B4481" t="s">
        <v>257</v>
      </c>
      <c r="C4481" t="s">
        <v>76</v>
      </c>
      <c r="D4481" s="6">
        <v>4144950</v>
      </c>
      <c r="E4481">
        <f t="shared" si="69"/>
        <v>98</v>
      </c>
    </row>
    <row r="4482" spans="1:5">
      <c r="A4482" t="s">
        <v>464</v>
      </c>
      <c r="B4482" t="s">
        <v>258</v>
      </c>
      <c r="C4482" t="s">
        <v>83</v>
      </c>
      <c r="D4482">
        <v>18.695</v>
      </c>
      <c r="E4482">
        <f t="shared" si="69"/>
        <v>98</v>
      </c>
    </row>
    <row r="4483" spans="1:5">
      <c r="A4483" t="s">
        <v>464</v>
      </c>
      <c r="B4483" t="s">
        <v>258</v>
      </c>
      <c r="C4483" t="s">
        <v>73</v>
      </c>
      <c r="D4483">
        <v>15.8</v>
      </c>
      <c r="E4483">
        <f t="shared" ref="E4483:E4546" si="70">VALUE(RIGHT(A4483, LEN(A4483)-1))</f>
        <v>98</v>
      </c>
    </row>
    <row r="4484" spans="1:5">
      <c r="A4484" t="s">
        <v>464</v>
      </c>
      <c r="B4484" t="s">
        <v>258</v>
      </c>
      <c r="C4484" t="s">
        <v>74</v>
      </c>
      <c r="D4484">
        <v>0.1</v>
      </c>
      <c r="E4484">
        <f t="shared" si="70"/>
        <v>98</v>
      </c>
    </row>
    <row r="4485" spans="1:5">
      <c r="A4485" t="s">
        <v>464</v>
      </c>
      <c r="B4485" t="s">
        <v>258</v>
      </c>
      <c r="C4485" t="s">
        <v>75</v>
      </c>
      <c r="D4485">
        <v>0.97388600000000003</v>
      </c>
      <c r="E4485">
        <f t="shared" si="70"/>
        <v>98</v>
      </c>
    </row>
    <row r="4486" spans="1:5">
      <c r="A4486" t="s">
        <v>464</v>
      </c>
      <c r="B4486" t="s">
        <v>258</v>
      </c>
      <c r="C4486" t="s">
        <v>76</v>
      </c>
      <c r="D4486" s="6">
        <v>4146520</v>
      </c>
      <c r="E4486">
        <f t="shared" si="70"/>
        <v>98</v>
      </c>
    </row>
    <row r="4487" spans="1:5">
      <c r="A4487" t="s">
        <v>465</v>
      </c>
      <c r="B4487" t="s">
        <v>37</v>
      </c>
      <c r="C4487" t="s">
        <v>83</v>
      </c>
      <c r="D4487">
        <v>-7.2603299999999997</v>
      </c>
      <c r="E4487">
        <f t="shared" si="70"/>
        <v>99</v>
      </c>
    </row>
    <row r="4488" spans="1:5">
      <c r="A4488" t="s">
        <v>465</v>
      </c>
      <c r="B4488" t="s">
        <v>37</v>
      </c>
      <c r="C4488" t="s">
        <v>73</v>
      </c>
      <c r="D4488">
        <v>15.9</v>
      </c>
      <c r="E4488">
        <f t="shared" si="70"/>
        <v>99</v>
      </c>
    </row>
    <row r="4489" spans="1:5">
      <c r="A4489" t="s">
        <v>465</v>
      </c>
      <c r="B4489" t="s">
        <v>37</v>
      </c>
      <c r="C4489" t="s">
        <v>74</v>
      </c>
      <c r="D4489">
        <v>-0.8</v>
      </c>
      <c r="E4489">
        <f t="shared" si="70"/>
        <v>99</v>
      </c>
    </row>
    <row r="4490" spans="1:5">
      <c r="A4490" t="s">
        <v>465</v>
      </c>
      <c r="B4490" t="s">
        <v>37</v>
      </c>
      <c r="C4490" t="s">
        <v>75</v>
      </c>
      <c r="D4490">
        <v>0.11940000000000001</v>
      </c>
      <c r="E4490">
        <f t="shared" si="70"/>
        <v>99</v>
      </c>
    </row>
    <row r="4491" spans="1:5">
      <c r="A4491" t="s">
        <v>465</v>
      </c>
      <c r="B4491" t="s">
        <v>37</v>
      </c>
      <c r="C4491" t="s">
        <v>76</v>
      </c>
      <c r="D4491" s="6">
        <v>4147030</v>
      </c>
      <c r="E4491">
        <f t="shared" si="70"/>
        <v>99</v>
      </c>
    </row>
    <row r="4492" spans="1:5">
      <c r="A4492" t="s">
        <v>465</v>
      </c>
      <c r="B4492" t="s">
        <v>38</v>
      </c>
      <c r="C4492" t="s">
        <v>83</v>
      </c>
      <c r="D4492">
        <v>-4.3652899999999999</v>
      </c>
      <c r="E4492">
        <f t="shared" si="70"/>
        <v>99</v>
      </c>
    </row>
    <row r="4493" spans="1:5">
      <c r="A4493" t="s">
        <v>465</v>
      </c>
      <c r="B4493" t="s">
        <v>38</v>
      </c>
      <c r="C4493" t="s">
        <v>73</v>
      </c>
      <c r="D4493">
        <v>15.9</v>
      </c>
      <c r="E4493">
        <f t="shared" si="70"/>
        <v>99</v>
      </c>
    </row>
    <row r="4494" spans="1:5">
      <c r="A4494" t="s">
        <v>465</v>
      </c>
      <c r="B4494" t="s">
        <v>38</v>
      </c>
      <c r="C4494" t="s">
        <v>74</v>
      </c>
      <c r="D4494">
        <v>-0.7</v>
      </c>
      <c r="E4494">
        <f t="shared" si="70"/>
        <v>99</v>
      </c>
    </row>
    <row r="4495" spans="1:5">
      <c r="A4495" t="s">
        <v>465</v>
      </c>
      <c r="B4495" t="s">
        <v>38</v>
      </c>
      <c r="C4495" t="s">
        <v>75</v>
      </c>
      <c r="D4495">
        <v>0.16356599999999999</v>
      </c>
      <c r="E4495">
        <f t="shared" si="70"/>
        <v>99</v>
      </c>
    </row>
    <row r="4496" spans="1:5">
      <c r="A4496" t="s">
        <v>465</v>
      </c>
      <c r="B4496" t="s">
        <v>38</v>
      </c>
      <c r="C4496" t="s">
        <v>76</v>
      </c>
      <c r="D4496" s="6">
        <v>4145450</v>
      </c>
      <c r="E4496">
        <f t="shared" si="70"/>
        <v>99</v>
      </c>
    </row>
    <row r="4497" spans="1:5">
      <c r="A4497" t="s">
        <v>465</v>
      </c>
      <c r="B4497" t="s">
        <v>39</v>
      </c>
      <c r="C4497" t="s">
        <v>83</v>
      </c>
      <c r="D4497">
        <v>-1.4702500000000001</v>
      </c>
      <c r="E4497">
        <f t="shared" si="70"/>
        <v>99</v>
      </c>
    </row>
    <row r="4498" spans="1:5">
      <c r="A4498" t="s">
        <v>465</v>
      </c>
      <c r="B4498" t="s">
        <v>39</v>
      </c>
      <c r="C4498" t="s">
        <v>73</v>
      </c>
      <c r="D4498">
        <v>15.9</v>
      </c>
      <c r="E4498">
        <f t="shared" si="70"/>
        <v>99</v>
      </c>
    </row>
    <row r="4499" spans="1:5">
      <c r="A4499" t="s">
        <v>465</v>
      </c>
      <c r="B4499" t="s">
        <v>39</v>
      </c>
      <c r="C4499" t="s">
        <v>74</v>
      </c>
      <c r="D4499">
        <v>-0.6</v>
      </c>
      <c r="E4499">
        <f t="shared" si="70"/>
        <v>99</v>
      </c>
    </row>
    <row r="4500" spans="1:5">
      <c r="A4500" t="s">
        <v>465</v>
      </c>
      <c r="B4500" t="s">
        <v>39</v>
      </c>
      <c r="C4500" t="s">
        <v>75</v>
      </c>
      <c r="D4500">
        <v>0.19628200000000001</v>
      </c>
      <c r="E4500">
        <f t="shared" si="70"/>
        <v>99</v>
      </c>
    </row>
    <row r="4501" spans="1:5">
      <c r="A4501" t="s">
        <v>465</v>
      </c>
      <c r="B4501" t="s">
        <v>39</v>
      </c>
      <c r="C4501" t="s">
        <v>76</v>
      </c>
      <c r="D4501" s="6">
        <v>4145060</v>
      </c>
      <c r="E4501">
        <f t="shared" si="70"/>
        <v>99</v>
      </c>
    </row>
    <row r="4502" spans="1:5">
      <c r="A4502" t="s">
        <v>465</v>
      </c>
      <c r="B4502" t="s">
        <v>40</v>
      </c>
      <c r="C4502" t="s">
        <v>83</v>
      </c>
      <c r="D4502">
        <v>1.42479</v>
      </c>
      <c r="E4502">
        <f t="shared" si="70"/>
        <v>99</v>
      </c>
    </row>
    <row r="4503" spans="1:5">
      <c r="A4503" t="s">
        <v>465</v>
      </c>
      <c r="B4503" t="s">
        <v>40</v>
      </c>
      <c r="C4503" t="s">
        <v>73</v>
      </c>
      <c r="D4503">
        <v>15.9</v>
      </c>
      <c r="E4503">
        <f t="shared" si="70"/>
        <v>99</v>
      </c>
    </row>
    <row r="4504" spans="1:5">
      <c r="A4504" t="s">
        <v>465</v>
      </c>
      <c r="B4504" t="s">
        <v>40</v>
      </c>
      <c r="C4504" t="s">
        <v>74</v>
      </c>
      <c r="D4504">
        <v>-0.5</v>
      </c>
      <c r="E4504">
        <f t="shared" si="70"/>
        <v>99</v>
      </c>
    </row>
    <row r="4505" spans="1:5">
      <c r="A4505" t="s">
        <v>465</v>
      </c>
      <c r="B4505" t="s">
        <v>40</v>
      </c>
      <c r="C4505" t="s">
        <v>75</v>
      </c>
      <c r="D4505">
        <v>0.291043</v>
      </c>
      <c r="E4505">
        <f t="shared" si="70"/>
        <v>99</v>
      </c>
    </row>
    <row r="4506" spans="1:5">
      <c r="A4506" t="s">
        <v>465</v>
      </c>
      <c r="B4506" t="s">
        <v>40</v>
      </c>
      <c r="C4506" t="s">
        <v>76</v>
      </c>
      <c r="D4506" s="6">
        <v>4144460</v>
      </c>
      <c r="E4506">
        <f t="shared" si="70"/>
        <v>99</v>
      </c>
    </row>
    <row r="4507" spans="1:5">
      <c r="A4507" t="s">
        <v>465</v>
      </c>
      <c r="B4507" t="s">
        <v>41</v>
      </c>
      <c r="C4507" t="s">
        <v>83</v>
      </c>
      <c r="D4507">
        <v>4.3198299999999996</v>
      </c>
      <c r="E4507">
        <f t="shared" si="70"/>
        <v>99</v>
      </c>
    </row>
    <row r="4508" spans="1:5">
      <c r="A4508" t="s">
        <v>465</v>
      </c>
      <c r="B4508" t="s">
        <v>41</v>
      </c>
      <c r="C4508" t="s">
        <v>73</v>
      </c>
      <c r="D4508">
        <v>15.9</v>
      </c>
      <c r="E4508">
        <f t="shared" si="70"/>
        <v>99</v>
      </c>
    </row>
    <row r="4509" spans="1:5">
      <c r="A4509" t="s">
        <v>465</v>
      </c>
      <c r="B4509" t="s">
        <v>41</v>
      </c>
      <c r="C4509" t="s">
        <v>74</v>
      </c>
      <c r="D4509">
        <v>-0.4</v>
      </c>
      <c r="E4509">
        <f t="shared" si="70"/>
        <v>99</v>
      </c>
    </row>
    <row r="4510" spans="1:5">
      <c r="A4510" t="s">
        <v>465</v>
      </c>
      <c r="B4510" t="s">
        <v>41</v>
      </c>
      <c r="C4510" t="s">
        <v>75</v>
      </c>
      <c r="D4510">
        <v>0.39367600000000003</v>
      </c>
      <c r="E4510">
        <f t="shared" si="70"/>
        <v>99</v>
      </c>
    </row>
    <row r="4511" spans="1:5">
      <c r="A4511" t="s">
        <v>465</v>
      </c>
      <c r="B4511" t="s">
        <v>41</v>
      </c>
      <c r="C4511" t="s">
        <v>76</v>
      </c>
      <c r="D4511" s="6">
        <v>4146070</v>
      </c>
      <c r="E4511">
        <f t="shared" si="70"/>
        <v>99</v>
      </c>
    </row>
    <row r="4512" spans="1:5">
      <c r="A4512" t="s">
        <v>465</v>
      </c>
      <c r="B4512" t="s">
        <v>254</v>
      </c>
      <c r="C4512" t="s">
        <v>83</v>
      </c>
      <c r="D4512">
        <v>7.21488</v>
      </c>
      <c r="E4512">
        <f t="shared" si="70"/>
        <v>99</v>
      </c>
    </row>
    <row r="4513" spans="1:5">
      <c r="A4513" t="s">
        <v>465</v>
      </c>
      <c r="B4513" t="s">
        <v>254</v>
      </c>
      <c r="C4513" t="s">
        <v>73</v>
      </c>
      <c r="D4513">
        <v>15.9</v>
      </c>
      <c r="E4513">
        <f t="shared" si="70"/>
        <v>99</v>
      </c>
    </row>
    <row r="4514" spans="1:5">
      <c r="A4514" t="s">
        <v>465</v>
      </c>
      <c r="B4514" t="s">
        <v>254</v>
      </c>
      <c r="C4514" t="s">
        <v>74</v>
      </c>
      <c r="D4514">
        <v>-0.3</v>
      </c>
      <c r="E4514">
        <f t="shared" si="70"/>
        <v>99</v>
      </c>
    </row>
    <row r="4515" spans="1:5">
      <c r="A4515" t="s">
        <v>465</v>
      </c>
      <c r="B4515" t="s">
        <v>254</v>
      </c>
      <c r="C4515" t="s">
        <v>75</v>
      </c>
      <c r="D4515">
        <v>0.58511800000000003</v>
      </c>
      <c r="E4515">
        <f t="shared" si="70"/>
        <v>99</v>
      </c>
    </row>
    <row r="4516" spans="1:5">
      <c r="A4516" t="s">
        <v>465</v>
      </c>
      <c r="B4516" t="s">
        <v>254</v>
      </c>
      <c r="C4516" t="s">
        <v>76</v>
      </c>
      <c r="D4516" s="6">
        <v>4147340</v>
      </c>
      <c r="E4516">
        <f t="shared" si="70"/>
        <v>99</v>
      </c>
    </row>
    <row r="4517" spans="1:5">
      <c r="A4517" t="s">
        <v>465</v>
      </c>
      <c r="B4517" t="s">
        <v>255</v>
      </c>
      <c r="C4517" t="s">
        <v>83</v>
      </c>
      <c r="D4517">
        <v>10.1099</v>
      </c>
      <c r="E4517">
        <f t="shared" si="70"/>
        <v>99</v>
      </c>
    </row>
    <row r="4518" spans="1:5">
      <c r="A4518" t="s">
        <v>465</v>
      </c>
      <c r="B4518" t="s">
        <v>255</v>
      </c>
      <c r="C4518" t="s">
        <v>73</v>
      </c>
      <c r="D4518">
        <v>15.9</v>
      </c>
      <c r="E4518">
        <f t="shared" si="70"/>
        <v>99</v>
      </c>
    </row>
    <row r="4519" spans="1:5">
      <c r="A4519" t="s">
        <v>465</v>
      </c>
      <c r="B4519" t="s">
        <v>255</v>
      </c>
      <c r="C4519" t="s">
        <v>74</v>
      </c>
      <c r="D4519">
        <v>-0.2</v>
      </c>
      <c r="E4519">
        <f t="shared" si="70"/>
        <v>99</v>
      </c>
    </row>
    <row r="4520" spans="1:5">
      <c r="A4520" t="s">
        <v>465</v>
      </c>
      <c r="B4520" t="s">
        <v>255</v>
      </c>
      <c r="C4520" t="s">
        <v>75</v>
      </c>
      <c r="D4520">
        <v>0.70968699999999996</v>
      </c>
      <c r="E4520">
        <f t="shared" si="70"/>
        <v>99</v>
      </c>
    </row>
    <row r="4521" spans="1:5">
      <c r="A4521" t="s">
        <v>465</v>
      </c>
      <c r="B4521" t="s">
        <v>255</v>
      </c>
      <c r="C4521" t="s">
        <v>76</v>
      </c>
      <c r="D4521" s="6">
        <v>4146170</v>
      </c>
      <c r="E4521">
        <f t="shared" si="70"/>
        <v>99</v>
      </c>
    </row>
    <row r="4522" spans="1:5">
      <c r="A4522" t="s">
        <v>465</v>
      </c>
      <c r="B4522" t="s">
        <v>256</v>
      </c>
      <c r="C4522" t="s">
        <v>83</v>
      </c>
      <c r="D4522">
        <v>13.005000000000001</v>
      </c>
      <c r="E4522">
        <f t="shared" si="70"/>
        <v>99</v>
      </c>
    </row>
    <row r="4523" spans="1:5">
      <c r="A4523" t="s">
        <v>465</v>
      </c>
      <c r="B4523" t="s">
        <v>256</v>
      </c>
      <c r="C4523" t="s">
        <v>73</v>
      </c>
      <c r="D4523">
        <v>15.9</v>
      </c>
      <c r="E4523">
        <f t="shared" si="70"/>
        <v>99</v>
      </c>
    </row>
    <row r="4524" spans="1:5">
      <c r="A4524" t="s">
        <v>465</v>
      </c>
      <c r="B4524" t="s">
        <v>256</v>
      </c>
      <c r="C4524" t="s">
        <v>74</v>
      </c>
      <c r="D4524">
        <v>-0.1</v>
      </c>
      <c r="E4524">
        <f t="shared" si="70"/>
        <v>99</v>
      </c>
    </row>
    <row r="4525" spans="1:5">
      <c r="A4525" t="s">
        <v>465</v>
      </c>
      <c r="B4525" t="s">
        <v>256</v>
      </c>
      <c r="C4525" t="s">
        <v>75</v>
      </c>
      <c r="D4525">
        <v>0.77937699999999999</v>
      </c>
      <c r="E4525">
        <f t="shared" si="70"/>
        <v>99</v>
      </c>
    </row>
    <row r="4526" spans="1:5">
      <c r="A4526" t="s">
        <v>465</v>
      </c>
      <c r="B4526" t="s">
        <v>256</v>
      </c>
      <c r="C4526" t="s">
        <v>76</v>
      </c>
      <c r="D4526" s="6">
        <v>4146120</v>
      </c>
      <c r="E4526">
        <f t="shared" si="70"/>
        <v>99</v>
      </c>
    </row>
    <row r="4527" spans="1:5">
      <c r="A4527" t="s">
        <v>465</v>
      </c>
      <c r="B4527" t="s">
        <v>257</v>
      </c>
      <c r="C4527" t="s">
        <v>83</v>
      </c>
      <c r="D4527">
        <v>15.9</v>
      </c>
      <c r="E4527">
        <f t="shared" si="70"/>
        <v>99</v>
      </c>
    </row>
    <row r="4528" spans="1:5">
      <c r="A4528" t="s">
        <v>465</v>
      </c>
      <c r="B4528" t="s">
        <v>257</v>
      </c>
      <c r="C4528" t="s">
        <v>73</v>
      </c>
      <c r="D4528">
        <v>15.9</v>
      </c>
      <c r="E4528">
        <f t="shared" si="70"/>
        <v>99</v>
      </c>
    </row>
    <row r="4529" spans="1:5">
      <c r="A4529" t="s">
        <v>465</v>
      </c>
      <c r="B4529" t="s">
        <v>257</v>
      </c>
      <c r="C4529" t="s">
        <v>74</v>
      </c>
      <c r="D4529" s="6">
        <v>2.2204499999999999E-16</v>
      </c>
      <c r="E4529">
        <f t="shared" si="70"/>
        <v>99</v>
      </c>
    </row>
    <row r="4530" spans="1:5">
      <c r="A4530" t="s">
        <v>465</v>
      </c>
      <c r="B4530" t="s">
        <v>257</v>
      </c>
      <c r="C4530" t="s">
        <v>75</v>
      </c>
      <c r="D4530">
        <v>0.91591900000000004</v>
      </c>
      <c r="E4530">
        <f t="shared" si="70"/>
        <v>99</v>
      </c>
    </row>
    <row r="4531" spans="1:5">
      <c r="A4531" t="s">
        <v>465</v>
      </c>
      <c r="B4531" t="s">
        <v>257</v>
      </c>
      <c r="C4531" t="s">
        <v>76</v>
      </c>
      <c r="D4531" s="6">
        <v>4145030</v>
      </c>
      <c r="E4531">
        <f t="shared" si="70"/>
        <v>99</v>
      </c>
    </row>
    <row r="4532" spans="1:5">
      <c r="A4532" t="s">
        <v>465</v>
      </c>
      <c r="B4532" t="s">
        <v>258</v>
      </c>
      <c r="C4532" t="s">
        <v>83</v>
      </c>
      <c r="D4532">
        <v>18.795000000000002</v>
      </c>
      <c r="E4532">
        <f t="shared" si="70"/>
        <v>99</v>
      </c>
    </row>
    <row r="4533" spans="1:5">
      <c r="A4533" t="s">
        <v>465</v>
      </c>
      <c r="B4533" t="s">
        <v>258</v>
      </c>
      <c r="C4533" t="s">
        <v>73</v>
      </c>
      <c r="D4533">
        <v>15.9</v>
      </c>
      <c r="E4533">
        <f t="shared" si="70"/>
        <v>99</v>
      </c>
    </row>
    <row r="4534" spans="1:5">
      <c r="A4534" t="s">
        <v>465</v>
      </c>
      <c r="B4534" t="s">
        <v>258</v>
      </c>
      <c r="C4534" t="s">
        <v>74</v>
      </c>
      <c r="D4534">
        <v>0.1</v>
      </c>
      <c r="E4534">
        <f t="shared" si="70"/>
        <v>99</v>
      </c>
    </row>
    <row r="4535" spans="1:5">
      <c r="A4535" t="s">
        <v>465</v>
      </c>
      <c r="B4535" t="s">
        <v>258</v>
      </c>
      <c r="C4535" t="s">
        <v>75</v>
      </c>
      <c r="D4535">
        <v>0.975352</v>
      </c>
      <c r="E4535">
        <f t="shared" si="70"/>
        <v>99</v>
      </c>
    </row>
    <row r="4536" spans="1:5">
      <c r="A4536" t="s">
        <v>465</v>
      </c>
      <c r="B4536" t="s">
        <v>258</v>
      </c>
      <c r="C4536" t="s">
        <v>76</v>
      </c>
      <c r="D4536" s="6">
        <v>4146570</v>
      </c>
      <c r="E4536">
        <f t="shared" si="70"/>
        <v>99</v>
      </c>
    </row>
    <row r="4537" spans="1:5">
      <c r="A4537" t="s">
        <v>167</v>
      </c>
      <c r="B4537" t="s">
        <v>37</v>
      </c>
      <c r="C4537" t="s">
        <v>83</v>
      </c>
      <c r="D4537">
        <v>-7.1603300000000001</v>
      </c>
      <c r="E4537">
        <f t="shared" si="70"/>
        <v>100</v>
      </c>
    </row>
    <row r="4538" spans="1:5">
      <c r="A4538" t="s">
        <v>167</v>
      </c>
      <c r="B4538" t="s">
        <v>37</v>
      </c>
      <c r="C4538" t="s">
        <v>73</v>
      </c>
      <c r="D4538">
        <v>16</v>
      </c>
      <c r="E4538">
        <f t="shared" si="70"/>
        <v>100</v>
      </c>
    </row>
    <row r="4539" spans="1:5">
      <c r="A4539" t="s">
        <v>167</v>
      </c>
      <c r="B4539" t="s">
        <v>37</v>
      </c>
      <c r="C4539" t="s">
        <v>74</v>
      </c>
      <c r="D4539">
        <v>-0.8</v>
      </c>
      <c r="E4539">
        <f t="shared" si="70"/>
        <v>100</v>
      </c>
    </row>
    <row r="4540" spans="1:5">
      <c r="A4540" t="s">
        <v>167</v>
      </c>
      <c r="B4540" t="s">
        <v>37</v>
      </c>
      <c r="C4540" t="s">
        <v>75</v>
      </c>
      <c r="D4540">
        <v>0.123796</v>
      </c>
      <c r="E4540">
        <f t="shared" si="70"/>
        <v>100</v>
      </c>
    </row>
    <row r="4541" spans="1:5">
      <c r="A4541" t="s">
        <v>167</v>
      </c>
      <c r="B4541" t="s">
        <v>37</v>
      </c>
      <c r="C4541" t="s">
        <v>76</v>
      </c>
      <c r="D4541" s="6">
        <v>4146830</v>
      </c>
      <c r="E4541">
        <f t="shared" si="70"/>
        <v>100</v>
      </c>
    </row>
    <row r="4542" spans="1:5">
      <c r="A4542" t="s">
        <v>167</v>
      </c>
      <c r="B4542" t="s">
        <v>38</v>
      </c>
      <c r="C4542" t="s">
        <v>83</v>
      </c>
      <c r="D4542">
        <v>-4.2652900000000002</v>
      </c>
      <c r="E4542">
        <f t="shared" si="70"/>
        <v>100</v>
      </c>
    </row>
    <row r="4543" spans="1:5">
      <c r="A4543" t="s">
        <v>167</v>
      </c>
      <c r="B4543" t="s">
        <v>38</v>
      </c>
      <c r="C4543" t="s">
        <v>73</v>
      </c>
      <c r="D4543">
        <v>16</v>
      </c>
      <c r="E4543">
        <f t="shared" si="70"/>
        <v>100</v>
      </c>
    </row>
    <row r="4544" spans="1:5">
      <c r="A4544" t="s">
        <v>167</v>
      </c>
      <c r="B4544" t="s">
        <v>38</v>
      </c>
      <c r="C4544" t="s">
        <v>74</v>
      </c>
      <c r="D4544">
        <v>-0.7</v>
      </c>
      <c r="E4544">
        <f t="shared" si="70"/>
        <v>100</v>
      </c>
    </row>
    <row r="4545" spans="1:5">
      <c r="A4545" t="s">
        <v>167</v>
      </c>
      <c r="B4545" t="s">
        <v>38</v>
      </c>
      <c r="C4545" t="s">
        <v>75</v>
      </c>
      <c r="D4545">
        <v>0.16503200000000001</v>
      </c>
      <c r="E4545">
        <f t="shared" si="70"/>
        <v>100</v>
      </c>
    </row>
    <row r="4546" spans="1:5">
      <c r="A4546" t="s">
        <v>167</v>
      </c>
      <c r="B4546" t="s">
        <v>38</v>
      </c>
      <c r="C4546" t="s">
        <v>76</v>
      </c>
      <c r="D4546" s="6">
        <v>4145400</v>
      </c>
      <c r="E4546">
        <f t="shared" si="70"/>
        <v>100</v>
      </c>
    </row>
    <row r="4547" spans="1:5">
      <c r="A4547" t="s">
        <v>167</v>
      </c>
      <c r="B4547" t="s">
        <v>39</v>
      </c>
      <c r="C4547" t="s">
        <v>83</v>
      </c>
      <c r="D4547">
        <v>-1.37025</v>
      </c>
      <c r="E4547">
        <f t="shared" ref="E4547:E4610" si="71">VALUE(RIGHT(A4547, LEN(A4547)-1))</f>
        <v>100</v>
      </c>
    </row>
    <row r="4548" spans="1:5">
      <c r="A4548" t="s">
        <v>167</v>
      </c>
      <c r="B4548" t="s">
        <v>39</v>
      </c>
      <c r="C4548" t="s">
        <v>73</v>
      </c>
      <c r="D4548">
        <v>16</v>
      </c>
      <c r="E4548">
        <f t="shared" si="71"/>
        <v>100</v>
      </c>
    </row>
    <row r="4549" spans="1:5">
      <c r="A4549" t="s">
        <v>167</v>
      </c>
      <c r="B4549" t="s">
        <v>39</v>
      </c>
      <c r="C4549" t="s">
        <v>74</v>
      </c>
      <c r="D4549">
        <v>-0.6</v>
      </c>
      <c r="E4549">
        <f t="shared" si="71"/>
        <v>100</v>
      </c>
    </row>
    <row r="4550" spans="1:5">
      <c r="A4550" t="s">
        <v>167</v>
      </c>
      <c r="B4550" t="s">
        <v>39</v>
      </c>
      <c r="C4550" t="s">
        <v>75</v>
      </c>
      <c r="D4550">
        <v>0.19777</v>
      </c>
      <c r="E4550">
        <f t="shared" si="71"/>
        <v>100</v>
      </c>
    </row>
    <row r="4551" spans="1:5">
      <c r="A4551" t="s">
        <v>167</v>
      </c>
      <c r="B4551" t="s">
        <v>39</v>
      </c>
      <c r="C4551" t="s">
        <v>76</v>
      </c>
      <c r="D4551" s="6">
        <v>4145040</v>
      </c>
      <c r="E4551">
        <f t="shared" si="71"/>
        <v>100</v>
      </c>
    </row>
    <row r="4552" spans="1:5">
      <c r="A4552" t="s">
        <v>167</v>
      </c>
      <c r="B4552" t="s">
        <v>40</v>
      </c>
      <c r="C4552" t="s">
        <v>83</v>
      </c>
      <c r="D4552">
        <v>1.5247900000000001</v>
      </c>
      <c r="E4552">
        <f t="shared" si="71"/>
        <v>100</v>
      </c>
    </row>
    <row r="4553" spans="1:5">
      <c r="A4553" t="s">
        <v>167</v>
      </c>
      <c r="B4553" t="s">
        <v>40</v>
      </c>
      <c r="C4553" t="s">
        <v>73</v>
      </c>
      <c r="D4553">
        <v>16</v>
      </c>
      <c r="E4553">
        <f t="shared" si="71"/>
        <v>100</v>
      </c>
    </row>
    <row r="4554" spans="1:5">
      <c r="A4554" t="s">
        <v>167</v>
      </c>
      <c r="B4554" t="s">
        <v>40</v>
      </c>
      <c r="C4554" t="s">
        <v>74</v>
      </c>
      <c r="D4554">
        <v>-0.5</v>
      </c>
      <c r="E4554">
        <f t="shared" si="71"/>
        <v>100</v>
      </c>
    </row>
    <row r="4555" spans="1:5">
      <c r="A4555" t="s">
        <v>167</v>
      </c>
      <c r="B4555" t="s">
        <v>40</v>
      </c>
      <c r="C4555" t="s">
        <v>75</v>
      </c>
      <c r="D4555">
        <v>0.29253099999999999</v>
      </c>
      <c r="E4555">
        <f t="shared" si="71"/>
        <v>100</v>
      </c>
    </row>
    <row r="4556" spans="1:5">
      <c r="A4556" t="s">
        <v>167</v>
      </c>
      <c r="B4556" t="s">
        <v>40</v>
      </c>
      <c r="C4556" t="s">
        <v>76</v>
      </c>
      <c r="D4556" s="6">
        <v>4144460</v>
      </c>
      <c r="E4556">
        <f t="shared" si="71"/>
        <v>100</v>
      </c>
    </row>
    <row r="4557" spans="1:5">
      <c r="A4557" t="s">
        <v>167</v>
      </c>
      <c r="B4557" t="s">
        <v>41</v>
      </c>
      <c r="C4557" t="s">
        <v>83</v>
      </c>
      <c r="D4557">
        <v>4.4198300000000001</v>
      </c>
      <c r="E4557">
        <f t="shared" si="71"/>
        <v>100</v>
      </c>
    </row>
    <row r="4558" spans="1:5">
      <c r="A4558" t="s">
        <v>167</v>
      </c>
      <c r="B4558" t="s">
        <v>41</v>
      </c>
      <c r="C4558" t="s">
        <v>73</v>
      </c>
      <c r="D4558">
        <v>16</v>
      </c>
      <c r="E4558">
        <f t="shared" si="71"/>
        <v>100</v>
      </c>
    </row>
    <row r="4559" spans="1:5">
      <c r="A4559" t="s">
        <v>167</v>
      </c>
      <c r="B4559" t="s">
        <v>41</v>
      </c>
      <c r="C4559" t="s">
        <v>74</v>
      </c>
      <c r="D4559">
        <v>-0.4</v>
      </c>
      <c r="E4559">
        <f t="shared" si="71"/>
        <v>100</v>
      </c>
    </row>
    <row r="4560" spans="1:5">
      <c r="A4560" t="s">
        <v>167</v>
      </c>
      <c r="B4560" t="s">
        <v>41</v>
      </c>
      <c r="C4560" t="s">
        <v>75</v>
      </c>
      <c r="D4560">
        <v>0.396652</v>
      </c>
      <c r="E4560">
        <f t="shared" si="71"/>
        <v>100</v>
      </c>
    </row>
    <row r="4561" spans="1:5">
      <c r="A4561" t="s">
        <v>167</v>
      </c>
      <c r="B4561" t="s">
        <v>41</v>
      </c>
      <c r="C4561" t="s">
        <v>76</v>
      </c>
      <c r="D4561" s="6">
        <v>4146170</v>
      </c>
      <c r="E4561">
        <f t="shared" si="71"/>
        <v>100</v>
      </c>
    </row>
    <row r="4562" spans="1:5">
      <c r="A4562" t="s">
        <v>167</v>
      </c>
      <c r="B4562" t="s">
        <v>254</v>
      </c>
      <c r="C4562" t="s">
        <v>83</v>
      </c>
      <c r="D4562">
        <v>7.3148799999999996</v>
      </c>
      <c r="E4562">
        <f t="shared" si="71"/>
        <v>100</v>
      </c>
    </row>
    <row r="4563" spans="1:5">
      <c r="A4563" t="s">
        <v>167</v>
      </c>
      <c r="B4563" t="s">
        <v>254</v>
      </c>
      <c r="C4563" t="s">
        <v>73</v>
      </c>
      <c r="D4563">
        <v>16</v>
      </c>
      <c r="E4563">
        <f t="shared" si="71"/>
        <v>100</v>
      </c>
    </row>
    <row r="4564" spans="1:5">
      <c r="A4564" t="s">
        <v>167</v>
      </c>
      <c r="B4564" t="s">
        <v>254</v>
      </c>
      <c r="C4564" t="s">
        <v>74</v>
      </c>
      <c r="D4564">
        <v>-0.3</v>
      </c>
      <c r="E4564">
        <f t="shared" si="71"/>
        <v>100</v>
      </c>
    </row>
    <row r="4565" spans="1:5">
      <c r="A4565" t="s">
        <v>167</v>
      </c>
      <c r="B4565" t="s">
        <v>254</v>
      </c>
      <c r="C4565" t="s">
        <v>75</v>
      </c>
      <c r="D4565">
        <v>0.58658299999999997</v>
      </c>
      <c r="E4565">
        <f t="shared" si="71"/>
        <v>100</v>
      </c>
    </row>
    <row r="4566" spans="1:5">
      <c r="A4566" t="s">
        <v>167</v>
      </c>
      <c r="B4566" t="s">
        <v>254</v>
      </c>
      <c r="C4566" t="s">
        <v>76</v>
      </c>
      <c r="D4566" s="6">
        <v>4147330</v>
      </c>
      <c r="E4566">
        <f t="shared" si="71"/>
        <v>100</v>
      </c>
    </row>
    <row r="4567" spans="1:5">
      <c r="A4567" t="s">
        <v>167</v>
      </c>
      <c r="B4567" t="s">
        <v>255</v>
      </c>
      <c r="C4567" t="s">
        <v>83</v>
      </c>
      <c r="D4567">
        <v>10.209899999999999</v>
      </c>
      <c r="E4567">
        <f t="shared" si="71"/>
        <v>100</v>
      </c>
    </row>
    <row r="4568" spans="1:5">
      <c r="A4568" t="s">
        <v>167</v>
      </c>
      <c r="B4568" t="s">
        <v>255</v>
      </c>
      <c r="C4568" t="s">
        <v>73</v>
      </c>
      <c r="D4568">
        <v>16</v>
      </c>
      <c r="E4568">
        <f t="shared" si="71"/>
        <v>100</v>
      </c>
    </row>
    <row r="4569" spans="1:5">
      <c r="A4569" t="s">
        <v>167</v>
      </c>
      <c r="B4569" t="s">
        <v>255</v>
      </c>
      <c r="C4569" t="s">
        <v>74</v>
      </c>
      <c r="D4569">
        <v>-0.2</v>
      </c>
      <c r="E4569">
        <f t="shared" si="71"/>
        <v>100</v>
      </c>
    </row>
    <row r="4570" spans="1:5">
      <c r="A4570" t="s">
        <v>167</v>
      </c>
      <c r="B4570" t="s">
        <v>255</v>
      </c>
      <c r="C4570" t="s">
        <v>75</v>
      </c>
      <c r="D4570">
        <v>0.70968699999999996</v>
      </c>
      <c r="E4570">
        <f t="shared" si="71"/>
        <v>100</v>
      </c>
    </row>
    <row r="4571" spans="1:5">
      <c r="A4571" t="s">
        <v>167</v>
      </c>
      <c r="B4571" t="s">
        <v>255</v>
      </c>
      <c r="C4571" t="s">
        <v>76</v>
      </c>
      <c r="D4571" s="6">
        <v>4146230</v>
      </c>
      <c r="E4571">
        <f t="shared" si="71"/>
        <v>100</v>
      </c>
    </row>
    <row r="4572" spans="1:5">
      <c r="A4572" t="s">
        <v>167</v>
      </c>
      <c r="B4572" t="s">
        <v>256</v>
      </c>
      <c r="C4572" t="s">
        <v>83</v>
      </c>
      <c r="D4572">
        <v>13.105</v>
      </c>
      <c r="E4572">
        <f t="shared" si="71"/>
        <v>100</v>
      </c>
    </row>
    <row r="4573" spans="1:5">
      <c r="A4573" t="s">
        <v>167</v>
      </c>
      <c r="B4573" t="s">
        <v>256</v>
      </c>
      <c r="C4573" t="s">
        <v>73</v>
      </c>
      <c r="D4573">
        <v>16</v>
      </c>
      <c r="E4573">
        <f t="shared" si="71"/>
        <v>100</v>
      </c>
    </row>
    <row r="4574" spans="1:5">
      <c r="A4574" t="s">
        <v>167</v>
      </c>
      <c r="B4574" t="s">
        <v>256</v>
      </c>
      <c r="C4574" t="s">
        <v>74</v>
      </c>
      <c r="D4574">
        <v>-0.1</v>
      </c>
      <c r="E4574">
        <f t="shared" si="71"/>
        <v>100</v>
      </c>
    </row>
    <row r="4575" spans="1:5">
      <c r="A4575" t="s">
        <v>167</v>
      </c>
      <c r="B4575" t="s">
        <v>256</v>
      </c>
      <c r="C4575" t="s">
        <v>75</v>
      </c>
      <c r="D4575">
        <v>0.78086500000000003</v>
      </c>
      <c r="E4575">
        <f t="shared" si="71"/>
        <v>100</v>
      </c>
    </row>
    <row r="4576" spans="1:5">
      <c r="A4576" t="s">
        <v>167</v>
      </c>
      <c r="B4576" t="s">
        <v>256</v>
      </c>
      <c r="C4576" t="s">
        <v>76</v>
      </c>
      <c r="D4576" s="6">
        <v>4146160</v>
      </c>
      <c r="E4576">
        <f t="shared" si="71"/>
        <v>100</v>
      </c>
    </row>
    <row r="4577" spans="1:5">
      <c r="A4577" t="s">
        <v>167</v>
      </c>
      <c r="B4577" t="s">
        <v>257</v>
      </c>
      <c r="C4577" t="s">
        <v>83</v>
      </c>
      <c r="D4577">
        <v>16</v>
      </c>
      <c r="E4577">
        <f t="shared" si="71"/>
        <v>100</v>
      </c>
    </row>
    <row r="4578" spans="1:5">
      <c r="A4578" t="s">
        <v>167</v>
      </c>
      <c r="B4578" t="s">
        <v>257</v>
      </c>
      <c r="C4578" t="s">
        <v>73</v>
      </c>
      <c r="D4578">
        <v>16</v>
      </c>
      <c r="E4578">
        <f t="shared" si="71"/>
        <v>100</v>
      </c>
    </row>
    <row r="4579" spans="1:5">
      <c r="A4579" t="s">
        <v>167</v>
      </c>
      <c r="B4579" t="s">
        <v>257</v>
      </c>
      <c r="C4579" t="s">
        <v>74</v>
      </c>
      <c r="D4579" s="6">
        <v>2.2204499999999999E-16</v>
      </c>
      <c r="E4579">
        <f t="shared" si="71"/>
        <v>100</v>
      </c>
    </row>
    <row r="4580" spans="1:5">
      <c r="A4580" t="s">
        <v>167</v>
      </c>
      <c r="B4580" t="s">
        <v>257</v>
      </c>
      <c r="C4580" t="s">
        <v>75</v>
      </c>
      <c r="D4580">
        <v>0.92035999999999996</v>
      </c>
      <c r="E4580">
        <f t="shared" si="71"/>
        <v>100</v>
      </c>
    </row>
    <row r="4581" spans="1:5">
      <c r="A4581" t="s">
        <v>167</v>
      </c>
      <c r="B4581" t="s">
        <v>257</v>
      </c>
      <c r="C4581" t="s">
        <v>76</v>
      </c>
      <c r="D4581" s="6">
        <v>4145020</v>
      </c>
      <c r="E4581">
        <f t="shared" si="71"/>
        <v>100</v>
      </c>
    </row>
    <row r="4582" spans="1:5">
      <c r="A4582" t="s">
        <v>167</v>
      </c>
      <c r="B4582" t="s">
        <v>258</v>
      </c>
      <c r="C4582" t="s">
        <v>83</v>
      </c>
      <c r="D4582">
        <v>18.895</v>
      </c>
      <c r="E4582">
        <f t="shared" si="71"/>
        <v>100</v>
      </c>
    </row>
    <row r="4583" spans="1:5">
      <c r="A4583" t="s">
        <v>167</v>
      </c>
      <c r="B4583" t="s">
        <v>258</v>
      </c>
      <c r="C4583" t="s">
        <v>73</v>
      </c>
      <c r="D4583">
        <v>16</v>
      </c>
      <c r="E4583">
        <f t="shared" si="71"/>
        <v>100</v>
      </c>
    </row>
    <row r="4584" spans="1:5">
      <c r="A4584" t="s">
        <v>167</v>
      </c>
      <c r="B4584" t="s">
        <v>258</v>
      </c>
      <c r="C4584" t="s">
        <v>74</v>
      </c>
      <c r="D4584">
        <v>0.1</v>
      </c>
      <c r="E4584">
        <f t="shared" si="71"/>
        <v>100</v>
      </c>
    </row>
    <row r="4585" spans="1:5">
      <c r="A4585" t="s">
        <v>167</v>
      </c>
      <c r="B4585" t="s">
        <v>258</v>
      </c>
      <c r="C4585" t="s">
        <v>75</v>
      </c>
      <c r="D4585">
        <v>0.97684000000000004</v>
      </c>
      <c r="E4585">
        <f t="shared" si="71"/>
        <v>100</v>
      </c>
    </row>
    <row r="4586" spans="1:5">
      <c r="A4586" t="s">
        <v>167</v>
      </c>
      <c r="B4586" t="s">
        <v>258</v>
      </c>
      <c r="C4586" t="s">
        <v>76</v>
      </c>
      <c r="D4586" s="6">
        <v>4146640</v>
      </c>
      <c r="E4586">
        <f t="shared" si="71"/>
        <v>100</v>
      </c>
    </row>
    <row r="4587" spans="1:5">
      <c r="A4587" t="s">
        <v>168</v>
      </c>
      <c r="B4587" t="s">
        <v>37</v>
      </c>
      <c r="C4587" t="s">
        <v>83</v>
      </c>
      <c r="D4587">
        <v>-7.0603300000000004</v>
      </c>
      <c r="E4587">
        <f t="shared" si="71"/>
        <v>101</v>
      </c>
    </row>
    <row r="4588" spans="1:5">
      <c r="A4588" t="s">
        <v>168</v>
      </c>
      <c r="B4588" t="s">
        <v>37</v>
      </c>
      <c r="C4588" t="s">
        <v>73</v>
      </c>
      <c r="D4588">
        <v>16.100000000000001</v>
      </c>
      <c r="E4588">
        <f t="shared" si="71"/>
        <v>101</v>
      </c>
    </row>
    <row r="4589" spans="1:5">
      <c r="A4589" t="s">
        <v>168</v>
      </c>
      <c r="B4589" t="s">
        <v>37</v>
      </c>
      <c r="C4589" t="s">
        <v>74</v>
      </c>
      <c r="D4589">
        <v>-0.8</v>
      </c>
      <c r="E4589">
        <f t="shared" si="71"/>
        <v>101</v>
      </c>
    </row>
    <row r="4590" spans="1:5">
      <c r="A4590" t="s">
        <v>168</v>
      </c>
      <c r="B4590" t="s">
        <v>37</v>
      </c>
      <c r="C4590" t="s">
        <v>75</v>
      </c>
      <c r="D4590">
        <v>0.123796</v>
      </c>
      <c r="E4590">
        <f t="shared" si="71"/>
        <v>101</v>
      </c>
    </row>
    <row r="4591" spans="1:5">
      <c r="A4591" t="s">
        <v>168</v>
      </c>
      <c r="B4591" t="s">
        <v>37</v>
      </c>
      <c r="C4591" t="s">
        <v>76</v>
      </c>
      <c r="D4591" s="6">
        <v>4146850</v>
      </c>
      <c r="E4591">
        <f t="shared" si="71"/>
        <v>101</v>
      </c>
    </row>
    <row r="4592" spans="1:5">
      <c r="A4592" t="s">
        <v>168</v>
      </c>
      <c r="B4592" t="s">
        <v>38</v>
      </c>
      <c r="C4592" t="s">
        <v>83</v>
      </c>
      <c r="D4592">
        <v>-4.1652899999999997</v>
      </c>
      <c r="E4592">
        <f t="shared" si="71"/>
        <v>101</v>
      </c>
    </row>
    <row r="4593" spans="1:5">
      <c r="A4593" t="s">
        <v>168</v>
      </c>
      <c r="B4593" t="s">
        <v>38</v>
      </c>
      <c r="C4593" t="s">
        <v>73</v>
      </c>
      <c r="D4593">
        <v>16.100000000000001</v>
      </c>
      <c r="E4593">
        <f t="shared" si="71"/>
        <v>101</v>
      </c>
    </row>
    <row r="4594" spans="1:5">
      <c r="A4594" t="s">
        <v>168</v>
      </c>
      <c r="B4594" t="s">
        <v>38</v>
      </c>
      <c r="C4594" t="s">
        <v>74</v>
      </c>
      <c r="D4594">
        <v>-0.7</v>
      </c>
      <c r="E4594">
        <f t="shared" si="71"/>
        <v>101</v>
      </c>
    </row>
    <row r="4595" spans="1:5">
      <c r="A4595" t="s">
        <v>168</v>
      </c>
      <c r="B4595" t="s">
        <v>38</v>
      </c>
      <c r="C4595" t="s">
        <v>75</v>
      </c>
      <c r="D4595">
        <v>0.16800799999999999</v>
      </c>
      <c r="E4595">
        <f t="shared" si="71"/>
        <v>101</v>
      </c>
    </row>
    <row r="4596" spans="1:5">
      <c r="A4596" t="s">
        <v>168</v>
      </c>
      <c r="B4596" t="s">
        <v>38</v>
      </c>
      <c r="C4596" t="s">
        <v>76</v>
      </c>
      <c r="D4596" s="6">
        <v>4145360</v>
      </c>
      <c r="E4596">
        <f t="shared" si="71"/>
        <v>101</v>
      </c>
    </row>
    <row r="4597" spans="1:5">
      <c r="A4597" t="s">
        <v>168</v>
      </c>
      <c r="B4597" t="s">
        <v>39</v>
      </c>
      <c r="C4597" t="s">
        <v>83</v>
      </c>
      <c r="D4597">
        <v>-1.2702500000000001</v>
      </c>
      <c r="E4597">
        <f t="shared" si="71"/>
        <v>101</v>
      </c>
    </row>
    <row r="4598" spans="1:5">
      <c r="A4598" t="s">
        <v>168</v>
      </c>
      <c r="B4598" t="s">
        <v>39</v>
      </c>
      <c r="C4598" t="s">
        <v>73</v>
      </c>
      <c r="D4598">
        <v>16.100000000000001</v>
      </c>
      <c r="E4598">
        <f t="shared" si="71"/>
        <v>101</v>
      </c>
    </row>
    <row r="4599" spans="1:5">
      <c r="A4599" t="s">
        <v>168</v>
      </c>
      <c r="B4599" t="s">
        <v>39</v>
      </c>
      <c r="C4599" t="s">
        <v>74</v>
      </c>
      <c r="D4599">
        <v>-0.6</v>
      </c>
      <c r="E4599">
        <f t="shared" si="71"/>
        <v>101</v>
      </c>
    </row>
    <row r="4600" spans="1:5">
      <c r="A4600" t="s">
        <v>168</v>
      </c>
      <c r="B4600" t="s">
        <v>39</v>
      </c>
      <c r="C4600" t="s">
        <v>75</v>
      </c>
      <c r="D4600">
        <v>0.19925799999999999</v>
      </c>
      <c r="E4600">
        <f t="shared" si="71"/>
        <v>101</v>
      </c>
    </row>
    <row r="4601" spans="1:5">
      <c r="A4601" t="s">
        <v>168</v>
      </c>
      <c r="B4601" t="s">
        <v>39</v>
      </c>
      <c r="C4601" t="s">
        <v>76</v>
      </c>
      <c r="D4601" s="6">
        <v>4145030</v>
      </c>
      <c r="E4601">
        <f t="shared" si="71"/>
        <v>101</v>
      </c>
    </row>
    <row r="4602" spans="1:5">
      <c r="A4602" t="s">
        <v>168</v>
      </c>
      <c r="B4602" t="s">
        <v>40</v>
      </c>
      <c r="C4602" t="s">
        <v>83</v>
      </c>
      <c r="D4602">
        <v>1.62479</v>
      </c>
      <c r="E4602">
        <f t="shared" si="71"/>
        <v>101</v>
      </c>
    </row>
    <row r="4603" spans="1:5">
      <c r="A4603" t="s">
        <v>168</v>
      </c>
      <c r="B4603" t="s">
        <v>40</v>
      </c>
      <c r="C4603" t="s">
        <v>73</v>
      </c>
      <c r="D4603">
        <v>16.100000000000001</v>
      </c>
      <c r="E4603">
        <f t="shared" si="71"/>
        <v>101</v>
      </c>
    </row>
    <row r="4604" spans="1:5">
      <c r="A4604" t="s">
        <v>168</v>
      </c>
      <c r="B4604" t="s">
        <v>40</v>
      </c>
      <c r="C4604" t="s">
        <v>74</v>
      </c>
      <c r="D4604">
        <v>-0.5</v>
      </c>
      <c r="E4604">
        <f t="shared" si="71"/>
        <v>101</v>
      </c>
    </row>
    <row r="4605" spans="1:5">
      <c r="A4605" t="s">
        <v>168</v>
      </c>
      <c r="B4605" t="s">
        <v>40</v>
      </c>
      <c r="C4605" t="s">
        <v>75</v>
      </c>
      <c r="D4605">
        <v>0.29399599999999998</v>
      </c>
      <c r="E4605">
        <f t="shared" si="71"/>
        <v>101</v>
      </c>
    </row>
    <row r="4606" spans="1:5">
      <c r="A4606" t="s">
        <v>168</v>
      </c>
      <c r="B4606" t="s">
        <v>40</v>
      </c>
      <c r="C4606" t="s">
        <v>76</v>
      </c>
      <c r="D4606" s="6">
        <v>4144420</v>
      </c>
      <c r="E4606">
        <f t="shared" si="71"/>
        <v>101</v>
      </c>
    </row>
    <row r="4607" spans="1:5">
      <c r="A4607" t="s">
        <v>168</v>
      </c>
      <c r="B4607" t="s">
        <v>41</v>
      </c>
      <c r="C4607" t="s">
        <v>83</v>
      </c>
      <c r="D4607">
        <v>4.5198299999999998</v>
      </c>
      <c r="E4607">
        <f t="shared" si="71"/>
        <v>101</v>
      </c>
    </row>
    <row r="4608" spans="1:5">
      <c r="A4608" t="s">
        <v>168</v>
      </c>
      <c r="B4608" t="s">
        <v>41</v>
      </c>
      <c r="C4608" t="s">
        <v>73</v>
      </c>
      <c r="D4608">
        <v>16.100000000000001</v>
      </c>
      <c r="E4608">
        <f t="shared" si="71"/>
        <v>101</v>
      </c>
    </row>
    <row r="4609" spans="1:5">
      <c r="A4609" t="s">
        <v>168</v>
      </c>
      <c r="B4609" t="s">
        <v>41</v>
      </c>
      <c r="C4609" t="s">
        <v>74</v>
      </c>
      <c r="D4609">
        <v>-0.4</v>
      </c>
      <c r="E4609">
        <f t="shared" si="71"/>
        <v>101</v>
      </c>
    </row>
    <row r="4610" spans="1:5">
      <c r="A4610" t="s">
        <v>168</v>
      </c>
      <c r="B4610" t="s">
        <v>41</v>
      </c>
      <c r="C4610" t="s">
        <v>75</v>
      </c>
      <c r="D4610">
        <v>0.401117</v>
      </c>
      <c r="E4610">
        <f t="shared" si="71"/>
        <v>101</v>
      </c>
    </row>
    <row r="4611" spans="1:5">
      <c r="A4611" t="s">
        <v>168</v>
      </c>
      <c r="B4611" t="s">
        <v>41</v>
      </c>
      <c r="C4611" t="s">
        <v>76</v>
      </c>
      <c r="D4611" s="6">
        <v>4146290</v>
      </c>
      <c r="E4611">
        <f t="shared" ref="E4611:E4674" si="72">VALUE(RIGHT(A4611, LEN(A4611)-1))</f>
        <v>101</v>
      </c>
    </row>
    <row r="4612" spans="1:5">
      <c r="A4612" t="s">
        <v>168</v>
      </c>
      <c r="B4612" t="s">
        <v>254</v>
      </c>
      <c r="C4612" t="s">
        <v>83</v>
      </c>
      <c r="D4612">
        <v>7.4148800000000001</v>
      </c>
      <c r="E4612">
        <f t="shared" si="72"/>
        <v>101</v>
      </c>
    </row>
    <row r="4613" spans="1:5">
      <c r="A4613" t="s">
        <v>168</v>
      </c>
      <c r="B4613" t="s">
        <v>254</v>
      </c>
      <c r="C4613" t="s">
        <v>73</v>
      </c>
      <c r="D4613">
        <v>16.100000000000001</v>
      </c>
      <c r="E4613">
        <f t="shared" si="72"/>
        <v>101</v>
      </c>
    </row>
    <row r="4614" spans="1:5">
      <c r="A4614" t="s">
        <v>168</v>
      </c>
      <c r="B4614" t="s">
        <v>254</v>
      </c>
      <c r="C4614" t="s">
        <v>74</v>
      </c>
      <c r="D4614">
        <v>-0.3</v>
      </c>
      <c r="E4614">
        <f t="shared" si="72"/>
        <v>101</v>
      </c>
    </row>
    <row r="4615" spans="1:5">
      <c r="A4615" t="s">
        <v>168</v>
      </c>
      <c r="B4615" t="s">
        <v>254</v>
      </c>
      <c r="C4615" t="s">
        <v>75</v>
      </c>
      <c r="D4615">
        <v>0.59104800000000002</v>
      </c>
      <c r="E4615">
        <f t="shared" si="72"/>
        <v>101</v>
      </c>
    </row>
    <row r="4616" spans="1:5">
      <c r="A4616" t="s">
        <v>168</v>
      </c>
      <c r="B4616" t="s">
        <v>254</v>
      </c>
      <c r="C4616" t="s">
        <v>76</v>
      </c>
      <c r="D4616" s="6">
        <v>4147310</v>
      </c>
      <c r="E4616">
        <f t="shared" si="72"/>
        <v>101</v>
      </c>
    </row>
    <row r="4617" spans="1:5">
      <c r="A4617" t="s">
        <v>168</v>
      </c>
      <c r="B4617" t="s">
        <v>255</v>
      </c>
      <c r="C4617" t="s">
        <v>83</v>
      </c>
      <c r="D4617">
        <v>10.309900000000001</v>
      </c>
      <c r="E4617">
        <f t="shared" si="72"/>
        <v>101</v>
      </c>
    </row>
    <row r="4618" spans="1:5">
      <c r="A4618" t="s">
        <v>168</v>
      </c>
      <c r="B4618" t="s">
        <v>255</v>
      </c>
      <c r="C4618" t="s">
        <v>73</v>
      </c>
      <c r="D4618">
        <v>16.100000000000001</v>
      </c>
      <c r="E4618">
        <f t="shared" si="72"/>
        <v>101</v>
      </c>
    </row>
    <row r="4619" spans="1:5">
      <c r="A4619" t="s">
        <v>168</v>
      </c>
      <c r="B4619" t="s">
        <v>255</v>
      </c>
      <c r="C4619" t="s">
        <v>74</v>
      </c>
      <c r="D4619">
        <v>-0.2</v>
      </c>
      <c r="E4619">
        <f t="shared" si="72"/>
        <v>101</v>
      </c>
    </row>
    <row r="4620" spans="1:5">
      <c r="A4620" t="s">
        <v>168</v>
      </c>
      <c r="B4620" t="s">
        <v>255</v>
      </c>
      <c r="C4620" t="s">
        <v>75</v>
      </c>
      <c r="D4620">
        <v>0.70968699999999996</v>
      </c>
      <c r="E4620">
        <f t="shared" si="72"/>
        <v>101</v>
      </c>
    </row>
    <row r="4621" spans="1:5">
      <c r="A4621" t="s">
        <v>168</v>
      </c>
      <c r="B4621" t="s">
        <v>255</v>
      </c>
      <c r="C4621" t="s">
        <v>76</v>
      </c>
      <c r="D4621" s="6">
        <v>4146290</v>
      </c>
      <c r="E4621">
        <f t="shared" si="72"/>
        <v>101</v>
      </c>
    </row>
    <row r="4622" spans="1:5">
      <c r="A4622" t="s">
        <v>168</v>
      </c>
      <c r="B4622" t="s">
        <v>256</v>
      </c>
      <c r="C4622" t="s">
        <v>83</v>
      </c>
      <c r="D4622">
        <v>13.205</v>
      </c>
      <c r="E4622">
        <f t="shared" si="72"/>
        <v>101</v>
      </c>
    </row>
    <row r="4623" spans="1:5">
      <c r="A4623" t="s">
        <v>168</v>
      </c>
      <c r="B4623" t="s">
        <v>256</v>
      </c>
      <c r="C4623" t="s">
        <v>73</v>
      </c>
      <c r="D4623">
        <v>16.100000000000001</v>
      </c>
      <c r="E4623">
        <f t="shared" si="72"/>
        <v>101</v>
      </c>
    </row>
    <row r="4624" spans="1:5">
      <c r="A4624" t="s">
        <v>168</v>
      </c>
      <c r="B4624" t="s">
        <v>256</v>
      </c>
      <c r="C4624" t="s">
        <v>74</v>
      </c>
      <c r="D4624">
        <v>-0.1</v>
      </c>
      <c r="E4624">
        <f t="shared" si="72"/>
        <v>101</v>
      </c>
    </row>
    <row r="4625" spans="1:5">
      <c r="A4625" t="s">
        <v>168</v>
      </c>
      <c r="B4625" t="s">
        <v>256</v>
      </c>
      <c r="C4625" t="s">
        <v>75</v>
      </c>
      <c r="D4625">
        <v>0.78384200000000004</v>
      </c>
      <c r="E4625">
        <f t="shared" si="72"/>
        <v>101</v>
      </c>
    </row>
    <row r="4626" spans="1:5">
      <c r="A4626" t="s">
        <v>168</v>
      </c>
      <c r="B4626" t="s">
        <v>256</v>
      </c>
      <c r="C4626" t="s">
        <v>76</v>
      </c>
      <c r="D4626" s="6">
        <v>4146190</v>
      </c>
      <c r="E4626">
        <f t="shared" si="72"/>
        <v>101</v>
      </c>
    </row>
    <row r="4627" spans="1:5">
      <c r="A4627" t="s">
        <v>168</v>
      </c>
      <c r="B4627" t="s">
        <v>257</v>
      </c>
      <c r="C4627" t="s">
        <v>83</v>
      </c>
      <c r="D4627">
        <v>16.100000000000001</v>
      </c>
      <c r="E4627">
        <f t="shared" si="72"/>
        <v>101</v>
      </c>
    </row>
    <row r="4628" spans="1:5">
      <c r="A4628" t="s">
        <v>168</v>
      </c>
      <c r="B4628" t="s">
        <v>257</v>
      </c>
      <c r="C4628" t="s">
        <v>73</v>
      </c>
      <c r="D4628">
        <v>16.100000000000001</v>
      </c>
      <c r="E4628">
        <f t="shared" si="72"/>
        <v>101</v>
      </c>
    </row>
    <row r="4629" spans="1:5">
      <c r="A4629" t="s">
        <v>168</v>
      </c>
      <c r="B4629" t="s">
        <v>257</v>
      </c>
      <c r="C4629" t="s">
        <v>74</v>
      </c>
      <c r="D4629" s="6">
        <v>2.2204499999999999E-16</v>
      </c>
      <c r="E4629">
        <f t="shared" si="72"/>
        <v>101</v>
      </c>
    </row>
    <row r="4630" spans="1:5">
      <c r="A4630" t="s">
        <v>168</v>
      </c>
      <c r="B4630" t="s">
        <v>257</v>
      </c>
      <c r="C4630" t="s">
        <v>75</v>
      </c>
      <c r="D4630">
        <v>0.921848</v>
      </c>
      <c r="E4630">
        <f t="shared" si="72"/>
        <v>101</v>
      </c>
    </row>
    <row r="4631" spans="1:5">
      <c r="A4631" t="s">
        <v>168</v>
      </c>
      <c r="B4631" t="s">
        <v>257</v>
      </c>
      <c r="C4631" t="s">
        <v>76</v>
      </c>
      <c r="D4631" s="6">
        <v>4145100</v>
      </c>
      <c r="E4631">
        <f t="shared" si="72"/>
        <v>101</v>
      </c>
    </row>
    <row r="4632" spans="1:5">
      <c r="A4632" t="s">
        <v>168</v>
      </c>
      <c r="B4632" t="s">
        <v>258</v>
      </c>
      <c r="C4632" t="s">
        <v>83</v>
      </c>
      <c r="D4632">
        <v>18.995000000000001</v>
      </c>
      <c r="E4632">
        <f t="shared" si="72"/>
        <v>101</v>
      </c>
    </row>
    <row r="4633" spans="1:5">
      <c r="A4633" t="s">
        <v>168</v>
      </c>
      <c r="B4633" t="s">
        <v>258</v>
      </c>
      <c r="C4633" t="s">
        <v>73</v>
      </c>
      <c r="D4633">
        <v>16.100000000000001</v>
      </c>
      <c r="E4633">
        <f t="shared" si="72"/>
        <v>101</v>
      </c>
    </row>
    <row r="4634" spans="1:5">
      <c r="A4634" t="s">
        <v>168</v>
      </c>
      <c r="B4634" t="s">
        <v>258</v>
      </c>
      <c r="C4634" t="s">
        <v>74</v>
      </c>
      <c r="D4634">
        <v>0.1</v>
      </c>
      <c r="E4634">
        <f t="shared" si="72"/>
        <v>101</v>
      </c>
    </row>
    <row r="4635" spans="1:5">
      <c r="A4635" t="s">
        <v>168</v>
      </c>
      <c r="B4635" t="s">
        <v>258</v>
      </c>
      <c r="C4635" t="s">
        <v>75</v>
      </c>
      <c r="D4635">
        <v>0.97684000000000004</v>
      </c>
      <c r="E4635">
        <f t="shared" si="72"/>
        <v>101</v>
      </c>
    </row>
    <row r="4636" spans="1:5">
      <c r="A4636" t="s">
        <v>168</v>
      </c>
      <c r="B4636" t="s">
        <v>258</v>
      </c>
      <c r="C4636" t="s">
        <v>76</v>
      </c>
      <c r="D4636" s="6">
        <v>4146730</v>
      </c>
      <c r="E4636">
        <f t="shared" si="72"/>
        <v>101</v>
      </c>
    </row>
    <row r="4637" spans="1:5">
      <c r="A4637" t="s">
        <v>169</v>
      </c>
      <c r="B4637" t="s">
        <v>37</v>
      </c>
      <c r="C4637" t="s">
        <v>83</v>
      </c>
      <c r="D4637">
        <v>-6.9603299999999999</v>
      </c>
      <c r="E4637">
        <f t="shared" si="72"/>
        <v>102</v>
      </c>
    </row>
    <row r="4638" spans="1:5">
      <c r="A4638" t="s">
        <v>169</v>
      </c>
      <c r="B4638" t="s">
        <v>37</v>
      </c>
      <c r="C4638" t="s">
        <v>73</v>
      </c>
      <c r="D4638">
        <v>16.2</v>
      </c>
      <c r="E4638">
        <f t="shared" si="72"/>
        <v>102</v>
      </c>
    </row>
    <row r="4639" spans="1:5">
      <c r="A4639" t="s">
        <v>169</v>
      </c>
      <c r="B4639" t="s">
        <v>37</v>
      </c>
      <c r="C4639" t="s">
        <v>74</v>
      </c>
      <c r="D4639">
        <v>-0.8</v>
      </c>
      <c r="E4639">
        <f t="shared" si="72"/>
        <v>102</v>
      </c>
    </row>
    <row r="4640" spans="1:5">
      <c r="A4640" t="s">
        <v>169</v>
      </c>
      <c r="B4640" t="s">
        <v>37</v>
      </c>
      <c r="C4640" t="s">
        <v>75</v>
      </c>
      <c r="D4640">
        <v>0.12526200000000001</v>
      </c>
      <c r="E4640">
        <f t="shared" si="72"/>
        <v>102</v>
      </c>
    </row>
    <row r="4641" spans="1:5">
      <c r="A4641" t="s">
        <v>169</v>
      </c>
      <c r="B4641" t="s">
        <v>37</v>
      </c>
      <c r="C4641" t="s">
        <v>76</v>
      </c>
      <c r="D4641" s="6">
        <v>4146790</v>
      </c>
      <c r="E4641">
        <f t="shared" si="72"/>
        <v>102</v>
      </c>
    </row>
    <row r="4642" spans="1:5">
      <c r="A4642" t="s">
        <v>169</v>
      </c>
      <c r="B4642" t="s">
        <v>38</v>
      </c>
      <c r="C4642" t="s">
        <v>83</v>
      </c>
      <c r="D4642">
        <v>-4.0652900000000001</v>
      </c>
      <c r="E4642">
        <f t="shared" si="72"/>
        <v>102</v>
      </c>
    </row>
    <row r="4643" spans="1:5">
      <c r="A4643" t="s">
        <v>169</v>
      </c>
      <c r="B4643" t="s">
        <v>38</v>
      </c>
      <c r="C4643" t="s">
        <v>73</v>
      </c>
      <c r="D4643">
        <v>16.2</v>
      </c>
      <c r="E4643">
        <f t="shared" si="72"/>
        <v>102</v>
      </c>
    </row>
    <row r="4644" spans="1:5">
      <c r="A4644" t="s">
        <v>169</v>
      </c>
      <c r="B4644" t="s">
        <v>38</v>
      </c>
      <c r="C4644" t="s">
        <v>74</v>
      </c>
      <c r="D4644">
        <v>-0.7</v>
      </c>
      <c r="E4644">
        <f t="shared" si="72"/>
        <v>102</v>
      </c>
    </row>
    <row r="4645" spans="1:5">
      <c r="A4645" t="s">
        <v>169</v>
      </c>
      <c r="B4645" t="s">
        <v>38</v>
      </c>
      <c r="C4645" t="s">
        <v>75</v>
      </c>
      <c r="D4645">
        <v>0.17396</v>
      </c>
      <c r="E4645">
        <f t="shared" si="72"/>
        <v>102</v>
      </c>
    </row>
    <row r="4646" spans="1:5">
      <c r="A4646" t="s">
        <v>169</v>
      </c>
      <c r="B4646" t="s">
        <v>38</v>
      </c>
      <c r="C4646" t="s">
        <v>76</v>
      </c>
      <c r="D4646" s="6">
        <v>4145270</v>
      </c>
      <c r="E4646">
        <f t="shared" si="72"/>
        <v>102</v>
      </c>
    </row>
    <row r="4647" spans="1:5">
      <c r="A4647" t="s">
        <v>169</v>
      </c>
      <c r="B4647" t="s">
        <v>39</v>
      </c>
      <c r="C4647" t="s">
        <v>83</v>
      </c>
      <c r="D4647">
        <v>-1.17025</v>
      </c>
      <c r="E4647">
        <f t="shared" si="72"/>
        <v>102</v>
      </c>
    </row>
    <row r="4648" spans="1:5">
      <c r="A4648" t="s">
        <v>169</v>
      </c>
      <c r="B4648" t="s">
        <v>39</v>
      </c>
      <c r="C4648" t="s">
        <v>73</v>
      </c>
      <c r="D4648">
        <v>16.2</v>
      </c>
      <c r="E4648">
        <f t="shared" si="72"/>
        <v>102</v>
      </c>
    </row>
    <row r="4649" spans="1:5">
      <c r="A4649" t="s">
        <v>169</v>
      </c>
      <c r="B4649" t="s">
        <v>39</v>
      </c>
      <c r="C4649" t="s">
        <v>74</v>
      </c>
      <c r="D4649">
        <v>-0.6</v>
      </c>
      <c r="E4649">
        <f t="shared" si="72"/>
        <v>102</v>
      </c>
    </row>
    <row r="4650" spans="1:5">
      <c r="A4650" t="s">
        <v>169</v>
      </c>
      <c r="B4650" t="s">
        <v>39</v>
      </c>
      <c r="C4650" t="s">
        <v>75</v>
      </c>
      <c r="D4650">
        <v>0.19925799999999999</v>
      </c>
      <c r="E4650">
        <f t="shared" si="72"/>
        <v>102</v>
      </c>
    </row>
    <row r="4651" spans="1:5">
      <c r="A4651" t="s">
        <v>169</v>
      </c>
      <c r="B4651" t="s">
        <v>39</v>
      </c>
      <c r="C4651" t="s">
        <v>76</v>
      </c>
      <c r="D4651" s="6">
        <v>4145050</v>
      </c>
      <c r="E4651">
        <f t="shared" si="72"/>
        <v>102</v>
      </c>
    </row>
    <row r="4652" spans="1:5">
      <c r="A4652" t="s">
        <v>169</v>
      </c>
      <c r="B4652" t="s">
        <v>40</v>
      </c>
      <c r="C4652" t="s">
        <v>83</v>
      </c>
      <c r="D4652">
        <v>1.72479</v>
      </c>
      <c r="E4652">
        <f t="shared" si="72"/>
        <v>102</v>
      </c>
    </row>
    <row r="4653" spans="1:5">
      <c r="A4653" t="s">
        <v>169</v>
      </c>
      <c r="B4653" t="s">
        <v>40</v>
      </c>
      <c r="C4653" t="s">
        <v>73</v>
      </c>
      <c r="D4653">
        <v>16.2</v>
      </c>
      <c r="E4653">
        <f t="shared" si="72"/>
        <v>102</v>
      </c>
    </row>
    <row r="4654" spans="1:5">
      <c r="A4654" t="s">
        <v>169</v>
      </c>
      <c r="B4654" t="s">
        <v>40</v>
      </c>
      <c r="C4654" t="s">
        <v>74</v>
      </c>
      <c r="D4654">
        <v>-0.5</v>
      </c>
      <c r="E4654">
        <f t="shared" si="72"/>
        <v>102</v>
      </c>
    </row>
    <row r="4655" spans="1:5">
      <c r="A4655" t="s">
        <v>169</v>
      </c>
      <c r="B4655" t="s">
        <v>40</v>
      </c>
      <c r="C4655" t="s">
        <v>75</v>
      </c>
      <c r="D4655">
        <v>0.295462</v>
      </c>
      <c r="E4655">
        <f t="shared" si="72"/>
        <v>102</v>
      </c>
    </row>
    <row r="4656" spans="1:5">
      <c r="A4656" t="s">
        <v>169</v>
      </c>
      <c r="B4656" t="s">
        <v>40</v>
      </c>
      <c r="C4656" t="s">
        <v>76</v>
      </c>
      <c r="D4656" s="6">
        <v>4144380</v>
      </c>
      <c r="E4656">
        <f t="shared" si="72"/>
        <v>102</v>
      </c>
    </row>
    <row r="4657" spans="1:5">
      <c r="A4657" t="s">
        <v>169</v>
      </c>
      <c r="B4657" t="s">
        <v>41</v>
      </c>
      <c r="C4657" t="s">
        <v>83</v>
      </c>
      <c r="D4657">
        <v>4.6198300000000003</v>
      </c>
      <c r="E4657">
        <f t="shared" si="72"/>
        <v>102</v>
      </c>
    </row>
    <row r="4658" spans="1:5">
      <c r="A4658" t="s">
        <v>169</v>
      </c>
      <c r="B4658" t="s">
        <v>41</v>
      </c>
      <c r="C4658" t="s">
        <v>73</v>
      </c>
      <c r="D4658">
        <v>16.2</v>
      </c>
      <c r="E4658">
        <f t="shared" si="72"/>
        <v>102</v>
      </c>
    </row>
    <row r="4659" spans="1:5">
      <c r="A4659" t="s">
        <v>169</v>
      </c>
      <c r="B4659" t="s">
        <v>41</v>
      </c>
      <c r="C4659" t="s">
        <v>74</v>
      </c>
      <c r="D4659">
        <v>-0.4</v>
      </c>
      <c r="E4659">
        <f t="shared" si="72"/>
        <v>102</v>
      </c>
    </row>
    <row r="4660" spans="1:5">
      <c r="A4660" t="s">
        <v>169</v>
      </c>
      <c r="B4660" t="s">
        <v>41</v>
      </c>
      <c r="C4660" t="s">
        <v>75</v>
      </c>
      <c r="D4660">
        <v>0.40558100000000002</v>
      </c>
      <c r="E4660">
        <f t="shared" si="72"/>
        <v>102</v>
      </c>
    </row>
    <row r="4661" spans="1:5">
      <c r="A4661" t="s">
        <v>169</v>
      </c>
      <c r="B4661" t="s">
        <v>41</v>
      </c>
      <c r="C4661" t="s">
        <v>76</v>
      </c>
      <c r="D4661" s="6">
        <v>4146380</v>
      </c>
      <c r="E4661">
        <f t="shared" si="72"/>
        <v>102</v>
      </c>
    </row>
    <row r="4662" spans="1:5">
      <c r="A4662" t="s">
        <v>169</v>
      </c>
      <c r="B4662" t="s">
        <v>254</v>
      </c>
      <c r="C4662" t="s">
        <v>83</v>
      </c>
      <c r="D4662">
        <v>7.5148799999999998</v>
      </c>
      <c r="E4662">
        <f t="shared" si="72"/>
        <v>102</v>
      </c>
    </row>
    <row r="4663" spans="1:5">
      <c r="A4663" t="s">
        <v>169</v>
      </c>
      <c r="B4663" t="s">
        <v>254</v>
      </c>
      <c r="C4663" t="s">
        <v>73</v>
      </c>
      <c r="D4663">
        <v>16.2</v>
      </c>
      <c r="E4663">
        <f t="shared" si="72"/>
        <v>102</v>
      </c>
    </row>
    <row r="4664" spans="1:5">
      <c r="A4664" t="s">
        <v>169</v>
      </c>
      <c r="B4664" t="s">
        <v>254</v>
      </c>
      <c r="C4664" t="s">
        <v>74</v>
      </c>
      <c r="D4664">
        <v>-0.3</v>
      </c>
      <c r="E4664">
        <f t="shared" si="72"/>
        <v>102</v>
      </c>
    </row>
    <row r="4665" spans="1:5">
      <c r="A4665" t="s">
        <v>169</v>
      </c>
      <c r="B4665" t="s">
        <v>254</v>
      </c>
      <c r="C4665" t="s">
        <v>75</v>
      </c>
      <c r="D4665">
        <v>0.60292999999999997</v>
      </c>
      <c r="E4665">
        <f t="shared" si="72"/>
        <v>102</v>
      </c>
    </row>
    <row r="4666" spans="1:5">
      <c r="A4666" t="s">
        <v>169</v>
      </c>
      <c r="B4666" t="s">
        <v>254</v>
      </c>
      <c r="C4666" t="s">
        <v>76</v>
      </c>
      <c r="D4666" s="6">
        <v>4147200</v>
      </c>
      <c r="E4666">
        <f t="shared" si="72"/>
        <v>102</v>
      </c>
    </row>
    <row r="4667" spans="1:5">
      <c r="A4667" t="s">
        <v>169</v>
      </c>
      <c r="B4667" t="s">
        <v>255</v>
      </c>
      <c r="C4667" t="s">
        <v>83</v>
      </c>
      <c r="D4667">
        <v>10.4099</v>
      </c>
      <c r="E4667">
        <f t="shared" si="72"/>
        <v>102</v>
      </c>
    </row>
    <row r="4668" spans="1:5">
      <c r="A4668" t="s">
        <v>169</v>
      </c>
      <c r="B4668" t="s">
        <v>255</v>
      </c>
      <c r="C4668" t="s">
        <v>73</v>
      </c>
      <c r="D4668">
        <v>16.2</v>
      </c>
      <c r="E4668">
        <f t="shared" si="72"/>
        <v>102</v>
      </c>
    </row>
    <row r="4669" spans="1:5">
      <c r="A4669" t="s">
        <v>169</v>
      </c>
      <c r="B4669" t="s">
        <v>255</v>
      </c>
      <c r="C4669" t="s">
        <v>74</v>
      </c>
      <c r="D4669">
        <v>-0.2</v>
      </c>
      <c r="E4669">
        <f t="shared" si="72"/>
        <v>102</v>
      </c>
    </row>
    <row r="4670" spans="1:5">
      <c r="A4670" t="s">
        <v>169</v>
      </c>
      <c r="B4670" t="s">
        <v>255</v>
      </c>
      <c r="C4670" t="s">
        <v>75</v>
      </c>
      <c r="D4670">
        <v>0.71266300000000005</v>
      </c>
      <c r="E4670">
        <f t="shared" si="72"/>
        <v>102</v>
      </c>
    </row>
    <row r="4671" spans="1:5">
      <c r="A4671" t="s">
        <v>169</v>
      </c>
      <c r="B4671" t="s">
        <v>255</v>
      </c>
      <c r="C4671" t="s">
        <v>76</v>
      </c>
      <c r="D4671" s="6">
        <v>4146300</v>
      </c>
      <c r="E4671">
        <f t="shared" si="72"/>
        <v>102</v>
      </c>
    </row>
    <row r="4672" spans="1:5">
      <c r="A4672" t="s">
        <v>169</v>
      </c>
      <c r="B4672" t="s">
        <v>256</v>
      </c>
      <c r="C4672" t="s">
        <v>83</v>
      </c>
      <c r="D4672">
        <v>13.305</v>
      </c>
      <c r="E4672">
        <f t="shared" si="72"/>
        <v>102</v>
      </c>
    </row>
    <row r="4673" spans="1:5">
      <c r="A4673" t="s">
        <v>169</v>
      </c>
      <c r="B4673" t="s">
        <v>256</v>
      </c>
      <c r="C4673" t="s">
        <v>73</v>
      </c>
      <c r="D4673">
        <v>16.2</v>
      </c>
      <c r="E4673">
        <f t="shared" si="72"/>
        <v>102</v>
      </c>
    </row>
    <row r="4674" spans="1:5">
      <c r="A4674" t="s">
        <v>169</v>
      </c>
      <c r="B4674" t="s">
        <v>256</v>
      </c>
      <c r="C4674" t="s">
        <v>74</v>
      </c>
      <c r="D4674">
        <v>-0.1</v>
      </c>
      <c r="E4674">
        <f t="shared" si="72"/>
        <v>102</v>
      </c>
    </row>
    <row r="4675" spans="1:5">
      <c r="A4675" t="s">
        <v>169</v>
      </c>
      <c r="B4675" t="s">
        <v>256</v>
      </c>
      <c r="C4675" t="s">
        <v>75</v>
      </c>
      <c r="D4675">
        <v>0.78679500000000002</v>
      </c>
      <c r="E4675">
        <f t="shared" ref="E4675:E4738" si="73">VALUE(RIGHT(A4675, LEN(A4675)-1))</f>
        <v>102</v>
      </c>
    </row>
    <row r="4676" spans="1:5">
      <c r="A4676" t="s">
        <v>169</v>
      </c>
      <c r="B4676" t="s">
        <v>256</v>
      </c>
      <c r="C4676" t="s">
        <v>76</v>
      </c>
      <c r="D4676" s="6">
        <v>4146180</v>
      </c>
      <c r="E4676">
        <f t="shared" si="73"/>
        <v>102</v>
      </c>
    </row>
    <row r="4677" spans="1:5">
      <c r="A4677" t="s">
        <v>169</v>
      </c>
      <c r="B4677" t="s">
        <v>257</v>
      </c>
      <c r="C4677" t="s">
        <v>83</v>
      </c>
      <c r="D4677">
        <v>16.2</v>
      </c>
      <c r="E4677">
        <f t="shared" si="73"/>
        <v>102</v>
      </c>
    </row>
    <row r="4678" spans="1:5">
      <c r="A4678" t="s">
        <v>169</v>
      </c>
      <c r="B4678" t="s">
        <v>257</v>
      </c>
      <c r="C4678" t="s">
        <v>73</v>
      </c>
      <c r="D4678">
        <v>16.2</v>
      </c>
      <c r="E4678">
        <f t="shared" si="73"/>
        <v>102</v>
      </c>
    </row>
    <row r="4679" spans="1:5">
      <c r="A4679" t="s">
        <v>169</v>
      </c>
      <c r="B4679" t="s">
        <v>257</v>
      </c>
      <c r="C4679" t="s">
        <v>74</v>
      </c>
      <c r="D4679" s="6">
        <v>2.2204499999999999E-16</v>
      </c>
      <c r="E4679">
        <f t="shared" si="73"/>
        <v>102</v>
      </c>
    </row>
    <row r="4680" spans="1:5">
      <c r="A4680" t="s">
        <v>169</v>
      </c>
      <c r="B4680" t="s">
        <v>257</v>
      </c>
      <c r="C4680" t="s">
        <v>75</v>
      </c>
      <c r="D4680">
        <v>0.92482500000000001</v>
      </c>
      <c r="E4680">
        <f t="shared" si="73"/>
        <v>102</v>
      </c>
    </row>
    <row r="4681" spans="1:5">
      <c r="A4681" t="s">
        <v>169</v>
      </c>
      <c r="B4681" t="s">
        <v>257</v>
      </c>
      <c r="C4681" t="s">
        <v>76</v>
      </c>
      <c r="D4681" s="6">
        <v>4145130</v>
      </c>
      <c r="E4681">
        <f t="shared" si="73"/>
        <v>102</v>
      </c>
    </row>
    <row r="4682" spans="1:5">
      <c r="A4682" t="s">
        <v>169</v>
      </c>
      <c r="B4682" t="s">
        <v>258</v>
      </c>
      <c r="C4682" t="s">
        <v>83</v>
      </c>
      <c r="D4682">
        <v>19.094999999999999</v>
      </c>
      <c r="E4682">
        <f t="shared" si="73"/>
        <v>102</v>
      </c>
    </row>
    <row r="4683" spans="1:5">
      <c r="A4683" t="s">
        <v>169</v>
      </c>
      <c r="B4683" t="s">
        <v>258</v>
      </c>
      <c r="C4683" t="s">
        <v>73</v>
      </c>
      <c r="D4683">
        <v>16.2</v>
      </c>
      <c r="E4683">
        <f t="shared" si="73"/>
        <v>102</v>
      </c>
    </row>
    <row r="4684" spans="1:5">
      <c r="A4684" t="s">
        <v>169</v>
      </c>
      <c r="B4684" t="s">
        <v>258</v>
      </c>
      <c r="C4684" t="s">
        <v>74</v>
      </c>
      <c r="D4684">
        <v>0.1</v>
      </c>
      <c r="E4684">
        <f t="shared" si="73"/>
        <v>102</v>
      </c>
    </row>
    <row r="4685" spans="1:5">
      <c r="A4685" t="s">
        <v>169</v>
      </c>
      <c r="B4685" t="s">
        <v>258</v>
      </c>
      <c r="C4685" t="s">
        <v>75</v>
      </c>
      <c r="D4685">
        <v>0.97684000000000004</v>
      </c>
      <c r="E4685">
        <f t="shared" si="73"/>
        <v>102</v>
      </c>
    </row>
    <row r="4686" spans="1:5">
      <c r="A4686" t="s">
        <v>169</v>
      </c>
      <c r="B4686" t="s">
        <v>258</v>
      </c>
      <c r="C4686" t="s">
        <v>76</v>
      </c>
      <c r="D4686" s="6">
        <v>4146820</v>
      </c>
      <c r="E4686">
        <f t="shared" si="73"/>
        <v>102</v>
      </c>
    </row>
    <row r="4687" spans="1:5">
      <c r="A4687" t="s">
        <v>170</v>
      </c>
      <c r="B4687" t="s">
        <v>37</v>
      </c>
      <c r="C4687" t="s">
        <v>83</v>
      </c>
      <c r="D4687">
        <v>-6.8603300000000003</v>
      </c>
      <c r="E4687">
        <f t="shared" si="73"/>
        <v>103</v>
      </c>
    </row>
    <row r="4688" spans="1:5">
      <c r="A4688" t="s">
        <v>170</v>
      </c>
      <c r="B4688" t="s">
        <v>37</v>
      </c>
      <c r="C4688" t="s">
        <v>73</v>
      </c>
      <c r="D4688">
        <v>16.3</v>
      </c>
      <c r="E4688">
        <f t="shared" si="73"/>
        <v>103</v>
      </c>
    </row>
    <row r="4689" spans="1:5">
      <c r="A4689" t="s">
        <v>170</v>
      </c>
      <c r="B4689" t="s">
        <v>37</v>
      </c>
      <c r="C4689" t="s">
        <v>74</v>
      </c>
      <c r="D4689">
        <v>-0.8</v>
      </c>
      <c r="E4689">
        <f t="shared" si="73"/>
        <v>103</v>
      </c>
    </row>
    <row r="4690" spans="1:5">
      <c r="A4690" t="s">
        <v>170</v>
      </c>
      <c r="B4690" t="s">
        <v>37</v>
      </c>
      <c r="C4690" t="s">
        <v>75</v>
      </c>
      <c r="D4690">
        <v>0.12526200000000001</v>
      </c>
      <c r="E4690">
        <f t="shared" si="73"/>
        <v>103</v>
      </c>
    </row>
    <row r="4691" spans="1:5">
      <c r="A4691" t="s">
        <v>170</v>
      </c>
      <c r="B4691" t="s">
        <v>37</v>
      </c>
      <c r="C4691" t="s">
        <v>76</v>
      </c>
      <c r="D4691" s="6">
        <v>4146800</v>
      </c>
      <c r="E4691">
        <f t="shared" si="73"/>
        <v>103</v>
      </c>
    </row>
    <row r="4692" spans="1:5">
      <c r="A4692" t="s">
        <v>170</v>
      </c>
      <c r="B4692" t="s">
        <v>38</v>
      </c>
      <c r="C4692" t="s">
        <v>83</v>
      </c>
      <c r="D4692">
        <v>-3.96529</v>
      </c>
      <c r="E4692">
        <f t="shared" si="73"/>
        <v>103</v>
      </c>
    </row>
    <row r="4693" spans="1:5">
      <c r="A4693" t="s">
        <v>170</v>
      </c>
      <c r="B4693" t="s">
        <v>38</v>
      </c>
      <c r="C4693" t="s">
        <v>73</v>
      </c>
      <c r="D4693">
        <v>16.3</v>
      </c>
      <c r="E4693">
        <f t="shared" si="73"/>
        <v>103</v>
      </c>
    </row>
    <row r="4694" spans="1:5">
      <c r="A4694" t="s">
        <v>170</v>
      </c>
      <c r="B4694" t="s">
        <v>38</v>
      </c>
      <c r="C4694" t="s">
        <v>74</v>
      </c>
      <c r="D4694">
        <v>-0.7</v>
      </c>
      <c r="E4694">
        <f t="shared" si="73"/>
        <v>103</v>
      </c>
    </row>
    <row r="4695" spans="1:5">
      <c r="A4695" t="s">
        <v>170</v>
      </c>
      <c r="B4695" t="s">
        <v>38</v>
      </c>
      <c r="C4695" t="s">
        <v>75</v>
      </c>
      <c r="D4695">
        <v>0.17544799999999999</v>
      </c>
      <c r="E4695">
        <f t="shared" si="73"/>
        <v>103</v>
      </c>
    </row>
    <row r="4696" spans="1:5">
      <c r="A4696" t="s">
        <v>170</v>
      </c>
      <c r="B4696" t="s">
        <v>38</v>
      </c>
      <c r="C4696" t="s">
        <v>76</v>
      </c>
      <c r="D4696" s="6">
        <v>4145260</v>
      </c>
      <c r="E4696">
        <f t="shared" si="73"/>
        <v>103</v>
      </c>
    </row>
    <row r="4697" spans="1:5">
      <c r="A4697" t="s">
        <v>170</v>
      </c>
      <c r="B4697" t="s">
        <v>39</v>
      </c>
      <c r="C4697" t="s">
        <v>83</v>
      </c>
      <c r="D4697">
        <v>-1.0702499999999999</v>
      </c>
      <c r="E4697">
        <f t="shared" si="73"/>
        <v>103</v>
      </c>
    </row>
    <row r="4698" spans="1:5">
      <c r="A4698" t="s">
        <v>170</v>
      </c>
      <c r="B4698" t="s">
        <v>39</v>
      </c>
      <c r="C4698" t="s">
        <v>73</v>
      </c>
      <c r="D4698">
        <v>16.3</v>
      </c>
      <c r="E4698">
        <f t="shared" si="73"/>
        <v>103</v>
      </c>
    </row>
    <row r="4699" spans="1:5">
      <c r="A4699" t="s">
        <v>170</v>
      </c>
      <c r="B4699" t="s">
        <v>39</v>
      </c>
      <c r="C4699" t="s">
        <v>74</v>
      </c>
      <c r="D4699">
        <v>-0.6</v>
      </c>
      <c r="E4699">
        <f t="shared" si="73"/>
        <v>103</v>
      </c>
    </row>
    <row r="4700" spans="1:5">
      <c r="A4700" t="s">
        <v>170</v>
      </c>
      <c r="B4700" t="s">
        <v>39</v>
      </c>
      <c r="C4700" t="s">
        <v>75</v>
      </c>
      <c r="D4700">
        <v>0.19925799999999999</v>
      </c>
      <c r="E4700">
        <f t="shared" si="73"/>
        <v>103</v>
      </c>
    </row>
    <row r="4701" spans="1:5">
      <c r="A4701" t="s">
        <v>170</v>
      </c>
      <c r="B4701" t="s">
        <v>39</v>
      </c>
      <c r="C4701" t="s">
        <v>76</v>
      </c>
      <c r="D4701" s="6">
        <v>4145060</v>
      </c>
      <c r="E4701">
        <f t="shared" si="73"/>
        <v>103</v>
      </c>
    </row>
    <row r="4702" spans="1:5">
      <c r="A4702" t="s">
        <v>170</v>
      </c>
      <c r="B4702" t="s">
        <v>40</v>
      </c>
      <c r="C4702" t="s">
        <v>83</v>
      </c>
      <c r="D4702">
        <v>1.8247899999999999</v>
      </c>
      <c r="E4702">
        <f t="shared" si="73"/>
        <v>103</v>
      </c>
    </row>
    <row r="4703" spans="1:5">
      <c r="A4703" t="s">
        <v>170</v>
      </c>
      <c r="B4703" t="s">
        <v>40</v>
      </c>
      <c r="C4703" t="s">
        <v>73</v>
      </c>
      <c r="D4703">
        <v>16.3</v>
      </c>
      <c r="E4703">
        <f t="shared" si="73"/>
        <v>103</v>
      </c>
    </row>
    <row r="4704" spans="1:5">
      <c r="A4704" t="s">
        <v>170</v>
      </c>
      <c r="B4704" t="s">
        <v>40</v>
      </c>
      <c r="C4704" t="s">
        <v>74</v>
      </c>
      <c r="D4704">
        <v>-0.5</v>
      </c>
      <c r="E4704">
        <f t="shared" si="73"/>
        <v>103</v>
      </c>
    </row>
    <row r="4705" spans="1:5">
      <c r="A4705" t="s">
        <v>170</v>
      </c>
      <c r="B4705" t="s">
        <v>40</v>
      </c>
      <c r="C4705" t="s">
        <v>75</v>
      </c>
      <c r="D4705">
        <v>0.29843799999999998</v>
      </c>
      <c r="E4705">
        <f t="shared" si="73"/>
        <v>103</v>
      </c>
    </row>
    <row r="4706" spans="1:5">
      <c r="A4706" t="s">
        <v>170</v>
      </c>
      <c r="B4706" t="s">
        <v>40</v>
      </c>
      <c r="C4706" t="s">
        <v>76</v>
      </c>
      <c r="D4706" s="6">
        <v>4144470</v>
      </c>
      <c r="E4706">
        <f t="shared" si="73"/>
        <v>103</v>
      </c>
    </row>
    <row r="4707" spans="1:5">
      <c r="A4707" t="s">
        <v>170</v>
      </c>
      <c r="B4707" t="s">
        <v>41</v>
      </c>
      <c r="C4707" t="s">
        <v>83</v>
      </c>
      <c r="D4707">
        <v>4.71983</v>
      </c>
      <c r="E4707">
        <f t="shared" si="73"/>
        <v>103</v>
      </c>
    </row>
    <row r="4708" spans="1:5">
      <c r="A4708" t="s">
        <v>170</v>
      </c>
      <c r="B4708" t="s">
        <v>41</v>
      </c>
      <c r="C4708" t="s">
        <v>73</v>
      </c>
      <c r="D4708">
        <v>16.3</v>
      </c>
      <c r="E4708">
        <f t="shared" si="73"/>
        <v>103</v>
      </c>
    </row>
    <row r="4709" spans="1:5">
      <c r="A4709" t="s">
        <v>170</v>
      </c>
      <c r="B4709" t="s">
        <v>41</v>
      </c>
      <c r="C4709" t="s">
        <v>74</v>
      </c>
      <c r="D4709">
        <v>-0.4</v>
      </c>
      <c r="E4709">
        <f t="shared" si="73"/>
        <v>103</v>
      </c>
    </row>
    <row r="4710" spans="1:5">
      <c r="A4710" t="s">
        <v>170</v>
      </c>
      <c r="B4710" t="s">
        <v>41</v>
      </c>
      <c r="C4710" t="s">
        <v>75</v>
      </c>
      <c r="D4710">
        <v>0.41153299999999998</v>
      </c>
      <c r="E4710">
        <f t="shared" si="73"/>
        <v>103</v>
      </c>
    </row>
    <row r="4711" spans="1:5">
      <c r="A4711" t="s">
        <v>170</v>
      </c>
      <c r="B4711" t="s">
        <v>41</v>
      </c>
      <c r="C4711" t="s">
        <v>76</v>
      </c>
      <c r="D4711" s="6">
        <v>4146490</v>
      </c>
      <c r="E4711">
        <f t="shared" si="73"/>
        <v>103</v>
      </c>
    </row>
    <row r="4712" spans="1:5">
      <c r="A4712" t="s">
        <v>170</v>
      </c>
      <c r="B4712" t="s">
        <v>254</v>
      </c>
      <c r="C4712" t="s">
        <v>83</v>
      </c>
      <c r="D4712">
        <v>7.6148800000000003</v>
      </c>
      <c r="E4712">
        <f t="shared" si="73"/>
        <v>103</v>
      </c>
    </row>
    <row r="4713" spans="1:5">
      <c r="A4713" t="s">
        <v>170</v>
      </c>
      <c r="B4713" t="s">
        <v>254</v>
      </c>
      <c r="C4713" t="s">
        <v>73</v>
      </c>
      <c r="D4713">
        <v>16.3</v>
      </c>
      <c r="E4713">
        <f t="shared" si="73"/>
        <v>103</v>
      </c>
    </row>
    <row r="4714" spans="1:5">
      <c r="A4714" t="s">
        <v>170</v>
      </c>
      <c r="B4714" t="s">
        <v>254</v>
      </c>
      <c r="C4714" t="s">
        <v>74</v>
      </c>
      <c r="D4714">
        <v>-0.3</v>
      </c>
      <c r="E4714">
        <f t="shared" si="73"/>
        <v>103</v>
      </c>
    </row>
    <row r="4715" spans="1:5">
      <c r="A4715" t="s">
        <v>170</v>
      </c>
      <c r="B4715" t="s">
        <v>254</v>
      </c>
      <c r="C4715" t="s">
        <v>75</v>
      </c>
      <c r="D4715">
        <v>0.60888200000000003</v>
      </c>
      <c r="E4715">
        <f t="shared" si="73"/>
        <v>103</v>
      </c>
    </row>
    <row r="4716" spans="1:5">
      <c r="A4716" t="s">
        <v>170</v>
      </c>
      <c r="B4716" t="s">
        <v>254</v>
      </c>
      <c r="C4716" t="s">
        <v>76</v>
      </c>
      <c r="D4716" s="6">
        <v>4147220</v>
      </c>
      <c r="E4716">
        <f t="shared" si="73"/>
        <v>103</v>
      </c>
    </row>
    <row r="4717" spans="1:5">
      <c r="A4717" t="s">
        <v>170</v>
      </c>
      <c r="B4717" t="s">
        <v>255</v>
      </c>
      <c r="C4717" t="s">
        <v>83</v>
      </c>
      <c r="D4717">
        <v>10.5099</v>
      </c>
      <c r="E4717">
        <f t="shared" si="73"/>
        <v>103</v>
      </c>
    </row>
    <row r="4718" spans="1:5">
      <c r="A4718" t="s">
        <v>170</v>
      </c>
      <c r="B4718" t="s">
        <v>255</v>
      </c>
      <c r="C4718" t="s">
        <v>73</v>
      </c>
      <c r="D4718">
        <v>16.3</v>
      </c>
      <c r="E4718">
        <f t="shared" si="73"/>
        <v>103</v>
      </c>
    </row>
    <row r="4719" spans="1:5">
      <c r="A4719" t="s">
        <v>170</v>
      </c>
      <c r="B4719" t="s">
        <v>255</v>
      </c>
      <c r="C4719" t="s">
        <v>74</v>
      </c>
      <c r="D4719">
        <v>-0.2</v>
      </c>
      <c r="E4719">
        <f t="shared" si="73"/>
        <v>103</v>
      </c>
    </row>
    <row r="4720" spans="1:5">
      <c r="A4720" t="s">
        <v>170</v>
      </c>
      <c r="B4720" t="s">
        <v>255</v>
      </c>
      <c r="C4720" t="s">
        <v>75</v>
      </c>
      <c r="D4720">
        <v>0.71563900000000003</v>
      </c>
      <c r="E4720">
        <f t="shared" si="73"/>
        <v>103</v>
      </c>
    </row>
    <row r="4721" spans="1:5">
      <c r="A4721" t="s">
        <v>170</v>
      </c>
      <c r="B4721" t="s">
        <v>255</v>
      </c>
      <c r="C4721" t="s">
        <v>76</v>
      </c>
      <c r="D4721" s="6">
        <v>4146310</v>
      </c>
      <c r="E4721">
        <f t="shared" si="73"/>
        <v>103</v>
      </c>
    </row>
    <row r="4722" spans="1:5">
      <c r="A4722" t="s">
        <v>170</v>
      </c>
      <c r="B4722" t="s">
        <v>256</v>
      </c>
      <c r="C4722" t="s">
        <v>83</v>
      </c>
      <c r="D4722">
        <v>13.404999999999999</v>
      </c>
      <c r="E4722">
        <f t="shared" si="73"/>
        <v>103</v>
      </c>
    </row>
    <row r="4723" spans="1:5">
      <c r="A4723" t="s">
        <v>170</v>
      </c>
      <c r="B4723" t="s">
        <v>256</v>
      </c>
      <c r="C4723" t="s">
        <v>73</v>
      </c>
      <c r="D4723">
        <v>16.3</v>
      </c>
      <c r="E4723">
        <f t="shared" si="73"/>
        <v>103</v>
      </c>
    </row>
    <row r="4724" spans="1:5">
      <c r="A4724" t="s">
        <v>170</v>
      </c>
      <c r="B4724" t="s">
        <v>256</v>
      </c>
      <c r="C4724" t="s">
        <v>74</v>
      </c>
      <c r="D4724">
        <v>-0.1</v>
      </c>
      <c r="E4724">
        <f t="shared" si="73"/>
        <v>103</v>
      </c>
    </row>
    <row r="4725" spans="1:5">
      <c r="A4725" t="s">
        <v>170</v>
      </c>
      <c r="B4725" t="s">
        <v>256</v>
      </c>
      <c r="C4725" t="s">
        <v>75</v>
      </c>
      <c r="D4725">
        <v>0.79272500000000001</v>
      </c>
      <c r="E4725">
        <f t="shared" si="73"/>
        <v>103</v>
      </c>
    </row>
    <row r="4726" spans="1:5">
      <c r="A4726" t="s">
        <v>170</v>
      </c>
      <c r="B4726" t="s">
        <v>256</v>
      </c>
      <c r="C4726" t="s">
        <v>76</v>
      </c>
      <c r="D4726" s="6">
        <v>4146140</v>
      </c>
      <c r="E4726">
        <f t="shared" si="73"/>
        <v>103</v>
      </c>
    </row>
    <row r="4727" spans="1:5">
      <c r="A4727" t="s">
        <v>170</v>
      </c>
      <c r="B4727" t="s">
        <v>257</v>
      </c>
      <c r="C4727" t="s">
        <v>83</v>
      </c>
      <c r="D4727">
        <v>16.3</v>
      </c>
      <c r="E4727">
        <f t="shared" si="73"/>
        <v>103</v>
      </c>
    </row>
    <row r="4728" spans="1:5">
      <c r="A4728" t="s">
        <v>170</v>
      </c>
      <c r="B4728" t="s">
        <v>257</v>
      </c>
      <c r="C4728" t="s">
        <v>73</v>
      </c>
      <c r="D4728">
        <v>16.3</v>
      </c>
      <c r="E4728">
        <f t="shared" si="73"/>
        <v>103</v>
      </c>
    </row>
    <row r="4729" spans="1:5">
      <c r="A4729" t="s">
        <v>170</v>
      </c>
      <c r="B4729" t="s">
        <v>257</v>
      </c>
      <c r="C4729" t="s">
        <v>74</v>
      </c>
      <c r="D4729" s="6">
        <v>2.2204499999999999E-16</v>
      </c>
      <c r="E4729">
        <f t="shared" si="73"/>
        <v>103</v>
      </c>
    </row>
    <row r="4730" spans="1:5">
      <c r="A4730" t="s">
        <v>170</v>
      </c>
      <c r="B4730" t="s">
        <v>257</v>
      </c>
      <c r="C4730" t="s">
        <v>75</v>
      </c>
      <c r="D4730">
        <v>0.92631300000000005</v>
      </c>
      <c r="E4730">
        <f t="shared" si="73"/>
        <v>103</v>
      </c>
    </row>
    <row r="4731" spans="1:5">
      <c r="A4731" t="s">
        <v>170</v>
      </c>
      <c r="B4731" t="s">
        <v>257</v>
      </c>
      <c r="C4731" t="s">
        <v>76</v>
      </c>
      <c r="D4731" s="6">
        <v>4145190</v>
      </c>
      <c r="E4731">
        <f t="shared" si="73"/>
        <v>103</v>
      </c>
    </row>
    <row r="4732" spans="1:5">
      <c r="A4732" t="s">
        <v>170</v>
      </c>
      <c r="B4732" t="s">
        <v>258</v>
      </c>
      <c r="C4732" t="s">
        <v>83</v>
      </c>
      <c r="D4732">
        <v>19.195</v>
      </c>
      <c r="E4732">
        <f t="shared" si="73"/>
        <v>103</v>
      </c>
    </row>
    <row r="4733" spans="1:5">
      <c r="A4733" t="s">
        <v>170</v>
      </c>
      <c r="B4733" t="s">
        <v>258</v>
      </c>
      <c r="C4733" t="s">
        <v>73</v>
      </c>
      <c r="D4733">
        <v>16.3</v>
      </c>
      <c r="E4733">
        <f t="shared" si="73"/>
        <v>103</v>
      </c>
    </row>
    <row r="4734" spans="1:5">
      <c r="A4734" t="s">
        <v>170</v>
      </c>
      <c r="B4734" t="s">
        <v>258</v>
      </c>
      <c r="C4734" t="s">
        <v>74</v>
      </c>
      <c r="D4734">
        <v>0.1</v>
      </c>
      <c r="E4734">
        <f t="shared" si="73"/>
        <v>103</v>
      </c>
    </row>
    <row r="4735" spans="1:5">
      <c r="A4735" t="s">
        <v>170</v>
      </c>
      <c r="B4735" t="s">
        <v>258</v>
      </c>
      <c r="C4735" t="s">
        <v>75</v>
      </c>
      <c r="D4735">
        <v>0.97684000000000004</v>
      </c>
      <c r="E4735">
        <f t="shared" si="73"/>
        <v>103</v>
      </c>
    </row>
    <row r="4736" spans="1:5">
      <c r="A4736" t="s">
        <v>170</v>
      </c>
      <c r="B4736" t="s">
        <v>258</v>
      </c>
      <c r="C4736" t="s">
        <v>76</v>
      </c>
      <c r="D4736" s="6">
        <v>4146900</v>
      </c>
      <c r="E4736">
        <f t="shared" si="73"/>
        <v>103</v>
      </c>
    </row>
    <row r="4737" spans="1:5">
      <c r="A4737" t="s">
        <v>171</v>
      </c>
      <c r="B4737" t="s">
        <v>37</v>
      </c>
      <c r="C4737" t="s">
        <v>83</v>
      </c>
      <c r="D4737">
        <v>-6.7603299999999997</v>
      </c>
      <c r="E4737">
        <f t="shared" si="73"/>
        <v>104</v>
      </c>
    </row>
    <row r="4738" spans="1:5">
      <c r="A4738" t="s">
        <v>171</v>
      </c>
      <c r="B4738" t="s">
        <v>37</v>
      </c>
      <c r="C4738" t="s">
        <v>73</v>
      </c>
      <c r="D4738">
        <v>16.399999999999999</v>
      </c>
      <c r="E4738">
        <f t="shared" si="73"/>
        <v>104</v>
      </c>
    </row>
    <row r="4739" spans="1:5">
      <c r="A4739" t="s">
        <v>171</v>
      </c>
      <c r="B4739" t="s">
        <v>37</v>
      </c>
      <c r="C4739" t="s">
        <v>74</v>
      </c>
      <c r="D4739">
        <v>-0.8</v>
      </c>
      <c r="E4739">
        <f t="shared" ref="E4739:E4802" si="74">VALUE(RIGHT(A4739, LEN(A4739)-1))</f>
        <v>104</v>
      </c>
    </row>
    <row r="4740" spans="1:5">
      <c r="A4740" t="s">
        <v>171</v>
      </c>
      <c r="B4740" t="s">
        <v>37</v>
      </c>
      <c r="C4740" t="s">
        <v>75</v>
      </c>
      <c r="D4740">
        <v>0.128215</v>
      </c>
      <c r="E4740">
        <f t="shared" si="74"/>
        <v>104</v>
      </c>
    </row>
    <row r="4741" spans="1:5">
      <c r="A4741" t="s">
        <v>171</v>
      </c>
      <c r="B4741" t="s">
        <v>37</v>
      </c>
      <c r="C4741" t="s">
        <v>76</v>
      </c>
      <c r="D4741" s="6">
        <v>4146710</v>
      </c>
      <c r="E4741">
        <f t="shared" si="74"/>
        <v>104</v>
      </c>
    </row>
    <row r="4742" spans="1:5">
      <c r="A4742" t="s">
        <v>171</v>
      </c>
      <c r="B4742" t="s">
        <v>38</v>
      </c>
      <c r="C4742" t="s">
        <v>83</v>
      </c>
      <c r="D4742">
        <v>-3.8652899999999999</v>
      </c>
      <c r="E4742">
        <f t="shared" si="74"/>
        <v>104</v>
      </c>
    </row>
    <row r="4743" spans="1:5">
      <c r="A4743" t="s">
        <v>171</v>
      </c>
      <c r="B4743" t="s">
        <v>38</v>
      </c>
      <c r="C4743" t="s">
        <v>73</v>
      </c>
      <c r="D4743">
        <v>16.399999999999999</v>
      </c>
      <c r="E4743">
        <f t="shared" si="74"/>
        <v>104</v>
      </c>
    </row>
    <row r="4744" spans="1:5">
      <c r="A4744" t="s">
        <v>171</v>
      </c>
      <c r="B4744" t="s">
        <v>38</v>
      </c>
      <c r="C4744" t="s">
        <v>74</v>
      </c>
      <c r="D4744">
        <v>-0.7</v>
      </c>
      <c r="E4744">
        <f t="shared" si="74"/>
        <v>104</v>
      </c>
    </row>
    <row r="4745" spans="1:5">
      <c r="A4745" t="s">
        <v>171</v>
      </c>
      <c r="B4745" t="s">
        <v>38</v>
      </c>
      <c r="C4745" t="s">
        <v>75</v>
      </c>
      <c r="D4745">
        <v>0.17693600000000001</v>
      </c>
      <c r="E4745">
        <f t="shared" si="74"/>
        <v>104</v>
      </c>
    </row>
    <row r="4746" spans="1:5">
      <c r="A4746" t="s">
        <v>171</v>
      </c>
      <c r="B4746" t="s">
        <v>38</v>
      </c>
      <c r="C4746" t="s">
        <v>76</v>
      </c>
      <c r="D4746" s="6">
        <v>4145250</v>
      </c>
      <c r="E4746">
        <f t="shared" si="74"/>
        <v>104</v>
      </c>
    </row>
    <row r="4747" spans="1:5">
      <c r="A4747" t="s">
        <v>171</v>
      </c>
      <c r="B4747" t="s">
        <v>39</v>
      </c>
      <c r="C4747" t="s">
        <v>83</v>
      </c>
      <c r="D4747">
        <v>-0.97024999999999995</v>
      </c>
      <c r="E4747">
        <f t="shared" si="74"/>
        <v>104</v>
      </c>
    </row>
    <row r="4748" spans="1:5">
      <c r="A4748" t="s">
        <v>171</v>
      </c>
      <c r="B4748" t="s">
        <v>39</v>
      </c>
      <c r="C4748" t="s">
        <v>73</v>
      </c>
      <c r="D4748">
        <v>16.399999999999999</v>
      </c>
      <c r="E4748">
        <f t="shared" si="74"/>
        <v>104</v>
      </c>
    </row>
    <row r="4749" spans="1:5">
      <c r="A4749" t="s">
        <v>171</v>
      </c>
      <c r="B4749" t="s">
        <v>39</v>
      </c>
      <c r="C4749" t="s">
        <v>74</v>
      </c>
      <c r="D4749">
        <v>-0.6</v>
      </c>
      <c r="E4749">
        <f t="shared" si="74"/>
        <v>104</v>
      </c>
    </row>
    <row r="4750" spans="1:5">
      <c r="A4750" t="s">
        <v>171</v>
      </c>
      <c r="B4750" t="s">
        <v>39</v>
      </c>
      <c r="C4750" t="s">
        <v>75</v>
      </c>
      <c r="D4750">
        <v>0.20521</v>
      </c>
      <c r="E4750">
        <f t="shared" si="74"/>
        <v>104</v>
      </c>
    </row>
    <row r="4751" spans="1:5">
      <c r="A4751" t="s">
        <v>171</v>
      </c>
      <c r="B4751" t="s">
        <v>39</v>
      </c>
      <c r="C4751" t="s">
        <v>76</v>
      </c>
      <c r="D4751" s="6">
        <v>4145070</v>
      </c>
      <c r="E4751">
        <f t="shared" si="74"/>
        <v>104</v>
      </c>
    </row>
    <row r="4752" spans="1:5">
      <c r="A4752" t="s">
        <v>171</v>
      </c>
      <c r="B4752" t="s">
        <v>40</v>
      </c>
      <c r="C4752" t="s">
        <v>83</v>
      </c>
      <c r="D4752">
        <v>1.92479</v>
      </c>
      <c r="E4752">
        <f t="shared" si="74"/>
        <v>104</v>
      </c>
    </row>
    <row r="4753" spans="1:5">
      <c r="A4753" t="s">
        <v>171</v>
      </c>
      <c r="B4753" t="s">
        <v>40</v>
      </c>
      <c r="C4753" t="s">
        <v>73</v>
      </c>
      <c r="D4753">
        <v>16.399999999999999</v>
      </c>
      <c r="E4753">
        <f t="shared" si="74"/>
        <v>104</v>
      </c>
    </row>
    <row r="4754" spans="1:5">
      <c r="A4754" t="s">
        <v>171</v>
      </c>
      <c r="B4754" t="s">
        <v>40</v>
      </c>
      <c r="C4754" t="s">
        <v>74</v>
      </c>
      <c r="D4754">
        <v>-0.5</v>
      </c>
      <c r="E4754">
        <f t="shared" si="74"/>
        <v>104</v>
      </c>
    </row>
    <row r="4755" spans="1:5">
      <c r="A4755" t="s">
        <v>171</v>
      </c>
      <c r="B4755" t="s">
        <v>40</v>
      </c>
      <c r="C4755" t="s">
        <v>75</v>
      </c>
      <c r="D4755">
        <v>0.30141400000000002</v>
      </c>
      <c r="E4755">
        <f t="shared" si="74"/>
        <v>104</v>
      </c>
    </row>
    <row r="4756" spans="1:5">
      <c r="A4756" t="s">
        <v>171</v>
      </c>
      <c r="B4756" t="s">
        <v>40</v>
      </c>
      <c r="C4756" t="s">
        <v>76</v>
      </c>
      <c r="D4756" s="6">
        <v>4144460</v>
      </c>
      <c r="E4756">
        <f t="shared" si="74"/>
        <v>104</v>
      </c>
    </row>
    <row r="4757" spans="1:5">
      <c r="A4757" t="s">
        <v>171</v>
      </c>
      <c r="B4757" t="s">
        <v>41</v>
      </c>
      <c r="C4757" t="s">
        <v>83</v>
      </c>
      <c r="D4757">
        <v>4.8198299999999996</v>
      </c>
      <c r="E4757">
        <f t="shared" si="74"/>
        <v>104</v>
      </c>
    </row>
    <row r="4758" spans="1:5">
      <c r="A4758" t="s">
        <v>171</v>
      </c>
      <c r="B4758" t="s">
        <v>41</v>
      </c>
      <c r="C4758" t="s">
        <v>73</v>
      </c>
      <c r="D4758">
        <v>16.399999999999999</v>
      </c>
      <c r="E4758">
        <f t="shared" si="74"/>
        <v>104</v>
      </c>
    </row>
    <row r="4759" spans="1:5">
      <c r="A4759" t="s">
        <v>171</v>
      </c>
      <c r="B4759" t="s">
        <v>41</v>
      </c>
      <c r="C4759" t="s">
        <v>74</v>
      </c>
      <c r="D4759">
        <v>-0.4</v>
      </c>
      <c r="E4759">
        <f t="shared" si="74"/>
        <v>104</v>
      </c>
    </row>
    <row r="4760" spans="1:5">
      <c r="A4760" t="s">
        <v>171</v>
      </c>
      <c r="B4760" t="s">
        <v>41</v>
      </c>
      <c r="C4760" t="s">
        <v>75</v>
      </c>
      <c r="D4760">
        <v>0.41746299999999997</v>
      </c>
      <c r="E4760">
        <f t="shared" si="74"/>
        <v>104</v>
      </c>
    </row>
    <row r="4761" spans="1:5">
      <c r="A4761" t="s">
        <v>171</v>
      </c>
      <c r="B4761" t="s">
        <v>41</v>
      </c>
      <c r="C4761" t="s">
        <v>76</v>
      </c>
      <c r="D4761" s="6">
        <v>4146550</v>
      </c>
      <c r="E4761">
        <f t="shared" si="74"/>
        <v>104</v>
      </c>
    </row>
    <row r="4762" spans="1:5">
      <c r="A4762" t="s">
        <v>171</v>
      </c>
      <c r="B4762" t="s">
        <v>254</v>
      </c>
      <c r="C4762" t="s">
        <v>83</v>
      </c>
      <c r="D4762">
        <v>7.71488</v>
      </c>
      <c r="E4762">
        <f t="shared" si="74"/>
        <v>104</v>
      </c>
    </row>
    <row r="4763" spans="1:5">
      <c r="A4763" t="s">
        <v>171</v>
      </c>
      <c r="B4763" t="s">
        <v>254</v>
      </c>
      <c r="C4763" t="s">
        <v>73</v>
      </c>
      <c r="D4763">
        <v>16.399999999999999</v>
      </c>
      <c r="E4763">
        <f t="shared" si="74"/>
        <v>104</v>
      </c>
    </row>
    <row r="4764" spans="1:5">
      <c r="A4764" t="s">
        <v>171</v>
      </c>
      <c r="B4764" t="s">
        <v>254</v>
      </c>
      <c r="C4764" t="s">
        <v>74</v>
      </c>
      <c r="D4764">
        <v>-0.3</v>
      </c>
      <c r="E4764">
        <f t="shared" si="74"/>
        <v>104</v>
      </c>
    </row>
    <row r="4765" spans="1:5">
      <c r="A4765" t="s">
        <v>171</v>
      </c>
      <c r="B4765" t="s">
        <v>254</v>
      </c>
      <c r="C4765" t="s">
        <v>75</v>
      </c>
      <c r="D4765">
        <v>0.61774300000000004</v>
      </c>
      <c r="E4765">
        <f t="shared" si="74"/>
        <v>104</v>
      </c>
    </row>
    <row r="4766" spans="1:5">
      <c r="A4766" t="s">
        <v>171</v>
      </c>
      <c r="B4766" t="s">
        <v>254</v>
      </c>
      <c r="C4766" t="s">
        <v>76</v>
      </c>
      <c r="D4766" s="6">
        <v>4147000</v>
      </c>
      <c r="E4766">
        <f t="shared" si="74"/>
        <v>104</v>
      </c>
    </row>
    <row r="4767" spans="1:5">
      <c r="A4767" t="s">
        <v>171</v>
      </c>
      <c r="B4767" t="s">
        <v>255</v>
      </c>
      <c r="C4767" t="s">
        <v>83</v>
      </c>
      <c r="D4767">
        <v>10.6099</v>
      </c>
      <c r="E4767">
        <f t="shared" si="74"/>
        <v>104</v>
      </c>
    </row>
    <row r="4768" spans="1:5">
      <c r="A4768" t="s">
        <v>171</v>
      </c>
      <c r="B4768" t="s">
        <v>255</v>
      </c>
      <c r="C4768" t="s">
        <v>73</v>
      </c>
      <c r="D4768">
        <v>16.399999999999999</v>
      </c>
      <c r="E4768">
        <f t="shared" si="74"/>
        <v>104</v>
      </c>
    </row>
    <row r="4769" spans="1:5">
      <c r="A4769" t="s">
        <v>171</v>
      </c>
      <c r="B4769" t="s">
        <v>255</v>
      </c>
      <c r="C4769" t="s">
        <v>74</v>
      </c>
      <c r="D4769">
        <v>-0.2</v>
      </c>
      <c r="E4769">
        <f t="shared" si="74"/>
        <v>104</v>
      </c>
    </row>
    <row r="4770" spans="1:5">
      <c r="A4770" t="s">
        <v>171</v>
      </c>
      <c r="B4770" t="s">
        <v>255</v>
      </c>
      <c r="C4770" t="s">
        <v>75</v>
      </c>
      <c r="D4770">
        <v>0.71712699999999996</v>
      </c>
      <c r="E4770">
        <f t="shared" si="74"/>
        <v>104</v>
      </c>
    </row>
    <row r="4771" spans="1:5">
      <c r="A4771" t="s">
        <v>171</v>
      </c>
      <c r="B4771" t="s">
        <v>255</v>
      </c>
      <c r="C4771" t="s">
        <v>76</v>
      </c>
      <c r="D4771" s="6">
        <v>4146340</v>
      </c>
      <c r="E4771">
        <f t="shared" si="74"/>
        <v>104</v>
      </c>
    </row>
    <row r="4772" spans="1:5">
      <c r="A4772" t="s">
        <v>171</v>
      </c>
      <c r="B4772" t="s">
        <v>256</v>
      </c>
      <c r="C4772" t="s">
        <v>83</v>
      </c>
      <c r="D4772">
        <v>13.505000000000001</v>
      </c>
      <c r="E4772">
        <f t="shared" si="74"/>
        <v>104</v>
      </c>
    </row>
    <row r="4773" spans="1:5">
      <c r="A4773" t="s">
        <v>171</v>
      </c>
      <c r="B4773" t="s">
        <v>256</v>
      </c>
      <c r="C4773" t="s">
        <v>73</v>
      </c>
      <c r="D4773">
        <v>16.399999999999999</v>
      </c>
      <c r="E4773">
        <f t="shared" si="74"/>
        <v>104</v>
      </c>
    </row>
    <row r="4774" spans="1:5">
      <c r="A4774" t="s">
        <v>171</v>
      </c>
      <c r="B4774" t="s">
        <v>256</v>
      </c>
      <c r="C4774" t="s">
        <v>74</v>
      </c>
      <c r="D4774">
        <v>-0.1</v>
      </c>
      <c r="E4774">
        <f t="shared" si="74"/>
        <v>104</v>
      </c>
    </row>
    <row r="4775" spans="1:5">
      <c r="A4775" t="s">
        <v>171</v>
      </c>
      <c r="B4775" t="s">
        <v>256</v>
      </c>
      <c r="C4775" t="s">
        <v>75</v>
      </c>
      <c r="D4775">
        <v>0.795678</v>
      </c>
      <c r="E4775">
        <f t="shared" si="74"/>
        <v>104</v>
      </c>
    </row>
    <row r="4776" spans="1:5">
      <c r="A4776" t="s">
        <v>171</v>
      </c>
      <c r="B4776" t="s">
        <v>256</v>
      </c>
      <c r="C4776" t="s">
        <v>76</v>
      </c>
      <c r="D4776" s="6">
        <v>4146130</v>
      </c>
      <c r="E4776">
        <f t="shared" si="74"/>
        <v>104</v>
      </c>
    </row>
    <row r="4777" spans="1:5">
      <c r="A4777" t="s">
        <v>171</v>
      </c>
      <c r="B4777" t="s">
        <v>257</v>
      </c>
      <c r="C4777" t="s">
        <v>83</v>
      </c>
      <c r="D4777">
        <v>16.399999999999999</v>
      </c>
      <c r="E4777">
        <f t="shared" si="74"/>
        <v>104</v>
      </c>
    </row>
    <row r="4778" spans="1:5">
      <c r="A4778" t="s">
        <v>171</v>
      </c>
      <c r="B4778" t="s">
        <v>257</v>
      </c>
      <c r="C4778" t="s">
        <v>73</v>
      </c>
      <c r="D4778">
        <v>16.399999999999999</v>
      </c>
      <c r="E4778">
        <f t="shared" si="74"/>
        <v>104</v>
      </c>
    </row>
    <row r="4779" spans="1:5">
      <c r="A4779" t="s">
        <v>171</v>
      </c>
      <c r="B4779" t="s">
        <v>257</v>
      </c>
      <c r="C4779" t="s">
        <v>74</v>
      </c>
      <c r="D4779" s="6">
        <v>2.2204499999999999E-16</v>
      </c>
      <c r="E4779">
        <f t="shared" si="74"/>
        <v>104</v>
      </c>
    </row>
    <row r="4780" spans="1:5">
      <c r="A4780" t="s">
        <v>171</v>
      </c>
      <c r="B4780" t="s">
        <v>257</v>
      </c>
      <c r="C4780" t="s">
        <v>75</v>
      </c>
      <c r="D4780">
        <v>0.92631300000000005</v>
      </c>
      <c r="E4780">
        <f t="shared" si="74"/>
        <v>104</v>
      </c>
    </row>
    <row r="4781" spans="1:5">
      <c r="A4781" t="s">
        <v>171</v>
      </c>
      <c r="B4781" t="s">
        <v>257</v>
      </c>
      <c r="C4781" t="s">
        <v>76</v>
      </c>
      <c r="D4781" s="6">
        <v>4145270</v>
      </c>
      <c r="E4781">
        <f t="shared" si="74"/>
        <v>104</v>
      </c>
    </row>
    <row r="4782" spans="1:5">
      <c r="A4782" t="s">
        <v>171</v>
      </c>
      <c r="B4782" t="s">
        <v>258</v>
      </c>
      <c r="C4782" t="s">
        <v>83</v>
      </c>
      <c r="D4782">
        <v>19.295000000000002</v>
      </c>
      <c r="E4782">
        <f t="shared" si="74"/>
        <v>104</v>
      </c>
    </row>
    <row r="4783" spans="1:5">
      <c r="A4783" t="s">
        <v>171</v>
      </c>
      <c r="B4783" t="s">
        <v>258</v>
      </c>
      <c r="C4783" t="s">
        <v>73</v>
      </c>
      <c r="D4783">
        <v>16.399999999999999</v>
      </c>
      <c r="E4783">
        <f t="shared" si="74"/>
        <v>104</v>
      </c>
    </row>
    <row r="4784" spans="1:5">
      <c r="A4784" t="s">
        <v>171</v>
      </c>
      <c r="B4784" t="s">
        <v>258</v>
      </c>
      <c r="C4784" t="s">
        <v>74</v>
      </c>
      <c r="D4784">
        <v>0.1</v>
      </c>
      <c r="E4784">
        <f t="shared" si="74"/>
        <v>104</v>
      </c>
    </row>
    <row r="4785" spans="1:5">
      <c r="A4785" t="s">
        <v>171</v>
      </c>
      <c r="B4785" t="s">
        <v>258</v>
      </c>
      <c r="C4785" t="s">
        <v>75</v>
      </c>
      <c r="D4785">
        <v>0.97684000000000004</v>
      </c>
      <c r="E4785">
        <f t="shared" si="74"/>
        <v>104</v>
      </c>
    </row>
    <row r="4786" spans="1:5">
      <c r="A4786" t="s">
        <v>171</v>
      </c>
      <c r="B4786" t="s">
        <v>258</v>
      </c>
      <c r="C4786" t="s">
        <v>76</v>
      </c>
      <c r="D4786" s="6">
        <v>4146990</v>
      </c>
      <c r="E4786">
        <f t="shared" si="74"/>
        <v>104</v>
      </c>
    </row>
    <row r="4787" spans="1:5">
      <c r="A4787" t="s">
        <v>172</v>
      </c>
      <c r="B4787" t="s">
        <v>37</v>
      </c>
      <c r="C4787" t="s">
        <v>83</v>
      </c>
      <c r="D4787">
        <v>-6.6603300000000001</v>
      </c>
      <c r="E4787">
        <f t="shared" si="74"/>
        <v>105</v>
      </c>
    </row>
    <row r="4788" spans="1:5">
      <c r="A4788" t="s">
        <v>172</v>
      </c>
      <c r="B4788" t="s">
        <v>37</v>
      </c>
      <c r="C4788" t="s">
        <v>73</v>
      </c>
      <c r="D4788">
        <v>16.5</v>
      </c>
      <c r="E4788">
        <f t="shared" si="74"/>
        <v>105</v>
      </c>
    </row>
    <row r="4789" spans="1:5">
      <c r="A4789" t="s">
        <v>172</v>
      </c>
      <c r="B4789" t="s">
        <v>37</v>
      </c>
      <c r="C4789" t="s">
        <v>74</v>
      </c>
      <c r="D4789">
        <v>-0.8</v>
      </c>
      <c r="E4789">
        <f t="shared" si="74"/>
        <v>105</v>
      </c>
    </row>
    <row r="4790" spans="1:5">
      <c r="A4790" t="s">
        <v>172</v>
      </c>
      <c r="B4790" t="s">
        <v>37</v>
      </c>
      <c r="C4790" t="s">
        <v>75</v>
      </c>
      <c r="D4790">
        <v>0.12968099999999999</v>
      </c>
      <c r="E4790">
        <f t="shared" si="74"/>
        <v>105</v>
      </c>
    </row>
    <row r="4791" spans="1:5">
      <c r="A4791" t="s">
        <v>172</v>
      </c>
      <c r="B4791" t="s">
        <v>37</v>
      </c>
      <c r="C4791" t="s">
        <v>76</v>
      </c>
      <c r="D4791" s="6">
        <v>4146660</v>
      </c>
      <c r="E4791">
        <f t="shared" si="74"/>
        <v>105</v>
      </c>
    </row>
    <row r="4792" spans="1:5">
      <c r="A4792" t="s">
        <v>172</v>
      </c>
      <c r="B4792" t="s">
        <v>38</v>
      </c>
      <c r="C4792" t="s">
        <v>83</v>
      </c>
      <c r="D4792">
        <v>-3.7652899999999998</v>
      </c>
      <c r="E4792">
        <f t="shared" si="74"/>
        <v>105</v>
      </c>
    </row>
    <row r="4793" spans="1:5">
      <c r="A4793" t="s">
        <v>172</v>
      </c>
      <c r="B4793" t="s">
        <v>38</v>
      </c>
      <c r="C4793" t="s">
        <v>73</v>
      </c>
      <c r="D4793">
        <v>16.5</v>
      </c>
      <c r="E4793">
        <f t="shared" si="74"/>
        <v>105</v>
      </c>
    </row>
    <row r="4794" spans="1:5">
      <c r="A4794" t="s">
        <v>172</v>
      </c>
      <c r="B4794" t="s">
        <v>38</v>
      </c>
      <c r="C4794" t="s">
        <v>74</v>
      </c>
      <c r="D4794">
        <v>-0.7</v>
      </c>
      <c r="E4794">
        <f t="shared" si="74"/>
        <v>105</v>
      </c>
    </row>
    <row r="4795" spans="1:5">
      <c r="A4795" t="s">
        <v>172</v>
      </c>
      <c r="B4795" t="s">
        <v>38</v>
      </c>
      <c r="C4795" t="s">
        <v>75</v>
      </c>
      <c r="D4795">
        <v>0.17991299999999999</v>
      </c>
      <c r="E4795">
        <f t="shared" si="74"/>
        <v>105</v>
      </c>
    </row>
    <row r="4796" spans="1:5">
      <c r="A4796" t="s">
        <v>172</v>
      </c>
      <c r="B4796" t="s">
        <v>38</v>
      </c>
      <c r="C4796" t="s">
        <v>76</v>
      </c>
      <c r="D4796" s="6">
        <v>4145210</v>
      </c>
      <c r="E4796">
        <f t="shared" si="74"/>
        <v>105</v>
      </c>
    </row>
    <row r="4797" spans="1:5">
      <c r="A4797" t="s">
        <v>172</v>
      </c>
      <c r="B4797" t="s">
        <v>39</v>
      </c>
      <c r="C4797" t="s">
        <v>83</v>
      </c>
      <c r="D4797">
        <v>-0.87024999999999997</v>
      </c>
      <c r="E4797">
        <f t="shared" si="74"/>
        <v>105</v>
      </c>
    </row>
    <row r="4798" spans="1:5">
      <c r="A4798" t="s">
        <v>172</v>
      </c>
      <c r="B4798" t="s">
        <v>39</v>
      </c>
      <c r="C4798" t="s">
        <v>73</v>
      </c>
      <c r="D4798">
        <v>16.5</v>
      </c>
      <c r="E4798">
        <f t="shared" si="74"/>
        <v>105</v>
      </c>
    </row>
    <row r="4799" spans="1:5">
      <c r="A4799" t="s">
        <v>172</v>
      </c>
      <c r="B4799" t="s">
        <v>39</v>
      </c>
      <c r="C4799" t="s">
        <v>74</v>
      </c>
      <c r="D4799">
        <v>-0.6</v>
      </c>
      <c r="E4799">
        <f t="shared" si="74"/>
        <v>105</v>
      </c>
    </row>
    <row r="4800" spans="1:5">
      <c r="A4800" t="s">
        <v>172</v>
      </c>
      <c r="B4800" t="s">
        <v>39</v>
      </c>
      <c r="C4800" t="s">
        <v>75</v>
      </c>
      <c r="D4800">
        <v>0.20818600000000001</v>
      </c>
      <c r="E4800">
        <f t="shared" si="74"/>
        <v>105</v>
      </c>
    </row>
    <row r="4801" spans="1:5">
      <c r="A4801" t="s">
        <v>172</v>
      </c>
      <c r="B4801" t="s">
        <v>39</v>
      </c>
      <c r="C4801" t="s">
        <v>76</v>
      </c>
      <c r="D4801" s="6">
        <v>4145140</v>
      </c>
      <c r="E4801">
        <f t="shared" si="74"/>
        <v>105</v>
      </c>
    </row>
    <row r="4802" spans="1:5">
      <c r="A4802" t="s">
        <v>172</v>
      </c>
      <c r="B4802" t="s">
        <v>40</v>
      </c>
      <c r="C4802" t="s">
        <v>83</v>
      </c>
      <c r="D4802">
        <v>2.0247899999999999</v>
      </c>
      <c r="E4802">
        <f t="shared" si="74"/>
        <v>105</v>
      </c>
    </row>
    <row r="4803" spans="1:5">
      <c r="A4803" t="s">
        <v>172</v>
      </c>
      <c r="B4803" t="s">
        <v>40</v>
      </c>
      <c r="C4803" t="s">
        <v>73</v>
      </c>
      <c r="D4803">
        <v>16.5</v>
      </c>
      <c r="E4803">
        <f t="shared" ref="E4803:E4866" si="75">VALUE(RIGHT(A4803, LEN(A4803)-1))</f>
        <v>105</v>
      </c>
    </row>
    <row r="4804" spans="1:5">
      <c r="A4804" t="s">
        <v>172</v>
      </c>
      <c r="B4804" t="s">
        <v>40</v>
      </c>
      <c r="C4804" t="s">
        <v>74</v>
      </c>
      <c r="D4804">
        <v>-0.5</v>
      </c>
      <c r="E4804">
        <f t="shared" si="75"/>
        <v>105</v>
      </c>
    </row>
    <row r="4805" spans="1:5">
      <c r="A4805" t="s">
        <v>172</v>
      </c>
      <c r="B4805" t="s">
        <v>40</v>
      </c>
      <c r="C4805" t="s">
        <v>75</v>
      </c>
      <c r="D4805">
        <v>0.30141400000000002</v>
      </c>
      <c r="E4805">
        <f t="shared" si="75"/>
        <v>105</v>
      </c>
    </row>
    <row r="4806" spans="1:5">
      <c r="A4806" t="s">
        <v>172</v>
      </c>
      <c r="B4806" t="s">
        <v>40</v>
      </c>
      <c r="C4806" t="s">
        <v>76</v>
      </c>
      <c r="D4806" s="6">
        <v>4144490</v>
      </c>
      <c r="E4806">
        <f t="shared" si="75"/>
        <v>105</v>
      </c>
    </row>
    <row r="4807" spans="1:5">
      <c r="A4807" t="s">
        <v>172</v>
      </c>
      <c r="B4807" t="s">
        <v>41</v>
      </c>
      <c r="C4807" t="s">
        <v>83</v>
      </c>
      <c r="D4807">
        <v>4.9198300000000001</v>
      </c>
      <c r="E4807">
        <f t="shared" si="75"/>
        <v>105</v>
      </c>
    </row>
    <row r="4808" spans="1:5">
      <c r="A4808" t="s">
        <v>172</v>
      </c>
      <c r="B4808" t="s">
        <v>41</v>
      </c>
      <c r="C4808" t="s">
        <v>73</v>
      </c>
      <c r="D4808">
        <v>16.5</v>
      </c>
      <c r="E4808">
        <f t="shared" si="75"/>
        <v>105</v>
      </c>
    </row>
    <row r="4809" spans="1:5">
      <c r="A4809" t="s">
        <v>172</v>
      </c>
      <c r="B4809" t="s">
        <v>41</v>
      </c>
      <c r="C4809" t="s">
        <v>74</v>
      </c>
      <c r="D4809">
        <v>-0.4</v>
      </c>
      <c r="E4809">
        <f t="shared" si="75"/>
        <v>105</v>
      </c>
    </row>
    <row r="4810" spans="1:5">
      <c r="A4810" t="s">
        <v>172</v>
      </c>
      <c r="B4810" t="s">
        <v>41</v>
      </c>
      <c r="C4810" t="s">
        <v>75</v>
      </c>
      <c r="D4810">
        <v>0.42041600000000001</v>
      </c>
      <c r="E4810">
        <f t="shared" si="75"/>
        <v>105</v>
      </c>
    </row>
    <row r="4811" spans="1:5">
      <c r="A4811" t="s">
        <v>172</v>
      </c>
      <c r="B4811" t="s">
        <v>41</v>
      </c>
      <c r="C4811" t="s">
        <v>76</v>
      </c>
      <c r="D4811" s="6">
        <v>4146550</v>
      </c>
      <c r="E4811">
        <f t="shared" si="75"/>
        <v>105</v>
      </c>
    </row>
    <row r="4812" spans="1:5">
      <c r="A4812" t="s">
        <v>172</v>
      </c>
      <c r="B4812" t="s">
        <v>254</v>
      </c>
      <c r="C4812" t="s">
        <v>83</v>
      </c>
      <c r="D4812">
        <v>7.8148799999999996</v>
      </c>
      <c r="E4812">
        <f t="shared" si="75"/>
        <v>105</v>
      </c>
    </row>
    <row r="4813" spans="1:5">
      <c r="A4813" t="s">
        <v>172</v>
      </c>
      <c r="B4813" t="s">
        <v>254</v>
      </c>
      <c r="C4813" t="s">
        <v>73</v>
      </c>
      <c r="D4813">
        <v>16.5</v>
      </c>
      <c r="E4813">
        <f t="shared" si="75"/>
        <v>105</v>
      </c>
    </row>
    <row r="4814" spans="1:5">
      <c r="A4814" t="s">
        <v>172</v>
      </c>
      <c r="B4814" t="s">
        <v>254</v>
      </c>
      <c r="C4814" t="s">
        <v>74</v>
      </c>
      <c r="D4814">
        <v>-0.3</v>
      </c>
      <c r="E4814">
        <f t="shared" si="75"/>
        <v>105</v>
      </c>
    </row>
    <row r="4815" spans="1:5">
      <c r="A4815" t="s">
        <v>172</v>
      </c>
      <c r="B4815" t="s">
        <v>254</v>
      </c>
      <c r="C4815" t="s">
        <v>75</v>
      </c>
      <c r="D4815">
        <v>0.64141599999999999</v>
      </c>
      <c r="E4815">
        <f t="shared" si="75"/>
        <v>105</v>
      </c>
    </row>
    <row r="4816" spans="1:5">
      <c r="A4816" t="s">
        <v>172</v>
      </c>
      <c r="B4816" t="s">
        <v>254</v>
      </c>
      <c r="C4816" t="s">
        <v>76</v>
      </c>
      <c r="D4816" s="6">
        <v>4146470</v>
      </c>
      <c r="E4816">
        <f t="shared" si="75"/>
        <v>105</v>
      </c>
    </row>
    <row r="4817" spans="1:5">
      <c r="A4817" t="s">
        <v>172</v>
      </c>
      <c r="B4817" t="s">
        <v>255</v>
      </c>
      <c r="C4817" t="s">
        <v>83</v>
      </c>
      <c r="D4817">
        <v>10.709899999999999</v>
      </c>
      <c r="E4817">
        <f t="shared" si="75"/>
        <v>105</v>
      </c>
    </row>
    <row r="4818" spans="1:5">
      <c r="A4818" t="s">
        <v>172</v>
      </c>
      <c r="B4818" t="s">
        <v>255</v>
      </c>
      <c r="C4818" t="s">
        <v>73</v>
      </c>
      <c r="D4818">
        <v>16.5</v>
      </c>
      <c r="E4818">
        <f t="shared" si="75"/>
        <v>105</v>
      </c>
    </row>
    <row r="4819" spans="1:5">
      <c r="A4819" t="s">
        <v>172</v>
      </c>
      <c r="B4819" t="s">
        <v>255</v>
      </c>
      <c r="C4819" t="s">
        <v>74</v>
      </c>
      <c r="D4819">
        <v>-0.2</v>
      </c>
      <c r="E4819">
        <f t="shared" si="75"/>
        <v>105</v>
      </c>
    </row>
    <row r="4820" spans="1:5">
      <c r="A4820" t="s">
        <v>172</v>
      </c>
      <c r="B4820" t="s">
        <v>255</v>
      </c>
      <c r="C4820" t="s">
        <v>75</v>
      </c>
      <c r="D4820">
        <v>0.71859200000000001</v>
      </c>
      <c r="E4820">
        <f t="shared" si="75"/>
        <v>105</v>
      </c>
    </row>
    <row r="4821" spans="1:5">
      <c r="A4821" t="s">
        <v>172</v>
      </c>
      <c r="B4821" t="s">
        <v>255</v>
      </c>
      <c r="C4821" t="s">
        <v>76</v>
      </c>
      <c r="D4821" s="6">
        <v>4146340</v>
      </c>
      <c r="E4821">
        <f t="shared" si="75"/>
        <v>105</v>
      </c>
    </row>
    <row r="4822" spans="1:5">
      <c r="A4822" t="s">
        <v>172</v>
      </c>
      <c r="B4822" t="s">
        <v>256</v>
      </c>
      <c r="C4822" t="s">
        <v>83</v>
      </c>
      <c r="D4822">
        <v>13.605</v>
      </c>
      <c r="E4822">
        <f t="shared" si="75"/>
        <v>105</v>
      </c>
    </row>
    <row r="4823" spans="1:5">
      <c r="A4823" t="s">
        <v>172</v>
      </c>
      <c r="B4823" t="s">
        <v>256</v>
      </c>
      <c r="C4823" t="s">
        <v>73</v>
      </c>
      <c r="D4823">
        <v>16.5</v>
      </c>
      <c r="E4823">
        <f t="shared" si="75"/>
        <v>105</v>
      </c>
    </row>
    <row r="4824" spans="1:5">
      <c r="A4824" t="s">
        <v>172</v>
      </c>
      <c r="B4824" t="s">
        <v>256</v>
      </c>
      <c r="C4824" t="s">
        <v>74</v>
      </c>
      <c r="D4824">
        <v>-0.1</v>
      </c>
      <c r="E4824">
        <f t="shared" si="75"/>
        <v>105</v>
      </c>
    </row>
    <row r="4825" spans="1:5">
      <c r="A4825" t="s">
        <v>172</v>
      </c>
      <c r="B4825" t="s">
        <v>256</v>
      </c>
      <c r="C4825" t="s">
        <v>75</v>
      </c>
      <c r="D4825">
        <v>0.80158499999999999</v>
      </c>
      <c r="E4825">
        <f t="shared" si="75"/>
        <v>105</v>
      </c>
    </row>
    <row r="4826" spans="1:5">
      <c r="A4826" t="s">
        <v>172</v>
      </c>
      <c r="B4826" t="s">
        <v>256</v>
      </c>
      <c r="C4826" t="s">
        <v>76</v>
      </c>
      <c r="D4826" s="6">
        <v>4146020</v>
      </c>
      <c r="E4826">
        <f t="shared" si="75"/>
        <v>105</v>
      </c>
    </row>
    <row r="4827" spans="1:5">
      <c r="A4827" t="s">
        <v>172</v>
      </c>
      <c r="B4827" t="s">
        <v>257</v>
      </c>
      <c r="C4827" t="s">
        <v>83</v>
      </c>
      <c r="D4827">
        <v>16.5</v>
      </c>
      <c r="E4827">
        <f t="shared" si="75"/>
        <v>105</v>
      </c>
    </row>
    <row r="4828" spans="1:5">
      <c r="A4828" t="s">
        <v>172</v>
      </c>
      <c r="B4828" t="s">
        <v>257</v>
      </c>
      <c r="C4828" t="s">
        <v>73</v>
      </c>
      <c r="D4828">
        <v>16.5</v>
      </c>
      <c r="E4828">
        <f t="shared" si="75"/>
        <v>105</v>
      </c>
    </row>
    <row r="4829" spans="1:5">
      <c r="A4829" t="s">
        <v>172</v>
      </c>
      <c r="B4829" t="s">
        <v>257</v>
      </c>
      <c r="C4829" t="s">
        <v>74</v>
      </c>
      <c r="D4829" s="6">
        <v>2.2204499999999999E-16</v>
      </c>
      <c r="E4829">
        <f t="shared" si="75"/>
        <v>105</v>
      </c>
    </row>
    <row r="4830" spans="1:5">
      <c r="A4830" t="s">
        <v>172</v>
      </c>
      <c r="B4830" t="s">
        <v>257</v>
      </c>
      <c r="C4830" t="s">
        <v>75</v>
      </c>
      <c r="D4830">
        <v>0.92780099999999999</v>
      </c>
      <c r="E4830">
        <f t="shared" si="75"/>
        <v>105</v>
      </c>
    </row>
    <row r="4831" spans="1:5">
      <c r="A4831" t="s">
        <v>172</v>
      </c>
      <c r="B4831" t="s">
        <v>257</v>
      </c>
      <c r="C4831" t="s">
        <v>76</v>
      </c>
      <c r="D4831" s="6">
        <v>4145330</v>
      </c>
      <c r="E4831">
        <f t="shared" si="75"/>
        <v>105</v>
      </c>
    </row>
    <row r="4832" spans="1:5">
      <c r="A4832" t="s">
        <v>172</v>
      </c>
      <c r="B4832" t="s">
        <v>258</v>
      </c>
      <c r="C4832" t="s">
        <v>83</v>
      </c>
      <c r="D4832">
        <v>19.395</v>
      </c>
      <c r="E4832">
        <f t="shared" si="75"/>
        <v>105</v>
      </c>
    </row>
    <row r="4833" spans="1:5">
      <c r="A4833" t="s">
        <v>172</v>
      </c>
      <c r="B4833" t="s">
        <v>258</v>
      </c>
      <c r="C4833" t="s">
        <v>73</v>
      </c>
      <c r="D4833">
        <v>16.5</v>
      </c>
      <c r="E4833">
        <f t="shared" si="75"/>
        <v>105</v>
      </c>
    </row>
    <row r="4834" spans="1:5">
      <c r="A4834" t="s">
        <v>172</v>
      </c>
      <c r="B4834" t="s">
        <v>258</v>
      </c>
      <c r="C4834" t="s">
        <v>74</v>
      </c>
      <c r="D4834">
        <v>0.1</v>
      </c>
      <c r="E4834">
        <f t="shared" si="75"/>
        <v>105</v>
      </c>
    </row>
    <row r="4835" spans="1:5">
      <c r="A4835" t="s">
        <v>172</v>
      </c>
      <c r="B4835" t="s">
        <v>258</v>
      </c>
      <c r="C4835" t="s">
        <v>75</v>
      </c>
      <c r="D4835">
        <v>0.97684000000000004</v>
      </c>
      <c r="E4835">
        <f t="shared" si="75"/>
        <v>105</v>
      </c>
    </row>
    <row r="4836" spans="1:5">
      <c r="A4836" t="s">
        <v>172</v>
      </c>
      <c r="B4836" t="s">
        <v>258</v>
      </c>
      <c r="C4836" t="s">
        <v>76</v>
      </c>
      <c r="D4836" s="6">
        <v>4147080</v>
      </c>
      <c r="E4836">
        <f t="shared" si="75"/>
        <v>105</v>
      </c>
    </row>
    <row r="4837" spans="1:5">
      <c r="A4837" t="s">
        <v>173</v>
      </c>
      <c r="B4837" t="s">
        <v>36</v>
      </c>
      <c r="C4837" t="s">
        <v>83</v>
      </c>
      <c r="D4837">
        <v>-9.4553700000000003</v>
      </c>
      <c r="E4837">
        <f t="shared" si="75"/>
        <v>106</v>
      </c>
    </row>
    <row r="4838" spans="1:5">
      <c r="A4838" t="s">
        <v>173</v>
      </c>
      <c r="B4838" t="s">
        <v>36</v>
      </c>
      <c r="C4838" t="s">
        <v>73</v>
      </c>
      <c r="D4838">
        <v>16.600000000000001</v>
      </c>
      <c r="E4838">
        <f t="shared" si="75"/>
        <v>106</v>
      </c>
    </row>
    <row r="4839" spans="1:5">
      <c r="A4839" t="s">
        <v>173</v>
      </c>
      <c r="B4839" t="s">
        <v>36</v>
      </c>
      <c r="C4839" t="s">
        <v>74</v>
      </c>
      <c r="D4839">
        <v>-0.9</v>
      </c>
      <c r="E4839">
        <f t="shared" si="75"/>
        <v>106</v>
      </c>
    </row>
    <row r="4840" spans="1:5">
      <c r="A4840" t="s">
        <v>173</v>
      </c>
      <c r="B4840" t="s">
        <v>36</v>
      </c>
      <c r="C4840" t="s">
        <v>75</v>
      </c>
      <c r="D4840">
        <v>0.10911999999999999</v>
      </c>
      <c r="E4840">
        <f t="shared" si="75"/>
        <v>106</v>
      </c>
    </row>
    <row r="4841" spans="1:5">
      <c r="A4841" t="s">
        <v>173</v>
      </c>
      <c r="B4841" t="s">
        <v>36</v>
      </c>
      <c r="C4841" t="s">
        <v>76</v>
      </c>
      <c r="D4841" s="6">
        <v>4147450</v>
      </c>
      <c r="E4841">
        <f t="shared" si="75"/>
        <v>106</v>
      </c>
    </row>
    <row r="4842" spans="1:5">
      <c r="A4842" t="s">
        <v>173</v>
      </c>
      <c r="B4842" t="s">
        <v>37</v>
      </c>
      <c r="C4842" t="s">
        <v>83</v>
      </c>
      <c r="D4842">
        <v>-6.5603300000000004</v>
      </c>
      <c r="E4842">
        <f t="shared" si="75"/>
        <v>106</v>
      </c>
    </row>
    <row r="4843" spans="1:5">
      <c r="A4843" t="s">
        <v>173</v>
      </c>
      <c r="B4843" t="s">
        <v>37</v>
      </c>
      <c r="C4843" t="s">
        <v>73</v>
      </c>
      <c r="D4843">
        <v>16.600000000000001</v>
      </c>
      <c r="E4843">
        <f t="shared" si="75"/>
        <v>106</v>
      </c>
    </row>
    <row r="4844" spans="1:5">
      <c r="A4844" t="s">
        <v>173</v>
      </c>
      <c r="B4844" t="s">
        <v>37</v>
      </c>
      <c r="C4844" t="s">
        <v>74</v>
      </c>
      <c r="D4844">
        <v>-0.8</v>
      </c>
      <c r="E4844">
        <f t="shared" si="75"/>
        <v>106</v>
      </c>
    </row>
    <row r="4845" spans="1:5">
      <c r="A4845" t="s">
        <v>173</v>
      </c>
      <c r="B4845" t="s">
        <v>37</v>
      </c>
      <c r="C4845" t="s">
        <v>75</v>
      </c>
      <c r="D4845">
        <v>0.13993800000000001</v>
      </c>
      <c r="E4845">
        <f t="shared" si="75"/>
        <v>106</v>
      </c>
    </row>
    <row r="4846" spans="1:5">
      <c r="A4846" t="s">
        <v>173</v>
      </c>
      <c r="B4846" t="s">
        <v>37</v>
      </c>
      <c r="C4846" t="s">
        <v>76</v>
      </c>
      <c r="D4846" s="6">
        <v>4146200</v>
      </c>
      <c r="E4846">
        <f t="shared" si="75"/>
        <v>106</v>
      </c>
    </row>
    <row r="4847" spans="1:5">
      <c r="A4847" t="s">
        <v>173</v>
      </c>
      <c r="B4847" t="s">
        <v>38</v>
      </c>
      <c r="C4847" t="s">
        <v>83</v>
      </c>
      <c r="D4847">
        <v>-3.6652900000000002</v>
      </c>
      <c r="E4847">
        <f t="shared" si="75"/>
        <v>106</v>
      </c>
    </row>
    <row r="4848" spans="1:5">
      <c r="A4848" t="s">
        <v>173</v>
      </c>
      <c r="B4848" t="s">
        <v>38</v>
      </c>
      <c r="C4848" t="s">
        <v>73</v>
      </c>
      <c r="D4848">
        <v>16.600000000000001</v>
      </c>
      <c r="E4848">
        <f t="shared" si="75"/>
        <v>106</v>
      </c>
    </row>
    <row r="4849" spans="1:5">
      <c r="A4849" t="s">
        <v>173</v>
      </c>
      <c r="B4849" t="s">
        <v>38</v>
      </c>
      <c r="C4849" t="s">
        <v>74</v>
      </c>
      <c r="D4849">
        <v>-0.7</v>
      </c>
      <c r="E4849">
        <f t="shared" si="75"/>
        <v>106</v>
      </c>
    </row>
    <row r="4850" spans="1:5">
      <c r="A4850" t="s">
        <v>173</v>
      </c>
      <c r="B4850" t="s">
        <v>38</v>
      </c>
      <c r="C4850" t="s">
        <v>75</v>
      </c>
      <c r="D4850">
        <v>0.17991299999999999</v>
      </c>
      <c r="E4850">
        <f t="shared" si="75"/>
        <v>106</v>
      </c>
    </row>
    <row r="4851" spans="1:5">
      <c r="A4851" t="s">
        <v>173</v>
      </c>
      <c r="B4851" t="s">
        <v>38</v>
      </c>
      <c r="C4851" t="s">
        <v>76</v>
      </c>
      <c r="D4851" s="6">
        <v>4145230</v>
      </c>
      <c r="E4851">
        <f t="shared" si="75"/>
        <v>106</v>
      </c>
    </row>
    <row r="4852" spans="1:5">
      <c r="A4852" t="s">
        <v>173</v>
      </c>
      <c r="B4852" t="s">
        <v>39</v>
      </c>
      <c r="C4852" t="s">
        <v>83</v>
      </c>
      <c r="D4852">
        <v>-0.77024999999999999</v>
      </c>
      <c r="E4852">
        <f t="shared" si="75"/>
        <v>106</v>
      </c>
    </row>
    <row r="4853" spans="1:5">
      <c r="A4853" t="s">
        <v>173</v>
      </c>
      <c r="B4853" t="s">
        <v>39</v>
      </c>
      <c r="C4853" t="s">
        <v>73</v>
      </c>
      <c r="D4853">
        <v>16.600000000000001</v>
      </c>
      <c r="E4853">
        <f t="shared" si="75"/>
        <v>106</v>
      </c>
    </row>
    <row r="4854" spans="1:5">
      <c r="A4854" t="s">
        <v>173</v>
      </c>
      <c r="B4854" t="s">
        <v>39</v>
      </c>
      <c r="C4854" t="s">
        <v>74</v>
      </c>
      <c r="D4854">
        <v>-0.6</v>
      </c>
      <c r="E4854">
        <f t="shared" si="75"/>
        <v>106</v>
      </c>
    </row>
    <row r="4855" spans="1:5">
      <c r="A4855" t="s">
        <v>173</v>
      </c>
      <c r="B4855" t="s">
        <v>39</v>
      </c>
      <c r="C4855" t="s">
        <v>75</v>
      </c>
      <c r="D4855">
        <v>0.209675</v>
      </c>
      <c r="E4855">
        <f t="shared" si="75"/>
        <v>106</v>
      </c>
    </row>
    <row r="4856" spans="1:5">
      <c r="A4856" t="s">
        <v>173</v>
      </c>
      <c r="B4856" t="s">
        <v>39</v>
      </c>
      <c r="C4856" t="s">
        <v>76</v>
      </c>
      <c r="D4856" s="6">
        <v>4145130</v>
      </c>
      <c r="E4856">
        <f t="shared" si="75"/>
        <v>106</v>
      </c>
    </row>
    <row r="4857" spans="1:5">
      <c r="A4857" t="s">
        <v>173</v>
      </c>
      <c r="B4857" t="s">
        <v>40</v>
      </c>
      <c r="C4857" t="s">
        <v>83</v>
      </c>
      <c r="D4857">
        <v>2.12479</v>
      </c>
      <c r="E4857">
        <f t="shared" si="75"/>
        <v>106</v>
      </c>
    </row>
    <row r="4858" spans="1:5">
      <c r="A4858" t="s">
        <v>173</v>
      </c>
      <c r="B4858" t="s">
        <v>40</v>
      </c>
      <c r="C4858" t="s">
        <v>73</v>
      </c>
      <c r="D4858">
        <v>16.600000000000001</v>
      </c>
      <c r="E4858">
        <f t="shared" si="75"/>
        <v>106</v>
      </c>
    </row>
    <row r="4859" spans="1:5">
      <c r="A4859" t="s">
        <v>173</v>
      </c>
      <c r="B4859" t="s">
        <v>40</v>
      </c>
      <c r="C4859" t="s">
        <v>74</v>
      </c>
      <c r="D4859">
        <v>-0.5</v>
      </c>
      <c r="E4859">
        <f t="shared" si="75"/>
        <v>106</v>
      </c>
    </row>
    <row r="4860" spans="1:5">
      <c r="A4860" t="s">
        <v>173</v>
      </c>
      <c r="B4860" t="s">
        <v>40</v>
      </c>
      <c r="C4860" t="s">
        <v>75</v>
      </c>
      <c r="D4860">
        <v>0.30885499999999999</v>
      </c>
      <c r="E4860">
        <f t="shared" si="75"/>
        <v>106</v>
      </c>
    </row>
    <row r="4861" spans="1:5">
      <c r="A4861" t="s">
        <v>173</v>
      </c>
      <c r="B4861" t="s">
        <v>40</v>
      </c>
      <c r="C4861" t="s">
        <v>76</v>
      </c>
      <c r="D4861" s="6">
        <v>4144510</v>
      </c>
      <c r="E4861">
        <f t="shared" si="75"/>
        <v>106</v>
      </c>
    </row>
    <row r="4862" spans="1:5">
      <c r="A4862" t="s">
        <v>173</v>
      </c>
      <c r="B4862" t="s">
        <v>41</v>
      </c>
      <c r="C4862" t="s">
        <v>83</v>
      </c>
      <c r="D4862">
        <v>5.0198299999999998</v>
      </c>
      <c r="E4862">
        <f t="shared" si="75"/>
        <v>106</v>
      </c>
    </row>
    <row r="4863" spans="1:5">
      <c r="A4863" t="s">
        <v>173</v>
      </c>
      <c r="B4863" t="s">
        <v>41</v>
      </c>
      <c r="C4863" t="s">
        <v>73</v>
      </c>
      <c r="D4863">
        <v>16.600000000000001</v>
      </c>
      <c r="E4863">
        <f t="shared" si="75"/>
        <v>106</v>
      </c>
    </row>
    <row r="4864" spans="1:5">
      <c r="A4864" t="s">
        <v>173</v>
      </c>
      <c r="B4864" t="s">
        <v>41</v>
      </c>
      <c r="C4864" t="s">
        <v>74</v>
      </c>
      <c r="D4864">
        <v>-0.4</v>
      </c>
      <c r="E4864">
        <f t="shared" si="75"/>
        <v>106</v>
      </c>
    </row>
    <row r="4865" spans="1:5">
      <c r="A4865" t="s">
        <v>173</v>
      </c>
      <c r="B4865" t="s">
        <v>41</v>
      </c>
      <c r="C4865" t="s">
        <v>75</v>
      </c>
      <c r="D4865">
        <v>0.42339300000000002</v>
      </c>
      <c r="E4865">
        <f t="shared" si="75"/>
        <v>106</v>
      </c>
    </row>
    <row r="4866" spans="1:5">
      <c r="A4866" t="s">
        <v>173</v>
      </c>
      <c r="B4866" t="s">
        <v>41</v>
      </c>
      <c r="C4866" t="s">
        <v>76</v>
      </c>
      <c r="D4866" s="6">
        <v>4146660</v>
      </c>
      <c r="E4866">
        <f t="shared" si="75"/>
        <v>106</v>
      </c>
    </row>
    <row r="4867" spans="1:5">
      <c r="A4867" t="s">
        <v>173</v>
      </c>
      <c r="B4867" t="s">
        <v>254</v>
      </c>
      <c r="C4867" t="s">
        <v>83</v>
      </c>
      <c r="D4867">
        <v>7.9148800000000001</v>
      </c>
      <c r="E4867">
        <f t="shared" ref="E4867:E4930" si="76">VALUE(RIGHT(A4867, LEN(A4867)-1))</f>
        <v>106</v>
      </c>
    </row>
    <row r="4868" spans="1:5">
      <c r="A4868" t="s">
        <v>173</v>
      </c>
      <c r="B4868" t="s">
        <v>254</v>
      </c>
      <c r="C4868" t="s">
        <v>73</v>
      </c>
      <c r="D4868">
        <v>16.600000000000001</v>
      </c>
      <c r="E4868">
        <f t="shared" si="76"/>
        <v>106</v>
      </c>
    </row>
    <row r="4869" spans="1:5">
      <c r="A4869" t="s">
        <v>173</v>
      </c>
      <c r="B4869" t="s">
        <v>254</v>
      </c>
      <c r="C4869" t="s">
        <v>74</v>
      </c>
      <c r="D4869">
        <v>-0.3</v>
      </c>
      <c r="E4869">
        <f t="shared" si="76"/>
        <v>106</v>
      </c>
    </row>
    <row r="4870" spans="1:5">
      <c r="A4870" t="s">
        <v>173</v>
      </c>
      <c r="B4870" t="s">
        <v>254</v>
      </c>
      <c r="C4870" t="s">
        <v>75</v>
      </c>
      <c r="D4870">
        <v>0.64439199999999996</v>
      </c>
      <c r="E4870">
        <f t="shared" si="76"/>
        <v>106</v>
      </c>
    </row>
    <row r="4871" spans="1:5">
      <c r="A4871" t="s">
        <v>173</v>
      </c>
      <c r="B4871" t="s">
        <v>254</v>
      </c>
      <c r="C4871" t="s">
        <v>76</v>
      </c>
      <c r="D4871" s="6">
        <v>4146610</v>
      </c>
      <c r="E4871">
        <f t="shared" si="76"/>
        <v>106</v>
      </c>
    </row>
    <row r="4872" spans="1:5">
      <c r="A4872" t="s">
        <v>173</v>
      </c>
      <c r="B4872" t="s">
        <v>255</v>
      </c>
      <c r="C4872" t="s">
        <v>83</v>
      </c>
      <c r="D4872">
        <v>10.809900000000001</v>
      </c>
      <c r="E4872">
        <f t="shared" si="76"/>
        <v>106</v>
      </c>
    </row>
    <row r="4873" spans="1:5">
      <c r="A4873" t="s">
        <v>173</v>
      </c>
      <c r="B4873" t="s">
        <v>255</v>
      </c>
      <c r="C4873" t="s">
        <v>73</v>
      </c>
      <c r="D4873">
        <v>16.600000000000001</v>
      </c>
      <c r="E4873">
        <f t="shared" si="76"/>
        <v>106</v>
      </c>
    </row>
    <row r="4874" spans="1:5">
      <c r="A4874" t="s">
        <v>173</v>
      </c>
      <c r="B4874" t="s">
        <v>255</v>
      </c>
      <c r="C4874" t="s">
        <v>74</v>
      </c>
      <c r="D4874">
        <v>-0.2</v>
      </c>
      <c r="E4874">
        <f t="shared" si="76"/>
        <v>106</v>
      </c>
    </row>
    <row r="4875" spans="1:5">
      <c r="A4875" t="s">
        <v>173</v>
      </c>
      <c r="B4875" t="s">
        <v>255</v>
      </c>
      <c r="C4875" t="s">
        <v>75</v>
      </c>
      <c r="D4875">
        <v>0.72005799999999998</v>
      </c>
      <c r="E4875">
        <f t="shared" si="76"/>
        <v>106</v>
      </c>
    </row>
    <row r="4876" spans="1:5">
      <c r="A4876" t="s">
        <v>173</v>
      </c>
      <c r="B4876" t="s">
        <v>255</v>
      </c>
      <c r="C4876" t="s">
        <v>76</v>
      </c>
      <c r="D4876" s="6">
        <v>4146340</v>
      </c>
      <c r="E4876">
        <f t="shared" si="76"/>
        <v>106</v>
      </c>
    </row>
    <row r="4877" spans="1:5">
      <c r="A4877" t="s">
        <v>173</v>
      </c>
      <c r="B4877" t="s">
        <v>256</v>
      </c>
      <c r="C4877" t="s">
        <v>83</v>
      </c>
      <c r="D4877">
        <v>13.705</v>
      </c>
      <c r="E4877">
        <f t="shared" si="76"/>
        <v>106</v>
      </c>
    </row>
    <row r="4878" spans="1:5">
      <c r="A4878" t="s">
        <v>173</v>
      </c>
      <c r="B4878" t="s">
        <v>256</v>
      </c>
      <c r="C4878" t="s">
        <v>73</v>
      </c>
      <c r="D4878">
        <v>16.600000000000001</v>
      </c>
      <c r="E4878">
        <f t="shared" si="76"/>
        <v>106</v>
      </c>
    </row>
    <row r="4879" spans="1:5">
      <c r="A4879" t="s">
        <v>173</v>
      </c>
      <c r="B4879" t="s">
        <v>256</v>
      </c>
      <c r="C4879" t="s">
        <v>74</v>
      </c>
      <c r="D4879">
        <v>-0.1</v>
      </c>
      <c r="E4879">
        <f t="shared" si="76"/>
        <v>106</v>
      </c>
    </row>
    <row r="4880" spans="1:5">
      <c r="A4880" t="s">
        <v>173</v>
      </c>
      <c r="B4880" t="s">
        <v>256</v>
      </c>
      <c r="C4880" t="s">
        <v>75</v>
      </c>
      <c r="D4880">
        <v>0.80158499999999999</v>
      </c>
      <c r="E4880">
        <f t="shared" si="76"/>
        <v>106</v>
      </c>
    </row>
    <row r="4881" spans="1:5">
      <c r="A4881" t="s">
        <v>173</v>
      </c>
      <c r="B4881" t="s">
        <v>256</v>
      </c>
      <c r="C4881" t="s">
        <v>76</v>
      </c>
      <c r="D4881" s="6">
        <v>4146090</v>
      </c>
      <c r="E4881">
        <f t="shared" si="76"/>
        <v>106</v>
      </c>
    </row>
    <row r="4882" spans="1:5">
      <c r="A4882" t="s">
        <v>173</v>
      </c>
      <c r="B4882" t="s">
        <v>257</v>
      </c>
      <c r="C4882" t="s">
        <v>83</v>
      </c>
      <c r="D4882">
        <v>16.600000000000001</v>
      </c>
      <c r="E4882">
        <f t="shared" si="76"/>
        <v>106</v>
      </c>
    </row>
    <row r="4883" spans="1:5">
      <c r="A4883" t="s">
        <v>173</v>
      </c>
      <c r="B4883" t="s">
        <v>257</v>
      </c>
      <c r="C4883" t="s">
        <v>73</v>
      </c>
      <c r="D4883">
        <v>16.600000000000001</v>
      </c>
      <c r="E4883">
        <f t="shared" si="76"/>
        <v>106</v>
      </c>
    </row>
    <row r="4884" spans="1:5">
      <c r="A4884" t="s">
        <v>173</v>
      </c>
      <c r="B4884" t="s">
        <v>257</v>
      </c>
      <c r="C4884" t="s">
        <v>74</v>
      </c>
      <c r="D4884" s="6">
        <v>2.2204499999999999E-16</v>
      </c>
      <c r="E4884">
        <f t="shared" si="76"/>
        <v>106</v>
      </c>
    </row>
    <row r="4885" spans="1:5">
      <c r="A4885" t="s">
        <v>173</v>
      </c>
      <c r="B4885" t="s">
        <v>257</v>
      </c>
      <c r="C4885" t="s">
        <v>75</v>
      </c>
      <c r="D4885">
        <v>0.92780099999999999</v>
      </c>
      <c r="E4885">
        <f t="shared" si="76"/>
        <v>106</v>
      </c>
    </row>
    <row r="4886" spans="1:5">
      <c r="A4886" t="s">
        <v>173</v>
      </c>
      <c r="B4886" t="s">
        <v>257</v>
      </c>
      <c r="C4886" t="s">
        <v>76</v>
      </c>
      <c r="D4886" s="6">
        <v>4145420</v>
      </c>
      <c r="E4886">
        <f t="shared" si="76"/>
        <v>106</v>
      </c>
    </row>
    <row r="4887" spans="1:5">
      <c r="A4887" t="s">
        <v>173</v>
      </c>
      <c r="B4887" t="s">
        <v>258</v>
      </c>
      <c r="C4887" t="s">
        <v>83</v>
      </c>
      <c r="D4887">
        <v>19.495000000000001</v>
      </c>
      <c r="E4887">
        <f t="shared" si="76"/>
        <v>106</v>
      </c>
    </row>
    <row r="4888" spans="1:5">
      <c r="A4888" t="s">
        <v>173</v>
      </c>
      <c r="B4888" t="s">
        <v>258</v>
      </c>
      <c r="C4888" t="s">
        <v>73</v>
      </c>
      <c r="D4888">
        <v>16.600000000000001</v>
      </c>
      <c r="E4888">
        <f t="shared" si="76"/>
        <v>106</v>
      </c>
    </row>
    <row r="4889" spans="1:5">
      <c r="A4889" t="s">
        <v>173</v>
      </c>
      <c r="B4889" t="s">
        <v>258</v>
      </c>
      <c r="C4889" t="s">
        <v>74</v>
      </c>
      <c r="D4889">
        <v>0.1</v>
      </c>
      <c r="E4889">
        <f t="shared" si="76"/>
        <v>106</v>
      </c>
    </row>
    <row r="4890" spans="1:5">
      <c r="A4890" t="s">
        <v>173</v>
      </c>
      <c r="B4890" t="s">
        <v>258</v>
      </c>
      <c r="C4890" t="s">
        <v>75</v>
      </c>
      <c r="D4890">
        <v>0.97684000000000004</v>
      </c>
      <c r="E4890">
        <f t="shared" si="76"/>
        <v>106</v>
      </c>
    </row>
    <row r="4891" spans="1:5">
      <c r="A4891" t="s">
        <v>173</v>
      </c>
      <c r="B4891" t="s">
        <v>258</v>
      </c>
      <c r="C4891" t="s">
        <v>76</v>
      </c>
      <c r="D4891" s="6">
        <v>4147170</v>
      </c>
      <c r="E4891">
        <f t="shared" si="76"/>
        <v>106</v>
      </c>
    </row>
    <row r="4892" spans="1:5">
      <c r="A4892" t="s">
        <v>174</v>
      </c>
      <c r="B4892" t="s">
        <v>36</v>
      </c>
      <c r="C4892" t="s">
        <v>83</v>
      </c>
      <c r="D4892">
        <v>-9.3553700000000006</v>
      </c>
      <c r="E4892">
        <f t="shared" si="76"/>
        <v>107</v>
      </c>
    </row>
    <row r="4893" spans="1:5">
      <c r="A4893" t="s">
        <v>174</v>
      </c>
      <c r="B4893" t="s">
        <v>36</v>
      </c>
      <c r="C4893" t="s">
        <v>73</v>
      </c>
      <c r="D4893">
        <v>16.7</v>
      </c>
      <c r="E4893">
        <f t="shared" si="76"/>
        <v>107</v>
      </c>
    </row>
    <row r="4894" spans="1:5">
      <c r="A4894" t="s">
        <v>174</v>
      </c>
      <c r="B4894" t="s">
        <v>36</v>
      </c>
      <c r="C4894" t="s">
        <v>74</v>
      </c>
      <c r="D4894">
        <v>-0.9</v>
      </c>
      <c r="E4894">
        <f t="shared" si="76"/>
        <v>107</v>
      </c>
    </row>
    <row r="4895" spans="1:5">
      <c r="A4895" t="s">
        <v>174</v>
      </c>
      <c r="B4895" t="s">
        <v>36</v>
      </c>
      <c r="C4895" t="s">
        <v>75</v>
      </c>
      <c r="D4895">
        <v>0.115004</v>
      </c>
      <c r="E4895">
        <f t="shared" si="76"/>
        <v>107</v>
      </c>
    </row>
    <row r="4896" spans="1:5">
      <c r="A4896" t="s">
        <v>174</v>
      </c>
      <c r="B4896" t="s">
        <v>36</v>
      </c>
      <c r="C4896" t="s">
        <v>76</v>
      </c>
      <c r="D4896" s="6">
        <v>4147240</v>
      </c>
      <c r="E4896">
        <f t="shared" si="76"/>
        <v>107</v>
      </c>
    </row>
    <row r="4897" spans="1:5">
      <c r="A4897" t="s">
        <v>174</v>
      </c>
      <c r="B4897" t="s">
        <v>37</v>
      </c>
      <c r="C4897" t="s">
        <v>83</v>
      </c>
      <c r="D4897">
        <v>-6.4603299999999999</v>
      </c>
      <c r="E4897">
        <f t="shared" si="76"/>
        <v>107</v>
      </c>
    </row>
    <row r="4898" spans="1:5">
      <c r="A4898" t="s">
        <v>174</v>
      </c>
      <c r="B4898" t="s">
        <v>37</v>
      </c>
      <c r="C4898" t="s">
        <v>73</v>
      </c>
      <c r="D4898">
        <v>16.7</v>
      </c>
      <c r="E4898">
        <f t="shared" si="76"/>
        <v>107</v>
      </c>
    </row>
    <row r="4899" spans="1:5">
      <c r="A4899" t="s">
        <v>174</v>
      </c>
      <c r="B4899" t="s">
        <v>37</v>
      </c>
      <c r="C4899" t="s">
        <v>74</v>
      </c>
      <c r="D4899">
        <v>-0.8</v>
      </c>
      <c r="E4899">
        <f t="shared" si="76"/>
        <v>107</v>
      </c>
    </row>
    <row r="4900" spans="1:5">
      <c r="A4900" t="s">
        <v>174</v>
      </c>
      <c r="B4900" t="s">
        <v>37</v>
      </c>
      <c r="C4900" t="s">
        <v>75</v>
      </c>
      <c r="D4900">
        <v>0.14582300000000001</v>
      </c>
      <c r="E4900">
        <f t="shared" si="76"/>
        <v>107</v>
      </c>
    </row>
    <row r="4901" spans="1:5">
      <c r="A4901" t="s">
        <v>174</v>
      </c>
      <c r="B4901" t="s">
        <v>37</v>
      </c>
      <c r="C4901" t="s">
        <v>76</v>
      </c>
      <c r="D4901" s="6">
        <v>4145980</v>
      </c>
      <c r="E4901">
        <f t="shared" si="76"/>
        <v>107</v>
      </c>
    </row>
    <row r="4902" spans="1:5">
      <c r="A4902" t="s">
        <v>174</v>
      </c>
      <c r="B4902" t="s">
        <v>38</v>
      </c>
      <c r="C4902" t="s">
        <v>83</v>
      </c>
      <c r="D4902">
        <v>-3.5652900000000001</v>
      </c>
      <c r="E4902">
        <f t="shared" si="76"/>
        <v>107</v>
      </c>
    </row>
    <row r="4903" spans="1:5">
      <c r="A4903" t="s">
        <v>174</v>
      </c>
      <c r="B4903" t="s">
        <v>38</v>
      </c>
      <c r="C4903" t="s">
        <v>73</v>
      </c>
      <c r="D4903">
        <v>16.7</v>
      </c>
      <c r="E4903">
        <f t="shared" si="76"/>
        <v>107</v>
      </c>
    </row>
    <row r="4904" spans="1:5">
      <c r="A4904" t="s">
        <v>174</v>
      </c>
      <c r="B4904" t="s">
        <v>38</v>
      </c>
      <c r="C4904" t="s">
        <v>74</v>
      </c>
      <c r="D4904">
        <v>-0.7</v>
      </c>
      <c r="E4904">
        <f t="shared" si="76"/>
        <v>107</v>
      </c>
    </row>
    <row r="4905" spans="1:5">
      <c r="A4905" t="s">
        <v>174</v>
      </c>
      <c r="B4905" t="s">
        <v>38</v>
      </c>
      <c r="C4905" t="s">
        <v>75</v>
      </c>
      <c r="D4905">
        <v>0.17991299999999999</v>
      </c>
      <c r="E4905">
        <f t="shared" si="76"/>
        <v>107</v>
      </c>
    </row>
    <row r="4906" spans="1:5">
      <c r="A4906" t="s">
        <v>174</v>
      </c>
      <c r="B4906" t="s">
        <v>38</v>
      </c>
      <c r="C4906" t="s">
        <v>76</v>
      </c>
      <c r="D4906" s="6">
        <v>4145240</v>
      </c>
      <c r="E4906">
        <f t="shared" si="76"/>
        <v>107</v>
      </c>
    </row>
    <row r="4907" spans="1:5">
      <c r="A4907" t="s">
        <v>174</v>
      </c>
      <c r="B4907" t="s">
        <v>39</v>
      </c>
      <c r="C4907" t="s">
        <v>83</v>
      </c>
      <c r="D4907">
        <v>-0.67025000000000001</v>
      </c>
      <c r="E4907">
        <f t="shared" si="76"/>
        <v>107</v>
      </c>
    </row>
    <row r="4908" spans="1:5">
      <c r="A4908" t="s">
        <v>174</v>
      </c>
      <c r="B4908" t="s">
        <v>39</v>
      </c>
      <c r="C4908" t="s">
        <v>73</v>
      </c>
      <c r="D4908">
        <v>16.7</v>
      </c>
      <c r="E4908">
        <f t="shared" si="76"/>
        <v>107</v>
      </c>
    </row>
    <row r="4909" spans="1:5">
      <c r="A4909" t="s">
        <v>174</v>
      </c>
      <c r="B4909" t="s">
        <v>39</v>
      </c>
      <c r="C4909" t="s">
        <v>74</v>
      </c>
      <c r="D4909">
        <v>-0.6</v>
      </c>
      <c r="E4909">
        <f t="shared" si="76"/>
        <v>107</v>
      </c>
    </row>
    <row r="4910" spans="1:5">
      <c r="A4910" t="s">
        <v>174</v>
      </c>
      <c r="B4910" t="s">
        <v>39</v>
      </c>
      <c r="C4910" t="s">
        <v>75</v>
      </c>
      <c r="D4910">
        <v>0.21560399999999999</v>
      </c>
      <c r="E4910">
        <f t="shared" si="76"/>
        <v>107</v>
      </c>
    </row>
    <row r="4911" spans="1:5">
      <c r="A4911" t="s">
        <v>174</v>
      </c>
      <c r="B4911" t="s">
        <v>39</v>
      </c>
      <c r="C4911" t="s">
        <v>76</v>
      </c>
      <c r="D4911" s="6">
        <v>4145130</v>
      </c>
      <c r="E4911">
        <f t="shared" si="76"/>
        <v>107</v>
      </c>
    </row>
    <row r="4912" spans="1:5">
      <c r="A4912" t="s">
        <v>174</v>
      </c>
      <c r="B4912" t="s">
        <v>40</v>
      </c>
      <c r="C4912" t="s">
        <v>83</v>
      </c>
      <c r="D4912">
        <v>2.22479</v>
      </c>
      <c r="E4912">
        <f t="shared" si="76"/>
        <v>107</v>
      </c>
    </row>
    <row r="4913" spans="1:5">
      <c r="A4913" t="s">
        <v>174</v>
      </c>
      <c r="B4913" t="s">
        <v>40</v>
      </c>
      <c r="C4913" t="s">
        <v>73</v>
      </c>
      <c r="D4913">
        <v>16.7</v>
      </c>
      <c r="E4913">
        <f t="shared" si="76"/>
        <v>107</v>
      </c>
    </row>
    <row r="4914" spans="1:5">
      <c r="A4914" t="s">
        <v>174</v>
      </c>
      <c r="B4914" t="s">
        <v>40</v>
      </c>
      <c r="C4914" t="s">
        <v>74</v>
      </c>
      <c r="D4914">
        <v>-0.5</v>
      </c>
      <c r="E4914">
        <f t="shared" si="76"/>
        <v>107</v>
      </c>
    </row>
    <row r="4915" spans="1:5">
      <c r="A4915" t="s">
        <v>174</v>
      </c>
      <c r="B4915" t="s">
        <v>40</v>
      </c>
      <c r="C4915" t="s">
        <v>75</v>
      </c>
      <c r="D4915">
        <v>0.31331900000000001</v>
      </c>
      <c r="E4915">
        <f t="shared" si="76"/>
        <v>107</v>
      </c>
    </row>
    <row r="4916" spans="1:5">
      <c r="A4916" t="s">
        <v>174</v>
      </c>
      <c r="B4916" t="s">
        <v>40</v>
      </c>
      <c r="C4916" t="s">
        <v>76</v>
      </c>
      <c r="D4916" s="6">
        <v>4144620</v>
      </c>
      <c r="E4916">
        <f t="shared" si="76"/>
        <v>107</v>
      </c>
    </row>
    <row r="4917" spans="1:5">
      <c r="A4917" t="s">
        <v>174</v>
      </c>
      <c r="B4917" t="s">
        <v>41</v>
      </c>
      <c r="C4917" t="s">
        <v>83</v>
      </c>
      <c r="D4917">
        <v>5.1198300000000003</v>
      </c>
      <c r="E4917">
        <f t="shared" si="76"/>
        <v>107</v>
      </c>
    </row>
    <row r="4918" spans="1:5">
      <c r="A4918" t="s">
        <v>174</v>
      </c>
      <c r="B4918" t="s">
        <v>41</v>
      </c>
      <c r="C4918" t="s">
        <v>73</v>
      </c>
      <c r="D4918">
        <v>16.7</v>
      </c>
      <c r="E4918">
        <f t="shared" si="76"/>
        <v>107</v>
      </c>
    </row>
    <row r="4919" spans="1:5">
      <c r="A4919" t="s">
        <v>174</v>
      </c>
      <c r="B4919" t="s">
        <v>41</v>
      </c>
      <c r="C4919" t="s">
        <v>74</v>
      </c>
      <c r="D4919">
        <v>-0.4</v>
      </c>
      <c r="E4919">
        <f t="shared" si="76"/>
        <v>107</v>
      </c>
    </row>
    <row r="4920" spans="1:5">
      <c r="A4920" t="s">
        <v>174</v>
      </c>
      <c r="B4920" t="s">
        <v>41</v>
      </c>
      <c r="C4920" t="s">
        <v>75</v>
      </c>
      <c r="D4920">
        <v>0.426346</v>
      </c>
      <c r="E4920">
        <f t="shared" si="76"/>
        <v>107</v>
      </c>
    </row>
    <row r="4921" spans="1:5">
      <c r="A4921" t="s">
        <v>174</v>
      </c>
      <c r="B4921" t="s">
        <v>41</v>
      </c>
      <c r="C4921" t="s">
        <v>76</v>
      </c>
      <c r="D4921" s="6">
        <v>4146660</v>
      </c>
      <c r="E4921">
        <f t="shared" si="76"/>
        <v>107</v>
      </c>
    </row>
    <row r="4922" spans="1:5">
      <c r="A4922" t="s">
        <v>174</v>
      </c>
      <c r="B4922" t="s">
        <v>254</v>
      </c>
      <c r="C4922" t="s">
        <v>83</v>
      </c>
      <c r="D4922">
        <v>8.0148799999999998</v>
      </c>
      <c r="E4922">
        <f t="shared" si="76"/>
        <v>107</v>
      </c>
    </row>
    <row r="4923" spans="1:5">
      <c r="A4923" t="s">
        <v>174</v>
      </c>
      <c r="B4923" t="s">
        <v>254</v>
      </c>
      <c r="C4923" t="s">
        <v>73</v>
      </c>
      <c r="D4923">
        <v>16.7</v>
      </c>
      <c r="E4923">
        <f t="shared" si="76"/>
        <v>107</v>
      </c>
    </row>
    <row r="4924" spans="1:5">
      <c r="A4924" t="s">
        <v>174</v>
      </c>
      <c r="B4924" t="s">
        <v>254</v>
      </c>
      <c r="C4924" t="s">
        <v>74</v>
      </c>
      <c r="D4924">
        <v>-0.3</v>
      </c>
      <c r="E4924">
        <f t="shared" si="76"/>
        <v>107</v>
      </c>
    </row>
    <row r="4925" spans="1:5">
      <c r="A4925" t="s">
        <v>174</v>
      </c>
      <c r="B4925" t="s">
        <v>254</v>
      </c>
      <c r="C4925" t="s">
        <v>75</v>
      </c>
      <c r="D4925">
        <v>0.64736800000000005</v>
      </c>
      <c r="E4925">
        <f t="shared" si="76"/>
        <v>107</v>
      </c>
    </row>
    <row r="4926" spans="1:5">
      <c r="A4926" t="s">
        <v>174</v>
      </c>
      <c r="B4926" t="s">
        <v>254</v>
      </c>
      <c r="C4926" t="s">
        <v>76</v>
      </c>
      <c r="D4926" s="6">
        <v>4146620</v>
      </c>
      <c r="E4926">
        <f t="shared" si="76"/>
        <v>107</v>
      </c>
    </row>
    <row r="4927" spans="1:5">
      <c r="A4927" t="s">
        <v>174</v>
      </c>
      <c r="B4927" t="s">
        <v>255</v>
      </c>
      <c r="C4927" t="s">
        <v>83</v>
      </c>
      <c r="D4927">
        <v>10.9099</v>
      </c>
      <c r="E4927">
        <f t="shared" si="76"/>
        <v>107</v>
      </c>
    </row>
    <row r="4928" spans="1:5">
      <c r="A4928" t="s">
        <v>174</v>
      </c>
      <c r="B4928" t="s">
        <v>255</v>
      </c>
      <c r="C4928" t="s">
        <v>73</v>
      </c>
      <c r="D4928">
        <v>16.7</v>
      </c>
      <c r="E4928">
        <f t="shared" si="76"/>
        <v>107</v>
      </c>
    </row>
    <row r="4929" spans="1:5">
      <c r="A4929" t="s">
        <v>174</v>
      </c>
      <c r="B4929" t="s">
        <v>255</v>
      </c>
      <c r="C4929" t="s">
        <v>74</v>
      </c>
      <c r="D4929">
        <v>-0.2</v>
      </c>
      <c r="E4929">
        <f t="shared" si="76"/>
        <v>107</v>
      </c>
    </row>
    <row r="4930" spans="1:5">
      <c r="A4930" t="s">
        <v>174</v>
      </c>
      <c r="B4930" t="s">
        <v>255</v>
      </c>
      <c r="C4930" t="s">
        <v>75</v>
      </c>
      <c r="D4930">
        <v>0.72154600000000002</v>
      </c>
      <c r="E4930">
        <f t="shared" si="76"/>
        <v>107</v>
      </c>
    </row>
    <row r="4931" spans="1:5">
      <c r="A4931" t="s">
        <v>174</v>
      </c>
      <c r="B4931" t="s">
        <v>255</v>
      </c>
      <c r="C4931" t="s">
        <v>76</v>
      </c>
      <c r="D4931" s="6">
        <v>4146370</v>
      </c>
      <c r="E4931">
        <f t="shared" ref="E4931:E4994" si="77">VALUE(RIGHT(A4931, LEN(A4931)-1))</f>
        <v>107</v>
      </c>
    </row>
    <row r="4932" spans="1:5">
      <c r="A4932" t="s">
        <v>174</v>
      </c>
      <c r="B4932" t="s">
        <v>256</v>
      </c>
      <c r="C4932" t="s">
        <v>83</v>
      </c>
      <c r="D4932">
        <v>13.805</v>
      </c>
      <c r="E4932">
        <f t="shared" si="77"/>
        <v>107</v>
      </c>
    </row>
    <row r="4933" spans="1:5">
      <c r="A4933" t="s">
        <v>174</v>
      </c>
      <c r="B4933" t="s">
        <v>256</v>
      </c>
      <c r="C4933" t="s">
        <v>73</v>
      </c>
      <c r="D4933">
        <v>16.7</v>
      </c>
      <c r="E4933">
        <f t="shared" si="77"/>
        <v>107</v>
      </c>
    </row>
    <row r="4934" spans="1:5">
      <c r="A4934" t="s">
        <v>174</v>
      </c>
      <c r="B4934" t="s">
        <v>256</v>
      </c>
      <c r="C4934" t="s">
        <v>74</v>
      </c>
      <c r="D4934">
        <v>-0.1</v>
      </c>
      <c r="E4934">
        <f t="shared" si="77"/>
        <v>107</v>
      </c>
    </row>
    <row r="4935" spans="1:5">
      <c r="A4935" t="s">
        <v>174</v>
      </c>
      <c r="B4935" t="s">
        <v>256</v>
      </c>
      <c r="C4935" t="s">
        <v>75</v>
      </c>
      <c r="D4935">
        <v>0.80753799999999998</v>
      </c>
      <c r="E4935">
        <f t="shared" si="77"/>
        <v>107</v>
      </c>
    </row>
    <row r="4936" spans="1:5">
      <c r="A4936" t="s">
        <v>174</v>
      </c>
      <c r="B4936" t="s">
        <v>256</v>
      </c>
      <c r="C4936" t="s">
        <v>76</v>
      </c>
      <c r="D4936" s="6">
        <v>4146040</v>
      </c>
      <c r="E4936">
        <f t="shared" si="77"/>
        <v>107</v>
      </c>
    </row>
    <row r="4937" spans="1:5">
      <c r="A4937" t="s">
        <v>174</v>
      </c>
      <c r="B4937" t="s">
        <v>257</v>
      </c>
      <c r="C4937" t="s">
        <v>83</v>
      </c>
      <c r="D4937">
        <v>16.7</v>
      </c>
      <c r="E4937">
        <f t="shared" si="77"/>
        <v>107</v>
      </c>
    </row>
    <row r="4938" spans="1:5">
      <c r="A4938" t="s">
        <v>174</v>
      </c>
      <c r="B4938" t="s">
        <v>257</v>
      </c>
      <c r="C4938" t="s">
        <v>73</v>
      </c>
      <c r="D4938">
        <v>16.7</v>
      </c>
      <c r="E4938">
        <f t="shared" si="77"/>
        <v>107</v>
      </c>
    </row>
    <row r="4939" spans="1:5">
      <c r="A4939" t="s">
        <v>174</v>
      </c>
      <c r="B4939" t="s">
        <v>257</v>
      </c>
      <c r="C4939" t="s">
        <v>74</v>
      </c>
      <c r="D4939" s="6">
        <v>2.2204499999999999E-16</v>
      </c>
      <c r="E4939">
        <f t="shared" si="77"/>
        <v>107</v>
      </c>
    </row>
    <row r="4940" spans="1:5">
      <c r="A4940" t="s">
        <v>174</v>
      </c>
      <c r="B4940" t="s">
        <v>257</v>
      </c>
      <c r="C4940" t="s">
        <v>75</v>
      </c>
      <c r="D4940">
        <v>0.93075399999999997</v>
      </c>
      <c r="E4940">
        <f t="shared" si="77"/>
        <v>107</v>
      </c>
    </row>
    <row r="4941" spans="1:5">
      <c r="A4941" t="s">
        <v>174</v>
      </c>
      <c r="B4941" t="s">
        <v>257</v>
      </c>
      <c r="C4941" t="s">
        <v>76</v>
      </c>
      <c r="D4941" s="6">
        <v>4145430</v>
      </c>
      <c r="E4941">
        <f t="shared" si="77"/>
        <v>107</v>
      </c>
    </row>
    <row r="4942" spans="1:5">
      <c r="A4942" t="s">
        <v>174</v>
      </c>
      <c r="B4942" t="s">
        <v>258</v>
      </c>
      <c r="C4942" t="s">
        <v>83</v>
      </c>
      <c r="D4942">
        <v>19.594999999999999</v>
      </c>
      <c r="E4942">
        <f t="shared" si="77"/>
        <v>107</v>
      </c>
    </row>
    <row r="4943" spans="1:5">
      <c r="A4943" t="s">
        <v>174</v>
      </c>
      <c r="B4943" t="s">
        <v>258</v>
      </c>
      <c r="C4943" t="s">
        <v>73</v>
      </c>
      <c r="D4943">
        <v>16.7</v>
      </c>
      <c r="E4943">
        <f t="shared" si="77"/>
        <v>107</v>
      </c>
    </row>
    <row r="4944" spans="1:5">
      <c r="A4944" t="s">
        <v>174</v>
      </c>
      <c r="B4944" t="s">
        <v>258</v>
      </c>
      <c r="C4944" t="s">
        <v>74</v>
      </c>
      <c r="D4944">
        <v>0.1</v>
      </c>
      <c r="E4944">
        <f t="shared" si="77"/>
        <v>107</v>
      </c>
    </row>
    <row r="4945" spans="1:5">
      <c r="A4945" t="s">
        <v>174</v>
      </c>
      <c r="B4945" t="s">
        <v>258</v>
      </c>
      <c r="C4945" t="s">
        <v>75</v>
      </c>
      <c r="D4945">
        <v>0.97684000000000004</v>
      </c>
      <c r="E4945">
        <f t="shared" si="77"/>
        <v>107</v>
      </c>
    </row>
    <row r="4946" spans="1:5">
      <c r="A4946" t="s">
        <v>174</v>
      </c>
      <c r="B4946" t="s">
        <v>258</v>
      </c>
      <c r="C4946" t="s">
        <v>76</v>
      </c>
      <c r="D4946" s="6">
        <v>4147260</v>
      </c>
      <c r="E4946">
        <f t="shared" si="77"/>
        <v>107</v>
      </c>
    </row>
    <row r="4947" spans="1:5">
      <c r="A4947" t="s">
        <v>175</v>
      </c>
      <c r="B4947" t="s">
        <v>36</v>
      </c>
      <c r="C4947" t="s">
        <v>83</v>
      </c>
      <c r="D4947">
        <v>-9.2553699999999992</v>
      </c>
      <c r="E4947">
        <f t="shared" si="77"/>
        <v>108</v>
      </c>
    </row>
    <row r="4948" spans="1:5">
      <c r="A4948" t="s">
        <v>175</v>
      </c>
      <c r="B4948" t="s">
        <v>36</v>
      </c>
      <c r="C4948" t="s">
        <v>73</v>
      </c>
      <c r="D4948">
        <v>16.8</v>
      </c>
      <c r="E4948">
        <f t="shared" si="77"/>
        <v>108</v>
      </c>
    </row>
    <row r="4949" spans="1:5">
      <c r="A4949" t="s">
        <v>175</v>
      </c>
      <c r="B4949" t="s">
        <v>36</v>
      </c>
      <c r="C4949" t="s">
        <v>74</v>
      </c>
      <c r="D4949">
        <v>-0.9</v>
      </c>
      <c r="E4949">
        <f t="shared" si="77"/>
        <v>108</v>
      </c>
    </row>
    <row r="4950" spans="1:5">
      <c r="A4950" t="s">
        <v>175</v>
      </c>
      <c r="B4950" t="s">
        <v>36</v>
      </c>
      <c r="C4950" t="s">
        <v>75</v>
      </c>
      <c r="D4950">
        <v>0.11940000000000001</v>
      </c>
      <c r="E4950">
        <f t="shared" si="77"/>
        <v>108</v>
      </c>
    </row>
    <row r="4951" spans="1:5">
      <c r="A4951" t="s">
        <v>175</v>
      </c>
      <c r="B4951" t="s">
        <v>36</v>
      </c>
      <c r="C4951" t="s">
        <v>76</v>
      </c>
      <c r="D4951" s="6">
        <v>4147050</v>
      </c>
      <c r="E4951">
        <f t="shared" si="77"/>
        <v>108</v>
      </c>
    </row>
    <row r="4952" spans="1:5">
      <c r="A4952" t="s">
        <v>175</v>
      </c>
      <c r="B4952" t="s">
        <v>37</v>
      </c>
      <c r="C4952" t="s">
        <v>83</v>
      </c>
      <c r="D4952">
        <v>-6.3603300000000003</v>
      </c>
      <c r="E4952">
        <f t="shared" si="77"/>
        <v>108</v>
      </c>
    </row>
    <row r="4953" spans="1:5">
      <c r="A4953" t="s">
        <v>175</v>
      </c>
      <c r="B4953" t="s">
        <v>37</v>
      </c>
      <c r="C4953" t="s">
        <v>73</v>
      </c>
      <c r="D4953">
        <v>16.8</v>
      </c>
      <c r="E4953">
        <f t="shared" si="77"/>
        <v>108</v>
      </c>
    </row>
    <row r="4954" spans="1:5">
      <c r="A4954" t="s">
        <v>175</v>
      </c>
      <c r="B4954" t="s">
        <v>37</v>
      </c>
      <c r="C4954" t="s">
        <v>74</v>
      </c>
      <c r="D4954">
        <v>-0.8</v>
      </c>
      <c r="E4954">
        <f t="shared" si="77"/>
        <v>108</v>
      </c>
    </row>
    <row r="4955" spans="1:5">
      <c r="A4955" t="s">
        <v>175</v>
      </c>
      <c r="B4955" t="s">
        <v>37</v>
      </c>
      <c r="C4955" t="s">
        <v>75</v>
      </c>
      <c r="D4955">
        <v>0.14877599999999999</v>
      </c>
      <c r="E4955">
        <f t="shared" si="77"/>
        <v>108</v>
      </c>
    </row>
    <row r="4956" spans="1:5">
      <c r="A4956" t="s">
        <v>175</v>
      </c>
      <c r="B4956" t="s">
        <v>37</v>
      </c>
      <c r="C4956" t="s">
        <v>76</v>
      </c>
      <c r="D4956" s="6">
        <v>4145900</v>
      </c>
      <c r="E4956">
        <f t="shared" si="77"/>
        <v>108</v>
      </c>
    </row>
    <row r="4957" spans="1:5">
      <c r="A4957" t="s">
        <v>175</v>
      </c>
      <c r="B4957" t="s">
        <v>38</v>
      </c>
      <c r="C4957" t="s">
        <v>83</v>
      </c>
      <c r="D4957">
        <v>-3.46529</v>
      </c>
      <c r="E4957">
        <f t="shared" si="77"/>
        <v>108</v>
      </c>
    </row>
    <row r="4958" spans="1:5">
      <c r="A4958" t="s">
        <v>175</v>
      </c>
      <c r="B4958" t="s">
        <v>38</v>
      </c>
      <c r="C4958" t="s">
        <v>73</v>
      </c>
      <c r="D4958">
        <v>16.8</v>
      </c>
      <c r="E4958">
        <f t="shared" si="77"/>
        <v>108</v>
      </c>
    </row>
    <row r="4959" spans="1:5">
      <c r="A4959" t="s">
        <v>175</v>
      </c>
      <c r="B4959" t="s">
        <v>38</v>
      </c>
      <c r="C4959" t="s">
        <v>74</v>
      </c>
      <c r="D4959">
        <v>-0.7</v>
      </c>
      <c r="E4959">
        <f t="shared" si="77"/>
        <v>108</v>
      </c>
    </row>
    <row r="4960" spans="1:5">
      <c r="A4960" t="s">
        <v>175</v>
      </c>
      <c r="B4960" t="s">
        <v>38</v>
      </c>
      <c r="C4960" t="s">
        <v>75</v>
      </c>
      <c r="D4960">
        <v>0.17991299999999999</v>
      </c>
      <c r="E4960">
        <f t="shared" si="77"/>
        <v>108</v>
      </c>
    </row>
    <row r="4961" spans="1:5">
      <c r="A4961" t="s">
        <v>175</v>
      </c>
      <c r="B4961" t="s">
        <v>38</v>
      </c>
      <c r="C4961" t="s">
        <v>76</v>
      </c>
      <c r="D4961" s="6">
        <v>4145260</v>
      </c>
      <c r="E4961">
        <f t="shared" si="77"/>
        <v>108</v>
      </c>
    </row>
    <row r="4962" spans="1:5">
      <c r="A4962" t="s">
        <v>175</v>
      </c>
      <c r="B4962" t="s">
        <v>39</v>
      </c>
      <c r="C4962" t="s">
        <v>83</v>
      </c>
      <c r="D4962">
        <v>-0.57025000000000003</v>
      </c>
      <c r="E4962">
        <f t="shared" si="77"/>
        <v>108</v>
      </c>
    </row>
    <row r="4963" spans="1:5">
      <c r="A4963" t="s">
        <v>175</v>
      </c>
      <c r="B4963" t="s">
        <v>39</v>
      </c>
      <c r="C4963" t="s">
        <v>73</v>
      </c>
      <c r="D4963">
        <v>16.8</v>
      </c>
      <c r="E4963">
        <f t="shared" si="77"/>
        <v>108</v>
      </c>
    </row>
    <row r="4964" spans="1:5">
      <c r="A4964" t="s">
        <v>175</v>
      </c>
      <c r="B4964" t="s">
        <v>39</v>
      </c>
      <c r="C4964" t="s">
        <v>74</v>
      </c>
      <c r="D4964">
        <v>-0.6</v>
      </c>
      <c r="E4964">
        <f t="shared" si="77"/>
        <v>108</v>
      </c>
    </row>
    <row r="4965" spans="1:5">
      <c r="A4965" t="s">
        <v>175</v>
      </c>
      <c r="B4965" t="s">
        <v>39</v>
      </c>
      <c r="C4965" t="s">
        <v>75</v>
      </c>
      <c r="D4965">
        <v>0.21560399999999999</v>
      </c>
      <c r="E4965">
        <f t="shared" si="77"/>
        <v>108</v>
      </c>
    </row>
    <row r="4966" spans="1:5">
      <c r="A4966" t="s">
        <v>175</v>
      </c>
      <c r="B4966" t="s">
        <v>39</v>
      </c>
      <c r="C4966" t="s">
        <v>76</v>
      </c>
      <c r="D4966" s="6">
        <v>4145150</v>
      </c>
      <c r="E4966">
        <f t="shared" si="77"/>
        <v>108</v>
      </c>
    </row>
    <row r="4967" spans="1:5">
      <c r="A4967" t="s">
        <v>175</v>
      </c>
      <c r="B4967" t="s">
        <v>40</v>
      </c>
      <c r="C4967" t="s">
        <v>83</v>
      </c>
      <c r="D4967">
        <v>2.3247900000000001</v>
      </c>
      <c r="E4967">
        <f t="shared" si="77"/>
        <v>108</v>
      </c>
    </row>
    <row r="4968" spans="1:5">
      <c r="A4968" t="s">
        <v>175</v>
      </c>
      <c r="B4968" t="s">
        <v>40</v>
      </c>
      <c r="C4968" t="s">
        <v>73</v>
      </c>
      <c r="D4968">
        <v>16.8</v>
      </c>
      <c r="E4968">
        <f t="shared" si="77"/>
        <v>108</v>
      </c>
    </row>
    <row r="4969" spans="1:5">
      <c r="A4969" t="s">
        <v>175</v>
      </c>
      <c r="B4969" t="s">
        <v>40</v>
      </c>
      <c r="C4969" t="s">
        <v>74</v>
      </c>
      <c r="D4969">
        <v>-0.5</v>
      </c>
      <c r="E4969">
        <f t="shared" si="77"/>
        <v>108</v>
      </c>
    </row>
    <row r="4970" spans="1:5">
      <c r="A4970" t="s">
        <v>175</v>
      </c>
      <c r="B4970" t="s">
        <v>40</v>
      </c>
      <c r="C4970" t="s">
        <v>75</v>
      </c>
      <c r="D4970">
        <v>0.314807</v>
      </c>
      <c r="E4970">
        <f t="shared" si="77"/>
        <v>108</v>
      </c>
    </row>
    <row r="4971" spans="1:5">
      <c r="A4971" t="s">
        <v>175</v>
      </c>
      <c r="B4971" t="s">
        <v>40</v>
      </c>
      <c r="C4971" t="s">
        <v>76</v>
      </c>
      <c r="D4971" s="6">
        <v>4144630</v>
      </c>
      <c r="E4971">
        <f t="shared" si="77"/>
        <v>108</v>
      </c>
    </row>
    <row r="4972" spans="1:5">
      <c r="A4972" t="s">
        <v>175</v>
      </c>
      <c r="B4972" t="s">
        <v>41</v>
      </c>
      <c r="C4972" t="s">
        <v>83</v>
      </c>
      <c r="D4972">
        <v>5.21983</v>
      </c>
      <c r="E4972">
        <f t="shared" si="77"/>
        <v>108</v>
      </c>
    </row>
    <row r="4973" spans="1:5">
      <c r="A4973" t="s">
        <v>175</v>
      </c>
      <c r="B4973" t="s">
        <v>41</v>
      </c>
      <c r="C4973" t="s">
        <v>73</v>
      </c>
      <c r="D4973">
        <v>16.8</v>
      </c>
      <c r="E4973">
        <f t="shared" si="77"/>
        <v>108</v>
      </c>
    </row>
    <row r="4974" spans="1:5">
      <c r="A4974" t="s">
        <v>175</v>
      </c>
      <c r="B4974" t="s">
        <v>41</v>
      </c>
      <c r="C4974" t="s">
        <v>74</v>
      </c>
      <c r="D4974">
        <v>-0.4</v>
      </c>
      <c r="E4974">
        <f t="shared" si="77"/>
        <v>108</v>
      </c>
    </row>
    <row r="4975" spans="1:5">
      <c r="A4975" t="s">
        <v>175</v>
      </c>
      <c r="B4975" t="s">
        <v>41</v>
      </c>
      <c r="C4975" t="s">
        <v>75</v>
      </c>
      <c r="D4975">
        <v>0.427811</v>
      </c>
      <c r="E4975">
        <f t="shared" si="77"/>
        <v>108</v>
      </c>
    </row>
    <row r="4976" spans="1:5">
      <c r="A4976" t="s">
        <v>175</v>
      </c>
      <c r="B4976" t="s">
        <v>41</v>
      </c>
      <c r="C4976" t="s">
        <v>76</v>
      </c>
      <c r="D4976" s="6">
        <v>4146630</v>
      </c>
      <c r="E4976">
        <f t="shared" si="77"/>
        <v>108</v>
      </c>
    </row>
    <row r="4977" spans="1:5">
      <c r="A4977" t="s">
        <v>175</v>
      </c>
      <c r="B4977" t="s">
        <v>254</v>
      </c>
      <c r="C4977" t="s">
        <v>83</v>
      </c>
      <c r="D4977">
        <v>8.1148799999999994</v>
      </c>
      <c r="E4977">
        <f t="shared" si="77"/>
        <v>108</v>
      </c>
    </row>
    <row r="4978" spans="1:5">
      <c r="A4978" t="s">
        <v>175</v>
      </c>
      <c r="B4978" t="s">
        <v>254</v>
      </c>
      <c r="C4978" t="s">
        <v>73</v>
      </c>
      <c r="D4978">
        <v>16.8</v>
      </c>
      <c r="E4978">
        <f t="shared" si="77"/>
        <v>108</v>
      </c>
    </row>
    <row r="4979" spans="1:5">
      <c r="A4979" t="s">
        <v>175</v>
      </c>
      <c r="B4979" t="s">
        <v>254</v>
      </c>
      <c r="C4979" t="s">
        <v>74</v>
      </c>
      <c r="D4979">
        <v>-0.3</v>
      </c>
      <c r="E4979">
        <f t="shared" si="77"/>
        <v>108</v>
      </c>
    </row>
    <row r="4980" spans="1:5">
      <c r="A4980" t="s">
        <v>175</v>
      </c>
      <c r="B4980" t="s">
        <v>254</v>
      </c>
      <c r="C4980" t="s">
        <v>75</v>
      </c>
      <c r="D4980">
        <v>0.65480899999999997</v>
      </c>
      <c r="E4980">
        <f t="shared" si="77"/>
        <v>108</v>
      </c>
    </row>
    <row r="4981" spans="1:5">
      <c r="A4981" t="s">
        <v>175</v>
      </c>
      <c r="B4981" t="s">
        <v>254</v>
      </c>
      <c r="C4981" t="s">
        <v>76</v>
      </c>
      <c r="D4981" s="6">
        <v>4146520</v>
      </c>
      <c r="E4981">
        <f t="shared" si="77"/>
        <v>108</v>
      </c>
    </row>
    <row r="4982" spans="1:5">
      <c r="A4982" t="s">
        <v>175</v>
      </c>
      <c r="B4982" t="s">
        <v>255</v>
      </c>
      <c r="C4982" t="s">
        <v>83</v>
      </c>
      <c r="D4982">
        <v>11.0099</v>
      </c>
      <c r="E4982">
        <f t="shared" si="77"/>
        <v>108</v>
      </c>
    </row>
    <row r="4983" spans="1:5">
      <c r="A4983" t="s">
        <v>175</v>
      </c>
      <c r="B4983" t="s">
        <v>255</v>
      </c>
      <c r="C4983" t="s">
        <v>73</v>
      </c>
      <c r="D4983">
        <v>16.8</v>
      </c>
      <c r="E4983">
        <f t="shared" si="77"/>
        <v>108</v>
      </c>
    </row>
    <row r="4984" spans="1:5">
      <c r="A4984" t="s">
        <v>175</v>
      </c>
      <c r="B4984" t="s">
        <v>255</v>
      </c>
      <c r="C4984" t="s">
        <v>74</v>
      </c>
      <c r="D4984">
        <v>-0.2</v>
      </c>
      <c r="E4984">
        <f t="shared" si="77"/>
        <v>108</v>
      </c>
    </row>
    <row r="4985" spans="1:5">
      <c r="A4985" t="s">
        <v>175</v>
      </c>
      <c r="B4985" t="s">
        <v>255</v>
      </c>
      <c r="C4985" t="s">
        <v>75</v>
      </c>
      <c r="D4985">
        <v>0.72154600000000002</v>
      </c>
      <c r="E4985">
        <f t="shared" si="77"/>
        <v>108</v>
      </c>
    </row>
    <row r="4986" spans="1:5">
      <c r="A4986" t="s">
        <v>175</v>
      </c>
      <c r="B4986" t="s">
        <v>255</v>
      </c>
      <c r="C4986" t="s">
        <v>76</v>
      </c>
      <c r="D4986" s="6">
        <v>4146440</v>
      </c>
      <c r="E4986">
        <f t="shared" si="77"/>
        <v>108</v>
      </c>
    </row>
    <row r="4987" spans="1:5">
      <c r="A4987" t="s">
        <v>175</v>
      </c>
      <c r="B4987" t="s">
        <v>256</v>
      </c>
      <c r="C4987" t="s">
        <v>83</v>
      </c>
      <c r="D4987">
        <v>13.904999999999999</v>
      </c>
      <c r="E4987">
        <f t="shared" si="77"/>
        <v>108</v>
      </c>
    </row>
    <row r="4988" spans="1:5">
      <c r="A4988" t="s">
        <v>175</v>
      </c>
      <c r="B4988" t="s">
        <v>256</v>
      </c>
      <c r="C4988" t="s">
        <v>73</v>
      </c>
      <c r="D4988">
        <v>16.8</v>
      </c>
      <c r="E4988">
        <f t="shared" si="77"/>
        <v>108</v>
      </c>
    </row>
    <row r="4989" spans="1:5">
      <c r="A4989" t="s">
        <v>175</v>
      </c>
      <c r="B4989" t="s">
        <v>256</v>
      </c>
      <c r="C4989" t="s">
        <v>74</v>
      </c>
      <c r="D4989">
        <v>-0.1</v>
      </c>
      <c r="E4989">
        <f t="shared" si="77"/>
        <v>108</v>
      </c>
    </row>
    <row r="4990" spans="1:5">
      <c r="A4990" t="s">
        <v>175</v>
      </c>
      <c r="B4990" t="s">
        <v>256</v>
      </c>
      <c r="C4990" t="s">
        <v>75</v>
      </c>
      <c r="D4990">
        <v>0.812002</v>
      </c>
      <c r="E4990">
        <f t="shared" si="77"/>
        <v>108</v>
      </c>
    </row>
    <row r="4991" spans="1:5">
      <c r="A4991" t="s">
        <v>175</v>
      </c>
      <c r="B4991" t="s">
        <v>256</v>
      </c>
      <c r="C4991" t="s">
        <v>76</v>
      </c>
      <c r="D4991" s="6">
        <v>4146010</v>
      </c>
      <c r="E4991">
        <f t="shared" si="77"/>
        <v>108</v>
      </c>
    </row>
    <row r="4992" spans="1:5">
      <c r="A4992" t="s">
        <v>175</v>
      </c>
      <c r="B4992" t="s">
        <v>257</v>
      </c>
      <c r="C4992" t="s">
        <v>83</v>
      </c>
      <c r="D4992">
        <v>16.8</v>
      </c>
      <c r="E4992">
        <f t="shared" si="77"/>
        <v>108</v>
      </c>
    </row>
    <row r="4993" spans="1:5">
      <c r="A4993" t="s">
        <v>175</v>
      </c>
      <c r="B4993" t="s">
        <v>257</v>
      </c>
      <c r="C4993" t="s">
        <v>73</v>
      </c>
      <c r="D4993">
        <v>16.8</v>
      </c>
      <c r="E4993">
        <f t="shared" si="77"/>
        <v>108</v>
      </c>
    </row>
    <row r="4994" spans="1:5">
      <c r="A4994" t="s">
        <v>175</v>
      </c>
      <c r="B4994" t="s">
        <v>257</v>
      </c>
      <c r="C4994" t="s">
        <v>74</v>
      </c>
      <c r="D4994" s="6">
        <v>2.2204499999999999E-16</v>
      </c>
      <c r="E4994">
        <f t="shared" si="77"/>
        <v>108</v>
      </c>
    </row>
    <row r="4995" spans="1:5">
      <c r="A4995" t="s">
        <v>175</v>
      </c>
      <c r="B4995" t="s">
        <v>257</v>
      </c>
      <c r="C4995" t="s">
        <v>75</v>
      </c>
      <c r="D4995">
        <v>0.93075399999999997</v>
      </c>
      <c r="E4995">
        <f t="shared" ref="E4995:E5058" si="78">VALUE(RIGHT(A4995, LEN(A4995)-1))</f>
        <v>108</v>
      </c>
    </row>
    <row r="4996" spans="1:5">
      <c r="A4996" t="s">
        <v>175</v>
      </c>
      <c r="B4996" t="s">
        <v>257</v>
      </c>
      <c r="C4996" t="s">
        <v>76</v>
      </c>
      <c r="D4996" s="6">
        <v>4145510</v>
      </c>
      <c r="E4996">
        <f t="shared" si="78"/>
        <v>108</v>
      </c>
    </row>
    <row r="4997" spans="1:5">
      <c r="A4997" t="s">
        <v>175</v>
      </c>
      <c r="B4997" t="s">
        <v>258</v>
      </c>
      <c r="C4997" t="s">
        <v>83</v>
      </c>
      <c r="D4997">
        <v>19.695</v>
      </c>
      <c r="E4997">
        <f t="shared" si="78"/>
        <v>108</v>
      </c>
    </row>
    <row r="4998" spans="1:5">
      <c r="A4998" t="s">
        <v>175</v>
      </c>
      <c r="B4998" t="s">
        <v>258</v>
      </c>
      <c r="C4998" t="s">
        <v>73</v>
      </c>
      <c r="D4998">
        <v>16.8</v>
      </c>
      <c r="E4998">
        <f t="shared" si="78"/>
        <v>108</v>
      </c>
    </row>
    <row r="4999" spans="1:5">
      <c r="A4999" t="s">
        <v>175</v>
      </c>
      <c r="B4999" t="s">
        <v>258</v>
      </c>
      <c r="C4999" t="s">
        <v>74</v>
      </c>
      <c r="D4999">
        <v>0.1</v>
      </c>
      <c r="E4999">
        <f t="shared" si="78"/>
        <v>108</v>
      </c>
    </row>
    <row r="5000" spans="1:5">
      <c r="A5000" t="s">
        <v>175</v>
      </c>
      <c r="B5000" t="s">
        <v>258</v>
      </c>
      <c r="C5000" t="s">
        <v>75</v>
      </c>
      <c r="D5000">
        <v>0.97832799999999998</v>
      </c>
      <c r="E5000">
        <f t="shared" si="78"/>
        <v>108</v>
      </c>
    </row>
    <row r="5001" spans="1:5">
      <c r="A5001" t="s">
        <v>175</v>
      </c>
      <c r="B5001" t="s">
        <v>258</v>
      </c>
      <c r="C5001" t="s">
        <v>76</v>
      </c>
      <c r="D5001" s="6">
        <v>4147340</v>
      </c>
      <c r="E5001">
        <f t="shared" si="78"/>
        <v>108</v>
      </c>
    </row>
    <row r="5002" spans="1:5">
      <c r="A5002" t="s">
        <v>176</v>
      </c>
      <c r="B5002" t="s">
        <v>36</v>
      </c>
      <c r="C5002" t="s">
        <v>83</v>
      </c>
      <c r="D5002">
        <v>-9.1553699999999996</v>
      </c>
      <c r="E5002">
        <f t="shared" si="78"/>
        <v>109</v>
      </c>
    </row>
    <row r="5003" spans="1:5">
      <c r="A5003" t="s">
        <v>176</v>
      </c>
      <c r="B5003" t="s">
        <v>36</v>
      </c>
      <c r="C5003" t="s">
        <v>73</v>
      </c>
      <c r="D5003">
        <v>16.899999999999999</v>
      </c>
      <c r="E5003">
        <f t="shared" si="78"/>
        <v>109</v>
      </c>
    </row>
    <row r="5004" spans="1:5">
      <c r="A5004" t="s">
        <v>176</v>
      </c>
      <c r="B5004" t="s">
        <v>36</v>
      </c>
      <c r="C5004" t="s">
        <v>74</v>
      </c>
      <c r="D5004">
        <v>-0.9</v>
      </c>
      <c r="E5004">
        <f t="shared" si="78"/>
        <v>109</v>
      </c>
    </row>
    <row r="5005" spans="1:5">
      <c r="A5005" t="s">
        <v>176</v>
      </c>
      <c r="B5005" t="s">
        <v>36</v>
      </c>
      <c r="C5005" t="s">
        <v>75</v>
      </c>
      <c r="D5005">
        <v>0.122331</v>
      </c>
      <c r="E5005">
        <f t="shared" si="78"/>
        <v>109</v>
      </c>
    </row>
    <row r="5006" spans="1:5">
      <c r="A5006" t="s">
        <v>176</v>
      </c>
      <c r="B5006" t="s">
        <v>36</v>
      </c>
      <c r="C5006" t="s">
        <v>76</v>
      </c>
      <c r="D5006" s="6">
        <v>4146920</v>
      </c>
      <c r="E5006">
        <f t="shared" si="78"/>
        <v>109</v>
      </c>
    </row>
    <row r="5007" spans="1:5">
      <c r="A5007" t="s">
        <v>176</v>
      </c>
      <c r="B5007" t="s">
        <v>37</v>
      </c>
      <c r="C5007" t="s">
        <v>83</v>
      </c>
      <c r="D5007">
        <v>-6.2603299999999997</v>
      </c>
      <c r="E5007">
        <f t="shared" si="78"/>
        <v>109</v>
      </c>
    </row>
    <row r="5008" spans="1:5">
      <c r="A5008" t="s">
        <v>176</v>
      </c>
      <c r="B5008" t="s">
        <v>37</v>
      </c>
      <c r="C5008" t="s">
        <v>73</v>
      </c>
      <c r="D5008">
        <v>16.899999999999999</v>
      </c>
      <c r="E5008">
        <f t="shared" si="78"/>
        <v>109</v>
      </c>
    </row>
    <row r="5009" spans="1:5">
      <c r="A5009" t="s">
        <v>176</v>
      </c>
      <c r="B5009" t="s">
        <v>37</v>
      </c>
      <c r="C5009" t="s">
        <v>74</v>
      </c>
      <c r="D5009">
        <v>-0.8</v>
      </c>
      <c r="E5009">
        <f t="shared" si="78"/>
        <v>109</v>
      </c>
    </row>
    <row r="5010" spans="1:5">
      <c r="A5010" t="s">
        <v>176</v>
      </c>
      <c r="B5010" t="s">
        <v>37</v>
      </c>
      <c r="C5010" t="s">
        <v>75</v>
      </c>
      <c r="D5010">
        <v>0.154638</v>
      </c>
      <c r="E5010">
        <f t="shared" si="78"/>
        <v>109</v>
      </c>
    </row>
    <row r="5011" spans="1:5">
      <c r="A5011" t="s">
        <v>176</v>
      </c>
      <c r="B5011" t="s">
        <v>37</v>
      </c>
      <c r="C5011" t="s">
        <v>76</v>
      </c>
      <c r="D5011" s="6">
        <v>4145650</v>
      </c>
      <c r="E5011">
        <f t="shared" si="78"/>
        <v>109</v>
      </c>
    </row>
    <row r="5012" spans="1:5">
      <c r="A5012" t="s">
        <v>176</v>
      </c>
      <c r="B5012" t="s">
        <v>38</v>
      </c>
      <c r="C5012" t="s">
        <v>83</v>
      </c>
      <c r="D5012">
        <v>-3.3652899999999999</v>
      </c>
      <c r="E5012">
        <f t="shared" si="78"/>
        <v>109</v>
      </c>
    </row>
    <row r="5013" spans="1:5">
      <c r="A5013" t="s">
        <v>176</v>
      </c>
      <c r="B5013" t="s">
        <v>38</v>
      </c>
      <c r="C5013" t="s">
        <v>73</v>
      </c>
      <c r="D5013">
        <v>16.899999999999999</v>
      </c>
      <c r="E5013">
        <f t="shared" si="78"/>
        <v>109</v>
      </c>
    </row>
    <row r="5014" spans="1:5">
      <c r="A5014" t="s">
        <v>176</v>
      </c>
      <c r="B5014" t="s">
        <v>38</v>
      </c>
      <c r="C5014" t="s">
        <v>74</v>
      </c>
      <c r="D5014">
        <v>-0.7</v>
      </c>
      <c r="E5014">
        <f t="shared" si="78"/>
        <v>109</v>
      </c>
    </row>
    <row r="5015" spans="1:5">
      <c r="A5015" t="s">
        <v>176</v>
      </c>
      <c r="B5015" t="s">
        <v>38</v>
      </c>
      <c r="C5015" t="s">
        <v>75</v>
      </c>
      <c r="D5015">
        <v>0.182889</v>
      </c>
      <c r="E5015">
        <f t="shared" si="78"/>
        <v>109</v>
      </c>
    </row>
    <row r="5016" spans="1:5">
      <c r="A5016" t="s">
        <v>176</v>
      </c>
      <c r="B5016" t="s">
        <v>38</v>
      </c>
      <c r="C5016" t="s">
        <v>76</v>
      </c>
      <c r="D5016" s="6">
        <v>4145220</v>
      </c>
      <c r="E5016">
        <f t="shared" si="78"/>
        <v>109</v>
      </c>
    </row>
    <row r="5017" spans="1:5">
      <c r="A5017" t="s">
        <v>176</v>
      </c>
      <c r="B5017" t="s">
        <v>39</v>
      </c>
      <c r="C5017" t="s">
        <v>83</v>
      </c>
      <c r="D5017">
        <v>-0.47025</v>
      </c>
      <c r="E5017">
        <f t="shared" si="78"/>
        <v>109</v>
      </c>
    </row>
    <row r="5018" spans="1:5">
      <c r="A5018" t="s">
        <v>176</v>
      </c>
      <c r="B5018" t="s">
        <v>39</v>
      </c>
      <c r="C5018" t="s">
        <v>73</v>
      </c>
      <c r="D5018">
        <v>16.899999999999999</v>
      </c>
      <c r="E5018">
        <f t="shared" si="78"/>
        <v>109</v>
      </c>
    </row>
    <row r="5019" spans="1:5">
      <c r="A5019" t="s">
        <v>176</v>
      </c>
      <c r="B5019" t="s">
        <v>39</v>
      </c>
      <c r="C5019" t="s">
        <v>74</v>
      </c>
      <c r="D5019">
        <v>-0.6</v>
      </c>
      <c r="E5019">
        <f t="shared" si="78"/>
        <v>109</v>
      </c>
    </row>
    <row r="5020" spans="1:5">
      <c r="A5020" t="s">
        <v>176</v>
      </c>
      <c r="B5020" t="s">
        <v>39</v>
      </c>
      <c r="C5020" t="s">
        <v>75</v>
      </c>
      <c r="D5020">
        <v>0.22151100000000001</v>
      </c>
      <c r="E5020">
        <f t="shared" si="78"/>
        <v>109</v>
      </c>
    </row>
    <row r="5021" spans="1:5">
      <c r="A5021" t="s">
        <v>176</v>
      </c>
      <c r="B5021" t="s">
        <v>39</v>
      </c>
      <c r="C5021" t="s">
        <v>76</v>
      </c>
      <c r="D5021" s="6">
        <v>4145060</v>
      </c>
      <c r="E5021">
        <f t="shared" si="78"/>
        <v>109</v>
      </c>
    </row>
    <row r="5022" spans="1:5">
      <c r="A5022" t="s">
        <v>176</v>
      </c>
      <c r="B5022" t="s">
        <v>40</v>
      </c>
      <c r="C5022" t="s">
        <v>83</v>
      </c>
      <c r="D5022">
        <v>2.4247899999999998</v>
      </c>
      <c r="E5022">
        <f t="shared" si="78"/>
        <v>109</v>
      </c>
    </row>
    <row r="5023" spans="1:5">
      <c r="A5023" t="s">
        <v>176</v>
      </c>
      <c r="B5023" t="s">
        <v>40</v>
      </c>
      <c r="C5023" t="s">
        <v>73</v>
      </c>
      <c r="D5023">
        <v>16.899999999999999</v>
      </c>
      <c r="E5023">
        <f t="shared" si="78"/>
        <v>109</v>
      </c>
    </row>
    <row r="5024" spans="1:5">
      <c r="A5024" t="s">
        <v>176</v>
      </c>
      <c r="B5024" t="s">
        <v>40</v>
      </c>
      <c r="C5024" t="s">
        <v>74</v>
      </c>
      <c r="D5024">
        <v>-0.5</v>
      </c>
      <c r="E5024">
        <f t="shared" si="78"/>
        <v>109</v>
      </c>
    </row>
    <row r="5025" spans="1:5">
      <c r="A5025" t="s">
        <v>176</v>
      </c>
      <c r="B5025" t="s">
        <v>40</v>
      </c>
      <c r="C5025" t="s">
        <v>75</v>
      </c>
      <c r="D5025">
        <v>0.31778299999999998</v>
      </c>
      <c r="E5025">
        <f t="shared" si="78"/>
        <v>109</v>
      </c>
    </row>
    <row r="5026" spans="1:5">
      <c r="A5026" t="s">
        <v>176</v>
      </c>
      <c r="B5026" t="s">
        <v>40</v>
      </c>
      <c r="C5026" t="s">
        <v>76</v>
      </c>
      <c r="D5026" s="6">
        <v>4144660</v>
      </c>
      <c r="E5026">
        <f t="shared" si="78"/>
        <v>109</v>
      </c>
    </row>
    <row r="5027" spans="1:5">
      <c r="A5027" t="s">
        <v>176</v>
      </c>
      <c r="B5027" t="s">
        <v>41</v>
      </c>
      <c r="C5027" t="s">
        <v>83</v>
      </c>
      <c r="D5027">
        <v>5.3198299999999996</v>
      </c>
      <c r="E5027">
        <f t="shared" si="78"/>
        <v>109</v>
      </c>
    </row>
    <row r="5028" spans="1:5">
      <c r="A5028" t="s">
        <v>176</v>
      </c>
      <c r="B5028" t="s">
        <v>41</v>
      </c>
      <c r="C5028" t="s">
        <v>73</v>
      </c>
      <c r="D5028">
        <v>16.899999999999999</v>
      </c>
      <c r="E5028">
        <f t="shared" si="78"/>
        <v>109</v>
      </c>
    </row>
    <row r="5029" spans="1:5">
      <c r="A5029" t="s">
        <v>176</v>
      </c>
      <c r="B5029" t="s">
        <v>41</v>
      </c>
      <c r="C5029" t="s">
        <v>74</v>
      </c>
      <c r="D5029">
        <v>-0.4</v>
      </c>
      <c r="E5029">
        <f t="shared" si="78"/>
        <v>109</v>
      </c>
    </row>
    <row r="5030" spans="1:5">
      <c r="A5030" t="s">
        <v>176</v>
      </c>
      <c r="B5030" t="s">
        <v>41</v>
      </c>
      <c r="C5030" t="s">
        <v>75</v>
      </c>
      <c r="D5030">
        <v>0.43369600000000003</v>
      </c>
      <c r="E5030">
        <f t="shared" si="78"/>
        <v>109</v>
      </c>
    </row>
    <row r="5031" spans="1:5">
      <c r="A5031" t="s">
        <v>176</v>
      </c>
      <c r="B5031" t="s">
        <v>41</v>
      </c>
      <c r="C5031" t="s">
        <v>76</v>
      </c>
      <c r="D5031" s="6">
        <v>4146500</v>
      </c>
      <c r="E5031">
        <f t="shared" si="78"/>
        <v>109</v>
      </c>
    </row>
    <row r="5032" spans="1:5">
      <c r="A5032" t="s">
        <v>176</v>
      </c>
      <c r="B5032" t="s">
        <v>254</v>
      </c>
      <c r="C5032" t="s">
        <v>83</v>
      </c>
      <c r="D5032">
        <v>8.2148800000000008</v>
      </c>
      <c r="E5032">
        <f t="shared" si="78"/>
        <v>109</v>
      </c>
    </row>
    <row r="5033" spans="1:5">
      <c r="A5033" t="s">
        <v>176</v>
      </c>
      <c r="B5033" t="s">
        <v>254</v>
      </c>
      <c r="C5033" t="s">
        <v>73</v>
      </c>
      <c r="D5033">
        <v>16.899999999999999</v>
      </c>
      <c r="E5033">
        <f t="shared" si="78"/>
        <v>109</v>
      </c>
    </row>
    <row r="5034" spans="1:5">
      <c r="A5034" t="s">
        <v>176</v>
      </c>
      <c r="B5034" t="s">
        <v>254</v>
      </c>
      <c r="C5034" t="s">
        <v>74</v>
      </c>
      <c r="D5034">
        <v>-0.3</v>
      </c>
      <c r="E5034">
        <f t="shared" si="78"/>
        <v>109</v>
      </c>
    </row>
    <row r="5035" spans="1:5">
      <c r="A5035" t="s">
        <v>176</v>
      </c>
      <c r="B5035" t="s">
        <v>254</v>
      </c>
      <c r="C5035" t="s">
        <v>75</v>
      </c>
      <c r="D5035">
        <v>0.65776199999999996</v>
      </c>
      <c r="E5035">
        <f t="shared" si="78"/>
        <v>109</v>
      </c>
    </row>
    <row r="5036" spans="1:5">
      <c r="A5036" t="s">
        <v>176</v>
      </c>
      <c r="B5036" t="s">
        <v>254</v>
      </c>
      <c r="C5036" t="s">
        <v>76</v>
      </c>
      <c r="D5036" s="6">
        <v>4146490</v>
      </c>
      <c r="E5036">
        <f t="shared" si="78"/>
        <v>109</v>
      </c>
    </row>
    <row r="5037" spans="1:5">
      <c r="A5037" t="s">
        <v>176</v>
      </c>
      <c r="B5037" t="s">
        <v>255</v>
      </c>
      <c r="C5037" t="s">
        <v>83</v>
      </c>
      <c r="D5037">
        <v>11.1099</v>
      </c>
      <c r="E5037">
        <f t="shared" si="78"/>
        <v>109</v>
      </c>
    </row>
    <row r="5038" spans="1:5">
      <c r="A5038" t="s">
        <v>176</v>
      </c>
      <c r="B5038" t="s">
        <v>255</v>
      </c>
      <c r="C5038" t="s">
        <v>73</v>
      </c>
      <c r="D5038">
        <v>16.899999999999999</v>
      </c>
      <c r="E5038">
        <f t="shared" si="78"/>
        <v>109</v>
      </c>
    </row>
    <row r="5039" spans="1:5">
      <c r="A5039" t="s">
        <v>176</v>
      </c>
      <c r="B5039" t="s">
        <v>255</v>
      </c>
      <c r="C5039" t="s">
        <v>74</v>
      </c>
      <c r="D5039">
        <v>-0.2</v>
      </c>
      <c r="E5039">
        <f t="shared" si="78"/>
        <v>109</v>
      </c>
    </row>
    <row r="5040" spans="1:5">
      <c r="A5040" t="s">
        <v>176</v>
      </c>
      <c r="B5040" t="s">
        <v>255</v>
      </c>
      <c r="C5040" t="s">
        <v>75</v>
      </c>
      <c r="D5040">
        <v>0.72154600000000002</v>
      </c>
      <c r="E5040">
        <f t="shared" si="78"/>
        <v>109</v>
      </c>
    </row>
    <row r="5041" spans="1:5">
      <c r="A5041" t="s">
        <v>176</v>
      </c>
      <c r="B5041" t="s">
        <v>255</v>
      </c>
      <c r="C5041" t="s">
        <v>76</v>
      </c>
      <c r="D5041" s="6">
        <v>4146500</v>
      </c>
      <c r="E5041">
        <f t="shared" si="78"/>
        <v>109</v>
      </c>
    </row>
    <row r="5042" spans="1:5">
      <c r="A5042" t="s">
        <v>176</v>
      </c>
      <c r="B5042" t="s">
        <v>256</v>
      </c>
      <c r="C5042" t="s">
        <v>83</v>
      </c>
      <c r="D5042">
        <v>14.005000000000001</v>
      </c>
      <c r="E5042">
        <f t="shared" si="78"/>
        <v>109</v>
      </c>
    </row>
    <row r="5043" spans="1:5">
      <c r="A5043" t="s">
        <v>176</v>
      </c>
      <c r="B5043" t="s">
        <v>256</v>
      </c>
      <c r="C5043" t="s">
        <v>73</v>
      </c>
      <c r="D5043">
        <v>16.899999999999999</v>
      </c>
      <c r="E5043">
        <f t="shared" si="78"/>
        <v>109</v>
      </c>
    </row>
    <row r="5044" spans="1:5">
      <c r="A5044" t="s">
        <v>176</v>
      </c>
      <c r="B5044" t="s">
        <v>256</v>
      </c>
      <c r="C5044" t="s">
        <v>74</v>
      </c>
      <c r="D5044">
        <v>-0.1</v>
      </c>
      <c r="E5044">
        <f t="shared" si="78"/>
        <v>109</v>
      </c>
    </row>
    <row r="5045" spans="1:5">
      <c r="A5045" t="s">
        <v>176</v>
      </c>
      <c r="B5045" t="s">
        <v>256</v>
      </c>
      <c r="C5045" t="s">
        <v>75</v>
      </c>
      <c r="D5045">
        <v>0.81346700000000005</v>
      </c>
      <c r="E5045">
        <f t="shared" si="78"/>
        <v>109</v>
      </c>
    </row>
    <row r="5046" spans="1:5">
      <c r="A5046" t="s">
        <v>176</v>
      </c>
      <c r="B5046" t="s">
        <v>256</v>
      </c>
      <c r="C5046" t="s">
        <v>76</v>
      </c>
      <c r="D5046" s="6">
        <v>4146030</v>
      </c>
      <c r="E5046">
        <f t="shared" si="78"/>
        <v>109</v>
      </c>
    </row>
    <row r="5047" spans="1:5">
      <c r="A5047" t="s">
        <v>176</v>
      </c>
      <c r="B5047" t="s">
        <v>257</v>
      </c>
      <c r="C5047" t="s">
        <v>83</v>
      </c>
      <c r="D5047">
        <v>16.899999999999999</v>
      </c>
      <c r="E5047">
        <f t="shared" si="78"/>
        <v>109</v>
      </c>
    </row>
    <row r="5048" spans="1:5">
      <c r="A5048" t="s">
        <v>176</v>
      </c>
      <c r="B5048" t="s">
        <v>257</v>
      </c>
      <c r="C5048" t="s">
        <v>73</v>
      </c>
      <c r="D5048">
        <v>16.899999999999999</v>
      </c>
      <c r="E5048">
        <f t="shared" si="78"/>
        <v>109</v>
      </c>
    </row>
    <row r="5049" spans="1:5">
      <c r="A5049" t="s">
        <v>176</v>
      </c>
      <c r="B5049" t="s">
        <v>257</v>
      </c>
      <c r="C5049" t="s">
        <v>74</v>
      </c>
      <c r="D5049" s="6">
        <v>2.2204499999999999E-16</v>
      </c>
      <c r="E5049">
        <f t="shared" si="78"/>
        <v>109</v>
      </c>
    </row>
    <row r="5050" spans="1:5">
      <c r="A5050" t="s">
        <v>176</v>
      </c>
      <c r="B5050" t="s">
        <v>257</v>
      </c>
      <c r="C5050" t="s">
        <v>75</v>
      </c>
      <c r="D5050">
        <v>0.93075399999999997</v>
      </c>
      <c r="E5050">
        <f t="shared" si="78"/>
        <v>109</v>
      </c>
    </row>
    <row r="5051" spans="1:5">
      <c r="A5051" t="s">
        <v>176</v>
      </c>
      <c r="B5051" t="s">
        <v>257</v>
      </c>
      <c r="C5051" t="s">
        <v>76</v>
      </c>
      <c r="D5051" s="6">
        <v>4145590</v>
      </c>
      <c r="E5051">
        <f t="shared" si="78"/>
        <v>109</v>
      </c>
    </row>
    <row r="5052" spans="1:5">
      <c r="A5052" t="s">
        <v>177</v>
      </c>
      <c r="B5052" t="s">
        <v>36</v>
      </c>
      <c r="C5052" t="s">
        <v>83</v>
      </c>
      <c r="D5052">
        <v>-9.0553699999999999</v>
      </c>
      <c r="E5052">
        <f t="shared" si="78"/>
        <v>110</v>
      </c>
    </row>
    <row r="5053" spans="1:5">
      <c r="A5053" t="s">
        <v>177</v>
      </c>
      <c r="B5053" t="s">
        <v>36</v>
      </c>
      <c r="C5053" t="s">
        <v>73</v>
      </c>
      <c r="D5053">
        <v>17</v>
      </c>
      <c r="E5053">
        <f t="shared" si="78"/>
        <v>110</v>
      </c>
    </row>
    <row r="5054" spans="1:5">
      <c r="A5054" t="s">
        <v>177</v>
      </c>
      <c r="B5054" t="s">
        <v>36</v>
      </c>
      <c r="C5054" t="s">
        <v>74</v>
      </c>
      <c r="D5054">
        <v>-0.9</v>
      </c>
      <c r="E5054">
        <f t="shared" si="78"/>
        <v>110</v>
      </c>
    </row>
    <row r="5055" spans="1:5">
      <c r="A5055" t="s">
        <v>177</v>
      </c>
      <c r="B5055" t="s">
        <v>36</v>
      </c>
      <c r="C5055" t="s">
        <v>75</v>
      </c>
      <c r="D5055">
        <v>0.123796</v>
      </c>
      <c r="E5055">
        <f t="shared" si="78"/>
        <v>110</v>
      </c>
    </row>
    <row r="5056" spans="1:5">
      <c r="A5056" t="s">
        <v>177</v>
      </c>
      <c r="B5056" t="s">
        <v>36</v>
      </c>
      <c r="C5056" t="s">
        <v>76</v>
      </c>
      <c r="D5056" s="6">
        <v>4146870</v>
      </c>
      <c r="E5056">
        <f t="shared" si="78"/>
        <v>110</v>
      </c>
    </row>
    <row r="5057" spans="1:5">
      <c r="A5057" t="s">
        <v>177</v>
      </c>
      <c r="B5057" t="s">
        <v>37</v>
      </c>
      <c r="C5057" t="s">
        <v>83</v>
      </c>
      <c r="D5057">
        <v>-6.1603300000000001</v>
      </c>
      <c r="E5057">
        <f t="shared" si="78"/>
        <v>110</v>
      </c>
    </row>
    <row r="5058" spans="1:5">
      <c r="A5058" t="s">
        <v>177</v>
      </c>
      <c r="B5058" t="s">
        <v>37</v>
      </c>
      <c r="C5058" t="s">
        <v>73</v>
      </c>
      <c r="D5058">
        <v>17</v>
      </c>
      <c r="E5058">
        <f t="shared" si="78"/>
        <v>110</v>
      </c>
    </row>
    <row r="5059" spans="1:5">
      <c r="A5059" t="s">
        <v>177</v>
      </c>
      <c r="B5059" t="s">
        <v>37</v>
      </c>
      <c r="C5059" t="s">
        <v>74</v>
      </c>
      <c r="D5059">
        <v>-0.8</v>
      </c>
      <c r="E5059">
        <f t="shared" ref="E5059:E5122" si="79">VALUE(RIGHT(A5059, LEN(A5059)-1))</f>
        <v>110</v>
      </c>
    </row>
    <row r="5060" spans="1:5">
      <c r="A5060" t="s">
        <v>177</v>
      </c>
      <c r="B5060" t="s">
        <v>37</v>
      </c>
      <c r="C5060" t="s">
        <v>75</v>
      </c>
      <c r="D5060">
        <v>0.16056699999999999</v>
      </c>
      <c r="E5060">
        <f t="shared" si="79"/>
        <v>110</v>
      </c>
    </row>
    <row r="5061" spans="1:5">
      <c r="A5061" t="s">
        <v>177</v>
      </c>
      <c r="B5061" t="s">
        <v>37</v>
      </c>
      <c r="C5061" t="s">
        <v>76</v>
      </c>
      <c r="D5061" s="6">
        <v>4145520</v>
      </c>
      <c r="E5061">
        <f t="shared" si="79"/>
        <v>110</v>
      </c>
    </row>
    <row r="5062" spans="1:5">
      <c r="A5062" t="s">
        <v>177</v>
      </c>
      <c r="B5062" t="s">
        <v>38</v>
      </c>
      <c r="C5062" t="s">
        <v>83</v>
      </c>
      <c r="D5062">
        <v>-3.2652899999999998</v>
      </c>
      <c r="E5062">
        <f t="shared" si="79"/>
        <v>110</v>
      </c>
    </row>
    <row r="5063" spans="1:5">
      <c r="A5063" t="s">
        <v>177</v>
      </c>
      <c r="B5063" t="s">
        <v>38</v>
      </c>
      <c r="C5063" t="s">
        <v>73</v>
      </c>
      <c r="D5063">
        <v>17</v>
      </c>
      <c r="E5063">
        <f t="shared" si="79"/>
        <v>110</v>
      </c>
    </row>
    <row r="5064" spans="1:5">
      <c r="A5064" t="s">
        <v>177</v>
      </c>
      <c r="B5064" t="s">
        <v>38</v>
      </c>
      <c r="C5064" t="s">
        <v>74</v>
      </c>
      <c r="D5064">
        <v>-0.7</v>
      </c>
      <c r="E5064">
        <f t="shared" si="79"/>
        <v>110</v>
      </c>
    </row>
    <row r="5065" spans="1:5">
      <c r="A5065" t="s">
        <v>177</v>
      </c>
      <c r="B5065" t="s">
        <v>38</v>
      </c>
      <c r="C5065" t="s">
        <v>75</v>
      </c>
      <c r="D5065">
        <v>0.182889</v>
      </c>
      <c r="E5065">
        <f t="shared" si="79"/>
        <v>110</v>
      </c>
    </row>
    <row r="5066" spans="1:5">
      <c r="A5066" t="s">
        <v>177</v>
      </c>
      <c r="B5066" t="s">
        <v>38</v>
      </c>
      <c r="C5066" t="s">
        <v>76</v>
      </c>
      <c r="D5066" s="6">
        <v>4145230</v>
      </c>
      <c r="E5066">
        <f t="shared" si="79"/>
        <v>110</v>
      </c>
    </row>
    <row r="5067" spans="1:5">
      <c r="A5067" t="s">
        <v>177</v>
      </c>
      <c r="B5067" t="s">
        <v>39</v>
      </c>
      <c r="C5067" t="s">
        <v>83</v>
      </c>
      <c r="D5067">
        <v>-0.37025000000000002</v>
      </c>
      <c r="E5067">
        <f t="shared" si="79"/>
        <v>110</v>
      </c>
    </row>
    <row r="5068" spans="1:5">
      <c r="A5068" t="s">
        <v>177</v>
      </c>
      <c r="B5068" t="s">
        <v>39</v>
      </c>
      <c r="C5068" t="s">
        <v>73</v>
      </c>
      <c r="D5068">
        <v>17</v>
      </c>
      <c r="E5068">
        <f t="shared" si="79"/>
        <v>110</v>
      </c>
    </row>
    <row r="5069" spans="1:5">
      <c r="A5069" t="s">
        <v>177</v>
      </c>
      <c r="B5069" t="s">
        <v>39</v>
      </c>
      <c r="C5069" t="s">
        <v>74</v>
      </c>
      <c r="D5069">
        <v>-0.6</v>
      </c>
      <c r="E5069">
        <f t="shared" si="79"/>
        <v>110</v>
      </c>
    </row>
    <row r="5070" spans="1:5">
      <c r="A5070" t="s">
        <v>177</v>
      </c>
      <c r="B5070" t="s">
        <v>39</v>
      </c>
      <c r="C5070" t="s">
        <v>75</v>
      </c>
      <c r="D5070">
        <v>0.231792</v>
      </c>
      <c r="E5070">
        <f t="shared" si="79"/>
        <v>110</v>
      </c>
    </row>
    <row r="5071" spans="1:5">
      <c r="A5071" t="s">
        <v>177</v>
      </c>
      <c r="B5071" t="s">
        <v>39</v>
      </c>
      <c r="C5071" t="s">
        <v>76</v>
      </c>
      <c r="D5071" s="6">
        <v>4144670</v>
      </c>
      <c r="E5071">
        <f t="shared" si="79"/>
        <v>110</v>
      </c>
    </row>
    <row r="5072" spans="1:5">
      <c r="A5072" t="s">
        <v>177</v>
      </c>
      <c r="B5072" t="s">
        <v>40</v>
      </c>
      <c r="C5072" t="s">
        <v>83</v>
      </c>
      <c r="D5072">
        <v>2.5247899999999999</v>
      </c>
      <c r="E5072">
        <f t="shared" si="79"/>
        <v>110</v>
      </c>
    </row>
    <row r="5073" spans="1:5">
      <c r="A5073" t="s">
        <v>177</v>
      </c>
      <c r="B5073" t="s">
        <v>40</v>
      </c>
      <c r="C5073" t="s">
        <v>73</v>
      </c>
      <c r="D5073">
        <v>17</v>
      </c>
      <c r="E5073">
        <f t="shared" si="79"/>
        <v>110</v>
      </c>
    </row>
    <row r="5074" spans="1:5">
      <c r="A5074" t="s">
        <v>177</v>
      </c>
      <c r="B5074" t="s">
        <v>40</v>
      </c>
      <c r="C5074" t="s">
        <v>74</v>
      </c>
      <c r="D5074">
        <v>-0.5</v>
      </c>
      <c r="E5074">
        <f t="shared" si="79"/>
        <v>110</v>
      </c>
    </row>
    <row r="5075" spans="1:5">
      <c r="A5075" t="s">
        <v>177</v>
      </c>
      <c r="B5075" t="s">
        <v>40</v>
      </c>
      <c r="C5075" t="s">
        <v>75</v>
      </c>
      <c r="D5075">
        <v>0.31927100000000003</v>
      </c>
      <c r="E5075">
        <f t="shared" si="79"/>
        <v>110</v>
      </c>
    </row>
    <row r="5076" spans="1:5">
      <c r="A5076" t="s">
        <v>177</v>
      </c>
      <c r="B5076" t="s">
        <v>40</v>
      </c>
      <c r="C5076" t="s">
        <v>76</v>
      </c>
      <c r="D5076" s="6">
        <v>4144720</v>
      </c>
      <c r="E5076">
        <f t="shared" si="79"/>
        <v>110</v>
      </c>
    </row>
    <row r="5077" spans="1:5">
      <c r="A5077" t="s">
        <v>177</v>
      </c>
      <c r="B5077" t="s">
        <v>41</v>
      </c>
      <c r="C5077" t="s">
        <v>83</v>
      </c>
      <c r="D5077">
        <v>5.4198300000000001</v>
      </c>
      <c r="E5077">
        <f t="shared" si="79"/>
        <v>110</v>
      </c>
    </row>
    <row r="5078" spans="1:5">
      <c r="A5078" t="s">
        <v>177</v>
      </c>
      <c r="B5078" t="s">
        <v>41</v>
      </c>
      <c r="C5078" t="s">
        <v>73</v>
      </c>
      <c r="D5078">
        <v>17</v>
      </c>
      <c r="E5078">
        <f t="shared" si="79"/>
        <v>110</v>
      </c>
    </row>
    <row r="5079" spans="1:5">
      <c r="A5079" t="s">
        <v>177</v>
      </c>
      <c r="B5079" t="s">
        <v>41</v>
      </c>
      <c r="C5079" t="s">
        <v>74</v>
      </c>
      <c r="D5079">
        <v>-0.4</v>
      </c>
      <c r="E5079">
        <f t="shared" si="79"/>
        <v>110</v>
      </c>
    </row>
    <row r="5080" spans="1:5">
      <c r="A5080" t="s">
        <v>177</v>
      </c>
      <c r="B5080" t="s">
        <v>41</v>
      </c>
      <c r="C5080" t="s">
        <v>75</v>
      </c>
      <c r="D5080">
        <v>0.43958000000000003</v>
      </c>
      <c r="E5080">
        <f t="shared" si="79"/>
        <v>110</v>
      </c>
    </row>
    <row r="5081" spans="1:5">
      <c r="A5081" t="s">
        <v>177</v>
      </c>
      <c r="B5081" t="s">
        <v>41</v>
      </c>
      <c r="C5081" t="s">
        <v>76</v>
      </c>
      <c r="D5081" s="6">
        <v>4146380</v>
      </c>
      <c r="E5081">
        <f t="shared" si="79"/>
        <v>110</v>
      </c>
    </row>
    <row r="5082" spans="1:5">
      <c r="A5082" t="s">
        <v>177</v>
      </c>
      <c r="B5082" t="s">
        <v>254</v>
      </c>
      <c r="C5082" t="s">
        <v>83</v>
      </c>
      <c r="D5082">
        <v>8.3148800000000005</v>
      </c>
      <c r="E5082">
        <f t="shared" si="79"/>
        <v>110</v>
      </c>
    </row>
    <row r="5083" spans="1:5">
      <c r="A5083" t="s">
        <v>177</v>
      </c>
      <c r="B5083" t="s">
        <v>254</v>
      </c>
      <c r="C5083" t="s">
        <v>73</v>
      </c>
      <c r="D5083">
        <v>17</v>
      </c>
      <c r="E5083">
        <f t="shared" si="79"/>
        <v>110</v>
      </c>
    </row>
    <row r="5084" spans="1:5">
      <c r="A5084" t="s">
        <v>177</v>
      </c>
      <c r="B5084" t="s">
        <v>254</v>
      </c>
      <c r="C5084" t="s">
        <v>74</v>
      </c>
      <c r="D5084">
        <v>-0.3</v>
      </c>
      <c r="E5084">
        <f t="shared" si="79"/>
        <v>110</v>
      </c>
    </row>
    <row r="5085" spans="1:5">
      <c r="A5085" t="s">
        <v>177</v>
      </c>
      <c r="B5085" t="s">
        <v>254</v>
      </c>
      <c r="C5085" t="s">
        <v>75</v>
      </c>
      <c r="D5085">
        <v>0.66071599999999997</v>
      </c>
      <c r="E5085">
        <f t="shared" si="79"/>
        <v>110</v>
      </c>
    </row>
    <row r="5086" spans="1:5">
      <c r="A5086" t="s">
        <v>177</v>
      </c>
      <c r="B5086" t="s">
        <v>254</v>
      </c>
      <c r="C5086" t="s">
        <v>76</v>
      </c>
      <c r="D5086" s="6">
        <v>4146470</v>
      </c>
      <c r="E5086">
        <f t="shared" si="79"/>
        <v>110</v>
      </c>
    </row>
    <row r="5087" spans="1:5">
      <c r="A5087" t="s">
        <v>177</v>
      </c>
      <c r="B5087" t="s">
        <v>255</v>
      </c>
      <c r="C5087" t="s">
        <v>83</v>
      </c>
      <c r="D5087">
        <v>11.209899999999999</v>
      </c>
      <c r="E5087">
        <f t="shared" si="79"/>
        <v>110</v>
      </c>
    </row>
    <row r="5088" spans="1:5">
      <c r="A5088" t="s">
        <v>177</v>
      </c>
      <c r="B5088" t="s">
        <v>255</v>
      </c>
      <c r="C5088" t="s">
        <v>73</v>
      </c>
      <c r="D5088">
        <v>17</v>
      </c>
      <c r="E5088">
        <f t="shared" si="79"/>
        <v>110</v>
      </c>
    </row>
    <row r="5089" spans="1:5">
      <c r="A5089" t="s">
        <v>177</v>
      </c>
      <c r="B5089" t="s">
        <v>255</v>
      </c>
      <c r="C5089" t="s">
        <v>74</v>
      </c>
      <c r="D5089">
        <v>-0.2</v>
      </c>
      <c r="E5089">
        <f t="shared" si="79"/>
        <v>110</v>
      </c>
    </row>
    <row r="5090" spans="1:5">
      <c r="A5090" t="s">
        <v>177</v>
      </c>
      <c r="B5090" t="s">
        <v>255</v>
      </c>
      <c r="C5090" t="s">
        <v>75</v>
      </c>
      <c r="D5090">
        <v>0.72154600000000002</v>
      </c>
      <c r="E5090">
        <f t="shared" si="79"/>
        <v>110</v>
      </c>
    </row>
    <row r="5091" spans="1:5">
      <c r="A5091" t="s">
        <v>177</v>
      </c>
      <c r="B5091" t="s">
        <v>255</v>
      </c>
      <c r="C5091" t="s">
        <v>76</v>
      </c>
      <c r="D5091" s="6">
        <v>4146570</v>
      </c>
      <c r="E5091">
        <f t="shared" si="79"/>
        <v>110</v>
      </c>
    </row>
    <row r="5092" spans="1:5">
      <c r="A5092" t="s">
        <v>177</v>
      </c>
      <c r="B5092" t="s">
        <v>256</v>
      </c>
      <c r="C5092" t="s">
        <v>83</v>
      </c>
      <c r="D5092">
        <v>14.105</v>
      </c>
      <c r="E5092">
        <f t="shared" si="79"/>
        <v>110</v>
      </c>
    </row>
    <row r="5093" spans="1:5">
      <c r="A5093" t="s">
        <v>177</v>
      </c>
      <c r="B5093" t="s">
        <v>256</v>
      </c>
      <c r="C5093" t="s">
        <v>73</v>
      </c>
      <c r="D5093">
        <v>17</v>
      </c>
      <c r="E5093">
        <f t="shared" si="79"/>
        <v>110</v>
      </c>
    </row>
    <row r="5094" spans="1:5">
      <c r="A5094" t="s">
        <v>177</v>
      </c>
      <c r="B5094" t="s">
        <v>256</v>
      </c>
      <c r="C5094" t="s">
        <v>74</v>
      </c>
      <c r="D5094">
        <v>-0.1</v>
      </c>
      <c r="E5094">
        <f t="shared" si="79"/>
        <v>110</v>
      </c>
    </row>
    <row r="5095" spans="1:5">
      <c r="A5095" t="s">
        <v>177</v>
      </c>
      <c r="B5095" t="s">
        <v>256</v>
      </c>
      <c r="C5095" t="s">
        <v>75</v>
      </c>
      <c r="D5095">
        <v>0.81937400000000005</v>
      </c>
      <c r="E5095">
        <f t="shared" si="79"/>
        <v>110</v>
      </c>
    </row>
    <row r="5096" spans="1:5">
      <c r="A5096" t="s">
        <v>177</v>
      </c>
      <c r="B5096" t="s">
        <v>256</v>
      </c>
      <c r="C5096" t="s">
        <v>76</v>
      </c>
      <c r="D5096" s="6">
        <v>4145910</v>
      </c>
      <c r="E5096">
        <f t="shared" si="79"/>
        <v>110</v>
      </c>
    </row>
    <row r="5097" spans="1:5">
      <c r="A5097" t="s">
        <v>177</v>
      </c>
      <c r="B5097" t="s">
        <v>257</v>
      </c>
      <c r="C5097" t="s">
        <v>83</v>
      </c>
      <c r="D5097">
        <v>17</v>
      </c>
      <c r="E5097">
        <f t="shared" si="79"/>
        <v>110</v>
      </c>
    </row>
    <row r="5098" spans="1:5">
      <c r="A5098" t="s">
        <v>177</v>
      </c>
      <c r="B5098" t="s">
        <v>257</v>
      </c>
      <c r="C5098" t="s">
        <v>73</v>
      </c>
      <c r="D5098">
        <v>17</v>
      </c>
      <c r="E5098">
        <f t="shared" si="79"/>
        <v>110</v>
      </c>
    </row>
    <row r="5099" spans="1:5">
      <c r="A5099" t="s">
        <v>177</v>
      </c>
      <c r="B5099" t="s">
        <v>257</v>
      </c>
      <c r="C5099" t="s">
        <v>74</v>
      </c>
      <c r="D5099" s="6">
        <v>2.2204499999999999E-16</v>
      </c>
      <c r="E5099">
        <f t="shared" si="79"/>
        <v>110</v>
      </c>
    </row>
    <row r="5100" spans="1:5">
      <c r="A5100" t="s">
        <v>177</v>
      </c>
      <c r="B5100" t="s">
        <v>257</v>
      </c>
      <c r="C5100" t="s">
        <v>75</v>
      </c>
      <c r="D5100">
        <v>0.93075399999999997</v>
      </c>
      <c r="E5100">
        <f t="shared" si="79"/>
        <v>110</v>
      </c>
    </row>
    <row r="5101" spans="1:5">
      <c r="A5101" t="s">
        <v>177</v>
      </c>
      <c r="B5101" t="s">
        <v>257</v>
      </c>
      <c r="C5101" t="s">
        <v>76</v>
      </c>
      <c r="D5101" s="6">
        <v>4145680</v>
      </c>
      <c r="E5101">
        <f t="shared" si="79"/>
        <v>110</v>
      </c>
    </row>
    <row r="5102" spans="1:5">
      <c r="A5102" t="s">
        <v>178</v>
      </c>
      <c r="B5102" t="s">
        <v>36</v>
      </c>
      <c r="C5102" t="s">
        <v>83</v>
      </c>
      <c r="D5102">
        <v>-8.9553700000000003</v>
      </c>
      <c r="E5102">
        <f t="shared" si="79"/>
        <v>111</v>
      </c>
    </row>
    <row r="5103" spans="1:5">
      <c r="A5103" t="s">
        <v>178</v>
      </c>
      <c r="B5103" t="s">
        <v>36</v>
      </c>
      <c r="C5103" t="s">
        <v>73</v>
      </c>
      <c r="D5103">
        <v>17.100000000000001</v>
      </c>
      <c r="E5103">
        <f t="shared" si="79"/>
        <v>111</v>
      </c>
    </row>
    <row r="5104" spans="1:5">
      <c r="A5104" t="s">
        <v>178</v>
      </c>
      <c r="B5104" t="s">
        <v>36</v>
      </c>
      <c r="C5104" t="s">
        <v>74</v>
      </c>
      <c r="D5104">
        <v>-0.9</v>
      </c>
      <c r="E5104">
        <f t="shared" si="79"/>
        <v>111</v>
      </c>
    </row>
    <row r="5105" spans="1:5">
      <c r="A5105" t="s">
        <v>178</v>
      </c>
      <c r="B5105" t="s">
        <v>36</v>
      </c>
      <c r="C5105" t="s">
        <v>75</v>
      </c>
      <c r="D5105">
        <v>0.123796</v>
      </c>
      <c r="E5105">
        <f t="shared" si="79"/>
        <v>111</v>
      </c>
    </row>
    <row r="5106" spans="1:5">
      <c r="A5106" t="s">
        <v>178</v>
      </c>
      <c r="B5106" t="s">
        <v>36</v>
      </c>
      <c r="C5106" t="s">
        <v>76</v>
      </c>
      <c r="D5106" s="6">
        <v>4146880</v>
      </c>
      <c r="E5106">
        <f t="shared" si="79"/>
        <v>111</v>
      </c>
    </row>
    <row r="5107" spans="1:5">
      <c r="A5107" t="s">
        <v>178</v>
      </c>
      <c r="B5107" t="s">
        <v>37</v>
      </c>
      <c r="C5107" t="s">
        <v>83</v>
      </c>
      <c r="D5107">
        <v>-6.0603300000000004</v>
      </c>
      <c r="E5107">
        <f t="shared" si="79"/>
        <v>111</v>
      </c>
    </row>
    <row r="5108" spans="1:5">
      <c r="A5108" t="s">
        <v>178</v>
      </c>
      <c r="B5108" t="s">
        <v>37</v>
      </c>
      <c r="C5108" t="s">
        <v>73</v>
      </c>
      <c r="D5108">
        <v>17.100000000000001</v>
      </c>
      <c r="E5108">
        <f t="shared" si="79"/>
        <v>111</v>
      </c>
    </row>
    <row r="5109" spans="1:5">
      <c r="A5109" t="s">
        <v>178</v>
      </c>
      <c r="B5109" t="s">
        <v>37</v>
      </c>
      <c r="C5109" t="s">
        <v>74</v>
      </c>
      <c r="D5109">
        <v>-0.8</v>
      </c>
      <c r="E5109">
        <f t="shared" si="79"/>
        <v>111</v>
      </c>
    </row>
    <row r="5110" spans="1:5">
      <c r="A5110" t="s">
        <v>178</v>
      </c>
      <c r="B5110" t="s">
        <v>37</v>
      </c>
      <c r="C5110" t="s">
        <v>75</v>
      </c>
      <c r="D5110">
        <v>0.16056699999999999</v>
      </c>
      <c r="E5110">
        <f t="shared" si="79"/>
        <v>111</v>
      </c>
    </row>
    <row r="5111" spans="1:5">
      <c r="A5111" t="s">
        <v>178</v>
      </c>
      <c r="B5111" t="s">
        <v>37</v>
      </c>
      <c r="C5111" t="s">
        <v>76</v>
      </c>
      <c r="D5111" s="6">
        <v>4145530</v>
      </c>
      <c r="E5111">
        <f t="shared" si="79"/>
        <v>111</v>
      </c>
    </row>
    <row r="5112" spans="1:5">
      <c r="A5112" t="s">
        <v>178</v>
      </c>
      <c r="B5112" t="s">
        <v>38</v>
      </c>
      <c r="C5112" t="s">
        <v>83</v>
      </c>
      <c r="D5112">
        <v>-3.1652900000000002</v>
      </c>
      <c r="E5112">
        <f t="shared" si="79"/>
        <v>111</v>
      </c>
    </row>
    <row r="5113" spans="1:5">
      <c r="A5113" t="s">
        <v>178</v>
      </c>
      <c r="B5113" t="s">
        <v>38</v>
      </c>
      <c r="C5113" t="s">
        <v>73</v>
      </c>
      <c r="D5113">
        <v>17.100000000000001</v>
      </c>
      <c r="E5113">
        <f t="shared" si="79"/>
        <v>111</v>
      </c>
    </row>
    <row r="5114" spans="1:5">
      <c r="A5114" t="s">
        <v>178</v>
      </c>
      <c r="B5114" t="s">
        <v>38</v>
      </c>
      <c r="C5114" t="s">
        <v>74</v>
      </c>
      <c r="D5114">
        <v>-0.7</v>
      </c>
      <c r="E5114">
        <f t="shared" si="79"/>
        <v>111</v>
      </c>
    </row>
    <row r="5115" spans="1:5">
      <c r="A5115" t="s">
        <v>178</v>
      </c>
      <c r="B5115" t="s">
        <v>38</v>
      </c>
      <c r="C5115" t="s">
        <v>75</v>
      </c>
      <c r="D5115">
        <v>0.185865</v>
      </c>
      <c r="E5115">
        <f t="shared" si="79"/>
        <v>111</v>
      </c>
    </row>
    <row r="5116" spans="1:5">
      <c r="A5116" t="s">
        <v>178</v>
      </c>
      <c r="B5116" t="s">
        <v>38</v>
      </c>
      <c r="C5116" t="s">
        <v>76</v>
      </c>
      <c r="D5116" s="6">
        <v>4145190</v>
      </c>
      <c r="E5116">
        <f t="shared" si="79"/>
        <v>111</v>
      </c>
    </row>
    <row r="5117" spans="1:5">
      <c r="A5117" t="s">
        <v>178</v>
      </c>
      <c r="B5117" t="s">
        <v>39</v>
      </c>
      <c r="C5117" t="s">
        <v>83</v>
      </c>
      <c r="D5117">
        <v>-0.27024999999999999</v>
      </c>
      <c r="E5117">
        <f t="shared" si="79"/>
        <v>111</v>
      </c>
    </row>
    <row r="5118" spans="1:5">
      <c r="A5118" t="s">
        <v>178</v>
      </c>
      <c r="B5118" t="s">
        <v>39</v>
      </c>
      <c r="C5118" t="s">
        <v>73</v>
      </c>
      <c r="D5118">
        <v>17.100000000000001</v>
      </c>
      <c r="E5118">
        <f t="shared" si="79"/>
        <v>111</v>
      </c>
    </row>
    <row r="5119" spans="1:5">
      <c r="A5119" t="s">
        <v>178</v>
      </c>
      <c r="B5119" t="s">
        <v>39</v>
      </c>
      <c r="C5119" t="s">
        <v>74</v>
      </c>
      <c r="D5119">
        <v>-0.6</v>
      </c>
      <c r="E5119">
        <f t="shared" si="79"/>
        <v>111</v>
      </c>
    </row>
    <row r="5120" spans="1:5">
      <c r="A5120" t="s">
        <v>178</v>
      </c>
      <c r="B5120" t="s">
        <v>39</v>
      </c>
      <c r="C5120" t="s">
        <v>75</v>
      </c>
      <c r="D5120">
        <v>0.245003</v>
      </c>
      <c r="E5120">
        <f t="shared" si="79"/>
        <v>111</v>
      </c>
    </row>
    <row r="5121" spans="1:5">
      <c r="A5121" t="s">
        <v>178</v>
      </c>
      <c r="B5121" t="s">
        <v>39</v>
      </c>
      <c r="C5121" t="s">
        <v>76</v>
      </c>
      <c r="D5121" s="6">
        <v>4144180</v>
      </c>
      <c r="E5121">
        <f t="shared" si="79"/>
        <v>111</v>
      </c>
    </row>
    <row r="5122" spans="1:5">
      <c r="A5122" t="s">
        <v>178</v>
      </c>
      <c r="B5122" t="s">
        <v>40</v>
      </c>
      <c r="C5122" t="s">
        <v>83</v>
      </c>
      <c r="D5122">
        <v>2.62479</v>
      </c>
      <c r="E5122">
        <f t="shared" si="79"/>
        <v>111</v>
      </c>
    </row>
    <row r="5123" spans="1:5">
      <c r="A5123" t="s">
        <v>178</v>
      </c>
      <c r="B5123" t="s">
        <v>40</v>
      </c>
      <c r="C5123" t="s">
        <v>73</v>
      </c>
      <c r="D5123">
        <v>17.100000000000001</v>
      </c>
      <c r="E5123">
        <f t="shared" ref="E5123:E5186" si="80">VALUE(RIGHT(A5123, LEN(A5123)-1))</f>
        <v>111</v>
      </c>
    </row>
    <row r="5124" spans="1:5">
      <c r="A5124" t="s">
        <v>178</v>
      </c>
      <c r="B5124" t="s">
        <v>40</v>
      </c>
      <c r="C5124" t="s">
        <v>74</v>
      </c>
      <c r="D5124">
        <v>-0.5</v>
      </c>
      <c r="E5124">
        <f t="shared" si="80"/>
        <v>111</v>
      </c>
    </row>
    <row r="5125" spans="1:5">
      <c r="A5125" t="s">
        <v>178</v>
      </c>
      <c r="B5125" t="s">
        <v>40</v>
      </c>
      <c r="C5125" t="s">
        <v>75</v>
      </c>
      <c r="D5125">
        <v>0.32075900000000002</v>
      </c>
      <c r="E5125">
        <f t="shared" si="80"/>
        <v>111</v>
      </c>
    </row>
    <row r="5126" spans="1:5">
      <c r="A5126" t="s">
        <v>178</v>
      </c>
      <c r="B5126" t="s">
        <v>40</v>
      </c>
      <c r="C5126" t="s">
        <v>76</v>
      </c>
      <c r="D5126" s="6">
        <v>4144730</v>
      </c>
      <c r="E5126">
        <f t="shared" si="80"/>
        <v>111</v>
      </c>
    </row>
    <row r="5127" spans="1:5">
      <c r="A5127" t="s">
        <v>178</v>
      </c>
      <c r="B5127" t="s">
        <v>41</v>
      </c>
      <c r="C5127" t="s">
        <v>83</v>
      </c>
      <c r="D5127">
        <v>5.5198299999999998</v>
      </c>
      <c r="E5127">
        <f t="shared" si="80"/>
        <v>111</v>
      </c>
    </row>
    <row r="5128" spans="1:5">
      <c r="A5128" t="s">
        <v>178</v>
      </c>
      <c r="B5128" t="s">
        <v>41</v>
      </c>
      <c r="C5128" t="s">
        <v>73</v>
      </c>
      <c r="D5128">
        <v>17.100000000000001</v>
      </c>
      <c r="E5128">
        <f t="shared" si="80"/>
        <v>111</v>
      </c>
    </row>
    <row r="5129" spans="1:5">
      <c r="A5129" t="s">
        <v>178</v>
      </c>
      <c r="B5129" t="s">
        <v>41</v>
      </c>
      <c r="C5129" t="s">
        <v>74</v>
      </c>
      <c r="D5129">
        <v>-0.4</v>
      </c>
      <c r="E5129">
        <f t="shared" si="80"/>
        <v>111</v>
      </c>
    </row>
    <row r="5130" spans="1:5">
      <c r="A5130" t="s">
        <v>178</v>
      </c>
      <c r="B5130" t="s">
        <v>41</v>
      </c>
      <c r="C5130" t="s">
        <v>75</v>
      </c>
      <c r="D5130">
        <v>0.45134800000000003</v>
      </c>
      <c r="E5130">
        <f t="shared" si="80"/>
        <v>111</v>
      </c>
    </row>
    <row r="5131" spans="1:5">
      <c r="A5131" t="s">
        <v>178</v>
      </c>
      <c r="B5131" t="s">
        <v>41</v>
      </c>
      <c r="C5131" t="s">
        <v>76</v>
      </c>
      <c r="D5131" s="6">
        <v>4146080</v>
      </c>
      <c r="E5131">
        <f t="shared" si="80"/>
        <v>111</v>
      </c>
    </row>
    <row r="5132" spans="1:5">
      <c r="A5132" t="s">
        <v>178</v>
      </c>
      <c r="B5132" t="s">
        <v>254</v>
      </c>
      <c r="C5132" t="s">
        <v>83</v>
      </c>
      <c r="D5132">
        <v>8.4148800000000001</v>
      </c>
      <c r="E5132">
        <f t="shared" si="80"/>
        <v>111</v>
      </c>
    </row>
    <row r="5133" spans="1:5">
      <c r="A5133" t="s">
        <v>178</v>
      </c>
      <c r="B5133" t="s">
        <v>254</v>
      </c>
      <c r="C5133" t="s">
        <v>73</v>
      </c>
      <c r="D5133">
        <v>17.100000000000001</v>
      </c>
      <c r="E5133">
        <f t="shared" si="80"/>
        <v>111</v>
      </c>
    </row>
    <row r="5134" spans="1:5">
      <c r="A5134" t="s">
        <v>178</v>
      </c>
      <c r="B5134" t="s">
        <v>254</v>
      </c>
      <c r="C5134" t="s">
        <v>74</v>
      </c>
      <c r="D5134">
        <v>-0.3</v>
      </c>
      <c r="E5134">
        <f t="shared" si="80"/>
        <v>111</v>
      </c>
    </row>
    <row r="5135" spans="1:5">
      <c r="A5135" t="s">
        <v>178</v>
      </c>
      <c r="B5135" t="s">
        <v>254</v>
      </c>
      <c r="C5135" t="s">
        <v>75</v>
      </c>
      <c r="D5135">
        <v>0.66220400000000001</v>
      </c>
      <c r="E5135">
        <f t="shared" si="80"/>
        <v>111</v>
      </c>
    </row>
    <row r="5136" spans="1:5">
      <c r="A5136" t="s">
        <v>178</v>
      </c>
      <c r="B5136" t="s">
        <v>254</v>
      </c>
      <c r="C5136" t="s">
        <v>76</v>
      </c>
      <c r="D5136" s="6">
        <v>4146500</v>
      </c>
      <c r="E5136">
        <f t="shared" si="80"/>
        <v>111</v>
      </c>
    </row>
    <row r="5137" spans="1:5">
      <c r="A5137" t="s">
        <v>178</v>
      </c>
      <c r="B5137" t="s">
        <v>255</v>
      </c>
      <c r="C5137" t="s">
        <v>83</v>
      </c>
      <c r="D5137">
        <v>11.309900000000001</v>
      </c>
      <c r="E5137">
        <f t="shared" si="80"/>
        <v>111</v>
      </c>
    </row>
    <row r="5138" spans="1:5">
      <c r="A5138" t="s">
        <v>178</v>
      </c>
      <c r="B5138" t="s">
        <v>255</v>
      </c>
      <c r="C5138" t="s">
        <v>73</v>
      </c>
      <c r="D5138">
        <v>17.100000000000001</v>
      </c>
      <c r="E5138">
        <f t="shared" si="80"/>
        <v>111</v>
      </c>
    </row>
    <row r="5139" spans="1:5">
      <c r="A5139" t="s">
        <v>178</v>
      </c>
      <c r="B5139" t="s">
        <v>255</v>
      </c>
      <c r="C5139" t="s">
        <v>74</v>
      </c>
      <c r="D5139">
        <v>-0.2</v>
      </c>
      <c r="E5139">
        <f t="shared" si="80"/>
        <v>111</v>
      </c>
    </row>
    <row r="5140" spans="1:5">
      <c r="A5140" t="s">
        <v>178</v>
      </c>
      <c r="B5140" t="s">
        <v>255</v>
      </c>
      <c r="C5140" t="s">
        <v>75</v>
      </c>
      <c r="D5140">
        <v>0.72303399999999995</v>
      </c>
      <c r="E5140">
        <f t="shared" si="80"/>
        <v>111</v>
      </c>
    </row>
    <row r="5141" spans="1:5">
      <c r="A5141" t="s">
        <v>178</v>
      </c>
      <c r="B5141" t="s">
        <v>255</v>
      </c>
      <c r="C5141" t="s">
        <v>76</v>
      </c>
      <c r="D5141" s="6">
        <v>4146620</v>
      </c>
      <c r="E5141">
        <f t="shared" si="80"/>
        <v>111</v>
      </c>
    </row>
    <row r="5142" spans="1:5">
      <c r="A5142" t="s">
        <v>178</v>
      </c>
      <c r="B5142" t="s">
        <v>256</v>
      </c>
      <c r="C5142" t="s">
        <v>83</v>
      </c>
      <c r="D5142">
        <v>14.205</v>
      </c>
      <c r="E5142">
        <f t="shared" si="80"/>
        <v>111</v>
      </c>
    </row>
    <row r="5143" spans="1:5">
      <c r="A5143" t="s">
        <v>178</v>
      </c>
      <c r="B5143" t="s">
        <v>256</v>
      </c>
      <c r="C5143" t="s">
        <v>73</v>
      </c>
      <c r="D5143">
        <v>17.100000000000001</v>
      </c>
      <c r="E5143">
        <f t="shared" si="80"/>
        <v>111</v>
      </c>
    </row>
    <row r="5144" spans="1:5">
      <c r="A5144" t="s">
        <v>178</v>
      </c>
      <c r="B5144" t="s">
        <v>256</v>
      </c>
      <c r="C5144" t="s">
        <v>74</v>
      </c>
      <c r="D5144">
        <v>-0.1</v>
      </c>
      <c r="E5144">
        <f t="shared" si="80"/>
        <v>111</v>
      </c>
    </row>
    <row r="5145" spans="1:5">
      <c r="A5145" t="s">
        <v>178</v>
      </c>
      <c r="B5145" t="s">
        <v>256</v>
      </c>
      <c r="C5145" t="s">
        <v>75</v>
      </c>
      <c r="D5145">
        <v>0.82235000000000003</v>
      </c>
      <c r="E5145">
        <f t="shared" si="80"/>
        <v>111</v>
      </c>
    </row>
    <row r="5146" spans="1:5">
      <c r="A5146" t="s">
        <v>178</v>
      </c>
      <c r="B5146" t="s">
        <v>256</v>
      </c>
      <c r="C5146" t="s">
        <v>76</v>
      </c>
      <c r="D5146" s="6">
        <v>4145920</v>
      </c>
      <c r="E5146">
        <f t="shared" si="80"/>
        <v>111</v>
      </c>
    </row>
    <row r="5147" spans="1:5">
      <c r="A5147" t="s">
        <v>178</v>
      </c>
      <c r="B5147" t="s">
        <v>257</v>
      </c>
      <c r="C5147" t="s">
        <v>83</v>
      </c>
      <c r="D5147">
        <v>17.100000000000001</v>
      </c>
      <c r="E5147">
        <f t="shared" si="80"/>
        <v>111</v>
      </c>
    </row>
    <row r="5148" spans="1:5">
      <c r="A5148" t="s">
        <v>178</v>
      </c>
      <c r="B5148" t="s">
        <v>257</v>
      </c>
      <c r="C5148" t="s">
        <v>73</v>
      </c>
      <c r="D5148">
        <v>17.100000000000001</v>
      </c>
      <c r="E5148">
        <f t="shared" si="80"/>
        <v>111</v>
      </c>
    </row>
    <row r="5149" spans="1:5">
      <c r="A5149" t="s">
        <v>178</v>
      </c>
      <c r="B5149" t="s">
        <v>257</v>
      </c>
      <c r="C5149" t="s">
        <v>74</v>
      </c>
      <c r="D5149" s="6">
        <v>2.2204499999999999E-16</v>
      </c>
      <c r="E5149">
        <f t="shared" si="80"/>
        <v>111</v>
      </c>
    </row>
    <row r="5150" spans="1:5">
      <c r="A5150" t="s">
        <v>178</v>
      </c>
      <c r="B5150" t="s">
        <v>257</v>
      </c>
      <c r="C5150" t="s">
        <v>75</v>
      </c>
      <c r="D5150">
        <v>0.93075399999999997</v>
      </c>
      <c r="E5150">
        <f t="shared" si="80"/>
        <v>111</v>
      </c>
    </row>
    <row r="5151" spans="1:5">
      <c r="A5151" t="s">
        <v>178</v>
      </c>
      <c r="B5151" t="s">
        <v>257</v>
      </c>
      <c r="C5151" t="s">
        <v>76</v>
      </c>
      <c r="D5151" s="6">
        <v>4145760</v>
      </c>
      <c r="E5151">
        <f t="shared" si="80"/>
        <v>111</v>
      </c>
    </row>
    <row r="5152" spans="1:5">
      <c r="A5152" t="s">
        <v>179</v>
      </c>
      <c r="B5152" t="s">
        <v>36</v>
      </c>
      <c r="C5152" t="s">
        <v>83</v>
      </c>
      <c r="D5152">
        <v>-8.8553700000000006</v>
      </c>
      <c r="E5152">
        <f t="shared" si="80"/>
        <v>112</v>
      </c>
    </row>
    <row r="5153" spans="1:5">
      <c r="A5153" t="s">
        <v>179</v>
      </c>
      <c r="B5153" t="s">
        <v>36</v>
      </c>
      <c r="C5153" t="s">
        <v>73</v>
      </c>
      <c r="D5153">
        <v>17.2</v>
      </c>
      <c r="E5153">
        <f t="shared" si="80"/>
        <v>112</v>
      </c>
    </row>
    <row r="5154" spans="1:5">
      <c r="A5154" t="s">
        <v>179</v>
      </c>
      <c r="B5154" t="s">
        <v>36</v>
      </c>
      <c r="C5154" t="s">
        <v>74</v>
      </c>
      <c r="D5154">
        <v>-0.9</v>
      </c>
      <c r="E5154">
        <f t="shared" si="80"/>
        <v>112</v>
      </c>
    </row>
    <row r="5155" spans="1:5">
      <c r="A5155" t="s">
        <v>179</v>
      </c>
      <c r="B5155" t="s">
        <v>36</v>
      </c>
      <c r="C5155" t="s">
        <v>75</v>
      </c>
      <c r="D5155">
        <v>0.12526200000000001</v>
      </c>
      <c r="E5155">
        <f t="shared" si="80"/>
        <v>112</v>
      </c>
    </row>
    <row r="5156" spans="1:5">
      <c r="A5156" t="s">
        <v>179</v>
      </c>
      <c r="B5156" t="s">
        <v>36</v>
      </c>
      <c r="C5156" t="s">
        <v>76</v>
      </c>
      <c r="D5156" s="6">
        <v>4146820</v>
      </c>
      <c r="E5156">
        <f t="shared" si="80"/>
        <v>112</v>
      </c>
    </row>
    <row r="5157" spans="1:5">
      <c r="A5157" t="s">
        <v>179</v>
      </c>
      <c r="B5157" t="s">
        <v>37</v>
      </c>
      <c r="C5157" t="s">
        <v>83</v>
      </c>
      <c r="D5157">
        <v>-5.9603299999999999</v>
      </c>
      <c r="E5157">
        <f t="shared" si="80"/>
        <v>112</v>
      </c>
    </row>
    <row r="5158" spans="1:5">
      <c r="A5158" t="s">
        <v>179</v>
      </c>
      <c r="B5158" t="s">
        <v>37</v>
      </c>
      <c r="C5158" t="s">
        <v>73</v>
      </c>
      <c r="D5158">
        <v>17.2</v>
      </c>
      <c r="E5158">
        <f t="shared" si="80"/>
        <v>112</v>
      </c>
    </row>
    <row r="5159" spans="1:5">
      <c r="A5159" t="s">
        <v>179</v>
      </c>
      <c r="B5159" t="s">
        <v>37</v>
      </c>
      <c r="C5159" t="s">
        <v>74</v>
      </c>
      <c r="D5159">
        <v>-0.8</v>
      </c>
      <c r="E5159">
        <f t="shared" si="80"/>
        <v>112</v>
      </c>
    </row>
    <row r="5160" spans="1:5">
      <c r="A5160" t="s">
        <v>179</v>
      </c>
      <c r="B5160" t="s">
        <v>37</v>
      </c>
      <c r="C5160" t="s">
        <v>75</v>
      </c>
      <c r="D5160">
        <v>0.16056699999999999</v>
      </c>
      <c r="E5160">
        <f t="shared" si="80"/>
        <v>112</v>
      </c>
    </row>
    <row r="5161" spans="1:5">
      <c r="A5161" t="s">
        <v>179</v>
      </c>
      <c r="B5161" t="s">
        <v>37</v>
      </c>
      <c r="C5161" t="s">
        <v>76</v>
      </c>
      <c r="D5161" s="6">
        <v>4145540</v>
      </c>
      <c r="E5161">
        <f t="shared" si="80"/>
        <v>112</v>
      </c>
    </row>
    <row r="5162" spans="1:5">
      <c r="A5162" t="s">
        <v>179</v>
      </c>
      <c r="B5162" t="s">
        <v>38</v>
      </c>
      <c r="C5162" t="s">
        <v>83</v>
      </c>
      <c r="D5162">
        <v>-3.0652900000000001</v>
      </c>
      <c r="E5162">
        <f t="shared" si="80"/>
        <v>112</v>
      </c>
    </row>
    <row r="5163" spans="1:5">
      <c r="A5163" t="s">
        <v>179</v>
      </c>
      <c r="B5163" t="s">
        <v>38</v>
      </c>
      <c r="C5163" t="s">
        <v>73</v>
      </c>
      <c r="D5163">
        <v>17.2</v>
      </c>
      <c r="E5163">
        <f t="shared" si="80"/>
        <v>112</v>
      </c>
    </row>
    <row r="5164" spans="1:5">
      <c r="A5164" t="s">
        <v>179</v>
      </c>
      <c r="B5164" t="s">
        <v>38</v>
      </c>
      <c r="C5164" t="s">
        <v>74</v>
      </c>
      <c r="D5164">
        <v>-0.7</v>
      </c>
      <c r="E5164">
        <f t="shared" si="80"/>
        <v>112</v>
      </c>
    </row>
    <row r="5165" spans="1:5">
      <c r="A5165" t="s">
        <v>179</v>
      </c>
      <c r="B5165" t="s">
        <v>38</v>
      </c>
      <c r="C5165" t="s">
        <v>75</v>
      </c>
      <c r="D5165">
        <v>0.18884100000000001</v>
      </c>
      <c r="E5165">
        <f t="shared" si="80"/>
        <v>112</v>
      </c>
    </row>
    <row r="5166" spans="1:5">
      <c r="A5166" t="s">
        <v>179</v>
      </c>
      <c r="B5166" t="s">
        <v>38</v>
      </c>
      <c r="C5166" t="s">
        <v>76</v>
      </c>
      <c r="D5166" s="6">
        <v>4145140</v>
      </c>
      <c r="E5166">
        <f t="shared" si="80"/>
        <v>112</v>
      </c>
    </row>
    <row r="5167" spans="1:5">
      <c r="A5167" t="s">
        <v>179</v>
      </c>
      <c r="B5167" t="s">
        <v>39</v>
      </c>
      <c r="C5167" t="s">
        <v>83</v>
      </c>
      <c r="D5167">
        <v>-0.17025000000000001</v>
      </c>
      <c r="E5167">
        <f t="shared" si="80"/>
        <v>112</v>
      </c>
    </row>
    <row r="5168" spans="1:5">
      <c r="A5168" t="s">
        <v>179</v>
      </c>
      <c r="B5168" t="s">
        <v>39</v>
      </c>
      <c r="C5168" t="s">
        <v>73</v>
      </c>
      <c r="D5168">
        <v>17.2</v>
      </c>
      <c r="E5168">
        <f t="shared" si="80"/>
        <v>112</v>
      </c>
    </row>
    <row r="5169" spans="1:5">
      <c r="A5169" t="s">
        <v>179</v>
      </c>
      <c r="B5169" t="s">
        <v>39</v>
      </c>
      <c r="C5169" t="s">
        <v>74</v>
      </c>
      <c r="D5169">
        <v>-0.6</v>
      </c>
      <c r="E5169">
        <f t="shared" si="80"/>
        <v>112</v>
      </c>
    </row>
    <row r="5170" spans="1:5">
      <c r="A5170" t="s">
        <v>179</v>
      </c>
      <c r="B5170" t="s">
        <v>39</v>
      </c>
      <c r="C5170" t="s">
        <v>75</v>
      </c>
      <c r="D5170">
        <v>0.25239800000000001</v>
      </c>
      <c r="E5170">
        <f t="shared" si="80"/>
        <v>112</v>
      </c>
    </row>
    <row r="5171" spans="1:5">
      <c r="A5171" t="s">
        <v>179</v>
      </c>
      <c r="B5171" t="s">
        <v>39</v>
      </c>
      <c r="C5171" t="s">
        <v>76</v>
      </c>
      <c r="D5171" s="6">
        <v>4144040</v>
      </c>
      <c r="E5171">
        <f t="shared" si="80"/>
        <v>112</v>
      </c>
    </row>
    <row r="5172" spans="1:5">
      <c r="A5172" t="s">
        <v>179</v>
      </c>
      <c r="B5172" t="s">
        <v>40</v>
      </c>
      <c r="C5172" t="s">
        <v>83</v>
      </c>
      <c r="D5172">
        <v>2.72479</v>
      </c>
      <c r="E5172">
        <f t="shared" si="80"/>
        <v>112</v>
      </c>
    </row>
    <row r="5173" spans="1:5">
      <c r="A5173" t="s">
        <v>179</v>
      </c>
      <c r="B5173" t="s">
        <v>40</v>
      </c>
      <c r="C5173" t="s">
        <v>73</v>
      </c>
      <c r="D5173">
        <v>17.2</v>
      </c>
      <c r="E5173">
        <f t="shared" si="80"/>
        <v>112</v>
      </c>
    </row>
    <row r="5174" spans="1:5">
      <c r="A5174" t="s">
        <v>179</v>
      </c>
      <c r="B5174" t="s">
        <v>40</v>
      </c>
      <c r="C5174" t="s">
        <v>74</v>
      </c>
      <c r="D5174">
        <v>-0.5</v>
      </c>
      <c r="E5174">
        <f t="shared" si="80"/>
        <v>112</v>
      </c>
    </row>
    <row r="5175" spans="1:5">
      <c r="A5175" t="s">
        <v>179</v>
      </c>
      <c r="B5175" t="s">
        <v>40</v>
      </c>
      <c r="C5175" t="s">
        <v>75</v>
      </c>
      <c r="D5175">
        <v>0.32373600000000002</v>
      </c>
      <c r="E5175">
        <f t="shared" si="80"/>
        <v>112</v>
      </c>
    </row>
    <row r="5176" spans="1:5">
      <c r="A5176" t="s">
        <v>179</v>
      </c>
      <c r="B5176" t="s">
        <v>40</v>
      </c>
      <c r="C5176" t="s">
        <v>76</v>
      </c>
      <c r="D5176" s="6">
        <v>4144810</v>
      </c>
      <c r="E5176">
        <f t="shared" si="80"/>
        <v>112</v>
      </c>
    </row>
    <row r="5177" spans="1:5">
      <c r="A5177" t="s">
        <v>179</v>
      </c>
      <c r="B5177" t="s">
        <v>41</v>
      </c>
      <c r="C5177" t="s">
        <v>83</v>
      </c>
      <c r="D5177">
        <v>5.6198300000000003</v>
      </c>
      <c r="E5177">
        <f t="shared" si="80"/>
        <v>112</v>
      </c>
    </row>
    <row r="5178" spans="1:5">
      <c r="A5178" t="s">
        <v>179</v>
      </c>
      <c r="B5178" t="s">
        <v>41</v>
      </c>
      <c r="C5178" t="s">
        <v>73</v>
      </c>
      <c r="D5178">
        <v>17.2</v>
      </c>
      <c r="E5178">
        <f t="shared" si="80"/>
        <v>112</v>
      </c>
    </row>
    <row r="5179" spans="1:5">
      <c r="A5179" t="s">
        <v>179</v>
      </c>
      <c r="B5179" t="s">
        <v>41</v>
      </c>
      <c r="C5179" t="s">
        <v>74</v>
      </c>
      <c r="D5179">
        <v>-0.4</v>
      </c>
      <c r="E5179">
        <f t="shared" si="80"/>
        <v>112</v>
      </c>
    </row>
    <row r="5180" spans="1:5">
      <c r="A5180" t="s">
        <v>179</v>
      </c>
      <c r="B5180" t="s">
        <v>41</v>
      </c>
      <c r="C5180" t="s">
        <v>75</v>
      </c>
      <c r="D5180">
        <v>0.45876600000000001</v>
      </c>
      <c r="E5180">
        <f t="shared" si="80"/>
        <v>112</v>
      </c>
    </row>
    <row r="5181" spans="1:5">
      <c r="A5181" t="s">
        <v>179</v>
      </c>
      <c r="B5181" t="s">
        <v>41</v>
      </c>
      <c r="C5181" t="s">
        <v>76</v>
      </c>
      <c r="D5181" s="6">
        <v>4146200</v>
      </c>
      <c r="E5181">
        <f t="shared" si="80"/>
        <v>112</v>
      </c>
    </row>
    <row r="5182" spans="1:5">
      <c r="A5182" t="s">
        <v>179</v>
      </c>
      <c r="B5182" t="s">
        <v>254</v>
      </c>
      <c r="C5182" t="s">
        <v>83</v>
      </c>
      <c r="D5182">
        <v>8.5148799999999998</v>
      </c>
      <c r="E5182">
        <f t="shared" si="80"/>
        <v>112</v>
      </c>
    </row>
    <row r="5183" spans="1:5">
      <c r="A5183" t="s">
        <v>179</v>
      </c>
      <c r="B5183" t="s">
        <v>254</v>
      </c>
      <c r="C5183" t="s">
        <v>73</v>
      </c>
      <c r="D5183">
        <v>17.2</v>
      </c>
      <c r="E5183">
        <f t="shared" si="80"/>
        <v>112</v>
      </c>
    </row>
    <row r="5184" spans="1:5">
      <c r="A5184" t="s">
        <v>179</v>
      </c>
      <c r="B5184" t="s">
        <v>254</v>
      </c>
      <c r="C5184" t="s">
        <v>74</v>
      </c>
      <c r="D5184">
        <v>-0.3</v>
      </c>
      <c r="E5184">
        <f t="shared" si="80"/>
        <v>112</v>
      </c>
    </row>
    <row r="5185" spans="1:5">
      <c r="A5185" t="s">
        <v>179</v>
      </c>
      <c r="B5185" t="s">
        <v>254</v>
      </c>
      <c r="C5185" t="s">
        <v>75</v>
      </c>
      <c r="D5185">
        <v>0.66664500000000004</v>
      </c>
      <c r="E5185">
        <f t="shared" si="80"/>
        <v>112</v>
      </c>
    </row>
    <row r="5186" spans="1:5">
      <c r="A5186" t="s">
        <v>179</v>
      </c>
      <c r="B5186" t="s">
        <v>254</v>
      </c>
      <c r="C5186" t="s">
        <v>76</v>
      </c>
      <c r="D5186" s="6">
        <v>4146460</v>
      </c>
      <c r="E5186">
        <f t="shared" si="80"/>
        <v>112</v>
      </c>
    </row>
    <row r="5187" spans="1:5">
      <c r="A5187" t="s">
        <v>179</v>
      </c>
      <c r="B5187" t="s">
        <v>255</v>
      </c>
      <c r="C5187" t="s">
        <v>83</v>
      </c>
      <c r="D5187">
        <v>11.4099</v>
      </c>
      <c r="E5187">
        <f t="shared" ref="E5187:E5250" si="81">VALUE(RIGHT(A5187, LEN(A5187)-1))</f>
        <v>112</v>
      </c>
    </row>
    <row r="5188" spans="1:5">
      <c r="A5188" t="s">
        <v>179</v>
      </c>
      <c r="B5188" t="s">
        <v>255</v>
      </c>
      <c r="C5188" t="s">
        <v>73</v>
      </c>
      <c r="D5188">
        <v>17.2</v>
      </c>
      <c r="E5188">
        <f t="shared" si="81"/>
        <v>112</v>
      </c>
    </row>
    <row r="5189" spans="1:5">
      <c r="A5189" t="s">
        <v>179</v>
      </c>
      <c r="B5189" t="s">
        <v>255</v>
      </c>
      <c r="C5189" t="s">
        <v>74</v>
      </c>
      <c r="D5189">
        <v>-0.2</v>
      </c>
      <c r="E5189">
        <f t="shared" si="81"/>
        <v>112</v>
      </c>
    </row>
    <row r="5190" spans="1:5">
      <c r="A5190" t="s">
        <v>179</v>
      </c>
      <c r="B5190" t="s">
        <v>255</v>
      </c>
      <c r="C5190" t="s">
        <v>75</v>
      </c>
      <c r="D5190">
        <v>0.724499</v>
      </c>
      <c r="E5190">
        <f t="shared" si="81"/>
        <v>112</v>
      </c>
    </row>
    <row r="5191" spans="1:5">
      <c r="A5191" t="s">
        <v>179</v>
      </c>
      <c r="B5191" t="s">
        <v>255</v>
      </c>
      <c r="C5191" t="s">
        <v>76</v>
      </c>
      <c r="D5191" s="6">
        <v>4146620</v>
      </c>
      <c r="E5191">
        <f t="shared" si="81"/>
        <v>112</v>
      </c>
    </row>
    <row r="5192" spans="1:5">
      <c r="A5192" t="s">
        <v>179</v>
      </c>
      <c r="B5192" t="s">
        <v>256</v>
      </c>
      <c r="C5192" t="s">
        <v>83</v>
      </c>
      <c r="D5192">
        <v>14.305</v>
      </c>
      <c r="E5192">
        <f t="shared" si="81"/>
        <v>112</v>
      </c>
    </row>
    <row r="5193" spans="1:5">
      <c r="A5193" t="s">
        <v>179</v>
      </c>
      <c r="B5193" t="s">
        <v>256</v>
      </c>
      <c r="C5193" t="s">
        <v>73</v>
      </c>
      <c r="D5193">
        <v>17.2</v>
      </c>
      <c r="E5193">
        <f t="shared" si="81"/>
        <v>112</v>
      </c>
    </row>
    <row r="5194" spans="1:5">
      <c r="A5194" t="s">
        <v>179</v>
      </c>
      <c r="B5194" t="s">
        <v>256</v>
      </c>
      <c r="C5194" t="s">
        <v>74</v>
      </c>
      <c r="D5194">
        <v>-0.1</v>
      </c>
      <c r="E5194">
        <f t="shared" si="81"/>
        <v>112</v>
      </c>
    </row>
    <row r="5195" spans="1:5">
      <c r="A5195" t="s">
        <v>179</v>
      </c>
      <c r="B5195" t="s">
        <v>256</v>
      </c>
      <c r="C5195" t="s">
        <v>75</v>
      </c>
      <c r="D5195">
        <v>0.82235000000000003</v>
      </c>
      <c r="E5195">
        <f t="shared" si="81"/>
        <v>112</v>
      </c>
    </row>
    <row r="5196" spans="1:5">
      <c r="A5196" t="s">
        <v>179</v>
      </c>
      <c r="B5196" t="s">
        <v>256</v>
      </c>
      <c r="C5196" t="s">
        <v>76</v>
      </c>
      <c r="D5196" s="6">
        <v>4146000</v>
      </c>
      <c r="E5196">
        <f t="shared" si="81"/>
        <v>112</v>
      </c>
    </row>
    <row r="5197" spans="1:5">
      <c r="A5197" t="s">
        <v>179</v>
      </c>
      <c r="B5197" t="s">
        <v>257</v>
      </c>
      <c r="C5197" t="s">
        <v>83</v>
      </c>
      <c r="D5197">
        <v>17.2</v>
      </c>
      <c r="E5197">
        <f t="shared" si="81"/>
        <v>112</v>
      </c>
    </row>
    <row r="5198" spans="1:5">
      <c r="A5198" t="s">
        <v>179</v>
      </c>
      <c r="B5198" t="s">
        <v>257</v>
      </c>
      <c r="C5198" t="s">
        <v>73</v>
      </c>
      <c r="D5198">
        <v>17.2</v>
      </c>
      <c r="E5198">
        <f t="shared" si="81"/>
        <v>112</v>
      </c>
    </row>
    <row r="5199" spans="1:5">
      <c r="A5199" t="s">
        <v>179</v>
      </c>
      <c r="B5199" t="s">
        <v>257</v>
      </c>
      <c r="C5199" t="s">
        <v>74</v>
      </c>
      <c r="D5199" s="6">
        <v>2.2204499999999999E-16</v>
      </c>
      <c r="E5199">
        <f t="shared" si="81"/>
        <v>112</v>
      </c>
    </row>
    <row r="5200" spans="1:5">
      <c r="A5200" t="s">
        <v>179</v>
      </c>
      <c r="B5200" t="s">
        <v>257</v>
      </c>
      <c r="C5200" t="s">
        <v>75</v>
      </c>
      <c r="D5200">
        <v>0.93222000000000005</v>
      </c>
      <c r="E5200">
        <f t="shared" si="81"/>
        <v>112</v>
      </c>
    </row>
    <row r="5201" spans="1:5">
      <c r="A5201" t="s">
        <v>179</v>
      </c>
      <c r="B5201" t="s">
        <v>257</v>
      </c>
      <c r="C5201" t="s">
        <v>76</v>
      </c>
      <c r="D5201" s="6">
        <v>4145790</v>
      </c>
      <c r="E5201">
        <f t="shared" si="81"/>
        <v>112</v>
      </c>
    </row>
    <row r="5202" spans="1:5">
      <c r="A5202" t="s">
        <v>180</v>
      </c>
      <c r="B5202" t="s">
        <v>36</v>
      </c>
      <c r="C5202" t="s">
        <v>83</v>
      </c>
      <c r="D5202">
        <v>-8.7553699999999992</v>
      </c>
      <c r="E5202">
        <f t="shared" si="81"/>
        <v>113</v>
      </c>
    </row>
    <row r="5203" spans="1:5">
      <c r="A5203" t="s">
        <v>180</v>
      </c>
      <c r="B5203" t="s">
        <v>36</v>
      </c>
      <c r="C5203" t="s">
        <v>73</v>
      </c>
      <c r="D5203">
        <v>17.3</v>
      </c>
      <c r="E5203">
        <f t="shared" si="81"/>
        <v>113</v>
      </c>
    </row>
    <row r="5204" spans="1:5">
      <c r="A5204" t="s">
        <v>180</v>
      </c>
      <c r="B5204" t="s">
        <v>36</v>
      </c>
      <c r="C5204" t="s">
        <v>74</v>
      </c>
      <c r="D5204">
        <v>-0.9</v>
      </c>
      <c r="E5204">
        <f t="shared" si="81"/>
        <v>113</v>
      </c>
    </row>
    <row r="5205" spans="1:5">
      <c r="A5205" t="s">
        <v>180</v>
      </c>
      <c r="B5205" t="s">
        <v>36</v>
      </c>
      <c r="C5205" t="s">
        <v>75</v>
      </c>
      <c r="D5205">
        <v>0.12526200000000001</v>
      </c>
      <c r="E5205">
        <f t="shared" si="81"/>
        <v>113</v>
      </c>
    </row>
    <row r="5206" spans="1:5">
      <c r="A5206" t="s">
        <v>180</v>
      </c>
      <c r="B5206" t="s">
        <v>36</v>
      </c>
      <c r="C5206" t="s">
        <v>76</v>
      </c>
      <c r="D5206" s="6">
        <v>4146830</v>
      </c>
      <c r="E5206">
        <f t="shared" si="81"/>
        <v>113</v>
      </c>
    </row>
    <row r="5207" spans="1:5">
      <c r="A5207" t="s">
        <v>180</v>
      </c>
      <c r="B5207" t="s">
        <v>37</v>
      </c>
      <c r="C5207" t="s">
        <v>83</v>
      </c>
      <c r="D5207">
        <v>-5.8603300000000003</v>
      </c>
      <c r="E5207">
        <f t="shared" si="81"/>
        <v>113</v>
      </c>
    </row>
    <row r="5208" spans="1:5">
      <c r="A5208" t="s">
        <v>180</v>
      </c>
      <c r="B5208" t="s">
        <v>37</v>
      </c>
      <c r="C5208" t="s">
        <v>73</v>
      </c>
      <c r="D5208">
        <v>17.3</v>
      </c>
      <c r="E5208">
        <f t="shared" si="81"/>
        <v>113</v>
      </c>
    </row>
    <row r="5209" spans="1:5">
      <c r="A5209" t="s">
        <v>180</v>
      </c>
      <c r="B5209" t="s">
        <v>37</v>
      </c>
      <c r="C5209" t="s">
        <v>74</v>
      </c>
      <c r="D5209">
        <v>-0.8</v>
      </c>
      <c r="E5209">
        <f t="shared" si="81"/>
        <v>113</v>
      </c>
    </row>
    <row r="5210" spans="1:5">
      <c r="A5210" t="s">
        <v>180</v>
      </c>
      <c r="B5210" t="s">
        <v>37</v>
      </c>
      <c r="C5210" t="s">
        <v>75</v>
      </c>
      <c r="D5210">
        <v>0.170984</v>
      </c>
      <c r="E5210">
        <f t="shared" si="81"/>
        <v>113</v>
      </c>
    </row>
    <row r="5211" spans="1:5">
      <c r="A5211" t="s">
        <v>180</v>
      </c>
      <c r="B5211" t="s">
        <v>37</v>
      </c>
      <c r="C5211" t="s">
        <v>76</v>
      </c>
      <c r="D5211" s="6">
        <v>4145370</v>
      </c>
      <c r="E5211">
        <f t="shared" si="81"/>
        <v>113</v>
      </c>
    </row>
    <row r="5212" spans="1:5">
      <c r="A5212" t="s">
        <v>180</v>
      </c>
      <c r="B5212" t="s">
        <v>38</v>
      </c>
      <c r="C5212" t="s">
        <v>83</v>
      </c>
      <c r="D5212">
        <v>-2.96529</v>
      </c>
      <c r="E5212">
        <f t="shared" si="81"/>
        <v>113</v>
      </c>
    </row>
    <row r="5213" spans="1:5">
      <c r="A5213" t="s">
        <v>180</v>
      </c>
      <c r="B5213" t="s">
        <v>38</v>
      </c>
      <c r="C5213" t="s">
        <v>73</v>
      </c>
      <c r="D5213">
        <v>17.3</v>
      </c>
      <c r="E5213">
        <f t="shared" si="81"/>
        <v>113</v>
      </c>
    </row>
    <row r="5214" spans="1:5">
      <c r="A5214" t="s">
        <v>180</v>
      </c>
      <c r="B5214" t="s">
        <v>38</v>
      </c>
      <c r="C5214" t="s">
        <v>74</v>
      </c>
      <c r="D5214">
        <v>-0.7</v>
      </c>
      <c r="E5214">
        <f t="shared" si="81"/>
        <v>113</v>
      </c>
    </row>
    <row r="5215" spans="1:5">
      <c r="A5215" t="s">
        <v>180</v>
      </c>
      <c r="B5215" t="s">
        <v>38</v>
      </c>
      <c r="C5215" t="s">
        <v>75</v>
      </c>
      <c r="D5215">
        <v>0.19181699999999999</v>
      </c>
      <c r="E5215">
        <f t="shared" si="81"/>
        <v>113</v>
      </c>
    </row>
    <row r="5216" spans="1:5">
      <c r="A5216" t="s">
        <v>180</v>
      </c>
      <c r="B5216" t="s">
        <v>38</v>
      </c>
      <c r="C5216" t="s">
        <v>76</v>
      </c>
      <c r="D5216" s="6">
        <v>4145200</v>
      </c>
      <c r="E5216">
        <f t="shared" si="81"/>
        <v>113</v>
      </c>
    </row>
    <row r="5217" spans="1:5">
      <c r="A5217" t="s">
        <v>180</v>
      </c>
      <c r="B5217" t="s">
        <v>39</v>
      </c>
      <c r="C5217" t="s">
        <v>83</v>
      </c>
      <c r="D5217">
        <v>-7.0250000000000007E-2</v>
      </c>
      <c r="E5217">
        <f t="shared" si="81"/>
        <v>113</v>
      </c>
    </row>
    <row r="5218" spans="1:5">
      <c r="A5218" t="s">
        <v>180</v>
      </c>
      <c r="B5218" t="s">
        <v>39</v>
      </c>
      <c r="C5218" t="s">
        <v>73</v>
      </c>
      <c r="D5218">
        <v>17.3</v>
      </c>
      <c r="E5218">
        <f t="shared" si="81"/>
        <v>113</v>
      </c>
    </row>
    <row r="5219" spans="1:5">
      <c r="A5219" t="s">
        <v>180</v>
      </c>
      <c r="B5219" t="s">
        <v>39</v>
      </c>
      <c r="C5219" t="s">
        <v>74</v>
      </c>
      <c r="D5219">
        <v>-0.6</v>
      </c>
      <c r="E5219">
        <f t="shared" si="81"/>
        <v>113</v>
      </c>
    </row>
    <row r="5220" spans="1:5">
      <c r="A5220" t="s">
        <v>180</v>
      </c>
      <c r="B5220" t="s">
        <v>39</v>
      </c>
      <c r="C5220" t="s">
        <v>75</v>
      </c>
      <c r="D5220">
        <v>0.25535099999999999</v>
      </c>
      <c r="E5220">
        <f t="shared" si="81"/>
        <v>113</v>
      </c>
    </row>
    <row r="5221" spans="1:5">
      <c r="A5221" t="s">
        <v>180</v>
      </c>
      <c r="B5221" t="s">
        <v>39</v>
      </c>
      <c r="C5221" t="s">
        <v>76</v>
      </c>
      <c r="D5221" s="6">
        <v>4143980</v>
      </c>
      <c r="E5221">
        <f t="shared" si="81"/>
        <v>113</v>
      </c>
    </row>
    <row r="5222" spans="1:5">
      <c r="A5222" t="s">
        <v>180</v>
      </c>
      <c r="B5222" t="s">
        <v>40</v>
      </c>
      <c r="C5222" t="s">
        <v>83</v>
      </c>
      <c r="D5222">
        <v>2.8247900000000001</v>
      </c>
      <c r="E5222">
        <f t="shared" si="81"/>
        <v>113</v>
      </c>
    </row>
    <row r="5223" spans="1:5">
      <c r="A5223" t="s">
        <v>180</v>
      </c>
      <c r="B5223" t="s">
        <v>40</v>
      </c>
      <c r="C5223" t="s">
        <v>73</v>
      </c>
      <c r="D5223">
        <v>17.3</v>
      </c>
      <c r="E5223">
        <f t="shared" si="81"/>
        <v>113</v>
      </c>
    </row>
    <row r="5224" spans="1:5">
      <c r="A5224" t="s">
        <v>180</v>
      </c>
      <c r="B5224" t="s">
        <v>40</v>
      </c>
      <c r="C5224" t="s">
        <v>74</v>
      </c>
      <c r="D5224">
        <v>-0.5</v>
      </c>
      <c r="E5224">
        <f t="shared" si="81"/>
        <v>113</v>
      </c>
    </row>
    <row r="5225" spans="1:5">
      <c r="A5225" t="s">
        <v>180</v>
      </c>
      <c r="B5225" t="s">
        <v>40</v>
      </c>
      <c r="C5225" t="s">
        <v>75</v>
      </c>
      <c r="D5225">
        <v>0.33563999999999999</v>
      </c>
      <c r="E5225">
        <f t="shared" si="81"/>
        <v>113</v>
      </c>
    </row>
    <row r="5226" spans="1:5">
      <c r="A5226" t="s">
        <v>180</v>
      </c>
      <c r="B5226" t="s">
        <v>40</v>
      </c>
      <c r="C5226" t="s">
        <v>76</v>
      </c>
      <c r="D5226" s="6">
        <v>4144980</v>
      </c>
      <c r="E5226">
        <f t="shared" si="81"/>
        <v>113</v>
      </c>
    </row>
    <row r="5227" spans="1:5">
      <c r="A5227" t="s">
        <v>180</v>
      </c>
      <c r="B5227" t="s">
        <v>41</v>
      </c>
      <c r="C5227" t="s">
        <v>83</v>
      </c>
      <c r="D5227">
        <v>5.71983</v>
      </c>
      <c r="E5227">
        <f t="shared" si="81"/>
        <v>113</v>
      </c>
    </row>
    <row r="5228" spans="1:5">
      <c r="A5228" t="s">
        <v>180</v>
      </c>
      <c r="B5228" t="s">
        <v>41</v>
      </c>
      <c r="C5228" t="s">
        <v>73</v>
      </c>
      <c r="D5228">
        <v>17.3</v>
      </c>
      <c r="E5228">
        <f t="shared" si="81"/>
        <v>113</v>
      </c>
    </row>
    <row r="5229" spans="1:5">
      <c r="A5229" t="s">
        <v>180</v>
      </c>
      <c r="B5229" t="s">
        <v>41</v>
      </c>
      <c r="C5229" t="s">
        <v>74</v>
      </c>
      <c r="D5229">
        <v>-0.4</v>
      </c>
      <c r="E5229">
        <f t="shared" si="81"/>
        <v>113</v>
      </c>
    </row>
    <row r="5230" spans="1:5">
      <c r="A5230" t="s">
        <v>180</v>
      </c>
      <c r="B5230" t="s">
        <v>41</v>
      </c>
      <c r="C5230" t="s">
        <v>75</v>
      </c>
      <c r="D5230">
        <v>0.46913700000000003</v>
      </c>
      <c r="E5230">
        <f t="shared" si="81"/>
        <v>113</v>
      </c>
    </row>
    <row r="5231" spans="1:5">
      <c r="A5231" t="s">
        <v>180</v>
      </c>
      <c r="B5231" t="s">
        <v>41</v>
      </c>
      <c r="C5231" t="s">
        <v>76</v>
      </c>
      <c r="D5231" s="6">
        <v>4146270</v>
      </c>
      <c r="E5231">
        <f t="shared" si="81"/>
        <v>113</v>
      </c>
    </row>
    <row r="5232" spans="1:5">
      <c r="A5232" t="s">
        <v>180</v>
      </c>
      <c r="B5232" t="s">
        <v>254</v>
      </c>
      <c r="C5232" t="s">
        <v>83</v>
      </c>
      <c r="D5232">
        <v>8.6148799999999994</v>
      </c>
      <c r="E5232">
        <f t="shared" si="81"/>
        <v>113</v>
      </c>
    </row>
    <row r="5233" spans="1:5">
      <c r="A5233" t="s">
        <v>180</v>
      </c>
      <c r="B5233" t="s">
        <v>254</v>
      </c>
      <c r="C5233" t="s">
        <v>73</v>
      </c>
      <c r="D5233">
        <v>17.3</v>
      </c>
      <c r="E5233">
        <f t="shared" si="81"/>
        <v>113</v>
      </c>
    </row>
    <row r="5234" spans="1:5">
      <c r="A5234" t="s">
        <v>180</v>
      </c>
      <c r="B5234" t="s">
        <v>254</v>
      </c>
      <c r="C5234" t="s">
        <v>74</v>
      </c>
      <c r="D5234">
        <v>-0.3</v>
      </c>
      <c r="E5234">
        <f t="shared" si="81"/>
        <v>113</v>
      </c>
    </row>
    <row r="5235" spans="1:5">
      <c r="A5235" t="s">
        <v>180</v>
      </c>
      <c r="B5235" t="s">
        <v>254</v>
      </c>
      <c r="C5235" t="s">
        <v>75</v>
      </c>
      <c r="D5235">
        <v>0.66962200000000005</v>
      </c>
      <c r="E5235">
        <f t="shared" si="81"/>
        <v>113</v>
      </c>
    </row>
    <row r="5236" spans="1:5">
      <c r="A5236" t="s">
        <v>180</v>
      </c>
      <c r="B5236" t="s">
        <v>254</v>
      </c>
      <c r="C5236" t="s">
        <v>76</v>
      </c>
      <c r="D5236" s="6">
        <v>4146470</v>
      </c>
      <c r="E5236">
        <f t="shared" si="81"/>
        <v>113</v>
      </c>
    </row>
    <row r="5237" spans="1:5">
      <c r="A5237" t="s">
        <v>180</v>
      </c>
      <c r="B5237" t="s">
        <v>255</v>
      </c>
      <c r="C5237" t="s">
        <v>83</v>
      </c>
      <c r="D5237">
        <v>11.5099</v>
      </c>
      <c r="E5237">
        <f t="shared" si="81"/>
        <v>113</v>
      </c>
    </row>
    <row r="5238" spans="1:5">
      <c r="A5238" t="s">
        <v>180</v>
      </c>
      <c r="B5238" t="s">
        <v>255</v>
      </c>
      <c r="C5238" t="s">
        <v>73</v>
      </c>
      <c r="D5238">
        <v>17.3</v>
      </c>
      <c r="E5238">
        <f t="shared" si="81"/>
        <v>113</v>
      </c>
    </row>
    <row r="5239" spans="1:5">
      <c r="A5239" t="s">
        <v>180</v>
      </c>
      <c r="B5239" t="s">
        <v>255</v>
      </c>
      <c r="C5239" t="s">
        <v>74</v>
      </c>
      <c r="D5239">
        <v>-0.2</v>
      </c>
      <c r="E5239">
        <f t="shared" si="81"/>
        <v>113</v>
      </c>
    </row>
    <row r="5240" spans="1:5">
      <c r="A5240" t="s">
        <v>180</v>
      </c>
      <c r="B5240" t="s">
        <v>255</v>
      </c>
      <c r="C5240" t="s">
        <v>75</v>
      </c>
      <c r="D5240">
        <v>0.724499</v>
      </c>
      <c r="E5240">
        <f t="shared" si="81"/>
        <v>113</v>
      </c>
    </row>
    <row r="5241" spans="1:5">
      <c r="A5241" t="s">
        <v>180</v>
      </c>
      <c r="B5241" t="s">
        <v>255</v>
      </c>
      <c r="C5241" t="s">
        <v>76</v>
      </c>
      <c r="D5241" s="6">
        <v>4146690</v>
      </c>
      <c r="E5241">
        <f t="shared" si="81"/>
        <v>113</v>
      </c>
    </row>
    <row r="5242" spans="1:5">
      <c r="A5242" t="s">
        <v>180</v>
      </c>
      <c r="B5242" t="s">
        <v>256</v>
      </c>
      <c r="C5242" t="s">
        <v>83</v>
      </c>
      <c r="D5242">
        <v>14.404999999999999</v>
      </c>
      <c r="E5242">
        <f t="shared" si="81"/>
        <v>113</v>
      </c>
    </row>
    <row r="5243" spans="1:5">
      <c r="A5243" t="s">
        <v>180</v>
      </c>
      <c r="B5243" t="s">
        <v>256</v>
      </c>
      <c r="C5243" t="s">
        <v>73</v>
      </c>
      <c r="D5243">
        <v>17.3</v>
      </c>
      <c r="E5243">
        <f t="shared" si="81"/>
        <v>113</v>
      </c>
    </row>
    <row r="5244" spans="1:5">
      <c r="A5244" t="s">
        <v>180</v>
      </c>
      <c r="B5244" t="s">
        <v>256</v>
      </c>
      <c r="C5244" t="s">
        <v>74</v>
      </c>
      <c r="D5244">
        <v>-0.1</v>
      </c>
      <c r="E5244">
        <f t="shared" si="81"/>
        <v>113</v>
      </c>
    </row>
    <row r="5245" spans="1:5">
      <c r="A5245" t="s">
        <v>180</v>
      </c>
      <c r="B5245" t="s">
        <v>256</v>
      </c>
      <c r="C5245" t="s">
        <v>75</v>
      </c>
      <c r="D5245">
        <v>0.82235000000000003</v>
      </c>
      <c r="E5245">
        <f t="shared" si="81"/>
        <v>113</v>
      </c>
    </row>
    <row r="5246" spans="1:5">
      <c r="A5246" t="s">
        <v>180</v>
      </c>
      <c r="B5246" t="s">
        <v>256</v>
      </c>
      <c r="C5246" t="s">
        <v>76</v>
      </c>
      <c r="D5246" s="6">
        <v>4146070</v>
      </c>
      <c r="E5246">
        <f t="shared" si="81"/>
        <v>113</v>
      </c>
    </row>
    <row r="5247" spans="1:5">
      <c r="A5247" t="s">
        <v>180</v>
      </c>
      <c r="B5247" t="s">
        <v>257</v>
      </c>
      <c r="C5247" t="s">
        <v>83</v>
      </c>
      <c r="D5247">
        <v>17.3</v>
      </c>
      <c r="E5247">
        <f t="shared" si="81"/>
        <v>113</v>
      </c>
    </row>
    <row r="5248" spans="1:5">
      <c r="A5248" t="s">
        <v>180</v>
      </c>
      <c r="B5248" t="s">
        <v>257</v>
      </c>
      <c r="C5248" t="s">
        <v>73</v>
      </c>
      <c r="D5248">
        <v>17.3</v>
      </c>
      <c r="E5248">
        <f t="shared" si="81"/>
        <v>113</v>
      </c>
    </row>
    <row r="5249" spans="1:5">
      <c r="A5249" t="s">
        <v>180</v>
      </c>
      <c r="B5249" t="s">
        <v>257</v>
      </c>
      <c r="C5249" t="s">
        <v>74</v>
      </c>
      <c r="D5249" s="6">
        <v>2.2204499999999999E-16</v>
      </c>
      <c r="E5249">
        <f t="shared" si="81"/>
        <v>113</v>
      </c>
    </row>
    <row r="5250" spans="1:5">
      <c r="A5250" t="s">
        <v>180</v>
      </c>
      <c r="B5250" t="s">
        <v>257</v>
      </c>
      <c r="C5250" t="s">
        <v>75</v>
      </c>
      <c r="D5250">
        <v>0.93370799999999998</v>
      </c>
      <c r="E5250">
        <f t="shared" si="81"/>
        <v>113</v>
      </c>
    </row>
    <row r="5251" spans="1:5">
      <c r="A5251" t="s">
        <v>180</v>
      </c>
      <c r="B5251" t="s">
        <v>257</v>
      </c>
      <c r="C5251" t="s">
        <v>76</v>
      </c>
      <c r="D5251" s="6">
        <v>4145850</v>
      </c>
      <c r="E5251">
        <f t="shared" ref="E5251:E5314" si="82">VALUE(RIGHT(A5251, LEN(A5251)-1))</f>
        <v>113</v>
      </c>
    </row>
    <row r="5252" spans="1:5">
      <c r="A5252" t="s">
        <v>181</v>
      </c>
      <c r="B5252" t="s">
        <v>36</v>
      </c>
      <c r="C5252" t="s">
        <v>83</v>
      </c>
      <c r="D5252">
        <v>-8.6553699999999996</v>
      </c>
      <c r="E5252">
        <f t="shared" si="82"/>
        <v>114</v>
      </c>
    </row>
    <row r="5253" spans="1:5">
      <c r="A5253" t="s">
        <v>181</v>
      </c>
      <c r="B5253" t="s">
        <v>36</v>
      </c>
      <c r="C5253" t="s">
        <v>73</v>
      </c>
      <c r="D5253">
        <v>17.399999999999999</v>
      </c>
      <c r="E5253">
        <f t="shared" si="82"/>
        <v>114</v>
      </c>
    </row>
    <row r="5254" spans="1:5">
      <c r="A5254" t="s">
        <v>181</v>
      </c>
      <c r="B5254" t="s">
        <v>36</v>
      </c>
      <c r="C5254" t="s">
        <v>74</v>
      </c>
      <c r="D5254">
        <v>-0.9</v>
      </c>
      <c r="E5254">
        <f t="shared" si="82"/>
        <v>114</v>
      </c>
    </row>
    <row r="5255" spans="1:5">
      <c r="A5255" t="s">
        <v>181</v>
      </c>
      <c r="B5255" t="s">
        <v>36</v>
      </c>
      <c r="C5255" t="s">
        <v>75</v>
      </c>
      <c r="D5255">
        <v>0.12672700000000001</v>
      </c>
      <c r="E5255">
        <f t="shared" si="82"/>
        <v>114</v>
      </c>
    </row>
    <row r="5256" spans="1:5">
      <c r="A5256" t="s">
        <v>181</v>
      </c>
      <c r="B5256" t="s">
        <v>36</v>
      </c>
      <c r="C5256" t="s">
        <v>76</v>
      </c>
      <c r="D5256" s="6">
        <v>4146780</v>
      </c>
      <c r="E5256">
        <f t="shared" si="82"/>
        <v>114</v>
      </c>
    </row>
    <row r="5257" spans="1:5">
      <c r="A5257" t="s">
        <v>181</v>
      </c>
      <c r="B5257" t="s">
        <v>37</v>
      </c>
      <c r="C5257" t="s">
        <v>83</v>
      </c>
      <c r="D5257">
        <v>-5.7603299999999997</v>
      </c>
      <c r="E5257">
        <f t="shared" si="82"/>
        <v>114</v>
      </c>
    </row>
    <row r="5258" spans="1:5">
      <c r="A5258" t="s">
        <v>181</v>
      </c>
      <c r="B5258" t="s">
        <v>37</v>
      </c>
      <c r="C5258" t="s">
        <v>73</v>
      </c>
      <c r="D5258">
        <v>17.399999999999999</v>
      </c>
      <c r="E5258">
        <f t="shared" si="82"/>
        <v>114</v>
      </c>
    </row>
    <row r="5259" spans="1:5">
      <c r="A5259" t="s">
        <v>181</v>
      </c>
      <c r="B5259" t="s">
        <v>37</v>
      </c>
      <c r="C5259" t="s">
        <v>74</v>
      </c>
      <c r="D5259">
        <v>-0.8</v>
      </c>
      <c r="E5259">
        <f t="shared" si="82"/>
        <v>114</v>
      </c>
    </row>
    <row r="5260" spans="1:5">
      <c r="A5260" t="s">
        <v>181</v>
      </c>
      <c r="B5260" t="s">
        <v>37</v>
      </c>
      <c r="C5260" t="s">
        <v>75</v>
      </c>
      <c r="D5260">
        <v>0.17396</v>
      </c>
      <c r="E5260">
        <f t="shared" si="82"/>
        <v>114</v>
      </c>
    </row>
    <row r="5261" spans="1:5">
      <c r="A5261" t="s">
        <v>181</v>
      </c>
      <c r="B5261" t="s">
        <v>37</v>
      </c>
      <c r="C5261" t="s">
        <v>76</v>
      </c>
      <c r="D5261" s="6">
        <v>4145330</v>
      </c>
      <c r="E5261">
        <f t="shared" si="82"/>
        <v>114</v>
      </c>
    </row>
    <row r="5262" spans="1:5">
      <c r="A5262" t="s">
        <v>181</v>
      </c>
      <c r="B5262" t="s">
        <v>38</v>
      </c>
      <c r="C5262" t="s">
        <v>83</v>
      </c>
      <c r="D5262">
        <v>-2.8652899999999999</v>
      </c>
      <c r="E5262">
        <f t="shared" si="82"/>
        <v>114</v>
      </c>
    </row>
    <row r="5263" spans="1:5">
      <c r="A5263" t="s">
        <v>181</v>
      </c>
      <c r="B5263" t="s">
        <v>38</v>
      </c>
      <c r="C5263" t="s">
        <v>73</v>
      </c>
      <c r="D5263">
        <v>17.399999999999999</v>
      </c>
      <c r="E5263">
        <f t="shared" si="82"/>
        <v>114</v>
      </c>
    </row>
    <row r="5264" spans="1:5">
      <c r="A5264" t="s">
        <v>181</v>
      </c>
      <c r="B5264" t="s">
        <v>38</v>
      </c>
      <c r="C5264" t="s">
        <v>74</v>
      </c>
      <c r="D5264">
        <v>-0.7</v>
      </c>
      <c r="E5264">
        <f t="shared" si="82"/>
        <v>114</v>
      </c>
    </row>
    <row r="5265" spans="1:5">
      <c r="A5265" t="s">
        <v>181</v>
      </c>
      <c r="B5265" t="s">
        <v>38</v>
      </c>
      <c r="C5265" t="s">
        <v>75</v>
      </c>
      <c r="D5265">
        <v>0.19330600000000001</v>
      </c>
      <c r="E5265">
        <f t="shared" si="82"/>
        <v>114</v>
      </c>
    </row>
    <row r="5266" spans="1:5">
      <c r="A5266" t="s">
        <v>181</v>
      </c>
      <c r="B5266" t="s">
        <v>38</v>
      </c>
      <c r="C5266" t="s">
        <v>76</v>
      </c>
      <c r="D5266" s="6">
        <v>4145220</v>
      </c>
      <c r="E5266">
        <f t="shared" si="82"/>
        <v>114</v>
      </c>
    </row>
    <row r="5267" spans="1:5">
      <c r="A5267" t="s">
        <v>181</v>
      </c>
      <c r="B5267" t="s">
        <v>39</v>
      </c>
      <c r="C5267" t="s">
        <v>83</v>
      </c>
      <c r="D5267">
        <v>2.9749999999999999E-2</v>
      </c>
      <c r="E5267">
        <f t="shared" si="82"/>
        <v>114</v>
      </c>
    </row>
    <row r="5268" spans="1:5">
      <c r="A5268" t="s">
        <v>181</v>
      </c>
      <c r="B5268" t="s">
        <v>39</v>
      </c>
      <c r="C5268" t="s">
        <v>73</v>
      </c>
      <c r="D5268">
        <v>17.399999999999999</v>
      </c>
      <c r="E5268">
        <f t="shared" si="82"/>
        <v>114</v>
      </c>
    </row>
    <row r="5269" spans="1:5">
      <c r="A5269" t="s">
        <v>181</v>
      </c>
      <c r="B5269" t="s">
        <v>39</v>
      </c>
      <c r="C5269" t="s">
        <v>74</v>
      </c>
      <c r="D5269">
        <v>-0.6</v>
      </c>
      <c r="E5269">
        <f t="shared" si="82"/>
        <v>114</v>
      </c>
    </row>
    <row r="5270" spans="1:5">
      <c r="A5270" t="s">
        <v>181</v>
      </c>
      <c r="B5270" t="s">
        <v>39</v>
      </c>
      <c r="C5270" t="s">
        <v>75</v>
      </c>
      <c r="D5270">
        <v>0.25681700000000002</v>
      </c>
      <c r="E5270">
        <f t="shared" si="82"/>
        <v>114</v>
      </c>
    </row>
    <row r="5271" spans="1:5">
      <c r="A5271" t="s">
        <v>181</v>
      </c>
      <c r="B5271" t="s">
        <v>39</v>
      </c>
      <c r="C5271" t="s">
        <v>76</v>
      </c>
      <c r="D5271" s="6">
        <v>4143930</v>
      </c>
      <c r="E5271">
        <f t="shared" si="82"/>
        <v>114</v>
      </c>
    </row>
    <row r="5272" spans="1:5">
      <c r="A5272" t="s">
        <v>181</v>
      </c>
      <c r="B5272" t="s">
        <v>40</v>
      </c>
      <c r="C5272" t="s">
        <v>83</v>
      </c>
      <c r="D5272">
        <v>2.9247899999999998</v>
      </c>
      <c r="E5272">
        <f t="shared" si="82"/>
        <v>114</v>
      </c>
    </row>
    <row r="5273" spans="1:5">
      <c r="A5273" t="s">
        <v>181</v>
      </c>
      <c r="B5273" t="s">
        <v>40</v>
      </c>
      <c r="C5273" t="s">
        <v>73</v>
      </c>
      <c r="D5273">
        <v>17.399999999999999</v>
      </c>
      <c r="E5273">
        <f t="shared" si="82"/>
        <v>114</v>
      </c>
    </row>
    <row r="5274" spans="1:5">
      <c r="A5274" t="s">
        <v>181</v>
      </c>
      <c r="B5274" t="s">
        <v>40</v>
      </c>
      <c r="C5274" t="s">
        <v>74</v>
      </c>
      <c r="D5274">
        <v>-0.5</v>
      </c>
      <c r="E5274">
        <f t="shared" si="82"/>
        <v>114</v>
      </c>
    </row>
    <row r="5275" spans="1:5">
      <c r="A5275" t="s">
        <v>181</v>
      </c>
      <c r="B5275" t="s">
        <v>40</v>
      </c>
      <c r="C5275" t="s">
        <v>75</v>
      </c>
      <c r="D5275">
        <v>0.34308100000000002</v>
      </c>
      <c r="E5275">
        <f t="shared" si="82"/>
        <v>114</v>
      </c>
    </row>
    <row r="5276" spans="1:5">
      <c r="A5276" t="s">
        <v>181</v>
      </c>
      <c r="B5276" t="s">
        <v>40</v>
      </c>
      <c r="C5276" t="s">
        <v>76</v>
      </c>
      <c r="D5276" s="6">
        <v>4145010</v>
      </c>
      <c r="E5276">
        <f t="shared" si="82"/>
        <v>114</v>
      </c>
    </row>
    <row r="5277" spans="1:5">
      <c r="A5277" t="s">
        <v>181</v>
      </c>
      <c r="B5277" t="s">
        <v>41</v>
      </c>
      <c r="C5277" t="s">
        <v>83</v>
      </c>
      <c r="D5277">
        <v>5.8198299999999996</v>
      </c>
      <c r="E5277">
        <f t="shared" si="82"/>
        <v>114</v>
      </c>
    </row>
    <row r="5278" spans="1:5">
      <c r="A5278" t="s">
        <v>181</v>
      </c>
      <c r="B5278" t="s">
        <v>41</v>
      </c>
      <c r="C5278" t="s">
        <v>73</v>
      </c>
      <c r="D5278">
        <v>17.399999999999999</v>
      </c>
      <c r="E5278">
        <f t="shared" si="82"/>
        <v>114</v>
      </c>
    </row>
    <row r="5279" spans="1:5">
      <c r="A5279" t="s">
        <v>181</v>
      </c>
      <c r="B5279" t="s">
        <v>41</v>
      </c>
      <c r="C5279" t="s">
        <v>74</v>
      </c>
      <c r="D5279">
        <v>-0.4</v>
      </c>
      <c r="E5279">
        <f t="shared" si="82"/>
        <v>114</v>
      </c>
    </row>
    <row r="5280" spans="1:5">
      <c r="A5280" t="s">
        <v>181</v>
      </c>
      <c r="B5280" t="s">
        <v>41</v>
      </c>
      <c r="C5280" t="s">
        <v>75</v>
      </c>
      <c r="D5280">
        <v>0.48550700000000002</v>
      </c>
      <c r="E5280">
        <f t="shared" si="82"/>
        <v>114</v>
      </c>
    </row>
    <row r="5281" spans="1:5">
      <c r="A5281" t="s">
        <v>181</v>
      </c>
      <c r="B5281" t="s">
        <v>41</v>
      </c>
      <c r="C5281" t="s">
        <v>76</v>
      </c>
      <c r="D5281" s="6">
        <v>4146370</v>
      </c>
      <c r="E5281">
        <f t="shared" si="82"/>
        <v>114</v>
      </c>
    </row>
    <row r="5282" spans="1:5">
      <c r="A5282" t="s">
        <v>181</v>
      </c>
      <c r="B5282" t="s">
        <v>254</v>
      </c>
      <c r="C5282" t="s">
        <v>83</v>
      </c>
      <c r="D5282">
        <v>8.7148800000000008</v>
      </c>
      <c r="E5282">
        <f t="shared" si="82"/>
        <v>114</v>
      </c>
    </row>
    <row r="5283" spans="1:5">
      <c r="A5283" t="s">
        <v>181</v>
      </c>
      <c r="B5283" t="s">
        <v>254</v>
      </c>
      <c r="C5283" t="s">
        <v>73</v>
      </c>
      <c r="D5283">
        <v>17.399999999999999</v>
      </c>
      <c r="E5283">
        <f t="shared" si="82"/>
        <v>114</v>
      </c>
    </row>
    <row r="5284" spans="1:5">
      <c r="A5284" t="s">
        <v>181</v>
      </c>
      <c r="B5284" t="s">
        <v>254</v>
      </c>
      <c r="C5284" t="s">
        <v>74</v>
      </c>
      <c r="D5284">
        <v>-0.3</v>
      </c>
      <c r="E5284">
        <f t="shared" si="82"/>
        <v>114</v>
      </c>
    </row>
    <row r="5285" spans="1:5">
      <c r="A5285" t="s">
        <v>181</v>
      </c>
      <c r="B5285" t="s">
        <v>254</v>
      </c>
      <c r="C5285" t="s">
        <v>75</v>
      </c>
      <c r="D5285">
        <v>0.67259800000000003</v>
      </c>
      <c r="E5285">
        <f t="shared" si="82"/>
        <v>114</v>
      </c>
    </row>
    <row r="5286" spans="1:5">
      <c r="A5286" t="s">
        <v>181</v>
      </c>
      <c r="B5286" t="s">
        <v>254</v>
      </c>
      <c r="C5286" t="s">
        <v>76</v>
      </c>
      <c r="D5286" s="6">
        <v>4146460</v>
      </c>
      <c r="E5286">
        <f t="shared" si="82"/>
        <v>114</v>
      </c>
    </row>
    <row r="5287" spans="1:5">
      <c r="A5287" t="s">
        <v>181</v>
      </c>
      <c r="B5287" t="s">
        <v>255</v>
      </c>
      <c r="C5287" t="s">
        <v>83</v>
      </c>
      <c r="D5287">
        <v>11.6099</v>
      </c>
      <c r="E5287">
        <f t="shared" si="82"/>
        <v>114</v>
      </c>
    </row>
    <row r="5288" spans="1:5">
      <c r="A5288" t="s">
        <v>181</v>
      </c>
      <c r="B5288" t="s">
        <v>255</v>
      </c>
      <c r="C5288" t="s">
        <v>73</v>
      </c>
      <c r="D5288">
        <v>17.399999999999999</v>
      </c>
      <c r="E5288">
        <f t="shared" si="82"/>
        <v>114</v>
      </c>
    </row>
    <row r="5289" spans="1:5">
      <c r="A5289" t="s">
        <v>181</v>
      </c>
      <c r="B5289" t="s">
        <v>255</v>
      </c>
      <c r="C5289" t="s">
        <v>74</v>
      </c>
      <c r="D5289">
        <v>-0.2</v>
      </c>
      <c r="E5289">
        <f t="shared" si="82"/>
        <v>114</v>
      </c>
    </row>
    <row r="5290" spans="1:5">
      <c r="A5290" t="s">
        <v>181</v>
      </c>
      <c r="B5290" t="s">
        <v>255</v>
      </c>
      <c r="C5290" t="s">
        <v>75</v>
      </c>
      <c r="D5290">
        <v>0.724499</v>
      </c>
      <c r="E5290">
        <f t="shared" si="82"/>
        <v>114</v>
      </c>
    </row>
    <row r="5291" spans="1:5">
      <c r="A5291" t="s">
        <v>181</v>
      </c>
      <c r="B5291" t="s">
        <v>255</v>
      </c>
      <c r="C5291" t="s">
        <v>76</v>
      </c>
      <c r="D5291" s="6">
        <v>4146750</v>
      </c>
      <c r="E5291">
        <f t="shared" si="82"/>
        <v>114</v>
      </c>
    </row>
    <row r="5292" spans="1:5">
      <c r="A5292" t="s">
        <v>181</v>
      </c>
      <c r="B5292" t="s">
        <v>256</v>
      </c>
      <c r="C5292" t="s">
        <v>83</v>
      </c>
      <c r="D5292">
        <v>14.505000000000001</v>
      </c>
      <c r="E5292">
        <f t="shared" si="82"/>
        <v>114</v>
      </c>
    </row>
    <row r="5293" spans="1:5">
      <c r="A5293" t="s">
        <v>181</v>
      </c>
      <c r="B5293" t="s">
        <v>256</v>
      </c>
      <c r="C5293" t="s">
        <v>73</v>
      </c>
      <c r="D5293">
        <v>17.399999999999999</v>
      </c>
      <c r="E5293">
        <f t="shared" si="82"/>
        <v>114</v>
      </c>
    </row>
    <row r="5294" spans="1:5">
      <c r="A5294" t="s">
        <v>181</v>
      </c>
      <c r="B5294" t="s">
        <v>256</v>
      </c>
      <c r="C5294" t="s">
        <v>74</v>
      </c>
      <c r="D5294">
        <v>-0.1</v>
      </c>
      <c r="E5294">
        <f t="shared" si="82"/>
        <v>114</v>
      </c>
    </row>
    <row r="5295" spans="1:5">
      <c r="A5295" t="s">
        <v>181</v>
      </c>
      <c r="B5295" t="s">
        <v>256</v>
      </c>
      <c r="C5295" t="s">
        <v>75</v>
      </c>
      <c r="D5295">
        <v>0.82979099999999995</v>
      </c>
      <c r="E5295">
        <f t="shared" si="82"/>
        <v>114</v>
      </c>
    </row>
    <row r="5296" spans="1:5">
      <c r="A5296" t="s">
        <v>181</v>
      </c>
      <c r="B5296" t="s">
        <v>256</v>
      </c>
      <c r="C5296" t="s">
        <v>76</v>
      </c>
      <c r="D5296" s="6">
        <v>4145980</v>
      </c>
      <c r="E5296">
        <f t="shared" si="82"/>
        <v>114</v>
      </c>
    </row>
    <row r="5297" spans="1:5">
      <c r="A5297" t="s">
        <v>181</v>
      </c>
      <c r="B5297" t="s">
        <v>257</v>
      </c>
      <c r="C5297" t="s">
        <v>83</v>
      </c>
      <c r="D5297">
        <v>17.399999999999999</v>
      </c>
      <c r="E5297">
        <f t="shared" si="82"/>
        <v>114</v>
      </c>
    </row>
    <row r="5298" spans="1:5">
      <c r="A5298" t="s">
        <v>181</v>
      </c>
      <c r="B5298" t="s">
        <v>257</v>
      </c>
      <c r="C5298" t="s">
        <v>73</v>
      </c>
      <c r="D5298">
        <v>17.399999999999999</v>
      </c>
      <c r="E5298">
        <f t="shared" si="82"/>
        <v>114</v>
      </c>
    </row>
    <row r="5299" spans="1:5">
      <c r="A5299" t="s">
        <v>181</v>
      </c>
      <c r="B5299" t="s">
        <v>257</v>
      </c>
      <c r="C5299" t="s">
        <v>74</v>
      </c>
      <c r="D5299" s="6">
        <v>2.2204499999999999E-16</v>
      </c>
      <c r="E5299">
        <f t="shared" si="82"/>
        <v>114</v>
      </c>
    </row>
    <row r="5300" spans="1:5">
      <c r="A5300" t="s">
        <v>181</v>
      </c>
      <c r="B5300" t="s">
        <v>257</v>
      </c>
      <c r="C5300" t="s">
        <v>75</v>
      </c>
      <c r="D5300">
        <v>0.93370799999999998</v>
      </c>
      <c r="E5300">
        <f t="shared" si="82"/>
        <v>114</v>
      </c>
    </row>
    <row r="5301" spans="1:5">
      <c r="A5301" t="s">
        <v>181</v>
      </c>
      <c r="B5301" t="s">
        <v>257</v>
      </c>
      <c r="C5301" t="s">
        <v>76</v>
      </c>
      <c r="D5301" s="6">
        <v>4145940</v>
      </c>
      <c r="E5301">
        <f t="shared" si="82"/>
        <v>114</v>
      </c>
    </row>
    <row r="5302" spans="1:5">
      <c r="A5302" t="s">
        <v>182</v>
      </c>
      <c r="B5302" t="s">
        <v>36</v>
      </c>
      <c r="C5302" t="s">
        <v>83</v>
      </c>
      <c r="D5302">
        <v>-8.5553699999999999</v>
      </c>
      <c r="E5302">
        <f t="shared" si="82"/>
        <v>115</v>
      </c>
    </row>
    <row r="5303" spans="1:5">
      <c r="A5303" t="s">
        <v>182</v>
      </c>
      <c r="B5303" t="s">
        <v>36</v>
      </c>
      <c r="C5303" t="s">
        <v>73</v>
      </c>
      <c r="D5303">
        <v>17.5</v>
      </c>
      <c r="E5303">
        <f t="shared" si="82"/>
        <v>115</v>
      </c>
    </row>
    <row r="5304" spans="1:5">
      <c r="A5304" t="s">
        <v>182</v>
      </c>
      <c r="B5304" t="s">
        <v>36</v>
      </c>
      <c r="C5304" t="s">
        <v>74</v>
      </c>
      <c r="D5304">
        <v>-0.9</v>
      </c>
      <c r="E5304">
        <f t="shared" si="82"/>
        <v>115</v>
      </c>
    </row>
    <row r="5305" spans="1:5">
      <c r="A5305" t="s">
        <v>182</v>
      </c>
      <c r="B5305" t="s">
        <v>36</v>
      </c>
      <c r="C5305" t="s">
        <v>75</v>
      </c>
      <c r="D5305">
        <v>0.128215</v>
      </c>
      <c r="E5305">
        <f t="shared" si="82"/>
        <v>115</v>
      </c>
    </row>
    <row r="5306" spans="1:5">
      <c r="A5306" t="s">
        <v>182</v>
      </c>
      <c r="B5306" t="s">
        <v>36</v>
      </c>
      <c r="C5306" t="s">
        <v>76</v>
      </c>
      <c r="D5306" s="6">
        <v>4146760</v>
      </c>
      <c r="E5306">
        <f t="shared" si="82"/>
        <v>115</v>
      </c>
    </row>
    <row r="5307" spans="1:5">
      <c r="A5307" t="s">
        <v>182</v>
      </c>
      <c r="B5307" t="s">
        <v>37</v>
      </c>
      <c r="C5307" t="s">
        <v>83</v>
      </c>
      <c r="D5307">
        <v>-5.6603300000000001</v>
      </c>
      <c r="E5307">
        <f t="shared" si="82"/>
        <v>115</v>
      </c>
    </row>
    <row r="5308" spans="1:5">
      <c r="A5308" t="s">
        <v>182</v>
      </c>
      <c r="B5308" t="s">
        <v>37</v>
      </c>
      <c r="C5308" t="s">
        <v>73</v>
      </c>
      <c r="D5308">
        <v>17.5</v>
      </c>
      <c r="E5308">
        <f t="shared" si="82"/>
        <v>115</v>
      </c>
    </row>
    <row r="5309" spans="1:5">
      <c r="A5309" t="s">
        <v>182</v>
      </c>
      <c r="B5309" t="s">
        <v>37</v>
      </c>
      <c r="C5309" t="s">
        <v>74</v>
      </c>
      <c r="D5309">
        <v>-0.8</v>
      </c>
      <c r="E5309">
        <f t="shared" si="82"/>
        <v>115</v>
      </c>
    </row>
    <row r="5310" spans="1:5">
      <c r="A5310" t="s">
        <v>182</v>
      </c>
      <c r="B5310" t="s">
        <v>37</v>
      </c>
      <c r="C5310" t="s">
        <v>75</v>
      </c>
      <c r="D5310">
        <v>0.17544799999999999</v>
      </c>
      <c r="E5310">
        <f t="shared" si="82"/>
        <v>115</v>
      </c>
    </row>
    <row r="5311" spans="1:5">
      <c r="A5311" t="s">
        <v>182</v>
      </c>
      <c r="B5311" t="s">
        <v>37</v>
      </c>
      <c r="C5311" t="s">
        <v>76</v>
      </c>
      <c r="D5311" s="6">
        <v>4145320</v>
      </c>
      <c r="E5311">
        <f t="shared" si="82"/>
        <v>115</v>
      </c>
    </row>
    <row r="5312" spans="1:5">
      <c r="A5312" t="s">
        <v>182</v>
      </c>
      <c r="B5312" t="s">
        <v>38</v>
      </c>
      <c r="C5312" t="s">
        <v>83</v>
      </c>
      <c r="D5312">
        <v>-2.7652899999999998</v>
      </c>
      <c r="E5312">
        <f t="shared" si="82"/>
        <v>115</v>
      </c>
    </row>
    <row r="5313" spans="1:5">
      <c r="A5313" t="s">
        <v>182</v>
      </c>
      <c r="B5313" t="s">
        <v>38</v>
      </c>
      <c r="C5313" t="s">
        <v>73</v>
      </c>
      <c r="D5313">
        <v>17.5</v>
      </c>
      <c r="E5313">
        <f t="shared" si="82"/>
        <v>115</v>
      </c>
    </row>
    <row r="5314" spans="1:5">
      <c r="A5314" t="s">
        <v>182</v>
      </c>
      <c r="B5314" t="s">
        <v>38</v>
      </c>
      <c r="C5314" t="s">
        <v>74</v>
      </c>
      <c r="D5314">
        <v>-0.7</v>
      </c>
      <c r="E5314">
        <f t="shared" si="82"/>
        <v>115</v>
      </c>
    </row>
    <row r="5315" spans="1:5">
      <c r="A5315" t="s">
        <v>182</v>
      </c>
      <c r="B5315" t="s">
        <v>38</v>
      </c>
      <c r="C5315" t="s">
        <v>75</v>
      </c>
      <c r="D5315">
        <v>0.19330600000000001</v>
      </c>
      <c r="E5315">
        <f t="shared" ref="E5315:E5378" si="83">VALUE(RIGHT(A5315, LEN(A5315)-1))</f>
        <v>115</v>
      </c>
    </row>
    <row r="5316" spans="1:5">
      <c r="A5316" t="s">
        <v>182</v>
      </c>
      <c r="B5316" t="s">
        <v>38</v>
      </c>
      <c r="C5316" t="s">
        <v>76</v>
      </c>
      <c r="D5316" s="6">
        <v>4145240</v>
      </c>
      <c r="E5316">
        <f t="shared" si="83"/>
        <v>115</v>
      </c>
    </row>
    <row r="5317" spans="1:5">
      <c r="A5317" t="s">
        <v>182</v>
      </c>
      <c r="B5317" t="s">
        <v>39</v>
      </c>
      <c r="C5317" t="s">
        <v>83</v>
      </c>
      <c r="D5317">
        <v>0.12975</v>
      </c>
      <c r="E5317">
        <f t="shared" si="83"/>
        <v>115</v>
      </c>
    </row>
    <row r="5318" spans="1:5">
      <c r="A5318" t="s">
        <v>182</v>
      </c>
      <c r="B5318" t="s">
        <v>39</v>
      </c>
      <c r="C5318" t="s">
        <v>73</v>
      </c>
      <c r="D5318">
        <v>17.5</v>
      </c>
      <c r="E5318">
        <f t="shared" si="83"/>
        <v>115</v>
      </c>
    </row>
    <row r="5319" spans="1:5">
      <c r="A5319" t="s">
        <v>182</v>
      </c>
      <c r="B5319" t="s">
        <v>39</v>
      </c>
      <c r="C5319" t="s">
        <v>74</v>
      </c>
      <c r="D5319">
        <v>-0.6</v>
      </c>
      <c r="E5319">
        <f t="shared" si="83"/>
        <v>115</v>
      </c>
    </row>
    <row r="5320" spans="1:5">
      <c r="A5320" t="s">
        <v>182</v>
      </c>
      <c r="B5320" t="s">
        <v>39</v>
      </c>
      <c r="C5320" t="s">
        <v>75</v>
      </c>
      <c r="D5320">
        <v>0.26276899999999997</v>
      </c>
      <c r="E5320">
        <f t="shared" si="83"/>
        <v>115</v>
      </c>
    </row>
    <row r="5321" spans="1:5">
      <c r="A5321" t="s">
        <v>182</v>
      </c>
      <c r="B5321" t="s">
        <v>39</v>
      </c>
      <c r="C5321" t="s">
        <v>76</v>
      </c>
      <c r="D5321" s="6">
        <v>4144070</v>
      </c>
      <c r="E5321">
        <f t="shared" si="83"/>
        <v>115</v>
      </c>
    </row>
    <row r="5322" spans="1:5">
      <c r="A5322" t="s">
        <v>182</v>
      </c>
      <c r="B5322" t="s">
        <v>40</v>
      </c>
      <c r="C5322" t="s">
        <v>83</v>
      </c>
      <c r="D5322">
        <v>3.0247899999999999</v>
      </c>
      <c r="E5322">
        <f t="shared" si="83"/>
        <v>115</v>
      </c>
    </row>
    <row r="5323" spans="1:5">
      <c r="A5323" t="s">
        <v>182</v>
      </c>
      <c r="B5323" t="s">
        <v>40</v>
      </c>
      <c r="C5323" t="s">
        <v>73</v>
      </c>
      <c r="D5323">
        <v>17.5</v>
      </c>
      <c r="E5323">
        <f t="shared" si="83"/>
        <v>115</v>
      </c>
    </row>
    <row r="5324" spans="1:5">
      <c r="A5324" t="s">
        <v>182</v>
      </c>
      <c r="B5324" t="s">
        <v>40</v>
      </c>
      <c r="C5324" t="s">
        <v>74</v>
      </c>
      <c r="D5324">
        <v>-0.5</v>
      </c>
      <c r="E5324">
        <f t="shared" si="83"/>
        <v>115</v>
      </c>
    </row>
    <row r="5325" spans="1:5">
      <c r="A5325" t="s">
        <v>182</v>
      </c>
      <c r="B5325" t="s">
        <v>40</v>
      </c>
      <c r="C5325" t="s">
        <v>75</v>
      </c>
      <c r="D5325">
        <v>0.34754499999999999</v>
      </c>
      <c r="E5325">
        <f t="shared" si="83"/>
        <v>115</v>
      </c>
    </row>
    <row r="5326" spans="1:5">
      <c r="A5326" t="s">
        <v>182</v>
      </c>
      <c r="B5326" t="s">
        <v>40</v>
      </c>
      <c r="C5326" t="s">
        <v>76</v>
      </c>
      <c r="D5326" s="6">
        <v>4145120</v>
      </c>
      <c r="E5326">
        <f t="shared" si="83"/>
        <v>115</v>
      </c>
    </row>
    <row r="5327" spans="1:5">
      <c r="A5327" t="s">
        <v>182</v>
      </c>
      <c r="B5327" t="s">
        <v>41</v>
      </c>
      <c r="C5327" t="s">
        <v>83</v>
      </c>
      <c r="D5327">
        <v>5.9198300000000001</v>
      </c>
      <c r="E5327">
        <f t="shared" si="83"/>
        <v>115</v>
      </c>
    </row>
    <row r="5328" spans="1:5">
      <c r="A5328" t="s">
        <v>182</v>
      </c>
      <c r="B5328" t="s">
        <v>41</v>
      </c>
      <c r="C5328" t="s">
        <v>73</v>
      </c>
      <c r="D5328">
        <v>17.5</v>
      </c>
      <c r="E5328">
        <f t="shared" si="83"/>
        <v>115</v>
      </c>
    </row>
    <row r="5329" spans="1:5">
      <c r="A5329" t="s">
        <v>182</v>
      </c>
      <c r="B5329" t="s">
        <v>41</v>
      </c>
      <c r="C5329" t="s">
        <v>74</v>
      </c>
      <c r="D5329">
        <v>-0.4</v>
      </c>
      <c r="E5329">
        <f t="shared" si="83"/>
        <v>115</v>
      </c>
    </row>
    <row r="5330" spans="1:5">
      <c r="A5330" t="s">
        <v>182</v>
      </c>
      <c r="B5330" t="s">
        <v>41</v>
      </c>
      <c r="C5330" t="s">
        <v>75</v>
      </c>
      <c r="D5330">
        <v>0.49294700000000002</v>
      </c>
      <c r="E5330">
        <f t="shared" si="83"/>
        <v>115</v>
      </c>
    </row>
    <row r="5331" spans="1:5">
      <c r="A5331" t="s">
        <v>182</v>
      </c>
      <c r="B5331" t="s">
        <v>41</v>
      </c>
      <c r="C5331" t="s">
        <v>76</v>
      </c>
      <c r="D5331" s="6">
        <v>4146560</v>
      </c>
      <c r="E5331">
        <f t="shared" si="83"/>
        <v>115</v>
      </c>
    </row>
    <row r="5332" spans="1:5">
      <c r="A5332" t="s">
        <v>182</v>
      </c>
      <c r="B5332" t="s">
        <v>254</v>
      </c>
      <c r="C5332" t="s">
        <v>83</v>
      </c>
      <c r="D5332">
        <v>8.8148800000000005</v>
      </c>
      <c r="E5332">
        <f t="shared" si="83"/>
        <v>115</v>
      </c>
    </row>
    <row r="5333" spans="1:5">
      <c r="A5333" t="s">
        <v>182</v>
      </c>
      <c r="B5333" t="s">
        <v>254</v>
      </c>
      <c r="C5333" t="s">
        <v>73</v>
      </c>
      <c r="D5333">
        <v>17.5</v>
      </c>
      <c r="E5333">
        <f t="shared" si="83"/>
        <v>115</v>
      </c>
    </row>
    <row r="5334" spans="1:5">
      <c r="A5334" t="s">
        <v>182</v>
      </c>
      <c r="B5334" t="s">
        <v>254</v>
      </c>
      <c r="C5334" t="s">
        <v>74</v>
      </c>
      <c r="D5334">
        <v>-0.3</v>
      </c>
      <c r="E5334">
        <f t="shared" si="83"/>
        <v>115</v>
      </c>
    </row>
    <row r="5335" spans="1:5">
      <c r="A5335" t="s">
        <v>182</v>
      </c>
      <c r="B5335" t="s">
        <v>254</v>
      </c>
      <c r="C5335" t="s">
        <v>75</v>
      </c>
      <c r="D5335">
        <v>0.67557400000000001</v>
      </c>
      <c r="E5335">
        <f t="shared" si="83"/>
        <v>115</v>
      </c>
    </row>
    <row r="5336" spans="1:5">
      <c r="A5336" t="s">
        <v>182</v>
      </c>
      <c r="B5336" t="s">
        <v>254</v>
      </c>
      <c r="C5336" t="s">
        <v>76</v>
      </c>
      <c r="D5336" s="6">
        <v>4146470</v>
      </c>
      <c r="E5336">
        <f t="shared" si="83"/>
        <v>115</v>
      </c>
    </row>
    <row r="5337" spans="1:5">
      <c r="A5337" t="s">
        <v>182</v>
      </c>
      <c r="B5337" t="s">
        <v>255</v>
      </c>
      <c r="C5337" t="s">
        <v>83</v>
      </c>
      <c r="D5337">
        <v>11.709899999999999</v>
      </c>
      <c r="E5337">
        <f t="shared" si="83"/>
        <v>115</v>
      </c>
    </row>
    <row r="5338" spans="1:5">
      <c r="A5338" t="s">
        <v>182</v>
      </c>
      <c r="B5338" t="s">
        <v>255</v>
      </c>
      <c r="C5338" t="s">
        <v>73</v>
      </c>
      <c r="D5338">
        <v>17.5</v>
      </c>
      <c r="E5338">
        <f t="shared" si="83"/>
        <v>115</v>
      </c>
    </row>
    <row r="5339" spans="1:5">
      <c r="A5339" t="s">
        <v>182</v>
      </c>
      <c r="B5339" t="s">
        <v>255</v>
      </c>
      <c r="C5339" t="s">
        <v>74</v>
      </c>
      <c r="D5339">
        <v>-0.2</v>
      </c>
      <c r="E5339">
        <f t="shared" si="83"/>
        <v>115</v>
      </c>
    </row>
    <row r="5340" spans="1:5">
      <c r="A5340" t="s">
        <v>182</v>
      </c>
      <c r="B5340" t="s">
        <v>255</v>
      </c>
      <c r="C5340" t="s">
        <v>75</v>
      </c>
      <c r="D5340">
        <v>0.72745300000000002</v>
      </c>
      <c r="E5340">
        <f t="shared" si="83"/>
        <v>115</v>
      </c>
    </row>
    <row r="5341" spans="1:5">
      <c r="A5341" t="s">
        <v>182</v>
      </c>
      <c r="B5341" t="s">
        <v>255</v>
      </c>
      <c r="C5341" t="s">
        <v>76</v>
      </c>
      <c r="D5341" s="6">
        <v>4146730</v>
      </c>
      <c r="E5341">
        <f t="shared" si="83"/>
        <v>115</v>
      </c>
    </row>
    <row r="5342" spans="1:5">
      <c r="A5342" t="s">
        <v>182</v>
      </c>
      <c r="B5342" t="s">
        <v>256</v>
      </c>
      <c r="C5342" t="s">
        <v>83</v>
      </c>
      <c r="D5342">
        <v>14.605</v>
      </c>
      <c r="E5342">
        <f t="shared" si="83"/>
        <v>115</v>
      </c>
    </row>
    <row r="5343" spans="1:5">
      <c r="A5343" t="s">
        <v>182</v>
      </c>
      <c r="B5343" t="s">
        <v>256</v>
      </c>
      <c r="C5343" t="s">
        <v>73</v>
      </c>
      <c r="D5343">
        <v>17.5</v>
      </c>
      <c r="E5343">
        <f t="shared" si="83"/>
        <v>115</v>
      </c>
    </row>
    <row r="5344" spans="1:5">
      <c r="A5344" t="s">
        <v>182</v>
      </c>
      <c r="B5344" t="s">
        <v>256</v>
      </c>
      <c r="C5344" t="s">
        <v>74</v>
      </c>
      <c r="D5344">
        <v>-0.1</v>
      </c>
      <c r="E5344">
        <f t="shared" si="83"/>
        <v>115</v>
      </c>
    </row>
    <row r="5345" spans="1:5">
      <c r="A5345" t="s">
        <v>182</v>
      </c>
      <c r="B5345" t="s">
        <v>256</v>
      </c>
      <c r="C5345" t="s">
        <v>75</v>
      </c>
      <c r="D5345">
        <v>0.83276700000000003</v>
      </c>
      <c r="E5345">
        <f t="shared" si="83"/>
        <v>115</v>
      </c>
    </row>
    <row r="5346" spans="1:5">
      <c r="A5346" t="s">
        <v>182</v>
      </c>
      <c r="B5346" t="s">
        <v>256</v>
      </c>
      <c r="C5346" t="s">
        <v>76</v>
      </c>
      <c r="D5346" s="6">
        <v>4145990</v>
      </c>
      <c r="E5346">
        <f t="shared" si="83"/>
        <v>115</v>
      </c>
    </row>
    <row r="5347" spans="1:5">
      <c r="A5347" t="s">
        <v>182</v>
      </c>
      <c r="B5347" t="s">
        <v>257</v>
      </c>
      <c r="C5347" t="s">
        <v>83</v>
      </c>
      <c r="D5347">
        <v>17.5</v>
      </c>
      <c r="E5347">
        <f t="shared" si="83"/>
        <v>115</v>
      </c>
    </row>
    <row r="5348" spans="1:5">
      <c r="A5348" t="s">
        <v>182</v>
      </c>
      <c r="B5348" t="s">
        <v>257</v>
      </c>
      <c r="C5348" t="s">
        <v>73</v>
      </c>
      <c r="D5348">
        <v>17.5</v>
      </c>
      <c r="E5348">
        <f t="shared" si="83"/>
        <v>115</v>
      </c>
    </row>
    <row r="5349" spans="1:5">
      <c r="A5349" t="s">
        <v>182</v>
      </c>
      <c r="B5349" t="s">
        <v>257</v>
      </c>
      <c r="C5349" t="s">
        <v>74</v>
      </c>
      <c r="D5349" s="6">
        <v>2.2204499999999999E-16</v>
      </c>
      <c r="E5349">
        <f t="shared" si="83"/>
        <v>115</v>
      </c>
    </row>
    <row r="5350" spans="1:5">
      <c r="A5350" t="s">
        <v>182</v>
      </c>
      <c r="B5350" t="s">
        <v>257</v>
      </c>
      <c r="C5350" t="s">
        <v>75</v>
      </c>
      <c r="D5350">
        <v>0.93519600000000003</v>
      </c>
      <c r="E5350">
        <f t="shared" si="83"/>
        <v>115</v>
      </c>
    </row>
    <row r="5351" spans="1:5">
      <c r="A5351" t="s">
        <v>182</v>
      </c>
      <c r="B5351" t="s">
        <v>257</v>
      </c>
      <c r="C5351" t="s">
        <v>76</v>
      </c>
      <c r="D5351" s="6">
        <v>4146000</v>
      </c>
      <c r="E5351">
        <f t="shared" si="83"/>
        <v>115</v>
      </c>
    </row>
    <row r="5352" spans="1:5">
      <c r="A5352" t="s">
        <v>183</v>
      </c>
      <c r="B5352" t="s">
        <v>36</v>
      </c>
      <c r="C5352" t="s">
        <v>83</v>
      </c>
      <c r="D5352">
        <v>-8.4553700000000003</v>
      </c>
      <c r="E5352">
        <f t="shared" si="83"/>
        <v>116</v>
      </c>
    </row>
    <row r="5353" spans="1:5">
      <c r="A5353" t="s">
        <v>183</v>
      </c>
      <c r="B5353" t="s">
        <v>36</v>
      </c>
      <c r="C5353" t="s">
        <v>73</v>
      </c>
      <c r="D5353">
        <v>17.600000000000001</v>
      </c>
      <c r="E5353">
        <f t="shared" si="83"/>
        <v>116</v>
      </c>
    </row>
    <row r="5354" spans="1:5">
      <c r="A5354" t="s">
        <v>183</v>
      </c>
      <c r="B5354" t="s">
        <v>36</v>
      </c>
      <c r="C5354" t="s">
        <v>74</v>
      </c>
      <c r="D5354">
        <v>-0.9</v>
      </c>
      <c r="E5354">
        <f t="shared" si="83"/>
        <v>116</v>
      </c>
    </row>
    <row r="5355" spans="1:5">
      <c r="A5355" t="s">
        <v>183</v>
      </c>
      <c r="B5355" t="s">
        <v>36</v>
      </c>
      <c r="C5355" t="s">
        <v>75</v>
      </c>
      <c r="D5355">
        <v>0.135542</v>
      </c>
      <c r="E5355">
        <f t="shared" si="83"/>
        <v>116</v>
      </c>
    </row>
    <row r="5356" spans="1:5">
      <c r="A5356" t="s">
        <v>183</v>
      </c>
      <c r="B5356" t="s">
        <v>36</v>
      </c>
      <c r="C5356" t="s">
        <v>76</v>
      </c>
      <c r="D5356" s="6">
        <v>4146430</v>
      </c>
      <c r="E5356">
        <f t="shared" si="83"/>
        <v>116</v>
      </c>
    </row>
    <row r="5357" spans="1:5">
      <c r="A5357" t="s">
        <v>183</v>
      </c>
      <c r="B5357" t="s">
        <v>37</v>
      </c>
      <c r="C5357" t="s">
        <v>83</v>
      </c>
      <c r="D5357">
        <v>-5.5603300000000004</v>
      </c>
      <c r="E5357">
        <f t="shared" si="83"/>
        <v>116</v>
      </c>
    </row>
    <row r="5358" spans="1:5">
      <c r="A5358" t="s">
        <v>183</v>
      </c>
      <c r="B5358" t="s">
        <v>37</v>
      </c>
      <c r="C5358" t="s">
        <v>73</v>
      </c>
      <c r="D5358">
        <v>17.600000000000001</v>
      </c>
      <c r="E5358">
        <f t="shared" si="83"/>
        <v>116</v>
      </c>
    </row>
    <row r="5359" spans="1:5">
      <c r="A5359" t="s">
        <v>183</v>
      </c>
      <c r="B5359" t="s">
        <v>37</v>
      </c>
      <c r="C5359" t="s">
        <v>74</v>
      </c>
      <c r="D5359">
        <v>-0.8</v>
      </c>
      <c r="E5359">
        <f t="shared" si="83"/>
        <v>116</v>
      </c>
    </row>
    <row r="5360" spans="1:5">
      <c r="A5360" t="s">
        <v>183</v>
      </c>
      <c r="B5360" t="s">
        <v>37</v>
      </c>
      <c r="C5360" t="s">
        <v>75</v>
      </c>
      <c r="D5360">
        <v>0.17693600000000001</v>
      </c>
      <c r="E5360">
        <f t="shared" si="83"/>
        <v>116</v>
      </c>
    </row>
    <row r="5361" spans="1:5">
      <c r="A5361" t="s">
        <v>183</v>
      </c>
      <c r="B5361" t="s">
        <v>37</v>
      </c>
      <c r="C5361" t="s">
        <v>76</v>
      </c>
      <c r="D5361" s="6">
        <v>4145310</v>
      </c>
      <c r="E5361">
        <f t="shared" si="83"/>
        <v>116</v>
      </c>
    </row>
    <row r="5362" spans="1:5">
      <c r="A5362" t="s">
        <v>183</v>
      </c>
      <c r="B5362" t="s">
        <v>38</v>
      </c>
      <c r="C5362" t="s">
        <v>83</v>
      </c>
      <c r="D5362">
        <v>-2.6652900000000002</v>
      </c>
      <c r="E5362">
        <f t="shared" si="83"/>
        <v>116</v>
      </c>
    </row>
    <row r="5363" spans="1:5">
      <c r="A5363" t="s">
        <v>183</v>
      </c>
      <c r="B5363" t="s">
        <v>38</v>
      </c>
      <c r="C5363" t="s">
        <v>73</v>
      </c>
      <c r="D5363">
        <v>17.600000000000001</v>
      </c>
      <c r="E5363">
        <f t="shared" si="83"/>
        <v>116</v>
      </c>
    </row>
    <row r="5364" spans="1:5">
      <c r="A5364" t="s">
        <v>183</v>
      </c>
      <c r="B5364" t="s">
        <v>38</v>
      </c>
      <c r="C5364" t="s">
        <v>74</v>
      </c>
      <c r="D5364">
        <v>-0.7</v>
      </c>
      <c r="E5364">
        <f t="shared" si="83"/>
        <v>116</v>
      </c>
    </row>
    <row r="5365" spans="1:5">
      <c r="A5365" t="s">
        <v>183</v>
      </c>
      <c r="B5365" t="s">
        <v>38</v>
      </c>
      <c r="C5365" t="s">
        <v>75</v>
      </c>
      <c r="D5365">
        <v>0.19479399999999999</v>
      </c>
      <c r="E5365">
        <f t="shared" si="83"/>
        <v>116</v>
      </c>
    </row>
    <row r="5366" spans="1:5">
      <c r="A5366" t="s">
        <v>183</v>
      </c>
      <c r="B5366" t="s">
        <v>38</v>
      </c>
      <c r="C5366" t="s">
        <v>76</v>
      </c>
      <c r="D5366" s="6">
        <v>4145230</v>
      </c>
      <c r="E5366">
        <f t="shared" si="83"/>
        <v>116</v>
      </c>
    </row>
    <row r="5367" spans="1:5">
      <c r="A5367" t="s">
        <v>183</v>
      </c>
      <c r="B5367" t="s">
        <v>39</v>
      </c>
      <c r="C5367" t="s">
        <v>83</v>
      </c>
      <c r="D5367">
        <v>0.22975000000000001</v>
      </c>
      <c r="E5367">
        <f t="shared" si="83"/>
        <v>116</v>
      </c>
    </row>
    <row r="5368" spans="1:5">
      <c r="A5368" t="s">
        <v>183</v>
      </c>
      <c r="B5368" t="s">
        <v>39</v>
      </c>
      <c r="C5368" t="s">
        <v>73</v>
      </c>
      <c r="D5368">
        <v>17.600000000000001</v>
      </c>
      <c r="E5368">
        <f t="shared" si="83"/>
        <v>116</v>
      </c>
    </row>
    <row r="5369" spans="1:5">
      <c r="A5369" t="s">
        <v>183</v>
      </c>
      <c r="B5369" t="s">
        <v>39</v>
      </c>
      <c r="C5369" t="s">
        <v>74</v>
      </c>
      <c r="D5369">
        <v>-0.6</v>
      </c>
      <c r="E5369">
        <f t="shared" si="83"/>
        <v>116</v>
      </c>
    </row>
    <row r="5370" spans="1:5">
      <c r="A5370" t="s">
        <v>183</v>
      </c>
      <c r="B5370" t="s">
        <v>39</v>
      </c>
      <c r="C5370" t="s">
        <v>75</v>
      </c>
      <c r="D5370">
        <v>0.26718799999999998</v>
      </c>
      <c r="E5370">
        <f t="shared" si="83"/>
        <v>116</v>
      </c>
    </row>
    <row r="5371" spans="1:5">
      <c r="A5371" t="s">
        <v>183</v>
      </c>
      <c r="B5371" t="s">
        <v>39</v>
      </c>
      <c r="C5371" t="s">
        <v>76</v>
      </c>
      <c r="D5371" s="6">
        <v>4143940</v>
      </c>
      <c r="E5371">
        <f t="shared" si="83"/>
        <v>116</v>
      </c>
    </row>
    <row r="5372" spans="1:5">
      <c r="A5372" t="s">
        <v>183</v>
      </c>
      <c r="B5372" t="s">
        <v>40</v>
      </c>
      <c r="C5372" t="s">
        <v>83</v>
      </c>
      <c r="D5372">
        <v>3.12479</v>
      </c>
      <c r="E5372">
        <f t="shared" si="83"/>
        <v>116</v>
      </c>
    </row>
    <row r="5373" spans="1:5">
      <c r="A5373" t="s">
        <v>183</v>
      </c>
      <c r="B5373" t="s">
        <v>40</v>
      </c>
      <c r="C5373" t="s">
        <v>73</v>
      </c>
      <c r="D5373">
        <v>17.600000000000001</v>
      </c>
      <c r="E5373">
        <f t="shared" si="83"/>
        <v>116</v>
      </c>
    </row>
    <row r="5374" spans="1:5">
      <c r="A5374" t="s">
        <v>183</v>
      </c>
      <c r="B5374" t="s">
        <v>40</v>
      </c>
      <c r="C5374" t="s">
        <v>74</v>
      </c>
      <c r="D5374">
        <v>-0.5</v>
      </c>
      <c r="E5374">
        <f t="shared" si="83"/>
        <v>116</v>
      </c>
    </row>
    <row r="5375" spans="1:5">
      <c r="A5375" t="s">
        <v>183</v>
      </c>
      <c r="B5375" t="s">
        <v>40</v>
      </c>
      <c r="C5375" t="s">
        <v>75</v>
      </c>
      <c r="D5375">
        <v>0.34903299999999998</v>
      </c>
      <c r="E5375">
        <f t="shared" si="83"/>
        <v>116</v>
      </c>
    </row>
    <row r="5376" spans="1:5">
      <c r="A5376" t="s">
        <v>183</v>
      </c>
      <c r="B5376" t="s">
        <v>40</v>
      </c>
      <c r="C5376" t="s">
        <v>76</v>
      </c>
      <c r="D5376" s="6">
        <v>4145180</v>
      </c>
      <c r="E5376">
        <f t="shared" si="83"/>
        <v>116</v>
      </c>
    </row>
    <row r="5377" spans="1:5">
      <c r="A5377" t="s">
        <v>183</v>
      </c>
      <c r="B5377" t="s">
        <v>41</v>
      </c>
      <c r="C5377" t="s">
        <v>83</v>
      </c>
      <c r="D5377">
        <v>6.0198299999999998</v>
      </c>
      <c r="E5377">
        <f t="shared" si="83"/>
        <v>116</v>
      </c>
    </row>
    <row r="5378" spans="1:5">
      <c r="A5378" t="s">
        <v>183</v>
      </c>
      <c r="B5378" t="s">
        <v>41</v>
      </c>
      <c r="C5378" t="s">
        <v>73</v>
      </c>
      <c r="D5378">
        <v>17.600000000000001</v>
      </c>
      <c r="E5378">
        <f t="shared" si="83"/>
        <v>116</v>
      </c>
    </row>
    <row r="5379" spans="1:5">
      <c r="A5379" t="s">
        <v>183</v>
      </c>
      <c r="B5379" t="s">
        <v>41</v>
      </c>
      <c r="C5379" t="s">
        <v>74</v>
      </c>
      <c r="D5379">
        <v>-0.4</v>
      </c>
      <c r="E5379">
        <f t="shared" ref="E5379:E5442" si="84">VALUE(RIGHT(A5379, LEN(A5379)-1))</f>
        <v>116</v>
      </c>
    </row>
    <row r="5380" spans="1:5">
      <c r="A5380" t="s">
        <v>183</v>
      </c>
      <c r="B5380" t="s">
        <v>41</v>
      </c>
      <c r="C5380" t="s">
        <v>75</v>
      </c>
      <c r="D5380">
        <v>0.49889899999999998</v>
      </c>
      <c r="E5380">
        <f t="shared" si="84"/>
        <v>116</v>
      </c>
    </row>
    <row r="5381" spans="1:5">
      <c r="A5381" t="s">
        <v>183</v>
      </c>
      <c r="B5381" t="s">
        <v>41</v>
      </c>
      <c r="C5381" t="s">
        <v>76</v>
      </c>
      <c r="D5381" s="6">
        <v>4146670</v>
      </c>
      <c r="E5381">
        <f t="shared" si="84"/>
        <v>116</v>
      </c>
    </row>
    <row r="5382" spans="1:5">
      <c r="A5382" t="s">
        <v>183</v>
      </c>
      <c r="B5382" t="s">
        <v>254</v>
      </c>
      <c r="C5382" t="s">
        <v>83</v>
      </c>
      <c r="D5382">
        <v>8.9148800000000001</v>
      </c>
      <c r="E5382">
        <f t="shared" si="84"/>
        <v>116</v>
      </c>
    </row>
    <row r="5383" spans="1:5">
      <c r="A5383" t="s">
        <v>183</v>
      </c>
      <c r="B5383" t="s">
        <v>254</v>
      </c>
      <c r="C5383" t="s">
        <v>73</v>
      </c>
      <c r="D5383">
        <v>17.600000000000001</v>
      </c>
      <c r="E5383">
        <f t="shared" si="84"/>
        <v>116</v>
      </c>
    </row>
    <row r="5384" spans="1:5">
      <c r="A5384" t="s">
        <v>183</v>
      </c>
      <c r="B5384" t="s">
        <v>254</v>
      </c>
      <c r="C5384" t="s">
        <v>74</v>
      </c>
      <c r="D5384">
        <v>-0.3</v>
      </c>
      <c r="E5384">
        <f t="shared" si="84"/>
        <v>116</v>
      </c>
    </row>
    <row r="5385" spans="1:5">
      <c r="A5385" t="s">
        <v>183</v>
      </c>
      <c r="B5385" t="s">
        <v>254</v>
      </c>
      <c r="C5385" t="s">
        <v>75</v>
      </c>
      <c r="D5385">
        <v>0.67854999999999999</v>
      </c>
      <c r="E5385">
        <f t="shared" si="84"/>
        <v>116</v>
      </c>
    </row>
    <row r="5386" spans="1:5">
      <c r="A5386" t="s">
        <v>183</v>
      </c>
      <c r="B5386" t="s">
        <v>254</v>
      </c>
      <c r="C5386" t="s">
        <v>76</v>
      </c>
      <c r="D5386" s="6">
        <v>4146500</v>
      </c>
      <c r="E5386">
        <f t="shared" si="84"/>
        <v>116</v>
      </c>
    </row>
    <row r="5387" spans="1:5">
      <c r="A5387" t="s">
        <v>183</v>
      </c>
      <c r="B5387" t="s">
        <v>255</v>
      </c>
      <c r="C5387" t="s">
        <v>83</v>
      </c>
      <c r="D5387">
        <v>11.809900000000001</v>
      </c>
      <c r="E5387">
        <f t="shared" si="84"/>
        <v>116</v>
      </c>
    </row>
    <row r="5388" spans="1:5">
      <c r="A5388" t="s">
        <v>183</v>
      </c>
      <c r="B5388" t="s">
        <v>255</v>
      </c>
      <c r="C5388" t="s">
        <v>73</v>
      </c>
      <c r="D5388">
        <v>17.600000000000001</v>
      </c>
      <c r="E5388">
        <f t="shared" si="84"/>
        <v>116</v>
      </c>
    </row>
    <row r="5389" spans="1:5">
      <c r="A5389" t="s">
        <v>183</v>
      </c>
      <c r="B5389" t="s">
        <v>255</v>
      </c>
      <c r="C5389" t="s">
        <v>74</v>
      </c>
      <c r="D5389">
        <v>-0.2</v>
      </c>
      <c r="E5389">
        <f t="shared" si="84"/>
        <v>116</v>
      </c>
    </row>
    <row r="5390" spans="1:5">
      <c r="A5390" t="s">
        <v>183</v>
      </c>
      <c r="B5390" t="s">
        <v>255</v>
      </c>
      <c r="C5390" t="s">
        <v>75</v>
      </c>
      <c r="D5390">
        <v>0.73191700000000004</v>
      </c>
      <c r="E5390">
        <f t="shared" si="84"/>
        <v>116</v>
      </c>
    </row>
    <row r="5391" spans="1:5">
      <c r="A5391" t="s">
        <v>183</v>
      </c>
      <c r="B5391" t="s">
        <v>255</v>
      </c>
      <c r="C5391" t="s">
        <v>76</v>
      </c>
      <c r="D5391" s="6">
        <v>4146740</v>
      </c>
      <c r="E5391">
        <f t="shared" si="84"/>
        <v>116</v>
      </c>
    </row>
    <row r="5392" spans="1:5">
      <c r="A5392" t="s">
        <v>183</v>
      </c>
      <c r="B5392" t="s">
        <v>256</v>
      </c>
      <c r="C5392" t="s">
        <v>83</v>
      </c>
      <c r="D5392">
        <v>14.705</v>
      </c>
      <c r="E5392">
        <f t="shared" si="84"/>
        <v>116</v>
      </c>
    </row>
    <row r="5393" spans="1:5">
      <c r="A5393" t="s">
        <v>183</v>
      </c>
      <c r="B5393" t="s">
        <v>256</v>
      </c>
      <c r="C5393" t="s">
        <v>73</v>
      </c>
      <c r="D5393">
        <v>17.600000000000001</v>
      </c>
      <c r="E5393">
        <f t="shared" si="84"/>
        <v>116</v>
      </c>
    </row>
    <row r="5394" spans="1:5">
      <c r="A5394" t="s">
        <v>183</v>
      </c>
      <c r="B5394" t="s">
        <v>256</v>
      </c>
      <c r="C5394" t="s">
        <v>74</v>
      </c>
      <c r="D5394">
        <v>-0.1</v>
      </c>
      <c r="E5394">
        <f t="shared" si="84"/>
        <v>116</v>
      </c>
    </row>
    <row r="5395" spans="1:5">
      <c r="A5395" t="s">
        <v>183</v>
      </c>
      <c r="B5395" t="s">
        <v>256</v>
      </c>
      <c r="C5395" t="s">
        <v>75</v>
      </c>
      <c r="D5395">
        <v>0.83718599999999999</v>
      </c>
      <c r="E5395">
        <f t="shared" si="84"/>
        <v>116</v>
      </c>
    </row>
    <row r="5396" spans="1:5">
      <c r="A5396" t="s">
        <v>183</v>
      </c>
      <c r="B5396" t="s">
        <v>256</v>
      </c>
      <c r="C5396" t="s">
        <v>76</v>
      </c>
      <c r="D5396" s="6">
        <v>4145950</v>
      </c>
      <c r="E5396">
        <f t="shared" si="84"/>
        <v>116</v>
      </c>
    </row>
    <row r="5397" spans="1:5">
      <c r="A5397" t="s">
        <v>183</v>
      </c>
      <c r="B5397" t="s">
        <v>257</v>
      </c>
      <c r="C5397" t="s">
        <v>83</v>
      </c>
      <c r="D5397">
        <v>17.600000000000001</v>
      </c>
      <c r="E5397">
        <f t="shared" si="84"/>
        <v>116</v>
      </c>
    </row>
    <row r="5398" spans="1:5">
      <c r="A5398" t="s">
        <v>183</v>
      </c>
      <c r="B5398" t="s">
        <v>257</v>
      </c>
      <c r="C5398" t="s">
        <v>73</v>
      </c>
      <c r="D5398">
        <v>17.600000000000001</v>
      </c>
      <c r="E5398">
        <f t="shared" si="84"/>
        <v>116</v>
      </c>
    </row>
    <row r="5399" spans="1:5">
      <c r="A5399" t="s">
        <v>183</v>
      </c>
      <c r="B5399" t="s">
        <v>257</v>
      </c>
      <c r="C5399" t="s">
        <v>74</v>
      </c>
      <c r="D5399" s="6">
        <v>2.2204499999999999E-16</v>
      </c>
      <c r="E5399">
        <f t="shared" si="84"/>
        <v>116</v>
      </c>
    </row>
    <row r="5400" spans="1:5">
      <c r="A5400" t="s">
        <v>183</v>
      </c>
      <c r="B5400" t="s">
        <v>257</v>
      </c>
      <c r="C5400" t="s">
        <v>75</v>
      </c>
      <c r="D5400">
        <v>0.93519600000000003</v>
      </c>
      <c r="E5400">
        <f t="shared" si="84"/>
        <v>116</v>
      </c>
    </row>
    <row r="5401" spans="1:5">
      <c r="A5401" t="s">
        <v>183</v>
      </c>
      <c r="B5401" t="s">
        <v>257</v>
      </c>
      <c r="C5401" t="s">
        <v>76</v>
      </c>
      <c r="D5401" s="6">
        <v>4146080</v>
      </c>
      <c r="E5401">
        <f t="shared" si="84"/>
        <v>116</v>
      </c>
    </row>
    <row r="5402" spans="1:5">
      <c r="A5402" t="s">
        <v>184</v>
      </c>
      <c r="B5402" t="s">
        <v>36</v>
      </c>
      <c r="C5402" t="s">
        <v>83</v>
      </c>
      <c r="D5402">
        <v>-8.3553700000000006</v>
      </c>
      <c r="E5402">
        <f t="shared" si="84"/>
        <v>117</v>
      </c>
    </row>
    <row r="5403" spans="1:5">
      <c r="A5403" t="s">
        <v>184</v>
      </c>
      <c r="B5403" t="s">
        <v>36</v>
      </c>
      <c r="C5403" t="s">
        <v>73</v>
      </c>
      <c r="D5403">
        <v>17.7</v>
      </c>
      <c r="E5403">
        <f t="shared" si="84"/>
        <v>117</v>
      </c>
    </row>
    <row r="5404" spans="1:5">
      <c r="A5404" t="s">
        <v>184</v>
      </c>
      <c r="B5404" t="s">
        <v>36</v>
      </c>
      <c r="C5404" t="s">
        <v>74</v>
      </c>
      <c r="D5404">
        <v>-0.9</v>
      </c>
      <c r="E5404">
        <f t="shared" si="84"/>
        <v>117</v>
      </c>
    </row>
    <row r="5405" spans="1:5">
      <c r="A5405" t="s">
        <v>184</v>
      </c>
      <c r="B5405" t="s">
        <v>36</v>
      </c>
      <c r="C5405" t="s">
        <v>75</v>
      </c>
      <c r="D5405">
        <v>0.142869</v>
      </c>
      <c r="E5405">
        <f t="shared" si="84"/>
        <v>117</v>
      </c>
    </row>
    <row r="5406" spans="1:5">
      <c r="A5406" t="s">
        <v>184</v>
      </c>
      <c r="B5406" t="s">
        <v>36</v>
      </c>
      <c r="C5406" t="s">
        <v>76</v>
      </c>
      <c r="D5406" s="6">
        <v>4146110</v>
      </c>
      <c r="E5406">
        <f t="shared" si="84"/>
        <v>117</v>
      </c>
    </row>
    <row r="5407" spans="1:5">
      <c r="A5407" t="s">
        <v>184</v>
      </c>
      <c r="B5407" t="s">
        <v>37</v>
      </c>
      <c r="C5407" t="s">
        <v>83</v>
      </c>
      <c r="D5407">
        <v>-5.4603299999999999</v>
      </c>
      <c r="E5407">
        <f t="shared" si="84"/>
        <v>117</v>
      </c>
    </row>
    <row r="5408" spans="1:5">
      <c r="A5408" t="s">
        <v>184</v>
      </c>
      <c r="B5408" t="s">
        <v>37</v>
      </c>
      <c r="C5408" t="s">
        <v>73</v>
      </c>
      <c r="D5408">
        <v>17.7</v>
      </c>
      <c r="E5408">
        <f t="shared" si="84"/>
        <v>117</v>
      </c>
    </row>
    <row r="5409" spans="1:5">
      <c r="A5409" t="s">
        <v>184</v>
      </c>
      <c r="B5409" t="s">
        <v>37</v>
      </c>
      <c r="C5409" t="s">
        <v>74</v>
      </c>
      <c r="D5409">
        <v>-0.8</v>
      </c>
      <c r="E5409">
        <f t="shared" si="84"/>
        <v>117</v>
      </c>
    </row>
    <row r="5410" spans="1:5">
      <c r="A5410" t="s">
        <v>184</v>
      </c>
      <c r="B5410" t="s">
        <v>37</v>
      </c>
      <c r="C5410" t="s">
        <v>75</v>
      </c>
      <c r="D5410">
        <v>0.178425</v>
      </c>
      <c r="E5410">
        <f t="shared" si="84"/>
        <v>117</v>
      </c>
    </row>
    <row r="5411" spans="1:5">
      <c r="A5411" t="s">
        <v>184</v>
      </c>
      <c r="B5411" t="s">
        <v>37</v>
      </c>
      <c r="C5411" t="s">
        <v>76</v>
      </c>
      <c r="D5411" s="6">
        <v>4145300</v>
      </c>
      <c r="E5411">
        <f t="shared" si="84"/>
        <v>117</v>
      </c>
    </row>
    <row r="5412" spans="1:5">
      <c r="A5412" t="s">
        <v>184</v>
      </c>
      <c r="B5412" t="s">
        <v>38</v>
      </c>
      <c r="C5412" t="s">
        <v>83</v>
      </c>
      <c r="D5412">
        <v>-2.5652900000000001</v>
      </c>
      <c r="E5412">
        <f t="shared" si="84"/>
        <v>117</v>
      </c>
    </row>
    <row r="5413" spans="1:5">
      <c r="A5413" t="s">
        <v>184</v>
      </c>
      <c r="B5413" t="s">
        <v>38</v>
      </c>
      <c r="C5413" t="s">
        <v>73</v>
      </c>
      <c r="D5413">
        <v>17.7</v>
      </c>
      <c r="E5413">
        <f t="shared" si="84"/>
        <v>117</v>
      </c>
    </row>
    <row r="5414" spans="1:5">
      <c r="A5414" t="s">
        <v>184</v>
      </c>
      <c r="B5414" t="s">
        <v>38</v>
      </c>
      <c r="C5414" t="s">
        <v>74</v>
      </c>
      <c r="D5414">
        <v>-0.7</v>
      </c>
      <c r="E5414">
        <f t="shared" si="84"/>
        <v>117</v>
      </c>
    </row>
    <row r="5415" spans="1:5">
      <c r="A5415" t="s">
        <v>184</v>
      </c>
      <c r="B5415" t="s">
        <v>38</v>
      </c>
      <c r="C5415" t="s">
        <v>75</v>
      </c>
      <c r="D5415">
        <v>0.19479399999999999</v>
      </c>
      <c r="E5415">
        <f t="shared" si="84"/>
        <v>117</v>
      </c>
    </row>
    <row r="5416" spans="1:5">
      <c r="A5416" t="s">
        <v>184</v>
      </c>
      <c r="B5416" t="s">
        <v>38</v>
      </c>
      <c r="C5416" t="s">
        <v>76</v>
      </c>
      <c r="D5416" s="6">
        <v>4145250</v>
      </c>
      <c r="E5416">
        <f t="shared" si="84"/>
        <v>117</v>
      </c>
    </row>
    <row r="5417" spans="1:5">
      <c r="A5417" t="s">
        <v>184</v>
      </c>
      <c r="B5417" t="s">
        <v>39</v>
      </c>
      <c r="C5417" t="s">
        <v>83</v>
      </c>
      <c r="D5417">
        <v>0.32974999999999999</v>
      </c>
      <c r="E5417">
        <f t="shared" si="84"/>
        <v>117</v>
      </c>
    </row>
    <row r="5418" spans="1:5">
      <c r="A5418" t="s">
        <v>184</v>
      </c>
      <c r="B5418" t="s">
        <v>39</v>
      </c>
      <c r="C5418" t="s">
        <v>73</v>
      </c>
      <c r="D5418">
        <v>17.7</v>
      </c>
      <c r="E5418">
        <f t="shared" si="84"/>
        <v>117</v>
      </c>
    </row>
    <row r="5419" spans="1:5">
      <c r="A5419" t="s">
        <v>184</v>
      </c>
      <c r="B5419" t="s">
        <v>39</v>
      </c>
      <c r="C5419" t="s">
        <v>74</v>
      </c>
      <c r="D5419">
        <v>-0.6</v>
      </c>
      <c r="E5419">
        <f t="shared" si="84"/>
        <v>117</v>
      </c>
    </row>
    <row r="5420" spans="1:5">
      <c r="A5420" t="s">
        <v>184</v>
      </c>
      <c r="B5420" t="s">
        <v>39</v>
      </c>
      <c r="C5420" t="s">
        <v>75</v>
      </c>
      <c r="D5420">
        <v>0.27016400000000002</v>
      </c>
      <c r="E5420">
        <f t="shared" si="84"/>
        <v>117</v>
      </c>
    </row>
    <row r="5421" spans="1:5">
      <c r="A5421" t="s">
        <v>184</v>
      </c>
      <c r="B5421" t="s">
        <v>39</v>
      </c>
      <c r="C5421" t="s">
        <v>76</v>
      </c>
      <c r="D5421" s="6">
        <v>4143970</v>
      </c>
      <c r="E5421">
        <f t="shared" si="84"/>
        <v>117</v>
      </c>
    </row>
    <row r="5422" spans="1:5">
      <c r="A5422" t="s">
        <v>184</v>
      </c>
      <c r="B5422" t="s">
        <v>40</v>
      </c>
      <c r="C5422" t="s">
        <v>83</v>
      </c>
      <c r="D5422">
        <v>3.22479</v>
      </c>
      <c r="E5422">
        <f t="shared" si="84"/>
        <v>117</v>
      </c>
    </row>
    <row r="5423" spans="1:5">
      <c r="A5423" t="s">
        <v>184</v>
      </c>
      <c r="B5423" t="s">
        <v>40</v>
      </c>
      <c r="C5423" t="s">
        <v>73</v>
      </c>
      <c r="D5423">
        <v>17.7</v>
      </c>
      <c r="E5423">
        <f t="shared" si="84"/>
        <v>117</v>
      </c>
    </row>
    <row r="5424" spans="1:5">
      <c r="A5424" t="s">
        <v>184</v>
      </c>
      <c r="B5424" t="s">
        <v>40</v>
      </c>
      <c r="C5424" t="s">
        <v>74</v>
      </c>
      <c r="D5424">
        <v>-0.5</v>
      </c>
      <c r="E5424">
        <f t="shared" si="84"/>
        <v>117</v>
      </c>
    </row>
    <row r="5425" spans="1:5">
      <c r="A5425" t="s">
        <v>184</v>
      </c>
      <c r="B5425" t="s">
        <v>40</v>
      </c>
      <c r="C5425" t="s">
        <v>75</v>
      </c>
      <c r="D5425">
        <v>0.35200900000000002</v>
      </c>
      <c r="E5425">
        <f t="shared" si="84"/>
        <v>117</v>
      </c>
    </row>
    <row r="5426" spans="1:5">
      <c r="A5426" t="s">
        <v>184</v>
      </c>
      <c r="B5426" t="s">
        <v>40</v>
      </c>
      <c r="C5426" t="s">
        <v>76</v>
      </c>
      <c r="D5426" s="6">
        <v>4145270</v>
      </c>
      <c r="E5426">
        <f t="shared" si="84"/>
        <v>117</v>
      </c>
    </row>
    <row r="5427" spans="1:5">
      <c r="A5427" t="s">
        <v>184</v>
      </c>
      <c r="B5427" t="s">
        <v>41</v>
      </c>
      <c r="C5427" t="s">
        <v>83</v>
      </c>
      <c r="D5427">
        <v>6.1198300000000003</v>
      </c>
      <c r="E5427">
        <f t="shared" si="84"/>
        <v>117</v>
      </c>
    </row>
    <row r="5428" spans="1:5">
      <c r="A5428" t="s">
        <v>184</v>
      </c>
      <c r="B5428" t="s">
        <v>41</v>
      </c>
      <c r="C5428" t="s">
        <v>73</v>
      </c>
      <c r="D5428">
        <v>17.7</v>
      </c>
      <c r="E5428">
        <f t="shared" si="84"/>
        <v>117</v>
      </c>
    </row>
    <row r="5429" spans="1:5">
      <c r="A5429" t="s">
        <v>184</v>
      </c>
      <c r="B5429" t="s">
        <v>41</v>
      </c>
      <c r="C5429" t="s">
        <v>74</v>
      </c>
      <c r="D5429">
        <v>-0.4</v>
      </c>
      <c r="E5429">
        <f t="shared" si="84"/>
        <v>117</v>
      </c>
    </row>
    <row r="5430" spans="1:5">
      <c r="A5430" t="s">
        <v>184</v>
      </c>
      <c r="B5430" t="s">
        <v>41</v>
      </c>
      <c r="C5430" t="s">
        <v>75</v>
      </c>
      <c r="D5430">
        <v>0.50634000000000001</v>
      </c>
      <c r="E5430">
        <f t="shared" si="84"/>
        <v>117</v>
      </c>
    </row>
    <row r="5431" spans="1:5">
      <c r="A5431" t="s">
        <v>184</v>
      </c>
      <c r="B5431" t="s">
        <v>41</v>
      </c>
      <c r="C5431" t="s">
        <v>76</v>
      </c>
      <c r="D5431" s="6">
        <v>4146830</v>
      </c>
      <c r="E5431">
        <f t="shared" si="84"/>
        <v>117</v>
      </c>
    </row>
    <row r="5432" spans="1:5">
      <c r="A5432" t="s">
        <v>184</v>
      </c>
      <c r="B5432" t="s">
        <v>254</v>
      </c>
      <c r="C5432" t="s">
        <v>83</v>
      </c>
      <c r="D5432">
        <v>9.0148799999999998</v>
      </c>
      <c r="E5432">
        <f t="shared" si="84"/>
        <v>117</v>
      </c>
    </row>
    <row r="5433" spans="1:5">
      <c r="A5433" t="s">
        <v>184</v>
      </c>
      <c r="B5433" t="s">
        <v>254</v>
      </c>
      <c r="C5433" t="s">
        <v>73</v>
      </c>
      <c r="D5433">
        <v>17.7</v>
      </c>
      <c r="E5433">
        <f t="shared" si="84"/>
        <v>117</v>
      </c>
    </row>
    <row r="5434" spans="1:5">
      <c r="A5434" t="s">
        <v>184</v>
      </c>
      <c r="B5434" t="s">
        <v>254</v>
      </c>
      <c r="C5434" t="s">
        <v>74</v>
      </c>
      <c r="D5434">
        <v>-0.3</v>
      </c>
      <c r="E5434">
        <f t="shared" si="84"/>
        <v>117</v>
      </c>
    </row>
    <row r="5435" spans="1:5">
      <c r="A5435" t="s">
        <v>184</v>
      </c>
      <c r="B5435" t="s">
        <v>254</v>
      </c>
      <c r="C5435" t="s">
        <v>75</v>
      </c>
      <c r="D5435">
        <v>0.68152599999999997</v>
      </c>
      <c r="E5435">
        <f t="shared" si="84"/>
        <v>117</v>
      </c>
    </row>
    <row r="5436" spans="1:5">
      <c r="A5436" t="s">
        <v>184</v>
      </c>
      <c r="B5436" t="s">
        <v>254</v>
      </c>
      <c r="C5436" t="s">
        <v>76</v>
      </c>
      <c r="D5436" s="6">
        <v>4146510</v>
      </c>
      <c r="E5436">
        <f t="shared" si="84"/>
        <v>117</v>
      </c>
    </row>
    <row r="5437" spans="1:5">
      <c r="A5437" t="s">
        <v>184</v>
      </c>
      <c r="B5437" t="s">
        <v>255</v>
      </c>
      <c r="C5437" t="s">
        <v>83</v>
      </c>
      <c r="D5437">
        <v>11.9099</v>
      </c>
      <c r="E5437">
        <f t="shared" si="84"/>
        <v>117</v>
      </c>
    </row>
    <row r="5438" spans="1:5">
      <c r="A5438" t="s">
        <v>184</v>
      </c>
      <c r="B5438" t="s">
        <v>255</v>
      </c>
      <c r="C5438" t="s">
        <v>73</v>
      </c>
      <c r="D5438">
        <v>17.7</v>
      </c>
      <c r="E5438">
        <f t="shared" si="84"/>
        <v>117</v>
      </c>
    </row>
    <row r="5439" spans="1:5">
      <c r="A5439" t="s">
        <v>184</v>
      </c>
      <c r="B5439" t="s">
        <v>255</v>
      </c>
      <c r="C5439" t="s">
        <v>74</v>
      </c>
      <c r="D5439">
        <v>-0.2</v>
      </c>
      <c r="E5439">
        <f t="shared" si="84"/>
        <v>117</v>
      </c>
    </row>
    <row r="5440" spans="1:5">
      <c r="A5440" t="s">
        <v>184</v>
      </c>
      <c r="B5440" t="s">
        <v>255</v>
      </c>
      <c r="C5440" t="s">
        <v>75</v>
      </c>
      <c r="D5440">
        <v>0.73782400000000004</v>
      </c>
      <c r="E5440">
        <f t="shared" si="84"/>
        <v>117</v>
      </c>
    </row>
    <row r="5441" spans="1:5">
      <c r="A5441" t="s">
        <v>184</v>
      </c>
      <c r="B5441" t="s">
        <v>255</v>
      </c>
      <c r="C5441" t="s">
        <v>76</v>
      </c>
      <c r="D5441" s="6">
        <v>4146640</v>
      </c>
      <c r="E5441">
        <f t="shared" si="84"/>
        <v>117</v>
      </c>
    </row>
    <row r="5442" spans="1:5">
      <c r="A5442" t="s">
        <v>184</v>
      </c>
      <c r="B5442" t="s">
        <v>256</v>
      </c>
      <c r="C5442" t="s">
        <v>83</v>
      </c>
      <c r="D5442">
        <v>14.805</v>
      </c>
      <c r="E5442">
        <f t="shared" si="84"/>
        <v>117</v>
      </c>
    </row>
    <row r="5443" spans="1:5">
      <c r="A5443" t="s">
        <v>184</v>
      </c>
      <c r="B5443" t="s">
        <v>256</v>
      </c>
      <c r="C5443" t="s">
        <v>73</v>
      </c>
      <c r="D5443">
        <v>17.7</v>
      </c>
      <c r="E5443">
        <f t="shared" ref="E5443:E5506" si="85">VALUE(RIGHT(A5443, LEN(A5443)-1))</f>
        <v>117</v>
      </c>
    </row>
    <row r="5444" spans="1:5">
      <c r="A5444" t="s">
        <v>184</v>
      </c>
      <c r="B5444" t="s">
        <v>256</v>
      </c>
      <c r="C5444" t="s">
        <v>74</v>
      </c>
      <c r="D5444">
        <v>-0.1</v>
      </c>
      <c r="E5444">
        <f t="shared" si="85"/>
        <v>117</v>
      </c>
    </row>
    <row r="5445" spans="1:5">
      <c r="A5445" t="s">
        <v>184</v>
      </c>
      <c r="B5445" t="s">
        <v>256</v>
      </c>
      <c r="C5445" t="s">
        <v>75</v>
      </c>
      <c r="D5445">
        <v>0.84016199999999996</v>
      </c>
      <c r="E5445">
        <f t="shared" si="85"/>
        <v>117</v>
      </c>
    </row>
    <row r="5446" spans="1:5">
      <c r="A5446" t="s">
        <v>184</v>
      </c>
      <c r="B5446" t="s">
        <v>256</v>
      </c>
      <c r="C5446" t="s">
        <v>76</v>
      </c>
      <c r="D5446" s="6">
        <v>4145990</v>
      </c>
      <c r="E5446">
        <f t="shared" si="85"/>
        <v>117</v>
      </c>
    </row>
    <row r="5447" spans="1:5">
      <c r="A5447" t="s">
        <v>184</v>
      </c>
      <c r="B5447" t="s">
        <v>257</v>
      </c>
      <c r="C5447" t="s">
        <v>83</v>
      </c>
      <c r="D5447">
        <v>17.7</v>
      </c>
      <c r="E5447">
        <f t="shared" si="85"/>
        <v>117</v>
      </c>
    </row>
    <row r="5448" spans="1:5">
      <c r="A5448" t="s">
        <v>184</v>
      </c>
      <c r="B5448" t="s">
        <v>257</v>
      </c>
      <c r="C5448" t="s">
        <v>73</v>
      </c>
      <c r="D5448">
        <v>17.7</v>
      </c>
      <c r="E5448">
        <f t="shared" si="85"/>
        <v>117</v>
      </c>
    </row>
    <row r="5449" spans="1:5">
      <c r="A5449" t="s">
        <v>184</v>
      </c>
      <c r="B5449" t="s">
        <v>257</v>
      </c>
      <c r="C5449" t="s">
        <v>74</v>
      </c>
      <c r="D5449" s="6">
        <v>2.2204499999999999E-16</v>
      </c>
      <c r="E5449">
        <f t="shared" si="85"/>
        <v>117</v>
      </c>
    </row>
    <row r="5450" spans="1:5">
      <c r="A5450" t="s">
        <v>184</v>
      </c>
      <c r="B5450" t="s">
        <v>257</v>
      </c>
      <c r="C5450" t="s">
        <v>75</v>
      </c>
      <c r="D5450">
        <v>0.93668399999999996</v>
      </c>
      <c r="E5450">
        <f t="shared" si="85"/>
        <v>117</v>
      </c>
    </row>
    <row r="5451" spans="1:5">
      <c r="A5451" t="s">
        <v>184</v>
      </c>
      <c r="B5451" t="s">
        <v>257</v>
      </c>
      <c r="C5451" t="s">
        <v>76</v>
      </c>
      <c r="D5451" s="6">
        <v>4146140</v>
      </c>
      <c r="E5451">
        <f t="shared" si="85"/>
        <v>117</v>
      </c>
    </row>
    <row r="5452" spans="1:5">
      <c r="A5452" t="s">
        <v>185</v>
      </c>
      <c r="B5452" t="s">
        <v>36</v>
      </c>
      <c r="C5452" t="s">
        <v>83</v>
      </c>
      <c r="D5452">
        <v>-8.2553699999999992</v>
      </c>
      <c r="E5452">
        <f t="shared" si="85"/>
        <v>118</v>
      </c>
    </row>
    <row r="5453" spans="1:5">
      <c r="A5453" t="s">
        <v>185</v>
      </c>
      <c r="B5453" t="s">
        <v>36</v>
      </c>
      <c r="C5453" t="s">
        <v>73</v>
      </c>
      <c r="D5453">
        <v>17.8</v>
      </c>
      <c r="E5453">
        <f t="shared" si="85"/>
        <v>118</v>
      </c>
    </row>
    <row r="5454" spans="1:5">
      <c r="A5454" t="s">
        <v>185</v>
      </c>
      <c r="B5454" t="s">
        <v>36</v>
      </c>
      <c r="C5454" t="s">
        <v>74</v>
      </c>
      <c r="D5454">
        <v>-0.9</v>
      </c>
      <c r="E5454">
        <f t="shared" si="85"/>
        <v>118</v>
      </c>
    </row>
    <row r="5455" spans="1:5">
      <c r="A5455" t="s">
        <v>185</v>
      </c>
      <c r="B5455" t="s">
        <v>36</v>
      </c>
      <c r="C5455" t="s">
        <v>75</v>
      </c>
      <c r="D5455">
        <v>0.14580000000000001</v>
      </c>
      <c r="E5455">
        <f t="shared" si="85"/>
        <v>118</v>
      </c>
    </row>
    <row r="5456" spans="1:5">
      <c r="A5456" t="s">
        <v>185</v>
      </c>
      <c r="B5456" t="s">
        <v>36</v>
      </c>
      <c r="C5456" t="s">
        <v>76</v>
      </c>
      <c r="D5456" s="6">
        <v>4145990</v>
      </c>
      <c r="E5456">
        <f t="shared" si="85"/>
        <v>118</v>
      </c>
    </row>
    <row r="5457" spans="1:5">
      <c r="A5457" t="s">
        <v>185</v>
      </c>
      <c r="B5457" t="s">
        <v>37</v>
      </c>
      <c r="C5457" t="s">
        <v>83</v>
      </c>
      <c r="D5457">
        <v>-5.3603300000000003</v>
      </c>
      <c r="E5457">
        <f t="shared" si="85"/>
        <v>118</v>
      </c>
    </row>
    <row r="5458" spans="1:5">
      <c r="A5458" t="s">
        <v>185</v>
      </c>
      <c r="B5458" t="s">
        <v>37</v>
      </c>
      <c r="C5458" t="s">
        <v>73</v>
      </c>
      <c r="D5458">
        <v>17.8</v>
      </c>
      <c r="E5458">
        <f t="shared" si="85"/>
        <v>118</v>
      </c>
    </row>
    <row r="5459" spans="1:5">
      <c r="A5459" t="s">
        <v>185</v>
      </c>
      <c r="B5459" t="s">
        <v>37</v>
      </c>
      <c r="C5459" t="s">
        <v>74</v>
      </c>
      <c r="D5459">
        <v>-0.8</v>
      </c>
      <c r="E5459">
        <f t="shared" si="85"/>
        <v>118</v>
      </c>
    </row>
    <row r="5460" spans="1:5">
      <c r="A5460" t="s">
        <v>185</v>
      </c>
      <c r="B5460" t="s">
        <v>37</v>
      </c>
      <c r="C5460" t="s">
        <v>75</v>
      </c>
      <c r="D5460">
        <v>0.178425</v>
      </c>
      <c r="E5460">
        <f t="shared" si="85"/>
        <v>118</v>
      </c>
    </row>
    <row r="5461" spans="1:5">
      <c r="A5461" t="s">
        <v>185</v>
      </c>
      <c r="B5461" t="s">
        <v>37</v>
      </c>
      <c r="C5461" t="s">
        <v>76</v>
      </c>
      <c r="D5461" s="6">
        <v>4145320</v>
      </c>
      <c r="E5461">
        <f t="shared" si="85"/>
        <v>118</v>
      </c>
    </row>
    <row r="5462" spans="1:5">
      <c r="A5462" t="s">
        <v>185</v>
      </c>
      <c r="B5462" t="s">
        <v>38</v>
      </c>
      <c r="C5462" t="s">
        <v>83</v>
      </c>
      <c r="D5462">
        <v>-2.46529</v>
      </c>
      <c r="E5462">
        <f t="shared" si="85"/>
        <v>118</v>
      </c>
    </row>
    <row r="5463" spans="1:5">
      <c r="A5463" t="s">
        <v>185</v>
      </c>
      <c r="B5463" t="s">
        <v>38</v>
      </c>
      <c r="C5463" t="s">
        <v>73</v>
      </c>
      <c r="D5463">
        <v>17.8</v>
      </c>
      <c r="E5463">
        <f t="shared" si="85"/>
        <v>118</v>
      </c>
    </row>
    <row r="5464" spans="1:5">
      <c r="A5464" t="s">
        <v>185</v>
      </c>
      <c r="B5464" t="s">
        <v>38</v>
      </c>
      <c r="C5464" t="s">
        <v>74</v>
      </c>
      <c r="D5464">
        <v>-0.7</v>
      </c>
      <c r="E5464">
        <f t="shared" si="85"/>
        <v>118</v>
      </c>
    </row>
    <row r="5465" spans="1:5">
      <c r="A5465" t="s">
        <v>185</v>
      </c>
      <c r="B5465" t="s">
        <v>38</v>
      </c>
      <c r="C5465" t="s">
        <v>75</v>
      </c>
      <c r="D5465">
        <v>0.19479399999999999</v>
      </c>
      <c r="E5465">
        <f t="shared" si="85"/>
        <v>118</v>
      </c>
    </row>
    <row r="5466" spans="1:5">
      <c r="A5466" t="s">
        <v>185</v>
      </c>
      <c r="B5466" t="s">
        <v>38</v>
      </c>
      <c r="C5466" t="s">
        <v>76</v>
      </c>
      <c r="D5466" s="6">
        <v>4145260</v>
      </c>
      <c r="E5466">
        <f t="shared" si="85"/>
        <v>118</v>
      </c>
    </row>
    <row r="5467" spans="1:5">
      <c r="A5467" t="s">
        <v>185</v>
      </c>
      <c r="B5467" t="s">
        <v>39</v>
      </c>
      <c r="C5467" t="s">
        <v>83</v>
      </c>
      <c r="D5467">
        <v>0.42975000000000002</v>
      </c>
      <c r="E5467">
        <f t="shared" si="85"/>
        <v>118</v>
      </c>
    </row>
    <row r="5468" spans="1:5">
      <c r="A5468" t="s">
        <v>185</v>
      </c>
      <c r="B5468" t="s">
        <v>39</v>
      </c>
      <c r="C5468" t="s">
        <v>73</v>
      </c>
      <c r="D5468">
        <v>17.8</v>
      </c>
      <c r="E5468">
        <f t="shared" si="85"/>
        <v>118</v>
      </c>
    </row>
    <row r="5469" spans="1:5">
      <c r="A5469" t="s">
        <v>185</v>
      </c>
      <c r="B5469" t="s">
        <v>39</v>
      </c>
      <c r="C5469" t="s">
        <v>74</v>
      </c>
      <c r="D5469">
        <v>-0.6</v>
      </c>
      <c r="E5469">
        <f t="shared" si="85"/>
        <v>118</v>
      </c>
    </row>
    <row r="5470" spans="1:5">
      <c r="A5470" t="s">
        <v>185</v>
      </c>
      <c r="B5470" t="s">
        <v>39</v>
      </c>
      <c r="C5470" t="s">
        <v>75</v>
      </c>
      <c r="D5470">
        <v>0.27313999999999999</v>
      </c>
      <c r="E5470">
        <f t="shared" si="85"/>
        <v>118</v>
      </c>
    </row>
    <row r="5471" spans="1:5">
      <c r="A5471" t="s">
        <v>185</v>
      </c>
      <c r="B5471" t="s">
        <v>39</v>
      </c>
      <c r="C5471" t="s">
        <v>76</v>
      </c>
      <c r="D5471" s="6">
        <v>4144050</v>
      </c>
      <c r="E5471">
        <f t="shared" si="85"/>
        <v>118</v>
      </c>
    </row>
    <row r="5472" spans="1:5">
      <c r="A5472" t="s">
        <v>185</v>
      </c>
      <c r="B5472" t="s">
        <v>40</v>
      </c>
      <c r="C5472" t="s">
        <v>83</v>
      </c>
      <c r="D5472">
        <v>3.3247900000000001</v>
      </c>
      <c r="E5472">
        <f t="shared" si="85"/>
        <v>118</v>
      </c>
    </row>
    <row r="5473" spans="1:5">
      <c r="A5473" t="s">
        <v>185</v>
      </c>
      <c r="B5473" t="s">
        <v>40</v>
      </c>
      <c r="C5473" t="s">
        <v>73</v>
      </c>
      <c r="D5473">
        <v>17.8</v>
      </c>
      <c r="E5473">
        <f t="shared" si="85"/>
        <v>118</v>
      </c>
    </row>
    <row r="5474" spans="1:5">
      <c r="A5474" t="s">
        <v>185</v>
      </c>
      <c r="B5474" t="s">
        <v>40</v>
      </c>
      <c r="C5474" t="s">
        <v>74</v>
      </c>
      <c r="D5474">
        <v>-0.5</v>
      </c>
      <c r="E5474">
        <f t="shared" si="85"/>
        <v>118</v>
      </c>
    </row>
    <row r="5475" spans="1:5">
      <c r="A5475" t="s">
        <v>185</v>
      </c>
      <c r="B5475" t="s">
        <v>40</v>
      </c>
      <c r="C5475" t="s">
        <v>75</v>
      </c>
      <c r="D5475">
        <v>0.35498600000000002</v>
      </c>
      <c r="E5475">
        <f t="shared" si="85"/>
        <v>118</v>
      </c>
    </row>
    <row r="5476" spans="1:5">
      <c r="A5476" t="s">
        <v>185</v>
      </c>
      <c r="B5476" t="s">
        <v>40</v>
      </c>
      <c r="C5476" t="s">
        <v>76</v>
      </c>
      <c r="D5476" s="6">
        <v>4145260</v>
      </c>
      <c r="E5476">
        <f t="shared" si="85"/>
        <v>118</v>
      </c>
    </row>
    <row r="5477" spans="1:5">
      <c r="A5477" t="s">
        <v>185</v>
      </c>
      <c r="B5477" t="s">
        <v>41</v>
      </c>
      <c r="C5477" t="s">
        <v>83</v>
      </c>
      <c r="D5477">
        <v>6.21983</v>
      </c>
      <c r="E5477">
        <f t="shared" si="85"/>
        <v>118</v>
      </c>
    </row>
    <row r="5478" spans="1:5">
      <c r="A5478" t="s">
        <v>185</v>
      </c>
      <c r="B5478" t="s">
        <v>41</v>
      </c>
      <c r="C5478" t="s">
        <v>73</v>
      </c>
      <c r="D5478">
        <v>17.8</v>
      </c>
      <c r="E5478">
        <f t="shared" si="85"/>
        <v>118</v>
      </c>
    </row>
    <row r="5479" spans="1:5">
      <c r="A5479" t="s">
        <v>185</v>
      </c>
      <c r="B5479" t="s">
        <v>41</v>
      </c>
      <c r="C5479" t="s">
        <v>74</v>
      </c>
      <c r="D5479">
        <v>-0.4</v>
      </c>
      <c r="E5479">
        <f t="shared" si="85"/>
        <v>118</v>
      </c>
    </row>
    <row r="5480" spans="1:5">
      <c r="A5480" t="s">
        <v>185</v>
      </c>
      <c r="B5480" t="s">
        <v>41</v>
      </c>
      <c r="C5480" t="s">
        <v>75</v>
      </c>
      <c r="D5480">
        <v>0.51080400000000004</v>
      </c>
      <c r="E5480">
        <f t="shared" si="85"/>
        <v>118</v>
      </c>
    </row>
    <row r="5481" spans="1:5">
      <c r="A5481" t="s">
        <v>185</v>
      </c>
      <c r="B5481" t="s">
        <v>41</v>
      </c>
      <c r="C5481" t="s">
        <v>76</v>
      </c>
      <c r="D5481" s="6">
        <v>4146860</v>
      </c>
      <c r="E5481">
        <f t="shared" si="85"/>
        <v>118</v>
      </c>
    </row>
    <row r="5482" spans="1:5">
      <c r="A5482" t="s">
        <v>185</v>
      </c>
      <c r="B5482" t="s">
        <v>254</v>
      </c>
      <c r="C5482" t="s">
        <v>83</v>
      </c>
      <c r="D5482">
        <v>9.1148799999999994</v>
      </c>
      <c r="E5482">
        <f t="shared" si="85"/>
        <v>118</v>
      </c>
    </row>
    <row r="5483" spans="1:5">
      <c r="A5483" t="s">
        <v>185</v>
      </c>
      <c r="B5483" t="s">
        <v>254</v>
      </c>
      <c r="C5483" t="s">
        <v>73</v>
      </c>
      <c r="D5483">
        <v>17.8</v>
      </c>
      <c r="E5483">
        <f t="shared" si="85"/>
        <v>118</v>
      </c>
    </row>
    <row r="5484" spans="1:5">
      <c r="A5484" t="s">
        <v>185</v>
      </c>
      <c r="B5484" t="s">
        <v>254</v>
      </c>
      <c r="C5484" t="s">
        <v>74</v>
      </c>
      <c r="D5484">
        <v>-0.3</v>
      </c>
      <c r="E5484">
        <f t="shared" si="85"/>
        <v>118</v>
      </c>
    </row>
    <row r="5485" spans="1:5">
      <c r="A5485" t="s">
        <v>185</v>
      </c>
      <c r="B5485" t="s">
        <v>254</v>
      </c>
      <c r="C5485" t="s">
        <v>75</v>
      </c>
      <c r="D5485">
        <v>0.68450299999999997</v>
      </c>
      <c r="E5485">
        <f t="shared" si="85"/>
        <v>118</v>
      </c>
    </row>
    <row r="5486" spans="1:5">
      <c r="A5486" t="s">
        <v>185</v>
      </c>
      <c r="B5486" t="s">
        <v>254</v>
      </c>
      <c r="C5486" t="s">
        <v>76</v>
      </c>
      <c r="D5486" s="6">
        <v>4146520</v>
      </c>
      <c r="E5486">
        <f t="shared" si="85"/>
        <v>118</v>
      </c>
    </row>
    <row r="5487" spans="1:5">
      <c r="A5487" t="s">
        <v>185</v>
      </c>
      <c r="B5487" t="s">
        <v>255</v>
      </c>
      <c r="C5487" t="s">
        <v>83</v>
      </c>
      <c r="D5487">
        <v>12.0099</v>
      </c>
      <c r="E5487">
        <f t="shared" si="85"/>
        <v>118</v>
      </c>
    </row>
    <row r="5488" spans="1:5">
      <c r="A5488" t="s">
        <v>185</v>
      </c>
      <c r="B5488" t="s">
        <v>255</v>
      </c>
      <c r="C5488" t="s">
        <v>73</v>
      </c>
      <c r="D5488">
        <v>17.8</v>
      </c>
      <c r="E5488">
        <f t="shared" si="85"/>
        <v>118</v>
      </c>
    </row>
    <row r="5489" spans="1:5">
      <c r="A5489" t="s">
        <v>185</v>
      </c>
      <c r="B5489" t="s">
        <v>255</v>
      </c>
      <c r="C5489" t="s">
        <v>74</v>
      </c>
      <c r="D5489">
        <v>-0.2</v>
      </c>
      <c r="E5489">
        <f t="shared" si="85"/>
        <v>118</v>
      </c>
    </row>
    <row r="5490" spans="1:5">
      <c r="A5490" t="s">
        <v>185</v>
      </c>
      <c r="B5490" t="s">
        <v>255</v>
      </c>
      <c r="C5490" t="s">
        <v>75</v>
      </c>
      <c r="D5490">
        <v>0.73929</v>
      </c>
      <c r="E5490">
        <f t="shared" si="85"/>
        <v>118</v>
      </c>
    </row>
    <row r="5491" spans="1:5">
      <c r="A5491" t="s">
        <v>185</v>
      </c>
      <c r="B5491" t="s">
        <v>255</v>
      </c>
      <c r="C5491" t="s">
        <v>76</v>
      </c>
      <c r="D5491" s="6">
        <v>4146650</v>
      </c>
      <c r="E5491">
        <f t="shared" si="85"/>
        <v>118</v>
      </c>
    </row>
    <row r="5492" spans="1:5">
      <c r="A5492" t="s">
        <v>185</v>
      </c>
      <c r="B5492" t="s">
        <v>256</v>
      </c>
      <c r="C5492" t="s">
        <v>83</v>
      </c>
      <c r="D5492">
        <v>14.904999999999999</v>
      </c>
      <c r="E5492">
        <f t="shared" si="85"/>
        <v>118</v>
      </c>
    </row>
    <row r="5493" spans="1:5">
      <c r="A5493" t="s">
        <v>185</v>
      </c>
      <c r="B5493" t="s">
        <v>256</v>
      </c>
      <c r="C5493" t="s">
        <v>73</v>
      </c>
      <c r="D5493">
        <v>17.8</v>
      </c>
      <c r="E5493">
        <f t="shared" si="85"/>
        <v>118</v>
      </c>
    </row>
    <row r="5494" spans="1:5">
      <c r="A5494" t="s">
        <v>185</v>
      </c>
      <c r="B5494" t="s">
        <v>256</v>
      </c>
      <c r="C5494" t="s">
        <v>74</v>
      </c>
      <c r="D5494">
        <v>-0.1</v>
      </c>
      <c r="E5494">
        <f t="shared" si="85"/>
        <v>118</v>
      </c>
    </row>
    <row r="5495" spans="1:5">
      <c r="A5495" t="s">
        <v>185</v>
      </c>
      <c r="B5495" t="s">
        <v>256</v>
      </c>
      <c r="C5495" t="s">
        <v>75</v>
      </c>
      <c r="D5495">
        <v>0.84165000000000001</v>
      </c>
      <c r="E5495">
        <f t="shared" si="85"/>
        <v>118</v>
      </c>
    </row>
    <row r="5496" spans="1:5">
      <c r="A5496" t="s">
        <v>185</v>
      </c>
      <c r="B5496" t="s">
        <v>256</v>
      </c>
      <c r="C5496" t="s">
        <v>76</v>
      </c>
      <c r="D5496" s="6">
        <v>4146030</v>
      </c>
      <c r="E5496">
        <f t="shared" si="85"/>
        <v>118</v>
      </c>
    </row>
    <row r="5497" spans="1:5">
      <c r="A5497" t="s">
        <v>185</v>
      </c>
      <c r="B5497" t="s">
        <v>257</v>
      </c>
      <c r="C5497" t="s">
        <v>83</v>
      </c>
      <c r="D5497">
        <v>17.8</v>
      </c>
      <c r="E5497">
        <f t="shared" si="85"/>
        <v>118</v>
      </c>
    </row>
    <row r="5498" spans="1:5">
      <c r="A5498" t="s">
        <v>185</v>
      </c>
      <c r="B5498" t="s">
        <v>257</v>
      </c>
      <c r="C5498" t="s">
        <v>73</v>
      </c>
      <c r="D5498">
        <v>17.8</v>
      </c>
      <c r="E5498">
        <f t="shared" si="85"/>
        <v>118</v>
      </c>
    </row>
    <row r="5499" spans="1:5">
      <c r="A5499" t="s">
        <v>185</v>
      </c>
      <c r="B5499" t="s">
        <v>257</v>
      </c>
      <c r="C5499" t="s">
        <v>74</v>
      </c>
      <c r="D5499" s="6">
        <v>2.2204499999999999E-16</v>
      </c>
      <c r="E5499">
        <f t="shared" si="85"/>
        <v>118</v>
      </c>
    </row>
    <row r="5500" spans="1:5">
      <c r="A5500" t="s">
        <v>185</v>
      </c>
      <c r="B5500" t="s">
        <v>257</v>
      </c>
      <c r="C5500" t="s">
        <v>75</v>
      </c>
      <c r="D5500">
        <v>0.93817200000000001</v>
      </c>
      <c r="E5500">
        <f t="shared" si="85"/>
        <v>118</v>
      </c>
    </row>
    <row r="5501" spans="1:5">
      <c r="A5501" t="s">
        <v>185</v>
      </c>
      <c r="B5501" t="s">
        <v>257</v>
      </c>
      <c r="C5501" t="s">
        <v>76</v>
      </c>
      <c r="D5501" s="6">
        <v>4146210</v>
      </c>
      <c r="E5501">
        <f t="shared" si="85"/>
        <v>118</v>
      </c>
    </row>
    <row r="5502" spans="1:5">
      <c r="A5502" t="s">
        <v>186</v>
      </c>
      <c r="B5502" t="s">
        <v>36</v>
      </c>
      <c r="C5502" t="s">
        <v>83</v>
      </c>
      <c r="D5502">
        <v>-8.1553699999999996</v>
      </c>
      <c r="E5502">
        <f t="shared" si="85"/>
        <v>119</v>
      </c>
    </row>
    <row r="5503" spans="1:5">
      <c r="A5503" t="s">
        <v>186</v>
      </c>
      <c r="B5503" t="s">
        <v>36</v>
      </c>
      <c r="C5503" t="s">
        <v>73</v>
      </c>
      <c r="D5503">
        <v>17.899999999999999</v>
      </c>
      <c r="E5503">
        <f t="shared" si="85"/>
        <v>119</v>
      </c>
    </row>
    <row r="5504" spans="1:5">
      <c r="A5504" t="s">
        <v>186</v>
      </c>
      <c r="B5504" t="s">
        <v>36</v>
      </c>
      <c r="C5504" t="s">
        <v>74</v>
      </c>
      <c r="D5504">
        <v>-0.9</v>
      </c>
      <c r="E5504">
        <f t="shared" si="85"/>
        <v>119</v>
      </c>
    </row>
    <row r="5505" spans="1:5">
      <c r="A5505" t="s">
        <v>186</v>
      </c>
      <c r="B5505" t="s">
        <v>36</v>
      </c>
      <c r="C5505" t="s">
        <v>75</v>
      </c>
      <c r="D5505">
        <v>0.154615</v>
      </c>
      <c r="E5505">
        <f t="shared" si="85"/>
        <v>119</v>
      </c>
    </row>
    <row r="5506" spans="1:5">
      <c r="A5506" t="s">
        <v>186</v>
      </c>
      <c r="B5506" t="s">
        <v>36</v>
      </c>
      <c r="C5506" t="s">
        <v>76</v>
      </c>
      <c r="D5506" s="6">
        <v>4145640</v>
      </c>
      <c r="E5506">
        <f t="shared" si="85"/>
        <v>119</v>
      </c>
    </row>
    <row r="5507" spans="1:5">
      <c r="A5507" t="s">
        <v>186</v>
      </c>
      <c r="B5507" t="s">
        <v>37</v>
      </c>
      <c r="C5507" t="s">
        <v>83</v>
      </c>
      <c r="D5507">
        <v>-5.2603299999999997</v>
      </c>
      <c r="E5507">
        <f t="shared" ref="E5507:E5570" si="86">VALUE(RIGHT(A5507, LEN(A5507)-1))</f>
        <v>119</v>
      </c>
    </row>
    <row r="5508" spans="1:5">
      <c r="A5508" t="s">
        <v>186</v>
      </c>
      <c r="B5508" t="s">
        <v>37</v>
      </c>
      <c r="C5508" t="s">
        <v>73</v>
      </c>
      <c r="D5508">
        <v>17.899999999999999</v>
      </c>
      <c r="E5508">
        <f t="shared" si="86"/>
        <v>119</v>
      </c>
    </row>
    <row r="5509" spans="1:5">
      <c r="A5509" t="s">
        <v>186</v>
      </c>
      <c r="B5509" t="s">
        <v>37</v>
      </c>
      <c r="C5509" t="s">
        <v>74</v>
      </c>
      <c r="D5509">
        <v>-0.8</v>
      </c>
      <c r="E5509">
        <f t="shared" si="86"/>
        <v>119</v>
      </c>
    </row>
    <row r="5510" spans="1:5">
      <c r="A5510" t="s">
        <v>186</v>
      </c>
      <c r="B5510" t="s">
        <v>37</v>
      </c>
      <c r="C5510" t="s">
        <v>75</v>
      </c>
      <c r="D5510">
        <v>0.178425</v>
      </c>
      <c r="E5510">
        <f t="shared" si="86"/>
        <v>119</v>
      </c>
    </row>
    <row r="5511" spans="1:5">
      <c r="A5511" t="s">
        <v>186</v>
      </c>
      <c r="B5511" t="s">
        <v>37</v>
      </c>
      <c r="C5511" t="s">
        <v>76</v>
      </c>
      <c r="D5511" s="6">
        <v>4145330</v>
      </c>
      <c r="E5511">
        <f t="shared" si="86"/>
        <v>119</v>
      </c>
    </row>
    <row r="5512" spans="1:5">
      <c r="A5512" t="s">
        <v>186</v>
      </c>
      <c r="B5512" t="s">
        <v>38</v>
      </c>
      <c r="C5512" t="s">
        <v>83</v>
      </c>
      <c r="D5512">
        <v>-2.3652899999999999</v>
      </c>
      <c r="E5512">
        <f t="shared" si="86"/>
        <v>119</v>
      </c>
    </row>
    <row r="5513" spans="1:5">
      <c r="A5513" t="s">
        <v>186</v>
      </c>
      <c r="B5513" t="s">
        <v>38</v>
      </c>
      <c r="C5513" t="s">
        <v>73</v>
      </c>
      <c r="D5513">
        <v>17.899999999999999</v>
      </c>
      <c r="E5513">
        <f t="shared" si="86"/>
        <v>119</v>
      </c>
    </row>
    <row r="5514" spans="1:5">
      <c r="A5514" t="s">
        <v>186</v>
      </c>
      <c r="B5514" t="s">
        <v>38</v>
      </c>
      <c r="C5514" t="s">
        <v>74</v>
      </c>
      <c r="D5514">
        <v>-0.7</v>
      </c>
      <c r="E5514">
        <f t="shared" si="86"/>
        <v>119</v>
      </c>
    </row>
    <row r="5515" spans="1:5">
      <c r="A5515" t="s">
        <v>186</v>
      </c>
      <c r="B5515" t="s">
        <v>38</v>
      </c>
      <c r="C5515" t="s">
        <v>75</v>
      </c>
      <c r="D5515">
        <v>0.19479399999999999</v>
      </c>
      <c r="E5515">
        <f t="shared" si="86"/>
        <v>119</v>
      </c>
    </row>
    <row r="5516" spans="1:5">
      <c r="A5516" t="s">
        <v>186</v>
      </c>
      <c r="B5516" t="s">
        <v>38</v>
      </c>
      <c r="C5516" t="s">
        <v>76</v>
      </c>
      <c r="D5516" s="6">
        <v>4145280</v>
      </c>
      <c r="E5516">
        <f t="shared" si="86"/>
        <v>119</v>
      </c>
    </row>
    <row r="5517" spans="1:5">
      <c r="A5517" t="s">
        <v>186</v>
      </c>
      <c r="B5517" t="s">
        <v>39</v>
      </c>
      <c r="C5517" t="s">
        <v>83</v>
      </c>
      <c r="D5517">
        <v>0.52975000000000005</v>
      </c>
      <c r="E5517">
        <f t="shared" si="86"/>
        <v>119</v>
      </c>
    </row>
    <row r="5518" spans="1:5">
      <c r="A5518" t="s">
        <v>186</v>
      </c>
      <c r="B5518" t="s">
        <v>39</v>
      </c>
      <c r="C5518" t="s">
        <v>73</v>
      </c>
      <c r="D5518">
        <v>17.899999999999999</v>
      </c>
      <c r="E5518">
        <f t="shared" si="86"/>
        <v>119</v>
      </c>
    </row>
    <row r="5519" spans="1:5">
      <c r="A5519" t="s">
        <v>186</v>
      </c>
      <c r="B5519" t="s">
        <v>39</v>
      </c>
      <c r="C5519" t="s">
        <v>74</v>
      </c>
      <c r="D5519">
        <v>-0.6</v>
      </c>
      <c r="E5519">
        <f t="shared" si="86"/>
        <v>119</v>
      </c>
    </row>
    <row r="5520" spans="1:5">
      <c r="A5520" t="s">
        <v>186</v>
      </c>
      <c r="B5520" t="s">
        <v>39</v>
      </c>
      <c r="C5520" t="s">
        <v>75</v>
      </c>
      <c r="D5520">
        <v>0.27462799999999998</v>
      </c>
      <c r="E5520">
        <f t="shared" si="86"/>
        <v>119</v>
      </c>
    </row>
    <row r="5521" spans="1:5">
      <c r="A5521" t="s">
        <v>186</v>
      </c>
      <c r="B5521" t="s">
        <v>39</v>
      </c>
      <c r="C5521" t="s">
        <v>76</v>
      </c>
      <c r="D5521" s="6">
        <v>4144100</v>
      </c>
      <c r="E5521">
        <f t="shared" si="86"/>
        <v>119</v>
      </c>
    </row>
    <row r="5522" spans="1:5">
      <c r="A5522" t="s">
        <v>186</v>
      </c>
      <c r="B5522" t="s">
        <v>40</v>
      </c>
      <c r="C5522" t="s">
        <v>83</v>
      </c>
      <c r="D5522">
        <v>3.4247899999999998</v>
      </c>
      <c r="E5522">
        <f t="shared" si="86"/>
        <v>119</v>
      </c>
    </row>
    <row r="5523" spans="1:5">
      <c r="A5523" t="s">
        <v>186</v>
      </c>
      <c r="B5523" t="s">
        <v>40</v>
      </c>
      <c r="C5523" t="s">
        <v>73</v>
      </c>
      <c r="D5523">
        <v>17.899999999999999</v>
      </c>
      <c r="E5523">
        <f t="shared" si="86"/>
        <v>119</v>
      </c>
    </row>
    <row r="5524" spans="1:5">
      <c r="A5524" t="s">
        <v>186</v>
      </c>
      <c r="B5524" t="s">
        <v>40</v>
      </c>
      <c r="C5524" t="s">
        <v>74</v>
      </c>
      <c r="D5524">
        <v>-0.5</v>
      </c>
      <c r="E5524">
        <f t="shared" si="86"/>
        <v>119</v>
      </c>
    </row>
    <row r="5525" spans="1:5">
      <c r="A5525" t="s">
        <v>186</v>
      </c>
      <c r="B5525" t="s">
        <v>40</v>
      </c>
      <c r="C5525" t="s">
        <v>75</v>
      </c>
      <c r="D5525">
        <v>0.35647400000000001</v>
      </c>
      <c r="E5525">
        <f t="shared" si="86"/>
        <v>119</v>
      </c>
    </row>
    <row r="5526" spans="1:5">
      <c r="A5526" t="s">
        <v>186</v>
      </c>
      <c r="B5526" t="s">
        <v>40</v>
      </c>
      <c r="C5526" t="s">
        <v>76</v>
      </c>
      <c r="D5526" s="6">
        <v>4145320</v>
      </c>
      <c r="E5526">
        <f t="shared" si="86"/>
        <v>119</v>
      </c>
    </row>
    <row r="5527" spans="1:5">
      <c r="A5527" t="s">
        <v>186</v>
      </c>
      <c r="B5527" t="s">
        <v>41</v>
      </c>
      <c r="C5527" t="s">
        <v>83</v>
      </c>
      <c r="D5527">
        <v>6.3198299999999996</v>
      </c>
      <c r="E5527">
        <f t="shared" si="86"/>
        <v>119</v>
      </c>
    </row>
    <row r="5528" spans="1:5">
      <c r="A5528" t="s">
        <v>186</v>
      </c>
      <c r="B5528" t="s">
        <v>41</v>
      </c>
      <c r="C5528" t="s">
        <v>73</v>
      </c>
      <c r="D5528">
        <v>17.899999999999999</v>
      </c>
      <c r="E5528">
        <f t="shared" si="86"/>
        <v>119</v>
      </c>
    </row>
    <row r="5529" spans="1:5">
      <c r="A5529" t="s">
        <v>186</v>
      </c>
      <c r="B5529" t="s">
        <v>41</v>
      </c>
      <c r="C5529" t="s">
        <v>74</v>
      </c>
      <c r="D5529">
        <v>-0.4</v>
      </c>
      <c r="E5529">
        <f t="shared" si="86"/>
        <v>119</v>
      </c>
    </row>
    <row r="5530" spans="1:5">
      <c r="A5530" t="s">
        <v>186</v>
      </c>
      <c r="B5530" t="s">
        <v>41</v>
      </c>
      <c r="C5530" t="s">
        <v>75</v>
      </c>
      <c r="D5530">
        <v>0.51675700000000002</v>
      </c>
      <c r="E5530">
        <f t="shared" si="86"/>
        <v>119</v>
      </c>
    </row>
    <row r="5531" spans="1:5">
      <c r="A5531" t="s">
        <v>186</v>
      </c>
      <c r="B5531" t="s">
        <v>41</v>
      </c>
      <c r="C5531" t="s">
        <v>76</v>
      </c>
      <c r="D5531" s="6">
        <v>4146980</v>
      </c>
      <c r="E5531">
        <f t="shared" si="86"/>
        <v>119</v>
      </c>
    </row>
    <row r="5532" spans="1:5">
      <c r="A5532" t="s">
        <v>186</v>
      </c>
      <c r="B5532" t="s">
        <v>254</v>
      </c>
      <c r="C5532" t="s">
        <v>83</v>
      </c>
      <c r="D5532">
        <v>9.2148800000000008</v>
      </c>
      <c r="E5532">
        <f t="shared" si="86"/>
        <v>119</v>
      </c>
    </row>
    <row r="5533" spans="1:5">
      <c r="A5533" t="s">
        <v>186</v>
      </c>
      <c r="B5533" t="s">
        <v>254</v>
      </c>
      <c r="C5533" t="s">
        <v>73</v>
      </c>
      <c r="D5533">
        <v>17.899999999999999</v>
      </c>
      <c r="E5533">
        <f t="shared" si="86"/>
        <v>119</v>
      </c>
    </row>
    <row r="5534" spans="1:5">
      <c r="A5534" t="s">
        <v>186</v>
      </c>
      <c r="B5534" t="s">
        <v>254</v>
      </c>
      <c r="C5534" t="s">
        <v>74</v>
      </c>
      <c r="D5534">
        <v>-0.3</v>
      </c>
      <c r="E5534">
        <f t="shared" si="86"/>
        <v>119</v>
      </c>
    </row>
    <row r="5535" spans="1:5">
      <c r="A5535" t="s">
        <v>186</v>
      </c>
      <c r="B5535" t="s">
        <v>254</v>
      </c>
      <c r="C5535" t="s">
        <v>75</v>
      </c>
      <c r="D5535">
        <v>0.68599100000000002</v>
      </c>
      <c r="E5535">
        <f t="shared" si="86"/>
        <v>119</v>
      </c>
    </row>
    <row r="5536" spans="1:5">
      <c r="A5536" t="s">
        <v>186</v>
      </c>
      <c r="B5536" t="s">
        <v>254</v>
      </c>
      <c r="C5536" t="s">
        <v>76</v>
      </c>
      <c r="D5536" s="6">
        <v>4146550</v>
      </c>
      <c r="E5536">
        <f t="shared" si="86"/>
        <v>119</v>
      </c>
    </row>
    <row r="5537" spans="1:5">
      <c r="A5537" t="s">
        <v>186</v>
      </c>
      <c r="B5537" t="s">
        <v>255</v>
      </c>
      <c r="C5537" t="s">
        <v>83</v>
      </c>
      <c r="D5537">
        <v>12.1099</v>
      </c>
      <c r="E5537">
        <f t="shared" si="86"/>
        <v>119</v>
      </c>
    </row>
    <row r="5538" spans="1:5">
      <c r="A5538" t="s">
        <v>186</v>
      </c>
      <c r="B5538" t="s">
        <v>255</v>
      </c>
      <c r="C5538" t="s">
        <v>73</v>
      </c>
      <c r="D5538">
        <v>17.899999999999999</v>
      </c>
      <c r="E5538">
        <f t="shared" si="86"/>
        <v>119</v>
      </c>
    </row>
    <row r="5539" spans="1:5">
      <c r="A5539" t="s">
        <v>186</v>
      </c>
      <c r="B5539" t="s">
        <v>255</v>
      </c>
      <c r="C5539" t="s">
        <v>74</v>
      </c>
      <c r="D5539">
        <v>-0.2</v>
      </c>
      <c r="E5539">
        <f t="shared" si="86"/>
        <v>119</v>
      </c>
    </row>
    <row r="5540" spans="1:5">
      <c r="A5540" t="s">
        <v>186</v>
      </c>
      <c r="B5540" t="s">
        <v>255</v>
      </c>
      <c r="C5540" t="s">
        <v>75</v>
      </c>
      <c r="D5540">
        <v>0.74077800000000005</v>
      </c>
      <c r="E5540">
        <f t="shared" si="86"/>
        <v>119</v>
      </c>
    </row>
    <row r="5541" spans="1:5">
      <c r="A5541" t="s">
        <v>186</v>
      </c>
      <c r="B5541" t="s">
        <v>255</v>
      </c>
      <c r="C5541" t="s">
        <v>76</v>
      </c>
      <c r="D5541" s="6">
        <v>4146710</v>
      </c>
      <c r="E5541">
        <f t="shared" si="86"/>
        <v>119</v>
      </c>
    </row>
    <row r="5542" spans="1:5">
      <c r="A5542" t="s">
        <v>186</v>
      </c>
      <c r="B5542" t="s">
        <v>256</v>
      </c>
      <c r="C5542" t="s">
        <v>83</v>
      </c>
      <c r="D5542">
        <v>15.005000000000001</v>
      </c>
      <c r="E5542">
        <f t="shared" si="86"/>
        <v>119</v>
      </c>
    </row>
    <row r="5543" spans="1:5">
      <c r="A5543" t="s">
        <v>186</v>
      </c>
      <c r="B5543" t="s">
        <v>256</v>
      </c>
      <c r="C5543" t="s">
        <v>73</v>
      </c>
      <c r="D5543">
        <v>17.899999999999999</v>
      </c>
      <c r="E5543">
        <f t="shared" si="86"/>
        <v>119</v>
      </c>
    </row>
    <row r="5544" spans="1:5">
      <c r="A5544" t="s">
        <v>186</v>
      </c>
      <c r="B5544" t="s">
        <v>256</v>
      </c>
      <c r="C5544" t="s">
        <v>74</v>
      </c>
      <c r="D5544">
        <v>-0.1</v>
      </c>
      <c r="E5544">
        <f t="shared" si="86"/>
        <v>119</v>
      </c>
    </row>
    <row r="5545" spans="1:5">
      <c r="A5545" t="s">
        <v>186</v>
      </c>
      <c r="B5545" t="s">
        <v>256</v>
      </c>
      <c r="C5545" t="s">
        <v>75</v>
      </c>
      <c r="D5545">
        <v>0.84758</v>
      </c>
      <c r="E5545">
        <f t="shared" si="86"/>
        <v>119</v>
      </c>
    </row>
    <row r="5546" spans="1:5">
      <c r="A5546" t="s">
        <v>186</v>
      </c>
      <c r="B5546" t="s">
        <v>256</v>
      </c>
      <c r="C5546" t="s">
        <v>76</v>
      </c>
      <c r="D5546" s="6">
        <v>4145970</v>
      </c>
      <c r="E5546">
        <f t="shared" si="86"/>
        <v>119</v>
      </c>
    </row>
    <row r="5547" spans="1:5">
      <c r="A5547" t="s">
        <v>186</v>
      </c>
      <c r="B5547" t="s">
        <v>257</v>
      </c>
      <c r="C5547" t="s">
        <v>83</v>
      </c>
      <c r="D5547">
        <v>17.899999999999999</v>
      </c>
      <c r="E5547">
        <f t="shared" si="86"/>
        <v>119</v>
      </c>
    </row>
    <row r="5548" spans="1:5">
      <c r="A5548" t="s">
        <v>186</v>
      </c>
      <c r="B5548" t="s">
        <v>257</v>
      </c>
      <c r="C5548" t="s">
        <v>73</v>
      </c>
      <c r="D5548">
        <v>17.899999999999999</v>
      </c>
      <c r="E5548">
        <f t="shared" si="86"/>
        <v>119</v>
      </c>
    </row>
    <row r="5549" spans="1:5">
      <c r="A5549" t="s">
        <v>186</v>
      </c>
      <c r="B5549" t="s">
        <v>257</v>
      </c>
      <c r="C5549" t="s">
        <v>74</v>
      </c>
      <c r="D5549" s="6">
        <v>2.2204499999999999E-16</v>
      </c>
      <c r="E5549">
        <f t="shared" si="86"/>
        <v>119</v>
      </c>
    </row>
    <row r="5550" spans="1:5">
      <c r="A5550" t="s">
        <v>186</v>
      </c>
      <c r="B5550" t="s">
        <v>257</v>
      </c>
      <c r="C5550" t="s">
        <v>75</v>
      </c>
      <c r="D5550">
        <v>0.93817200000000001</v>
      </c>
      <c r="E5550">
        <f t="shared" si="86"/>
        <v>119</v>
      </c>
    </row>
    <row r="5551" spans="1:5">
      <c r="A5551" t="s">
        <v>186</v>
      </c>
      <c r="B5551" t="s">
        <v>257</v>
      </c>
      <c r="C5551" t="s">
        <v>76</v>
      </c>
      <c r="D5551" s="6">
        <v>4146290</v>
      </c>
      <c r="E5551">
        <f t="shared" si="86"/>
        <v>119</v>
      </c>
    </row>
    <row r="5552" spans="1:5">
      <c r="A5552" t="s">
        <v>187</v>
      </c>
      <c r="B5552" t="s">
        <v>35</v>
      </c>
      <c r="C5552" t="s">
        <v>83</v>
      </c>
      <c r="D5552">
        <v>-10.9504</v>
      </c>
      <c r="E5552">
        <f t="shared" si="86"/>
        <v>120</v>
      </c>
    </row>
    <row r="5553" spans="1:5">
      <c r="A5553" t="s">
        <v>187</v>
      </c>
      <c r="B5553" t="s">
        <v>35</v>
      </c>
      <c r="C5553" t="s">
        <v>73</v>
      </c>
      <c r="D5553">
        <v>18</v>
      </c>
      <c r="E5553">
        <f t="shared" si="86"/>
        <v>120</v>
      </c>
    </row>
    <row r="5554" spans="1:5">
      <c r="A5554" t="s">
        <v>187</v>
      </c>
      <c r="B5554" t="s">
        <v>35</v>
      </c>
      <c r="C5554" t="s">
        <v>74</v>
      </c>
      <c r="D5554">
        <v>-1</v>
      </c>
      <c r="E5554">
        <f t="shared" si="86"/>
        <v>120</v>
      </c>
    </row>
    <row r="5555" spans="1:5">
      <c r="A5555" t="s">
        <v>187</v>
      </c>
      <c r="B5555" t="s">
        <v>35</v>
      </c>
      <c r="C5555" t="s">
        <v>75</v>
      </c>
      <c r="D5555">
        <v>0.123796</v>
      </c>
      <c r="E5555">
        <f t="shared" si="86"/>
        <v>120</v>
      </c>
    </row>
    <row r="5556" spans="1:5">
      <c r="A5556" t="s">
        <v>187</v>
      </c>
      <c r="B5556" t="s">
        <v>35</v>
      </c>
      <c r="C5556" t="s">
        <v>76</v>
      </c>
      <c r="D5556" s="6">
        <v>4146900</v>
      </c>
      <c r="E5556">
        <f t="shared" si="86"/>
        <v>120</v>
      </c>
    </row>
    <row r="5557" spans="1:5">
      <c r="A5557" t="s">
        <v>187</v>
      </c>
      <c r="B5557" t="s">
        <v>36</v>
      </c>
      <c r="C5557" t="s">
        <v>83</v>
      </c>
      <c r="D5557">
        <v>-8.0553699999999999</v>
      </c>
      <c r="E5557">
        <f t="shared" si="86"/>
        <v>120</v>
      </c>
    </row>
    <row r="5558" spans="1:5">
      <c r="A5558" t="s">
        <v>187</v>
      </c>
      <c r="B5558" t="s">
        <v>36</v>
      </c>
      <c r="C5558" t="s">
        <v>73</v>
      </c>
      <c r="D5558">
        <v>18</v>
      </c>
      <c r="E5558">
        <f t="shared" si="86"/>
        <v>120</v>
      </c>
    </row>
    <row r="5559" spans="1:5">
      <c r="A5559" t="s">
        <v>187</v>
      </c>
      <c r="B5559" t="s">
        <v>36</v>
      </c>
      <c r="C5559" t="s">
        <v>74</v>
      </c>
      <c r="D5559">
        <v>-0.9</v>
      </c>
      <c r="E5559">
        <f t="shared" si="86"/>
        <v>120</v>
      </c>
    </row>
    <row r="5560" spans="1:5">
      <c r="A5560" t="s">
        <v>187</v>
      </c>
      <c r="B5560" t="s">
        <v>36</v>
      </c>
      <c r="C5560" t="s">
        <v>75</v>
      </c>
      <c r="D5560">
        <v>0.15610299999999999</v>
      </c>
      <c r="E5560">
        <f t="shared" si="86"/>
        <v>120</v>
      </c>
    </row>
    <row r="5561" spans="1:5">
      <c r="A5561" t="s">
        <v>187</v>
      </c>
      <c r="B5561" t="s">
        <v>36</v>
      </c>
      <c r="C5561" t="s">
        <v>76</v>
      </c>
      <c r="D5561" s="6">
        <v>4145630</v>
      </c>
      <c r="E5561">
        <f t="shared" si="86"/>
        <v>120</v>
      </c>
    </row>
    <row r="5562" spans="1:5">
      <c r="A5562" t="s">
        <v>187</v>
      </c>
      <c r="B5562" t="s">
        <v>37</v>
      </c>
      <c r="C5562" t="s">
        <v>83</v>
      </c>
      <c r="D5562">
        <v>-5.1603300000000001</v>
      </c>
      <c r="E5562">
        <f t="shared" si="86"/>
        <v>120</v>
      </c>
    </row>
    <row r="5563" spans="1:5">
      <c r="A5563" t="s">
        <v>187</v>
      </c>
      <c r="B5563" t="s">
        <v>37</v>
      </c>
      <c r="C5563" t="s">
        <v>73</v>
      </c>
      <c r="D5563">
        <v>18</v>
      </c>
      <c r="E5563">
        <f t="shared" si="86"/>
        <v>120</v>
      </c>
    </row>
    <row r="5564" spans="1:5">
      <c r="A5564" t="s">
        <v>187</v>
      </c>
      <c r="B5564" t="s">
        <v>37</v>
      </c>
      <c r="C5564" t="s">
        <v>74</v>
      </c>
      <c r="D5564">
        <v>-0.8</v>
      </c>
      <c r="E5564">
        <f t="shared" si="86"/>
        <v>120</v>
      </c>
    </row>
    <row r="5565" spans="1:5">
      <c r="A5565" t="s">
        <v>187</v>
      </c>
      <c r="B5565" t="s">
        <v>37</v>
      </c>
      <c r="C5565" t="s">
        <v>75</v>
      </c>
      <c r="D5565">
        <v>0.18140100000000001</v>
      </c>
      <c r="E5565">
        <f t="shared" si="86"/>
        <v>120</v>
      </c>
    </row>
    <row r="5566" spans="1:5">
      <c r="A5566" t="s">
        <v>187</v>
      </c>
      <c r="B5566" t="s">
        <v>37</v>
      </c>
      <c r="C5566" t="s">
        <v>76</v>
      </c>
      <c r="D5566" s="6">
        <v>4145290</v>
      </c>
      <c r="E5566">
        <f t="shared" si="86"/>
        <v>120</v>
      </c>
    </row>
    <row r="5567" spans="1:5">
      <c r="A5567" t="s">
        <v>187</v>
      </c>
      <c r="B5567" t="s">
        <v>38</v>
      </c>
      <c r="C5567" t="s">
        <v>83</v>
      </c>
      <c r="D5567">
        <v>-2.2652899999999998</v>
      </c>
      <c r="E5567">
        <f t="shared" si="86"/>
        <v>120</v>
      </c>
    </row>
    <row r="5568" spans="1:5">
      <c r="A5568" t="s">
        <v>187</v>
      </c>
      <c r="B5568" t="s">
        <v>38</v>
      </c>
      <c r="C5568" t="s">
        <v>73</v>
      </c>
      <c r="D5568">
        <v>18</v>
      </c>
      <c r="E5568">
        <f t="shared" si="86"/>
        <v>120</v>
      </c>
    </row>
    <row r="5569" spans="1:5">
      <c r="A5569" t="s">
        <v>187</v>
      </c>
      <c r="B5569" t="s">
        <v>38</v>
      </c>
      <c r="C5569" t="s">
        <v>74</v>
      </c>
      <c r="D5569">
        <v>-0.7</v>
      </c>
      <c r="E5569">
        <f t="shared" si="86"/>
        <v>120</v>
      </c>
    </row>
    <row r="5570" spans="1:5">
      <c r="A5570" t="s">
        <v>187</v>
      </c>
      <c r="B5570" t="s">
        <v>38</v>
      </c>
      <c r="C5570" t="s">
        <v>75</v>
      </c>
      <c r="D5570">
        <v>0.19479399999999999</v>
      </c>
      <c r="E5570">
        <f t="shared" si="86"/>
        <v>120</v>
      </c>
    </row>
    <row r="5571" spans="1:5">
      <c r="A5571" t="s">
        <v>187</v>
      </c>
      <c r="B5571" t="s">
        <v>38</v>
      </c>
      <c r="C5571" t="s">
        <v>76</v>
      </c>
      <c r="D5571" s="6">
        <v>4145300</v>
      </c>
      <c r="E5571">
        <f t="shared" ref="E5571:E5634" si="87">VALUE(RIGHT(A5571, LEN(A5571)-1))</f>
        <v>120</v>
      </c>
    </row>
    <row r="5572" spans="1:5">
      <c r="A5572" t="s">
        <v>187</v>
      </c>
      <c r="B5572" t="s">
        <v>39</v>
      </c>
      <c r="C5572" t="s">
        <v>83</v>
      </c>
      <c r="D5572">
        <v>0.62975000000000003</v>
      </c>
      <c r="E5572">
        <f t="shared" si="87"/>
        <v>120</v>
      </c>
    </row>
    <row r="5573" spans="1:5">
      <c r="A5573" t="s">
        <v>187</v>
      </c>
      <c r="B5573" t="s">
        <v>39</v>
      </c>
      <c r="C5573" t="s">
        <v>73</v>
      </c>
      <c r="D5573">
        <v>18</v>
      </c>
      <c r="E5573">
        <f t="shared" si="87"/>
        <v>120</v>
      </c>
    </row>
    <row r="5574" spans="1:5">
      <c r="A5574" t="s">
        <v>187</v>
      </c>
      <c r="B5574" t="s">
        <v>39</v>
      </c>
      <c r="C5574" t="s">
        <v>74</v>
      </c>
      <c r="D5574">
        <v>-0.6</v>
      </c>
      <c r="E5574">
        <f t="shared" si="87"/>
        <v>120</v>
      </c>
    </row>
    <row r="5575" spans="1:5">
      <c r="A5575" t="s">
        <v>187</v>
      </c>
      <c r="B5575" t="s">
        <v>39</v>
      </c>
      <c r="C5575" t="s">
        <v>75</v>
      </c>
      <c r="D5575">
        <v>0.27760499999999999</v>
      </c>
      <c r="E5575">
        <f t="shared" si="87"/>
        <v>120</v>
      </c>
    </row>
    <row r="5576" spans="1:5">
      <c r="A5576" t="s">
        <v>187</v>
      </c>
      <c r="B5576" t="s">
        <v>39</v>
      </c>
      <c r="C5576" t="s">
        <v>76</v>
      </c>
      <c r="D5576" s="6">
        <v>4144130</v>
      </c>
      <c r="E5576">
        <f t="shared" si="87"/>
        <v>120</v>
      </c>
    </row>
    <row r="5577" spans="1:5">
      <c r="A5577" t="s">
        <v>187</v>
      </c>
      <c r="B5577" t="s">
        <v>40</v>
      </c>
      <c r="C5577" t="s">
        <v>83</v>
      </c>
      <c r="D5577">
        <v>3.5247899999999999</v>
      </c>
      <c r="E5577">
        <f t="shared" si="87"/>
        <v>120</v>
      </c>
    </row>
    <row r="5578" spans="1:5">
      <c r="A5578" t="s">
        <v>187</v>
      </c>
      <c r="B5578" t="s">
        <v>40</v>
      </c>
      <c r="C5578" t="s">
        <v>73</v>
      </c>
      <c r="D5578">
        <v>18</v>
      </c>
      <c r="E5578">
        <f t="shared" si="87"/>
        <v>120</v>
      </c>
    </row>
    <row r="5579" spans="1:5">
      <c r="A5579" t="s">
        <v>187</v>
      </c>
      <c r="B5579" t="s">
        <v>40</v>
      </c>
      <c r="C5579" t="s">
        <v>74</v>
      </c>
      <c r="D5579">
        <v>-0.5</v>
      </c>
      <c r="E5579">
        <f t="shared" si="87"/>
        <v>120</v>
      </c>
    </row>
    <row r="5580" spans="1:5">
      <c r="A5580" t="s">
        <v>187</v>
      </c>
      <c r="B5580" t="s">
        <v>40</v>
      </c>
      <c r="C5580" t="s">
        <v>75</v>
      </c>
      <c r="D5580">
        <v>0.35647400000000001</v>
      </c>
      <c r="E5580">
        <f t="shared" si="87"/>
        <v>120</v>
      </c>
    </row>
    <row r="5581" spans="1:5">
      <c r="A5581" t="s">
        <v>187</v>
      </c>
      <c r="B5581" t="s">
        <v>40</v>
      </c>
      <c r="C5581" t="s">
        <v>76</v>
      </c>
      <c r="D5581" s="6">
        <v>4145350</v>
      </c>
      <c r="E5581">
        <f t="shared" si="87"/>
        <v>120</v>
      </c>
    </row>
    <row r="5582" spans="1:5">
      <c r="A5582" t="s">
        <v>187</v>
      </c>
      <c r="B5582" t="s">
        <v>41</v>
      </c>
      <c r="C5582" t="s">
        <v>83</v>
      </c>
      <c r="D5582">
        <v>6.4198300000000001</v>
      </c>
      <c r="E5582">
        <f t="shared" si="87"/>
        <v>120</v>
      </c>
    </row>
    <row r="5583" spans="1:5">
      <c r="A5583" t="s">
        <v>187</v>
      </c>
      <c r="B5583" t="s">
        <v>41</v>
      </c>
      <c r="C5583" t="s">
        <v>73</v>
      </c>
      <c r="D5583">
        <v>18</v>
      </c>
      <c r="E5583">
        <f t="shared" si="87"/>
        <v>120</v>
      </c>
    </row>
    <row r="5584" spans="1:5">
      <c r="A5584" t="s">
        <v>187</v>
      </c>
      <c r="B5584" t="s">
        <v>41</v>
      </c>
      <c r="C5584" t="s">
        <v>74</v>
      </c>
      <c r="D5584">
        <v>-0.4</v>
      </c>
      <c r="E5584">
        <f t="shared" si="87"/>
        <v>120</v>
      </c>
    </row>
    <row r="5585" spans="1:5">
      <c r="A5585" t="s">
        <v>187</v>
      </c>
      <c r="B5585" t="s">
        <v>41</v>
      </c>
      <c r="C5585" t="s">
        <v>75</v>
      </c>
      <c r="D5585">
        <v>0.52270899999999998</v>
      </c>
      <c r="E5585">
        <f t="shared" si="87"/>
        <v>120</v>
      </c>
    </row>
    <row r="5586" spans="1:5">
      <c r="A5586" t="s">
        <v>187</v>
      </c>
      <c r="B5586" t="s">
        <v>41</v>
      </c>
      <c r="C5586" t="s">
        <v>76</v>
      </c>
      <c r="D5586" s="6">
        <v>4146990</v>
      </c>
      <c r="E5586">
        <f t="shared" si="87"/>
        <v>120</v>
      </c>
    </row>
    <row r="5587" spans="1:5">
      <c r="A5587" t="s">
        <v>187</v>
      </c>
      <c r="B5587" t="s">
        <v>254</v>
      </c>
      <c r="C5587" t="s">
        <v>83</v>
      </c>
      <c r="D5587">
        <v>9.3148800000000005</v>
      </c>
      <c r="E5587">
        <f t="shared" si="87"/>
        <v>120</v>
      </c>
    </row>
    <row r="5588" spans="1:5">
      <c r="A5588" t="s">
        <v>187</v>
      </c>
      <c r="B5588" t="s">
        <v>254</v>
      </c>
      <c r="C5588" t="s">
        <v>73</v>
      </c>
      <c r="D5588">
        <v>18</v>
      </c>
      <c r="E5588">
        <f t="shared" si="87"/>
        <v>120</v>
      </c>
    </row>
    <row r="5589" spans="1:5">
      <c r="A5589" t="s">
        <v>187</v>
      </c>
      <c r="B5589" t="s">
        <v>254</v>
      </c>
      <c r="C5589" t="s">
        <v>74</v>
      </c>
      <c r="D5589">
        <v>-0.3</v>
      </c>
      <c r="E5589">
        <f t="shared" si="87"/>
        <v>120</v>
      </c>
    </row>
    <row r="5590" spans="1:5">
      <c r="A5590" t="s">
        <v>187</v>
      </c>
      <c r="B5590" t="s">
        <v>254</v>
      </c>
      <c r="C5590" t="s">
        <v>75</v>
      </c>
      <c r="D5590">
        <v>0.68747899999999995</v>
      </c>
      <c r="E5590">
        <f t="shared" si="87"/>
        <v>120</v>
      </c>
    </row>
    <row r="5591" spans="1:5">
      <c r="A5591" t="s">
        <v>187</v>
      </c>
      <c r="B5591" t="s">
        <v>254</v>
      </c>
      <c r="C5591" t="s">
        <v>76</v>
      </c>
      <c r="D5591" s="6">
        <v>4146600</v>
      </c>
      <c r="E5591">
        <f t="shared" si="87"/>
        <v>120</v>
      </c>
    </row>
    <row r="5592" spans="1:5">
      <c r="A5592" t="s">
        <v>187</v>
      </c>
      <c r="B5592" t="s">
        <v>255</v>
      </c>
      <c r="C5592" t="s">
        <v>83</v>
      </c>
      <c r="D5592">
        <v>12.209899999999999</v>
      </c>
      <c r="E5592">
        <f t="shared" si="87"/>
        <v>120</v>
      </c>
    </row>
    <row r="5593" spans="1:5">
      <c r="A5593" t="s">
        <v>187</v>
      </c>
      <c r="B5593" t="s">
        <v>255</v>
      </c>
      <c r="C5593" t="s">
        <v>73</v>
      </c>
      <c r="D5593">
        <v>18</v>
      </c>
      <c r="E5593">
        <f t="shared" si="87"/>
        <v>120</v>
      </c>
    </row>
    <row r="5594" spans="1:5">
      <c r="A5594" t="s">
        <v>187</v>
      </c>
      <c r="B5594" t="s">
        <v>255</v>
      </c>
      <c r="C5594" t="s">
        <v>74</v>
      </c>
      <c r="D5594">
        <v>-0.2</v>
      </c>
      <c r="E5594">
        <f t="shared" si="87"/>
        <v>120</v>
      </c>
    </row>
    <row r="5595" spans="1:5">
      <c r="A5595" t="s">
        <v>187</v>
      </c>
      <c r="B5595" t="s">
        <v>255</v>
      </c>
      <c r="C5595" t="s">
        <v>75</v>
      </c>
      <c r="D5595">
        <v>0.74814999999999998</v>
      </c>
      <c r="E5595">
        <f t="shared" si="87"/>
        <v>120</v>
      </c>
    </row>
    <row r="5596" spans="1:5">
      <c r="A5596" t="s">
        <v>187</v>
      </c>
      <c r="B5596" t="s">
        <v>255</v>
      </c>
      <c r="C5596" t="s">
        <v>76</v>
      </c>
      <c r="D5596" s="6">
        <v>4146530</v>
      </c>
      <c r="E5596">
        <f t="shared" si="87"/>
        <v>120</v>
      </c>
    </row>
    <row r="5597" spans="1:5">
      <c r="A5597" t="s">
        <v>187</v>
      </c>
      <c r="B5597" t="s">
        <v>256</v>
      </c>
      <c r="C5597" t="s">
        <v>83</v>
      </c>
      <c r="D5597">
        <v>15.105</v>
      </c>
      <c r="E5597">
        <f t="shared" si="87"/>
        <v>120</v>
      </c>
    </row>
    <row r="5598" spans="1:5">
      <c r="A5598" t="s">
        <v>187</v>
      </c>
      <c r="B5598" t="s">
        <v>256</v>
      </c>
      <c r="C5598" t="s">
        <v>73</v>
      </c>
      <c r="D5598">
        <v>18</v>
      </c>
      <c r="E5598">
        <f t="shared" si="87"/>
        <v>120</v>
      </c>
    </row>
    <row r="5599" spans="1:5">
      <c r="A5599" t="s">
        <v>187</v>
      </c>
      <c r="B5599" t="s">
        <v>256</v>
      </c>
      <c r="C5599" t="s">
        <v>74</v>
      </c>
      <c r="D5599">
        <v>-0.1</v>
      </c>
      <c r="E5599">
        <f t="shared" si="87"/>
        <v>120</v>
      </c>
    </row>
    <row r="5600" spans="1:5">
      <c r="A5600" t="s">
        <v>187</v>
      </c>
      <c r="B5600" t="s">
        <v>256</v>
      </c>
      <c r="C5600" t="s">
        <v>75</v>
      </c>
      <c r="D5600">
        <v>0.85055599999999998</v>
      </c>
      <c r="E5600">
        <f t="shared" si="87"/>
        <v>120</v>
      </c>
    </row>
    <row r="5601" spans="1:5">
      <c r="A5601" t="s">
        <v>187</v>
      </c>
      <c r="B5601" t="s">
        <v>256</v>
      </c>
      <c r="C5601" t="s">
        <v>76</v>
      </c>
      <c r="D5601" s="6">
        <v>4145990</v>
      </c>
      <c r="E5601">
        <f t="shared" si="87"/>
        <v>120</v>
      </c>
    </row>
    <row r="5602" spans="1:5">
      <c r="A5602" t="s">
        <v>187</v>
      </c>
      <c r="B5602" t="s">
        <v>257</v>
      </c>
      <c r="C5602" t="s">
        <v>83</v>
      </c>
      <c r="D5602">
        <v>18</v>
      </c>
      <c r="E5602">
        <f t="shared" si="87"/>
        <v>120</v>
      </c>
    </row>
    <row r="5603" spans="1:5">
      <c r="A5603" t="s">
        <v>187</v>
      </c>
      <c r="B5603" t="s">
        <v>257</v>
      </c>
      <c r="C5603" t="s">
        <v>73</v>
      </c>
      <c r="D5603">
        <v>18</v>
      </c>
      <c r="E5603">
        <f t="shared" si="87"/>
        <v>120</v>
      </c>
    </row>
    <row r="5604" spans="1:5">
      <c r="A5604" t="s">
        <v>187</v>
      </c>
      <c r="B5604" t="s">
        <v>257</v>
      </c>
      <c r="C5604" t="s">
        <v>74</v>
      </c>
      <c r="D5604" s="6">
        <v>2.2204499999999999E-16</v>
      </c>
      <c r="E5604">
        <f t="shared" si="87"/>
        <v>120</v>
      </c>
    </row>
    <row r="5605" spans="1:5">
      <c r="A5605" t="s">
        <v>187</v>
      </c>
      <c r="B5605" t="s">
        <v>257</v>
      </c>
      <c r="C5605" t="s">
        <v>75</v>
      </c>
      <c r="D5605">
        <v>0.93966000000000005</v>
      </c>
      <c r="E5605">
        <f t="shared" si="87"/>
        <v>120</v>
      </c>
    </row>
    <row r="5606" spans="1:5">
      <c r="A5606" t="s">
        <v>187</v>
      </c>
      <c r="B5606" t="s">
        <v>257</v>
      </c>
      <c r="C5606" t="s">
        <v>76</v>
      </c>
      <c r="D5606" s="6">
        <v>4146360</v>
      </c>
      <c r="E5606">
        <f t="shared" si="87"/>
        <v>120</v>
      </c>
    </row>
    <row r="5607" spans="1:5">
      <c r="A5607" t="s">
        <v>188</v>
      </c>
      <c r="B5607" t="s">
        <v>35</v>
      </c>
      <c r="C5607" t="s">
        <v>83</v>
      </c>
      <c r="D5607">
        <v>-10.8504</v>
      </c>
      <c r="E5607">
        <f t="shared" si="87"/>
        <v>121</v>
      </c>
    </row>
    <row r="5608" spans="1:5">
      <c r="A5608" t="s">
        <v>188</v>
      </c>
      <c r="B5608" t="s">
        <v>35</v>
      </c>
      <c r="C5608" t="s">
        <v>73</v>
      </c>
      <c r="D5608">
        <v>18.100000000000001</v>
      </c>
      <c r="E5608">
        <f t="shared" si="87"/>
        <v>121</v>
      </c>
    </row>
    <row r="5609" spans="1:5">
      <c r="A5609" t="s">
        <v>188</v>
      </c>
      <c r="B5609" t="s">
        <v>35</v>
      </c>
      <c r="C5609" t="s">
        <v>74</v>
      </c>
      <c r="D5609">
        <v>-1</v>
      </c>
      <c r="E5609">
        <f t="shared" si="87"/>
        <v>121</v>
      </c>
    </row>
    <row r="5610" spans="1:5">
      <c r="A5610" t="s">
        <v>188</v>
      </c>
      <c r="B5610" t="s">
        <v>35</v>
      </c>
      <c r="C5610" t="s">
        <v>75</v>
      </c>
      <c r="D5610">
        <v>0.123796</v>
      </c>
      <c r="E5610">
        <f t="shared" si="87"/>
        <v>121</v>
      </c>
    </row>
    <row r="5611" spans="1:5">
      <c r="A5611" t="s">
        <v>188</v>
      </c>
      <c r="B5611" t="s">
        <v>35</v>
      </c>
      <c r="C5611" t="s">
        <v>76</v>
      </c>
      <c r="D5611" s="6">
        <v>4146910</v>
      </c>
      <c r="E5611">
        <f t="shared" si="87"/>
        <v>121</v>
      </c>
    </row>
    <row r="5612" spans="1:5">
      <c r="A5612" t="s">
        <v>188</v>
      </c>
      <c r="B5612" t="s">
        <v>36</v>
      </c>
      <c r="C5612" t="s">
        <v>83</v>
      </c>
      <c r="D5612">
        <v>-7.9553700000000003</v>
      </c>
      <c r="E5612">
        <f t="shared" si="87"/>
        <v>121</v>
      </c>
    </row>
    <row r="5613" spans="1:5">
      <c r="A5613" t="s">
        <v>188</v>
      </c>
      <c r="B5613" t="s">
        <v>36</v>
      </c>
      <c r="C5613" t="s">
        <v>73</v>
      </c>
      <c r="D5613">
        <v>18.100000000000001</v>
      </c>
      <c r="E5613">
        <f t="shared" si="87"/>
        <v>121</v>
      </c>
    </row>
    <row r="5614" spans="1:5">
      <c r="A5614" t="s">
        <v>188</v>
      </c>
      <c r="B5614" t="s">
        <v>36</v>
      </c>
      <c r="C5614" t="s">
        <v>74</v>
      </c>
      <c r="D5614">
        <v>-0.9</v>
      </c>
      <c r="E5614">
        <f t="shared" si="87"/>
        <v>121</v>
      </c>
    </row>
    <row r="5615" spans="1:5">
      <c r="A5615" t="s">
        <v>188</v>
      </c>
      <c r="B5615" t="s">
        <v>36</v>
      </c>
      <c r="C5615" t="s">
        <v>75</v>
      </c>
      <c r="D5615">
        <v>0.15610299999999999</v>
      </c>
      <c r="E5615">
        <f t="shared" si="87"/>
        <v>121</v>
      </c>
    </row>
    <row r="5616" spans="1:5">
      <c r="A5616" t="s">
        <v>188</v>
      </c>
      <c r="B5616" t="s">
        <v>36</v>
      </c>
      <c r="C5616" t="s">
        <v>76</v>
      </c>
      <c r="D5616" s="6">
        <v>4145640</v>
      </c>
      <c r="E5616">
        <f t="shared" si="87"/>
        <v>121</v>
      </c>
    </row>
    <row r="5617" spans="1:5">
      <c r="A5617" t="s">
        <v>188</v>
      </c>
      <c r="B5617" t="s">
        <v>37</v>
      </c>
      <c r="C5617" t="s">
        <v>83</v>
      </c>
      <c r="D5617">
        <v>-5.0603300000000004</v>
      </c>
      <c r="E5617">
        <f t="shared" si="87"/>
        <v>121</v>
      </c>
    </row>
    <row r="5618" spans="1:5">
      <c r="A5618" t="s">
        <v>188</v>
      </c>
      <c r="B5618" t="s">
        <v>37</v>
      </c>
      <c r="C5618" t="s">
        <v>73</v>
      </c>
      <c r="D5618">
        <v>18.100000000000001</v>
      </c>
      <c r="E5618">
        <f t="shared" si="87"/>
        <v>121</v>
      </c>
    </row>
    <row r="5619" spans="1:5">
      <c r="A5619" t="s">
        <v>188</v>
      </c>
      <c r="B5619" t="s">
        <v>37</v>
      </c>
      <c r="C5619" t="s">
        <v>74</v>
      </c>
      <c r="D5619">
        <v>-0.8</v>
      </c>
      <c r="E5619">
        <f t="shared" si="87"/>
        <v>121</v>
      </c>
    </row>
    <row r="5620" spans="1:5">
      <c r="A5620" t="s">
        <v>188</v>
      </c>
      <c r="B5620" t="s">
        <v>37</v>
      </c>
      <c r="C5620" t="s">
        <v>75</v>
      </c>
      <c r="D5620">
        <v>0.18140100000000001</v>
      </c>
      <c r="E5620">
        <f t="shared" si="87"/>
        <v>121</v>
      </c>
    </row>
    <row r="5621" spans="1:5">
      <c r="A5621" t="s">
        <v>188</v>
      </c>
      <c r="B5621" t="s">
        <v>37</v>
      </c>
      <c r="C5621" t="s">
        <v>76</v>
      </c>
      <c r="D5621" s="6">
        <v>4145310</v>
      </c>
      <c r="E5621">
        <f t="shared" si="87"/>
        <v>121</v>
      </c>
    </row>
    <row r="5622" spans="1:5">
      <c r="A5622" t="s">
        <v>188</v>
      </c>
      <c r="B5622" t="s">
        <v>38</v>
      </c>
      <c r="C5622" t="s">
        <v>83</v>
      </c>
      <c r="D5622">
        <v>-2.1652900000000002</v>
      </c>
      <c r="E5622">
        <f t="shared" si="87"/>
        <v>121</v>
      </c>
    </row>
    <row r="5623" spans="1:5">
      <c r="A5623" t="s">
        <v>188</v>
      </c>
      <c r="B5623" t="s">
        <v>38</v>
      </c>
      <c r="C5623" t="s">
        <v>73</v>
      </c>
      <c r="D5623">
        <v>18.100000000000001</v>
      </c>
      <c r="E5623">
        <f t="shared" si="87"/>
        <v>121</v>
      </c>
    </row>
    <row r="5624" spans="1:5">
      <c r="A5624" t="s">
        <v>188</v>
      </c>
      <c r="B5624" t="s">
        <v>38</v>
      </c>
      <c r="C5624" t="s">
        <v>74</v>
      </c>
      <c r="D5624">
        <v>-0.7</v>
      </c>
      <c r="E5624">
        <f t="shared" si="87"/>
        <v>121</v>
      </c>
    </row>
    <row r="5625" spans="1:5">
      <c r="A5625" t="s">
        <v>188</v>
      </c>
      <c r="B5625" t="s">
        <v>38</v>
      </c>
      <c r="C5625" t="s">
        <v>75</v>
      </c>
      <c r="D5625">
        <v>0.19479399999999999</v>
      </c>
      <c r="E5625">
        <f t="shared" si="87"/>
        <v>121</v>
      </c>
    </row>
    <row r="5626" spans="1:5">
      <c r="A5626" t="s">
        <v>188</v>
      </c>
      <c r="B5626" t="s">
        <v>38</v>
      </c>
      <c r="C5626" t="s">
        <v>76</v>
      </c>
      <c r="D5626" s="6">
        <v>4145320</v>
      </c>
      <c r="E5626">
        <f t="shared" si="87"/>
        <v>121</v>
      </c>
    </row>
    <row r="5627" spans="1:5">
      <c r="A5627" t="s">
        <v>188</v>
      </c>
      <c r="B5627" t="s">
        <v>39</v>
      </c>
      <c r="C5627" t="s">
        <v>83</v>
      </c>
      <c r="D5627">
        <v>0.72975000000000001</v>
      </c>
      <c r="E5627">
        <f t="shared" si="87"/>
        <v>121</v>
      </c>
    </row>
    <row r="5628" spans="1:5">
      <c r="A5628" t="s">
        <v>188</v>
      </c>
      <c r="B5628" t="s">
        <v>39</v>
      </c>
      <c r="C5628" t="s">
        <v>73</v>
      </c>
      <c r="D5628">
        <v>18.100000000000001</v>
      </c>
      <c r="E5628">
        <f t="shared" si="87"/>
        <v>121</v>
      </c>
    </row>
    <row r="5629" spans="1:5">
      <c r="A5629" t="s">
        <v>188</v>
      </c>
      <c r="B5629" t="s">
        <v>39</v>
      </c>
      <c r="C5629" t="s">
        <v>74</v>
      </c>
      <c r="D5629">
        <v>-0.6</v>
      </c>
      <c r="E5629">
        <f t="shared" si="87"/>
        <v>121</v>
      </c>
    </row>
    <row r="5630" spans="1:5">
      <c r="A5630" t="s">
        <v>188</v>
      </c>
      <c r="B5630" t="s">
        <v>39</v>
      </c>
      <c r="C5630" t="s">
        <v>75</v>
      </c>
      <c r="D5630">
        <v>0.28504499999999999</v>
      </c>
      <c r="E5630">
        <f t="shared" si="87"/>
        <v>121</v>
      </c>
    </row>
    <row r="5631" spans="1:5">
      <c r="A5631" t="s">
        <v>188</v>
      </c>
      <c r="B5631" t="s">
        <v>39</v>
      </c>
      <c r="C5631" t="s">
        <v>76</v>
      </c>
      <c r="D5631" s="6">
        <v>4144140</v>
      </c>
      <c r="E5631">
        <f t="shared" si="87"/>
        <v>121</v>
      </c>
    </row>
    <row r="5632" spans="1:5">
      <c r="A5632" t="s">
        <v>188</v>
      </c>
      <c r="B5632" t="s">
        <v>40</v>
      </c>
      <c r="C5632" t="s">
        <v>83</v>
      </c>
      <c r="D5632">
        <v>3.62479</v>
      </c>
      <c r="E5632">
        <f t="shared" si="87"/>
        <v>121</v>
      </c>
    </row>
    <row r="5633" spans="1:5">
      <c r="A5633" t="s">
        <v>188</v>
      </c>
      <c r="B5633" t="s">
        <v>40</v>
      </c>
      <c r="C5633" t="s">
        <v>73</v>
      </c>
      <c r="D5633">
        <v>18.100000000000001</v>
      </c>
      <c r="E5633">
        <f t="shared" si="87"/>
        <v>121</v>
      </c>
    </row>
    <row r="5634" spans="1:5">
      <c r="A5634" t="s">
        <v>188</v>
      </c>
      <c r="B5634" t="s">
        <v>40</v>
      </c>
      <c r="C5634" t="s">
        <v>74</v>
      </c>
      <c r="D5634">
        <v>-0.5</v>
      </c>
      <c r="E5634">
        <f t="shared" si="87"/>
        <v>121</v>
      </c>
    </row>
    <row r="5635" spans="1:5">
      <c r="A5635" t="s">
        <v>188</v>
      </c>
      <c r="B5635" t="s">
        <v>40</v>
      </c>
      <c r="C5635" t="s">
        <v>75</v>
      </c>
      <c r="D5635">
        <v>0.36093799999999998</v>
      </c>
      <c r="E5635">
        <f t="shared" ref="E5635:E5698" si="88">VALUE(RIGHT(A5635, LEN(A5635)-1))</f>
        <v>121</v>
      </c>
    </row>
    <row r="5636" spans="1:5">
      <c r="A5636" t="s">
        <v>188</v>
      </c>
      <c r="B5636" t="s">
        <v>40</v>
      </c>
      <c r="C5636" t="s">
        <v>76</v>
      </c>
      <c r="D5636" s="6">
        <v>4145490</v>
      </c>
      <c r="E5636">
        <f t="shared" si="88"/>
        <v>121</v>
      </c>
    </row>
    <row r="5637" spans="1:5">
      <c r="A5637" t="s">
        <v>188</v>
      </c>
      <c r="B5637" t="s">
        <v>41</v>
      </c>
      <c r="C5637" t="s">
        <v>83</v>
      </c>
      <c r="D5637">
        <v>6.5198299999999998</v>
      </c>
      <c r="E5637">
        <f t="shared" si="88"/>
        <v>121</v>
      </c>
    </row>
    <row r="5638" spans="1:5">
      <c r="A5638" t="s">
        <v>188</v>
      </c>
      <c r="B5638" t="s">
        <v>41</v>
      </c>
      <c r="C5638" t="s">
        <v>73</v>
      </c>
      <c r="D5638">
        <v>18.100000000000001</v>
      </c>
      <c r="E5638">
        <f t="shared" si="88"/>
        <v>121</v>
      </c>
    </row>
    <row r="5639" spans="1:5">
      <c r="A5639" t="s">
        <v>188</v>
      </c>
      <c r="B5639" t="s">
        <v>41</v>
      </c>
      <c r="C5639" t="s">
        <v>74</v>
      </c>
      <c r="D5639">
        <v>-0.4</v>
      </c>
      <c r="E5639">
        <f t="shared" si="88"/>
        <v>121</v>
      </c>
    </row>
    <row r="5640" spans="1:5">
      <c r="A5640" t="s">
        <v>188</v>
      </c>
      <c r="B5640" t="s">
        <v>41</v>
      </c>
      <c r="C5640" t="s">
        <v>75</v>
      </c>
      <c r="D5640">
        <v>0.53310299999999999</v>
      </c>
      <c r="E5640">
        <f t="shared" si="88"/>
        <v>121</v>
      </c>
    </row>
    <row r="5641" spans="1:5">
      <c r="A5641" t="s">
        <v>188</v>
      </c>
      <c r="B5641" t="s">
        <v>41</v>
      </c>
      <c r="C5641" t="s">
        <v>76</v>
      </c>
      <c r="D5641" s="6">
        <v>4146910</v>
      </c>
      <c r="E5641">
        <f t="shared" si="88"/>
        <v>121</v>
      </c>
    </row>
    <row r="5642" spans="1:5">
      <c r="A5642" t="s">
        <v>188</v>
      </c>
      <c r="B5642" t="s">
        <v>254</v>
      </c>
      <c r="C5642" t="s">
        <v>83</v>
      </c>
      <c r="D5642">
        <v>9.4148800000000001</v>
      </c>
      <c r="E5642">
        <f t="shared" si="88"/>
        <v>121</v>
      </c>
    </row>
    <row r="5643" spans="1:5">
      <c r="A5643" t="s">
        <v>188</v>
      </c>
      <c r="B5643" t="s">
        <v>254</v>
      </c>
      <c r="C5643" t="s">
        <v>73</v>
      </c>
      <c r="D5643">
        <v>18.100000000000001</v>
      </c>
      <c r="E5643">
        <f t="shared" si="88"/>
        <v>121</v>
      </c>
    </row>
    <row r="5644" spans="1:5">
      <c r="A5644" t="s">
        <v>188</v>
      </c>
      <c r="B5644" t="s">
        <v>254</v>
      </c>
      <c r="C5644" t="s">
        <v>74</v>
      </c>
      <c r="D5644">
        <v>-0.3</v>
      </c>
      <c r="E5644">
        <f t="shared" si="88"/>
        <v>121</v>
      </c>
    </row>
    <row r="5645" spans="1:5">
      <c r="A5645" t="s">
        <v>188</v>
      </c>
      <c r="B5645" t="s">
        <v>254</v>
      </c>
      <c r="C5645" t="s">
        <v>75</v>
      </c>
      <c r="D5645">
        <v>0.69343100000000002</v>
      </c>
      <c r="E5645">
        <f t="shared" si="88"/>
        <v>121</v>
      </c>
    </row>
    <row r="5646" spans="1:5">
      <c r="A5646" t="s">
        <v>188</v>
      </c>
      <c r="B5646" t="s">
        <v>254</v>
      </c>
      <c r="C5646" t="s">
        <v>76</v>
      </c>
      <c r="D5646" s="6">
        <v>4146580</v>
      </c>
      <c r="E5646">
        <f t="shared" si="88"/>
        <v>121</v>
      </c>
    </row>
    <row r="5647" spans="1:5">
      <c r="A5647" t="s">
        <v>188</v>
      </c>
      <c r="B5647" t="s">
        <v>255</v>
      </c>
      <c r="C5647" t="s">
        <v>83</v>
      </c>
      <c r="D5647">
        <v>12.309900000000001</v>
      </c>
      <c r="E5647">
        <f t="shared" si="88"/>
        <v>121</v>
      </c>
    </row>
    <row r="5648" spans="1:5">
      <c r="A5648" t="s">
        <v>188</v>
      </c>
      <c r="B5648" t="s">
        <v>255</v>
      </c>
      <c r="C5648" t="s">
        <v>73</v>
      </c>
      <c r="D5648">
        <v>18.100000000000001</v>
      </c>
      <c r="E5648">
        <f t="shared" si="88"/>
        <v>121</v>
      </c>
    </row>
    <row r="5649" spans="1:5">
      <c r="A5649" t="s">
        <v>188</v>
      </c>
      <c r="B5649" t="s">
        <v>255</v>
      </c>
      <c r="C5649" t="s">
        <v>74</v>
      </c>
      <c r="D5649">
        <v>-0.2</v>
      </c>
      <c r="E5649">
        <f t="shared" si="88"/>
        <v>121</v>
      </c>
    </row>
    <row r="5650" spans="1:5">
      <c r="A5650" t="s">
        <v>188</v>
      </c>
      <c r="B5650" t="s">
        <v>255</v>
      </c>
      <c r="C5650" t="s">
        <v>75</v>
      </c>
      <c r="D5650">
        <v>0.74963800000000003</v>
      </c>
      <c r="E5650">
        <f t="shared" si="88"/>
        <v>121</v>
      </c>
    </row>
    <row r="5651" spans="1:5">
      <c r="A5651" t="s">
        <v>188</v>
      </c>
      <c r="B5651" t="s">
        <v>255</v>
      </c>
      <c r="C5651" t="s">
        <v>76</v>
      </c>
      <c r="D5651" s="6">
        <v>4146580</v>
      </c>
      <c r="E5651">
        <f t="shared" si="88"/>
        <v>121</v>
      </c>
    </row>
    <row r="5652" spans="1:5">
      <c r="A5652" t="s">
        <v>188</v>
      </c>
      <c r="B5652" t="s">
        <v>256</v>
      </c>
      <c r="C5652" t="s">
        <v>83</v>
      </c>
      <c r="D5652">
        <v>15.205</v>
      </c>
      <c r="E5652">
        <f t="shared" si="88"/>
        <v>121</v>
      </c>
    </row>
    <row r="5653" spans="1:5">
      <c r="A5653" t="s">
        <v>188</v>
      </c>
      <c r="B5653" t="s">
        <v>256</v>
      </c>
      <c r="C5653" t="s">
        <v>73</v>
      </c>
      <c r="D5653">
        <v>18.100000000000001</v>
      </c>
      <c r="E5653">
        <f t="shared" si="88"/>
        <v>121</v>
      </c>
    </row>
    <row r="5654" spans="1:5">
      <c r="A5654" t="s">
        <v>188</v>
      </c>
      <c r="B5654" t="s">
        <v>256</v>
      </c>
      <c r="C5654" t="s">
        <v>74</v>
      </c>
      <c r="D5654">
        <v>-0.1</v>
      </c>
      <c r="E5654">
        <f t="shared" si="88"/>
        <v>121</v>
      </c>
    </row>
    <row r="5655" spans="1:5">
      <c r="A5655" t="s">
        <v>188</v>
      </c>
      <c r="B5655" t="s">
        <v>256</v>
      </c>
      <c r="C5655" t="s">
        <v>75</v>
      </c>
      <c r="D5655">
        <v>0.85648599999999997</v>
      </c>
      <c r="E5655">
        <f t="shared" si="88"/>
        <v>121</v>
      </c>
    </row>
    <row r="5656" spans="1:5">
      <c r="A5656" t="s">
        <v>188</v>
      </c>
      <c r="B5656" t="s">
        <v>256</v>
      </c>
      <c r="C5656" t="s">
        <v>76</v>
      </c>
      <c r="D5656" s="6">
        <v>4145940</v>
      </c>
      <c r="E5656">
        <f t="shared" si="88"/>
        <v>121</v>
      </c>
    </row>
    <row r="5657" spans="1:5">
      <c r="A5657" t="s">
        <v>188</v>
      </c>
      <c r="B5657" t="s">
        <v>257</v>
      </c>
      <c r="C5657" t="s">
        <v>83</v>
      </c>
      <c r="D5657">
        <v>18.100000000000001</v>
      </c>
      <c r="E5657">
        <f t="shared" si="88"/>
        <v>121</v>
      </c>
    </row>
    <row r="5658" spans="1:5">
      <c r="A5658" t="s">
        <v>188</v>
      </c>
      <c r="B5658" t="s">
        <v>257</v>
      </c>
      <c r="C5658" t="s">
        <v>73</v>
      </c>
      <c r="D5658">
        <v>18.100000000000001</v>
      </c>
      <c r="E5658">
        <f t="shared" si="88"/>
        <v>121</v>
      </c>
    </row>
    <row r="5659" spans="1:5">
      <c r="A5659" t="s">
        <v>188</v>
      </c>
      <c r="B5659" t="s">
        <v>257</v>
      </c>
      <c r="C5659" t="s">
        <v>74</v>
      </c>
      <c r="D5659" s="6">
        <v>2.2204499999999999E-16</v>
      </c>
      <c r="E5659">
        <f t="shared" si="88"/>
        <v>121</v>
      </c>
    </row>
    <row r="5660" spans="1:5">
      <c r="A5660" t="s">
        <v>188</v>
      </c>
      <c r="B5660" t="s">
        <v>257</v>
      </c>
      <c r="C5660" t="s">
        <v>75</v>
      </c>
      <c r="D5660">
        <v>0.93966000000000005</v>
      </c>
      <c r="E5660">
        <f t="shared" si="88"/>
        <v>121</v>
      </c>
    </row>
    <row r="5661" spans="1:5">
      <c r="A5661" t="s">
        <v>188</v>
      </c>
      <c r="B5661" t="s">
        <v>257</v>
      </c>
      <c r="C5661" t="s">
        <v>76</v>
      </c>
      <c r="D5661" s="6">
        <v>4146440</v>
      </c>
      <c r="E5661">
        <f t="shared" si="88"/>
        <v>121</v>
      </c>
    </row>
    <row r="5662" spans="1:5">
      <c r="A5662" t="s">
        <v>189</v>
      </c>
      <c r="B5662" t="s">
        <v>35</v>
      </c>
      <c r="C5662" t="s">
        <v>83</v>
      </c>
      <c r="D5662">
        <v>-10.750400000000001</v>
      </c>
      <c r="E5662">
        <f t="shared" si="88"/>
        <v>122</v>
      </c>
    </row>
    <row r="5663" spans="1:5">
      <c r="A5663" t="s">
        <v>189</v>
      </c>
      <c r="B5663" t="s">
        <v>35</v>
      </c>
      <c r="C5663" t="s">
        <v>73</v>
      </c>
      <c r="D5663">
        <v>18.2</v>
      </c>
      <c r="E5663">
        <f t="shared" si="88"/>
        <v>122</v>
      </c>
    </row>
    <row r="5664" spans="1:5">
      <c r="A5664" t="s">
        <v>189</v>
      </c>
      <c r="B5664" t="s">
        <v>35</v>
      </c>
      <c r="C5664" t="s">
        <v>74</v>
      </c>
      <c r="D5664">
        <v>-1</v>
      </c>
      <c r="E5664">
        <f t="shared" si="88"/>
        <v>122</v>
      </c>
    </row>
    <row r="5665" spans="1:5">
      <c r="A5665" t="s">
        <v>189</v>
      </c>
      <c r="B5665" t="s">
        <v>35</v>
      </c>
      <c r="C5665" t="s">
        <v>75</v>
      </c>
      <c r="D5665">
        <v>0.123796</v>
      </c>
      <c r="E5665">
        <f t="shared" si="88"/>
        <v>122</v>
      </c>
    </row>
    <row r="5666" spans="1:5">
      <c r="A5666" t="s">
        <v>189</v>
      </c>
      <c r="B5666" t="s">
        <v>35</v>
      </c>
      <c r="C5666" t="s">
        <v>76</v>
      </c>
      <c r="D5666" s="6">
        <v>4146920</v>
      </c>
      <c r="E5666">
        <f t="shared" si="88"/>
        <v>122</v>
      </c>
    </row>
    <row r="5667" spans="1:5">
      <c r="A5667" t="s">
        <v>189</v>
      </c>
      <c r="B5667" t="s">
        <v>36</v>
      </c>
      <c r="C5667" t="s">
        <v>83</v>
      </c>
      <c r="D5667">
        <v>-7.8553699999999997</v>
      </c>
      <c r="E5667">
        <f t="shared" si="88"/>
        <v>122</v>
      </c>
    </row>
    <row r="5668" spans="1:5">
      <c r="A5668" t="s">
        <v>189</v>
      </c>
      <c r="B5668" t="s">
        <v>36</v>
      </c>
      <c r="C5668" t="s">
        <v>73</v>
      </c>
      <c r="D5668">
        <v>18.2</v>
      </c>
      <c r="E5668">
        <f t="shared" si="88"/>
        <v>122</v>
      </c>
    </row>
    <row r="5669" spans="1:5">
      <c r="A5669" t="s">
        <v>189</v>
      </c>
      <c r="B5669" t="s">
        <v>36</v>
      </c>
      <c r="C5669" t="s">
        <v>74</v>
      </c>
      <c r="D5669">
        <v>-0.9</v>
      </c>
      <c r="E5669">
        <f t="shared" si="88"/>
        <v>122</v>
      </c>
    </row>
    <row r="5670" spans="1:5">
      <c r="A5670" t="s">
        <v>189</v>
      </c>
      <c r="B5670" t="s">
        <v>36</v>
      </c>
      <c r="C5670" t="s">
        <v>75</v>
      </c>
      <c r="D5670">
        <v>0.16056699999999999</v>
      </c>
      <c r="E5670">
        <f t="shared" si="88"/>
        <v>122</v>
      </c>
    </row>
    <row r="5671" spans="1:5">
      <c r="A5671" t="s">
        <v>189</v>
      </c>
      <c r="B5671" t="s">
        <v>36</v>
      </c>
      <c r="C5671" t="s">
        <v>76</v>
      </c>
      <c r="D5671" s="6">
        <v>4145570</v>
      </c>
      <c r="E5671">
        <f t="shared" si="88"/>
        <v>122</v>
      </c>
    </row>
    <row r="5672" spans="1:5">
      <c r="A5672" t="s">
        <v>189</v>
      </c>
      <c r="B5672" t="s">
        <v>37</v>
      </c>
      <c r="C5672" t="s">
        <v>83</v>
      </c>
      <c r="D5672">
        <v>-4.9603299999999999</v>
      </c>
      <c r="E5672">
        <f t="shared" si="88"/>
        <v>122</v>
      </c>
    </row>
    <row r="5673" spans="1:5">
      <c r="A5673" t="s">
        <v>189</v>
      </c>
      <c r="B5673" t="s">
        <v>37</v>
      </c>
      <c r="C5673" t="s">
        <v>73</v>
      </c>
      <c r="D5673">
        <v>18.2</v>
      </c>
      <c r="E5673">
        <f t="shared" si="88"/>
        <v>122</v>
      </c>
    </row>
    <row r="5674" spans="1:5">
      <c r="A5674" t="s">
        <v>189</v>
      </c>
      <c r="B5674" t="s">
        <v>37</v>
      </c>
      <c r="C5674" t="s">
        <v>74</v>
      </c>
      <c r="D5674">
        <v>-0.8</v>
      </c>
      <c r="E5674">
        <f t="shared" si="88"/>
        <v>122</v>
      </c>
    </row>
    <row r="5675" spans="1:5">
      <c r="A5675" t="s">
        <v>189</v>
      </c>
      <c r="B5675" t="s">
        <v>37</v>
      </c>
      <c r="C5675" t="s">
        <v>75</v>
      </c>
      <c r="D5675">
        <v>0.18140100000000001</v>
      </c>
      <c r="E5675">
        <f t="shared" si="88"/>
        <v>122</v>
      </c>
    </row>
    <row r="5676" spans="1:5">
      <c r="A5676" t="s">
        <v>189</v>
      </c>
      <c r="B5676" t="s">
        <v>37</v>
      </c>
      <c r="C5676" t="s">
        <v>76</v>
      </c>
      <c r="D5676" s="6">
        <v>4145320</v>
      </c>
      <c r="E5676">
        <f t="shared" si="88"/>
        <v>122</v>
      </c>
    </row>
    <row r="5677" spans="1:5">
      <c r="A5677" t="s">
        <v>189</v>
      </c>
      <c r="B5677" t="s">
        <v>38</v>
      </c>
      <c r="C5677" t="s">
        <v>83</v>
      </c>
      <c r="D5677">
        <v>-2.0652900000000001</v>
      </c>
      <c r="E5677">
        <f t="shared" si="88"/>
        <v>122</v>
      </c>
    </row>
    <row r="5678" spans="1:5">
      <c r="A5678" t="s">
        <v>189</v>
      </c>
      <c r="B5678" t="s">
        <v>38</v>
      </c>
      <c r="C5678" t="s">
        <v>73</v>
      </c>
      <c r="D5678">
        <v>18.2</v>
      </c>
      <c r="E5678">
        <f t="shared" si="88"/>
        <v>122</v>
      </c>
    </row>
    <row r="5679" spans="1:5">
      <c r="A5679" t="s">
        <v>189</v>
      </c>
      <c r="B5679" t="s">
        <v>38</v>
      </c>
      <c r="C5679" t="s">
        <v>74</v>
      </c>
      <c r="D5679">
        <v>-0.7</v>
      </c>
      <c r="E5679">
        <f t="shared" si="88"/>
        <v>122</v>
      </c>
    </row>
    <row r="5680" spans="1:5">
      <c r="A5680" t="s">
        <v>189</v>
      </c>
      <c r="B5680" t="s">
        <v>38</v>
      </c>
      <c r="C5680" t="s">
        <v>75</v>
      </c>
      <c r="D5680">
        <v>0.19625899999999999</v>
      </c>
      <c r="E5680">
        <f t="shared" si="88"/>
        <v>122</v>
      </c>
    </row>
    <row r="5681" spans="1:5">
      <c r="A5681" t="s">
        <v>189</v>
      </c>
      <c r="B5681" t="s">
        <v>38</v>
      </c>
      <c r="C5681" t="s">
        <v>76</v>
      </c>
      <c r="D5681" s="6">
        <v>4145290</v>
      </c>
      <c r="E5681">
        <f t="shared" si="88"/>
        <v>122</v>
      </c>
    </row>
    <row r="5682" spans="1:5">
      <c r="A5682" t="s">
        <v>189</v>
      </c>
      <c r="B5682" t="s">
        <v>39</v>
      </c>
      <c r="C5682" t="s">
        <v>83</v>
      </c>
      <c r="D5682">
        <v>0.82974999999999999</v>
      </c>
      <c r="E5682">
        <f t="shared" si="88"/>
        <v>122</v>
      </c>
    </row>
    <row r="5683" spans="1:5">
      <c r="A5683" t="s">
        <v>189</v>
      </c>
      <c r="B5683" t="s">
        <v>39</v>
      </c>
      <c r="C5683" t="s">
        <v>73</v>
      </c>
      <c r="D5683">
        <v>18.2</v>
      </c>
      <c r="E5683">
        <f t="shared" si="88"/>
        <v>122</v>
      </c>
    </row>
    <row r="5684" spans="1:5">
      <c r="A5684" t="s">
        <v>189</v>
      </c>
      <c r="B5684" t="s">
        <v>39</v>
      </c>
      <c r="C5684" t="s">
        <v>74</v>
      </c>
      <c r="D5684">
        <v>-0.6</v>
      </c>
      <c r="E5684">
        <f t="shared" si="88"/>
        <v>122</v>
      </c>
    </row>
    <row r="5685" spans="1:5">
      <c r="A5685" t="s">
        <v>189</v>
      </c>
      <c r="B5685" t="s">
        <v>39</v>
      </c>
      <c r="C5685" t="s">
        <v>75</v>
      </c>
      <c r="D5685">
        <v>0.28950900000000002</v>
      </c>
      <c r="E5685">
        <f t="shared" si="88"/>
        <v>122</v>
      </c>
    </row>
    <row r="5686" spans="1:5">
      <c r="A5686" t="s">
        <v>189</v>
      </c>
      <c r="B5686" t="s">
        <v>39</v>
      </c>
      <c r="C5686" t="s">
        <v>76</v>
      </c>
      <c r="D5686" s="6">
        <v>4144250</v>
      </c>
      <c r="E5686">
        <f t="shared" si="88"/>
        <v>122</v>
      </c>
    </row>
    <row r="5687" spans="1:5">
      <c r="A5687" t="s">
        <v>189</v>
      </c>
      <c r="B5687" t="s">
        <v>40</v>
      </c>
      <c r="C5687" t="s">
        <v>83</v>
      </c>
      <c r="D5687">
        <v>3.72479</v>
      </c>
      <c r="E5687">
        <f t="shared" si="88"/>
        <v>122</v>
      </c>
    </row>
    <row r="5688" spans="1:5">
      <c r="A5688" t="s">
        <v>189</v>
      </c>
      <c r="B5688" t="s">
        <v>40</v>
      </c>
      <c r="C5688" t="s">
        <v>73</v>
      </c>
      <c r="D5688">
        <v>18.2</v>
      </c>
      <c r="E5688">
        <f t="shared" si="88"/>
        <v>122</v>
      </c>
    </row>
    <row r="5689" spans="1:5">
      <c r="A5689" t="s">
        <v>189</v>
      </c>
      <c r="B5689" t="s">
        <v>40</v>
      </c>
      <c r="C5689" t="s">
        <v>74</v>
      </c>
      <c r="D5689">
        <v>-0.5</v>
      </c>
      <c r="E5689">
        <f t="shared" si="88"/>
        <v>122</v>
      </c>
    </row>
    <row r="5690" spans="1:5">
      <c r="A5690" t="s">
        <v>189</v>
      </c>
      <c r="B5690" t="s">
        <v>40</v>
      </c>
      <c r="C5690" t="s">
        <v>75</v>
      </c>
      <c r="D5690">
        <v>0.36391400000000002</v>
      </c>
      <c r="E5690">
        <f t="shared" si="88"/>
        <v>122</v>
      </c>
    </row>
    <row r="5691" spans="1:5">
      <c r="A5691" t="s">
        <v>189</v>
      </c>
      <c r="B5691" t="s">
        <v>40</v>
      </c>
      <c r="C5691" t="s">
        <v>76</v>
      </c>
      <c r="D5691" s="6">
        <v>4145570</v>
      </c>
      <c r="E5691">
        <f t="shared" si="88"/>
        <v>122</v>
      </c>
    </row>
    <row r="5692" spans="1:5">
      <c r="A5692" t="s">
        <v>189</v>
      </c>
      <c r="B5692" t="s">
        <v>41</v>
      </c>
      <c r="C5692" t="s">
        <v>83</v>
      </c>
      <c r="D5692">
        <v>6.6198300000000003</v>
      </c>
      <c r="E5692">
        <f t="shared" si="88"/>
        <v>122</v>
      </c>
    </row>
    <row r="5693" spans="1:5">
      <c r="A5693" t="s">
        <v>189</v>
      </c>
      <c r="B5693" t="s">
        <v>41</v>
      </c>
      <c r="C5693" t="s">
        <v>73</v>
      </c>
      <c r="D5693">
        <v>18.2</v>
      </c>
      <c r="E5693">
        <f t="shared" si="88"/>
        <v>122</v>
      </c>
    </row>
    <row r="5694" spans="1:5">
      <c r="A5694" t="s">
        <v>189</v>
      </c>
      <c r="B5694" t="s">
        <v>41</v>
      </c>
      <c r="C5694" t="s">
        <v>74</v>
      </c>
      <c r="D5694">
        <v>-0.4</v>
      </c>
      <c r="E5694">
        <f t="shared" si="88"/>
        <v>122</v>
      </c>
    </row>
    <row r="5695" spans="1:5">
      <c r="A5695" t="s">
        <v>189</v>
      </c>
      <c r="B5695" t="s">
        <v>41</v>
      </c>
      <c r="C5695" t="s">
        <v>75</v>
      </c>
      <c r="D5695">
        <v>0.54496199999999995</v>
      </c>
      <c r="E5695">
        <f t="shared" si="88"/>
        <v>122</v>
      </c>
    </row>
    <row r="5696" spans="1:5">
      <c r="A5696" t="s">
        <v>189</v>
      </c>
      <c r="B5696" t="s">
        <v>41</v>
      </c>
      <c r="C5696" t="s">
        <v>76</v>
      </c>
      <c r="D5696" s="6">
        <v>4146710</v>
      </c>
      <c r="E5696">
        <f t="shared" si="88"/>
        <v>122</v>
      </c>
    </row>
    <row r="5697" spans="1:5">
      <c r="A5697" t="s">
        <v>189</v>
      </c>
      <c r="B5697" t="s">
        <v>254</v>
      </c>
      <c r="C5697" t="s">
        <v>83</v>
      </c>
      <c r="D5697">
        <v>9.5148799999999998</v>
      </c>
      <c r="E5697">
        <f t="shared" si="88"/>
        <v>122</v>
      </c>
    </row>
    <row r="5698" spans="1:5">
      <c r="A5698" t="s">
        <v>189</v>
      </c>
      <c r="B5698" t="s">
        <v>254</v>
      </c>
      <c r="C5698" t="s">
        <v>73</v>
      </c>
      <c r="D5698">
        <v>18.2</v>
      </c>
      <c r="E5698">
        <f t="shared" si="88"/>
        <v>122</v>
      </c>
    </row>
    <row r="5699" spans="1:5">
      <c r="A5699" t="s">
        <v>189</v>
      </c>
      <c r="B5699" t="s">
        <v>254</v>
      </c>
      <c r="C5699" t="s">
        <v>74</v>
      </c>
      <c r="D5699">
        <v>-0.3</v>
      </c>
      <c r="E5699">
        <f t="shared" ref="E5699:E5762" si="89">VALUE(RIGHT(A5699, LEN(A5699)-1))</f>
        <v>122</v>
      </c>
    </row>
    <row r="5700" spans="1:5">
      <c r="A5700" t="s">
        <v>189</v>
      </c>
      <c r="B5700" t="s">
        <v>254</v>
      </c>
      <c r="C5700" t="s">
        <v>75</v>
      </c>
      <c r="D5700">
        <v>0.69489699999999999</v>
      </c>
      <c r="E5700">
        <f t="shared" si="89"/>
        <v>122</v>
      </c>
    </row>
    <row r="5701" spans="1:5">
      <c r="A5701" t="s">
        <v>189</v>
      </c>
      <c r="B5701" t="s">
        <v>254</v>
      </c>
      <c r="C5701" t="s">
        <v>76</v>
      </c>
      <c r="D5701" s="6">
        <v>4146580</v>
      </c>
      <c r="E5701">
        <f t="shared" si="89"/>
        <v>122</v>
      </c>
    </row>
    <row r="5702" spans="1:5">
      <c r="A5702" t="s">
        <v>189</v>
      </c>
      <c r="B5702" t="s">
        <v>255</v>
      </c>
      <c r="C5702" t="s">
        <v>83</v>
      </c>
      <c r="D5702">
        <v>12.4099</v>
      </c>
      <c r="E5702">
        <f t="shared" si="89"/>
        <v>122</v>
      </c>
    </row>
    <row r="5703" spans="1:5">
      <c r="A5703" t="s">
        <v>189</v>
      </c>
      <c r="B5703" t="s">
        <v>255</v>
      </c>
      <c r="C5703" t="s">
        <v>73</v>
      </c>
      <c r="D5703">
        <v>18.2</v>
      </c>
      <c r="E5703">
        <f t="shared" si="89"/>
        <v>122</v>
      </c>
    </row>
    <row r="5704" spans="1:5">
      <c r="A5704" t="s">
        <v>189</v>
      </c>
      <c r="B5704" t="s">
        <v>255</v>
      </c>
      <c r="C5704" t="s">
        <v>74</v>
      </c>
      <c r="D5704">
        <v>-0.2</v>
      </c>
      <c r="E5704">
        <f t="shared" si="89"/>
        <v>122</v>
      </c>
    </row>
    <row r="5705" spans="1:5">
      <c r="A5705" t="s">
        <v>189</v>
      </c>
      <c r="B5705" t="s">
        <v>255</v>
      </c>
      <c r="C5705" t="s">
        <v>75</v>
      </c>
      <c r="D5705">
        <v>0.74963800000000003</v>
      </c>
      <c r="E5705">
        <f t="shared" si="89"/>
        <v>122</v>
      </c>
    </row>
    <row r="5706" spans="1:5">
      <c r="A5706" t="s">
        <v>189</v>
      </c>
      <c r="B5706" t="s">
        <v>255</v>
      </c>
      <c r="C5706" t="s">
        <v>76</v>
      </c>
      <c r="D5706" s="6">
        <v>4146650</v>
      </c>
      <c r="E5706">
        <f t="shared" si="89"/>
        <v>122</v>
      </c>
    </row>
    <row r="5707" spans="1:5">
      <c r="A5707" t="s">
        <v>189</v>
      </c>
      <c r="B5707" t="s">
        <v>256</v>
      </c>
      <c r="C5707" t="s">
        <v>83</v>
      </c>
      <c r="D5707">
        <v>15.305</v>
      </c>
      <c r="E5707">
        <f t="shared" si="89"/>
        <v>122</v>
      </c>
    </row>
    <row r="5708" spans="1:5">
      <c r="A5708" t="s">
        <v>189</v>
      </c>
      <c r="B5708" t="s">
        <v>256</v>
      </c>
      <c r="C5708" t="s">
        <v>73</v>
      </c>
      <c r="D5708">
        <v>18.2</v>
      </c>
      <c r="E5708">
        <f t="shared" si="89"/>
        <v>122</v>
      </c>
    </row>
    <row r="5709" spans="1:5">
      <c r="A5709" t="s">
        <v>189</v>
      </c>
      <c r="B5709" t="s">
        <v>256</v>
      </c>
      <c r="C5709" t="s">
        <v>74</v>
      </c>
      <c r="D5709">
        <v>-0.1</v>
      </c>
      <c r="E5709">
        <f t="shared" si="89"/>
        <v>122</v>
      </c>
    </row>
    <row r="5710" spans="1:5">
      <c r="A5710" t="s">
        <v>189</v>
      </c>
      <c r="B5710" t="s">
        <v>256</v>
      </c>
      <c r="C5710" t="s">
        <v>75</v>
      </c>
      <c r="D5710">
        <v>0.860927</v>
      </c>
      <c r="E5710">
        <f t="shared" si="89"/>
        <v>122</v>
      </c>
    </row>
    <row r="5711" spans="1:5">
      <c r="A5711" t="s">
        <v>189</v>
      </c>
      <c r="B5711" t="s">
        <v>256</v>
      </c>
      <c r="C5711" t="s">
        <v>76</v>
      </c>
      <c r="D5711" s="6">
        <v>4145930</v>
      </c>
      <c r="E5711">
        <f t="shared" si="89"/>
        <v>122</v>
      </c>
    </row>
    <row r="5712" spans="1:5">
      <c r="A5712" t="s">
        <v>189</v>
      </c>
      <c r="B5712" t="s">
        <v>257</v>
      </c>
      <c r="C5712" t="s">
        <v>83</v>
      </c>
      <c r="D5712">
        <v>18.2</v>
      </c>
      <c r="E5712">
        <f t="shared" si="89"/>
        <v>122</v>
      </c>
    </row>
    <row r="5713" spans="1:5">
      <c r="A5713" t="s">
        <v>189</v>
      </c>
      <c r="B5713" t="s">
        <v>257</v>
      </c>
      <c r="C5713" t="s">
        <v>73</v>
      </c>
      <c r="D5713">
        <v>18.2</v>
      </c>
      <c r="E5713">
        <f t="shared" si="89"/>
        <v>122</v>
      </c>
    </row>
    <row r="5714" spans="1:5">
      <c r="A5714" t="s">
        <v>189</v>
      </c>
      <c r="B5714" t="s">
        <v>257</v>
      </c>
      <c r="C5714" t="s">
        <v>74</v>
      </c>
      <c r="D5714" s="6">
        <v>2.2204499999999999E-16</v>
      </c>
      <c r="E5714">
        <f t="shared" si="89"/>
        <v>122</v>
      </c>
    </row>
    <row r="5715" spans="1:5">
      <c r="A5715" t="s">
        <v>189</v>
      </c>
      <c r="B5715" t="s">
        <v>257</v>
      </c>
      <c r="C5715" t="s">
        <v>75</v>
      </c>
      <c r="D5715">
        <v>0.93966000000000005</v>
      </c>
      <c r="E5715">
        <f t="shared" si="89"/>
        <v>122</v>
      </c>
    </row>
    <row r="5716" spans="1:5">
      <c r="A5716" t="s">
        <v>189</v>
      </c>
      <c r="B5716" t="s">
        <v>257</v>
      </c>
      <c r="C5716" t="s">
        <v>76</v>
      </c>
      <c r="D5716" s="6">
        <v>4146520</v>
      </c>
      <c r="E5716">
        <f t="shared" si="89"/>
        <v>122</v>
      </c>
    </row>
    <row r="5717" spans="1:5">
      <c r="A5717" t="s">
        <v>190</v>
      </c>
      <c r="B5717" t="s">
        <v>35</v>
      </c>
      <c r="C5717" t="s">
        <v>83</v>
      </c>
      <c r="D5717">
        <v>-10.650399999999999</v>
      </c>
      <c r="E5717">
        <f t="shared" si="89"/>
        <v>123</v>
      </c>
    </row>
    <row r="5718" spans="1:5">
      <c r="A5718" t="s">
        <v>190</v>
      </c>
      <c r="B5718" t="s">
        <v>35</v>
      </c>
      <c r="C5718" t="s">
        <v>73</v>
      </c>
      <c r="D5718">
        <v>18.3</v>
      </c>
      <c r="E5718">
        <f t="shared" si="89"/>
        <v>123</v>
      </c>
    </row>
    <row r="5719" spans="1:5">
      <c r="A5719" t="s">
        <v>190</v>
      </c>
      <c r="B5719" t="s">
        <v>35</v>
      </c>
      <c r="C5719" t="s">
        <v>74</v>
      </c>
      <c r="D5719">
        <v>-1</v>
      </c>
      <c r="E5719">
        <f t="shared" si="89"/>
        <v>123</v>
      </c>
    </row>
    <row r="5720" spans="1:5">
      <c r="A5720" t="s">
        <v>190</v>
      </c>
      <c r="B5720" t="s">
        <v>35</v>
      </c>
      <c r="C5720" t="s">
        <v>75</v>
      </c>
      <c r="D5720">
        <v>0.12526200000000001</v>
      </c>
      <c r="E5720">
        <f t="shared" si="89"/>
        <v>123</v>
      </c>
    </row>
    <row r="5721" spans="1:5">
      <c r="A5721" t="s">
        <v>190</v>
      </c>
      <c r="B5721" t="s">
        <v>35</v>
      </c>
      <c r="C5721" t="s">
        <v>76</v>
      </c>
      <c r="D5721" s="6">
        <v>4146860</v>
      </c>
      <c r="E5721">
        <f t="shared" si="89"/>
        <v>123</v>
      </c>
    </row>
    <row r="5722" spans="1:5">
      <c r="A5722" t="s">
        <v>190</v>
      </c>
      <c r="B5722" t="s">
        <v>36</v>
      </c>
      <c r="C5722" t="s">
        <v>83</v>
      </c>
      <c r="D5722">
        <v>-7.7553700000000001</v>
      </c>
      <c r="E5722">
        <f t="shared" si="89"/>
        <v>123</v>
      </c>
    </row>
    <row r="5723" spans="1:5">
      <c r="A5723" t="s">
        <v>190</v>
      </c>
      <c r="B5723" t="s">
        <v>36</v>
      </c>
      <c r="C5723" t="s">
        <v>73</v>
      </c>
      <c r="D5723">
        <v>18.3</v>
      </c>
      <c r="E5723">
        <f t="shared" si="89"/>
        <v>123</v>
      </c>
    </row>
    <row r="5724" spans="1:5">
      <c r="A5724" t="s">
        <v>190</v>
      </c>
      <c r="B5724" t="s">
        <v>36</v>
      </c>
      <c r="C5724" t="s">
        <v>74</v>
      </c>
      <c r="D5724">
        <v>-0.9</v>
      </c>
      <c r="E5724">
        <f t="shared" si="89"/>
        <v>123</v>
      </c>
    </row>
    <row r="5725" spans="1:5">
      <c r="A5725" t="s">
        <v>190</v>
      </c>
      <c r="B5725" t="s">
        <v>36</v>
      </c>
      <c r="C5725" t="s">
        <v>75</v>
      </c>
      <c r="D5725">
        <v>0.16056699999999999</v>
      </c>
      <c r="E5725">
        <f t="shared" si="89"/>
        <v>123</v>
      </c>
    </row>
    <row r="5726" spans="1:5">
      <c r="A5726" t="s">
        <v>190</v>
      </c>
      <c r="B5726" t="s">
        <v>36</v>
      </c>
      <c r="C5726" t="s">
        <v>76</v>
      </c>
      <c r="D5726" s="6">
        <v>4145590</v>
      </c>
      <c r="E5726">
        <f t="shared" si="89"/>
        <v>123</v>
      </c>
    </row>
    <row r="5727" spans="1:5">
      <c r="A5727" t="s">
        <v>190</v>
      </c>
      <c r="B5727" t="s">
        <v>37</v>
      </c>
      <c r="C5727" t="s">
        <v>83</v>
      </c>
      <c r="D5727">
        <v>-4.8603300000000003</v>
      </c>
      <c r="E5727">
        <f t="shared" si="89"/>
        <v>123</v>
      </c>
    </row>
    <row r="5728" spans="1:5">
      <c r="A5728" t="s">
        <v>190</v>
      </c>
      <c r="B5728" t="s">
        <v>37</v>
      </c>
      <c r="C5728" t="s">
        <v>73</v>
      </c>
      <c r="D5728">
        <v>18.3</v>
      </c>
      <c r="E5728">
        <f t="shared" si="89"/>
        <v>123</v>
      </c>
    </row>
    <row r="5729" spans="1:5">
      <c r="A5729" t="s">
        <v>190</v>
      </c>
      <c r="B5729" t="s">
        <v>37</v>
      </c>
      <c r="C5729" t="s">
        <v>74</v>
      </c>
      <c r="D5729">
        <v>-0.8</v>
      </c>
      <c r="E5729">
        <f t="shared" si="89"/>
        <v>123</v>
      </c>
    </row>
    <row r="5730" spans="1:5">
      <c r="A5730" t="s">
        <v>190</v>
      </c>
      <c r="B5730" t="s">
        <v>37</v>
      </c>
      <c r="C5730" t="s">
        <v>75</v>
      </c>
      <c r="D5730">
        <v>0.182889</v>
      </c>
      <c r="E5730">
        <f t="shared" si="89"/>
        <v>123</v>
      </c>
    </row>
    <row r="5731" spans="1:5">
      <c r="A5731" t="s">
        <v>190</v>
      </c>
      <c r="B5731" t="s">
        <v>37</v>
      </c>
      <c r="C5731" t="s">
        <v>76</v>
      </c>
      <c r="D5731" s="6">
        <v>4145320</v>
      </c>
      <c r="E5731">
        <f t="shared" si="89"/>
        <v>123</v>
      </c>
    </row>
    <row r="5732" spans="1:5">
      <c r="A5732" t="s">
        <v>190</v>
      </c>
      <c r="B5732" t="s">
        <v>38</v>
      </c>
      <c r="C5732" t="s">
        <v>83</v>
      </c>
      <c r="D5732">
        <v>-1.96529</v>
      </c>
      <c r="E5732">
        <f t="shared" si="89"/>
        <v>123</v>
      </c>
    </row>
    <row r="5733" spans="1:5">
      <c r="A5733" t="s">
        <v>190</v>
      </c>
      <c r="B5733" t="s">
        <v>38</v>
      </c>
      <c r="C5733" t="s">
        <v>73</v>
      </c>
      <c r="D5733">
        <v>18.3</v>
      </c>
      <c r="E5733">
        <f t="shared" si="89"/>
        <v>123</v>
      </c>
    </row>
    <row r="5734" spans="1:5">
      <c r="A5734" t="s">
        <v>190</v>
      </c>
      <c r="B5734" t="s">
        <v>38</v>
      </c>
      <c r="C5734" t="s">
        <v>74</v>
      </c>
      <c r="D5734">
        <v>-0.7</v>
      </c>
      <c r="E5734">
        <f t="shared" si="89"/>
        <v>123</v>
      </c>
    </row>
    <row r="5735" spans="1:5">
      <c r="A5735" t="s">
        <v>190</v>
      </c>
      <c r="B5735" t="s">
        <v>38</v>
      </c>
      <c r="C5735" t="s">
        <v>75</v>
      </c>
      <c r="D5735">
        <v>0.200678</v>
      </c>
      <c r="E5735">
        <f t="shared" si="89"/>
        <v>123</v>
      </c>
    </row>
    <row r="5736" spans="1:5">
      <c r="A5736" t="s">
        <v>190</v>
      </c>
      <c r="B5736" t="s">
        <v>38</v>
      </c>
      <c r="C5736" t="s">
        <v>76</v>
      </c>
      <c r="D5736" s="6">
        <v>4145170</v>
      </c>
      <c r="E5736">
        <f t="shared" si="89"/>
        <v>123</v>
      </c>
    </row>
    <row r="5737" spans="1:5">
      <c r="A5737" t="s">
        <v>190</v>
      </c>
      <c r="B5737" t="s">
        <v>39</v>
      </c>
      <c r="C5737" t="s">
        <v>83</v>
      </c>
      <c r="D5737">
        <v>0.92974999999999997</v>
      </c>
      <c r="E5737">
        <f t="shared" si="89"/>
        <v>123</v>
      </c>
    </row>
    <row r="5738" spans="1:5">
      <c r="A5738" t="s">
        <v>190</v>
      </c>
      <c r="B5738" t="s">
        <v>39</v>
      </c>
      <c r="C5738" t="s">
        <v>73</v>
      </c>
      <c r="D5738">
        <v>18.3</v>
      </c>
      <c r="E5738">
        <f t="shared" si="89"/>
        <v>123</v>
      </c>
    </row>
    <row r="5739" spans="1:5">
      <c r="A5739" t="s">
        <v>190</v>
      </c>
      <c r="B5739" t="s">
        <v>39</v>
      </c>
      <c r="C5739" t="s">
        <v>74</v>
      </c>
      <c r="D5739">
        <v>-0.6</v>
      </c>
      <c r="E5739">
        <f t="shared" si="89"/>
        <v>123</v>
      </c>
    </row>
    <row r="5740" spans="1:5">
      <c r="A5740" t="s">
        <v>190</v>
      </c>
      <c r="B5740" t="s">
        <v>39</v>
      </c>
      <c r="C5740" t="s">
        <v>75</v>
      </c>
      <c r="D5740">
        <v>0.29248600000000002</v>
      </c>
      <c r="E5740">
        <f t="shared" si="89"/>
        <v>123</v>
      </c>
    </row>
    <row r="5741" spans="1:5">
      <c r="A5741" t="s">
        <v>190</v>
      </c>
      <c r="B5741" t="s">
        <v>39</v>
      </c>
      <c r="C5741" t="s">
        <v>76</v>
      </c>
      <c r="D5741" s="6">
        <v>4144330</v>
      </c>
      <c r="E5741">
        <f t="shared" si="89"/>
        <v>123</v>
      </c>
    </row>
    <row r="5742" spans="1:5">
      <c r="A5742" t="s">
        <v>190</v>
      </c>
      <c r="B5742" t="s">
        <v>40</v>
      </c>
      <c r="C5742" t="s">
        <v>83</v>
      </c>
      <c r="D5742">
        <v>3.8247900000000001</v>
      </c>
      <c r="E5742">
        <f t="shared" si="89"/>
        <v>123</v>
      </c>
    </row>
    <row r="5743" spans="1:5">
      <c r="A5743" t="s">
        <v>190</v>
      </c>
      <c r="B5743" t="s">
        <v>40</v>
      </c>
      <c r="C5743" t="s">
        <v>73</v>
      </c>
      <c r="D5743">
        <v>18.3</v>
      </c>
      <c r="E5743">
        <f t="shared" si="89"/>
        <v>123</v>
      </c>
    </row>
    <row r="5744" spans="1:5">
      <c r="A5744" t="s">
        <v>190</v>
      </c>
      <c r="B5744" t="s">
        <v>40</v>
      </c>
      <c r="C5744" t="s">
        <v>74</v>
      </c>
      <c r="D5744">
        <v>-0.5</v>
      </c>
      <c r="E5744">
        <f t="shared" si="89"/>
        <v>123</v>
      </c>
    </row>
    <row r="5745" spans="1:5">
      <c r="A5745" t="s">
        <v>190</v>
      </c>
      <c r="B5745" t="s">
        <v>40</v>
      </c>
      <c r="C5745" t="s">
        <v>75</v>
      </c>
      <c r="D5745">
        <v>0.377307</v>
      </c>
      <c r="E5745">
        <f t="shared" si="89"/>
        <v>123</v>
      </c>
    </row>
    <row r="5746" spans="1:5">
      <c r="A5746" t="s">
        <v>190</v>
      </c>
      <c r="B5746" t="s">
        <v>40</v>
      </c>
      <c r="C5746" t="s">
        <v>76</v>
      </c>
      <c r="D5746" s="6">
        <v>4145870</v>
      </c>
      <c r="E5746">
        <f t="shared" si="89"/>
        <v>123</v>
      </c>
    </row>
    <row r="5747" spans="1:5">
      <c r="A5747" t="s">
        <v>190</v>
      </c>
      <c r="B5747" t="s">
        <v>41</v>
      </c>
      <c r="C5747" t="s">
        <v>83</v>
      </c>
      <c r="D5747">
        <v>6.71983</v>
      </c>
      <c r="E5747">
        <f t="shared" si="89"/>
        <v>123</v>
      </c>
    </row>
    <row r="5748" spans="1:5">
      <c r="A5748" t="s">
        <v>190</v>
      </c>
      <c r="B5748" t="s">
        <v>41</v>
      </c>
      <c r="C5748" t="s">
        <v>73</v>
      </c>
      <c r="D5748">
        <v>18.3</v>
      </c>
      <c r="E5748">
        <f t="shared" si="89"/>
        <v>123</v>
      </c>
    </row>
    <row r="5749" spans="1:5">
      <c r="A5749" t="s">
        <v>190</v>
      </c>
      <c r="B5749" t="s">
        <v>41</v>
      </c>
      <c r="C5749" t="s">
        <v>74</v>
      </c>
      <c r="D5749">
        <v>-0.4</v>
      </c>
      <c r="E5749">
        <f t="shared" si="89"/>
        <v>123</v>
      </c>
    </row>
    <row r="5750" spans="1:5">
      <c r="A5750" t="s">
        <v>190</v>
      </c>
      <c r="B5750" t="s">
        <v>41</v>
      </c>
      <c r="C5750" t="s">
        <v>75</v>
      </c>
      <c r="D5750">
        <v>0.55533299999999997</v>
      </c>
      <c r="E5750">
        <f t="shared" si="89"/>
        <v>123</v>
      </c>
    </row>
    <row r="5751" spans="1:5">
      <c r="A5751" t="s">
        <v>190</v>
      </c>
      <c r="B5751" t="s">
        <v>41</v>
      </c>
      <c r="C5751" t="s">
        <v>76</v>
      </c>
      <c r="D5751" s="6">
        <v>4146690</v>
      </c>
      <c r="E5751">
        <f t="shared" si="89"/>
        <v>123</v>
      </c>
    </row>
    <row r="5752" spans="1:5">
      <c r="A5752" t="s">
        <v>190</v>
      </c>
      <c r="B5752" t="s">
        <v>254</v>
      </c>
      <c r="C5752" t="s">
        <v>83</v>
      </c>
      <c r="D5752">
        <v>9.6148799999999994</v>
      </c>
      <c r="E5752">
        <f t="shared" si="89"/>
        <v>123</v>
      </c>
    </row>
    <row r="5753" spans="1:5">
      <c r="A5753" t="s">
        <v>190</v>
      </c>
      <c r="B5753" t="s">
        <v>254</v>
      </c>
      <c r="C5753" t="s">
        <v>73</v>
      </c>
      <c r="D5753">
        <v>18.3</v>
      </c>
      <c r="E5753">
        <f t="shared" si="89"/>
        <v>123</v>
      </c>
    </row>
    <row r="5754" spans="1:5">
      <c r="A5754" t="s">
        <v>190</v>
      </c>
      <c r="B5754" t="s">
        <v>254</v>
      </c>
      <c r="C5754" t="s">
        <v>74</v>
      </c>
      <c r="D5754">
        <v>-0.3</v>
      </c>
      <c r="E5754">
        <f t="shared" si="89"/>
        <v>123</v>
      </c>
    </row>
    <row r="5755" spans="1:5">
      <c r="A5755" t="s">
        <v>190</v>
      </c>
      <c r="B5755" t="s">
        <v>254</v>
      </c>
      <c r="C5755" t="s">
        <v>75</v>
      </c>
      <c r="D5755">
        <v>0.69638500000000003</v>
      </c>
      <c r="E5755">
        <f t="shared" si="89"/>
        <v>123</v>
      </c>
    </row>
    <row r="5756" spans="1:5">
      <c r="A5756" t="s">
        <v>190</v>
      </c>
      <c r="B5756" t="s">
        <v>254</v>
      </c>
      <c r="C5756" t="s">
        <v>76</v>
      </c>
      <c r="D5756" s="6">
        <v>4146630</v>
      </c>
      <c r="E5756">
        <f t="shared" si="89"/>
        <v>123</v>
      </c>
    </row>
    <row r="5757" spans="1:5">
      <c r="A5757" t="s">
        <v>190</v>
      </c>
      <c r="B5757" t="s">
        <v>255</v>
      </c>
      <c r="C5757" t="s">
        <v>83</v>
      </c>
      <c r="D5757">
        <v>12.5099</v>
      </c>
      <c r="E5757">
        <f t="shared" si="89"/>
        <v>123</v>
      </c>
    </row>
    <row r="5758" spans="1:5">
      <c r="A5758" t="s">
        <v>190</v>
      </c>
      <c r="B5758" t="s">
        <v>255</v>
      </c>
      <c r="C5758" t="s">
        <v>73</v>
      </c>
      <c r="D5758">
        <v>18.3</v>
      </c>
      <c r="E5758">
        <f t="shared" si="89"/>
        <v>123</v>
      </c>
    </row>
    <row r="5759" spans="1:5">
      <c r="A5759" t="s">
        <v>190</v>
      </c>
      <c r="B5759" t="s">
        <v>255</v>
      </c>
      <c r="C5759" t="s">
        <v>74</v>
      </c>
      <c r="D5759">
        <v>-0.2</v>
      </c>
      <c r="E5759">
        <f t="shared" si="89"/>
        <v>123</v>
      </c>
    </row>
    <row r="5760" spans="1:5">
      <c r="A5760" t="s">
        <v>190</v>
      </c>
      <c r="B5760" t="s">
        <v>255</v>
      </c>
      <c r="C5760" t="s">
        <v>75</v>
      </c>
      <c r="D5760">
        <v>0.74963800000000003</v>
      </c>
      <c r="E5760">
        <f t="shared" si="89"/>
        <v>123</v>
      </c>
    </row>
    <row r="5761" spans="1:5">
      <c r="A5761" t="s">
        <v>190</v>
      </c>
      <c r="B5761" t="s">
        <v>255</v>
      </c>
      <c r="C5761" t="s">
        <v>76</v>
      </c>
      <c r="D5761" s="6">
        <v>4146720</v>
      </c>
      <c r="E5761">
        <f t="shared" si="89"/>
        <v>123</v>
      </c>
    </row>
    <row r="5762" spans="1:5">
      <c r="A5762" t="s">
        <v>190</v>
      </c>
      <c r="B5762" t="s">
        <v>256</v>
      </c>
      <c r="C5762" t="s">
        <v>83</v>
      </c>
      <c r="D5762">
        <v>15.404999999999999</v>
      </c>
      <c r="E5762">
        <f t="shared" si="89"/>
        <v>123</v>
      </c>
    </row>
    <row r="5763" spans="1:5">
      <c r="A5763" t="s">
        <v>190</v>
      </c>
      <c r="B5763" t="s">
        <v>256</v>
      </c>
      <c r="C5763" t="s">
        <v>73</v>
      </c>
      <c r="D5763">
        <v>18.3</v>
      </c>
      <c r="E5763">
        <f t="shared" ref="E5763:E5826" si="90">VALUE(RIGHT(A5763, LEN(A5763)-1))</f>
        <v>123</v>
      </c>
    </row>
    <row r="5764" spans="1:5">
      <c r="A5764" t="s">
        <v>190</v>
      </c>
      <c r="B5764" t="s">
        <v>256</v>
      </c>
      <c r="C5764" t="s">
        <v>74</v>
      </c>
      <c r="D5764">
        <v>-0.1</v>
      </c>
      <c r="E5764">
        <f t="shared" si="90"/>
        <v>123</v>
      </c>
    </row>
    <row r="5765" spans="1:5">
      <c r="A5765" t="s">
        <v>190</v>
      </c>
      <c r="B5765" t="s">
        <v>256</v>
      </c>
      <c r="C5765" t="s">
        <v>75</v>
      </c>
      <c r="D5765">
        <v>0.86685699999999999</v>
      </c>
      <c r="E5765">
        <f t="shared" si="90"/>
        <v>123</v>
      </c>
    </row>
    <row r="5766" spans="1:5">
      <c r="A5766" t="s">
        <v>190</v>
      </c>
      <c r="B5766" t="s">
        <v>256</v>
      </c>
      <c r="C5766" t="s">
        <v>76</v>
      </c>
      <c r="D5766" s="6">
        <v>4145850</v>
      </c>
      <c r="E5766">
        <f t="shared" si="90"/>
        <v>123</v>
      </c>
    </row>
    <row r="5767" spans="1:5">
      <c r="A5767" t="s">
        <v>191</v>
      </c>
      <c r="B5767" t="s">
        <v>35</v>
      </c>
      <c r="C5767" t="s">
        <v>83</v>
      </c>
      <c r="D5767">
        <v>-10.5504</v>
      </c>
      <c r="E5767">
        <f t="shared" si="90"/>
        <v>124</v>
      </c>
    </row>
    <row r="5768" spans="1:5">
      <c r="A5768" t="s">
        <v>191</v>
      </c>
      <c r="B5768" t="s">
        <v>35</v>
      </c>
      <c r="C5768" t="s">
        <v>73</v>
      </c>
      <c r="D5768">
        <v>18.399999999999999</v>
      </c>
      <c r="E5768">
        <f t="shared" si="90"/>
        <v>124</v>
      </c>
    </row>
    <row r="5769" spans="1:5">
      <c r="A5769" t="s">
        <v>191</v>
      </c>
      <c r="B5769" t="s">
        <v>35</v>
      </c>
      <c r="C5769" t="s">
        <v>74</v>
      </c>
      <c r="D5769">
        <v>-1</v>
      </c>
      <c r="E5769">
        <f t="shared" si="90"/>
        <v>124</v>
      </c>
    </row>
    <row r="5770" spans="1:5">
      <c r="A5770" t="s">
        <v>191</v>
      </c>
      <c r="B5770" t="s">
        <v>35</v>
      </c>
      <c r="C5770" t="s">
        <v>75</v>
      </c>
      <c r="D5770">
        <v>0.12526200000000001</v>
      </c>
      <c r="E5770">
        <f t="shared" si="90"/>
        <v>124</v>
      </c>
    </row>
    <row r="5771" spans="1:5">
      <c r="A5771" t="s">
        <v>191</v>
      </c>
      <c r="B5771" t="s">
        <v>35</v>
      </c>
      <c r="C5771" t="s">
        <v>76</v>
      </c>
      <c r="D5771" s="6">
        <v>4146870</v>
      </c>
      <c r="E5771">
        <f t="shared" si="90"/>
        <v>124</v>
      </c>
    </row>
    <row r="5772" spans="1:5">
      <c r="A5772" t="s">
        <v>191</v>
      </c>
      <c r="B5772" t="s">
        <v>36</v>
      </c>
      <c r="C5772" t="s">
        <v>83</v>
      </c>
      <c r="D5772">
        <v>-7.6553699999999996</v>
      </c>
      <c r="E5772">
        <f t="shared" si="90"/>
        <v>124</v>
      </c>
    </row>
    <row r="5773" spans="1:5">
      <c r="A5773" t="s">
        <v>191</v>
      </c>
      <c r="B5773" t="s">
        <v>36</v>
      </c>
      <c r="C5773" t="s">
        <v>73</v>
      </c>
      <c r="D5773">
        <v>18.399999999999999</v>
      </c>
      <c r="E5773">
        <f t="shared" si="90"/>
        <v>124</v>
      </c>
    </row>
    <row r="5774" spans="1:5">
      <c r="A5774" t="s">
        <v>191</v>
      </c>
      <c r="B5774" t="s">
        <v>36</v>
      </c>
      <c r="C5774" t="s">
        <v>74</v>
      </c>
      <c r="D5774">
        <v>-0.9</v>
      </c>
      <c r="E5774">
        <f t="shared" si="90"/>
        <v>124</v>
      </c>
    </row>
    <row r="5775" spans="1:5">
      <c r="A5775" t="s">
        <v>191</v>
      </c>
      <c r="B5775" t="s">
        <v>36</v>
      </c>
      <c r="C5775" t="s">
        <v>75</v>
      </c>
      <c r="D5775">
        <v>0.16205600000000001</v>
      </c>
      <c r="E5775">
        <f t="shared" si="90"/>
        <v>124</v>
      </c>
    </row>
    <row r="5776" spans="1:5">
      <c r="A5776" t="s">
        <v>191</v>
      </c>
      <c r="B5776" t="s">
        <v>36</v>
      </c>
      <c r="C5776" t="s">
        <v>76</v>
      </c>
      <c r="D5776" s="6">
        <v>4145580</v>
      </c>
      <c r="E5776">
        <f t="shared" si="90"/>
        <v>124</v>
      </c>
    </row>
    <row r="5777" spans="1:5">
      <c r="A5777" t="s">
        <v>191</v>
      </c>
      <c r="B5777" t="s">
        <v>37</v>
      </c>
      <c r="C5777" t="s">
        <v>83</v>
      </c>
      <c r="D5777">
        <v>-4.7603299999999997</v>
      </c>
      <c r="E5777">
        <f t="shared" si="90"/>
        <v>124</v>
      </c>
    </row>
    <row r="5778" spans="1:5">
      <c r="A5778" t="s">
        <v>191</v>
      </c>
      <c r="B5778" t="s">
        <v>37</v>
      </c>
      <c r="C5778" t="s">
        <v>73</v>
      </c>
      <c r="D5778">
        <v>18.399999999999999</v>
      </c>
      <c r="E5778">
        <f t="shared" si="90"/>
        <v>124</v>
      </c>
    </row>
    <row r="5779" spans="1:5">
      <c r="A5779" t="s">
        <v>191</v>
      </c>
      <c r="B5779" t="s">
        <v>37</v>
      </c>
      <c r="C5779" t="s">
        <v>74</v>
      </c>
      <c r="D5779">
        <v>-0.8</v>
      </c>
      <c r="E5779">
        <f t="shared" si="90"/>
        <v>124</v>
      </c>
    </row>
    <row r="5780" spans="1:5">
      <c r="A5780" t="s">
        <v>191</v>
      </c>
      <c r="B5780" t="s">
        <v>37</v>
      </c>
      <c r="C5780" t="s">
        <v>75</v>
      </c>
      <c r="D5780">
        <v>0.182889</v>
      </c>
      <c r="E5780">
        <f t="shared" si="90"/>
        <v>124</v>
      </c>
    </row>
    <row r="5781" spans="1:5">
      <c r="A5781" t="s">
        <v>191</v>
      </c>
      <c r="B5781" t="s">
        <v>37</v>
      </c>
      <c r="C5781" t="s">
        <v>76</v>
      </c>
      <c r="D5781" s="6">
        <v>4145340</v>
      </c>
      <c r="E5781">
        <f t="shared" si="90"/>
        <v>124</v>
      </c>
    </row>
    <row r="5782" spans="1:5">
      <c r="A5782" t="s">
        <v>191</v>
      </c>
      <c r="B5782" t="s">
        <v>38</v>
      </c>
      <c r="C5782" t="s">
        <v>83</v>
      </c>
      <c r="D5782">
        <v>-1.8652899999999999</v>
      </c>
      <c r="E5782">
        <f t="shared" si="90"/>
        <v>124</v>
      </c>
    </row>
    <row r="5783" spans="1:5">
      <c r="A5783" t="s">
        <v>191</v>
      </c>
      <c r="B5783" t="s">
        <v>38</v>
      </c>
      <c r="C5783" t="s">
        <v>73</v>
      </c>
      <c r="D5783">
        <v>18.399999999999999</v>
      </c>
      <c r="E5783">
        <f t="shared" si="90"/>
        <v>124</v>
      </c>
    </row>
    <row r="5784" spans="1:5">
      <c r="A5784" t="s">
        <v>191</v>
      </c>
      <c r="B5784" t="s">
        <v>38</v>
      </c>
      <c r="C5784" t="s">
        <v>74</v>
      </c>
      <c r="D5784">
        <v>-0.7</v>
      </c>
      <c r="E5784">
        <f t="shared" si="90"/>
        <v>124</v>
      </c>
    </row>
    <row r="5785" spans="1:5">
      <c r="A5785" t="s">
        <v>191</v>
      </c>
      <c r="B5785" t="s">
        <v>38</v>
      </c>
      <c r="C5785" t="s">
        <v>75</v>
      </c>
      <c r="D5785">
        <v>0.20949300000000001</v>
      </c>
      <c r="E5785">
        <f t="shared" si="90"/>
        <v>124</v>
      </c>
    </row>
    <row r="5786" spans="1:5">
      <c r="A5786" t="s">
        <v>191</v>
      </c>
      <c r="B5786" t="s">
        <v>38</v>
      </c>
      <c r="C5786" t="s">
        <v>76</v>
      </c>
      <c r="D5786" s="6">
        <v>4144820</v>
      </c>
      <c r="E5786">
        <f t="shared" si="90"/>
        <v>124</v>
      </c>
    </row>
    <row r="5787" spans="1:5">
      <c r="A5787" t="s">
        <v>191</v>
      </c>
      <c r="B5787" t="s">
        <v>39</v>
      </c>
      <c r="C5787" t="s">
        <v>83</v>
      </c>
      <c r="D5787">
        <v>1.0297499999999999</v>
      </c>
      <c r="E5787">
        <f t="shared" si="90"/>
        <v>124</v>
      </c>
    </row>
    <row r="5788" spans="1:5">
      <c r="A5788" t="s">
        <v>191</v>
      </c>
      <c r="B5788" t="s">
        <v>39</v>
      </c>
      <c r="C5788" t="s">
        <v>73</v>
      </c>
      <c r="D5788">
        <v>18.399999999999999</v>
      </c>
      <c r="E5788">
        <f t="shared" si="90"/>
        <v>124</v>
      </c>
    </row>
    <row r="5789" spans="1:5">
      <c r="A5789" t="s">
        <v>191</v>
      </c>
      <c r="B5789" t="s">
        <v>39</v>
      </c>
      <c r="C5789" t="s">
        <v>74</v>
      </c>
      <c r="D5789">
        <v>-0.6</v>
      </c>
      <c r="E5789">
        <f t="shared" si="90"/>
        <v>124</v>
      </c>
    </row>
    <row r="5790" spans="1:5">
      <c r="A5790" t="s">
        <v>191</v>
      </c>
      <c r="B5790" t="s">
        <v>39</v>
      </c>
      <c r="C5790" t="s">
        <v>75</v>
      </c>
      <c r="D5790">
        <v>0.29694999999999999</v>
      </c>
      <c r="E5790">
        <f t="shared" si="90"/>
        <v>124</v>
      </c>
    </row>
    <row r="5791" spans="1:5">
      <c r="A5791" t="s">
        <v>191</v>
      </c>
      <c r="B5791" t="s">
        <v>39</v>
      </c>
      <c r="C5791" t="s">
        <v>76</v>
      </c>
      <c r="D5791" s="6">
        <v>4144340</v>
      </c>
      <c r="E5791">
        <f t="shared" si="90"/>
        <v>124</v>
      </c>
    </row>
    <row r="5792" spans="1:5">
      <c r="A5792" t="s">
        <v>191</v>
      </c>
      <c r="B5792" t="s">
        <v>40</v>
      </c>
      <c r="C5792" t="s">
        <v>83</v>
      </c>
      <c r="D5792">
        <v>3.9247899999999998</v>
      </c>
      <c r="E5792">
        <f t="shared" si="90"/>
        <v>124</v>
      </c>
    </row>
    <row r="5793" spans="1:5">
      <c r="A5793" t="s">
        <v>191</v>
      </c>
      <c r="B5793" t="s">
        <v>40</v>
      </c>
      <c r="C5793" t="s">
        <v>73</v>
      </c>
      <c r="D5793">
        <v>18.399999999999999</v>
      </c>
      <c r="E5793">
        <f t="shared" si="90"/>
        <v>124</v>
      </c>
    </row>
    <row r="5794" spans="1:5">
      <c r="A5794" t="s">
        <v>191</v>
      </c>
      <c r="B5794" t="s">
        <v>40</v>
      </c>
      <c r="C5794" t="s">
        <v>74</v>
      </c>
      <c r="D5794">
        <v>-0.5</v>
      </c>
      <c r="E5794">
        <f t="shared" si="90"/>
        <v>124</v>
      </c>
    </row>
    <row r="5795" spans="1:5">
      <c r="A5795" t="s">
        <v>191</v>
      </c>
      <c r="B5795" t="s">
        <v>40</v>
      </c>
      <c r="C5795" t="s">
        <v>75</v>
      </c>
      <c r="D5795">
        <v>0.378772</v>
      </c>
      <c r="E5795">
        <f t="shared" si="90"/>
        <v>124</v>
      </c>
    </row>
    <row r="5796" spans="1:5">
      <c r="A5796" t="s">
        <v>191</v>
      </c>
      <c r="B5796" t="s">
        <v>40</v>
      </c>
      <c r="C5796" t="s">
        <v>76</v>
      </c>
      <c r="D5796" s="6">
        <v>4145840</v>
      </c>
      <c r="E5796">
        <f t="shared" si="90"/>
        <v>124</v>
      </c>
    </row>
    <row r="5797" spans="1:5">
      <c r="A5797" t="s">
        <v>191</v>
      </c>
      <c r="B5797" t="s">
        <v>41</v>
      </c>
      <c r="C5797" t="s">
        <v>83</v>
      </c>
      <c r="D5797">
        <v>6.8198299999999996</v>
      </c>
      <c r="E5797">
        <f t="shared" si="90"/>
        <v>124</v>
      </c>
    </row>
    <row r="5798" spans="1:5">
      <c r="A5798" t="s">
        <v>191</v>
      </c>
      <c r="B5798" t="s">
        <v>41</v>
      </c>
      <c r="C5798" t="s">
        <v>73</v>
      </c>
      <c r="D5798">
        <v>18.399999999999999</v>
      </c>
      <c r="E5798">
        <f t="shared" si="90"/>
        <v>124</v>
      </c>
    </row>
    <row r="5799" spans="1:5">
      <c r="A5799" t="s">
        <v>191</v>
      </c>
      <c r="B5799" t="s">
        <v>41</v>
      </c>
      <c r="C5799" t="s">
        <v>74</v>
      </c>
      <c r="D5799">
        <v>-0.4</v>
      </c>
      <c r="E5799">
        <f t="shared" si="90"/>
        <v>124</v>
      </c>
    </row>
    <row r="5800" spans="1:5">
      <c r="A5800" t="s">
        <v>191</v>
      </c>
      <c r="B5800" t="s">
        <v>41</v>
      </c>
      <c r="C5800" t="s">
        <v>75</v>
      </c>
      <c r="D5800">
        <v>0.56126299999999996</v>
      </c>
      <c r="E5800">
        <f t="shared" si="90"/>
        <v>124</v>
      </c>
    </row>
    <row r="5801" spans="1:5">
      <c r="A5801" t="s">
        <v>191</v>
      </c>
      <c r="B5801" t="s">
        <v>41</v>
      </c>
      <c r="C5801" t="s">
        <v>76</v>
      </c>
      <c r="D5801" s="6">
        <v>4146610</v>
      </c>
      <c r="E5801">
        <f t="shared" si="90"/>
        <v>124</v>
      </c>
    </row>
    <row r="5802" spans="1:5">
      <c r="A5802" t="s">
        <v>191</v>
      </c>
      <c r="B5802" t="s">
        <v>254</v>
      </c>
      <c r="C5802" t="s">
        <v>83</v>
      </c>
      <c r="D5802">
        <v>9.7148800000000008</v>
      </c>
      <c r="E5802">
        <f t="shared" si="90"/>
        <v>124</v>
      </c>
    </row>
    <row r="5803" spans="1:5">
      <c r="A5803" t="s">
        <v>191</v>
      </c>
      <c r="B5803" t="s">
        <v>254</v>
      </c>
      <c r="C5803" t="s">
        <v>73</v>
      </c>
      <c r="D5803">
        <v>18.399999999999999</v>
      </c>
      <c r="E5803">
        <f t="shared" si="90"/>
        <v>124</v>
      </c>
    </row>
    <row r="5804" spans="1:5">
      <c r="A5804" t="s">
        <v>191</v>
      </c>
      <c r="B5804" t="s">
        <v>254</v>
      </c>
      <c r="C5804" t="s">
        <v>74</v>
      </c>
      <c r="D5804">
        <v>-0.3</v>
      </c>
      <c r="E5804">
        <f t="shared" si="90"/>
        <v>124</v>
      </c>
    </row>
    <row r="5805" spans="1:5">
      <c r="A5805" t="s">
        <v>191</v>
      </c>
      <c r="B5805" t="s">
        <v>254</v>
      </c>
      <c r="C5805" t="s">
        <v>75</v>
      </c>
      <c r="D5805">
        <v>0.70231399999999999</v>
      </c>
      <c r="E5805">
        <f t="shared" si="90"/>
        <v>124</v>
      </c>
    </row>
    <row r="5806" spans="1:5">
      <c r="A5806" t="s">
        <v>191</v>
      </c>
      <c r="B5806" t="s">
        <v>254</v>
      </c>
      <c r="C5806" t="s">
        <v>76</v>
      </c>
      <c r="D5806" s="6">
        <v>4146520</v>
      </c>
      <c r="E5806">
        <f t="shared" si="90"/>
        <v>124</v>
      </c>
    </row>
    <row r="5807" spans="1:5">
      <c r="A5807" t="s">
        <v>191</v>
      </c>
      <c r="B5807" t="s">
        <v>255</v>
      </c>
      <c r="C5807" t="s">
        <v>83</v>
      </c>
      <c r="D5807">
        <v>12.6099</v>
      </c>
      <c r="E5807">
        <f t="shared" si="90"/>
        <v>124</v>
      </c>
    </row>
    <row r="5808" spans="1:5">
      <c r="A5808" t="s">
        <v>191</v>
      </c>
      <c r="B5808" t="s">
        <v>255</v>
      </c>
      <c r="C5808" t="s">
        <v>73</v>
      </c>
      <c r="D5808">
        <v>18.399999999999999</v>
      </c>
      <c r="E5808">
        <f t="shared" si="90"/>
        <v>124</v>
      </c>
    </row>
    <row r="5809" spans="1:5">
      <c r="A5809" t="s">
        <v>191</v>
      </c>
      <c r="B5809" t="s">
        <v>255</v>
      </c>
      <c r="C5809" t="s">
        <v>74</v>
      </c>
      <c r="D5809">
        <v>-0.2</v>
      </c>
      <c r="E5809">
        <f t="shared" si="90"/>
        <v>124</v>
      </c>
    </row>
    <row r="5810" spans="1:5">
      <c r="A5810" t="s">
        <v>191</v>
      </c>
      <c r="B5810" t="s">
        <v>255</v>
      </c>
      <c r="C5810" t="s">
        <v>75</v>
      </c>
      <c r="D5810">
        <v>0.75110399999999999</v>
      </c>
      <c r="E5810">
        <f t="shared" si="90"/>
        <v>124</v>
      </c>
    </row>
    <row r="5811" spans="1:5">
      <c r="A5811" t="s">
        <v>191</v>
      </c>
      <c r="B5811" t="s">
        <v>255</v>
      </c>
      <c r="C5811" t="s">
        <v>76</v>
      </c>
      <c r="D5811" s="6">
        <v>4146740</v>
      </c>
      <c r="E5811">
        <f t="shared" si="90"/>
        <v>124</v>
      </c>
    </row>
    <row r="5812" spans="1:5">
      <c r="A5812" t="s">
        <v>191</v>
      </c>
      <c r="B5812" t="s">
        <v>256</v>
      </c>
      <c r="C5812" t="s">
        <v>83</v>
      </c>
      <c r="D5812">
        <v>15.505000000000001</v>
      </c>
      <c r="E5812">
        <f t="shared" si="90"/>
        <v>124</v>
      </c>
    </row>
    <row r="5813" spans="1:5">
      <c r="A5813" t="s">
        <v>191</v>
      </c>
      <c r="B5813" t="s">
        <v>256</v>
      </c>
      <c r="C5813" t="s">
        <v>73</v>
      </c>
      <c r="D5813">
        <v>18.399999999999999</v>
      </c>
      <c r="E5813">
        <f t="shared" si="90"/>
        <v>124</v>
      </c>
    </row>
    <row r="5814" spans="1:5">
      <c r="A5814" t="s">
        <v>191</v>
      </c>
      <c r="B5814" t="s">
        <v>256</v>
      </c>
      <c r="C5814" t="s">
        <v>74</v>
      </c>
      <c r="D5814">
        <v>-0.1</v>
      </c>
      <c r="E5814">
        <f t="shared" si="90"/>
        <v>124</v>
      </c>
    </row>
    <row r="5815" spans="1:5">
      <c r="A5815" t="s">
        <v>191</v>
      </c>
      <c r="B5815" t="s">
        <v>256</v>
      </c>
      <c r="C5815" t="s">
        <v>75</v>
      </c>
      <c r="D5815">
        <v>0.87276399999999998</v>
      </c>
      <c r="E5815">
        <f t="shared" si="90"/>
        <v>124</v>
      </c>
    </row>
    <row r="5816" spans="1:5">
      <c r="A5816" t="s">
        <v>191</v>
      </c>
      <c r="B5816" t="s">
        <v>256</v>
      </c>
      <c r="C5816" t="s">
        <v>76</v>
      </c>
      <c r="D5816" s="6">
        <v>4145770</v>
      </c>
      <c r="E5816">
        <f t="shared" si="90"/>
        <v>124</v>
      </c>
    </row>
    <row r="5817" spans="1:5">
      <c r="A5817" t="s">
        <v>192</v>
      </c>
      <c r="B5817" t="s">
        <v>35</v>
      </c>
      <c r="C5817" t="s">
        <v>83</v>
      </c>
      <c r="D5817">
        <v>-10.4504</v>
      </c>
      <c r="E5817">
        <f t="shared" si="90"/>
        <v>125</v>
      </c>
    </row>
    <row r="5818" spans="1:5">
      <c r="A5818" t="s">
        <v>192</v>
      </c>
      <c r="B5818" t="s">
        <v>35</v>
      </c>
      <c r="C5818" t="s">
        <v>73</v>
      </c>
      <c r="D5818">
        <v>18.5</v>
      </c>
      <c r="E5818">
        <f t="shared" si="90"/>
        <v>125</v>
      </c>
    </row>
    <row r="5819" spans="1:5">
      <c r="A5819" t="s">
        <v>192</v>
      </c>
      <c r="B5819" t="s">
        <v>35</v>
      </c>
      <c r="C5819" t="s">
        <v>74</v>
      </c>
      <c r="D5819">
        <v>-1</v>
      </c>
      <c r="E5819">
        <f t="shared" si="90"/>
        <v>125</v>
      </c>
    </row>
    <row r="5820" spans="1:5">
      <c r="A5820" t="s">
        <v>192</v>
      </c>
      <c r="B5820" t="s">
        <v>35</v>
      </c>
      <c r="C5820" t="s">
        <v>75</v>
      </c>
      <c r="D5820">
        <v>0.12672700000000001</v>
      </c>
      <c r="E5820">
        <f t="shared" si="90"/>
        <v>125</v>
      </c>
    </row>
    <row r="5821" spans="1:5">
      <c r="A5821" t="s">
        <v>192</v>
      </c>
      <c r="B5821" t="s">
        <v>35</v>
      </c>
      <c r="C5821" t="s">
        <v>76</v>
      </c>
      <c r="D5821" s="6">
        <v>4146820</v>
      </c>
      <c r="E5821">
        <f t="shared" si="90"/>
        <v>125</v>
      </c>
    </row>
    <row r="5822" spans="1:5">
      <c r="A5822" t="s">
        <v>192</v>
      </c>
      <c r="B5822" t="s">
        <v>36</v>
      </c>
      <c r="C5822" t="s">
        <v>83</v>
      </c>
      <c r="D5822">
        <v>-7.5553699999999999</v>
      </c>
      <c r="E5822">
        <f t="shared" si="90"/>
        <v>125</v>
      </c>
    </row>
    <row r="5823" spans="1:5">
      <c r="A5823" t="s">
        <v>192</v>
      </c>
      <c r="B5823" t="s">
        <v>36</v>
      </c>
      <c r="C5823" t="s">
        <v>73</v>
      </c>
      <c r="D5823">
        <v>18.5</v>
      </c>
      <c r="E5823">
        <f t="shared" si="90"/>
        <v>125</v>
      </c>
    </row>
    <row r="5824" spans="1:5">
      <c r="A5824" t="s">
        <v>192</v>
      </c>
      <c r="B5824" t="s">
        <v>36</v>
      </c>
      <c r="C5824" t="s">
        <v>74</v>
      </c>
      <c r="D5824">
        <v>-0.9</v>
      </c>
      <c r="E5824">
        <f t="shared" si="90"/>
        <v>125</v>
      </c>
    </row>
    <row r="5825" spans="1:5">
      <c r="A5825" t="s">
        <v>192</v>
      </c>
      <c r="B5825" t="s">
        <v>36</v>
      </c>
      <c r="C5825" t="s">
        <v>75</v>
      </c>
      <c r="D5825">
        <v>0.16652</v>
      </c>
      <c r="E5825">
        <f t="shared" si="90"/>
        <v>125</v>
      </c>
    </row>
    <row r="5826" spans="1:5">
      <c r="A5826" t="s">
        <v>192</v>
      </c>
      <c r="B5826" t="s">
        <v>36</v>
      </c>
      <c r="C5826" t="s">
        <v>76</v>
      </c>
      <c r="D5826" s="6">
        <v>4145510</v>
      </c>
      <c r="E5826">
        <f t="shared" si="90"/>
        <v>125</v>
      </c>
    </row>
    <row r="5827" spans="1:5">
      <c r="A5827" t="s">
        <v>192</v>
      </c>
      <c r="B5827" t="s">
        <v>37</v>
      </c>
      <c r="C5827" t="s">
        <v>83</v>
      </c>
      <c r="D5827">
        <v>-4.6603300000000001</v>
      </c>
      <c r="E5827">
        <f t="shared" ref="E5827:E5890" si="91">VALUE(RIGHT(A5827, LEN(A5827)-1))</f>
        <v>125</v>
      </c>
    </row>
    <row r="5828" spans="1:5">
      <c r="A5828" t="s">
        <v>192</v>
      </c>
      <c r="B5828" t="s">
        <v>37</v>
      </c>
      <c r="C5828" t="s">
        <v>73</v>
      </c>
      <c r="D5828">
        <v>18.5</v>
      </c>
      <c r="E5828">
        <f t="shared" si="91"/>
        <v>125</v>
      </c>
    </row>
    <row r="5829" spans="1:5">
      <c r="A5829" t="s">
        <v>192</v>
      </c>
      <c r="B5829" t="s">
        <v>37</v>
      </c>
      <c r="C5829" t="s">
        <v>74</v>
      </c>
      <c r="D5829">
        <v>-0.8</v>
      </c>
      <c r="E5829">
        <f t="shared" si="91"/>
        <v>125</v>
      </c>
    </row>
    <row r="5830" spans="1:5">
      <c r="A5830" t="s">
        <v>192</v>
      </c>
      <c r="B5830" t="s">
        <v>37</v>
      </c>
      <c r="C5830" t="s">
        <v>75</v>
      </c>
      <c r="D5830">
        <v>0.182889</v>
      </c>
      <c r="E5830">
        <f t="shared" si="91"/>
        <v>125</v>
      </c>
    </row>
    <row r="5831" spans="1:5">
      <c r="A5831" t="s">
        <v>192</v>
      </c>
      <c r="B5831" t="s">
        <v>37</v>
      </c>
      <c r="C5831" t="s">
        <v>76</v>
      </c>
      <c r="D5831" s="6">
        <v>4145350</v>
      </c>
      <c r="E5831">
        <f t="shared" si="91"/>
        <v>125</v>
      </c>
    </row>
    <row r="5832" spans="1:5">
      <c r="A5832" t="s">
        <v>192</v>
      </c>
      <c r="B5832" t="s">
        <v>38</v>
      </c>
      <c r="C5832" t="s">
        <v>83</v>
      </c>
      <c r="D5832">
        <v>-1.76529</v>
      </c>
      <c r="E5832">
        <f t="shared" si="91"/>
        <v>125</v>
      </c>
    </row>
    <row r="5833" spans="1:5">
      <c r="A5833" t="s">
        <v>192</v>
      </c>
      <c r="B5833" t="s">
        <v>38</v>
      </c>
      <c r="C5833" t="s">
        <v>73</v>
      </c>
      <c r="D5833">
        <v>18.5</v>
      </c>
      <c r="E5833">
        <f t="shared" si="91"/>
        <v>125</v>
      </c>
    </row>
    <row r="5834" spans="1:5">
      <c r="A5834" t="s">
        <v>192</v>
      </c>
      <c r="B5834" t="s">
        <v>38</v>
      </c>
      <c r="C5834" t="s">
        <v>74</v>
      </c>
      <c r="D5834">
        <v>-0.7</v>
      </c>
      <c r="E5834">
        <f t="shared" si="91"/>
        <v>125</v>
      </c>
    </row>
    <row r="5835" spans="1:5">
      <c r="A5835" t="s">
        <v>192</v>
      </c>
      <c r="B5835" t="s">
        <v>38</v>
      </c>
      <c r="C5835" t="s">
        <v>75</v>
      </c>
      <c r="D5835">
        <v>0.21979599999999999</v>
      </c>
      <c r="E5835">
        <f t="shared" si="91"/>
        <v>125</v>
      </c>
    </row>
    <row r="5836" spans="1:5">
      <c r="A5836" t="s">
        <v>192</v>
      </c>
      <c r="B5836" t="s">
        <v>38</v>
      </c>
      <c r="C5836" t="s">
        <v>76</v>
      </c>
      <c r="D5836" s="6">
        <v>4144440</v>
      </c>
      <c r="E5836">
        <f t="shared" si="91"/>
        <v>125</v>
      </c>
    </row>
    <row r="5837" spans="1:5">
      <c r="A5837" t="s">
        <v>192</v>
      </c>
      <c r="B5837" t="s">
        <v>39</v>
      </c>
      <c r="C5837" t="s">
        <v>83</v>
      </c>
      <c r="D5837">
        <v>1.12975</v>
      </c>
      <c r="E5837">
        <f t="shared" si="91"/>
        <v>125</v>
      </c>
    </row>
    <row r="5838" spans="1:5">
      <c r="A5838" t="s">
        <v>192</v>
      </c>
      <c r="B5838" t="s">
        <v>39</v>
      </c>
      <c r="C5838" t="s">
        <v>73</v>
      </c>
      <c r="D5838">
        <v>18.5</v>
      </c>
      <c r="E5838">
        <f t="shared" si="91"/>
        <v>125</v>
      </c>
    </row>
    <row r="5839" spans="1:5">
      <c r="A5839" t="s">
        <v>192</v>
      </c>
      <c r="B5839" t="s">
        <v>39</v>
      </c>
      <c r="C5839" t="s">
        <v>74</v>
      </c>
      <c r="D5839">
        <v>-0.6</v>
      </c>
      <c r="E5839">
        <f t="shared" si="91"/>
        <v>125</v>
      </c>
    </row>
    <row r="5840" spans="1:5">
      <c r="A5840" t="s">
        <v>192</v>
      </c>
      <c r="B5840" t="s">
        <v>39</v>
      </c>
      <c r="C5840" t="s">
        <v>75</v>
      </c>
      <c r="D5840">
        <v>0.29843799999999998</v>
      </c>
      <c r="E5840">
        <f t="shared" si="91"/>
        <v>125</v>
      </c>
    </row>
    <row r="5841" spans="1:5">
      <c r="A5841" t="s">
        <v>192</v>
      </c>
      <c r="B5841" t="s">
        <v>39</v>
      </c>
      <c r="C5841" t="s">
        <v>76</v>
      </c>
      <c r="D5841" s="6">
        <v>4144390</v>
      </c>
      <c r="E5841">
        <f t="shared" si="91"/>
        <v>125</v>
      </c>
    </row>
    <row r="5842" spans="1:5">
      <c r="A5842" t="s">
        <v>192</v>
      </c>
      <c r="B5842" t="s">
        <v>40</v>
      </c>
      <c r="C5842" t="s">
        <v>83</v>
      </c>
      <c r="D5842">
        <v>4.0247900000000003</v>
      </c>
      <c r="E5842">
        <f t="shared" si="91"/>
        <v>125</v>
      </c>
    </row>
    <row r="5843" spans="1:5">
      <c r="A5843" t="s">
        <v>192</v>
      </c>
      <c r="B5843" t="s">
        <v>40</v>
      </c>
      <c r="C5843" t="s">
        <v>73</v>
      </c>
      <c r="D5843">
        <v>18.5</v>
      </c>
      <c r="E5843">
        <f t="shared" si="91"/>
        <v>125</v>
      </c>
    </row>
    <row r="5844" spans="1:5">
      <c r="A5844" t="s">
        <v>192</v>
      </c>
      <c r="B5844" t="s">
        <v>40</v>
      </c>
      <c r="C5844" t="s">
        <v>74</v>
      </c>
      <c r="D5844">
        <v>-0.5</v>
      </c>
      <c r="E5844">
        <f t="shared" si="91"/>
        <v>125</v>
      </c>
    </row>
    <row r="5845" spans="1:5">
      <c r="A5845" t="s">
        <v>192</v>
      </c>
      <c r="B5845" t="s">
        <v>40</v>
      </c>
      <c r="C5845" t="s">
        <v>75</v>
      </c>
      <c r="D5845">
        <v>0.38172600000000001</v>
      </c>
      <c r="E5845">
        <f t="shared" si="91"/>
        <v>125</v>
      </c>
    </row>
    <row r="5846" spans="1:5">
      <c r="A5846" t="s">
        <v>192</v>
      </c>
      <c r="B5846" t="s">
        <v>40</v>
      </c>
      <c r="C5846" t="s">
        <v>76</v>
      </c>
      <c r="D5846" s="6">
        <v>4145840</v>
      </c>
      <c r="E5846">
        <f t="shared" si="91"/>
        <v>125</v>
      </c>
    </row>
    <row r="5847" spans="1:5">
      <c r="A5847" t="s">
        <v>192</v>
      </c>
      <c r="B5847" t="s">
        <v>41</v>
      </c>
      <c r="C5847" t="s">
        <v>83</v>
      </c>
      <c r="D5847">
        <v>6.9198300000000001</v>
      </c>
      <c r="E5847">
        <f t="shared" si="91"/>
        <v>125</v>
      </c>
    </row>
    <row r="5848" spans="1:5">
      <c r="A5848" t="s">
        <v>192</v>
      </c>
      <c r="B5848" t="s">
        <v>41</v>
      </c>
      <c r="C5848" t="s">
        <v>73</v>
      </c>
      <c r="D5848">
        <v>18.5</v>
      </c>
      <c r="E5848">
        <f t="shared" si="91"/>
        <v>125</v>
      </c>
    </row>
    <row r="5849" spans="1:5">
      <c r="A5849" t="s">
        <v>192</v>
      </c>
      <c r="B5849" t="s">
        <v>41</v>
      </c>
      <c r="C5849" t="s">
        <v>74</v>
      </c>
      <c r="D5849">
        <v>-0.4</v>
      </c>
      <c r="E5849">
        <f t="shared" si="91"/>
        <v>125</v>
      </c>
    </row>
    <row r="5850" spans="1:5">
      <c r="A5850" t="s">
        <v>192</v>
      </c>
      <c r="B5850" t="s">
        <v>41</v>
      </c>
      <c r="C5850" t="s">
        <v>75</v>
      </c>
      <c r="D5850">
        <v>0.57019200000000003</v>
      </c>
      <c r="E5850">
        <f t="shared" si="91"/>
        <v>125</v>
      </c>
    </row>
    <row r="5851" spans="1:5">
      <c r="A5851" t="s">
        <v>192</v>
      </c>
      <c r="B5851" t="s">
        <v>41</v>
      </c>
      <c r="C5851" t="s">
        <v>76</v>
      </c>
      <c r="D5851" s="6">
        <v>4146550</v>
      </c>
      <c r="E5851">
        <f t="shared" si="91"/>
        <v>125</v>
      </c>
    </row>
    <row r="5852" spans="1:5">
      <c r="A5852" t="s">
        <v>192</v>
      </c>
      <c r="B5852" t="s">
        <v>254</v>
      </c>
      <c r="C5852" t="s">
        <v>83</v>
      </c>
      <c r="D5852">
        <v>9.8148800000000005</v>
      </c>
      <c r="E5852">
        <f t="shared" si="91"/>
        <v>125</v>
      </c>
    </row>
    <row r="5853" spans="1:5">
      <c r="A5853" t="s">
        <v>192</v>
      </c>
      <c r="B5853" t="s">
        <v>254</v>
      </c>
      <c r="C5853" t="s">
        <v>73</v>
      </c>
      <c r="D5853">
        <v>18.5</v>
      </c>
      <c r="E5853">
        <f t="shared" si="91"/>
        <v>125</v>
      </c>
    </row>
    <row r="5854" spans="1:5">
      <c r="A5854" t="s">
        <v>192</v>
      </c>
      <c r="B5854" t="s">
        <v>254</v>
      </c>
      <c r="C5854" t="s">
        <v>74</v>
      </c>
      <c r="D5854">
        <v>-0.3</v>
      </c>
      <c r="E5854">
        <f t="shared" si="91"/>
        <v>125</v>
      </c>
    </row>
    <row r="5855" spans="1:5">
      <c r="A5855" t="s">
        <v>192</v>
      </c>
      <c r="B5855" t="s">
        <v>254</v>
      </c>
      <c r="C5855" t="s">
        <v>75</v>
      </c>
      <c r="D5855">
        <v>0.70526800000000001</v>
      </c>
      <c r="E5855">
        <f t="shared" si="91"/>
        <v>125</v>
      </c>
    </row>
    <row r="5856" spans="1:5">
      <c r="A5856" t="s">
        <v>192</v>
      </c>
      <c r="B5856" t="s">
        <v>254</v>
      </c>
      <c r="C5856" t="s">
        <v>76</v>
      </c>
      <c r="D5856" s="6">
        <v>4146490</v>
      </c>
      <c r="E5856">
        <f t="shared" si="91"/>
        <v>125</v>
      </c>
    </row>
    <row r="5857" spans="1:5">
      <c r="A5857" t="s">
        <v>192</v>
      </c>
      <c r="B5857" t="s">
        <v>255</v>
      </c>
      <c r="C5857" t="s">
        <v>83</v>
      </c>
      <c r="D5857">
        <v>12.709899999999999</v>
      </c>
      <c r="E5857">
        <f t="shared" si="91"/>
        <v>125</v>
      </c>
    </row>
    <row r="5858" spans="1:5">
      <c r="A5858" t="s">
        <v>192</v>
      </c>
      <c r="B5858" t="s">
        <v>255</v>
      </c>
      <c r="C5858" t="s">
        <v>73</v>
      </c>
      <c r="D5858">
        <v>18.5</v>
      </c>
      <c r="E5858">
        <f t="shared" si="91"/>
        <v>125</v>
      </c>
    </row>
    <row r="5859" spans="1:5">
      <c r="A5859" t="s">
        <v>192</v>
      </c>
      <c r="B5859" t="s">
        <v>255</v>
      </c>
      <c r="C5859" t="s">
        <v>74</v>
      </c>
      <c r="D5859">
        <v>-0.2</v>
      </c>
      <c r="E5859">
        <f t="shared" si="91"/>
        <v>125</v>
      </c>
    </row>
    <row r="5860" spans="1:5">
      <c r="A5860" t="s">
        <v>192</v>
      </c>
      <c r="B5860" t="s">
        <v>255</v>
      </c>
      <c r="C5860" t="s">
        <v>75</v>
      </c>
      <c r="D5860">
        <v>0.75556800000000002</v>
      </c>
      <c r="E5860">
        <f t="shared" si="91"/>
        <v>125</v>
      </c>
    </row>
    <row r="5861" spans="1:5">
      <c r="A5861" t="s">
        <v>192</v>
      </c>
      <c r="B5861" t="s">
        <v>255</v>
      </c>
      <c r="C5861" t="s">
        <v>76</v>
      </c>
      <c r="D5861" s="6">
        <v>4146740</v>
      </c>
      <c r="E5861">
        <f t="shared" si="91"/>
        <v>125</v>
      </c>
    </row>
    <row r="5862" spans="1:5">
      <c r="A5862" t="s">
        <v>192</v>
      </c>
      <c r="B5862" t="s">
        <v>256</v>
      </c>
      <c r="C5862" t="s">
        <v>83</v>
      </c>
      <c r="D5862">
        <v>15.605</v>
      </c>
      <c r="E5862">
        <f t="shared" si="91"/>
        <v>125</v>
      </c>
    </row>
    <row r="5863" spans="1:5">
      <c r="A5863" t="s">
        <v>192</v>
      </c>
      <c r="B5863" t="s">
        <v>256</v>
      </c>
      <c r="C5863" t="s">
        <v>73</v>
      </c>
      <c r="D5863">
        <v>18.5</v>
      </c>
      <c r="E5863">
        <f t="shared" si="91"/>
        <v>125</v>
      </c>
    </row>
    <row r="5864" spans="1:5">
      <c r="A5864" t="s">
        <v>192</v>
      </c>
      <c r="B5864" t="s">
        <v>256</v>
      </c>
      <c r="C5864" t="s">
        <v>74</v>
      </c>
      <c r="D5864">
        <v>-0.1</v>
      </c>
      <c r="E5864">
        <f t="shared" si="91"/>
        <v>125</v>
      </c>
    </row>
    <row r="5865" spans="1:5">
      <c r="A5865" t="s">
        <v>192</v>
      </c>
      <c r="B5865" t="s">
        <v>256</v>
      </c>
      <c r="C5865" t="s">
        <v>75</v>
      </c>
      <c r="D5865">
        <v>0.87869399999999998</v>
      </c>
      <c r="E5865">
        <f t="shared" si="91"/>
        <v>125</v>
      </c>
    </row>
    <row r="5866" spans="1:5">
      <c r="A5866" t="s">
        <v>192</v>
      </c>
      <c r="B5866" t="s">
        <v>256</v>
      </c>
      <c r="C5866" t="s">
        <v>76</v>
      </c>
      <c r="D5866" s="6">
        <v>4145740</v>
      </c>
      <c r="E5866">
        <f t="shared" si="91"/>
        <v>125</v>
      </c>
    </row>
    <row r="5867" spans="1:5">
      <c r="A5867" t="s">
        <v>193</v>
      </c>
      <c r="B5867" t="s">
        <v>35</v>
      </c>
      <c r="C5867" t="s">
        <v>83</v>
      </c>
      <c r="D5867">
        <v>-10.3504</v>
      </c>
      <c r="E5867">
        <f t="shared" si="91"/>
        <v>126</v>
      </c>
    </row>
    <row r="5868" spans="1:5">
      <c r="A5868" t="s">
        <v>193</v>
      </c>
      <c r="B5868" t="s">
        <v>35</v>
      </c>
      <c r="C5868" t="s">
        <v>73</v>
      </c>
      <c r="D5868">
        <v>18.600000000000001</v>
      </c>
      <c r="E5868">
        <f t="shared" si="91"/>
        <v>126</v>
      </c>
    </row>
    <row r="5869" spans="1:5">
      <c r="A5869" t="s">
        <v>193</v>
      </c>
      <c r="B5869" t="s">
        <v>35</v>
      </c>
      <c r="C5869" t="s">
        <v>74</v>
      </c>
      <c r="D5869">
        <v>-1</v>
      </c>
      <c r="E5869">
        <f t="shared" si="91"/>
        <v>126</v>
      </c>
    </row>
    <row r="5870" spans="1:5">
      <c r="A5870" t="s">
        <v>193</v>
      </c>
      <c r="B5870" t="s">
        <v>35</v>
      </c>
      <c r="C5870" t="s">
        <v>75</v>
      </c>
      <c r="D5870">
        <v>0.129658</v>
      </c>
      <c r="E5870">
        <f t="shared" si="91"/>
        <v>126</v>
      </c>
    </row>
    <row r="5871" spans="1:5">
      <c r="A5871" t="s">
        <v>193</v>
      </c>
      <c r="B5871" t="s">
        <v>35</v>
      </c>
      <c r="C5871" t="s">
        <v>76</v>
      </c>
      <c r="D5871" s="6">
        <v>4146690</v>
      </c>
      <c r="E5871">
        <f t="shared" si="91"/>
        <v>126</v>
      </c>
    </row>
    <row r="5872" spans="1:5">
      <c r="A5872" t="s">
        <v>193</v>
      </c>
      <c r="B5872" t="s">
        <v>36</v>
      </c>
      <c r="C5872" t="s">
        <v>83</v>
      </c>
      <c r="D5872">
        <v>-7.4553700000000003</v>
      </c>
      <c r="E5872">
        <f t="shared" si="91"/>
        <v>126</v>
      </c>
    </row>
    <row r="5873" spans="1:5">
      <c r="A5873" t="s">
        <v>193</v>
      </c>
      <c r="B5873" t="s">
        <v>36</v>
      </c>
      <c r="C5873" t="s">
        <v>73</v>
      </c>
      <c r="D5873">
        <v>18.600000000000001</v>
      </c>
      <c r="E5873">
        <f t="shared" si="91"/>
        <v>126</v>
      </c>
    </row>
    <row r="5874" spans="1:5">
      <c r="A5874" t="s">
        <v>193</v>
      </c>
      <c r="B5874" t="s">
        <v>36</v>
      </c>
      <c r="C5874" t="s">
        <v>74</v>
      </c>
      <c r="D5874">
        <v>-0.9</v>
      </c>
      <c r="E5874">
        <f t="shared" si="91"/>
        <v>126</v>
      </c>
    </row>
    <row r="5875" spans="1:5">
      <c r="A5875" t="s">
        <v>193</v>
      </c>
      <c r="B5875" t="s">
        <v>36</v>
      </c>
      <c r="C5875" t="s">
        <v>75</v>
      </c>
      <c r="D5875">
        <v>0.16949600000000001</v>
      </c>
      <c r="E5875">
        <f t="shared" si="91"/>
        <v>126</v>
      </c>
    </row>
    <row r="5876" spans="1:5">
      <c r="A5876" t="s">
        <v>193</v>
      </c>
      <c r="B5876" t="s">
        <v>36</v>
      </c>
      <c r="C5876" t="s">
        <v>76</v>
      </c>
      <c r="D5876" s="6">
        <v>4145470</v>
      </c>
      <c r="E5876">
        <f t="shared" si="91"/>
        <v>126</v>
      </c>
    </row>
    <row r="5877" spans="1:5">
      <c r="A5877" t="s">
        <v>193</v>
      </c>
      <c r="B5877" t="s">
        <v>37</v>
      </c>
      <c r="C5877" t="s">
        <v>83</v>
      </c>
      <c r="D5877">
        <v>-4.5603300000000004</v>
      </c>
      <c r="E5877">
        <f t="shared" si="91"/>
        <v>126</v>
      </c>
    </row>
    <row r="5878" spans="1:5">
      <c r="A5878" t="s">
        <v>193</v>
      </c>
      <c r="B5878" t="s">
        <v>37</v>
      </c>
      <c r="C5878" t="s">
        <v>73</v>
      </c>
      <c r="D5878">
        <v>18.600000000000001</v>
      </c>
      <c r="E5878">
        <f t="shared" si="91"/>
        <v>126</v>
      </c>
    </row>
    <row r="5879" spans="1:5">
      <c r="A5879" t="s">
        <v>193</v>
      </c>
      <c r="B5879" t="s">
        <v>37</v>
      </c>
      <c r="C5879" t="s">
        <v>74</v>
      </c>
      <c r="D5879">
        <v>-0.8</v>
      </c>
      <c r="E5879">
        <f t="shared" si="91"/>
        <v>126</v>
      </c>
    </row>
    <row r="5880" spans="1:5">
      <c r="A5880" t="s">
        <v>193</v>
      </c>
      <c r="B5880" t="s">
        <v>37</v>
      </c>
      <c r="C5880" t="s">
        <v>75</v>
      </c>
      <c r="D5880">
        <v>0.182889</v>
      </c>
      <c r="E5880">
        <f t="shared" si="91"/>
        <v>126</v>
      </c>
    </row>
    <row r="5881" spans="1:5">
      <c r="A5881" t="s">
        <v>193</v>
      </c>
      <c r="B5881" t="s">
        <v>37</v>
      </c>
      <c r="C5881" t="s">
        <v>76</v>
      </c>
      <c r="D5881" s="6">
        <v>4145370</v>
      </c>
      <c r="E5881">
        <f t="shared" si="91"/>
        <v>126</v>
      </c>
    </row>
    <row r="5882" spans="1:5">
      <c r="A5882" t="s">
        <v>193</v>
      </c>
      <c r="B5882" t="s">
        <v>38</v>
      </c>
      <c r="C5882" t="s">
        <v>83</v>
      </c>
      <c r="D5882">
        <v>-1.6652899999999999</v>
      </c>
      <c r="E5882">
        <f t="shared" si="91"/>
        <v>126</v>
      </c>
    </row>
    <row r="5883" spans="1:5">
      <c r="A5883" t="s">
        <v>193</v>
      </c>
      <c r="B5883" t="s">
        <v>38</v>
      </c>
      <c r="C5883" t="s">
        <v>73</v>
      </c>
      <c r="D5883">
        <v>18.600000000000001</v>
      </c>
      <c r="E5883">
        <f t="shared" si="91"/>
        <v>126</v>
      </c>
    </row>
    <row r="5884" spans="1:5">
      <c r="A5884" t="s">
        <v>193</v>
      </c>
      <c r="B5884" t="s">
        <v>38</v>
      </c>
      <c r="C5884" t="s">
        <v>74</v>
      </c>
      <c r="D5884">
        <v>-0.7</v>
      </c>
      <c r="E5884">
        <f t="shared" si="91"/>
        <v>126</v>
      </c>
    </row>
    <row r="5885" spans="1:5">
      <c r="A5885" t="s">
        <v>193</v>
      </c>
      <c r="B5885" t="s">
        <v>38</v>
      </c>
      <c r="C5885" t="s">
        <v>75</v>
      </c>
      <c r="D5885">
        <v>0.22861100000000001</v>
      </c>
      <c r="E5885">
        <f t="shared" si="91"/>
        <v>126</v>
      </c>
    </row>
    <row r="5886" spans="1:5">
      <c r="A5886" t="s">
        <v>193</v>
      </c>
      <c r="B5886" t="s">
        <v>38</v>
      </c>
      <c r="C5886" t="s">
        <v>76</v>
      </c>
      <c r="D5886" s="6">
        <v>4144120</v>
      </c>
      <c r="E5886">
        <f t="shared" si="91"/>
        <v>126</v>
      </c>
    </row>
    <row r="5887" spans="1:5">
      <c r="A5887" t="s">
        <v>193</v>
      </c>
      <c r="B5887" t="s">
        <v>39</v>
      </c>
      <c r="C5887" t="s">
        <v>83</v>
      </c>
      <c r="D5887">
        <v>1.2297499999999999</v>
      </c>
      <c r="E5887">
        <f t="shared" si="91"/>
        <v>126</v>
      </c>
    </row>
    <row r="5888" spans="1:5">
      <c r="A5888" t="s">
        <v>193</v>
      </c>
      <c r="B5888" t="s">
        <v>39</v>
      </c>
      <c r="C5888" t="s">
        <v>73</v>
      </c>
      <c r="D5888">
        <v>18.600000000000001</v>
      </c>
      <c r="E5888">
        <f t="shared" si="91"/>
        <v>126</v>
      </c>
    </row>
    <row r="5889" spans="1:5">
      <c r="A5889" t="s">
        <v>193</v>
      </c>
      <c r="B5889" t="s">
        <v>39</v>
      </c>
      <c r="C5889" t="s">
        <v>74</v>
      </c>
      <c r="D5889">
        <v>-0.6</v>
      </c>
      <c r="E5889">
        <f t="shared" si="91"/>
        <v>126</v>
      </c>
    </row>
    <row r="5890" spans="1:5">
      <c r="A5890" t="s">
        <v>193</v>
      </c>
      <c r="B5890" t="s">
        <v>39</v>
      </c>
      <c r="C5890" t="s">
        <v>75</v>
      </c>
      <c r="D5890">
        <v>0.29843799999999998</v>
      </c>
      <c r="E5890">
        <f t="shared" si="91"/>
        <v>126</v>
      </c>
    </row>
    <row r="5891" spans="1:5">
      <c r="A5891" t="s">
        <v>193</v>
      </c>
      <c r="B5891" t="s">
        <v>39</v>
      </c>
      <c r="C5891" t="s">
        <v>76</v>
      </c>
      <c r="D5891" s="6">
        <v>4144420</v>
      </c>
      <c r="E5891">
        <f t="shared" ref="E5891:E5954" si="92">VALUE(RIGHT(A5891, LEN(A5891)-1))</f>
        <v>126</v>
      </c>
    </row>
    <row r="5892" spans="1:5">
      <c r="A5892" t="s">
        <v>193</v>
      </c>
      <c r="B5892" t="s">
        <v>40</v>
      </c>
      <c r="C5892" t="s">
        <v>83</v>
      </c>
      <c r="D5892">
        <v>4.12479</v>
      </c>
      <c r="E5892">
        <f t="shared" si="92"/>
        <v>126</v>
      </c>
    </row>
    <row r="5893" spans="1:5">
      <c r="A5893" t="s">
        <v>193</v>
      </c>
      <c r="B5893" t="s">
        <v>40</v>
      </c>
      <c r="C5893" t="s">
        <v>73</v>
      </c>
      <c r="D5893">
        <v>18.600000000000001</v>
      </c>
      <c r="E5893">
        <f t="shared" si="92"/>
        <v>126</v>
      </c>
    </row>
    <row r="5894" spans="1:5">
      <c r="A5894" t="s">
        <v>193</v>
      </c>
      <c r="B5894" t="s">
        <v>40</v>
      </c>
      <c r="C5894" t="s">
        <v>74</v>
      </c>
      <c r="D5894">
        <v>-0.5</v>
      </c>
      <c r="E5894">
        <f t="shared" si="92"/>
        <v>126</v>
      </c>
    </row>
    <row r="5895" spans="1:5">
      <c r="A5895" t="s">
        <v>193</v>
      </c>
      <c r="B5895" t="s">
        <v>40</v>
      </c>
      <c r="C5895" t="s">
        <v>75</v>
      </c>
      <c r="D5895">
        <v>0.38618999999999998</v>
      </c>
      <c r="E5895">
        <f t="shared" si="92"/>
        <v>126</v>
      </c>
    </row>
    <row r="5896" spans="1:5">
      <c r="A5896" t="s">
        <v>193</v>
      </c>
      <c r="B5896" t="s">
        <v>40</v>
      </c>
      <c r="C5896" t="s">
        <v>76</v>
      </c>
      <c r="D5896" s="6">
        <v>4145960</v>
      </c>
      <c r="E5896">
        <f t="shared" si="92"/>
        <v>126</v>
      </c>
    </row>
    <row r="5897" spans="1:5">
      <c r="A5897" t="s">
        <v>193</v>
      </c>
      <c r="B5897" t="s">
        <v>41</v>
      </c>
      <c r="C5897" t="s">
        <v>83</v>
      </c>
      <c r="D5897">
        <v>7.0198299999999998</v>
      </c>
      <c r="E5897">
        <f t="shared" si="92"/>
        <v>126</v>
      </c>
    </row>
    <row r="5898" spans="1:5">
      <c r="A5898" t="s">
        <v>193</v>
      </c>
      <c r="B5898" t="s">
        <v>41</v>
      </c>
      <c r="C5898" t="s">
        <v>73</v>
      </c>
      <c r="D5898">
        <v>18.600000000000001</v>
      </c>
      <c r="E5898">
        <f t="shared" si="92"/>
        <v>126</v>
      </c>
    </row>
    <row r="5899" spans="1:5">
      <c r="A5899" t="s">
        <v>193</v>
      </c>
      <c r="B5899" t="s">
        <v>41</v>
      </c>
      <c r="C5899" t="s">
        <v>74</v>
      </c>
      <c r="D5899">
        <v>-0.4</v>
      </c>
      <c r="E5899">
        <f t="shared" si="92"/>
        <v>126</v>
      </c>
    </row>
    <row r="5900" spans="1:5">
      <c r="A5900" t="s">
        <v>193</v>
      </c>
      <c r="B5900" t="s">
        <v>41</v>
      </c>
      <c r="C5900" t="s">
        <v>75</v>
      </c>
      <c r="D5900">
        <v>0.57612099999999999</v>
      </c>
      <c r="E5900">
        <f t="shared" si="92"/>
        <v>126</v>
      </c>
    </row>
    <row r="5901" spans="1:5">
      <c r="A5901" t="s">
        <v>193</v>
      </c>
      <c r="B5901" t="s">
        <v>41</v>
      </c>
      <c r="C5901" t="s">
        <v>76</v>
      </c>
      <c r="D5901" s="6">
        <v>4146460</v>
      </c>
      <c r="E5901">
        <f t="shared" si="92"/>
        <v>126</v>
      </c>
    </row>
    <row r="5902" spans="1:5">
      <c r="A5902" t="s">
        <v>193</v>
      </c>
      <c r="B5902" t="s">
        <v>254</v>
      </c>
      <c r="C5902" t="s">
        <v>83</v>
      </c>
      <c r="D5902">
        <v>9.9148800000000001</v>
      </c>
      <c r="E5902">
        <f t="shared" si="92"/>
        <v>126</v>
      </c>
    </row>
    <row r="5903" spans="1:5">
      <c r="A5903" t="s">
        <v>193</v>
      </c>
      <c r="B5903" t="s">
        <v>254</v>
      </c>
      <c r="C5903" t="s">
        <v>73</v>
      </c>
      <c r="D5903">
        <v>18.600000000000001</v>
      </c>
      <c r="E5903">
        <f t="shared" si="92"/>
        <v>126</v>
      </c>
    </row>
    <row r="5904" spans="1:5">
      <c r="A5904" t="s">
        <v>193</v>
      </c>
      <c r="B5904" t="s">
        <v>254</v>
      </c>
      <c r="C5904" t="s">
        <v>74</v>
      </c>
      <c r="D5904">
        <v>-0.3</v>
      </c>
      <c r="E5904">
        <f t="shared" si="92"/>
        <v>126</v>
      </c>
    </row>
    <row r="5905" spans="1:5">
      <c r="A5905" t="s">
        <v>193</v>
      </c>
      <c r="B5905" t="s">
        <v>254</v>
      </c>
      <c r="C5905" t="s">
        <v>75</v>
      </c>
      <c r="D5905">
        <v>0.70822099999999999</v>
      </c>
      <c r="E5905">
        <f t="shared" si="92"/>
        <v>126</v>
      </c>
    </row>
    <row r="5906" spans="1:5">
      <c r="A5906" t="s">
        <v>193</v>
      </c>
      <c r="B5906" t="s">
        <v>254</v>
      </c>
      <c r="C5906" t="s">
        <v>76</v>
      </c>
      <c r="D5906" s="6">
        <v>4146470</v>
      </c>
      <c r="E5906">
        <f t="shared" si="92"/>
        <v>126</v>
      </c>
    </row>
    <row r="5907" spans="1:5">
      <c r="A5907" t="s">
        <v>193</v>
      </c>
      <c r="B5907" t="s">
        <v>255</v>
      </c>
      <c r="C5907" t="s">
        <v>83</v>
      </c>
      <c r="D5907">
        <v>12.809900000000001</v>
      </c>
      <c r="E5907">
        <f t="shared" si="92"/>
        <v>126</v>
      </c>
    </row>
    <row r="5908" spans="1:5">
      <c r="A5908" t="s">
        <v>193</v>
      </c>
      <c r="B5908" t="s">
        <v>255</v>
      </c>
      <c r="C5908" t="s">
        <v>73</v>
      </c>
      <c r="D5908">
        <v>18.600000000000001</v>
      </c>
      <c r="E5908">
        <f t="shared" si="92"/>
        <v>126</v>
      </c>
    </row>
    <row r="5909" spans="1:5">
      <c r="A5909" t="s">
        <v>193</v>
      </c>
      <c r="B5909" t="s">
        <v>255</v>
      </c>
      <c r="C5909" t="s">
        <v>74</v>
      </c>
      <c r="D5909">
        <v>-0.2</v>
      </c>
      <c r="E5909">
        <f t="shared" si="92"/>
        <v>126</v>
      </c>
    </row>
    <row r="5910" spans="1:5">
      <c r="A5910" t="s">
        <v>193</v>
      </c>
      <c r="B5910" t="s">
        <v>255</v>
      </c>
      <c r="C5910" t="s">
        <v>75</v>
      </c>
      <c r="D5910">
        <v>0.758544</v>
      </c>
      <c r="E5910">
        <f t="shared" si="92"/>
        <v>126</v>
      </c>
    </row>
    <row r="5911" spans="1:5">
      <c r="A5911" t="s">
        <v>193</v>
      </c>
      <c r="B5911" t="s">
        <v>255</v>
      </c>
      <c r="C5911" t="s">
        <v>76</v>
      </c>
      <c r="D5911" s="6">
        <v>4146750</v>
      </c>
      <c r="E5911">
        <f t="shared" si="92"/>
        <v>126</v>
      </c>
    </row>
    <row r="5912" spans="1:5">
      <c r="A5912" t="s">
        <v>193</v>
      </c>
      <c r="B5912" t="s">
        <v>256</v>
      </c>
      <c r="C5912" t="s">
        <v>83</v>
      </c>
      <c r="D5912">
        <v>15.705</v>
      </c>
      <c r="E5912">
        <f t="shared" si="92"/>
        <v>126</v>
      </c>
    </row>
    <row r="5913" spans="1:5">
      <c r="A5913" t="s">
        <v>193</v>
      </c>
      <c r="B5913" t="s">
        <v>256</v>
      </c>
      <c r="C5913" t="s">
        <v>73</v>
      </c>
      <c r="D5913">
        <v>18.600000000000001</v>
      </c>
      <c r="E5913">
        <f t="shared" si="92"/>
        <v>126</v>
      </c>
    </row>
    <row r="5914" spans="1:5">
      <c r="A5914" t="s">
        <v>193</v>
      </c>
      <c r="B5914" t="s">
        <v>256</v>
      </c>
      <c r="C5914" t="s">
        <v>74</v>
      </c>
      <c r="D5914">
        <v>-0.1</v>
      </c>
      <c r="E5914">
        <f t="shared" si="92"/>
        <v>126</v>
      </c>
    </row>
    <row r="5915" spans="1:5">
      <c r="A5915" t="s">
        <v>193</v>
      </c>
      <c r="B5915" t="s">
        <v>256</v>
      </c>
      <c r="C5915" t="s">
        <v>75</v>
      </c>
      <c r="D5915">
        <v>0.88018200000000002</v>
      </c>
      <c r="E5915">
        <f t="shared" si="92"/>
        <v>126</v>
      </c>
    </row>
    <row r="5916" spans="1:5">
      <c r="A5916" t="s">
        <v>193</v>
      </c>
      <c r="B5916" t="s">
        <v>256</v>
      </c>
      <c r="C5916" t="s">
        <v>76</v>
      </c>
      <c r="D5916" s="6">
        <v>4145790</v>
      </c>
      <c r="E5916">
        <f t="shared" si="92"/>
        <v>126</v>
      </c>
    </row>
    <row r="5917" spans="1:5">
      <c r="A5917" t="s">
        <v>194</v>
      </c>
      <c r="B5917" t="s">
        <v>35</v>
      </c>
      <c r="C5917" t="s">
        <v>83</v>
      </c>
      <c r="D5917">
        <v>-10.250400000000001</v>
      </c>
      <c r="E5917">
        <f t="shared" si="92"/>
        <v>127</v>
      </c>
    </row>
    <row r="5918" spans="1:5">
      <c r="A5918" t="s">
        <v>194</v>
      </c>
      <c r="B5918" t="s">
        <v>35</v>
      </c>
      <c r="C5918" t="s">
        <v>73</v>
      </c>
      <c r="D5918">
        <v>18.7</v>
      </c>
      <c r="E5918">
        <f t="shared" si="92"/>
        <v>127</v>
      </c>
    </row>
    <row r="5919" spans="1:5">
      <c r="A5919" t="s">
        <v>194</v>
      </c>
      <c r="B5919" t="s">
        <v>35</v>
      </c>
      <c r="C5919" t="s">
        <v>74</v>
      </c>
      <c r="D5919">
        <v>-1</v>
      </c>
      <c r="E5919">
        <f t="shared" si="92"/>
        <v>127</v>
      </c>
    </row>
    <row r="5920" spans="1:5">
      <c r="A5920" t="s">
        <v>194</v>
      </c>
      <c r="B5920" t="s">
        <v>35</v>
      </c>
      <c r="C5920" t="s">
        <v>75</v>
      </c>
      <c r="D5920">
        <v>0.141404</v>
      </c>
      <c r="E5920">
        <f t="shared" si="92"/>
        <v>127</v>
      </c>
    </row>
    <row r="5921" spans="1:5">
      <c r="A5921" t="s">
        <v>194</v>
      </c>
      <c r="B5921" t="s">
        <v>35</v>
      </c>
      <c r="C5921" t="s">
        <v>76</v>
      </c>
      <c r="D5921" s="6">
        <v>4146200</v>
      </c>
      <c r="E5921">
        <f t="shared" si="92"/>
        <v>127</v>
      </c>
    </row>
    <row r="5922" spans="1:5">
      <c r="A5922" t="s">
        <v>194</v>
      </c>
      <c r="B5922" t="s">
        <v>36</v>
      </c>
      <c r="C5922" t="s">
        <v>83</v>
      </c>
      <c r="D5922">
        <v>-7.3553699999999997</v>
      </c>
      <c r="E5922">
        <f t="shared" si="92"/>
        <v>127</v>
      </c>
    </row>
    <row r="5923" spans="1:5">
      <c r="A5923" t="s">
        <v>194</v>
      </c>
      <c r="B5923" t="s">
        <v>36</v>
      </c>
      <c r="C5923" t="s">
        <v>73</v>
      </c>
      <c r="D5923">
        <v>18.7</v>
      </c>
      <c r="E5923">
        <f t="shared" si="92"/>
        <v>127</v>
      </c>
    </row>
    <row r="5924" spans="1:5">
      <c r="A5924" t="s">
        <v>194</v>
      </c>
      <c r="B5924" t="s">
        <v>36</v>
      </c>
      <c r="C5924" t="s">
        <v>74</v>
      </c>
      <c r="D5924">
        <v>-0.9</v>
      </c>
      <c r="E5924">
        <f t="shared" si="92"/>
        <v>127</v>
      </c>
    </row>
    <row r="5925" spans="1:5">
      <c r="A5925" t="s">
        <v>194</v>
      </c>
      <c r="B5925" t="s">
        <v>36</v>
      </c>
      <c r="C5925" t="s">
        <v>75</v>
      </c>
      <c r="D5925">
        <v>0.170984</v>
      </c>
      <c r="E5925">
        <f t="shared" si="92"/>
        <v>127</v>
      </c>
    </row>
    <row r="5926" spans="1:5">
      <c r="A5926" t="s">
        <v>194</v>
      </c>
      <c r="B5926" t="s">
        <v>36</v>
      </c>
      <c r="C5926" t="s">
        <v>76</v>
      </c>
      <c r="D5926" s="6">
        <v>4145460</v>
      </c>
      <c r="E5926">
        <f t="shared" si="92"/>
        <v>127</v>
      </c>
    </row>
    <row r="5927" spans="1:5">
      <c r="A5927" t="s">
        <v>194</v>
      </c>
      <c r="B5927" t="s">
        <v>37</v>
      </c>
      <c r="C5927" t="s">
        <v>83</v>
      </c>
      <c r="D5927">
        <v>-4.4603299999999999</v>
      </c>
      <c r="E5927">
        <f t="shared" si="92"/>
        <v>127</v>
      </c>
    </row>
    <row r="5928" spans="1:5">
      <c r="A5928" t="s">
        <v>194</v>
      </c>
      <c r="B5928" t="s">
        <v>37</v>
      </c>
      <c r="C5928" t="s">
        <v>73</v>
      </c>
      <c r="D5928">
        <v>18.7</v>
      </c>
      <c r="E5928">
        <f t="shared" si="92"/>
        <v>127</v>
      </c>
    </row>
    <row r="5929" spans="1:5">
      <c r="A5929" t="s">
        <v>194</v>
      </c>
      <c r="B5929" t="s">
        <v>37</v>
      </c>
      <c r="C5929" t="s">
        <v>74</v>
      </c>
      <c r="D5929">
        <v>-0.8</v>
      </c>
      <c r="E5929">
        <f t="shared" si="92"/>
        <v>127</v>
      </c>
    </row>
    <row r="5930" spans="1:5">
      <c r="A5930" t="s">
        <v>194</v>
      </c>
      <c r="B5930" t="s">
        <v>37</v>
      </c>
      <c r="C5930" t="s">
        <v>75</v>
      </c>
      <c r="D5930">
        <v>0.182889</v>
      </c>
      <c r="E5930">
        <f t="shared" si="92"/>
        <v>127</v>
      </c>
    </row>
    <row r="5931" spans="1:5">
      <c r="A5931" t="s">
        <v>194</v>
      </c>
      <c r="B5931" t="s">
        <v>37</v>
      </c>
      <c r="C5931" t="s">
        <v>76</v>
      </c>
      <c r="D5931" s="6">
        <v>4145390</v>
      </c>
      <c r="E5931">
        <f t="shared" si="92"/>
        <v>127</v>
      </c>
    </row>
    <row r="5932" spans="1:5">
      <c r="A5932" t="s">
        <v>194</v>
      </c>
      <c r="B5932" t="s">
        <v>38</v>
      </c>
      <c r="C5932" t="s">
        <v>83</v>
      </c>
      <c r="D5932">
        <v>-1.5652900000000001</v>
      </c>
      <c r="E5932">
        <f t="shared" si="92"/>
        <v>127</v>
      </c>
    </row>
    <row r="5933" spans="1:5">
      <c r="A5933" t="s">
        <v>194</v>
      </c>
      <c r="B5933" t="s">
        <v>38</v>
      </c>
      <c r="C5933" t="s">
        <v>73</v>
      </c>
      <c r="D5933">
        <v>18.7</v>
      </c>
      <c r="E5933">
        <f t="shared" si="92"/>
        <v>127</v>
      </c>
    </row>
    <row r="5934" spans="1:5">
      <c r="A5934" t="s">
        <v>194</v>
      </c>
      <c r="B5934" t="s">
        <v>38</v>
      </c>
      <c r="C5934" t="s">
        <v>74</v>
      </c>
      <c r="D5934">
        <v>-0.7</v>
      </c>
      <c r="E5934">
        <f t="shared" si="92"/>
        <v>127</v>
      </c>
    </row>
    <row r="5935" spans="1:5">
      <c r="A5935" t="s">
        <v>194</v>
      </c>
      <c r="B5935" t="s">
        <v>38</v>
      </c>
      <c r="C5935" t="s">
        <v>75</v>
      </c>
      <c r="D5935">
        <v>0.23302999999999999</v>
      </c>
      <c r="E5935">
        <f t="shared" si="92"/>
        <v>127</v>
      </c>
    </row>
    <row r="5936" spans="1:5">
      <c r="A5936" t="s">
        <v>194</v>
      </c>
      <c r="B5936" t="s">
        <v>38</v>
      </c>
      <c r="C5936" t="s">
        <v>76</v>
      </c>
      <c r="D5936" s="6">
        <v>4143970</v>
      </c>
      <c r="E5936">
        <f t="shared" si="92"/>
        <v>127</v>
      </c>
    </row>
    <row r="5937" spans="1:5">
      <c r="A5937" t="s">
        <v>194</v>
      </c>
      <c r="B5937" t="s">
        <v>39</v>
      </c>
      <c r="C5937" t="s">
        <v>83</v>
      </c>
      <c r="D5937">
        <v>1.32975</v>
      </c>
      <c r="E5937">
        <f t="shared" si="92"/>
        <v>127</v>
      </c>
    </row>
    <row r="5938" spans="1:5">
      <c r="A5938" t="s">
        <v>194</v>
      </c>
      <c r="B5938" t="s">
        <v>39</v>
      </c>
      <c r="C5938" t="s">
        <v>73</v>
      </c>
      <c r="D5938">
        <v>18.7</v>
      </c>
      <c r="E5938">
        <f t="shared" si="92"/>
        <v>127</v>
      </c>
    </row>
    <row r="5939" spans="1:5">
      <c r="A5939" t="s">
        <v>194</v>
      </c>
      <c r="B5939" t="s">
        <v>39</v>
      </c>
      <c r="C5939" t="s">
        <v>74</v>
      </c>
      <c r="D5939">
        <v>-0.6</v>
      </c>
      <c r="E5939">
        <f t="shared" si="92"/>
        <v>127</v>
      </c>
    </row>
    <row r="5940" spans="1:5">
      <c r="A5940" t="s">
        <v>194</v>
      </c>
      <c r="B5940" t="s">
        <v>39</v>
      </c>
      <c r="C5940" t="s">
        <v>75</v>
      </c>
      <c r="D5940">
        <v>0.302902</v>
      </c>
      <c r="E5940">
        <f t="shared" si="92"/>
        <v>127</v>
      </c>
    </row>
    <row r="5941" spans="1:5">
      <c r="A5941" t="s">
        <v>194</v>
      </c>
      <c r="B5941" t="s">
        <v>39</v>
      </c>
      <c r="C5941" t="s">
        <v>76</v>
      </c>
      <c r="D5941" s="6">
        <v>4144480</v>
      </c>
      <c r="E5941">
        <f t="shared" si="92"/>
        <v>127</v>
      </c>
    </row>
    <row r="5942" spans="1:5">
      <c r="A5942" t="s">
        <v>194</v>
      </c>
      <c r="B5942" t="s">
        <v>40</v>
      </c>
      <c r="C5942" t="s">
        <v>83</v>
      </c>
      <c r="D5942">
        <v>4.2247899999999996</v>
      </c>
      <c r="E5942">
        <f t="shared" si="92"/>
        <v>127</v>
      </c>
    </row>
    <row r="5943" spans="1:5">
      <c r="A5943" t="s">
        <v>194</v>
      </c>
      <c r="B5943" t="s">
        <v>40</v>
      </c>
      <c r="C5943" t="s">
        <v>73</v>
      </c>
      <c r="D5943">
        <v>18.7</v>
      </c>
      <c r="E5943">
        <f t="shared" si="92"/>
        <v>127</v>
      </c>
    </row>
    <row r="5944" spans="1:5">
      <c r="A5944" t="s">
        <v>194</v>
      </c>
      <c r="B5944" t="s">
        <v>40</v>
      </c>
      <c r="C5944" t="s">
        <v>74</v>
      </c>
      <c r="D5944">
        <v>-0.5</v>
      </c>
      <c r="E5944">
        <f t="shared" si="92"/>
        <v>127</v>
      </c>
    </row>
    <row r="5945" spans="1:5">
      <c r="A5945" t="s">
        <v>194</v>
      </c>
      <c r="B5945" t="s">
        <v>40</v>
      </c>
      <c r="C5945" t="s">
        <v>75</v>
      </c>
      <c r="D5945">
        <v>0.39212000000000002</v>
      </c>
      <c r="E5945">
        <f t="shared" si="92"/>
        <v>127</v>
      </c>
    </row>
    <row r="5946" spans="1:5">
      <c r="A5946" t="s">
        <v>194</v>
      </c>
      <c r="B5946" t="s">
        <v>40</v>
      </c>
      <c r="C5946" t="s">
        <v>76</v>
      </c>
      <c r="D5946" s="6">
        <v>4146010</v>
      </c>
      <c r="E5946">
        <f t="shared" si="92"/>
        <v>127</v>
      </c>
    </row>
    <row r="5947" spans="1:5">
      <c r="A5947" t="s">
        <v>194</v>
      </c>
      <c r="B5947" t="s">
        <v>41</v>
      </c>
      <c r="C5947" t="s">
        <v>83</v>
      </c>
      <c r="D5947">
        <v>7.1198300000000003</v>
      </c>
      <c r="E5947">
        <f t="shared" si="92"/>
        <v>127</v>
      </c>
    </row>
    <row r="5948" spans="1:5">
      <c r="A5948" t="s">
        <v>194</v>
      </c>
      <c r="B5948" t="s">
        <v>41</v>
      </c>
      <c r="C5948" t="s">
        <v>73</v>
      </c>
      <c r="D5948">
        <v>18.7</v>
      </c>
      <c r="E5948">
        <f t="shared" si="92"/>
        <v>127</v>
      </c>
    </row>
    <row r="5949" spans="1:5">
      <c r="A5949" t="s">
        <v>194</v>
      </c>
      <c r="B5949" t="s">
        <v>41</v>
      </c>
      <c r="C5949" t="s">
        <v>74</v>
      </c>
      <c r="D5949">
        <v>-0.4</v>
      </c>
      <c r="E5949">
        <f t="shared" si="92"/>
        <v>127</v>
      </c>
    </row>
    <row r="5950" spans="1:5">
      <c r="A5950" t="s">
        <v>194</v>
      </c>
      <c r="B5950" t="s">
        <v>41</v>
      </c>
      <c r="C5950" t="s">
        <v>75</v>
      </c>
      <c r="D5950">
        <v>0.58802600000000005</v>
      </c>
      <c r="E5950">
        <f t="shared" si="92"/>
        <v>127</v>
      </c>
    </row>
    <row r="5951" spans="1:5">
      <c r="A5951" t="s">
        <v>194</v>
      </c>
      <c r="B5951" t="s">
        <v>41</v>
      </c>
      <c r="C5951" t="s">
        <v>76</v>
      </c>
      <c r="D5951" s="6">
        <v>4146330</v>
      </c>
      <c r="E5951">
        <f t="shared" si="92"/>
        <v>127</v>
      </c>
    </row>
    <row r="5952" spans="1:5">
      <c r="A5952" t="s">
        <v>194</v>
      </c>
      <c r="B5952" t="s">
        <v>254</v>
      </c>
      <c r="C5952" t="s">
        <v>83</v>
      </c>
      <c r="D5952">
        <v>10.014900000000001</v>
      </c>
      <c r="E5952">
        <f t="shared" si="92"/>
        <v>127</v>
      </c>
    </row>
    <row r="5953" spans="1:5">
      <c r="A5953" t="s">
        <v>194</v>
      </c>
      <c r="B5953" t="s">
        <v>254</v>
      </c>
      <c r="C5953" t="s">
        <v>73</v>
      </c>
      <c r="D5953">
        <v>18.7</v>
      </c>
      <c r="E5953">
        <f t="shared" si="92"/>
        <v>127</v>
      </c>
    </row>
    <row r="5954" spans="1:5">
      <c r="A5954" t="s">
        <v>194</v>
      </c>
      <c r="B5954" t="s">
        <v>254</v>
      </c>
      <c r="C5954" t="s">
        <v>74</v>
      </c>
      <c r="D5954">
        <v>-0.3</v>
      </c>
      <c r="E5954">
        <f t="shared" si="92"/>
        <v>127</v>
      </c>
    </row>
    <row r="5955" spans="1:5">
      <c r="A5955" t="s">
        <v>194</v>
      </c>
      <c r="B5955" t="s">
        <v>254</v>
      </c>
      <c r="C5955" t="s">
        <v>75</v>
      </c>
      <c r="D5955">
        <v>0.711175</v>
      </c>
      <c r="E5955">
        <f t="shared" ref="E5955:E6018" si="93">VALUE(RIGHT(A5955, LEN(A5955)-1))</f>
        <v>127</v>
      </c>
    </row>
    <row r="5956" spans="1:5">
      <c r="A5956" t="s">
        <v>194</v>
      </c>
      <c r="B5956" t="s">
        <v>254</v>
      </c>
      <c r="C5956" t="s">
        <v>76</v>
      </c>
      <c r="D5956" s="6">
        <v>4146460</v>
      </c>
      <c r="E5956">
        <f t="shared" si="93"/>
        <v>127</v>
      </c>
    </row>
    <row r="5957" spans="1:5">
      <c r="A5957" t="s">
        <v>194</v>
      </c>
      <c r="B5957" t="s">
        <v>255</v>
      </c>
      <c r="C5957" t="s">
        <v>83</v>
      </c>
      <c r="D5957">
        <v>12.9099</v>
      </c>
      <c r="E5957">
        <f t="shared" si="93"/>
        <v>127</v>
      </c>
    </row>
    <row r="5958" spans="1:5">
      <c r="A5958" t="s">
        <v>194</v>
      </c>
      <c r="B5958" t="s">
        <v>255</v>
      </c>
      <c r="C5958" t="s">
        <v>73</v>
      </c>
      <c r="D5958">
        <v>18.7</v>
      </c>
      <c r="E5958">
        <f t="shared" si="93"/>
        <v>127</v>
      </c>
    </row>
    <row r="5959" spans="1:5">
      <c r="A5959" t="s">
        <v>194</v>
      </c>
      <c r="B5959" t="s">
        <v>255</v>
      </c>
      <c r="C5959" t="s">
        <v>74</v>
      </c>
      <c r="D5959">
        <v>-0.2</v>
      </c>
      <c r="E5959">
        <f t="shared" si="93"/>
        <v>127</v>
      </c>
    </row>
    <row r="5960" spans="1:5">
      <c r="A5960" t="s">
        <v>194</v>
      </c>
      <c r="B5960" t="s">
        <v>255</v>
      </c>
      <c r="C5960" t="s">
        <v>75</v>
      </c>
      <c r="D5960">
        <v>0.76003200000000004</v>
      </c>
      <c r="E5960">
        <f t="shared" si="93"/>
        <v>127</v>
      </c>
    </row>
    <row r="5961" spans="1:5">
      <c r="A5961" t="s">
        <v>194</v>
      </c>
      <c r="B5961" t="s">
        <v>255</v>
      </c>
      <c r="C5961" t="s">
        <v>76</v>
      </c>
      <c r="D5961" s="6">
        <v>4146800</v>
      </c>
      <c r="E5961">
        <f t="shared" si="93"/>
        <v>127</v>
      </c>
    </row>
    <row r="5962" spans="1:5">
      <c r="A5962" t="s">
        <v>194</v>
      </c>
      <c r="B5962" t="s">
        <v>256</v>
      </c>
      <c r="C5962" t="s">
        <v>83</v>
      </c>
      <c r="D5962">
        <v>15.805</v>
      </c>
      <c r="E5962">
        <f t="shared" si="93"/>
        <v>127</v>
      </c>
    </row>
    <row r="5963" spans="1:5">
      <c r="A5963" t="s">
        <v>194</v>
      </c>
      <c r="B5963" t="s">
        <v>256</v>
      </c>
      <c r="C5963" t="s">
        <v>73</v>
      </c>
      <c r="D5963">
        <v>18.7</v>
      </c>
      <c r="E5963">
        <f t="shared" si="93"/>
        <v>127</v>
      </c>
    </row>
    <row r="5964" spans="1:5">
      <c r="A5964" t="s">
        <v>194</v>
      </c>
      <c r="B5964" t="s">
        <v>256</v>
      </c>
      <c r="C5964" t="s">
        <v>74</v>
      </c>
      <c r="D5964">
        <v>-0.1</v>
      </c>
      <c r="E5964">
        <f t="shared" si="93"/>
        <v>127</v>
      </c>
    </row>
    <row r="5965" spans="1:5">
      <c r="A5965" t="s">
        <v>194</v>
      </c>
      <c r="B5965" t="s">
        <v>256</v>
      </c>
      <c r="C5965" t="s">
        <v>75</v>
      </c>
      <c r="D5965">
        <v>0.88464600000000004</v>
      </c>
      <c r="E5965">
        <f t="shared" si="93"/>
        <v>127</v>
      </c>
    </row>
    <row r="5966" spans="1:5">
      <c r="A5966" t="s">
        <v>194</v>
      </c>
      <c r="B5966" t="s">
        <v>256</v>
      </c>
      <c r="C5966" t="s">
        <v>76</v>
      </c>
      <c r="D5966" s="6">
        <v>4145780</v>
      </c>
      <c r="E5966">
        <f t="shared" si="93"/>
        <v>127</v>
      </c>
    </row>
    <row r="5967" spans="1:5">
      <c r="A5967" t="s">
        <v>195</v>
      </c>
      <c r="B5967" t="s">
        <v>35</v>
      </c>
      <c r="C5967" t="s">
        <v>83</v>
      </c>
      <c r="D5967">
        <v>-10.150399999999999</v>
      </c>
      <c r="E5967">
        <f t="shared" si="93"/>
        <v>128</v>
      </c>
    </row>
    <row r="5968" spans="1:5">
      <c r="A5968" t="s">
        <v>195</v>
      </c>
      <c r="B5968" t="s">
        <v>35</v>
      </c>
      <c r="C5968" t="s">
        <v>73</v>
      </c>
      <c r="D5968">
        <v>18.8</v>
      </c>
      <c r="E5968">
        <f t="shared" si="93"/>
        <v>128</v>
      </c>
    </row>
    <row r="5969" spans="1:5">
      <c r="A5969" t="s">
        <v>195</v>
      </c>
      <c r="B5969" t="s">
        <v>35</v>
      </c>
      <c r="C5969" t="s">
        <v>74</v>
      </c>
      <c r="D5969">
        <v>-1</v>
      </c>
      <c r="E5969">
        <f t="shared" si="93"/>
        <v>128</v>
      </c>
    </row>
    <row r="5970" spans="1:5">
      <c r="A5970" t="s">
        <v>195</v>
      </c>
      <c r="B5970" t="s">
        <v>35</v>
      </c>
      <c r="C5970" t="s">
        <v>75</v>
      </c>
      <c r="D5970">
        <v>0.14580000000000001</v>
      </c>
      <c r="E5970">
        <f t="shared" si="93"/>
        <v>128</v>
      </c>
    </row>
    <row r="5971" spans="1:5">
      <c r="A5971" t="s">
        <v>195</v>
      </c>
      <c r="B5971" t="s">
        <v>35</v>
      </c>
      <c r="C5971" t="s">
        <v>76</v>
      </c>
      <c r="D5971" s="6">
        <v>4146020</v>
      </c>
      <c r="E5971">
        <f t="shared" si="93"/>
        <v>128</v>
      </c>
    </row>
    <row r="5972" spans="1:5">
      <c r="A5972" t="s">
        <v>195</v>
      </c>
      <c r="B5972" t="s">
        <v>36</v>
      </c>
      <c r="C5972" t="s">
        <v>83</v>
      </c>
      <c r="D5972">
        <v>-7.2553700000000001</v>
      </c>
      <c r="E5972">
        <f t="shared" si="93"/>
        <v>128</v>
      </c>
    </row>
    <row r="5973" spans="1:5">
      <c r="A5973" t="s">
        <v>195</v>
      </c>
      <c r="B5973" t="s">
        <v>36</v>
      </c>
      <c r="C5973" t="s">
        <v>73</v>
      </c>
      <c r="D5973">
        <v>18.8</v>
      </c>
      <c r="E5973">
        <f t="shared" si="93"/>
        <v>128</v>
      </c>
    </row>
    <row r="5974" spans="1:5">
      <c r="A5974" t="s">
        <v>195</v>
      </c>
      <c r="B5974" t="s">
        <v>36</v>
      </c>
      <c r="C5974" t="s">
        <v>74</v>
      </c>
      <c r="D5974">
        <v>-0.9</v>
      </c>
      <c r="E5974">
        <f t="shared" si="93"/>
        <v>128</v>
      </c>
    </row>
    <row r="5975" spans="1:5">
      <c r="A5975" t="s">
        <v>195</v>
      </c>
      <c r="B5975" t="s">
        <v>36</v>
      </c>
      <c r="C5975" t="s">
        <v>75</v>
      </c>
      <c r="D5975">
        <v>0.17544799999999999</v>
      </c>
      <c r="E5975">
        <f t="shared" si="93"/>
        <v>128</v>
      </c>
    </row>
    <row r="5976" spans="1:5">
      <c r="A5976" t="s">
        <v>195</v>
      </c>
      <c r="B5976" t="s">
        <v>36</v>
      </c>
      <c r="C5976" t="s">
        <v>76</v>
      </c>
      <c r="D5976" s="6">
        <v>4145400</v>
      </c>
      <c r="E5976">
        <f t="shared" si="93"/>
        <v>128</v>
      </c>
    </row>
    <row r="5977" spans="1:5">
      <c r="A5977" t="s">
        <v>195</v>
      </c>
      <c r="B5977" t="s">
        <v>37</v>
      </c>
      <c r="C5977" t="s">
        <v>83</v>
      </c>
      <c r="D5977">
        <v>-4.3603300000000003</v>
      </c>
      <c r="E5977">
        <f t="shared" si="93"/>
        <v>128</v>
      </c>
    </row>
    <row r="5978" spans="1:5">
      <c r="A5978" t="s">
        <v>195</v>
      </c>
      <c r="B5978" t="s">
        <v>37</v>
      </c>
      <c r="C5978" t="s">
        <v>73</v>
      </c>
      <c r="D5978">
        <v>18.8</v>
      </c>
      <c r="E5978">
        <f t="shared" si="93"/>
        <v>128</v>
      </c>
    </row>
    <row r="5979" spans="1:5">
      <c r="A5979" t="s">
        <v>195</v>
      </c>
      <c r="B5979" t="s">
        <v>37</v>
      </c>
      <c r="C5979" t="s">
        <v>74</v>
      </c>
      <c r="D5979">
        <v>-0.8</v>
      </c>
      <c r="E5979">
        <f t="shared" si="93"/>
        <v>128</v>
      </c>
    </row>
    <row r="5980" spans="1:5">
      <c r="A5980" t="s">
        <v>195</v>
      </c>
      <c r="B5980" t="s">
        <v>37</v>
      </c>
      <c r="C5980" t="s">
        <v>75</v>
      </c>
      <c r="D5980">
        <v>0.185865</v>
      </c>
      <c r="E5980">
        <f t="shared" si="93"/>
        <v>128</v>
      </c>
    </row>
    <row r="5981" spans="1:5">
      <c r="A5981" t="s">
        <v>195</v>
      </c>
      <c r="B5981" t="s">
        <v>37</v>
      </c>
      <c r="C5981" t="s">
        <v>76</v>
      </c>
      <c r="D5981" s="6">
        <v>4145440</v>
      </c>
      <c r="E5981">
        <f t="shared" si="93"/>
        <v>128</v>
      </c>
    </row>
    <row r="5982" spans="1:5">
      <c r="A5982" t="s">
        <v>195</v>
      </c>
      <c r="B5982" t="s">
        <v>38</v>
      </c>
      <c r="C5982" t="s">
        <v>83</v>
      </c>
      <c r="D5982">
        <v>-1.46529</v>
      </c>
      <c r="E5982">
        <f t="shared" si="93"/>
        <v>128</v>
      </c>
    </row>
    <row r="5983" spans="1:5">
      <c r="A5983" t="s">
        <v>195</v>
      </c>
      <c r="B5983" t="s">
        <v>38</v>
      </c>
      <c r="C5983" t="s">
        <v>73</v>
      </c>
      <c r="D5983">
        <v>18.8</v>
      </c>
      <c r="E5983">
        <f t="shared" si="93"/>
        <v>128</v>
      </c>
    </row>
    <row r="5984" spans="1:5">
      <c r="A5984" t="s">
        <v>195</v>
      </c>
      <c r="B5984" t="s">
        <v>38</v>
      </c>
      <c r="C5984" t="s">
        <v>74</v>
      </c>
      <c r="D5984">
        <v>-0.7</v>
      </c>
      <c r="E5984">
        <f t="shared" si="93"/>
        <v>128</v>
      </c>
    </row>
    <row r="5985" spans="1:5">
      <c r="A5985" t="s">
        <v>195</v>
      </c>
      <c r="B5985" t="s">
        <v>38</v>
      </c>
      <c r="C5985" t="s">
        <v>75</v>
      </c>
      <c r="D5985">
        <v>0.235983</v>
      </c>
      <c r="E5985">
        <f t="shared" si="93"/>
        <v>128</v>
      </c>
    </row>
    <row r="5986" spans="1:5">
      <c r="A5986" t="s">
        <v>195</v>
      </c>
      <c r="B5986" t="s">
        <v>38</v>
      </c>
      <c r="C5986" t="s">
        <v>76</v>
      </c>
      <c r="D5986" s="6">
        <v>4143890</v>
      </c>
      <c r="E5986">
        <f t="shared" si="93"/>
        <v>128</v>
      </c>
    </row>
    <row r="5987" spans="1:5">
      <c r="A5987" t="s">
        <v>195</v>
      </c>
      <c r="B5987" t="s">
        <v>39</v>
      </c>
      <c r="C5987" t="s">
        <v>83</v>
      </c>
      <c r="D5987">
        <v>1.4297500000000001</v>
      </c>
      <c r="E5987">
        <f t="shared" si="93"/>
        <v>128</v>
      </c>
    </row>
    <row r="5988" spans="1:5">
      <c r="A5988" t="s">
        <v>195</v>
      </c>
      <c r="B5988" t="s">
        <v>39</v>
      </c>
      <c r="C5988" t="s">
        <v>73</v>
      </c>
      <c r="D5988">
        <v>18.8</v>
      </c>
      <c r="E5988">
        <f t="shared" si="93"/>
        <v>128</v>
      </c>
    </row>
    <row r="5989" spans="1:5">
      <c r="A5989" t="s">
        <v>195</v>
      </c>
      <c r="B5989" t="s">
        <v>39</v>
      </c>
      <c r="C5989" t="s">
        <v>74</v>
      </c>
      <c r="D5989">
        <v>-0.6</v>
      </c>
      <c r="E5989">
        <f t="shared" si="93"/>
        <v>128</v>
      </c>
    </row>
    <row r="5990" spans="1:5">
      <c r="A5990" t="s">
        <v>195</v>
      </c>
      <c r="B5990" t="s">
        <v>39</v>
      </c>
      <c r="C5990" t="s">
        <v>75</v>
      </c>
      <c r="D5990">
        <v>0.307367</v>
      </c>
      <c r="E5990">
        <f t="shared" si="93"/>
        <v>128</v>
      </c>
    </row>
    <row r="5991" spans="1:5">
      <c r="A5991" t="s">
        <v>195</v>
      </c>
      <c r="B5991" t="s">
        <v>39</v>
      </c>
      <c r="C5991" t="s">
        <v>76</v>
      </c>
      <c r="D5991" s="6">
        <v>4144500</v>
      </c>
      <c r="E5991">
        <f t="shared" si="93"/>
        <v>128</v>
      </c>
    </row>
    <row r="5992" spans="1:5">
      <c r="A5992" t="s">
        <v>195</v>
      </c>
      <c r="B5992" t="s">
        <v>40</v>
      </c>
      <c r="C5992" t="s">
        <v>83</v>
      </c>
      <c r="D5992">
        <v>4.3247900000000001</v>
      </c>
      <c r="E5992">
        <f t="shared" si="93"/>
        <v>128</v>
      </c>
    </row>
    <row r="5993" spans="1:5">
      <c r="A5993" t="s">
        <v>195</v>
      </c>
      <c r="B5993" t="s">
        <v>40</v>
      </c>
      <c r="C5993" t="s">
        <v>73</v>
      </c>
      <c r="D5993">
        <v>18.8</v>
      </c>
      <c r="E5993">
        <f t="shared" si="93"/>
        <v>128</v>
      </c>
    </row>
    <row r="5994" spans="1:5">
      <c r="A5994" t="s">
        <v>195</v>
      </c>
      <c r="B5994" t="s">
        <v>40</v>
      </c>
      <c r="C5994" t="s">
        <v>74</v>
      </c>
      <c r="D5994">
        <v>-0.5</v>
      </c>
      <c r="E5994">
        <f t="shared" si="93"/>
        <v>128</v>
      </c>
    </row>
    <row r="5995" spans="1:5">
      <c r="A5995" t="s">
        <v>195</v>
      </c>
      <c r="B5995" t="s">
        <v>40</v>
      </c>
      <c r="C5995" t="s">
        <v>75</v>
      </c>
      <c r="D5995">
        <v>0.39800400000000002</v>
      </c>
      <c r="E5995">
        <f t="shared" si="93"/>
        <v>128</v>
      </c>
    </row>
    <row r="5996" spans="1:5">
      <c r="A5996" t="s">
        <v>195</v>
      </c>
      <c r="B5996" t="s">
        <v>40</v>
      </c>
      <c r="C5996" t="s">
        <v>76</v>
      </c>
      <c r="D5996" s="6">
        <v>4145880</v>
      </c>
      <c r="E5996">
        <f t="shared" si="93"/>
        <v>128</v>
      </c>
    </row>
    <row r="5997" spans="1:5">
      <c r="A5997" t="s">
        <v>195</v>
      </c>
      <c r="B5997" t="s">
        <v>41</v>
      </c>
      <c r="C5997" t="s">
        <v>83</v>
      </c>
      <c r="D5997">
        <v>7.21983</v>
      </c>
      <c r="E5997">
        <f t="shared" si="93"/>
        <v>128</v>
      </c>
    </row>
    <row r="5998" spans="1:5">
      <c r="A5998" t="s">
        <v>195</v>
      </c>
      <c r="B5998" t="s">
        <v>41</v>
      </c>
      <c r="C5998" t="s">
        <v>73</v>
      </c>
      <c r="D5998">
        <v>18.8</v>
      </c>
      <c r="E5998">
        <f t="shared" si="93"/>
        <v>128</v>
      </c>
    </row>
    <row r="5999" spans="1:5">
      <c r="A5999" t="s">
        <v>195</v>
      </c>
      <c r="B5999" t="s">
        <v>41</v>
      </c>
      <c r="C5999" t="s">
        <v>74</v>
      </c>
      <c r="D5999">
        <v>-0.4</v>
      </c>
      <c r="E5999">
        <f t="shared" si="93"/>
        <v>128</v>
      </c>
    </row>
    <row r="6000" spans="1:5">
      <c r="A6000" t="s">
        <v>195</v>
      </c>
      <c r="B6000" t="s">
        <v>41</v>
      </c>
      <c r="C6000" t="s">
        <v>75</v>
      </c>
      <c r="D6000">
        <v>0.59539900000000001</v>
      </c>
      <c r="E6000">
        <f t="shared" si="93"/>
        <v>128</v>
      </c>
    </row>
    <row r="6001" spans="1:5">
      <c r="A6001" t="s">
        <v>195</v>
      </c>
      <c r="B6001" t="s">
        <v>41</v>
      </c>
      <c r="C6001" t="s">
        <v>76</v>
      </c>
      <c r="D6001" s="6">
        <v>4146140</v>
      </c>
      <c r="E6001">
        <f t="shared" si="93"/>
        <v>128</v>
      </c>
    </row>
    <row r="6002" spans="1:5">
      <c r="A6002" t="s">
        <v>195</v>
      </c>
      <c r="B6002" t="s">
        <v>254</v>
      </c>
      <c r="C6002" t="s">
        <v>83</v>
      </c>
      <c r="D6002">
        <v>10.1149</v>
      </c>
      <c r="E6002">
        <f t="shared" si="93"/>
        <v>128</v>
      </c>
    </row>
    <row r="6003" spans="1:5">
      <c r="A6003" t="s">
        <v>195</v>
      </c>
      <c r="B6003" t="s">
        <v>254</v>
      </c>
      <c r="C6003" t="s">
        <v>73</v>
      </c>
      <c r="D6003">
        <v>18.8</v>
      </c>
      <c r="E6003">
        <f t="shared" si="93"/>
        <v>128</v>
      </c>
    </row>
    <row r="6004" spans="1:5">
      <c r="A6004" t="s">
        <v>195</v>
      </c>
      <c r="B6004" t="s">
        <v>254</v>
      </c>
      <c r="C6004" t="s">
        <v>74</v>
      </c>
      <c r="D6004">
        <v>-0.3</v>
      </c>
      <c r="E6004">
        <f t="shared" si="93"/>
        <v>128</v>
      </c>
    </row>
    <row r="6005" spans="1:5">
      <c r="A6005" t="s">
        <v>195</v>
      </c>
      <c r="B6005" t="s">
        <v>254</v>
      </c>
      <c r="C6005" t="s">
        <v>75</v>
      </c>
      <c r="D6005">
        <v>0.711175</v>
      </c>
      <c r="E6005">
        <f t="shared" si="93"/>
        <v>128</v>
      </c>
    </row>
    <row r="6006" spans="1:5">
      <c r="A6006" t="s">
        <v>195</v>
      </c>
      <c r="B6006" t="s">
        <v>254</v>
      </c>
      <c r="C6006" t="s">
        <v>76</v>
      </c>
      <c r="D6006" s="6">
        <v>4146520</v>
      </c>
      <c r="E6006">
        <f t="shared" si="93"/>
        <v>128</v>
      </c>
    </row>
    <row r="6007" spans="1:5">
      <c r="A6007" t="s">
        <v>195</v>
      </c>
      <c r="B6007" t="s">
        <v>255</v>
      </c>
      <c r="C6007" t="s">
        <v>83</v>
      </c>
      <c r="D6007">
        <v>13.0099</v>
      </c>
      <c r="E6007">
        <f t="shared" si="93"/>
        <v>128</v>
      </c>
    </row>
    <row r="6008" spans="1:5">
      <c r="A6008" t="s">
        <v>195</v>
      </c>
      <c r="B6008" t="s">
        <v>255</v>
      </c>
      <c r="C6008" t="s">
        <v>73</v>
      </c>
      <c r="D6008">
        <v>18.8</v>
      </c>
      <c r="E6008">
        <f t="shared" si="93"/>
        <v>128</v>
      </c>
    </row>
    <row r="6009" spans="1:5">
      <c r="A6009" t="s">
        <v>195</v>
      </c>
      <c r="B6009" t="s">
        <v>255</v>
      </c>
      <c r="C6009" t="s">
        <v>74</v>
      </c>
      <c r="D6009">
        <v>-0.2</v>
      </c>
      <c r="E6009">
        <f t="shared" si="93"/>
        <v>128</v>
      </c>
    </row>
    <row r="6010" spans="1:5">
      <c r="A6010" t="s">
        <v>195</v>
      </c>
      <c r="B6010" t="s">
        <v>255</v>
      </c>
      <c r="C6010" t="s">
        <v>75</v>
      </c>
      <c r="D6010">
        <v>0.76593900000000004</v>
      </c>
      <c r="E6010">
        <f t="shared" si="93"/>
        <v>128</v>
      </c>
    </row>
    <row r="6011" spans="1:5">
      <c r="A6011" t="s">
        <v>195</v>
      </c>
      <c r="B6011" t="s">
        <v>255</v>
      </c>
      <c r="C6011" t="s">
        <v>76</v>
      </c>
      <c r="D6011" s="6">
        <v>4146700</v>
      </c>
      <c r="E6011">
        <f t="shared" si="93"/>
        <v>128</v>
      </c>
    </row>
    <row r="6012" spans="1:5">
      <c r="A6012" t="s">
        <v>195</v>
      </c>
      <c r="B6012" t="s">
        <v>256</v>
      </c>
      <c r="C6012" t="s">
        <v>83</v>
      </c>
      <c r="D6012">
        <v>15.904999999999999</v>
      </c>
      <c r="E6012">
        <f t="shared" si="93"/>
        <v>128</v>
      </c>
    </row>
    <row r="6013" spans="1:5">
      <c r="A6013" t="s">
        <v>195</v>
      </c>
      <c r="B6013" t="s">
        <v>256</v>
      </c>
      <c r="C6013" t="s">
        <v>73</v>
      </c>
      <c r="D6013">
        <v>18.8</v>
      </c>
      <c r="E6013">
        <f t="shared" si="93"/>
        <v>128</v>
      </c>
    </row>
    <row r="6014" spans="1:5">
      <c r="A6014" t="s">
        <v>195</v>
      </c>
      <c r="B6014" t="s">
        <v>256</v>
      </c>
      <c r="C6014" t="s">
        <v>74</v>
      </c>
      <c r="D6014">
        <v>-0.1</v>
      </c>
      <c r="E6014">
        <f t="shared" si="93"/>
        <v>128</v>
      </c>
    </row>
    <row r="6015" spans="1:5">
      <c r="A6015" t="s">
        <v>195</v>
      </c>
      <c r="B6015" t="s">
        <v>256</v>
      </c>
      <c r="C6015" t="s">
        <v>75</v>
      </c>
      <c r="D6015">
        <v>0.88613399999999998</v>
      </c>
      <c r="E6015">
        <f t="shared" si="93"/>
        <v>128</v>
      </c>
    </row>
    <row r="6016" spans="1:5">
      <c r="A6016" t="s">
        <v>195</v>
      </c>
      <c r="B6016" t="s">
        <v>256</v>
      </c>
      <c r="C6016" t="s">
        <v>76</v>
      </c>
      <c r="D6016" s="6">
        <v>4145830</v>
      </c>
      <c r="E6016">
        <f t="shared" si="93"/>
        <v>128</v>
      </c>
    </row>
    <row r="6017" spans="1:5">
      <c r="A6017" t="s">
        <v>196</v>
      </c>
      <c r="B6017" t="s">
        <v>35</v>
      </c>
      <c r="C6017" t="s">
        <v>83</v>
      </c>
      <c r="D6017">
        <v>-10.0504</v>
      </c>
      <c r="E6017">
        <f t="shared" si="93"/>
        <v>129</v>
      </c>
    </row>
    <row r="6018" spans="1:5">
      <c r="A6018" t="s">
        <v>196</v>
      </c>
      <c r="B6018" t="s">
        <v>35</v>
      </c>
      <c r="C6018" t="s">
        <v>73</v>
      </c>
      <c r="D6018">
        <v>18.899999999999999</v>
      </c>
      <c r="E6018">
        <f t="shared" si="93"/>
        <v>129</v>
      </c>
    </row>
    <row r="6019" spans="1:5">
      <c r="A6019" t="s">
        <v>196</v>
      </c>
      <c r="B6019" t="s">
        <v>35</v>
      </c>
      <c r="C6019" t="s">
        <v>74</v>
      </c>
      <c r="D6019">
        <v>-1</v>
      </c>
      <c r="E6019">
        <f t="shared" ref="E6019:E6082" si="94">VALUE(RIGHT(A6019, LEN(A6019)-1))</f>
        <v>129</v>
      </c>
    </row>
    <row r="6020" spans="1:5">
      <c r="A6020" t="s">
        <v>196</v>
      </c>
      <c r="B6020" t="s">
        <v>35</v>
      </c>
      <c r="C6020" t="s">
        <v>75</v>
      </c>
      <c r="D6020">
        <v>0.148731</v>
      </c>
      <c r="E6020">
        <f t="shared" si="94"/>
        <v>129</v>
      </c>
    </row>
    <row r="6021" spans="1:5">
      <c r="A6021" t="s">
        <v>196</v>
      </c>
      <c r="B6021" t="s">
        <v>35</v>
      </c>
      <c r="C6021" t="s">
        <v>76</v>
      </c>
      <c r="D6021" s="6">
        <v>4145900</v>
      </c>
      <c r="E6021">
        <f t="shared" si="94"/>
        <v>129</v>
      </c>
    </row>
    <row r="6022" spans="1:5">
      <c r="A6022" t="s">
        <v>196</v>
      </c>
      <c r="B6022" t="s">
        <v>36</v>
      </c>
      <c r="C6022" t="s">
        <v>83</v>
      </c>
      <c r="D6022">
        <v>-7.1553699999999996</v>
      </c>
      <c r="E6022">
        <f t="shared" si="94"/>
        <v>129</v>
      </c>
    </row>
    <row r="6023" spans="1:5">
      <c r="A6023" t="s">
        <v>196</v>
      </c>
      <c r="B6023" t="s">
        <v>36</v>
      </c>
      <c r="C6023" t="s">
        <v>73</v>
      </c>
      <c r="D6023">
        <v>18.899999999999999</v>
      </c>
      <c r="E6023">
        <f t="shared" si="94"/>
        <v>129</v>
      </c>
    </row>
    <row r="6024" spans="1:5">
      <c r="A6024" t="s">
        <v>196</v>
      </c>
      <c r="B6024" t="s">
        <v>36</v>
      </c>
      <c r="C6024" t="s">
        <v>74</v>
      </c>
      <c r="D6024">
        <v>-0.9</v>
      </c>
      <c r="E6024">
        <f t="shared" si="94"/>
        <v>129</v>
      </c>
    </row>
    <row r="6025" spans="1:5">
      <c r="A6025" t="s">
        <v>196</v>
      </c>
      <c r="B6025" t="s">
        <v>36</v>
      </c>
      <c r="C6025" t="s">
        <v>75</v>
      </c>
      <c r="D6025">
        <v>0.178425</v>
      </c>
      <c r="E6025">
        <f t="shared" si="94"/>
        <v>129</v>
      </c>
    </row>
    <row r="6026" spans="1:5">
      <c r="A6026" t="s">
        <v>196</v>
      </c>
      <c r="B6026" t="s">
        <v>36</v>
      </c>
      <c r="C6026" t="s">
        <v>76</v>
      </c>
      <c r="D6026" s="6">
        <v>4145360</v>
      </c>
      <c r="E6026">
        <f t="shared" si="94"/>
        <v>129</v>
      </c>
    </row>
    <row r="6027" spans="1:5">
      <c r="A6027" t="s">
        <v>196</v>
      </c>
      <c r="B6027" t="s">
        <v>37</v>
      </c>
      <c r="C6027" t="s">
        <v>83</v>
      </c>
      <c r="D6027">
        <v>-4.2603299999999997</v>
      </c>
      <c r="E6027">
        <f t="shared" si="94"/>
        <v>129</v>
      </c>
    </row>
    <row r="6028" spans="1:5">
      <c r="A6028" t="s">
        <v>196</v>
      </c>
      <c r="B6028" t="s">
        <v>37</v>
      </c>
      <c r="C6028" t="s">
        <v>73</v>
      </c>
      <c r="D6028">
        <v>18.899999999999999</v>
      </c>
      <c r="E6028">
        <f t="shared" si="94"/>
        <v>129</v>
      </c>
    </row>
    <row r="6029" spans="1:5">
      <c r="A6029" t="s">
        <v>196</v>
      </c>
      <c r="B6029" t="s">
        <v>37</v>
      </c>
      <c r="C6029" t="s">
        <v>74</v>
      </c>
      <c r="D6029">
        <v>-0.8</v>
      </c>
      <c r="E6029">
        <f t="shared" si="94"/>
        <v>129</v>
      </c>
    </row>
    <row r="6030" spans="1:5">
      <c r="A6030" t="s">
        <v>196</v>
      </c>
      <c r="B6030" t="s">
        <v>37</v>
      </c>
      <c r="C6030" t="s">
        <v>75</v>
      </c>
      <c r="D6030">
        <v>0.185865</v>
      </c>
      <c r="E6030">
        <f t="shared" si="94"/>
        <v>129</v>
      </c>
    </row>
    <row r="6031" spans="1:5">
      <c r="A6031" t="s">
        <v>196</v>
      </c>
      <c r="B6031" t="s">
        <v>37</v>
      </c>
      <c r="C6031" t="s">
        <v>76</v>
      </c>
      <c r="D6031" s="6">
        <v>4145460</v>
      </c>
      <c r="E6031">
        <f t="shared" si="94"/>
        <v>129</v>
      </c>
    </row>
    <row r="6032" spans="1:5">
      <c r="A6032" t="s">
        <v>196</v>
      </c>
      <c r="B6032" t="s">
        <v>38</v>
      </c>
      <c r="C6032" t="s">
        <v>83</v>
      </c>
      <c r="D6032">
        <v>-1.3652899999999999</v>
      </c>
      <c r="E6032">
        <f t="shared" si="94"/>
        <v>129</v>
      </c>
    </row>
    <row r="6033" spans="1:5">
      <c r="A6033" t="s">
        <v>196</v>
      </c>
      <c r="B6033" t="s">
        <v>38</v>
      </c>
      <c r="C6033" t="s">
        <v>73</v>
      </c>
      <c r="D6033">
        <v>18.899999999999999</v>
      </c>
      <c r="E6033">
        <f t="shared" si="94"/>
        <v>129</v>
      </c>
    </row>
    <row r="6034" spans="1:5">
      <c r="A6034" t="s">
        <v>196</v>
      </c>
      <c r="B6034" t="s">
        <v>38</v>
      </c>
      <c r="C6034" t="s">
        <v>74</v>
      </c>
      <c r="D6034">
        <v>-0.7</v>
      </c>
      <c r="E6034">
        <f t="shared" si="94"/>
        <v>129</v>
      </c>
    </row>
    <row r="6035" spans="1:5">
      <c r="A6035" t="s">
        <v>196</v>
      </c>
      <c r="B6035" t="s">
        <v>38</v>
      </c>
      <c r="C6035" t="s">
        <v>75</v>
      </c>
      <c r="D6035">
        <v>0.235983</v>
      </c>
      <c r="E6035">
        <f t="shared" si="94"/>
        <v>129</v>
      </c>
    </row>
    <row r="6036" spans="1:5">
      <c r="A6036" t="s">
        <v>196</v>
      </c>
      <c r="B6036" t="s">
        <v>38</v>
      </c>
      <c r="C6036" t="s">
        <v>76</v>
      </c>
      <c r="D6036" s="6">
        <v>4143920</v>
      </c>
      <c r="E6036">
        <f t="shared" si="94"/>
        <v>129</v>
      </c>
    </row>
    <row r="6037" spans="1:5">
      <c r="A6037" t="s">
        <v>196</v>
      </c>
      <c r="B6037" t="s">
        <v>39</v>
      </c>
      <c r="C6037" t="s">
        <v>83</v>
      </c>
      <c r="D6037">
        <v>1.5297499999999999</v>
      </c>
      <c r="E6037">
        <f t="shared" si="94"/>
        <v>129</v>
      </c>
    </row>
    <row r="6038" spans="1:5">
      <c r="A6038" t="s">
        <v>196</v>
      </c>
      <c r="B6038" t="s">
        <v>39</v>
      </c>
      <c r="C6038" t="s">
        <v>73</v>
      </c>
      <c r="D6038">
        <v>18.899999999999999</v>
      </c>
      <c r="E6038">
        <f t="shared" si="94"/>
        <v>129</v>
      </c>
    </row>
    <row r="6039" spans="1:5">
      <c r="A6039" t="s">
        <v>196</v>
      </c>
      <c r="B6039" t="s">
        <v>39</v>
      </c>
      <c r="C6039" t="s">
        <v>74</v>
      </c>
      <c r="D6039">
        <v>-0.6</v>
      </c>
      <c r="E6039">
        <f t="shared" si="94"/>
        <v>129</v>
      </c>
    </row>
    <row r="6040" spans="1:5">
      <c r="A6040" t="s">
        <v>196</v>
      </c>
      <c r="B6040" t="s">
        <v>39</v>
      </c>
      <c r="C6040" t="s">
        <v>75</v>
      </c>
      <c r="D6040">
        <v>0.31331900000000001</v>
      </c>
      <c r="E6040">
        <f t="shared" si="94"/>
        <v>129</v>
      </c>
    </row>
    <row r="6041" spans="1:5">
      <c r="A6041" t="s">
        <v>196</v>
      </c>
      <c r="B6041" t="s">
        <v>39</v>
      </c>
      <c r="C6041" t="s">
        <v>76</v>
      </c>
      <c r="D6041" s="6">
        <v>4144450</v>
      </c>
      <c r="E6041">
        <f t="shared" si="94"/>
        <v>129</v>
      </c>
    </row>
    <row r="6042" spans="1:5">
      <c r="A6042" t="s">
        <v>196</v>
      </c>
      <c r="B6042" t="s">
        <v>40</v>
      </c>
      <c r="C6042" t="s">
        <v>83</v>
      </c>
      <c r="D6042">
        <v>4.4247899999999998</v>
      </c>
      <c r="E6042">
        <f t="shared" si="94"/>
        <v>129</v>
      </c>
    </row>
    <row r="6043" spans="1:5">
      <c r="A6043" t="s">
        <v>196</v>
      </c>
      <c r="B6043" t="s">
        <v>40</v>
      </c>
      <c r="C6043" t="s">
        <v>73</v>
      </c>
      <c r="D6043">
        <v>18.899999999999999</v>
      </c>
      <c r="E6043">
        <f t="shared" si="94"/>
        <v>129</v>
      </c>
    </row>
    <row r="6044" spans="1:5">
      <c r="A6044" t="s">
        <v>196</v>
      </c>
      <c r="B6044" t="s">
        <v>40</v>
      </c>
      <c r="C6044" t="s">
        <v>74</v>
      </c>
      <c r="D6044">
        <v>-0.5</v>
      </c>
      <c r="E6044">
        <f t="shared" si="94"/>
        <v>129</v>
      </c>
    </row>
    <row r="6045" spans="1:5">
      <c r="A6045" t="s">
        <v>196</v>
      </c>
      <c r="B6045" t="s">
        <v>40</v>
      </c>
      <c r="C6045" t="s">
        <v>75</v>
      </c>
      <c r="D6045">
        <v>0.40244600000000003</v>
      </c>
      <c r="E6045">
        <f t="shared" si="94"/>
        <v>129</v>
      </c>
    </row>
    <row r="6046" spans="1:5">
      <c r="A6046" t="s">
        <v>196</v>
      </c>
      <c r="B6046" t="s">
        <v>40</v>
      </c>
      <c r="C6046" t="s">
        <v>76</v>
      </c>
      <c r="D6046" s="6">
        <v>4145910</v>
      </c>
      <c r="E6046">
        <f t="shared" si="94"/>
        <v>129</v>
      </c>
    </row>
    <row r="6047" spans="1:5">
      <c r="A6047" t="s">
        <v>196</v>
      </c>
      <c r="B6047" t="s">
        <v>41</v>
      </c>
      <c r="C6047" t="s">
        <v>83</v>
      </c>
      <c r="D6047">
        <v>7.3198299999999996</v>
      </c>
      <c r="E6047">
        <f t="shared" si="94"/>
        <v>129</v>
      </c>
    </row>
    <row r="6048" spans="1:5">
      <c r="A6048" t="s">
        <v>196</v>
      </c>
      <c r="B6048" t="s">
        <v>41</v>
      </c>
      <c r="C6048" t="s">
        <v>73</v>
      </c>
      <c r="D6048">
        <v>18.899999999999999</v>
      </c>
      <c r="E6048">
        <f t="shared" si="94"/>
        <v>129</v>
      </c>
    </row>
    <row r="6049" spans="1:5">
      <c r="A6049" t="s">
        <v>196</v>
      </c>
      <c r="B6049" t="s">
        <v>41</v>
      </c>
      <c r="C6049" t="s">
        <v>74</v>
      </c>
      <c r="D6049">
        <v>-0.4</v>
      </c>
      <c r="E6049">
        <f t="shared" si="94"/>
        <v>129</v>
      </c>
    </row>
    <row r="6050" spans="1:5">
      <c r="A6050" t="s">
        <v>196</v>
      </c>
      <c r="B6050" t="s">
        <v>41</v>
      </c>
      <c r="C6050" t="s">
        <v>75</v>
      </c>
      <c r="D6050">
        <v>0.61160899999999996</v>
      </c>
      <c r="E6050">
        <f t="shared" si="94"/>
        <v>129</v>
      </c>
    </row>
    <row r="6051" spans="1:5">
      <c r="A6051" t="s">
        <v>196</v>
      </c>
      <c r="B6051" t="s">
        <v>41</v>
      </c>
      <c r="C6051" t="s">
        <v>76</v>
      </c>
      <c r="D6051" s="6">
        <v>4145660</v>
      </c>
      <c r="E6051">
        <f t="shared" si="94"/>
        <v>129</v>
      </c>
    </row>
    <row r="6052" spans="1:5">
      <c r="A6052" t="s">
        <v>196</v>
      </c>
      <c r="B6052" t="s">
        <v>254</v>
      </c>
      <c r="C6052" t="s">
        <v>83</v>
      </c>
      <c r="D6052">
        <v>10.2149</v>
      </c>
      <c r="E6052">
        <f t="shared" si="94"/>
        <v>129</v>
      </c>
    </row>
    <row r="6053" spans="1:5">
      <c r="A6053" t="s">
        <v>196</v>
      </c>
      <c r="B6053" t="s">
        <v>254</v>
      </c>
      <c r="C6053" t="s">
        <v>73</v>
      </c>
      <c r="D6053">
        <v>18.899999999999999</v>
      </c>
      <c r="E6053">
        <f t="shared" si="94"/>
        <v>129</v>
      </c>
    </row>
    <row r="6054" spans="1:5">
      <c r="A6054" t="s">
        <v>196</v>
      </c>
      <c r="B6054" t="s">
        <v>254</v>
      </c>
      <c r="C6054" t="s">
        <v>74</v>
      </c>
      <c r="D6054">
        <v>-0.3</v>
      </c>
      <c r="E6054">
        <f t="shared" si="94"/>
        <v>129</v>
      </c>
    </row>
    <row r="6055" spans="1:5">
      <c r="A6055" t="s">
        <v>196</v>
      </c>
      <c r="B6055" t="s">
        <v>254</v>
      </c>
      <c r="C6055" t="s">
        <v>75</v>
      </c>
      <c r="D6055">
        <v>0.71412799999999999</v>
      </c>
      <c r="E6055">
        <f t="shared" si="94"/>
        <v>129</v>
      </c>
    </row>
    <row r="6056" spans="1:5">
      <c r="A6056" t="s">
        <v>196</v>
      </c>
      <c r="B6056" t="s">
        <v>254</v>
      </c>
      <c r="C6056" t="s">
        <v>76</v>
      </c>
      <c r="D6056" s="6">
        <v>4146480</v>
      </c>
      <c r="E6056">
        <f t="shared" si="94"/>
        <v>129</v>
      </c>
    </row>
    <row r="6057" spans="1:5">
      <c r="A6057" t="s">
        <v>196</v>
      </c>
      <c r="B6057" t="s">
        <v>255</v>
      </c>
      <c r="C6057" t="s">
        <v>83</v>
      </c>
      <c r="D6057">
        <v>13.1099</v>
      </c>
      <c r="E6057">
        <f t="shared" si="94"/>
        <v>129</v>
      </c>
    </row>
    <row r="6058" spans="1:5">
      <c r="A6058" t="s">
        <v>196</v>
      </c>
      <c r="B6058" t="s">
        <v>255</v>
      </c>
      <c r="C6058" t="s">
        <v>73</v>
      </c>
      <c r="D6058">
        <v>18.899999999999999</v>
      </c>
      <c r="E6058">
        <f t="shared" si="94"/>
        <v>129</v>
      </c>
    </row>
    <row r="6059" spans="1:5">
      <c r="A6059" t="s">
        <v>196</v>
      </c>
      <c r="B6059" t="s">
        <v>255</v>
      </c>
      <c r="C6059" t="s">
        <v>74</v>
      </c>
      <c r="D6059">
        <v>-0.2</v>
      </c>
      <c r="E6059">
        <f t="shared" si="94"/>
        <v>129</v>
      </c>
    </row>
    <row r="6060" spans="1:5">
      <c r="A6060" t="s">
        <v>196</v>
      </c>
      <c r="B6060" t="s">
        <v>255</v>
      </c>
      <c r="C6060" t="s">
        <v>75</v>
      </c>
      <c r="D6060">
        <v>0.77038099999999998</v>
      </c>
      <c r="E6060">
        <f t="shared" si="94"/>
        <v>129</v>
      </c>
    </row>
    <row r="6061" spans="1:5">
      <c r="A6061" t="s">
        <v>196</v>
      </c>
      <c r="B6061" t="s">
        <v>255</v>
      </c>
      <c r="C6061" t="s">
        <v>76</v>
      </c>
      <c r="D6061" s="6">
        <v>4146670</v>
      </c>
      <c r="E6061">
        <f t="shared" si="94"/>
        <v>129</v>
      </c>
    </row>
    <row r="6062" spans="1:5">
      <c r="A6062" t="s">
        <v>196</v>
      </c>
      <c r="B6062" t="s">
        <v>256</v>
      </c>
      <c r="C6062" t="s">
        <v>83</v>
      </c>
      <c r="D6062">
        <v>16.004999999999999</v>
      </c>
      <c r="E6062">
        <f t="shared" si="94"/>
        <v>129</v>
      </c>
    </row>
    <row r="6063" spans="1:5">
      <c r="A6063" t="s">
        <v>196</v>
      </c>
      <c r="B6063" t="s">
        <v>256</v>
      </c>
      <c r="C6063" t="s">
        <v>73</v>
      </c>
      <c r="D6063">
        <v>18.899999999999999</v>
      </c>
      <c r="E6063">
        <f t="shared" si="94"/>
        <v>129</v>
      </c>
    </row>
    <row r="6064" spans="1:5">
      <c r="A6064" t="s">
        <v>196</v>
      </c>
      <c r="B6064" t="s">
        <v>256</v>
      </c>
      <c r="C6064" t="s">
        <v>74</v>
      </c>
      <c r="D6064">
        <v>-0.1</v>
      </c>
      <c r="E6064">
        <f t="shared" si="94"/>
        <v>129</v>
      </c>
    </row>
    <row r="6065" spans="1:5">
      <c r="A6065" t="s">
        <v>196</v>
      </c>
      <c r="B6065" t="s">
        <v>256</v>
      </c>
      <c r="C6065" t="s">
        <v>75</v>
      </c>
      <c r="D6065">
        <v>0.88910999999999996</v>
      </c>
      <c r="E6065">
        <f t="shared" si="94"/>
        <v>129</v>
      </c>
    </row>
    <row r="6066" spans="1:5">
      <c r="A6066" t="s">
        <v>196</v>
      </c>
      <c r="B6066" t="s">
        <v>256</v>
      </c>
      <c r="C6066" t="s">
        <v>76</v>
      </c>
      <c r="D6066" s="6">
        <v>4145850</v>
      </c>
      <c r="E6066">
        <f t="shared" si="94"/>
        <v>129</v>
      </c>
    </row>
    <row r="6067" spans="1:5">
      <c r="A6067" t="s">
        <v>197</v>
      </c>
      <c r="B6067" t="s">
        <v>35</v>
      </c>
      <c r="C6067" t="s">
        <v>83</v>
      </c>
      <c r="D6067">
        <v>-9.9504199999999994</v>
      </c>
      <c r="E6067">
        <f t="shared" si="94"/>
        <v>130</v>
      </c>
    </row>
    <row r="6068" spans="1:5">
      <c r="A6068" t="s">
        <v>197</v>
      </c>
      <c r="B6068" t="s">
        <v>35</v>
      </c>
      <c r="C6068" t="s">
        <v>73</v>
      </c>
      <c r="D6068">
        <v>19</v>
      </c>
      <c r="E6068">
        <f t="shared" si="94"/>
        <v>130</v>
      </c>
    </row>
    <row r="6069" spans="1:5">
      <c r="A6069" t="s">
        <v>197</v>
      </c>
      <c r="B6069" t="s">
        <v>35</v>
      </c>
      <c r="C6069" t="s">
        <v>74</v>
      </c>
      <c r="D6069">
        <v>-1</v>
      </c>
      <c r="E6069">
        <f t="shared" si="94"/>
        <v>130</v>
      </c>
    </row>
    <row r="6070" spans="1:5">
      <c r="A6070" t="s">
        <v>197</v>
      </c>
      <c r="B6070" t="s">
        <v>35</v>
      </c>
      <c r="C6070" t="s">
        <v>75</v>
      </c>
      <c r="D6070">
        <v>0.15312700000000001</v>
      </c>
      <c r="E6070">
        <f t="shared" si="94"/>
        <v>130</v>
      </c>
    </row>
    <row r="6071" spans="1:5">
      <c r="A6071" t="s">
        <v>197</v>
      </c>
      <c r="B6071" t="s">
        <v>35</v>
      </c>
      <c r="C6071" t="s">
        <v>76</v>
      </c>
      <c r="D6071" s="6">
        <v>4145710</v>
      </c>
      <c r="E6071">
        <f t="shared" si="94"/>
        <v>130</v>
      </c>
    </row>
    <row r="6072" spans="1:5">
      <c r="A6072" t="s">
        <v>197</v>
      </c>
      <c r="B6072" t="s">
        <v>36</v>
      </c>
      <c r="C6072" t="s">
        <v>83</v>
      </c>
      <c r="D6072">
        <v>-7.0553699999999999</v>
      </c>
      <c r="E6072">
        <f t="shared" si="94"/>
        <v>130</v>
      </c>
    </row>
    <row r="6073" spans="1:5">
      <c r="A6073" t="s">
        <v>197</v>
      </c>
      <c r="B6073" t="s">
        <v>36</v>
      </c>
      <c r="C6073" t="s">
        <v>73</v>
      </c>
      <c r="D6073">
        <v>19</v>
      </c>
      <c r="E6073">
        <f t="shared" si="94"/>
        <v>130</v>
      </c>
    </row>
    <row r="6074" spans="1:5">
      <c r="A6074" t="s">
        <v>197</v>
      </c>
      <c r="B6074" t="s">
        <v>36</v>
      </c>
      <c r="C6074" t="s">
        <v>74</v>
      </c>
      <c r="D6074">
        <v>-0.9</v>
      </c>
      <c r="E6074">
        <f t="shared" si="94"/>
        <v>130</v>
      </c>
    </row>
    <row r="6075" spans="1:5">
      <c r="A6075" t="s">
        <v>197</v>
      </c>
      <c r="B6075" t="s">
        <v>36</v>
      </c>
      <c r="C6075" t="s">
        <v>75</v>
      </c>
      <c r="D6075">
        <v>0.178425</v>
      </c>
      <c r="E6075">
        <f t="shared" si="94"/>
        <v>130</v>
      </c>
    </row>
    <row r="6076" spans="1:5">
      <c r="A6076" t="s">
        <v>197</v>
      </c>
      <c r="B6076" t="s">
        <v>36</v>
      </c>
      <c r="C6076" t="s">
        <v>76</v>
      </c>
      <c r="D6076" s="6">
        <v>4145370</v>
      </c>
      <c r="E6076">
        <f t="shared" si="94"/>
        <v>130</v>
      </c>
    </row>
    <row r="6077" spans="1:5">
      <c r="A6077" t="s">
        <v>197</v>
      </c>
      <c r="B6077" t="s">
        <v>37</v>
      </c>
      <c r="C6077" t="s">
        <v>83</v>
      </c>
      <c r="D6077">
        <v>-4.1603300000000001</v>
      </c>
      <c r="E6077">
        <f t="shared" si="94"/>
        <v>130</v>
      </c>
    </row>
    <row r="6078" spans="1:5">
      <c r="A6078" t="s">
        <v>197</v>
      </c>
      <c r="B6078" t="s">
        <v>37</v>
      </c>
      <c r="C6078" t="s">
        <v>73</v>
      </c>
      <c r="D6078">
        <v>19</v>
      </c>
      <c r="E6078">
        <f t="shared" si="94"/>
        <v>130</v>
      </c>
    </row>
    <row r="6079" spans="1:5">
      <c r="A6079" t="s">
        <v>197</v>
      </c>
      <c r="B6079" t="s">
        <v>37</v>
      </c>
      <c r="C6079" t="s">
        <v>74</v>
      </c>
      <c r="D6079">
        <v>-0.8</v>
      </c>
      <c r="E6079">
        <f t="shared" si="94"/>
        <v>130</v>
      </c>
    </row>
    <row r="6080" spans="1:5">
      <c r="A6080" t="s">
        <v>197</v>
      </c>
      <c r="B6080" t="s">
        <v>37</v>
      </c>
      <c r="C6080" t="s">
        <v>75</v>
      </c>
      <c r="D6080">
        <v>0.18735299999999999</v>
      </c>
      <c r="E6080">
        <f t="shared" si="94"/>
        <v>130</v>
      </c>
    </row>
    <row r="6081" spans="1:5">
      <c r="A6081" t="s">
        <v>197</v>
      </c>
      <c r="B6081" t="s">
        <v>37</v>
      </c>
      <c r="C6081" t="s">
        <v>76</v>
      </c>
      <c r="D6081" s="6">
        <v>4145480</v>
      </c>
      <c r="E6081">
        <f t="shared" si="94"/>
        <v>130</v>
      </c>
    </row>
    <row r="6082" spans="1:5">
      <c r="A6082" t="s">
        <v>197</v>
      </c>
      <c r="B6082" t="s">
        <v>38</v>
      </c>
      <c r="C6082" t="s">
        <v>83</v>
      </c>
      <c r="D6082">
        <v>-1.26529</v>
      </c>
      <c r="E6082">
        <f t="shared" si="94"/>
        <v>130</v>
      </c>
    </row>
    <row r="6083" spans="1:5">
      <c r="A6083" t="s">
        <v>197</v>
      </c>
      <c r="B6083" t="s">
        <v>38</v>
      </c>
      <c r="C6083" t="s">
        <v>73</v>
      </c>
      <c r="D6083">
        <v>19</v>
      </c>
      <c r="E6083">
        <f t="shared" ref="E6083:E6146" si="95">VALUE(RIGHT(A6083, LEN(A6083)-1))</f>
        <v>130</v>
      </c>
    </row>
    <row r="6084" spans="1:5">
      <c r="A6084" t="s">
        <v>197</v>
      </c>
      <c r="B6084" t="s">
        <v>38</v>
      </c>
      <c r="C6084" t="s">
        <v>74</v>
      </c>
      <c r="D6084">
        <v>-0.7</v>
      </c>
      <c r="E6084">
        <f t="shared" si="95"/>
        <v>130</v>
      </c>
    </row>
    <row r="6085" spans="1:5">
      <c r="A6085" t="s">
        <v>197</v>
      </c>
      <c r="B6085" t="s">
        <v>38</v>
      </c>
      <c r="C6085" t="s">
        <v>75</v>
      </c>
      <c r="D6085">
        <v>0.23893700000000001</v>
      </c>
      <c r="E6085">
        <f t="shared" si="95"/>
        <v>130</v>
      </c>
    </row>
    <row r="6086" spans="1:5">
      <c r="A6086" t="s">
        <v>197</v>
      </c>
      <c r="B6086" t="s">
        <v>38</v>
      </c>
      <c r="C6086" t="s">
        <v>76</v>
      </c>
      <c r="D6086" s="6">
        <v>4143840</v>
      </c>
      <c r="E6086">
        <f t="shared" si="95"/>
        <v>130</v>
      </c>
    </row>
    <row r="6087" spans="1:5">
      <c r="A6087" t="s">
        <v>197</v>
      </c>
      <c r="B6087" t="s">
        <v>39</v>
      </c>
      <c r="C6087" t="s">
        <v>83</v>
      </c>
      <c r="D6087">
        <v>1.62975</v>
      </c>
      <c r="E6087">
        <f t="shared" si="95"/>
        <v>130</v>
      </c>
    </row>
    <row r="6088" spans="1:5">
      <c r="A6088" t="s">
        <v>197</v>
      </c>
      <c r="B6088" t="s">
        <v>39</v>
      </c>
      <c r="C6088" t="s">
        <v>73</v>
      </c>
      <c r="D6088">
        <v>19</v>
      </c>
      <c r="E6088">
        <f t="shared" si="95"/>
        <v>130</v>
      </c>
    </row>
    <row r="6089" spans="1:5">
      <c r="A6089" t="s">
        <v>197</v>
      </c>
      <c r="B6089" t="s">
        <v>39</v>
      </c>
      <c r="C6089" t="s">
        <v>74</v>
      </c>
      <c r="D6089">
        <v>-0.6</v>
      </c>
      <c r="E6089">
        <f t="shared" si="95"/>
        <v>130</v>
      </c>
    </row>
    <row r="6090" spans="1:5">
      <c r="A6090" t="s">
        <v>197</v>
      </c>
      <c r="B6090" t="s">
        <v>39</v>
      </c>
      <c r="C6090" t="s">
        <v>75</v>
      </c>
      <c r="D6090">
        <v>0.314807</v>
      </c>
      <c r="E6090">
        <f t="shared" si="95"/>
        <v>130</v>
      </c>
    </row>
    <row r="6091" spans="1:5">
      <c r="A6091" t="s">
        <v>197</v>
      </c>
      <c r="B6091" t="s">
        <v>39</v>
      </c>
      <c r="C6091" t="s">
        <v>76</v>
      </c>
      <c r="D6091" s="6">
        <v>4144500</v>
      </c>
      <c r="E6091">
        <f t="shared" si="95"/>
        <v>130</v>
      </c>
    </row>
    <row r="6092" spans="1:5">
      <c r="A6092" t="s">
        <v>197</v>
      </c>
      <c r="B6092" t="s">
        <v>40</v>
      </c>
      <c r="C6092" t="s">
        <v>83</v>
      </c>
      <c r="D6092">
        <v>4.5247900000000003</v>
      </c>
      <c r="E6092">
        <f t="shared" si="95"/>
        <v>130</v>
      </c>
    </row>
    <row r="6093" spans="1:5">
      <c r="A6093" t="s">
        <v>197</v>
      </c>
      <c r="B6093" t="s">
        <v>40</v>
      </c>
      <c r="C6093" t="s">
        <v>73</v>
      </c>
      <c r="D6093">
        <v>19</v>
      </c>
      <c r="E6093">
        <f t="shared" si="95"/>
        <v>130</v>
      </c>
    </row>
    <row r="6094" spans="1:5">
      <c r="A6094" t="s">
        <v>197</v>
      </c>
      <c r="B6094" t="s">
        <v>40</v>
      </c>
      <c r="C6094" t="s">
        <v>74</v>
      </c>
      <c r="D6094">
        <v>-0.5</v>
      </c>
      <c r="E6094">
        <f t="shared" si="95"/>
        <v>130</v>
      </c>
    </row>
    <row r="6095" spans="1:5">
      <c r="A6095" t="s">
        <v>197</v>
      </c>
      <c r="B6095" t="s">
        <v>40</v>
      </c>
      <c r="C6095" t="s">
        <v>75</v>
      </c>
      <c r="D6095">
        <v>0.41123799999999999</v>
      </c>
      <c r="E6095">
        <f t="shared" si="95"/>
        <v>130</v>
      </c>
    </row>
    <row r="6096" spans="1:5">
      <c r="A6096" t="s">
        <v>197</v>
      </c>
      <c r="B6096" t="s">
        <v>40</v>
      </c>
      <c r="C6096" t="s">
        <v>76</v>
      </c>
      <c r="D6096" s="6">
        <v>4145550</v>
      </c>
      <c r="E6096">
        <f t="shared" si="95"/>
        <v>130</v>
      </c>
    </row>
    <row r="6097" spans="1:5">
      <c r="A6097" t="s">
        <v>197</v>
      </c>
      <c r="B6097" t="s">
        <v>41</v>
      </c>
      <c r="C6097" t="s">
        <v>83</v>
      </c>
      <c r="D6097">
        <v>7.4198300000000001</v>
      </c>
      <c r="E6097">
        <f t="shared" si="95"/>
        <v>130</v>
      </c>
    </row>
    <row r="6098" spans="1:5">
      <c r="A6098" t="s">
        <v>197</v>
      </c>
      <c r="B6098" t="s">
        <v>41</v>
      </c>
      <c r="C6098" t="s">
        <v>73</v>
      </c>
      <c r="D6098">
        <v>19</v>
      </c>
      <c r="E6098">
        <f t="shared" si="95"/>
        <v>130</v>
      </c>
    </row>
    <row r="6099" spans="1:5">
      <c r="A6099" t="s">
        <v>197</v>
      </c>
      <c r="B6099" t="s">
        <v>41</v>
      </c>
      <c r="C6099" t="s">
        <v>74</v>
      </c>
      <c r="D6099">
        <v>-0.4</v>
      </c>
      <c r="E6099">
        <f t="shared" si="95"/>
        <v>130</v>
      </c>
    </row>
    <row r="6100" spans="1:5">
      <c r="A6100" t="s">
        <v>197</v>
      </c>
      <c r="B6100" t="s">
        <v>41</v>
      </c>
      <c r="C6100" t="s">
        <v>75</v>
      </c>
      <c r="D6100">
        <v>0.61607299999999998</v>
      </c>
      <c r="E6100">
        <f t="shared" si="95"/>
        <v>130</v>
      </c>
    </row>
    <row r="6101" spans="1:5">
      <c r="A6101" t="s">
        <v>197</v>
      </c>
      <c r="B6101" t="s">
        <v>41</v>
      </c>
      <c r="C6101" t="s">
        <v>76</v>
      </c>
      <c r="D6101" s="6">
        <v>4145630</v>
      </c>
      <c r="E6101">
        <f t="shared" si="95"/>
        <v>130</v>
      </c>
    </row>
    <row r="6102" spans="1:5">
      <c r="A6102" t="s">
        <v>197</v>
      </c>
      <c r="B6102" t="s">
        <v>254</v>
      </c>
      <c r="C6102" t="s">
        <v>83</v>
      </c>
      <c r="D6102">
        <v>10.3149</v>
      </c>
      <c r="E6102">
        <f t="shared" si="95"/>
        <v>130</v>
      </c>
    </row>
    <row r="6103" spans="1:5">
      <c r="A6103" t="s">
        <v>197</v>
      </c>
      <c r="B6103" t="s">
        <v>254</v>
      </c>
      <c r="C6103" t="s">
        <v>73</v>
      </c>
      <c r="D6103">
        <v>19</v>
      </c>
      <c r="E6103">
        <f t="shared" si="95"/>
        <v>130</v>
      </c>
    </row>
    <row r="6104" spans="1:5">
      <c r="A6104" t="s">
        <v>197</v>
      </c>
      <c r="B6104" t="s">
        <v>254</v>
      </c>
      <c r="C6104" t="s">
        <v>74</v>
      </c>
      <c r="D6104">
        <v>-0.3</v>
      </c>
      <c r="E6104">
        <f t="shared" si="95"/>
        <v>130</v>
      </c>
    </row>
    <row r="6105" spans="1:5">
      <c r="A6105" t="s">
        <v>197</v>
      </c>
      <c r="B6105" t="s">
        <v>254</v>
      </c>
      <c r="C6105" t="s">
        <v>75</v>
      </c>
      <c r="D6105">
        <v>0.71559399999999995</v>
      </c>
      <c r="E6105">
        <f t="shared" si="95"/>
        <v>130</v>
      </c>
    </row>
    <row r="6106" spans="1:5">
      <c r="A6106" t="s">
        <v>197</v>
      </c>
      <c r="B6106" t="s">
        <v>254</v>
      </c>
      <c r="C6106" t="s">
        <v>76</v>
      </c>
      <c r="D6106" s="6">
        <v>4146480</v>
      </c>
      <c r="E6106">
        <f t="shared" si="95"/>
        <v>130</v>
      </c>
    </row>
    <row r="6107" spans="1:5">
      <c r="A6107" t="s">
        <v>197</v>
      </c>
      <c r="B6107" t="s">
        <v>255</v>
      </c>
      <c r="C6107" t="s">
        <v>83</v>
      </c>
      <c r="D6107">
        <v>13.209899999999999</v>
      </c>
      <c r="E6107">
        <f t="shared" si="95"/>
        <v>130</v>
      </c>
    </row>
    <row r="6108" spans="1:5">
      <c r="A6108" t="s">
        <v>197</v>
      </c>
      <c r="B6108" t="s">
        <v>255</v>
      </c>
      <c r="C6108" t="s">
        <v>73</v>
      </c>
      <c r="D6108">
        <v>19</v>
      </c>
      <c r="E6108">
        <f t="shared" si="95"/>
        <v>130</v>
      </c>
    </row>
    <row r="6109" spans="1:5">
      <c r="A6109" t="s">
        <v>197</v>
      </c>
      <c r="B6109" t="s">
        <v>255</v>
      </c>
      <c r="C6109" t="s">
        <v>74</v>
      </c>
      <c r="D6109">
        <v>-0.2</v>
      </c>
      <c r="E6109">
        <f t="shared" si="95"/>
        <v>130</v>
      </c>
    </row>
    <row r="6110" spans="1:5">
      <c r="A6110" t="s">
        <v>197</v>
      </c>
      <c r="B6110" t="s">
        <v>255</v>
      </c>
      <c r="C6110" t="s">
        <v>75</v>
      </c>
      <c r="D6110">
        <v>0.77186900000000003</v>
      </c>
      <c r="E6110">
        <f t="shared" si="95"/>
        <v>130</v>
      </c>
    </row>
    <row r="6111" spans="1:5">
      <c r="A6111" t="s">
        <v>197</v>
      </c>
      <c r="B6111" t="s">
        <v>255</v>
      </c>
      <c r="C6111" t="s">
        <v>76</v>
      </c>
      <c r="D6111" s="6">
        <v>4146700</v>
      </c>
      <c r="E6111">
        <f t="shared" si="95"/>
        <v>130</v>
      </c>
    </row>
    <row r="6112" spans="1:5">
      <c r="A6112" t="s">
        <v>197</v>
      </c>
      <c r="B6112" t="s">
        <v>256</v>
      </c>
      <c r="C6112" t="s">
        <v>83</v>
      </c>
      <c r="D6112">
        <v>16.105</v>
      </c>
      <c r="E6112">
        <f t="shared" si="95"/>
        <v>130</v>
      </c>
    </row>
    <row r="6113" spans="1:5">
      <c r="A6113" t="s">
        <v>197</v>
      </c>
      <c r="B6113" t="s">
        <v>256</v>
      </c>
      <c r="C6113" t="s">
        <v>73</v>
      </c>
      <c r="D6113">
        <v>19</v>
      </c>
      <c r="E6113">
        <f t="shared" si="95"/>
        <v>130</v>
      </c>
    </row>
    <row r="6114" spans="1:5">
      <c r="A6114" t="s">
        <v>197</v>
      </c>
      <c r="B6114" t="s">
        <v>256</v>
      </c>
      <c r="C6114" t="s">
        <v>74</v>
      </c>
      <c r="D6114">
        <v>-0.1</v>
      </c>
      <c r="E6114">
        <f t="shared" si="95"/>
        <v>130</v>
      </c>
    </row>
    <row r="6115" spans="1:5">
      <c r="A6115" t="s">
        <v>197</v>
      </c>
      <c r="B6115" t="s">
        <v>256</v>
      </c>
      <c r="C6115" t="s">
        <v>75</v>
      </c>
      <c r="D6115">
        <v>0.88910999999999996</v>
      </c>
      <c r="E6115">
        <f t="shared" si="95"/>
        <v>130</v>
      </c>
    </row>
    <row r="6116" spans="1:5">
      <c r="A6116" t="s">
        <v>197</v>
      </c>
      <c r="B6116" t="s">
        <v>256</v>
      </c>
      <c r="C6116" t="s">
        <v>76</v>
      </c>
      <c r="D6116" s="6">
        <v>4145930</v>
      </c>
      <c r="E6116">
        <f t="shared" si="95"/>
        <v>130</v>
      </c>
    </row>
    <row r="6117" spans="1:5">
      <c r="A6117" t="s">
        <v>198</v>
      </c>
      <c r="B6117" t="s">
        <v>35</v>
      </c>
      <c r="C6117" t="s">
        <v>83</v>
      </c>
      <c r="D6117">
        <v>-9.8504199999999997</v>
      </c>
      <c r="E6117">
        <f t="shared" si="95"/>
        <v>131</v>
      </c>
    </row>
    <row r="6118" spans="1:5">
      <c r="A6118" t="s">
        <v>198</v>
      </c>
      <c r="B6118" t="s">
        <v>35</v>
      </c>
      <c r="C6118" t="s">
        <v>73</v>
      </c>
      <c r="D6118">
        <v>19.100000000000001</v>
      </c>
      <c r="E6118">
        <f t="shared" si="95"/>
        <v>131</v>
      </c>
    </row>
    <row r="6119" spans="1:5">
      <c r="A6119" t="s">
        <v>198</v>
      </c>
      <c r="B6119" t="s">
        <v>35</v>
      </c>
      <c r="C6119" t="s">
        <v>74</v>
      </c>
      <c r="D6119">
        <v>-1</v>
      </c>
      <c r="E6119">
        <f t="shared" si="95"/>
        <v>131</v>
      </c>
    </row>
    <row r="6120" spans="1:5">
      <c r="A6120" t="s">
        <v>198</v>
      </c>
      <c r="B6120" t="s">
        <v>35</v>
      </c>
      <c r="C6120" t="s">
        <v>75</v>
      </c>
      <c r="D6120">
        <v>0.154615</v>
      </c>
      <c r="E6120">
        <f t="shared" si="95"/>
        <v>131</v>
      </c>
    </row>
    <row r="6121" spans="1:5">
      <c r="A6121" t="s">
        <v>198</v>
      </c>
      <c r="B6121" t="s">
        <v>35</v>
      </c>
      <c r="C6121" t="s">
        <v>76</v>
      </c>
      <c r="D6121" s="6">
        <v>4145700</v>
      </c>
      <c r="E6121">
        <f t="shared" si="95"/>
        <v>131</v>
      </c>
    </row>
    <row r="6122" spans="1:5">
      <c r="A6122" t="s">
        <v>198</v>
      </c>
      <c r="B6122" t="s">
        <v>36</v>
      </c>
      <c r="C6122" t="s">
        <v>83</v>
      </c>
      <c r="D6122">
        <v>-6.9553700000000003</v>
      </c>
      <c r="E6122">
        <f t="shared" si="95"/>
        <v>131</v>
      </c>
    </row>
    <row r="6123" spans="1:5">
      <c r="A6123" t="s">
        <v>198</v>
      </c>
      <c r="B6123" t="s">
        <v>36</v>
      </c>
      <c r="C6123" t="s">
        <v>73</v>
      </c>
      <c r="D6123">
        <v>19.100000000000001</v>
      </c>
      <c r="E6123">
        <f t="shared" si="95"/>
        <v>131</v>
      </c>
    </row>
    <row r="6124" spans="1:5">
      <c r="A6124" t="s">
        <v>198</v>
      </c>
      <c r="B6124" t="s">
        <v>36</v>
      </c>
      <c r="C6124" t="s">
        <v>74</v>
      </c>
      <c r="D6124">
        <v>-0.9</v>
      </c>
      <c r="E6124">
        <f t="shared" si="95"/>
        <v>131</v>
      </c>
    </row>
    <row r="6125" spans="1:5">
      <c r="A6125" t="s">
        <v>198</v>
      </c>
      <c r="B6125" t="s">
        <v>36</v>
      </c>
      <c r="C6125" t="s">
        <v>75</v>
      </c>
      <c r="D6125">
        <v>0.178425</v>
      </c>
      <c r="E6125">
        <f t="shared" si="95"/>
        <v>131</v>
      </c>
    </row>
    <row r="6126" spans="1:5">
      <c r="A6126" t="s">
        <v>198</v>
      </c>
      <c r="B6126" t="s">
        <v>36</v>
      </c>
      <c r="C6126" t="s">
        <v>76</v>
      </c>
      <c r="D6126" s="6">
        <v>4145390</v>
      </c>
      <c r="E6126">
        <f t="shared" si="95"/>
        <v>131</v>
      </c>
    </row>
    <row r="6127" spans="1:5">
      <c r="A6127" t="s">
        <v>198</v>
      </c>
      <c r="B6127" t="s">
        <v>37</v>
      </c>
      <c r="C6127" t="s">
        <v>83</v>
      </c>
      <c r="D6127">
        <v>-4.0603300000000004</v>
      </c>
      <c r="E6127">
        <f t="shared" si="95"/>
        <v>131</v>
      </c>
    </row>
    <row r="6128" spans="1:5">
      <c r="A6128" t="s">
        <v>198</v>
      </c>
      <c r="B6128" t="s">
        <v>37</v>
      </c>
      <c r="C6128" t="s">
        <v>73</v>
      </c>
      <c r="D6128">
        <v>19.100000000000001</v>
      </c>
      <c r="E6128">
        <f t="shared" si="95"/>
        <v>131</v>
      </c>
    </row>
    <row r="6129" spans="1:5">
      <c r="A6129" t="s">
        <v>198</v>
      </c>
      <c r="B6129" t="s">
        <v>37</v>
      </c>
      <c r="C6129" t="s">
        <v>74</v>
      </c>
      <c r="D6129">
        <v>-0.8</v>
      </c>
      <c r="E6129">
        <f t="shared" si="95"/>
        <v>131</v>
      </c>
    </row>
    <row r="6130" spans="1:5">
      <c r="A6130" t="s">
        <v>198</v>
      </c>
      <c r="B6130" t="s">
        <v>37</v>
      </c>
      <c r="C6130" t="s">
        <v>75</v>
      </c>
      <c r="D6130">
        <v>0.18884100000000001</v>
      </c>
      <c r="E6130">
        <f t="shared" si="95"/>
        <v>131</v>
      </c>
    </row>
    <row r="6131" spans="1:5">
      <c r="A6131" t="s">
        <v>198</v>
      </c>
      <c r="B6131" t="s">
        <v>37</v>
      </c>
      <c r="C6131" t="s">
        <v>76</v>
      </c>
      <c r="D6131" s="6">
        <v>4145460</v>
      </c>
      <c r="E6131">
        <f t="shared" si="95"/>
        <v>131</v>
      </c>
    </row>
    <row r="6132" spans="1:5">
      <c r="A6132" t="s">
        <v>198</v>
      </c>
      <c r="B6132" t="s">
        <v>38</v>
      </c>
      <c r="C6132" t="s">
        <v>83</v>
      </c>
      <c r="D6132">
        <v>-1.1652899999999999</v>
      </c>
      <c r="E6132">
        <f t="shared" si="95"/>
        <v>131</v>
      </c>
    </row>
    <row r="6133" spans="1:5">
      <c r="A6133" t="s">
        <v>198</v>
      </c>
      <c r="B6133" t="s">
        <v>38</v>
      </c>
      <c r="C6133" t="s">
        <v>73</v>
      </c>
      <c r="D6133">
        <v>19.100000000000001</v>
      </c>
      <c r="E6133">
        <f t="shared" si="95"/>
        <v>131</v>
      </c>
    </row>
    <row r="6134" spans="1:5">
      <c r="A6134" t="s">
        <v>198</v>
      </c>
      <c r="B6134" t="s">
        <v>38</v>
      </c>
      <c r="C6134" t="s">
        <v>74</v>
      </c>
      <c r="D6134">
        <v>-0.7</v>
      </c>
      <c r="E6134">
        <f t="shared" si="95"/>
        <v>131</v>
      </c>
    </row>
    <row r="6135" spans="1:5">
      <c r="A6135" t="s">
        <v>198</v>
      </c>
      <c r="B6135" t="s">
        <v>38</v>
      </c>
      <c r="C6135" t="s">
        <v>75</v>
      </c>
      <c r="D6135">
        <v>0.24337800000000001</v>
      </c>
      <c r="E6135">
        <f t="shared" si="95"/>
        <v>131</v>
      </c>
    </row>
    <row r="6136" spans="1:5">
      <c r="A6136" t="s">
        <v>198</v>
      </c>
      <c r="B6136" t="s">
        <v>38</v>
      </c>
      <c r="C6136" t="s">
        <v>76</v>
      </c>
      <c r="D6136" s="6">
        <v>4143740</v>
      </c>
      <c r="E6136">
        <f t="shared" si="95"/>
        <v>131</v>
      </c>
    </row>
    <row r="6137" spans="1:5">
      <c r="A6137" t="s">
        <v>198</v>
      </c>
      <c r="B6137" t="s">
        <v>39</v>
      </c>
      <c r="C6137" t="s">
        <v>83</v>
      </c>
      <c r="D6137">
        <v>1.7297499999999999</v>
      </c>
      <c r="E6137">
        <f t="shared" si="95"/>
        <v>131</v>
      </c>
    </row>
    <row r="6138" spans="1:5">
      <c r="A6138" t="s">
        <v>198</v>
      </c>
      <c r="B6138" t="s">
        <v>39</v>
      </c>
      <c r="C6138" t="s">
        <v>73</v>
      </c>
      <c r="D6138">
        <v>19.100000000000001</v>
      </c>
      <c r="E6138">
        <f t="shared" si="95"/>
        <v>131</v>
      </c>
    </row>
    <row r="6139" spans="1:5">
      <c r="A6139" t="s">
        <v>198</v>
      </c>
      <c r="B6139" t="s">
        <v>39</v>
      </c>
      <c r="C6139" t="s">
        <v>74</v>
      </c>
      <c r="D6139">
        <v>-0.6</v>
      </c>
      <c r="E6139">
        <f t="shared" si="95"/>
        <v>131</v>
      </c>
    </row>
    <row r="6140" spans="1:5">
      <c r="A6140" t="s">
        <v>198</v>
      </c>
      <c r="B6140" t="s">
        <v>39</v>
      </c>
      <c r="C6140" t="s">
        <v>75</v>
      </c>
      <c r="D6140">
        <v>0.314807</v>
      </c>
      <c r="E6140">
        <f t="shared" si="95"/>
        <v>131</v>
      </c>
    </row>
    <row r="6141" spans="1:5">
      <c r="A6141" t="s">
        <v>198</v>
      </c>
      <c r="B6141" t="s">
        <v>39</v>
      </c>
      <c r="C6141" t="s">
        <v>76</v>
      </c>
      <c r="D6141" s="6">
        <v>4144530</v>
      </c>
      <c r="E6141">
        <f t="shared" si="95"/>
        <v>131</v>
      </c>
    </row>
    <row r="6142" spans="1:5">
      <c r="A6142" t="s">
        <v>198</v>
      </c>
      <c r="B6142" t="s">
        <v>40</v>
      </c>
      <c r="C6142" t="s">
        <v>83</v>
      </c>
      <c r="D6142">
        <v>4.62479</v>
      </c>
      <c r="E6142">
        <f t="shared" si="95"/>
        <v>131</v>
      </c>
    </row>
    <row r="6143" spans="1:5">
      <c r="A6143" t="s">
        <v>198</v>
      </c>
      <c r="B6143" t="s">
        <v>40</v>
      </c>
      <c r="C6143" t="s">
        <v>73</v>
      </c>
      <c r="D6143">
        <v>19.100000000000001</v>
      </c>
      <c r="E6143">
        <f t="shared" si="95"/>
        <v>131</v>
      </c>
    </row>
    <row r="6144" spans="1:5">
      <c r="A6144" t="s">
        <v>198</v>
      </c>
      <c r="B6144" t="s">
        <v>40</v>
      </c>
      <c r="C6144" t="s">
        <v>74</v>
      </c>
      <c r="D6144">
        <v>-0.5</v>
      </c>
      <c r="E6144">
        <f t="shared" si="95"/>
        <v>131</v>
      </c>
    </row>
    <row r="6145" spans="1:5">
      <c r="A6145" t="s">
        <v>198</v>
      </c>
      <c r="B6145" t="s">
        <v>40</v>
      </c>
      <c r="C6145" t="s">
        <v>75</v>
      </c>
      <c r="D6145">
        <v>0.415634</v>
      </c>
      <c r="E6145">
        <f t="shared" si="95"/>
        <v>131</v>
      </c>
    </row>
    <row r="6146" spans="1:5">
      <c r="A6146" t="s">
        <v>198</v>
      </c>
      <c r="B6146" t="s">
        <v>40</v>
      </c>
      <c r="C6146" t="s">
        <v>76</v>
      </c>
      <c r="D6146" s="6">
        <v>4145390</v>
      </c>
      <c r="E6146">
        <f t="shared" si="95"/>
        <v>131</v>
      </c>
    </row>
    <row r="6147" spans="1:5">
      <c r="A6147" t="s">
        <v>198</v>
      </c>
      <c r="B6147" t="s">
        <v>41</v>
      </c>
      <c r="C6147" t="s">
        <v>83</v>
      </c>
      <c r="D6147">
        <v>7.5198299999999998</v>
      </c>
      <c r="E6147">
        <f t="shared" ref="E6147:E6210" si="96">VALUE(RIGHT(A6147, LEN(A6147)-1))</f>
        <v>131</v>
      </c>
    </row>
    <row r="6148" spans="1:5">
      <c r="A6148" t="s">
        <v>198</v>
      </c>
      <c r="B6148" t="s">
        <v>41</v>
      </c>
      <c r="C6148" t="s">
        <v>73</v>
      </c>
      <c r="D6148">
        <v>19.100000000000001</v>
      </c>
      <c r="E6148">
        <f t="shared" si="96"/>
        <v>131</v>
      </c>
    </row>
    <row r="6149" spans="1:5">
      <c r="A6149" t="s">
        <v>198</v>
      </c>
      <c r="B6149" t="s">
        <v>41</v>
      </c>
      <c r="C6149" t="s">
        <v>74</v>
      </c>
      <c r="D6149">
        <v>-0.4</v>
      </c>
      <c r="E6149">
        <f t="shared" si="96"/>
        <v>131</v>
      </c>
    </row>
    <row r="6150" spans="1:5">
      <c r="A6150" t="s">
        <v>198</v>
      </c>
      <c r="B6150" t="s">
        <v>41</v>
      </c>
      <c r="C6150" t="s">
        <v>75</v>
      </c>
      <c r="D6150">
        <v>0.61902599999999997</v>
      </c>
      <c r="E6150">
        <f t="shared" si="96"/>
        <v>131</v>
      </c>
    </row>
    <row r="6151" spans="1:5">
      <c r="A6151" t="s">
        <v>198</v>
      </c>
      <c r="B6151" t="s">
        <v>41</v>
      </c>
      <c r="C6151" t="s">
        <v>76</v>
      </c>
      <c r="D6151" s="6">
        <v>4145600</v>
      </c>
      <c r="E6151">
        <f t="shared" si="96"/>
        <v>131</v>
      </c>
    </row>
    <row r="6152" spans="1:5">
      <c r="A6152" t="s">
        <v>198</v>
      </c>
      <c r="B6152" t="s">
        <v>254</v>
      </c>
      <c r="C6152" t="s">
        <v>83</v>
      </c>
      <c r="D6152">
        <v>10.414899999999999</v>
      </c>
      <c r="E6152">
        <f t="shared" si="96"/>
        <v>131</v>
      </c>
    </row>
    <row r="6153" spans="1:5">
      <c r="A6153" t="s">
        <v>198</v>
      </c>
      <c r="B6153" t="s">
        <v>254</v>
      </c>
      <c r="C6153" t="s">
        <v>73</v>
      </c>
      <c r="D6153">
        <v>19.100000000000001</v>
      </c>
      <c r="E6153">
        <f t="shared" si="96"/>
        <v>131</v>
      </c>
    </row>
    <row r="6154" spans="1:5">
      <c r="A6154" t="s">
        <v>198</v>
      </c>
      <c r="B6154" t="s">
        <v>254</v>
      </c>
      <c r="C6154" t="s">
        <v>74</v>
      </c>
      <c r="D6154">
        <v>-0.3</v>
      </c>
      <c r="E6154">
        <f t="shared" si="96"/>
        <v>131</v>
      </c>
    </row>
    <row r="6155" spans="1:5">
      <c r="A6155" t="s">
        <v>198</v>
      </c>
      <c r="B6155" t="s">
        <v>254</v>
      </c>
      <c r="C6155" t="s">
        <v>75</v>
      </c>
      <c r="D6155">
        <v>0.717082</v>
      </c>
      <c r="E6155">
        <f t="shared" si="96"/>
        <v>131</v>
      </c>
    </row>
    <row r="6156" spans="1:5">
      <c r="A6156" t="s">
        <v>198</v>
      </c>
      <c r="B6156" t="s">
        <v>254</v>
      </c>
      <c r="C6156" t="s">
        <v>76</v>
      </c>
      <c r="D6156" s="6">
        <v>4146520</v>
      </c>
      <c r="E6156">
        <f t="shared" si="96"/>
        <v>131</v>
      </c>
    </row>
    <row r="6157" spans="1:5">
      <c r="A6157" t="s">
        <v>198</v>
      </c>
      <c r="B6157" t="s">
        <v>255</v>
      </c>
      <c r="C6157" t="s">
        <v>83</v>
      </c>
      <c r="D6157">
        <v>13.309900000000001</v>
      </c>
      <c r="E6157">
        <f t="shared" si="96"/>
        <v>131</v>
      </c>
    </row>
    <row r="6158" spans="1:5">
      <c r="A6158" t="s">
        <v>198</v>
      </c>
      <c r="B6158" t="s">
        <v>255</v>
      </c>
      <c r="C6158" t="s">
        <v>73</v>
      </c>
      <c r="D6158">
        <v>19.100000000000001</v>
      </c>
      <c r="E6158">
        <f t="shared" si="96"/>
        <v>131</v>
      </c>
    </row>
    <row r="6159" spans="1:5">
      <c r="A6159" t="s">
        <v>198</v>
      </c>
      <c r="B6159" t="s">
        <v>255</v>
      </c>
      <c r="C6159" t="s">
        <v>74</v>
      </c>
      <c r="D6159">
        <v>-0.2</v>
      </c>
      <c r="E6159">
        <f t="shared" si="96"/>
        <v>131</v>
      </c>
    </row>
    <row r="6160" spans="1:5">
      <c r="A6160" t="s">
        <v>198</v>
      </c>
      <c r="B6160" t="s">
        <v>255</v>
      </c>
      <c r="C6160" t="s">
        <v>75</v>
      </c>
      <c r="D6160">
        <v>0.77633300000000005</v>
      </c>
      <c r="E6160">
        <f t="shared" si="96"/>
        <v>131</v>
      </c>
    </row>
    <row r="6161" spans="1:5">
      <c r="A6161" t="s">
        <v>198</v>
      </c>
      <c r="B6161" t="s">
        <v>255</v>
      </c>
      <c r="C6161" t="s">
        <v>76</v>
      </c>
      <c r="D6161" s="6">
        <v>4146720</v>
      </c>
      <c r="E6161">
        <f t="shared" si="96"/>
        <v>131</v>
      </c>
    </row>
    <row r="6162" spans="1:5">
      <c r="A6162" t="s">
        <v>198</v>
      </c>
      <c r="B6162" t="s">
        <v>256</v>
      </c>
      <c r="C6162" t="s">
        <v>83</v>
      </c>
      <c r="D6162">
        <v>16.204999999999998</v>
      </c>
      <c r="E6162">
        <f t="shared" si="96"/>
        <v>131</v>
      </c>
    </row>
    <row r="6163" spans="1:5">
      <c r="A6163" t="s">
        <v>198</v>
      </c>
      <c r="B6163" t="s">
        <v>256</v>
      </c>
      <c r="C6163" t="s">
        <v>73</v>
      </c>
      <c r="D6163">
        <v>19.100000000000001</v>
      </c>
      <c r="E6163">
        <f t="shared" si="96"/>
        <v>131</v>
      </c>
    </row>
    <row r="6164" spans="1:5">
      <c r="A6164" t="s">
        <v>198</v>
      </c>
      <c r="B6164" t="s">
        <v>256</v>
      </c>
      <c r="C6164" t="s">
        <v>74</v>
      </c>
      <c r="D6164">
        <v>-0.1</v>
      </c>
      <c r="E6164">
        <f t="shared" si="96"/>
        <v>131</v>
      </c>
    </row>
    <row r="6165" spans="1:5">
      <c r="A6165" t="s">
        <v>198</v>
      </c>
      <c r="B6165" t="s">
        <v>256</v>
      </c>
      <c r="C6165" t="s">
        <v>75</v>
      </c>
      <c r="D6165">
        <v>0.890598</v>
      </c>
      <c r="E6165">
        <f t="shared" si="96"/>
        <v>131</v>
      </c>
    </row>
    <row r="6166" spans="1:5">
      <c r="A6166" t="s">
        <v>198</v>
      </c>
      <c r="B6166" t="s">
        <v>256</v>
      </c>
      <c r="C6166" t="s">
        <v>76</v>
      </c>
      <c r="D6166" s="6">
        <v>4145970</v>
      </c>
      <c r="E6166">
        <f t="shared" si="96"/>
        <v>131</v>
      </c>
    </row>
    <row r="6167" spans="1:5">
      <c r="A6167" t="s">
        <v>199</v>
      </c>
      <c r="B6167" t="s">
        <v>35</v>
      </c>
      <c r="C6167" t="s">
        <v>83</v>
      </c>
      <c r="D6167">
        <v>-9.7504200000000001</v>
      </c>
      <c r="E6167">
        <f t="shared" si="96"/>
        <v>132</v>
      </c>
    </row>
    <row r="6168" spans="1:5">
      <c r="A6168" t="s">
        <v>199</v>
      </c>
      <c r="B6168" t="s">
        <v>35</v>
      </c>
      <c r="C6168" t="s">
        <v>73</v>
      </c>
      <c r="D6168">
        <v>19.2</v>
      </c>
      <c r="E6168">
        <f t="shared" si="96"/>
        <v>132</v>
      </c>
    </row>
    <row r="6169" spans="1:5">
      <c r="A6169" t="s">
        <v>199</v>
      </c>
      <c r="B6169" t="s">
        <v>35</v>
      </c>
      <c r="C6169" t="s">
        <v>74</v>
      </c>
      <c r="D6169">
        <v>-1</v>
      </c>
      <c r="E6169">
        <f t="shared" si="96"/>
        <v>132</v>
      </c>
    </row>
    <row r="6170" spans="1:5">
      <c r="A6170" t="s">
        <v>199</v>
      </c>
      <c r="B6170" t="s">
        <v>35</v>
      </c>
      <c r="C6170" t="s">
        <v>75</v>
      </c>
      <c r="D6170">
        <v>0.15610299999999999</v>
      </c>
      <c r="E6170">
        <f t="shared" si="96"/>
        <v>132</v>
      </c>
    </row>
    <row r="6171" spans="1:5">
      <c r="A6171" t="s">
        <v>199</v>
      </c>
      <c r="B6171" t="s">
        <v>35</v>
      </c>
      <c r="C6171" t="s">
        <v>76</v>
      </c>
      <c r="D6171" s="6">
        <v>4145680</v>
      </c>
      <c r="E6171">
        <f t="shared" si="96"/>
        <v>132</v>
      </c>
    </row>
    <row r="6172" spans="1:5">
      <c r="A6172" t="s">
        <v>199</v>
      </c>
      <c r="B6172" t="s">
        <v>36</v>
      </c>
      <c r="C6172" t="s">
        <v>83</v>
      </c>
      <c r="D6172">
        <v>-6.8553699999999997</v>
      </c>
      <c r="E6172">
        <f t="shared" si="96"/>
        <v>132</v>
      </c>
    </row>
    <row r="6173" spans="1:5">
      <c r="A6173" t="s">
        <v>199</v>
      </c>
      <c r="B6173" t="s">
        <v>36</v>
      </c>
      <c r="C6173" t="s">
        <v>73</v>
      </c>
      <c r="D6173">
        <v>19.2</v>
      </c>
      <c r="E6173">
        <f t="shared" si="96"/>
        <v>132</v>
      </c>
    </row>
    <row r="6174" spans="1:5">
      <c r="A6174" t="s">
        <v>199</v>
      </c>
      <c r="B6174" t="s">
        <v>36</v>
      </c>
      <c r="C6174" t="s">
        <v>74</v>
      </c>
      <c r="D6174">
        <v>-0.9</v>
      </c>
      <c r="E6174">
        <f t="shared" si="96"/>
        <v>132</v>
      </c>
    </row>
    <row r="6175" spans="1:5">
      <c r="A6175" t="s">
        <v>199</v>
      </c>
      <c r="B6175" t="s">
        <v>36</v>
      </c>
      <c r="C6175" t="s">
        <v>75</v>
      </c>
      <c r="D6175">
        <v>0.17991299999999999</v>
      </c>
      <c r="E6175">
        <f t="shared" si="96"/>
        <v>132</v>
      </c>
    </row>
    <row r="6176" spans="1:5">
      <c r="A6176" t="s">
        <v>199</v>
      </c>
      <c r="B6176" t="s">
        <v>36</v>
      </c>
      <c r="C6176" t="s">
        <v>76</v>
      </c>
      <c r="D6176" s="6">
        <v>4145380</v>
      </c>
      <c r="E6176">
        <f t="shared" si="96"/>
        <v>132</v>
      </c>
    </row>
    <row r="6177" spans="1:5">
      <c r="A6177" t="s">
        <v>199</v>
      </c>
      <c r="B6177" t="s">
        <v>37</v>
      </c>
      <c r="C6177" t="s">
        <v>83</v>
      </c>
      <c r="D6177">
        <v>-3.9603299999999999</v>
      </c>
      <c r="E6177">
        <f t="shared" si="96"/>
        <v>132</v>
      </c>
    </row>
    <row r="6178" spans="1:5">
      <c r="A6178" t="s">
        <v>199</v>
      </c>
      <c r="B6178" t="s">
        <v>37</v>
      </c>
      <c r="C6178" t="s">
        <v>73</v>
      </c>
      <c r="D6178">
        <v>19.2</v>
      </c>
      <c r="E6178">
        <f t="shared" si="96"/>
        <v>132</v>
      </c>
    </row>
    <row r="6179" spans="1:5">
      <c r="A6179" t="s">
        <v>199</v>
      </c>
      <c r="B6179" t="s">
        <v>37</v>
      </c>
      <c r="C6179" t="s">
        <v>74</v>
      </c>
      <c r="D6179">
        <v>-0.8</v>
      </c>
      <c r="E6179">
        <f t="shared" si="96"/>
        <v>132</v>
      </c>
    </row>
    <row r="6180" spans="1:5">
      <c r="A6180" t="s">
        <v>199</v>
      </c>
      <c r="B6180" t="s">
        <v>37</v>
      </c>
      <c r="C6180" t="s">
        <v>75</v>
      </c>
      <c r="D6180">
        <v>0.18884100000000001</v>
      </c>
      <c r="E6180">
        <f t="shared" si="96"/>
        <v>132</v>
      </c>
    </row>
    <row r="6181" spans="1:5">
      <c r="A6181" t="s">
        <v>199</v>
      </c>
      <c r="B6181" t="s">
        <v>37</v>
      </c>
      <c r="C6181" t="s">
        <v>76</v>
      </c>
      <c r="D6181" s="6">
        <v>4145480</v>
      </c>
      <c r="E6181">
        <f t="shared" si="96"/>
        <v>132</v>
      </c>
    </row>
    <row r="6182" spans="1:5">
      <c r="A6182" t="s">
        <v>199</v>
      </c>
      <c r="B6182" t="s">
        <v>38</v>
      </c>
      <c r="C6182" t="s">
        <v>83</v>
      </c>
      <c r="D6182">
        <v>-1.0652900000000001</v>
      </c>
      <c r="E6182">
        <f t="shared" si="96"/>
        <v>132</v>
      </c>
    </row>
    <row r="6183" spans="1:5">
      <c r="A6183" t="s">
        <v>199</v>
      </c>
      <c r="B6183" t="s">
        <v>38</v>
      </c>
      <c r="C6183" t="s">
        <v>73</v>
      </c>
      <c r="D6183">
        <v>19.2</v>
      </c>
      <c r="E6183">
        <f t="shared" si="96"/>
        <v>132</v>
      </c>
    </row>
    <row r="6184" spans="1:5">
      <c r="A6184" t="s">
        <v>199</v>
      </c>
      <c r="B6184" t="s">
        <v>38</v>
      </c>
      <c r="C6184" t="s">
        <v>74</v>
      </c>
      <c r="D6184">
        <v>-0.7</v>
      </c>
      <c r="E6184">
        <f t="shared" si="96"/>
        <v>132</v>
      </c>
    </row>
    <row r="6185" spans="1:5">
      <c r="A6185" t="s">
        <v>199</v>
      </c>
      <c r="B6185" t="s">
        <v>38</v>
      </c>
      <c r="C6185" t="s">
        <v>75</v>
      </c>
      <c r="D6185">
        <v>0.24635499999999999</v>
      </c>
      <c r="E6185">
        <f t="shared" si="96"/>
        <v>132</v>
      </c>
    </row>
    <row r="6186" spans="1:5">
      <c r="A6186" t="s">
        <v>199</v>
      </c>
      <c r="B6186" t="s">
        <v>38</v>
      </c>
      <c r="C6186" t="s">
        <v>76</v>
      </c>
      <c r="D6186" s="6">
        <v>4143810</v>
      </c>
      <c r="E6186">
        <f t="shared" si="96"/>
        <v>132</v>
      </c>
    </row>
    <row r="6187" spans="1:5">
      <c r="A6187" t="s">
        <v>199</v>
      </c>
      <c r="B6187" t="s">
        <v>39</v>
      </c>
      <c r="C6187" t="s">
        <v>83</v>
      </c>
      <c r="D6187">
        <v>1.82975</v>
      </c>
      <c r="E6187">
        <f t="shared" si="96"/>
        <v>132</v>
      </c>
    </row>
    <row r="6188" spans="1:5">
      <c r="A6188" t="s">
        <v>199</v>
      </c>
      <c r="B6188" t="s">
        <v>39</v>
      </c>
      <c r="C6188" t="s">
        <v>73</v>
      </c>
      <c r="D6188">
        <v>19.2</v>
      </c>
      <c r="E6188">
        <f t="shared" si="96"/>
        <v>132</v>
      </c>
    </row>
    <row r="6189" spans="1:5">
      <c r="A6189" t="s">
        <v>199</v>
      </c>
      <c r="B6189" t="s">
        <v>39</v>
      </c>
      <c r="C6189" t="s">
        <v>74</v>
      </c>
      <c r="D6189">
        <v>-0.6</v>
      </c>
      <c r="E6189">
        <f t="shared" si="96"/>
        <v>132</v>
      </c>
    </row>
    <row r="6190" spans="1:5">
      <c r="A6190" t="s">
        <v>199</v>
      </c>
      <c r="B6190" t="s">
        <v>39</v>
      </c>
      <c r="C6190" t="s">
        <v>75</v>
      </c>
      <c r="D6190">
        <v>0.314807</v>
      </c>
      <c r="E6190">
        <f t="shared" si="96"/>
        <v>132</v>
      </c>
    </row>
    <row r="6191" spans="1:5">
      <c r="A6191" t="s">
        <v>199</v>
      </c>
      <c r="B6191" t="s">
        <v>39</v>
      </c>
      <c r="C6191" t="s">
        <v>76</v>
      </c>
      <c r="D6191" s="6">
        <v>4144560</v>
      </c>
      <c r="E6191">
        <f t="shared" si="96"/>
        <v>132</v>
      </c>
    </row>
    <row r="6192" spans="1:5">
      <c r="A6192" t="s">
        <v>199</v>
      </c>
      <c r="B6192" t="s">
        <v>40</v>
      </c>
      <c r="C6192" t="s">
        <v>83</v>
      </c>
      <c r="D6192">
        <v>4.7247899999999996</v>
      </c>
      <c r="E6192">
        <f t="shared" si="96"/>
        <v>132</v>
      </c>
    </row>
    <row r="6193" spans="1:5">
      <c r="A6193" t="s">
        <v>199</v>
      </c>
      <c r="B6193" t="s">
        <v>40</v>
      </c>
      <c r="C6193" t="s">
        <v>73</v>
      </c>
      <c r="D6193">
        <v>19.2</v>
      </c>
      <c r="E6193">
        <f t="shared" si="96"/>
        <v>132</v>
      </c>
    </row>
    <row r="6194" spans="1:5">
      <c r="A6194" t="s">
        <v>199</v>
      </c>
      <c r="B6194" t="s">
        <v>40</v>
      </c>
      <c r="C6194" t="s">
        <v>74</v>
      </c>
      <c r="D6194">
        <v>-0.5</v>
      </c>
      <c r="E6194">
        <f t="shared" si="96"/>
        <v>132</v>
      </c>
    </row>
    <row r="6195" spans="1:5">
      <c r="A6195" t="s">
        <v>199</v>
      </c>
      <c r="B6195" t="s">
        <v>40</v>
      </c>
      <c r="C6195" t="s">
        <v>75</v>
      </c>
      <c r="D6195">
        <v>0.42005300000000001</v>
      </c>
      <c r="E6195">
        <f t="shared" si="96"/>
        <v>132</v>
      </c>
    </row>
    <row r="6196" spans="1:5">
      <c r="A6196" t="s">
        <v>199</v>
      </c>
      <c r="B6196" t="s">
        <v>40</v>
      </c>
      <c r="C6196" t="s">
        <v>76</v>
      </c>
      <c r="D6196" s="6">
        <v>4145320</v>
      </c>
      <c r="E6196">
        <f t="shared" si="96"/>
        <v>132</v>
      </c>
    </row>
    <row r="6197" spans="1:5">
      <c r="A6197" t="s">
        <v>199</v>
      </c>
      <c r="B6197" t="s">
        <v>41</v>
      </c>
      <c r="C6197" t="s">
        <v>83</v>
      </c>
      <c r="D6197">
        <v>7.6198300000000003</v>
      </c>
      <c r="E6197">
        <f t="shared" si="96"/>
        <v>132</v>
      </c>
    </row>
    <row r="6198" spans="1:5">
      <c r="A6198" t="s">
        <v>199</v>
      </c>
      <c r="B6198" t="s">
        <v>41</v>
      </c>
      <c r="C6198" t="s">
        <v>73</v>
      </c>
      <c r="D6198">
        <v>19.2</v>
      </c>
      <c r="E6198">
        <f t="shared" si="96"/>
        <v>132</v>
      </c>
    </row>
    <row r="6199" spans="1:5">
      <c r="A6199" t="s">
        <v>199</v>
      </c>
      <c r="B6199" t="s">
        <v>41</v>
      </c>
      <c r="C6199" t="s">
        <v>74</v>
      </c>
      <c r="D6199">
        <v>-0.4</v>
      </c>
      <c r="E6199">
        <f t="shared" si="96"/>
        <v>132</v>
      </c>
    </row>
    <row r="6200" spans="1:5">
      <c r="A6200" t="s">
        <v>199</v>
      </c>
      <c r="B6200" t="s">
        <v>41</v>
      </c>
      <c r="C6200" t="s">
        <v>75</v>
      </c>
      <c r="D6200">
        <v>0.62349100000000002</v>
      </c>
      <c r="E6200">
        <f t="shared" si="96"/>
        <v>132</v>
      </c>
    </row>
    <row r="6201" spans="1:5">
      <c r="A6201" t="s">
        <v>199</v>
      </c>
      <c r="B6201" t="s">
        <v>41</v>
      </c>
      <c r="C6201" t="s">
        <v>76</v>
      </c>
      <c r="D6201" s="6">
        <v>4145600</v>
      </c>
      <c r="E6201">
        <f t="shared" si="96"/>
        <v>132</v>
      </c>
    </row>
    <row r="6202" spans="1:5">
      <c r="A6202" t="s">
        <v>199</v>
      </c>
      <c r="B6202" t="s">
        <v>254</v>
      </c>
      <c r="C6202" t="s">
        <v>83</v>
      </c>
      <c r="D6202">
        <v>10.514900000000001</v>
      </c>
      <c r="E6202">
        <f t="shared" si="96"/>
        <v>132</v>
      </c>
    </row>
    <row r="6203" spans="1:5">
      <c r="A6203" t="s">
        <v>199</v>
      </c>
      <c r="B6203" t="s">
        <v>254</v>
      </c>
      <c r="C6203" t="s">
        <v>73</v>
      </c>
      <c r="D6203">
        <v>19.2</v>
      </c>
      <c r="E6203">
        <f t="shared" si="96"/>
        <v>132</v>
      </c>
    </row>
    <row r="6204" spans="1:5">
      <c r="A6204" t="s">
        <v>199</v>
      </c>
      <c r="B6204" t="s">
        <v>254</v>
      </c>
      <c r="C6204" t="s">
        <v>74</v>
      </c>
      <c r="D6204">
        <v>-0.3</v>
      </c>
      <c r="E6204">
        <f t="shared" si="96"/>
        <v>132</v>
      </c>
    </row>
    <row r="6205" spans="1:5">
      <c r="A6205" t="s">
        <v>199</v>
      </c>
      <c r="B6205" t="s">
        <v>254</v>
      </c>
      <c r="C6205" t="s">
        <v>75</v>
      </c>
      <c r="D6205">
        <v>0.71854700000000005</v>
      </c>
      <c r="E6205">
        <f t="shared" si="96"/>
        <v>132</v>
      </c>
    </row>
    <row r="6206" spans="1:5">
      <c r="A6206" t="s">
        <v>199</v>
      </c>
      <c r="B6206" t="s">
        <v>254</v>
      </c>
      <c r="C6206" t="s">
        <v>76</v>
      </c>
      <c r="D6206" s="6">
        <v>4146520</v>
      </c>
      <c r="E6206">
        <f t="shared" si="96"/>
        <v>132</v>
      </c>
    </row>
    <row r="6207" spans="1:5">
      <c r="A6207" t="s">
        <v>199</v>
      </c>
      <c r="B6207" t="s">
        <v>255</v>
      </c>
      <c r="C6207" t="s">
        <v>83</v>
      </c>
      <c r="D6207">
        <v>13.4099</v>
      </c>
      <c r="E6207">
        <f t="shared" si="96"/>
        <v>132</v>
      </c>
    </row>
    <row r="6208" spans="1:5">
      <c r="A6208" t="s">
        <v>199</v>
      </c>
      <c r="B6208" t="s">
        <v>255</v>
      </c>
      <c r="C6208" t="s">
        <v>73</v>
      </c>
      <c r="D6208">
        <v>19.2</v>
      </c>
      <c r="E6208">
        <f t="shared" si="96"/>
        <v>132</v>
      </c>
    </row>
    <row r="6209" spans="1:5">
      <c r="A6209" t="s">
        <v>199</v>
      </c>
      <c r="B6209" t="s">
        <v>255</v>
      </c>
      <c r="C6209" t="s">
        <v>74</v>
      </c>
      <c r="D6209">
        <v>-0.2</v>
      </c>
      <c r="E6209">
        <f t="shared" si="96"/>
        <v>132</v>
      </c>
    </row>
    <row r="6210" spans="1:5">
      <c r="A6210" t="s">
        <v>199</v>
      </c>
      <c r="B6210" t="s">
        <v>255</v>
      </c>
      <c r="C6210" t="s">
        <v>75</v>
      </c>
      <c r="D6210">
        <v>0.77633300000000005</v>
      </c>
      <c r="E6210">
        <f t="shared" si="96"/>
        <v>132</v>
      </c>
    </row>
    <row r="6211" spans="1:5">
      <c r="A6211" t="s">
        <v>199</v>
      </c>
      <c r="B6211" t="s">
        <v>255</v>
      </c>
      <c r="C6211" t="s">
        <v>76</v>
      </c>
      <c r="D6211" s="6">
        <v>4146790</v>
      </c>
      <c r="E6211">
        <f t="shared" ref="E6211:E6274" si="97">VALUE(RIGHT(A6211, LEN(A6211)-1))</f>
        <v>132</v>
      </c>
    </row>
    <row r="6212" spans="1:5">
      <c r="A6212" t="s">
        <v>199</v>
      </c>
      <c r="B6212" t="s">
        <v>256</v>
      </c>
      <c r="C6212" t="s">
        <v>83</v>
      </c>
      <c r="D6212">
        <v>16.305</v>
      </c>
      <c r="E6212">
        <f t="shared" si="97"/>
        <v>132</v>
      </c>
    </row>
    <row r="6213" spans="1:5">
      <c r="A6213" t="s">
        <v>199</v>
      </c>
      <c r="B6213" t="s">
        <v>256</v>
      </c>
      <c r="C6213" t="s">
        <v>73</v>
      </c>
      <c r="D6213">
        <v>19.2</v>
      </c>
      <c r="E6213">
        <f t="shared" si="97"/>
        <v>132</v>
      </c>
    </row>
    <row r="6214" spans="1:5">
      <c r="A6214" t="s">
        <v>199</v>
      </c>
      <c r="B6214" t="s">
        <v>256</v>
      </c>
      <c r="C6214" t="s">
        <v>74</v>
      </c>
      <c r="D6214">
        <v>-0.1</v>
      </c>
      <c r="E6214">
        <f t="shared" si="97"/>
        <v>132</v>
      </c>
    </row>
    <row r="6215" spans="1:5">
      <c r="A6215" t="s">
        <v>199</v>
      </c>
      <c r="B6215" t="s">
        <v>256</v>
      </c>
      <c r="C6215" t="s">
        <v>75</v>
      </c>
      <c r="D6215">
        <v>0.89208699999999996</v>
      </c>
      <c r="E6215">
        <f t="shared" si="97"/>
        <v>132</v>
      </c>
    </row>
    <row r="6216" spans="1:5">
      <c r="A6216" t="s">
        <v>199</v>
      </c>
      <c r="B6216" t="s">
        <v>256</v>
      </c>
      <c r="C6216" t="s">
        <v>76</v>
      </c>
      <c r="D6216" s="6">
        <v>4146030</v>
      </c>
      <c r="E6216">
        <f t="shared" si="97"/>
        <v>132</v>
      </c>
    </row>
    <row r="6217" spans="1:5">
      <c r="A6217" t="s">
        <v>200</v>
      </c>
      <c r="B6217" t="s">
        <v>35</v>
      </c>
      <c r="C6217" t="s">
        <v>83</v>
      </c>
      <c r="D6217">
        <v>-9.6504200000000004</v>
      </c>
      <c r="E6217">
        <f t="shared" si="97"/>
        <v>133</v>
      </c>
    </row>
    <row r="6218" spans="1:5">
      <c r="A6218" t="s">
        <v>200</v>
      </c>
      <c r="B6218" t="s">
        <v>35</v>
      </c>
      <c r="C6218" t="s">
        <v>73</v>
      </c>
      <c r="D6218">
        <v>19.3</v>
      </c>
      <c r="E6218">
        <f t="shared" si="97"/>
        <v>133</v>
      </c>
    </row>
    <row r="6219" spans="1:5">
      <c r="A6219" t="s">
        <v>200</v>
      </c>
      <c r="B6219" t="s">
        <v>35</v>
      </c>
      <c r="C6219" t="s">
        <v>74</v>
      </c>
      <c r="D6219">
        <v>-1</v>
      </c>
      <c r="E6219">
        <f t="shared" si="97"/>
        <v>133</v>
      </c>
    </row>
    <row r="6220" spans="1:5">
      <c r="A6220" t="s">
        <v>200</v>
      </c>
      <c r="B6220" t="s">
        <v>35</v>
      </c>
      <c r="C6220" t="s">
        <v>75</v>
      </c>
      <c r="D6220">
        <v>0.15610299999999999</v>
      </c>
      <c r="E6220">
        <f t="shared" si="97"/>
        <v>133</v>
      </c>
    </row>
    <row r="6221" spans="1:5">
      <c r="A6221" t="s">
        <v>200</v>
      </c>
      <c r="B6221" t="s">
        <v>35</v>
      </c>
      <c r="C6221" t="s">
        <v>76</v>
      </c>
      <c r="D6221" s="6">
        <v>4145700</v>
      </c>
      <c r="E6221">
        <f t="shared" si="97"/>
        <v>133</v>
      </c>
    </row>
    <row r="6222" spans="1:5">
      <c r="A6222" t="s">
        <v>200</v>
      </c>
      <c r="B6222" t="s">
        <v>36</v>
      </c>
      <c r="C6222" t="s">
        <v>83</v>
      </c>
      <c r="D6222">
        <v>-6.7553700000000001</v>
      </c>
      <c r="E6222">
        <f t="shared" si="97"/>
        <v>133</v>
      </c>
    </row>
    <row r="6223" spans="1:5">
      <c r="A6223" t="s">
        <v>200</v>
      </c>
      <c r="B6223" t="s">
        <v>36</v>
      </c>
      <c r="C6223" t="s">
        <v>73</v>
      </c>
      <c r="D6223">
        <v>19.3</v>
      </c>
      <c r="E6223">
        <f t="shared" si="97"/>
        <v>133</v>
      </c>
    </row>
    <row r="6224" spans="1:5">
      <c r="A6224" t="s">
        <v>200</v>
      </c>
      <c r="B6224" t="s">
        <v>36</v>
      </c>
      <c r="C6224" t="s">
        <v>74</v>
      </c>
      <c r="D6224">
        <v>-0.9</v>
      </c>
      <c r="E6224">
        <f t="shared" si="97"/>
        <v>133</v>
      </c>
    </row>
    <row r="6225" spans="1:5">
      <c r="A6225" t="s">
        <v>200</v>
      </c>
      <c r="B6225" t="s">
        <v>36</v>
      </c>
      <c r="C6225" t="s">
        <v>75</v>
      </c>
      <c r="D6225">
        <v>0.17991299999999999</v>
      </c>
      <c r="E6225">
        <f t="shared" si="97"/>
        <v>133</v>
      </c>
    </row>
    <row r="6226" spans="1:5">
      <c r="A6226" t="s">
        <v>200</v>
      </c>
      <c r="B6226" t="s">
        <v>36</v>
      </c>
      <c r="C6226" t="s">
        <v>76</v>
      </c>
      <c r="D6226" s="6">
        <v>4145400</v>
      </c>
      <c r="E6226">
        <f t="shared" si="97"/>
        <v>133</v>
      </c>
    </row>
    <row r="6227" spans="1:5">
      <c r="A6227" t="s">
        <v>200</v>
      </c>
      <c r="B6227" t="s">
        <v>37</v>
      </c>
      <c r="C6227" t="s">
        <v>83</v>
      </c>
      <c r="D6227">
        <v>-3.8603299999999998</v>
      </c>
      <c r="E6227">
        <f t="shared" si="97"/>
        <v>133</v>
      </c>
    </row>
    <row r="6228" spans="1:5">
      <c r="A6228" t="s">
        <v>200</v>
      </c>
      <c r="B6228" t="s">
        <v>37</v>
      </c>
      <c r="C6228" t="s">
        <v>73</v>
      </c>
      <c r="D6228">
        <v>19.3</v>
      </c>
      <c r="E6228">
        <f t="shared" si="97"/>
        <v>133</v>
      </c>
    </row>
    <row r="6229" spans="1:5">
      <c r="A6229" t="s">
        <v>200</v>
      </c>
      <c r="B6229" t="s">
        <v>37</v>
      </c>
      <c r="C6229" t="s">
        <v>74</v>
      </c>
      <c r="D6229">
        <v>-0.8</v>
      </c>
      <c r="E6229">
        <f t="shared" si="97"/>
        <v>133</v>
      </c>
    </row>
    <row r="6230" spans="1:5">
      <c r="A6230" t="s">
        <v>200</v>
      </c>
      <c r="B6230" t="s">
        <v>37</v>
      </c>
      <c r="C6230" t="s">
        <v>75</v>
      </c>
      <c r="D6230">
        <v>0.19181699999999999</v>
      </c>
      <c r="E6230">
        <f t="shared" si="97"/>
        <v>133</v>
      </c>
    </row>
    <row r="6231" spans="1:5">
      <c r="A6231" t="s">
        <v>200</v>
      </c>
      <c r="B6231" t="s">
        <v>37</v>
      </c>
      <c r="C6231" t="s">
        <v>76</v>
      </c>
      <c r="D6231" s="6">
        <v>4145430</v>
      </c>
      <c r="E6231">
        <f t="shared" si="97"/>
        <v>133</v>
      </c>
    </row>
    <row r="6232" spans="1:5">
      <c r="A6232" t="s">
        <v>200</v>
      </c>
      <c r="B6232" t="s">
        <v>38</v>
      </c>
      <c r="C6232" t="s">
        <v>83</v>
      </c>
      <c r="D6232">
        <v>-0.96529200000000004</v>
      </c>
      <c r="E6232">
        <f t="shared" si="97"/>
        <v>133</v>
      </c>
    </row>
    <row r="6233" spans="1:5">
      <c r="A6233" t="s">
        <v>200</v>
      </c>
      <c r="B6233" t="s">
        <v>38</v>
      </c>
      <c r="C6233" t="s">
        <v>73</v>
      </c>
      <c r="D6233">
        <v>19.3</v>
      </c>
      <c r="E6233">
        <f t="shared" si="97"/>
        <v>133</v>
      </c>
    </row>
    <row r="6234" spans="1:5">
      <c r="A6234" t="s">
        <v>200</v>
      </c>
      <c r="B6234" t="s">
        <v>38</v>
      </c>
      <c r="C6234" t="s">
        <v>74</v>
      </c>
      <c r="D6234">
        <v>-0.7</v>
      </c>
      <c r="E6234">
        <f t="shared" si="97"/>
        <v>133</v>
      </c>
    </row>
    <row r="6235" spans="1:5">
      <c r="A6235" t="s">
        <v>200</v>
      </c>
      <c r="B6235" t="s">
        <v>38</v>
      </c>
      <c r="C6235" t="s">
        <v>75</v>
      </c>
      <c r="D6235">
        <v>0.24635499999999999</v>
      </c>
      <c r="E6235">
        <f t="shared" si="97"/>
        <v>133</v>
      </c>
    </row>
    <row r="6236" spans="1:5">
      <c r="A6236" t="s">
        <v>200</v>
      </c>
      <c r="B6236" t="s">
        <v>38</v>
      </c>
      <c r="C6236" t="s">
        <v>76</v>
      </c>
      <c r="D6236" s="6">
        <v>4143840</v>
      </c>
      <c r="E6236">
        <f t="shared" si="97"/>
        <v>133</v>
      </c>
    </row>
    <row r="6237" spans="1:5">
      <c r="A6237" t="s">
        <v>200</v>
      </c>
      <c r="B6237" t="s">
        <v>39</v>
      </c>
      <c r="C6237" t="s">
        <v>83</v>
      </c>
      <c r="D6237">
        <v>1.9297500000000001</v>
      </c>
      <c r="E6237">
        <f t="shared" si="97"/>
        <v>133</v>
      </c>
    </row>
    <row r="6238" spans="1:5">
      <c r="A6238" t="s">
        <v>200</v>
      </c>
      <c r="B6238" t="s">
        <v>39</v>
      </c>
      <c r="C6238" t="s">
        <v>73</v>
      </c>
      <c r="D6238">
        <v>19.3</v>
      </c>
      <c r="E6238">
        <f t="shared" si="97"/>
        <v>133</v>
      </c>
    </row>
    <row r="6239" spans="1:5">
      <c r="A6239" t="s">
        <v>200</v>
      </c>
      <c r="B6239" t="s">
        <v>39</v>
      </c>
      <c r="C6239" t="s">
        <v>74</v>
      </c>
      <c r="D6239">
        <v>-0.6</v>
      </c>
      <c r="E6239">
        <f t="shared" si="97"/>
        <v>133</v>
      </c>
    </row>
    <row r="6240" spans="1:5">
      <c r="A6240" t="s">
        <v>200</v>
      </c>
      <c r="B6240" t="s">
        <v>39</v>
      </c>
      <c r="C6240" t="s">
        <v>75</v>
      </c>
      <c r="D6240">
        <v>0.31629499999999999</v>
      </c>
      <c r="E6240">
        <f t="shared" si="97"/>
        <v>133</v>
      </c>
    </row>
    <row r="6241" spans="1:5">
      <c r="A6241" t="s">
        <v>200</v>
      </c>
      <c r="B6241" t="s">
        <v>39</v>
      </c>
      <c r="C6241" t="s">
        <v>76</v>
      </c>
      <c r="D6241" s="6">
        <v>4144570</v>
      </c>
      <c r="E6241">
        <f t="shared" si="97"/>
        <v>133</v>
      </c>
    </row>
    <row r="6242" spans="1:5">
      <c r="A6242" t="s">
        <v>200</v>
      </c>
      <c r="B6242" t="s">
        <v>40</v>
      </c>
      <c r="C6242" t="s">
        <v>83</v>
      </c>
      <c r="D6242">
        <v>4.8247900000000001</v>
      </c>
      <c r="E6242">
        <f t="shared" si="97"/>
        <v>133</v>
      </c>
    </row>
    <row r="6243" spans="1:5">
      <c r="A6243" t="s">
        <v>200</v>
      </c>
      <c r="B6243" t="s">
        <v>40</v>
      </c>
      <c r="C6243" t="s">
        <v>73</v>
      </c>
      <c r="D6243">
        <v>19.3</v>
      </c>
      <c r="E6243">
        <f t="shared" si="97"/>
        <v>133</v>
      </c>
    </row>
    <row r="6244" spans="1:5">
      <c r="A6244" t="s">
        <v>200</v>
      </c>
      <c r="B6244" t="s">
        <v>40</v>
      </c>
      <c r="C6244" t="s">
        <v>74</v>
      </c>
      <c r="D6244">
        <v>-0.5</v>
      </c>
      <c r="E6244">
        <f t="shared" si="97"/>
        <v>133</v>
      </c>
    </row>
    <row r="6245" spans="1:5">
      <c r="A6245" t="s">
        <v>200</v>
      </c>
      <c r="B6245" t="s">
        <v>40</v>
      </c>
      <c r="C6245" t="s">
        <v>75</v>
      </c>
      <c r="D6245">
        <v>0.42300700000000002</v>
      </c>
      <c r="E6245">
        <f t="shared" si="97"/>
        <v>133</v>
      </c>
    </row>
    <row r="6246" spans="1:5">
      <c r="A6246" t="s">
        <v>200</v>
      </c>
      <c r="B6246" t="s">
        <v>40</v>
      </c>
      <c r="C6246" t="s">
        <v>76</v>
      </c>
      <c r="D6246" s="6">
        <v>4145330</v>
      </c>
      <c r="E6246">
        <f t="shared" si="97"/>
        <v>133</v>
      </c>
    </row>
    <row r="6247" spans="1:5">
      <c r="A6247" t="s">
        <v>200</v>
      </c>
      <c r="B6247" t="s">
        <v>41</v>
      </c>
      <c r="C6247" t="s">
        <v>83</v>
      </c>
      <c r="D6247">
        <v>7.71983</v>
      </c>
      <c r="E6247">
        <f t="shared" si="97"/>
        <v>133</v>
      </c>
    </row>
    <row r="6248" spans="1:5">
      <c r="A6248" t="s">
        <v>200</v>
      </c>
      <c r="B6248" t="s">
        <v>41</v>
      </c>
      <c r="C6248" t="s">
        <v>73</v>
      </c>
      <c r="D6248">
        <v>19.3</v>
      </c>
      <c r="E6248">
        <f t="shared" si="97"/>
        <v>133</v>
      </c>
    </row>
    <row r="6249" spans="1:5">
      <c r="A6249" t="s">
        <v>200</v>
      </c>
      <c r="B6249" t="s">
        <v>41</v>
      </c>
      <c r="C6249" t="s">
        <v>74</v>
      </c>
      <c r="D6249">
        <v>-0.4</v>
      </c>
      <c r="E6249">
        <f t="shared" si="97"/>
        <v>133</v>
      </c>
    </row>
    <row r="6250" spans="1:5">
      <c r="A6250" t="s">
        <v>200</v>
      </c>
      <c r="B6250" t="s">
        <v>41</v>
      </c>
      <c r="C6250" t="s">
        <v>75</v>
      </c>
      <c r="D6250">
        <v>0.62497899999999995</v>
      </c>
      <c r="E6250">
        <f t="shared" si="97"/>
        <v>133</v>
      </c>
    </row>
    <row r="6251" spans="1:5">
      <c r="A6251" t="s">
        <v>200</v>
      </c>
      <c r="B6251" t="s">
        <v>41</v>
      </c>
      <c r="C6251" t="s">
        <v>76</v>
      </c>
      <c r="D6251" s="6">
        <v>4145620</v>
      </c>
      <c r="E6251">
        <f t="shared" si="97"/>
        <v>133</v>
      </c>
    </row>
    <row r="6252" spans="1:5">
      <c r="A6252" t="s">
        <v>200</v>
      </c>
      <c r="B6252" t="s">
        <v>254</v>
      </c>
      <c r="C6252" t="s">
        <v>83</v>
      </c>
      <c r="D6252">
        <v>10.6149</v>
      </c>
      <c r="E6252">
        <f t="shared" si="97"/>
        <v>133</v>
      </c>
    </row>
    <row r="6253" spans="1:5">
      <c r="A6253" t="s">
        <v>200</v>
      </c>
      <c r="B6253" t="s">
        <v>254</v>
      </c>
      <c r="C6253" t="s">
        <v>73</v>
      </c>
      <c r="D6253">
        <v>19.3</v>
      </c>
      <c r="E6253">
        <f t="shared" si="97"/>
        <v>133</v>
      </c>
    </row>
    <row r="6254" spans="1:5">
      <c r="A6254" t="s">
        <v>200</v>
      </c>
      <c r="B6254" t="s">
        <v>254</v>
      </c>
      <c r="C6254" t="s">
        <v>74</v>
      </c>
      <c r="D6254">
        <v>-0.3</v>
      </c>
      <c r="E6254">
        <f t="shared" si="97"/>
        <v>133</v>
      </c>
    </row>
    <row r="6255" spans="1:5">
      <c r="A6255" t="s">
        <v>200</v>
      </c>
      <c r="B6255" t="s">
        <v>254</v>
      </c>
      <c r="C6255" t="s">
        <v>75</v>
      </c>
      <c r="D6255">
        <v>0.72152300000000003</v>
      </c>
      <c r="E6255">
        <f t="shared" si="97"/>
        <v>133</v>
      </c>
    </row>
    <row r="6256" spans="1:5">
      <c r="A6256" t="s">
        <v>200</v>
      </c>
      <c r="B6256" t="s">
        <v>254</v>
      </c>
      <c r="C6256" t="s">
        <v>76</v>
      </c>
      <c r="D6256" s="6">
        <v>4146530</v>
      </c>
      <c r="E6256">
        <f t="shared" si="97"/>
        <v>133</v>
      </c>
    </row>
    <row r="6257" spans="1:5">
      <c r="A6257" t="s">
        <v>200</v>
      </c>
      <c r="B6257" t="s">
        <v>255</v>
      </c>
      <c r="C6257" t="s">
        <v>83</v>
      </c>
      <c r="D6257">
        <v>13.5099</v>
      </c>
      <c r="E6257">
        <f t="shared" si="97"/>
        <v>133</v>
      </c>
    </row>
    <row r="6258" spans="1:5">
      <c r="A6258" t="s">
        <v>200</v>
      </c>
      <c r="B6258" t="s">
        <v>255</v>
      </c>
      <c r="C6258" t="s">
        <v>73</v>
      </c>
      <c r="D6258">
        <v>19.3</v>
      </c>
      <c r="E6258">
        <f t="shared" si="97"/>
        <v>133</v>
      </c>
    </row>
    <row r="6259" spans="1:5">
      <c r="A6259" t="s">
        <v>200</v>
      </c>
      <c r="B6259" t="s">
        <v>255</v>
      </c>
      <c r="C6259" t="s">
        <v>74</v>
      </c>
      <c r="D6259">
        <v>-0.2</v>
      </c>
      <c r="E6259">
        <f t="shared" si="97"/>
        <v>133</v>
      </c>
    </row>
    <row r="6260" spans="1:5">
      <c r="A6260" t="s">
        <v>200</v>
      </c>
      <c r="B6260" t="s">
        <v>255</v>
      </c>
      <c r="C6260" t="s">
        <v>75</v>
      </c>
      <c r="D6260">
        <v>0.77930900000000003</v>
      </c>
      <c r="E6260">
        <f t="shared" si="97"/>
        <v>133</v>
      </c>
    </row>
    <row r="6261" spans="1:5">
      <c r="A6261" t="s">
        <v>200</v>
      </c>
      <c r="B6261" t="s">
        <v>255</v>
      </c>
      <c r="C6261" t="s">
        <v>76</v>
      </c>
      <c r="D6261" s="6">
        <v>4146840</v>
      </c>
      <c r="E6261">
        <f t="shared" si="97"/>
        <v>133</v>
      </c>
    </row>
    <row r="6262" spans="1:5">
      <c r="A6262" t="s">
        <v>200</v>
      </c>
      <c r="B6262" t="s">
        <v>256</v>
      </c>
      <c r="C6262" t="s">
        <v>83</v>
      </c>
      <c r="D6262">
        <v>16.405000000000001</v>
      </c>
      <c r="E6262">
        <f t="shared" si="97"/>
        <v>133</v>
      </c>
    </row>
    <row r="6263" spans="1:5">
      <c r="A6263" t="s">
        <v>200</v>
      </c>
      <c r="B6263" t="s">
        <v>256</v>
      </c>
      <c r="C6263" t="s">
        <v>73</v>
      </c>
      <c r="D6263">
        <v>19.3</v>
      </c>
      <c r="E6263">
        <f t="shared" si="97"/>
        <v>133</v>
      </c>
    </row>
    <row r="6264" spans="1:5">
      <c r="A6264" t="s">
        <v>200</v>
      </c>
      <c r="B6264" t="s">
        <v>256</v>
      </c>
      <c r="C6264" t="s">
        <v>74</v>
      </c>
      <c r="D6264">
        <v>-0.1</v>
      </c>
      <c r="E6264">
        <f t="shared" si="97"/>
        <v>133</v>
      </c>
    </row>
    <row r="6265" spans="1:5">
      <c r="A6265" t="s">
        <v>200</v>
      </c>
      <c r="B6265" t="s">
        <v>256</v>
      </c>
      <c r="C6265" t="s">
        <v>75</v>
      </c>
      <c r="D6265">
        <v>0.89357500000000001</v>
      </c>
      <c r="E6265">
        <f t="shared" si="97"/>
        <v>133</v>
      </c>
    </row>
    <row r="6266" spans="1:5">
      <c r="A6266" t="s">
        <v>200</v>
      </c>
      <c r="B6266" t="s">
        <v>256</v>
      </c>
      <c r="C6266" t="s">
        <v>76</v>
      </c>
      <c r="D6266" s="6">
        <v>4146080</v>
      </c>
      <c r="E6266">
        <f t="shared" si="97"/>
        <v>133</v>
      </c>
    </row>
    <row r="6267" spans="1:5">
      <c r="A6267" t="s">
        <v>201</v>
      </c>
      <c r="B6267" t="s">
        <v>35</v>
      </c>
      <c r="C6267" t="s">
        <v>83</v>
      </c>
      <c r="D6267">
        <v>-9.5504200000000008</v>
      </c>
      <c r="E6267">
        <f t="shared" si="97"/>
        <v>134</v>
      </c>
    </row>
    <row r="6268" spans="1:5">
      <c r="A6268" t="s">
        <v>201</v>
      </c>
      <c r="B6268" t="s">
        <v>35</v>
      </c>
      <c r="C6268" t="s">
        <v>73</v>
      </c>
      <c r="D6268">
        <v>19.399999999999999</v>
      </c>
      <c r="E6268">
        <f t="shared" si="97"/>
        <v>134</v>
      </c>
    </row>
    <row r="6269" spans="1:5">
      <c r="A6269" t="s">
        <v>201</v>
      </c>
      <c r="B6269" t="s">
        <v>35</v>
      </c>
      <c r="C6269" t="s">
        <v>74</v>
      </c>
      <c r="D6269">
        <v>-1</v>
      </c>
      <c r="E6269">
        <f t="shared" si="97"/>
        <v>134</v>
      </c>
    </row>
    <row r="6270" spans="1:5">
      <c r="A6270" t="s">
        <v>201</v>
      </c>
      <c r="B6270" t="s">
        <v>35</v>
      </c>
      <c r="C6270" t="s">
        <v>75</v>
      </c>
      <c r="D6270">
        <v>0.16056699999999999</v>
      </c>
      <c r="E6270">
        <f t="shared" si="97"/>
        <v>134</v>
      </c>
    </row>
    <row r="6271" spans="1:5">
      <c r="A6271" t="s">
        <v>201</v>
      </c>
      <c r="B6271" t="s">
        <v>35</v>
      </c>
      <c r="C6271" t="s">
        <v>76</v>
      </c>
      <c r="D6271" s="6">
        <v>4145630</v>
      </c>
      <c r="E6271">
        <f t="shared" si="97"/>
        <v>134</v>
      </c>
    </row>
    <row r="6272" spans="1:5">
      <c r="A6272" t="s">
        <v>201</v>
      </c>
      <c r="B6272" t="s">
        <v>36</v>
      </c>
      <c r="C6272" t="s">
        <v>83</v>
      </c>
      <c r="D6272">
        <v>-6.6553699999999996</v>
      </c>
      <c r="E6272">
        <f t="shared" si="97"/>
        <v>134</v>
      </c>
    </row>
    <row r="6273" spans="1:5">
      <c r="A6273" t="s">
        <v>201</v>
      </c>
      <c r="B6273" t="s">
        <v>36</v>
      </c>
      <c r="C6273" t="s">
        <v>73</v>
      </c>
      <c r="D6273">
        <v>19.399999999999999</v>
      </c>
      <c r="E6273">
        <f t="shared" si="97"/>
        <v>134</v>
      </c>
    </row>
    <row r="6274" spans="1:5">
      <c r="A6274" t="s">
        <v>201</v>
      </c>
      <c r="B6274" t="s">
        <v>36</v>
      </c>
      <c r="C6274" t="s">
        <v>74</v>
      </c>
      <c r="D6274">
        <v>-0.9</v>
      </c>
      <c r="E6274">
        <f t="shared" si="97"/>
        <v>134</v>
      </c>
    </row>
    <row r="6275" spans="1:5">
      <c r="A6275" t="s">
        <v>201</v>
      </c>
      <c r="B6275" t="s">
        <v>36</v>
      </c>
      <c r="C6275" t="s">
        <v>75</v>
      </c>
      <c r="D6275">
        <v>0.18140100000000001</v>
      </c>
      <c r="E6275">
        <f t="shared" ref="E6275:E6338" si="98">VALUE(RIGHT(A6275, LEN(A6275)-1))</f>
        <v>134</v>
      </c>
    </row>
    <row r="6276" spans="1:5">
      <c r="A6276" t="s">
        <v>201</v>
      </c>
      <c r="B6276" t="s">
        <v>36</v>
      </c>
      <c r="C6276" t="s">
        <v>76</v>
      </c>
      <c r="D6276" s="6">
        <v>4145390</v>
      </c>
      <c r="E6276">
        <f t="shared" si="98"/>
        <v>134</v>
      </c>
    </row>
    <row r="6277" spans="1:5">
      <c r="A6277" t="s">
        <v>201</v>
      </c>
      <c r="B6277" t="s">
        <v>37</v>
      </c>
      <c r="C6277" t="s">
        <v>83</v>
      </c>
      <c r="D6277">
        <v>-3.7603300000000002</v>
      </c>
      <c r="E6277">
        <f t="shared" si="98"/>
        <v>134</v>
      </c>
    </row>
    <row r="6278" spans="1:5">
      <c r="A6278" t="s">
        <v>201</v>
      </c>
      <c r="B6278" t="s">
        <v>37</v>
      </c>
      <c r="C6278" t="s">
        <v>73</v>
      </c>
      <c r="D6278">
        <v>19.399999999999999</v>
      </c>
      <c r="E6278">
        <f t="shared" si="98"/>
        <v>134</v>
      </c>
    </row>
    <row r="6279" spans="1:5">
      <c r="A6279" t="s">
        <v>201</v>
      </c>
      <c r="B6279" t="s">
        <v>37</v>
      </c>
      <c r="C6279" t="s">
        <v>74</v>
      </c>
      <c r="D6279">
        <v>-0.8</v>
      </c>
      <c r="E6279">
        <f t="shared" si="98"/>
        <v>134</v>
      </c>
    </row>
    <row r="6280" spans="1:5">
      <c r="A6280" t="s">
        <v>201</v>
      </c>
      <c r="B6280" t="s">
        <v>37</v>
      </c>
      <c r="C6280" t="s">
        <v>75</v>
      </c>
      <c r="D6280">
        <v>0.19330600000000001</v>
      </c>
      <c r="E6280">
        <f t="shared" si="98"/>
        <v>134</v>
      </c>
    </row>
    <row r="6281" spans="1:5">
      <c r="A6281" t="s">
        <v>201</v>
      </c>
      <c r="B6281" t="s">
        <v>37</v>
      </c>
      <c r="C6281" t="s">
        <v>76</v>
      </c>
      <c r="D6281" s="6">
        <v>4145420</v>
      </c>
      <c r="E6281">
        <f t="shared" si="98"/>
        <v>134</v>
      </c>
    </row>
    <row r="6282" spans="1:5">
      <c r="A6282" t="s">
        <v>201</v>
      </c>
      <c r="B6282" t="s">
        <v>38</v>
      </c>
      <c r="C6282" t="s">
        <v>83</v>
      </c>
      <c r="D6282">
        <v>-0.86529199999999995</v>
      </c>
      <c r="E6282">
        <f t="shared" si="98"/>
        <v>134</v>
      </c>
    </row>
    <row r="6283" spans="1:5">
      <c r="A6283" t="s">
        <v>201</v>
      </c>
      <c r="B6283" t="s">
        <v>38</v>
      </c>
      <c r="C6283" t="s">
        <v>73</v>
      </c>
      <c r="D6283">
        <v>19.399999999999999</v>
      </c>
      <c r="E6283">
        <f t="shared" si="98"/>
        <v>134</v>
      </c>
    </row>
    <row r="6284" spans="1:5">
      <c r="A6284" t="s">
        <v>201</v>
      </c>
      <c r="B6284" t="s">
        <v>38</v>
      </c>
      <c r="C6284" t="s">
        <v>74</v>
      </c>
      <c r="D6284">
        <v>-0.7</v>
      </c>
      <c r="E6284">
        <f t="shared" si="98"/>
        <v>134</v>
      </c>
    </row>
    <row r="6285" spans="1:5">
      <c r="A6285" t="s">
        <v>201</v>
      </c>
      <c r="B6285" t="s">
        <v>38</v>
      </c>
      <c r="C6285" t="s">
        <v>75</v>
      </c>
      <c r="D6285">
        <v>0.249331</v>
      </c>
      <c r="E6285">
        <f t="shared" si="98"/>
        <v>134</v>
      </c>
    </row>
    <row r="6286" spans="1:5">
      <c r="A6286" t="s">
        <v>201</v>
      </c>
      <c r="B6286" t="s">
        <v>38</v>
      </c>
      <c r="C6286" t="s">
        <v>76</v>
      </c>
      <c r="D6286" s="6">
        <v>4143910</v>
      </c>
      <c r="E6286">
        <f t="shared" si="98"/>
        <v>134</v>
      </c>
    </row>
    <row r="6287" spans="1:5">
      <c r="A6287" t="s">
        <v>201</v>
      </c>
      <c r="B6287" t="s">
        <v>39</v>
      </c>
      <c r="C6287" t="s">
        <v>83</v>
      </c>
      <c r="D6287">
        <v>2.0297499999999999</v>
      </c>
      <c r="E6287">
        <f t="shared" si="98"/>
        <v>134</v>
      </c>
    </row>
    <row r="6288" spans="1:5">
      <c r="A6288" t="s">
        <v>201</v>
      </c>
      <c r="B6288" t="s">
        <v>39</v>
      </c>
      <c r="C6288" t="s">
        <v>73</v>
      </c>
      <c r="D6288">
        <v>19.399999999999999</v>
      </c>
      <c r="E6288">
        <f t="shared" si="98"/>
        <v>134</v>
      </c>
    </row>
    <row r="6289" spans="1:5">
      <c r="A6289" t="s">
        <v>201</v>
      </c>
      <c r="B6289" t="s">
        <v>39</v>
      </c>
      <c r="C6289" t="s">
        <v>74</v>
      </c>
      <c r="D6289">
        <v>-0.6</v>
      </c>
      <c r="E6289">
        <f t="shared" si="98"/>
        <v>134</v>
      </c>
    </row>
    <row r="6290" spans="1:5">
      <c r="A6290" t="s">
        <v>201</v>
      </c>
      <c r="B6290" t="s">
        <v>39</v>
      </c>
      <c r="C6290" t="s">
        <v>75</v>
      </c>
      <c r="D6290">
        <v>0.31778299999999998</v>
      </c>
      <c r="E6290">
        <f t="shared" si="98"/>
        <v>134</v>
      </c>
    </row>
    <row r="6291" spans="1:5">
      <c r="A6291" t="s">
        <v>201</v>
      </c>
      <c r="B6291" t="s">
        <v>39</v>
      </c>
      <c r="C6291" t="s">
        <v>76</v>
      </c>
      <c r="D6291" s="6">
        <v>4144580</v>
      </c>
      <c r="E6291">
        <f t="shared" si="98"/>
        <v>134</v>
      </c>
    </row>
    <row r="6292" spans="1:5">
      <c r="A6292" t="s">
        <v>201</v>
      </c>
      <c r="B6292" t="s">
        <v>40</v>
      </c>
      <c r="C6292" t="s">
        <v>83</v>
      </c>
      <c r="D6292">
        <v>4.9247899999999998</v>
      </c>
      <c r="E6292">
        <f t="shared" si="98"/>
        <v>134</v>
      </c>
    </row>
    <row r="6293" spans="1:5">
      <c r="A6293" t="s">
        <v>201</v>
      </c>
      <c r="B6293" t="s">
        <v>40</v>
      </c>
      <c r="C6293" t="s">
        <v>73</v>
      </c>
      <c r="D6293">
        <v>19.399999999999999</v>
      </c>
      <c r="E6293">
        <f t="shared" si="98"/>
        <v>134</v>
      </c>
    </row>
    <row r="6294" spans="1:5">
      <c r="A6294" t="s">
        <v>201</v>
      </c>
      <c r="B6294" t="s">
        <v>40</v>
      </c>
      <c r="C6294" t="s">
        <v>74</v>
      </c>
      <c r="D6294">
        <v>-0.5</v>
      </c>
      <c r="E6294">
        <f t="shared" si="98"/>
        <v>134</v>
      </c>
    </row>
    <row r="6295" spans="1:5">
      <c r="A6295" t="s">
        <v>201</v>
      </c>
      <c r="B6295" t="s">
        <v>40</v>
      </c>
      <c r="C6295" t="s">
        <v>75</v>
      </c>
      <c r="D6295">
        <v>0.42449500000000001</v>
      </c>
      <c r="E6295">
        <f t="shared" si="98"/>
        <v>134</v>
      </c>
    </row>
    <row r="6296" spans="1:5">
      <c r="A6296" t="s">
        <v>201</v>
      </c>
      <c r="B6296" t="s">
        <v>40</v>
      </c>
      <c r="C6296" t="s">
        <v>76</v>
      </c>
      <c r="D6296" s="6">
        <v>4145400</v>
      </c>
      <c r="E6296">
        <f t="shared" si="98"/>
        <v>134</v>
      </c>
    </row>
    <row r="6297" spans="1:5">
      <c r="A6297" t="s">
        <v>201</v>
      </c>
      <c r="B6297" t="s">
        <v>41</v>
      </c>
      <c r="C6297" t="s">
        <v>83</v>
      </c>
      <c r="D6297">
        <v>7.8198299999999996</v>
      </c>
      <c r="E6297">
        <f t="shared" si="98"/>
        <v>134</v>
      </c>
    </row>
    <row r="6298" spans="1:5">
      <c r="A6298" t="s">
        <v>201</v>
      </c>
      <c r="B6298" t="s">
        <v>41</v>
      </c>
      <c r="C6298" t="s">
        <v>73</v>
      </c>
      <c r="D6298">
        <v>19.399999999999999</v>
      </c>
      <c r="E6298">
        <f t="shared" si="98"/>
        <v>134</v>
      </c>
    </row>
    <row r="6299" spans="1:5">
      <c r="A6299" t="s">
        <v>201</v>
      </c>
      <c r="B6299" t="s">
        <v>41</v>
      </c>
      <c r="C6299" t="s">
        <v>74</v>
      </c>
      <c r="D6299">
        <v>-0.4</v>
      </c>
      <c r="E6299">
        <f t="shared" si="98"/>
        <v>134</v>
      </c>
    </row>
    <row r="6300" spans="1:5">
      <c r="A6300" t="s">
        <v>201</v>
      </c>
      <c r="B6300" t="s">
        <v>41</v>
      </c>
      <c r="C6300" t="s">
        <v>75</v>
      </c>
      <c r="D6300">
        <v>0.626467</v>
      </c>
      <c r="E6300">
        <f t="shared" si="98"/>
        <v>134</v>
      </c>
    </row>
    <row r="6301" spans="1:5">
      <c r="A6301" t="s">
        <v>201</v>
      </c>
      <c r="B6301" t="s">
        <v>41</v>
      </c>
      <c r="C6301" t="s">
        <v>76</v>
      </c>
      <c r="D6301" s="6">
        <v>4145650</v>
      </c>
      <c r="E6301">
        <f t="shared" si="98"/>
        <v>134</v>
      </c>
    </row>
    <row r="6302" spans="1:5">
      <c r="A6302" t="s">
        <v>201</v>
      </c>
      <c r="B6302" t="s">
        <v>254</v>
      </c>
      <c r="C6302" t="s">
        <v>83</v>
      </c>
      <c r="D6302">
        <v>10.7149</v>
      </c>
      <c r="E6302">
        <f t="shared" si="98"/>
        <v>134</v>
      </c>
    </row>
    <row r="6303" spans="1:5">
      <c r="A6303" t="s">
        <v>201</v>
      </c>
      <c r="B6303" t="s">
        <v>254</v>
      </c>
      <c r="C6303" t="s">
        <v>73</v>
      </c>
      <c r="D6303">
        <v>19.399999999999999</v>
      </c>
      <c r="E6303">
        <f t="shared" si="98"/>
        <v>134</v>
      </c>
    </row>
    <row r="6304" spans="1:5">
      <c r="A6304" t="s">
        <v>201</v>
      </c>
      <c r="B6304" t="s">
        <v>254</v>
      </c>
      <c r="C6304" t="s">
        <v>74</v>
      </c>
      <c r="D6304">
        <v>-0.3</v>
      </c>
      <c r="E6304">
        <f t="shared" si="98"/>
        <v>134</v>
      </c>
    </row>
    <row r="6305" spans="1:5">
      <c r="A6305" t="s">
        <v>201</v>
      </c>
      <c r="B6305" t="s">
        <v>254</v>
      </c>
      <c r="C6305" t="s">
        <v>75</v>
      </c>
      <c r="D6305">
        <v>0.72301099999999996</v>
      </c>
      <c r="E6305">
        <f t="shared" si="98"/>
        <v>134</v>
      </c>
    </row>
    <row r="6306" spans="1:5">
      <c r="A6306" t="s">
        <v>201</v>
      </c>
      <c r="B6306" t="s">
        <v>254</v>
      </c>
      <c r="C6306" t="s">
        <v>76</v>
      </c>
      <c r="D6306" s="6">
        <v>4146560</v>
      </c>
      <c r="E6306">
        <f t="shared" si="98"/>
        <v>134</v>
      </c>
    </row>
    <row r="6307" spans="1:5">
      <c r="A6307" t="s">
        <v>201</v>
      </c>
      <c r="B6307" t="s">
        <v>255</v>
      </c>
      <c r="C6307" t="s">
        <v>83</v>
      </c>
      <c r="D6307">
        <v>13.6099</v>
      </c>
      <c r="E6307">
        <f t="shared" si="98"/>
        <v>134</v>
      </c>
    </row>
    <row r="6308" spans="1:5">
      <c r="A6308" t="s">
        <v>201</v>
      </c>
      <c r="B6308" t="s">
        <v>255</v>
      </c>
      <c r="C6308" t="s">
        <v>73</v>
      </c>
      <c r="D6308">
        <v>19.399999999999999</v>
      </c>
      <c r="E6308">
        <f t="shared" si="98"/>
        <v>134</v>
      </c>
    </row>
    <row r="6309" spans="1:5">
      <c r="A6309" t="s">
        <v>201</v>
      </c>
      <c r="B6309" t="s">
        <v>255</v>
      </c>
      <c r="C6309" t="s">
        <v>74</v>
      </c>
      <c r="D6309">
        <v>-0.2</v>
      </c>
      <c r="E6309">
        <f t="shared" si="98"/>
        <v>134</v>
      </c>
    </row>
    <row r="6310" spans="1:5">
      <c r="A6310" t="s">
        <v>201</v>
      </c>
      <c r="B6310" t="s">
        <v>255</v>
      </c>
      <c r="C6310" t="s">
        <v>75</v>
      </c>
      <c r="D6310">
        <v>0.78672699999999995</v>
      </c>
      <c r="E6310">
        <f t="shared" si="98"/>
        <v>134</v>
      </c>
    </row>
    <row r="6311" spans="1:5">
      <c r="A6311" t="s">
        <v>201</v>
      </c>
      <c r="B6311" t="s">
        <v>255</v>
      </c>
      <c r="C6311" t="s">
        <v>76</v>
      </c>
      <c r="D6311" s="6">
        <v>4146720</v>
      </c>
      <c r="E6311">
        <f t="shared" si="98"/>
        <v>134</v>
      </c>
    </row>
    <row r="6312" spans="1:5">
      <c r="A6312" t="s">
        <v>201</v>
      </c>
      <c r="B6312" t="s">
        <v>256</v>
      </c>
      <c r="C6312" t="s">
        <v>83</v>
      </c>
      <c r="D6312">
        <v>16.504999999999999</v>
      </c>
      <c r="E6312">
        <f t="shared" si="98"/>
        <v>134</v>
      </c>
    </row>
    <row r="6313" spans="1:5">
      <c r="A6313" t="s">
        <v>201</v>
      </c>
      <c r="B6313" t="s">
        <v>256</v>
      </c>
      <c r="C6313" t="s">
        <v>73</v>
      </c>
      <c r="D6313">
        <v>19.399999999999999</v>
      </c>
      <c r="E6313">
        <f t="shared" si="98"/>
        <v>134</v>
      </c>
    </row>
    <row r="6314" spans="1:5">
      <c r="A6314" t="s">
        <v>201</v>
      </c>
      <c r="B6314" t="s">
        <v>256</v>
      </c>
      <c r="C6314" t="s">
        <v>74</v>
      </c>
      <c r="D6314">
        <v>-0.1</v>
      </c>
      <c r="E6314">
        <f t="shared" si="98"/>
        <v>134</v>
      </c>
    </row>
    <row r="6315" spans="1:5">
      <c r="A6315" t="s">
        <v>201</v>
      </c>
      <c r="B6315" t="s">
        <v>256</v>
      </c>
      <c r="C6315" t="s">
        <v>75</v>
      </c>
      <c r="D6315">
        <v>0.89506300000000005</v>
      </c>
      <c r="E6315">
        <f t="shared" si="98"/>
        <v>134</v>
      </c>
    </row>
    <row r="6316" spans="1:5">
      <c r="A6316" t="s">
        <v>201</v>
      </c>
      <c r="B6316" t="s">
        <v>256</v>
      </c>
      <c r="C6316" t="s">
        <v>76</v>
      </c>
      <c r="D6316" s="6">
        <v>4146130</v>
      </c>
      <c r="E6316">
        <f t="shared" si="98"/>
        <v>134</v>
      </c>
    </row>
    <row r="6317" spans="1:5">
      <c r="A6317" t="s">
        <v>202</v>
      </c>
      <c r="B6317" t="s">
        <v>34</v>
      </c>
      <c r="C6317" t="s">
        <v>83</v>
      </c>
      <c r="D6317">
        <v>-12.345499999999999</v>
      </c>
      <c r="E6317">
        <f t="shared" si="98"/>
        <v>135</v>
      </c>
    </row>
    <row r="6318" spans="1:5">
      <c r="A6318" t="s">
        <v>202</v>
      </c>
      <c r="B6318" t="s">
        <v>34</v>
      </c>
      <c r="C6318" t="s">
        <v>73</v>
      </c>
      <c r="D6318">
        <v>19.5</v>
      </c>
      <c r="E6318">
        <f t="shared" si="98"/>
        <v>135</v>
      </c>
    </row>
    <row r="6319" spans="1:5">
      <c r="A6319" t="s">
        <v>202</v>
      </c>
      <c r="B6319" t="s">
        <v>34</v>
      </c>
      <c r="C6319" t="s">
        <v>74</v>
      </c>
      <c r="D6319">
        <v>-1.1000000000000001</v>
      </c>
      <c r="E6319">
        <f t="shared" si="98"/>
        <v>135</v>
      </c>
    </row>
    <row r="6320" spans="1:5">
      <c r="A6320" t="s">
        <v>202</v>
      </c>
      <c r="B6320" t="s">
        <v>34</v>
      </c>
      <c r="C6320" t="s">
        <v>75</v>
      </c>
      <c r="D6320">
        <v>0.12672700000000001</v>
      </c>
      <c r="E6320">
        <f t="shared" si="98"/>
        <v>135</v>
      </c>
    </row>
    <row r="6321" spans="1:5">
      <c r="A6321" t="s">
        <v>202</v>
      </c>
      <c r="B6321" t="s">
        <v>34</v>
      </c>
      <c r="C6321" t="s">
        <v>76</v>
      </c>
      <c r="D6321" s="6">
        <v>4146850</v>
      </c>
      <c r="E6321">
        <f t="shared" si="98"/>
        <v>135</v>
      </c>
    </row>
    <row r="6322" spans="1:5">
      <c r="A6322" t="s">
        <v>202</v>
      </c>
      <c r="B6322" t="s">
        <v>35</v>
      </c>
      <c r="C6322" t="s">
        <v>83</v>
      </c>
      <c r="D6322">
        <v>-9.4504199999999994</v>
      </c>
      <c r="E6322">
        <f t="shared" si="98"/>
        <v>135</v>
      </c>
    </row>
    <row r="6323" spans="1:5">
      <c r="A6323" t="s">
        <v>202</v>
      </c>
      <c r="B6323" t="s">
        <v>35</v>
      </c>
      <c r="C6323" t="s">
        <v>73</v>
      </c>
      <c r="D6323">
        <v>19.5</v>
      </c>
      <c r="E6323">
        <f t="shared" si="98"/>
        <v>135</v>
      </c>
    </row>
    <row r="6324" spans="1:5">
      <c r="A6324" t="s">
        <v>202</v>
      </c>
      <c r="B6324" t="s">
        <v>35</v>
      </c>
      <c r="C6324" t="s">
        <v>74</v>
      </c>
      <c r="D6324">
        <v>-1</v>
      </c>
      <c r="E6324">
        <f t="shared" si="98"/>
        <v>135</v>
      </c>
    </row>
    <row r="6325" spans="1:5">
      <c r="A6325" t="s">
        <v>202</v>
      </c>
      <c r="B6325" t="s">
        <v>35</v>
      </c>
      <c r="C6325" t="s">
        <v>75</v>
      </c>
      <c r="D6325">
        <v>0.16056699999999999</v>
      </c>
      <c r="E6325">
        <f t="shared" si="98"/>
        <v>135</v>
      </c>
    </row>
    <row r="6326" spans="1:5">
      <c r="A6326" t="s">
        <v>202</v>
      </c>
      <c r="B6326" t="s">
        <v>35</v>
      </c>
      <c r="C6326" t="s">
        <v>76</v>
      </c>
      <c r="D6326" s="6">
        <v>4145650</v>
      </c>
      <c r="E6326">
        <f t="shared" si="98"/>
        <v>135</v>
      </c>
    </row>
    <row r="6327" spans="1:5">
      <c r="A6327" t="s">
        <v>202</v>
      </c>
      <c r="B6327" t="s">
        <v>36</v>
      </c>
      <c r="C6327" t="s">
        <v>83</v>
      </c>
      <c r="D6327">
        <v>-6.5553699999999999</v>
      </c>
      <c r="E6327">
        <f t="shared" si="98"/>
        <v>135</v>
      </c>
    </row>
    <row r="6328" spans="1:5">
      <c r="A6328" t="s">
        <v>202</v>
      </c>
      <c r="B6328" t="s">
        <v>36</v>
      </c>
      <c r="C6328" t="s">
        <v>73</v>
      </c>
      <c r="D6328">
        <v>19.5</v>
      </c>
      <c r="E6328">
        <f t="shared" si="98"/>
        <v>135</v>
      </c>
    </row>
    <row r="6329" spans="1:5">
      <c r="A6329" t="s">
        <v>202</v>
      </c>
      <c r="B6329" t="s">
        <v>36</v>
      </c>
      <c r="C6329" t="s">
        <v>74</v>
      </c>
      <c r="D6329">
        <v>-0.9</v>
      </c>
      <c r="E6329">
        <f t="shared" si="98"/>
        <v>135</v>
      </c>
    </row>
    <row r="6330" spans="1:5">
      <c r="A6330" t="s">
        <v>202</v>
      </c>
      <c r="B6330" t="s">
        <v>36</v>
      </c>
      <c r="C6330" t="s">
        <v>75</v>
      </c>
      <c r="D6330">
        <v>0.18140100000000001</v>
      </c>
      <c r="E6330">
        <f t="shared" si="98"/>
        <v>135</v>
      </c>
    </row>
    <row r="6331" spans="1:5">
      <c r="A6331" t="s">
        <v>202</v>
      </c>
      <c r="B6331" t="s">
        <v>36</v>
      </c>
      <c r="C6331" t="s">
        <v>76</v>
      </c>
      <c r="D6331" s="6">
        <v>4145410</v>
      </c>
      <c r="E6331">
        <f t="shared" si="98"/>
        <v>135</v>
      </c>
    </row>
    <row r="6332" spans="1:5">
      <c r="A6332" t="s">
        <v>202</v>
      </c>
      <c r="B6332" t="s">
        <v>37</v>
      </c>
      <c r="C6332" t="s">
        <v>83</v>
      </c>
      <c r="D6332">
        <v>-3.6603300000000001</v>
      </c>
      <c r="E6332">
        <f t="shared" si="98"/>
        <v>135</v>
      </c>
    </row>
    <row r="6333" spans="1:5">
      <c r="A6333" t="s">
        <v>202</v>
      </c>
      <c r="B6333" t="s">
        <v>37</v>
      </c>
      <c r="C6333" t="s">
        <v>73</v>
      </c>
      <c r="D6333">
        <v>19.5</v>
      </c>
      <c r="E6333">
        <f t="shared" si="98"/>
        <v>135</v>
      </c>
    </row>
    <row r="6334" spans="1:5">
      <c r="A6334" t="s">
        <v>202</v>
      </c>
      <c r="B6334" t="s">
        <v>37</v>
      </c>
      <c r="C6334" t="s">
        <v>74</v>
      </c>
      <c r="D6334">
        <v>-0.8</v>
      </c>
      <c r="E6334">
        <f t="shared" si="98"/>
        <v>135</v>
      </c>
    </row>
    <row r="6335" spans="1:5">
      <c r="A6335" t="s">
        <v>202</v>
      </c>
      <c r="B6335" t="s">
        <v>37</v>
      </c>
      <c r="C6335" t="s">
        <v>75</v>
      </c>
      <c r="D6335">
        <v>0.19330600000000001</v>
      </c>
      <c r="E6335">
        <f t="shared" si="98"/>
        <v>135</v>
      </c>
    </row>
    <row r="6336" spans="1:5">
      <c r="A6336" t="s">
        <v>202</v>
      </c>
      <c r="B6336" t="s">
        <v>37</v>
      </c>
      <c r="C6336" t="s">
        <v>76</v>
      </c>
      <c r="D6336" s="6">
        <v>4145430</v>
      </c>
      <c r="E6336">
        <f t="shared" si="98"/>
        <v>135</v>
      </c>
    </row>
    <row r="6337" spans="1:5">
      <c r="A6337" t="s">
        <v>202</v>
      </c>
      <c r="B6337" t="s">
        <v>38</v>
      </c>
      <c r="C6337" t="s">
        <v>83</v>
      </c>
      <c r="D6337">
        <v>-0.76529199999999997</v>
      </c>
      <c r="E6337">
        <f t="shared" si="98"/>
        <v>135</v>
      </c>
    </row>
    <row r="6338" spans="1:5">
      <c r="A6338" t="s">
        <v>202</v>
      </c>
      <c r="B6338" t="s">
        <v>38</v>
      </c>
      <c r="C6338" t="s">
        <v>73</v>
      </c>
      <c r="D6338">
        <v>19.5</v>
      </c>
      <c r="E6338">
        <f t="shared" si="98"/>
        <v>135</v>
      </c>
    </row>
    <row r="6339" spans="1:5">
      <c r="A6339" t="s">
        <v>202</v>
      </c>
      <c r="B6339" t="s">
        <v>38</v>
      </c>
      <c r="C6339" t="s">
        <v>74</v>
      </c>
      <c r="D6339">
        <v>-0.7</v>
      </c>
      <c r="E6339">
        <f t="shared" ref="E6339:E6402" si="99">VALUE(RIGHT(A6339, LEN(A6339)-1))</f>
        <v>135</v>
      </c>
    </row>
    <row r="6340" spans="1:5">
      <c r="A6340" t="s">
        <v>202</v>
      </c>
      <c r="B6340" t="s">
        <v>38</v>
      </c>
      <c r="C6340" t="s">
        <v>75</v>
      </c>
      <c r="D6340">
        <v>0.252307</v>
      </c>
      <c r="E6340">
        <f t="shared" si="99"/>
        <v>135</v>
      </c>
    </row>
    <row r="6341" spans="1:5">
      <c r="A6341" t="s">
        <v>202</v>
      </c>
      <c r="B6341" t="s">
        <v>38</v>
      </c>
      <c r="C6341" t="s">
        <v>76</v>
      </c>
      <c r="D6341" s="6">
        <v>4143940</v>
      </c>
      <c r="E6341">
        <f t="shared" si="99"/>
        <v>135</v>
      </c>
    </row>
    <row r="6342" spans="1:5">
      <c r="A6342" t="s">
        <v>202</v>
      </c>
      <c r="B6342" t="s">
        <v>39</v>
      </c>
      <c r="C6342" t="s">
        <v>83</v>
      </c>
      <c r="D6342">
        <v>2.12975</v>
      </c>
      <c r="E6342">
        <f t="shared" si="99"/>
        <v>135</v>
      </c>
    </row>
    <row r="6343" spans="1:5">
      <c r="A6343" t="s">
        <v>202</v>
      </c>
      <c r="B6343" t="s">
        <v>39</v>
      </c>
      <c r="C6343" t="s">
        <v>73</v>
      </c>
      <c r="D6343">
        <v>19.5</v>
      </c>
      <c r="E6343">
        <f t="shared" si="99"/>
        <v>135</v>
      </c>
    </row>
    <row r="6344" spans="1:5">
      <c r="A6344" t="s">
        <v>202</v>
      </c>
      <c r="B6344" t="s">
        <v>39</v>
      </c>
      <c r="C6344" t="s">
        <v>74</v>
      </c>
      <c r="D6344">
        <v>-0.6</v>
      </c>
      <c r="E6344">
        <f t="shared" si="99"/>
        <v>135</v>
      </c>
    </row>
    <row r="6345" spans="1:5">
      <c r="A6345" t="s">
        <v>202</v>
      </c>
      <c r="B6345" t="s">
        <v>39</v>
      </c>
      <c r="C6345" t="s">
        <v>75</v>
      </c>
      <c r="D6345">
        <v>0.32075900000000002</v>
      </c>
      <c r="E6345">
        <f t="shared" si="99"/>
        <v>135</v>
      </c>
    </row>
    <row r="6346" spans="1:5">
      <c r="A6346" t="s">
        <v>202</v>
      </c>
      <c r="B6346" t="s">
        <v>39</v>
      </c>
      <c r="C6346" t="s">
        <v>76</v>
      </c>
      <c r="D6346" s="6">
        <v>4144660</v>
      </c>
      <c r="E6346">
        <f t="shared" si="99"/>
        <v>135</v>
      </c>
    </row>
    <row r="6347" spans="1:5">
      <c r="A6347" t="s">
        <v>202</v>
      </c>
      <c r="B6347" t="s">
        <v>40</v>
      </c>
      <c r="C6347" t="s">
        <v>83</v>
      </c>
      <c r="D6347">
        <v>5.0247900000000003</v>
      </c>
      <c r="E6347">
        <f t="shared" si="99"/>
        <v>135</v>
      </c>
    </row>
    <row r="6348" spans="1:5">
      <c r="A6348" t="s">
        <v>202</v>
      </c>
      <c r="B6348" t="s">
        <v>40</v>
      </c>
      <c r="C6348" t="s">
        <v>73</v>
      </c>
      <c r="D6348">
        <v>19.5</v>
      </c>
      <c r="E6348">
        <f t="shared" si="99"/>
        <v>135</v>
      </c>
    </row>
    <row r="6349" spans="1:5">
      <c r="A6349" t="s">
        <v>202</v>
      </c>
      <c r="B6349" t="s">
        <v>40</v>
      </c>
      <c r="C6349" t="s">
        <v>74</v>
      </c>
      <c r="D6349">
        <v>-0.5</v>
      </c>
      <c r="E6349">
        <f t="shared" si="99"/>
        <v>135</v>
      </c>
    </row>
    <row r="6350" spans="1:5">
      <c r="A6350" t="s">
        <v>202</v>
      </c>
      <c r="B6350" t="s">
        <v>40</v>
      </c>
      <c r="C6350" t="s">
        <v>75</v>
      </c>
      <c r="D6350">
        <v>0.42449500000000001</v>
      </c>
      <c r="E6350">
        <f t="shared" si="99"/>
        <v>135</v>
      </c>
    </row>
    <row r="6351" spans="1:5">
      <c r="A6351" t="s">
        <v>202</v>
      </c>
      <c r="B6351" t="s">
        <v>40</v>
      </c>
      <c r="C6351" t="s">
        <v>76</v>
      </c>
      <c r="D6351" s="6">
        <v>4145440</v>
      </c>
      <c r="E6351">
        <f t="shared" si="99"/>
        <v>135</v>
      </c>
    </row>
    <row r="6352" spans="1:5">
      <c r="A6352" t="s">
        <v>202</v>
      </c>
      <c r="B6352" t="s">
        <v>41</v>
      </c>
      <c r="C6352" t="s">
        <v>83</v>
      </c>
      <c r="D6352">
        <v>7.9198300000000001</v>
      </c>
      <c r="E6352">
        <f t="shared" si="99"/>
        <v>135</v>
      </c>
    </row>
    <row r="6353" spans="1:5">
      <c r="A6353" t="s">
        <v>202</v>
      </c>
      <c r="B6353" t="s">
        <v>41</v>
      </c>
      <c r="C6353" t="s">
        <v>73</v>
      </c>
      <c r="D6353">
        <v>19.5</v>
      </c>
      <c r="E6353">
        <f t="shared" si="99"/>
        <v>135</v>
      </c>
    </row>
    <row r="6354" spans="1:5">
      <c r="A6354" t="s">
        <v>202</v>
      </c>
      <c r="B6354" t="s">
        <v>41</v>
      </c>
      <c r="C6354" t="s">
        <v>74</v>
      </c>
      <c r="D6354">
        <v>-0.4</v>
      </c>
      <c r="E6354">
        <f t="shared" si="99"/>
        <v>135</v>
      </c>
    </row>
    <row r="6355" spans="1:5">
      <c r="A6355" t="s">
        <v>202</v>
      </c>
      <c r="B6355" t="s">
        <v>41</v>
      </c>
      <c r="C6355" t="s">
        <v>75</v>
      </c>
      <c r="D6355">
        <v>0.626467</v>
      </c>
      <c r="E6355">
        <f t="shared" si="99"/>
        <v>135</v>
      </c>
    </row>
    <row r="6356" spans="1:5">
      <c r="A6356" t="s">
        <v>202</v>
      </c>
      <c r="B6356" t="s">
        <v>41</v>
      </c>
      <c r="C6356" t="s">
        <v>76</v>
      </c>
      <c r="D6356" s="6">
        <v>4145710</v>
      </c>
      <c r="E6356">
        <f t="shared" si="99"/>
        <v>135</v>
      </c>
    </row>
    <row r="6357" spans="1:5">
      <c r="A6357" t="s">
        <v>202</v>
      </c>
      <c r="B6357" t="s">
        <v>254</v>
      </c>
      <c r="C6357" t="s">
        <v>83</v>
      </c>
      <c r="D6357">
        <v>10.8149</v>
      </c>
      <c r="E6357">
        <f t="shared" si="99"/>
        <v>135</v>
      </c>
    </row>
    <row r="6358" spans="1:5">
      <c r="A6358" t="s">
        <v>202</v>
      </c>
      <c r="B6358" t="s">
        <v>254</v>
      </c>
      <c r="C6358" t="s">
        <v>73</v>
      </c>
      <c r="D6358">
        <v>19.5</v>
      </c>
      <c r="E6358">
        <f t="shared" si="99"/>
        <v>135</v>
      </c>
    </row>
    <row r="6359" spans="1:5">
      <c r="A6359" t="s">
        <v>202</v>
      </c>
      <c r="B6359" t="s">
        <v>254</v>
      </c>
      <c r="C6359" t="s">
        <v>74</v>
      </c>
      <c r="D6359">
        <v>-0.3</v>
      </c>
      <c r="E6359">
        <f t="shared" si="99"/>
        <v>135</v>
      </c>
    </row>
    <row r="6360" spans="1:5">
      <c r="A6360" t="s">
        <v>202</v>
      </c>
      <c r="B6360" t="s">
        <v>254</v>
      </c>
      <c r="C6360" t="s">
        <v>75</v>
      </c>
      <c r="D6360">
        <v>0.72447700000000004</v>
      </c>
      <c r="E6360">
        <f t="shared" si="99"/>
        <v>135</v>
      </c>
    </row>
    <row r="6361" spans="1:5">
      <c r="A6361" t="s">
        <v>202</v>
      </c>
      <c r="B6361" t="s">
        <v>254</v>
      </c>
      <c r="C6361" t="s">
        <v>76</v>
      </c>
      <c r="D6361" s="6">
        <v>4146570</v>
      </c>
      <c r="E6361">
        <f t="shared" si="99"/>
        <v>135</v>
      </c>
    </row>
    <row r="6362" spans="1:5">
      <c r="A6362" t="s">
        <v>202</v>
      </c>
      <c r="B6362" t="s">
        <v>255</v>
      </c>
      <c r="C6362" t="s">
        <v>83</v>
      </c>
      <c r="D6362">
        <v>13.709899999999999</v>
      </c>
      <c r="E6362">
        <f t="shared" si="99"/>
        <v>135</v>
      </c>
    </row>
    <row r="6363" spans="1:5">
      <c r="A6363" t="s">
        <v>202</v>
      </c>
      <c r="B6363" t="s">
        <v>255</v>
      </c>
      <c r="C6363" t="s">
        <v>73</v>
      </c>
      <c r="D6363">
        <v>19.5</v>
      </c>
      <c r="E6363">
        <f t="shared" si="99"/>
        <v>135</v>
      </c>
    </row>
    <row r="6364" spans="1:5">
      <c r="A6364" t="s">
        <v>202</v>
      </c>
      <c r="B6364" t="s">
        <v>255</v>
      </c>
      <c r="C6364" t="s">
        <v>74</v>
      </c>
      <c r="D6364">
        <v>-0.2</v>
      </c>
      <c r="E6364">
        <f t="shared" si="99"/>
        <v>135</v>
      </c>
    </row>
    <row r="6365" spans="1:5">
      <c r="A6365" t="s">
        <v>202</v>
      </c>
      <c r="B6365" t="s">
        <v>255</v>
      </c>
      <c r="C6365" t="s">
        <v>75</v>
      </c>
      <c r="D6365">
        <v>0.78968000000000005</v>
      </c>
      <c r="E6365">
        <f t="shared" si="99"/>
        <v>135</v>
      </c>
    </row>
    <row r="6366" spans="1:5">
      <c r="A6366" t="s">
        <v>202</v>
      </c>
      <c r="B6366" t="s">
        <v>255</v>
      </c>
      <c r="C6366" t="s">
        <v>76</v>
      </c>
      <c r="D6366" s="6">
        <v>4146710</v>
      </c>
      <c r="E6366">
        <f t="shared" si="99"/>
        <v>135</v>
      </c>
    </row>
    <row r="6367" spans="1:5">
      <c r="A6367" t="s">
        <v>202</v>
      </c>
      <c r="B6367" t="s">
        <v>256</v>
      </c>
      <c r="C6367" t="s">
        <v>83</v>
      </c>
      <c r="D6367">
        <v>16.605</v>
      </c>
      <c r="E6367">
        <f t="shared" si="99"/>
        <v>135</v>
      </c>
    </row>
    <row r="6368" spans="1:5">
      <c r="A6368" t="s">
        <v>202</v>
      </c>
      <c r="B6368" t="s">
        <v>256</v>
      </c>
      <c r="C6368" t="s">
        <v>73</v>
      </c>
      <c r="D6368">
        <v>19.5</v>
      </c>
      <c r="E6368">
        <f t="shared" si="99"/>
        <v>135</v>
      </c>
    </row>
    <row r="6369" spans="1:5">
      <c r="A6369" t="s">
        <v>202</v>
      </c>
      <c r="B6369" t="s">
        <v>256</v>
      </c>
      <c r="C6369" t="s">
        <v>74</v>
      </c>
      <c r="D6369">
        <v>-0.1</v>
      </c>
      <c r="E6369">
        <f t="shared" si="99"/>
        <v>135</v>
      </c>
    </row>
    <row r="6370" spans="1:5">
      <c r="A6370" t="s">
        <v>202</v>
      </c>
      <c r="B6370" t="s">
        <v>256</v>
      </c>
      <c r="C6370" t="s">
        <v>75</v>
      </c>
      <c r="D6370">
        <v>0.89655099999999999</v>
      </c>
      <c r="E6370">
        <f t="shared" si="99"/>
        <v>135</v>
      </c>
    </row>
    <row r="6371" spans="1:5">
      <c r="A6371" t="s">
        <v>202</v>
      </c>
      <c r="B6371" t="s">
        <v>256</v>
      </c>
      <c r="C6371" t="s">
        <v>76</v>
      </c>
      <c r="D6371" s="6">
        <v>4146180</v>
      </c>
      <c r="E6371">
        <f t="shared" si="99"/>
        <v>135</v>
      </c>
    </row>
    <row r="6372" spans="1:5">
      <c r="A6372" t="s">
        <v>203</v>
      </c>
      <c r="B6372" t="s">
        <v>34</v>
      </c>
      <c r="C6372" t="s">
        <v>83</v>
      </c>
      <c r="D6372">
        <v>-12.2455</v>
      </c>
      <c r="E6372">
        <f t="shared" si="99"/>
        <v>136</v>
      </c>
    </row>
    <row r="6373" spans="1:5">
      <c r="A6373" t="s">
        <v>203</v>
      </c>
      <c r="B6373" t="s">
        <v>34</v>
      </c>
      <c r="C6373" t="s">
        <v>73</v>
      </c>
      <c r="D6373">
        <v>19.600000000000001</v>
      </c>
      <c r="E6373">
        <f t="shared" si="99"/>
        <v>136</v>
      </c>
    </row>
    <row r="6374" spans="1:5">
      <c r="A6374" t="s">
        <v>203</v>
      </c>
      <c r="B6374" t="s">
        <v>34</v>
      </c>
      <c r="C6374" t="s">
        <v>74</v>
      </c>
      <c r="D6374">
        <v>-1.1000000000000001</v>
      </c>
      <c r="E6374">
        <f t="shared" si="99"/>
        <v>136</v>
      </c>
    </row>
    <row r="6375" spans="1:5">
      <c r="A6375" t="s">
        <v>203</v>
      </c>
      <c r="B6375" t="s">
        <v>34</v>
      </c>
      <c r="C6375" t="s">
        <v>75</v>
      </c>
      <c r="D6375">
        <v>0.128193</v>
      </c>
      <c r="E6375">
        <f t="shared" si="99"/>
        <v>136</v>
      </c>
    </row>
    <row r="6376" spans="1:5">
      <c r="A6376" t="s">
        <v>203</v>
      </c>
      <c r="B6376" t="s">
        <v>34</v>
      </c>
      <c r="C6376" t="s">
        <v>76</v>
      </c>
      <c r="D6376" s="6">
        <v>4146790</v>
      </c>
      <c r="E6376">
        <f t="shared" si="99"/>
        <v>136</v>
      </c>
    </row>
    <row r="6377" spans="1:5">
      <c r="A6377" t="s">
        <v>203</v>
      </c>
      <c r="B6377" t="s">
        <v>35</v>
      </c>
      <c r="C6377" t="s">
        <v>83</v>
      </c>
      <c r="D6377">
        <v>-9.3504199999999997</v>
      </c>
      <c r="E6377">
        <f t="shared" si="99"/>
        <v>136</v>
      </c>
    </row>
    <row r="6378" spans="1:5">
      <c r="A6378" t="s">
        <v>203</v>
      </c>
      <c r="B6378" t="s">
        <v>35</v>
      </c>
      <c r="C6378" t="s">
        <v>73</v>
      </c>
      <c r="D6378">
        <v>19.600000000000001</v>
      </c>
      <c r="E6378">
        <f t="shared" si="99"/>
        <v>136</v>
      </c>
    </row>
    <row r="6379" spans="1:5">
      <c r="A6379" t="s">
        <v>203</v>
      </c>
      <c r="B6379" t="s">
        <v>35</v>
      </c>
      <c r="C6379" t="s">
        <v>74</v>
      </c>
      <c r="D6379">
        <v>-1</v>
      </c>
      <c r="E6379">
        <f t="shared" si="99"/>
        <v>136</v>
      </c>
    </row>
    <row r="6380" spans="1:5">
      <c r="A6380" t="s">
        <v>203</v>
      </c>
      <c r="B6380" t="s">
        <v>35</v>
      </c>
      <c r="C6380" t="s">
        <v>75</v>
      </c>
      <c r="D6380">
        <v>0.16205600000000001</v>
      </c>
      <c r="E6380">
        <f t="shared" si="99"/>
        <v>136</v>
      </c>
    </row>
    <row r="6381" spans="1:5">
      <c r="A6381" t="s">
        <v>203</v>
      </c>
      <c r="B6381" t="s">
        <v>35</v>
      </c>
      <c r="C6381" t="s">
        <v>76</v>
      </c>
      <c r="D6381" s="6">
        <v>4145630</v>
      </c>
      <c r="E6381">
        <f t="shared" si="99"/>
        <v>136</v>
      </c>
    </row>
    <row r="6382" spans="1:5">
      <c r="A6382" t="s">
        <v>203</v>
      </c>
      <c r="B6382" t="s">
        <v>36</v>
      </c>
      <c r="C6382" t="s">
        <v>83</v>
      </c>
      <c r="D6382">
        <v>-6.4553700000000003</v>
      </c>
      <c r="E6382">
        <f t="shared" si="99"/>
        <v>136</v>
      </c>
    </row>
    <row r="6383" spans="1:5">
      <c r="A6383" t="s">
        <v>203</v>
      </c>
      <c r="B6383" t="s">
        <v>36</v>
      </c>
      <c r="C6383" t="s">
        <v>73</v>
      </c>
      <c r="D6383">
        <v>19.600000000000001</v>
      </c>
      <c r="E6383">
        <f t="shared" si="99"/>
        <v>136</v>
      </c>
    </row>
    <row r="6384" spans="1:5">
      <c r="A6384" t="s">
        <v>203</v>
      </c>
      <c r="B6384" t="s">
        <v>36</v>
      </c>
      <c r="C6384" t="s">
        <v>74</v>
      </c>
      <c r="D6384">
        <v>-0.9</v>
      </c>
      <c r="E6384">
        <f t="shared" si="99"/>
        <v>136</v>
      </c>
    </row>
    <row r="6385" spans="1:5">
      <c r="A6385" t="s">
        <v>203</v>
      </c>
      <c r="B6385" t="s">
        <v>36</v>
      </c>
      <c r="C6385" t="s">
        <v>75</v>
      </c>
      <c r="D6385">
        <v>0.182889</v>
      </c>
      <c r="E6385">
        <f t="shared" si="99"/>
        <v>136</v>
      </c>
    </row>
    <row r="6386" spans="1:5">
      <c r="A6386" t="s">
        <v>203</v>
      </c>
      <c r="B6386" t="s">
        <v>36</v>
      </c>
      <c r="C6386" t="s">
        <v>76</v>
      </c>
      <c r="D6386" s="6">
        <v>4145390</v>
      </c>
      <c r="E6386">
        <f t="shared" si="99"/>
        <v>136</v>
      </c>
    </row>
    <row r="6387" spans="1:5">
      <c r="A6387" t="s">
        <v>203</v>
      </c>
      <c r="B6387" t="s">
        <v>37</v>
      </c>
      <c r="C6387" t="s">
        <v>83</v>
      </c>
      <c r="D6387">
        <v>-3.56033</v>
      </c>
      <c r="E6387">
        <f t="shared" si="99"/>
        <v>136</v>
      </c>
    </row>
    <row r="6388" spans="1:5">
      <c r="A6388" t="s">
        <v>203</v>
      </c>
      <c r="B6388" t="s">
        <v>37</v>
      </c>
      <c r="C6388" t="s">
        <v>73</v>
      </c>
      <c r="D6388">
        <v>19.600000000000001</v>
      </c>
      <c r="E6388">
        <f t="shared" si="99"/>
        <v>136</v>
      </c>
    </row>
    <row r="6389" spans="1:5">
      <c r="A6389" t="s">
        <v>203</v>
      </c>
      <c r="B6389" t="s">
        <v>37</v>
      </c>
      <c r="C6389" t="s">
        <v>74</v>
      </c>
      <c r="D6389">
        <v>-0.8</v>
      </c>
      <c r="E6389">
        <f t="shared" si="99"/>
        <v>136</v>
      </c>
    </row>
    <row r="6390" spans="1:5">
      <c r="A6390" t="s">
        <v>203</v>
      </c>
      <c r="B6390" t="s">
        <v>37</v>
      </c>
      <c r="C6390" t="s">
        <v>75</v>
      </c>
      <c r="D6390">
        <v>0.194771</v>
      </c>
      <c r="E6390">
        <f t="shared" si="99"/>
        <v>136</v>
      </c>
    </row>
    <row r="6391" spans="1:5">
      <c r="A6391" t="s">
        <v>203</v>
      </c>
      <c r="B6391" t="s">
        <v>37</v>
      </c>
      <c r="C6391" t="s">
        <v>76</v>
      </c>
      <c r="D6391" s="6">
        <v>4145400</v>
      </c>
      <c r="E6391">
        <f t="shared" si="99"/>
        <v>136</v>
      </c>
    </row>
    <row r="6392" spans="1:5">
      <c r="A6392" t="s">
        <v>203</v>
      </c>
      <c r="B6392" t="s">
        <v>38</v>
      </c>
      <c r="C6392" t="s">
        <v>83</v>
      </c>
      <c r="D6392">
        <v>-0.66529199999999999</v>
      </c>
      <c r="E6392">
        <f t="shared" si="99"/>
        <v>136</v>
      </c>
    </row>
    <row r="6393" spans="1:5">
      <c r="A6393" t="s">
        <v>203</v>
      </c>
      <c r="B6393" t="s">
        <v>38</v>
      </c>
      <c r="C6393" t="s">
        <v>73</v>
      </c>
      <c r="D6393">
        <v>19.600000000000001</v>
      </c>
      <c r="E6393">
        <f t="shared" si="99"/>
        <v>136</v>
      </c>
    </row>
    <row r="6394" spans="1:5">
      <c r="A6394" t="s">
        <v>203</v>
      </c>
      <c r="B6394" t="s">
        <v>38</v>
      </c>
      <c r="C6394" t="s">
        <v>74</v>
      </c>
      <c r="D6394">
        <v>-0.7</v>
      </c>
      <c r="E6394">
        <f t="shared" si="99"/>
        <v>136</v>
      </c>
    </row>
    <row r="6395" spans="1:5">
      <c r="A6395" t="s">
        <v>203</v>
      </c>
      <c r="B6395" t="s">
        <v>38</v>
      </c>
      <c r="C6395" t="s">
        <v>75</v>
      </c>
      <c r="D6395">
        <v>0.25825900000000002</v>
      </c>
      <c r="E6395">
        <f t="shared" si="99"/>
        <v>136</v>
      </c>
    </row>
    <row r="6396" spans="1:5">
      <c r="A6396" t="s">
        <v>203</v>
      </c>
      <c r="B6396" t="s">
        <v>38</v>
      </c>
      <c r="C6396" t="s">
        <v>76</v>
      </c>
      <c r="D6396" s="6">
        <v>4143910</v>
      </c>
      <c r="E6396">
        <f t="shared" si="99"/>
        <v>136</v>
      </c>
    </row>
    <row r="6397" spans="1:5">
      <c r="A6397" t="s">
        <v>203</v>
      </c>
      <c r="B6397" t="s">
        <v>39</v>
      </c>
      <c r="C6397" t="s">
        <v>83</v>
      </c>
      <c r="D6397">
        <v>2.2297500000000001</v>
      </c>
      <c r="E6397">
        <f t="shared" si="99"/>
        <v>136</v>
      </c>
    </row>
    <row r="6398" spans="1:5">
      <c r="A6398" t="s">
        <v>203</v>
      </c>
      <c r="B6398" t="s">
        <v>39</v>
      </c>
      <c r="C6398" t="s">
        <v>73</v>
      </c>
      <c r="D6398">
        <v>19.600000000000001</v>
      </c>
      <c r="E6398">
        <f t="shared" si="99"/>
        <v>136</v>
      </c>
    </row>
    <row r="6399" spans="1:5">
      <c r="A6399" t="s">
        <v>203</v>
      </c>
      <c r="B6399" t="s">
        <v>39</v>
      </c>
      <c r="C6399" t="s">
        <v>74</v>
      </c>
      <c r="D6399">
        <v>-0.6</v>
      </c>
      <c r="E6399">
        <f t="shared" si="99"/>
        <v>136</v>
      </c>
    </row>
    <row r="6400" spans="1:5">
      <c r="A6400" t="s">
        <v>203</v>
      </c>
      <c r="B6400" t="s">
        <v>39</v>
      </c>
      <c r="C6400" t="s">
        <v>75</v>
      </c>
      <c r="D6400">
        <v>0.32075900000000002</v>
      </c>
      <c r="E6400">
        <f t="shared" si="99"/>
        <v>136</v>
      </c>
    </row>
    <row r="6401" spans="1:5">
      <c r="A6401" t="s">
        <v>203</v>
      </c>
      <c r="B6401" t="s">
        <v>39</v>
      </c>
      <c r="C6401" t="s">
        <v>76</v>
      </c>
      <c r="D6401" s="6">
        <v>4144690</v>
      </c>
      <c r="E6401">
        <f t="shared" si="99"/>
        <v>136</v>
      </c>
    </row>
    <row r="6402" spans="1:5">
      <c r="A6402" t="s">
        <v>203</v>
      </c>
      <c r="B6402" t="s">
        <v>40</v>
      </c>
      <c r="C6402" t="s">
        <v>83</v>
      </c>
      <c r="D6402">
        <v>5.12479</v>
      </c>
      <c r="E6402">
        <f t="shared" si="99"/>
        <v>136</v>
      </c>
    </row>
    <row r="6403" spans="1:5">
      <c r="A6403" t="s">
        <v>203</v>
      </c>
      <c r="B6403" t="s">
        <v>40</v>
      </c>
      <c r="C6403" t="s">
        <v>73</v>
      </c>
      <c r="D6403">
        <v>19.600000000000001</v>
      </c>
      <c r="E6403">
        <f t="shared" ref="E6403:E6466" si="100">VALUE(RIGHT(A6403, LEN(A6403)-1))</f>
        <v>136</v>
      </c>
    </row>
    <row r="6404" spans="1:5">
      <c r="A6404" t="s">
        <v>203</v>
      </c>
      <c r="B6404" t="s">
        <v>40</v>
      </c>
      <c r="C6404" t="s">
        <v>74</v>
      </c>
      <c r="D6404">
        <v>-0.5</v>
      </c>
      <c r="E6404">
        <f t="shared" si="100"/>
        <v>136</v>
      </c>
    </row>
    <row r="6405" spans="1:5">
      <c r="A6405" t="s">
        <v>203</v>
      </c>
      <c r="B6405" t="s">
        <v>40</v>
      </c>
      <c r="C6405" t="s">
        <v>75</v>
      </c>
      <c r="D6405">
        <v>0.42895899999999998</v>
      </c>
      <c r="E6405">
        <f t="shared" si="100"/>
        <v>136</v>
      </c>
    </row>
    <row r="6406" spans="1:5">
      <c r="A6406" t="s">
        <v>203</v>
      </c>
      <c r="B6406" t="s">
        <v>40</v>
      </c>
      <c r="C6406" t="s">
        <v>76</v>
      </c>
      <c r="D6406" s="6">
        <v>4145400</v>
      </c>
      <c r="E6406">
        <f t="shared" si="100"/>
        <v>136</v>
      </c>
    </row>
    <row r="6407" spans="1:5">
      <c r="A6407" t="s">
        <v>203</v>
      </c>
      <c r="B6407" t="s">
        <v>41</v>
      </c>
      <c r="C6407" t="s">
        <v>83</v>
      </c>
      <c r="D6407">
        <v>8.0198300000000007</v>
      </c>
      <c r="E6407">
        <f t="shared" si="100"/>
        <v>136</v>
      </c>
    </row>
    <row r="6408" spans="1:5">
      <c r="A6408" t="s">
        <v>203</v>
      </c>
      <c r="B6408" t="s">
        <v>41</v>
      </c>
      <c r="C6408" t="s">
        <v>73</v>
      </c>
      <c r="D6408">
        <v>19.600000000000001</v>
      </c>
      <c r="E6408">
        <f t="shared" si="100"/>
        <v>136</v>
      </c>
    </row>
    <row r="6409" spans="1:5">
      <c r="A6409" t="s">
        <v>203</v>
      </c>
      <c r="B6409" t="s">
        <v>41</v>
      </c>
      <c r="C6409" t="s">
        <v>74</v>
      </c>
      <c r="D6409">
        <v>-0.4</v>
      </c>
      <c r="E6409">
        <f t="shared" si="100"/>
        <v>136</v>
      </c>
    </row>
    <row r="6410" spans="1:5">
      <c r="A6410" t="s">
        <v>203</v>
      </c>
      <c r="B6410" t="s">
        <v>41</v>
      </c>
      <c r="C6410" t="s">
        <v>75</v>
      </c>
      <c r="D6410">
        <v>0.63539500000000004</v>
      </c>
      <c r="E6410">
        <f t="shared" si="100"/>
        <v>136</v>
      </c>
    </row>
    <row r="6411" spans="1:5">
      <c r="A6411" t="s">
        <v>203</v>
      </c>
      <c r="B6411" t="s">
        <v>41</v>
      </c>
      <c r="C6411" t="s">
        <v>76</v>
      </c>
      <c r="D6411" s="6">
        <v>4145720</v>
      </c>
      <c r="E6411">
        <f t="shared" si="100"/>
        <v>136</v>
      </c>
    </row>
    <row r="6412" spans="1:5">
      <c r="A6412" t="s">
        <v>203</v>
      </c>
      <c r="B6412" t="s">
        <v>254</v>
      </c>
      <c r="C6412" t="s">
        <v>83</v>
      </c>
      <c r="D6412">
        <v>10.914899999999999</v>
      </c>
      <c r="E6412">
        <f t="shared" si="100"/>
        <v>136</v>
      </c>
    </row>
    <row r="6413" spans="1:5">
      <c r="A6413" t="s">
        <v>203</v>
      </c>
      <c r="B6413" t="s">
        <v>254</v>
      </c>
      <c r="C6413" t="s">
        <v>73</v>
      </c>
      <c r="D6413">
        <v>19.600000000000001</v>
      </c>
      <c r="E6413">
        <f t="shared" si="100"/>
        <v>136</v>
      </c>
    </row>
    <row r="6414" spans="1:5">
      <c r="A6414" t="s">
        <v>203</v>
      </c>
      <c r="B6414" t="s">
        <v>254</v>
      </c>
      <c r="C6414" t="s">
        <v>74</v>
      </c>
      <c r="D6414">
        <v>-0.3</v>
      </c>
      <c r="E6414">
        <f t="shared" si="100"/>
        <v>136</v>
      </c>
    </row>
    <row r="6415" spans="1:5">
      <c r="A6415" t="s">
        <v>203</v>
      </c>
      <c r="B6415" t="s">
        <v>254</v>
      </c>
      <c r="C6415" t="s">
        <v>75</v>
      </c>
      <c r="D6415">
        <v>0.72447700000000004</v>
      </c>
      <c r="E6415">
        <f t="shared" si="100"/>
        <v>136</v>
      </c>
    </row>
    <row r="6416" spans="1:5">
      <c r="A6416" t="s">
        <v>203</v>
      </c>
      <c r="B6416" t="s">
        <v>254</v>
      </c>
      <c r="C6416" t="s">
        <v>76</v>
      </c>
      <c r="D6416" s="6">
        <v>4146630</v>
      </c>
      <c r="E6416">
        <f t="shared" si="100"/>
        <v>136</v>
      </c>
    </row>
    <row r="6417" spans="1:5">
      <c r="A6417" t="s">
        <v>203</v>
      </c>
      <c r="B6417" t="s">
        <v>255</v>
      </c>
      <c r="C6417" t="s">
        <v>83</v>
      </c>
      <c r="D6417">
        <v>13.809900000000001</v>
      </c>
      <c r="E6417">
        <f t="shared" si="100"/>
        <v>136</v>
      </c>
    </row>
    <row r="6418" spans="1:5">
      <c r="A6418" t="s">
        <v>203</v>
      </c>
      <c r="B6418" t="s">
        <v>255</v>
      </c>
      <c r="C6418" t="s">
        <v>73</v>
      </c>
      <c r="D6418">
        <v>19.600000000000001</v>
      </c>
      <c r="E6418">
        <f t="shared" si="100"/>
        <v>136</v>
      </c>
    </row>
    <row r="6419" spans="1:5">
      <c r="A6419" t="s">
        <v>203</v>
      </c>
      <c r="B6419" t="s">
        <v>255</v>
      </c>
      <c r="C6419" t="s">
        <v>74</v>
      </c>
      <c r="D6419">
        <v>-0.2</v>
      </c>
      <c r="E6419">
        <f t="shared" si="100"/>
        <v>136</v>
      </c>
    </row>
    <row r="6420" spans="1:5">
      <c r="A6420" t="s">
        <v>203</v>
      </c>
      <c r="B6420" t="s">
        <v>255</v>
      </c>
      <c r="C6420" t="s">
        <v>75</v>
      </c>
      <c r="D6420">
        <v>0.79116900000000001</v>
      </c>
      <c r="E6420">
        <f t="shared" si="100"/>
        <v>136</v>
      </c>
    </row>
    <row r="6421" spans="1:5">
      <c r="A6421" t="s">
        <v>203</v>
      </c>
      <c r="B6421" t="s">
        <v>255</v>
      </c>
      <c r="C6421" t="s">
        <v>76</v>
      </c>
      <c r="D6421" s="6">
        <v>4146740</v>
      </c>
      <c r="E6421">
        <f t="shared" si="100"/>
        <v>136</v>
      </c>
    </row>
    <row r="6422" spans="1:5">
      <c r="A6422" t="s">
        <v>203</v>
      </c>
      <c r="B6422" t="s">
        <v>256</v>
      </c>
      <c r="C6422" t="s">
        <v>83</v>
      </c>
      <c r="D6422">
        <v>16.704999999999998</v>
      </c>
      <c r="E6422">
        <f t="shared" si="100"/>
        <v>136</v>
      </c>
    </row>
    <row r="6423" spans="1:5">
      <c r="A6423" t="s">
        <v>203</v>
      </c>
      <c r="B6423" t="s">
        <v>256</v>
      </c>
      <c r="C6423" t="s">
        <v>73</v>
      </c>
      <c r="D6423">
        <v>19.600000000000001</v>
      </c>
      <c r="E6423">
        <f t="shared" si="100"/>
        <v>136</v>
      </c>
    </row>
    <row r="6424" spans="1:5">
      <c r="A6424" t="s">
        <v>203</v>
      </c>
      <c r="B6424" t="s">
        <v>256</v>
      </c>
      <c r="C6424" t="s">
        <v>74</v>
      </c>
      <c r="D6424">
        <v>-0.1</v>
      </c>
      <c r="E6424">
        <f t="shared" si="100"/>
        <v>136</v>
      </c>
    </row>
    <row r="6425" spans="1:5">
      <c r="A6425" t="s">
        <v>203</v>
      </c>
      <c r="B6425" t="s">
        <v>256</v>
      </c>
      <c r="C6425" t="s">
        <v>75</v>
      </c>
      <c r="D6425">
        <v>0.89952699999999997</v>
      </c>
      <c r="E6425">
        <f t="shared" si="100"/>
        <v>136</v>
      </c>
    </row>
    <row r="6426" spans="1:5">
      <c r="A6426" t="s">
        <v>203</v>
      </c>
      <c r="B6426" t="s">
        <v>256</v>
      </c>
      <c r="C6426" t="s">
        <v>76</v>
      </c>
      <c r="D6426" s="6">
        <v>4146210</v>
      </c>
      <c r="E6426">
        <f t="shared" si="100"/>
        <v>136</v>
      </c>
    </row>
    <row r="6427" spans="1:5">
      <c r="A6427" t="s">
        <v>204</v>
      </c>
      <c r="B6427" t="s">
        <v>34</v>
      </c>
      <c r="C6427" t="s">
        <v>83</v>
      </c>
      <c r="D6427">
        <v>-12.1455</v>
      </c>
      <c r="E6427">
        <f t="shared" si="100"/>
        <v>137</v>
      </c>
    </row>
    <row r="6428" spans="1:5">
      <c r="A6428" t="s">
        <v>204</v>
      </c>
      <c r="B6428" t="s">
        <v>34</v>
      </c>
      <c r="C6428" t="s">
        <v>73</v>
      </c>
      <c r="D6428">
        <v>19.7</v>
      </c>
      <c r="E6428">
        <f t="shared" si="100"/>
        <v>137</v>
      </c>
    </row>
    <row r="6429" spans="1:5">
      <c r="A6429" t="s">
        <v>204</v>
      </c>
      <c r="B6429" t="s">
        <v>34</v>
      </c>
      <c r="C6429" t="s">
        <v>74</v>
      </c>
      <c r="D6429">
        <v>-1.1000000000000001</v>
      </c>
      <c r="E6429">
        <f t="shared" si="100"/>
        <v>137</v>
      </c>
    </row>
    <row r="6430" spans="1:5">
      <c r="A6430" t="s">
        <v>204</v>
      </c>
      <c r="B6430" t="s">
        <v>34</v>
      </c>
      <c r="C6430" t="s">
        <v>75</v>
      </c>
      <c r="D6430">
        <v>0.13844999999999999</v>
      </c>
      <c r="E6430">
        <f t="shared" si="100"/>
        <v>137</v>
      </c>
    </row>
    <row r="6431" spans="1:5">
      <c r="A6431" t="s">
        <v>204</v>
      </c>
      <c r="B6431" t="s">
        <v>34</v>
      </c>
      <c r="C6431" t="s">
        <v>76</v>
      </c>
      <c r="D6431" s="6">
        <v>4146330</v>
      </c>
      <c r="E6431">
        <f t="shared" si="100"/>
        <v>137</v>
      </c>
    </row>
    <row r="6432" spans="1:5">
      <c r="A6432" t="s">
        <v>204</v>
      </c>
      <c r="B6432" t="s">
        <v>35</v>
      </c>
      <c r="C6432" t="s">
        <v>83</v>
      </c>
      <c r="D6432">
        <v>-9.2504200000000001</v>
      </c>
      <c r="E6432">
        <f t="shared" si="100"/>
        <v>137</v>
      </c>
    </row>
    <row r="6433" spans="1:5">
      <c r="A6433" t="s">
        <v>204</v>
      </c>
      <c r="B6433" t="s">
        <v>35</v>
      </c>
      <c r="C6433" t="s">
        <v>73</v>
      </c>
      <c r="D6433">
        <v>19.7</v>
      </c>
      <c r="E6433">
        <f t="shared" si="100"/>
        <v>137</v>
      </c>
    </row>
    <row r="6434" spans="1:5">
      <c r="A6434" t="s">
        <v>204</v>
      </c>
      <c r="B6434" t="s">
        <v>35</v>
      </c>
      <c r="C6434" t="s">
        <v>74</v>
      </c>
      <c r="D6434">
        <v>-1</v>
      </c>
      <c r="E6434">
        <f t="shared" si="100"/>
        <v>137</v>
      </c>
    </row>
    <row r="6435" spans="1:5">
      <c r="A6435" t="s">
        <v>204</v>
      </c>
      <c r="B6435" t="s">
        <v>35</v>
      </c>
      <c r="C6435" t="s">
        <v>75</v>
      </c>
      <c r="D6435">
        <v>0.16652</v>
      </c>
      <c r="E6435">
        <f t="shared" si="100"/>
        <v>137</v>
      </c>
    </row>
    <row r="6436" spans="1:5">
      <c r="A6436" t="s">
        <v>204</v>
      </c>
      <c r="B6436" t="s">
        <v>35</v>
      </c>
      <c r="C6436" t="s">
        <v>76</v>
      </c>
      <c r="D6436" s="6">
        <v>4145570</v>
      </c>
      <c r="E6436">
        <f t="shared" si="100"/>
        <v>137</v>
      </c>
    </row>
    <row r="6437" spans="1:5">
      <c r="A6437" t="s">
        <v>204</v>
      </c>
      <c r="B6437" t="s">
        <v>36</v>
      </c>
      <c r="C6437" t="s">
        <v>83</v>
      </c>
      <c r="D6437">
        <v>-6.3553699999999997</v>
      </c>
      <c r="E6437">
        <f t="shared" si="100"/>
        <v>137</v>
      </c>
    </row>
    <row r="6438" spans="1:5">
      <c r="A6438" t="s">
        <v>204</v>
      </c>
      <c r="B6438" t="s">
        <v>36</v>
      </c>
      <c r="C6438" t="s">
        <v>73</v>
      </c>
      <c r="D6438">
        <v>19.7</v>
      </c>
      <c r="E6438">
        <f t="shared" si="100"/>
        <v>137</v>
      </c>
    </row>
    <row r="6439" spans="1:5">
      <c r="A6439" t="s">
        <v>204</v>
      </c>
      <c r="B6439" t="s">
        <v>36</v>
      </c>
      <c r="C6439" t="s">
        <v>74</v>
      </c>
      <c r="D6439">
        <v>-0.9</v>
      </c>
      <c r="E6439">
        <f t="shared" si="100"/>
        <v>137</v>
      </c>
    </row>
    <row r="6440" spans="1:5">
      <c r="A6440" t="s">
        <v>204</v>
      </c>
      <c r="B6440" t="s">
        <v>36</v>
      </c>
      <c r="C6440" t="s">
        <v>75</v>
      </c>
      <c r="D6440">
        <v>0.182889</v>
      </c>
      <c r="E6440">
        <f t="shared" si="100"/>
        <v>137</v>
      </c>
    </row>
    <row r="6441" spans="1:5">
      <c r="A6441" t="s">
        <v>204</v>
      </c>
      <c r="B6441" t="s">
        <v>36</v>
      </c>
      <c r="C6441" t="s">
        <v>76</v>
      </c>
      <c r="D6441" s="6">
        <v>4145410</v>
      </c>
      <c r="E6441">
        <f t="shared" si="100"/>
        <v>137</v>
      </c>
    </row>
    <row r="6442" spans="1:5">
      <c r="A6442" t="s">
        <v>204</v>
      </c>
      <c r="B6442" t="s">
        <v>37</v>
      </c>
      <c r="C6442" t="s">
        <v>83</v>
      </c>
      <c r="D6442">
        <v>-3.4603299999999999</v>
      </c>
      <c r="E6442">
        <f t="shared" si="100"/>
        <v>137</v>
      </c>
    </row>
    <row r="6443" spans="1:5">
      <c r="A6443" t="s">
        <v>204</v>
      </c>
      <c r="B6443" t="s">
        <v>37</v>
      </c>
      <c r="C6443" t="s">
        <v>73</v>
      </c>
      <c r="D6443">
        <v>19.7</v>
      </c>
      <c r="E6443">
        <f t="shared" si="100"/>
        <v>137</v>
      </c>
    </row>
    <row r="6444" spans="1:5">
      <c r="A6444" t="s">
        <v>204</v>
      </c>
      <c r="B6444" t="s">
        <v>37</v>
      </c>
      <c r="C6444" t="s">
        <v>74</v>
      </c>
      <c r="D6444">
        <v>-0.8</v>
      </c>
      <c r="E6444">
        <f t="shared" si="100"/>
        <v>137</v>
      </c>
    </row>
    <row r="6445" spans="1:5">
      <c r="A6445" t="s">
        <v>204</v>
      </c>
      <c r="B6445" t="s">
        <v>37</v>
      </c>
      <c r="C6445" t="s">
        <v>75</v>
      </c>
      <c r="D6445">
        <v>0.19623599999999999</v>
      </c>
      <c r="E6445">
        <f t="shared" si="100"/>
        <v>137</v>
      </c>
    </row>
    <row r="6446" spans="1:5">
      <c r="A6446" t="s">
        <v>204</v>
      </c>
      <c r="B6446" t="s">
        <v>37</v>
      </c>
      <c r="C6446" t="s">
        <v>76</v>
      </c>
      <c r="D6446" s="6">
        <v>4145370</v>
      </c>
      <c r="E6446">
        <f t="shared" si="100"/>
        <v>137</v>
      </c>
    </row>
    <row r="6447" spans="1:5">
      <c r="A6447" t="s">
        <v>204</v>
      </c>
      <c r="B6447" t="s">
        <v>38</v>
      </c>
      <c r="C6447" t="s">
        <v>83</v>
      </c>
      <c r="D6447">
        <v>-0.56529200000000002</v>
      </c>
      <c r="E6447">
        <f t="shared" si="100"/>
        <v>137</v>
      </c>
    </row>
    <row r="6448" spans="1:5">
      <c r="A6448" t="s">
        <v>204</v>
      </c>
      <c r="B6448" t="s">
        <v>38</v>
      </c>
      <c r="C6448" t="s">
        <v>73</v>
      </c>
      <c r="D6448">
        <v>19.7</v>
      </c>
      <c r="E6448">
        <f t="shared" si="100"/>
        <v>137</v>
      </c>
    </row>
    <row r="6449" spans="1:5">
      <c r="A6449" t="s">
        <v>204</v>
      </c>
      <c r="B6449" t="s">
        <v>38</v>
      </c>
      <c r="C6449" t="s">
        <v>74</v>
      </c>
      <c r="D6449">
        <v>-0.7</v>
      </c>
      <c r="E6449">
        <f t="shared" si="100"/>
        <v>137</v>
      </c>
    </row>
    <row r="6450" spans="1:5">
      <c r="A6450" t="s">
        <v>204</v>
      </c>
      <c r="B6450" t="s">
        <v>38</v>
      </c>
      <c r="C6450" t="s">
        <v>75</v>
      </c>
      <c r="D6450">
        <v>0.264212</v>
      </c>
      <c r="E6450">
        <f t="shared" si="100"/>
        <v>137</v>
      </c>
    </row>
    <row r="6451" spans="1:5">
      <c r="A6451" t="s">
        <v>204</v>
      </c>
      <c r="B6451" t="s">
        <v>38</v>
      </c>
      <c r="C6451" t="s">
        <v>76</v>
      </c>
      <c r="D6451" s="6">
        <v>4143900</v>
      </c>
      <c r="E6451">
        <f t="shared" si="100"/>
        <v>137</v>
      </c>
    </row>
    <row r="6452" spans="1:5">
      <c r="A6452" t="s">
        <v>204</v>
      </c>
      <c r="B6452" t="s">
        <v>39</v>
      </c>
      <c r="C6452" t="s">
        <v>83</v>
      </c>
      <c r="D6452">
        <v>2.3297500000000002</v>
      </c>
      <c r="E6452">
        <f t="shared" si="100"/>
        <v>137</v>
      </c>
    </row>
    <row r="6453" spans="1:5">
      <c r="A6453" t="s">
        <v>204</v>
      </c>
      <c r="B6453" t="s">
        <v>39</v>
      </c>
      <c r="C6453" t="s">
        <v>73</v>
      </c>
      <c r="D6453">
        <v>19.7</v>
      </c>
      <c r="E6453">
        <f t="shared" si="100"/>
        <v>137</v>
      </c>
    </row>
    <row r="6454" spans="1:5">
      <c r="A6454" t="s">
        <v>204</v>
      </c>
      <c r="B6454" t="s">
        <v>39</v>
      </c>
      <c r="C6454" t="s">
        <v>74</v>
      </c>
      <c r="D6454">
        <v>-0.6</v>
      </c>
      <c r="E6454">
        <f t="shared" si="100"/>
        <v>137</v>
      </c>
    </row>
    <row r="6455" spans="1:5">
      <c r="A6455" t="s">
        <v>204</v>
      </c>
      <c r="B6455" t="s">
        <v>39</v>
      </c>
      <c r="C6455" t="s">
        <v>75</v>
      </c>
      <c r="D6455">
        <v>0.32224799999999998</v>
      </c>
      <c r="E6455">
        <f t="shared" si="100"/>
        <v>137</v>
      </c>
    </row>
    <row r="6456" spans="1:5">
      <c r="A6456" t="s">
        <v>204</v>
      </c>
      <c r="B6456" t="s">
        <v>39</v>
      </c>
      <c r="C6456" t="s">
        <v>76</v>
      </c>
      <c r="D6456" s="6">
        <v>4144750</v>
      </c>
      <c r="E6456">
        <f t="shared" si="100"/>
        <v>137</v>
      </c>
    </row>
    <row r="6457" spans="1:5">
      <c r="A6457" t="s">
        <v>204</v>
      </c>
      <c r="B6457" t="s">
        <v>40</v>
      </c>
      <c r="C6457" t="s">
        <v>83</v>
      </c>
      <c r="D6457">
        <v>5.2247899999999996</v>
      </c>
      <c r="E6457">
        <f t="shared" si="100"/>
        <v>137</v>
      </c>
    </row>
    <row r="6458" spans="1:5">
      <c r="A6458" t="s">
        <v>204</v>
      </c>
      <c r="B6458" t="s">
        <v>40</v>
      </c>
      <c r="C6458" t="s">
        <v>73</v>
      </c>
      <c r="D6458">
        <v>19.7</v>
      </c>
      <c r="E6458">
        <f t="shared" si="100"/>
        <v>137</v>
      </c>
    </row>
    <row r="6459" spans="1:5">
      <c r="A6459" t="s">
        <v>204</v>
      </c>
      <c r="B6459" t="s">
        <v>40</v>
      </c>
      <c r="C6459" t="s">
        <v>74</v>
      </c>
      <c r="D6459">
        <v>-0.5</v>
      </c>
      <c r="E6459">
        <f t="shared" si="100"/>
        <v>137</v>
      </c>
    </row>
    <row r="6460" spans="1:5">
      <c r="A6460" t="s">
        <v>204</v>
      </c>
      <c r="B6460" t="s">
        <v>40</v>
      </c>
      <c r="C6460" t="s">
        <v>75</v>
      </c>
      <c r="D6460">
        <v>0.43639899999999998</v>
      </c>
      <c r="E6460">
        <f t="shared" si="100"/>
        <v>137</v>
      </c>
    </row>
    <row r="6461" spans="1:5">
      <c r="A6461" t="s">
        <v>204</v>
      </c>
      <c r="B6461" t="s">
        <v>40</v>
      </c>
      <c r="C6461" t="s">
        <v>76</v>
      </c>
      <c r="D6461" s="6">
        <v>4145480</v>
      </c>
      <c r="E6461">
        <f t="shared" si="100"/>
        <v>137</v>
      </c>
    </row>
    <row r="6462" spans="1:5">
      <c r="A6462" t="s">
        <v>204</v>
      </c>
      <c r="B6462" t="s">
        <v>41</v>
      </c>
      <c r="C6462" t="s">
        <v>83</v>
      </c>
      <c r="D6462">
        <v>8.1198300000000003</v>
      </c>
      <c r="E6462">
        <f t="shared" si="100"/>
        <v>137</v>
      </c>
    </row>
    <row r="6463" spans="1:5">
      <c r="A6463" t="s">
        <v>204</v>
      </c>
      <c r="B6463" t="s">
        <v>41</v>
      </c>
      <c r="C6463" t="s">
        <v>73</v>
      </c>
      <c r="D6463">
        <v>19.7</v>
      </c>
      <c r="E6463">
        <f t="shared" si="100"/>
        <v>137</v>
      </c>
    </row>
    <row r="6464" spans="1:5">
      <c r="A6464" t="s">
        <v>204</v>
      </c>
      <c r="B6464" t="s">
        <v>41</v>
      </c>
      <c r="C6464" t="s">
        <v>74</v>
      </c>
      <c r="D6464">
        <v>-0.4</v>
      </c>
      <c r="E6464">
        <f t="shared" si="100"/>
        <v>137</v>
      </c>
    </row>
    <row r="6465" spans="1:5">
      <c r="A6465" t="s">
        <v>204</v>
      </c>
      <c r="B6465" t="s">
        <v>41</v>
      </c>
      <c r="C6465" t="s">
        <v>75</v>
      </c>
      <c r="D6465">
        <v>0.64283599999999996</v>
      </c>
      <c r="E6465">
        <f t="shared" si="100"/>
        <v>137</v>
      </c>
    </row>
    <row r="6466" spans="1:5">
      <c r="A6466" t="s">
        <v>204</v>
      </c>
      <c r="B6466" t="s">
        <v>41</v>
      </c>
      <c r="C6466" t="s">
        <v>76</v>
      </c>
      <c r="D6466" s="6">
        <v>4145770</v>
      </c>
      <c r="E6466">
        <f t="shared" si="100"/>
        <v>137</v>
      </c>
    </row>
    <row r="6467" spans="1:5">
      <c r="A6467" t="s">
        <v>204</v>
      </c>
      <c r="B6467" t="s">
        <v>254</v>
      </c>
      <c r="C6467" t="s">
        <v>83</v>
      </c>
      <c r="D6467">
        <v>11.014900000000001</v>
      </c>
      <c r="E6467">
        <f t="shared" ref="E6467:E6530" si="101">VALUE(RIGHT(A6467, LEN(A6467)-1))</f>
        <v>137</v>
      </c>
    </row>
    <row r="6468" spans="1:5">
      <c r="A6468" t="s">
        <v>204</v>
      </c>
      <c r="B6468" t="s">
        <v>254</v>
      </c>
      <c r="C6468" t="s">
        <v>73</v>
      </c>
      <c r="D6468">
        <v>19.7</v>
      </c>
      <c r="E6468">
        <f t="shared" si="101"/>
        <v>137</v>
      </c>
    </row>
    <row r="6469" spans="1:5">
      <c r="A6469" t="s">
        <v>204</v>
      </c>
      <c r="B6469" t="s">
        <v>254</v>
      </c>
      <c r="C6469" t="s">
        <v>74</v>
      </c>
      <c r="D6469">
        <v>-0.3</v>
      </c>
      <c r="E6469">
        <f t="shared" si="101"/>
        <v>137</v>
      </c>
    </row>
    <row r="6470" spans="1:5">
      <c r="A6470" t="s">
        <v>204</v>
      </c>
      <c r="B6470" t="s">
        <v>254</v>
      </c>
      <c r="C6470" t="s">
        <v>75</v>
      </c>
      <c r="D6470">
        <v>0.72447700000000004</v>
      </c>
      <c r="E6470">
        <f t="shared" si="101"/>
        <v>137</v>
      </c>
    </row>
    <row r="6471" spans="1:5">
      <c r="A6471" t="s">
        <v>204</v>
      </c>
      <c r="B6471" t="s">
        <v>254</v>
      </c>
      <c r="C6471" t="s">
        <v>76</v>
      </c>
      <c r="D6471" s="6">
        <v>4146700</v>
      </c>
      <c r="E6471">
        <f t="shared" si="101"/>
        <v>137</v>
      </c>
    </row>
    <row r="6472" spans="1:5">
      <c r="A6472" t="s">
        <v>204</v>
      </c>
      <c r="B6472" t="s">
        <v>255</v>
      </c>
      <c r="C6472" t="s">
        <v>83</v>
      </c>
      <c r="D6472">
        <v>13.9099</v>
      </c>
      <c r="E6472">
        <f t="shared" si="101"/>
        <v>137</v>
      </c>
    </row>
    <row r="6473" spans="1:5">
      <c r="A6473" t="s">
        <v>204</v>
      </c>
      <c r="B6473" t="s">
        <v>255</v>
      </c>
      <c r="C6473" t="s">
        <v>73</v>
      </c>
      <c r="D6473">
        <v>19.7</v>
      </c>
      <c r="E6473">
        <f t="shared" si="101"/>
        <v>137</v>
      </c>
    </row>
    <row r="6474" spans="1:5">
      <c r="A6474" t="s">
        <v>204</v>
      </c>
      <c r="B6474" t="s">
        <v>255</v>
      </c>
      <c r="C6474" t="s">
        <v>74</v>
      </c>
      <c r="D6474">
        <v>-0.2</v>
      </c>
      <c r="E6474">
        <f t="shared" si="101"/>
        <v>137</v>
      </c>
    </row>
    <row r="6475" spans="1:5">
      <c r="A6475" t="s">
        <v>204</v>
      </c>
      <c r="B6475" t="s">
        <v>255</v>
      </c>
      <c r="C6475" t="s">
        <v>75</v>
      </c>
      <c r="D6475">
        <v>0.79263399999999995</v>
      </c>
      <c r="E6475">
        <f t="shared" si="101"/>
        <v>137</v>
      </c>
    </row>
    <row r="6476" spans="1:5">
      <c r="A6476" t="s">
        <v>204</v>
      </c>
      <c r="B6476" t="s">
        <v>255</v>
      </c>
      <c r="C6476" t="s">
        <v>76</v>
      </c>
      <c r="D6476" s="6">
        <v>4146760</v>
      </c>
      <c r="E6476">
        <f t="shared" si="101"/>
        <v>137</v>
      </c>
    </row>
    <row r="6477" spans="1:5">
      <c r="A6477" t="s">
        <v>204</v>
      </c>
      <c r="B6477" t="s">
        <v>256</v>
      </c>
      <c r="C6477" t="s">
        <v>83</v>
      </c>
      <c r="D6477">
        <v>16.805</v>
      </c>
      <c r="E6477">
        <f t="shared" si="101"/>
        <v>137</v>
      </c>
    </row>
    <row r="6478" spans="1:5">
      <c r="A6478" t="s">
        <v>204</v>
      </c>
      <c r="B6478" t="s">
        <v>256</v>
      </c>
      <c r="C6478" t="s">
        <v>73</v>
      </c>
      <c r="D6478">
        <v>19.7</v>
      </c>
      <c r="E6478">
        <f t="shared" si="101"/>
        <v>137</v>
      </c>
    </row>
    <row r="6479" spans="1:5">
      <c r="A6479" t="s">
        <v>204</v>
      </c>
      <c r="B6479" t="s">
        <v>256</v>
      </c>
      <c r="C6479" t="s">
        <v>74</v>
      </c>
      <c r="D6479">
        <v>-0.1</v>
      </c>
      <c r="E6479">
        <f t="shared" si="101"/>
        <v>137</v>
      </c>
    </row>
    <row r="6480" spans="1:5">
      <c r="A6480" t="s">
        <v>204</v>
      </c>
      <c r="B6480" t="s">
        <v>256</v>
      </c>
      <c r="C6480" t="s">
        <v>75</v>
      </c>
      <c r="D6480">
        <v>0.89952699999999997</v>
      </c>
      <c r="E6480">
        <f t="shared" si="101"/>
        <v>137</v>
      </c>
    </row>
    <row r="6481" spans="1:5">
      <c r="A6481" t="s">
        <v>204</v>
      </c>
      <c r="B6481" t="s">
        <v>256</v>
      </c>
      <c r="C6481" t="s">
        <v>76</v>
      </c>
      <c r="D6481" s="6">
        <v>4146290</v>
      </c>
      <c r="E6481">
        <f t="shared" si="101"/>
        <v>137</v>
      </c>
    </row>
    <row r="6482" spans="1:5">
      <c r="A6482" t="s">
        <v>205</v>
      </c>
      <c r="B6482" t="s">
        <v>34</v>
      </c>
      <c r="C6482" t="s">
        <v>83</v>
      </c>
      <c r="D6482">
        <v>-12.045500000000001</v>
      </c>
      <c r="E6482">
        <f t="shared" si="101"/>
        <v>138</v>
      </c>
    </row>
    <row r="6483" spans="1:5">
      <c r="A6483" t="s">
        <v>205</v>
      </c>
      <c r="B6483" t="s">
        <v>34</v>
      </c>
      <c r="C6483" t="s">
        <v>73</v>
      </c>
      <c r="D6483">
        <v>19.8</v>
      </c>
      <c r="E6483">
        <f t="shared" si="101"/>
        <v>138</v>
      </c>
    </row>
    <row r="6484" spans="1:5">
      <c r="A6484" t="s">
        <v>205</v>
      </c>
      <c r="B6484" t="s">
        <v>34</v>
      </c>
      <c r="C6484" t="s">
        <v>74</v>
      </c>
      <c r="D6484">
        <v>-1.1000000000000001</v>
      </c>
      <c r="E6484">
        <f t="shared" si="101"/>
        <v>138</v>
      </c>
    </row>
    <row r="6485" spans="1:5">
      <c r="A6485" t="s">
        <v>205</v>
      </c>
      <c r="B6485" t="s">
        <v>34</v>
      </c>
      <c r="C6485" t="s">
        <v>75</v>
      </c>
      <c r="D6485">
        <v>0.142847</v>
      </c>
      <c r="E6485">
        <f t="shared" si="101"/>
        <v>138</v>
      </c>
    </row>
    <row r="6486" spans="1:5">
      <c r="A6486" t="s">
        <v>205</v>
      </c>
      <c r="B6486" t="s">
        <v>34</v>
      </c>
      <c r="C6486" t="s">
        <v>76</v>
      </c>
      <c r="D6486" s="6">
        <v>4146140</v>
      </c>
      <c r="E6486">
        <f t="shared" si="101"/>
        <v>138</v>
      </c>
    </row>
    <row r="6487" spans="1:5">
      <c r="A6487" t="s">
        <v>205</v>
      </c>
      <c r="B6487" t="s">
        <v>35</v>
      </c>
      <c r="C6487" t="s">
        <v>83</v>
      </c>
      <c r="D6487">
        <v>-9.1504200000000004</v>
      </c>
      <c r="E6487">
        <f t="shared" si="101"/>
        <v>138</v>
      </c>
    </row>
    <row r="6488" spans="1:5">
      <c r="A6488" t="s">
        <v>205</v>
      </c>
      <c r="B6488" t="s">
        <v>35</v>
      </c>
      <c r="C6488" t="s">
        <v>73</v>
      </c>
      <c r="D6488">
        <v>19.8</v>
      </c>
      <c r="E6488">
        <f t="shared" si="101"/>
        <v>138</v>
      </c>
    </row>
    <row r="6489" spans="1:5">
      <c r="A6489" t="s">
        <v>205</v>
      </c>
      <c r="B6489" t="s">
        <v>35</v>
      </c>
      <c r="C6489" t="s">
        <v>74</v>
      </c>
      <c r="D6489">
        <v>-1</v>
      </c>
      <c r="E6489">
        <f t="shared" si="101"/>
        <v>138</v>
      </c>
    </row>
    <row r="6490" spans="1:5">
      <c r="A6490" t="s">
        <v>205</v>
      </c>
      <c r="B6490" t="s">
        <v>35</v>
      </c>
      <c r="C6490" t="s">
        <v>75</v>
      </c>
      <c r="D6490">
        <v>0.170984</v>
      </c>
      <c r="E6490">
        <f t="shared" si="101"/>
        <v>138</v>
      </c>
    </row>
    <row r="6491" spans="1:5">
      <c r="A6491" t="s">
        <v>205</v>
      </c>
      <c r="B6491" t="s">
        <v>35</v>
      </c>
      <c r="C6491" t="s">
        <v>76</v>
      </c>
      <c r="D6491" s="6">
        <v>4145510</v>
      </c>
      <c r="E6491">
        <f t="shared" si="101"/>
        <v>138</v>
      </c>
    </row>
    <row r="6492" spans="1:5">
      <c r="A6492" t="s">
        <v>205</v>
      </c>
      <c r="B6492" t="s">
        <v>36</v>
      </c>
      <c r="C6492" t="s">
        <v>83</v>
      </c>
      <c r="D6492">
        <v>-6.2553700000000001</v>
      </c>
      <c r="E6492">
        <f t="shared" si="101"/>
        <v>138</v>
      </c>
    </row>
    <row r="6493" spans="1:5">
      <c r="A6493" t="s">
        <v>205</v>
      </c>
      <c r="B6493" t="s">
        <v>36</v>
      </c>
      <c r="C6493" t="s">
        <v>73</v>
      </c>
      <c r="D6493">
        <v>19.8</v>
      </c>
      <c r="E6493">
        <f t="shared" si="101"/>
        <v>138</v>
      </c>
    </row>
    <row r="6494" spans="1:5">
      <c r="A6494" t="s">
        <v>205</v>
      </c>
      <c r="B6494" t="s">
        <v>36</v>
      </c>
      <c r="C6494" t="s">
        <v>74</v>
      </c>
      <c r="D6494">
        <v>-0.9</v>
      </c>
      <c r="E6494">
        <f t="shared" si="101"/>
        <v>138</v>
      </c>
    </row>
    <row r="6495" spans="1:5">
      <c r="A6495" t="s">
        <v>205</v>
      </c>
      <c r="B6495" t="s">
        <v>36</v>
      </c>
      <c r="C6495" t="s">
        <v>75</v>
      </c>
      <c r="D6495">
        <v>0.182889</v>
      </c>
      <c r="E6495">
        <f t="shared" si="101"/>
        <v>138</v>
      </c>
    </row>
    <row r="6496" spans="1:5">
      <c r="A6496" t="s">
        <v>205</v>
      </c>
      <c r="B6496" t="s">
        <v>36</v>
      </c>
      <c r="C6496" t="s">
        <v>76</v>
      </c>
      <c r="D6496" s="6">
        <v>4145420</v>
      </c>
      <c r="E6496">
        <f t="shared" si="101"/>
        <v>138</v>
      </c>
    </row>
    <row r="6497" spans="1:5">
      <c r="A6497" t="s">
        <v>205</v>
      </c>
      <c r="B6497" t="s">
        <v>37</v>
      </c>
      <c r="C6497" t="s">
        <v>83</v>
      </c>
      <c r="D6497">
        <v>-3.3603299999999998</v>
      </c>
      <c r="E6497">
        <f t="shared" si="101"/>
        <v>138</v>
      </c>
    </row>
    <row r="6498" spans="1:5">
      <c r="A6498" t="s">
        <v>205</v>
      </c>
      <c r="B6498" t="s">
        <v>37</v>
      </c>
      <c r="C6498" t="s">
        <v>73</v>
      </c>
      <c r="D6498">
        <v>19.8</v>
      </c>
      <c r="E6498">
        <f t="shared" si="101"/>
        <v>138</v>
      </c>
    </row>
    <row r="6499" spans="1:5">
      <c r="A6499" t="s">
        <v>205</v>
      </c>
      <c r="B6499" t="s">
        <v>37</v>
      </c>
      <c r="C6499" t="s">
        <v>74</v>
      </c>
      <c r="D6499">
        <v>-0.8</v>
      </c>
      <c r="E6499">
        <f t="shared" si="101"/>
        <v>138</v>
      </c>
    </row>
    <row r="6500" spans="1:5">
      <c r="A6500" t="s">
        <v>205</v>
      </c>
      <c r="B6500" t="s">
        <v>37</v>
      </c>
      <c r="C6500" t="s">
        <v>75</v>
      </c>
      <c r="D6500">
        <v>0.202121</v>
      </c>
      <c r="E6500">
        <f t="shared" si="101"/>
        <v>138</v>
      </c>
    </row>
    <row r="6501" spans="1:5">
      <c r="A6501" t="s">
        <v>205</v>
      </c>
      <c r="B6501" t="s">
        <v>37</v>
      </c>
      <c r="C6501" t="s">
        <v>76</v>
      </c>
      <c r="D6501" s="6">
        <v>4145170</v>
      </c>
      <c r="E6501">
        <f t="shared" si="101"/>
        <v>138</v>
      </c>
    </row>
    <row r="6502" spans="1:5">
      <c r="A6502" t="s">
        <v>205</v>
      </c>
      <c r="B6502" t="s">
        <v>38</v>
      </c>
      <c r="C6502" t="s">
        <v>83</v>
      </c>
      <c r="D6502">
        <v>-0.46529199999999998</v>
      </c>
      <c r="E6502">
        <f t="shared" si="101"/>
        <v>138</v>
      </c>
    </row>
    <row r="6503" spans="1:5">
      <c r="A6503" t="s">
        <v>205</v>
      </c>
      <c r="B6503" t="s">
        <v>38</v>
      </c>
      <c r="C6503" t="s">
        <v>73</v>
      </c>
      <c r="D6503">
        <v>19.8</v>
      </c>
      <c r="E6503">
        <f t="shared" si="101"/>
        <v>138</v>
      </c>
    </row>
    <row r="6504" spans="1:5">
      <c r="A6504" t="s">
        <v>205</v>
      </c>
      <c r="B6504" t="s">
        <v>38</v>
      </c>
      <c r="C6504" t="s">
        <v>74</v>
      </c>
      <c r="D6504">
        <v>-0.7</v>
      </c>
      <c r="E6504">
        <f t="shared" si="101"/>
        <v>138</v>
      </c>
    </row>
    <row r="6505" spans="1:5">
      <c r="A6505" t="s">
        <v>205</v>
      </c>
      <c r="B6505" t="s">
        <v>38</v>
      </c>
      <c r="C6505" t="s">
        <v>75</v>
      </c>
      <c r="D6505">
        <v>0.264212</v>
      </c>
      <c r="E6505">
        <f t="shared" si="101"/>
        <v>138</v>
      </c>
    </row>
    <row r="6506" spans="1:5">
      <c r="A6506" t="s">
        <v>205</v>
      </c>
      <c r="B6506" t="s">
        <v>38</v>
      </c>
      <c r="C6506" t="s">
        <v>76</v>
      </c>
      <c r="D6506" s="6">
        <v>4143920</v>
      </c>
      <c r="E6506">
        <f t="shared" si="101"/>
        <v>138</v>
      </c>
    </row>
    <row r="6507" spans="1:5">
      <c r="A6507" t="s">
        <v>205</v>
      </c>
      <c r="B6507" t="s">
        <v>39</v>
      </c>
      <c r="C6507" t="s">
        <v>83</v>
      </c>
      <c r="D6507">
        <v>2.4297499999999999</v>
      </c>
      <c r="E6507">
        <f t="shared" si="101"/>
        <v>138</v>
      </c>
    </row>
    <row r="6508" spans="1:5">
      <c r="A6508" t="s">
        <v>205</v>
      </c>
      <c r="B6508" t="s">
        <v>39</v>
      </c>
      <c r="C6508" t="s">
        <v>73</v>
      </c>
      <c r="D6508">
        <v>19.8</v>
      </c>
      <c r="E6508">
        <f t="shared" si="101"/>
        <v>138</v>
      </c>
    </row>
    <row r="6509" spans="1:5">
      <c r="A6509" t="s">
        <v>205</v>
      </c>
      <c r="B6509" t="s">
        <v>39</v>
      </c>
      <c r="C6509" t="s">
        <v>74</v>
      </c>
      <c r="D6509">
        <v>-0.6</v>
      </c>
      <c r="E6509">
        <f t="shared" si="101"/>
        <v>138</v>
      </c>
    </row>
    <row r="6510" spans="1:5">
      <c r="A6510" t="s">
        <v>205</v>
      </c>
      <c r="B6510" t="s">
        <v>39</v>
      </c>
      <c r="C6510" t="s">
        <v>75</v>
      </c>
      <c r="D6510">
        <v>0.32522400000000001</v>
      </c>
      <c r="E6510">
        <f t="shared" si="101"/>
        <v>138</v>
      </c>
    </row>
    <row r="6511" spans="1:5">
      <c r="A6511" t="s">
        <v>205</v>
      </c>
      <c r="B6511" t="s">
        <v>39</v>
      </c>
      <c r="C6511" t="s">
        <v>76</v>
      </c>
      <c r="D6511" s="6">
        <v>4144840</v>
      </c>
      <c r="E6511">
        <f t="shared" si="101"/>
        <v>138</v>
      </c>
    </row>
    <row r="6512" spans="1:5">
      <c r="A6512" t="s">
        <v>205</v>
      </c>
      <c r="B6512" t="s">
        <v>40</v>
      </c>
      <c r="C6512" t="s">
        <v>83</v>
      </c>
      <c r="D6512">
        <v>5.3247900000000001</v>
      </c>
      <c r="E6512">
        <f t="shared" si="101"/>
        <v>138</v>
      </c>
    </row>
    <row r="6513" spans="1:5">
      <c r="A6513" t="s">
        <v>205</v>
      </c>
      <c r="B6513" t="s">
        <v>40</v>
      </c>
      <c r="C6513" t="s">
        <v>73</v>
      </c>
      <c r="D6513">
        <v>19.8</v>
      </c>
      <c r="E6513">
        <f t="shared" si="101"/>
        <v>138</v>
      </c>
    </row>
    <row r="6514" spans="1:5">
      <c r="A6514" t="s">
        <v>205</v>
      </c>
      <c r="B6514" t="s">
        <v>40</v>
      </c>
      <c r="C6514" t="s">
        <v>74</v>
      </c>
      <c r="D6514">
        <v>-0.5</v>
      </c>
      <c r="E6514">
        <f t="shared" si="101"/>
        <v>138</v>
      </c>
    </row>
    <row r="6515" spans="1:5">
      <c r="A6515" t="s">
        <v>205</v>
      </c>
      <c r="B6515" t="s">
        <v>40</v>
      </c>
      <c r="C6515" t="s">
        <v>75</v>
      </c>
      <c r="D6515">
        <v>0.44232900000000003</v>
      </c>
      <c r="E6515">
        <f t="shared" si="101"/>
        <v>138</v>
      </c>
    </row>
    <row r="6516" spans="1:5">
      <c r="A6516" t="s">
        <v>205</v>
      </c>
      <c r="B6516" t="s">
        <v>40</v>
      </c>
      <c r="C6516" t="s">
        <v>76</v>
      </c>
      <c r="D6516" s="6">
        <v>4145490</v>
      </c>
      <c r="E6516">
        <f t="shared" si="101"/>
        <v>138</v>
      </c>
    </row>
    <row r="6517" spans="1:5">
      <c r="A6517" t="s">
        <v>205</v>
      </c>
      <c r="B6517" t="s">
        <v>41</v>
      </c>
      <c r="C6517" t="s">
        <v>83</v>
      </c>
      <c r="D6517">
        <v>8.21983</v>
      </c>
      <c r="E6517">
        <f t="shared" si="101"/>
        <v>138</v>
      </c>
    </row>
    <row r="6518" spans="1:5">
      <c r="A6518" t="s">
        <v>205</v>
      </c>
      <c r="B6518" t="s">
        <v>41</v>
      </c>
      <c r="C6518" t="s">
        <v>73</v>
      </c>
      <c r="D6518">
        <v>19.8</v>
      </c>
      <c r="E6518">
        <f t="shared" si="101"/>
        <v>138</v>
      </c>
    </row>
    <row r="6519" spans="1:5">
      <c r="A6519" t="s">
        <v>205</v>
      </c>
      <c r="B6519" t="s">
        <v>41</v>
      </c>
      <c r="C6519" t="s">
        <v>74</v>
      </c>
      <c r="D6519">
        <v>-0.4</v>
      </c>
      <c r="E6519">
        <f t="shared" si="101"/>
        <v>138</v>
      </c>
    </row>
    <row r="6520" spans="1:5">
      <c r="A6520" t="s">
        <v>205</v>
      </c>
      <c r="B6520" t="s">
        <v>41</v>
      </c>
      <c r="C6520" t="s">
        <v>75</v>
      </c>
      <c r="D6520">
        <v>0.65622899999999995</v>
      </c>
      <c r="E6520">
        <f t="shared" si="101"/>
        <v>138</v>
      </c>
    </row>
    <row r="6521" spans="1:5">
      <c r="A6521" t="s">
        <v>205</v>
      </c>
      <c r="B6521" t="s">
        <v>41</v>
      </c>
      <c r="C6521" t="s">
        <v>76</v>
      </c>
      <c r="D6521" s="6">
        <v>4146020</v>
      </c>
      <c r="E6521">
        <f t="shared" si="101"/>
        <v>138</v>
      </c>
    </row>
    <row r="6522" spans="1:5">
      <c r="A6522" t="s">
        <v>205</v>
      </c>
      <c r="B6522" t="s">
        <v>254</v>
      </c>
      <c r="C6522" t="s">
        <v>83</v>
      </c>
      <c r="D6522">
        <v>11.1149</v>
      </c>
      <c r="E6522">
        <f t="shared" si="101"/>
        <v>138</v>
      </c>
    </row>
    <row r="6523" spans="1:5">
      <c r="A6523" t="s">
        <v>205</v>
      </c>
      <c r="B6523" t="s">
        <v>254</v>
      </c>
      <c r="C6523" t="s">
        <v>73</v>
      </c>
      <c r="D6523">
        <v>19.8</v>
      </c>
      <c r="E6523">
        <f t="shared" si="101"/>
        <v>138</v>
      </c>
    </row>
    <row r="6524" spans="1:5">
      <c r="A6524" t="s">
        <v>205</v>
      </c>
      <c r="B6524" t="s">
        <v>254</v>
      </c>
      <c r="C6524" t="s">
        <v>74</v>
      </c>
      <c r="D6524">
        <v>-0.3</v>
      </c>
      <c r="E6524">
        <f t="shared" si="101"/>
        <v>138</v>
      </c>
    </row>
    <row r="6525" spans="1:5">
      <c r="A6525" t="s">
        <v>205</v>
      </c>
      <c r="B6525" t="s">
        <v>254</v>
      </c>
      <c r="C6525" t="s">
        <v>75</v>
      </c>
      <c r="D6525">
        <v>0.72447700000000004</v>
      </c>
      <c r="E6525">
        <f t="shared" si="101"/>
        <v>138</v>
      </c>
    </row>
    <row r="6526" spans="1:5">
      <c r="A6526" t="s">
        <v>205</v>
      </c>
      <c r="B6526" t="s">
        <v>254</v>
      </c>
      <c r="C6526" t="s">
        <v>76</v>
      </c>
      <c r="D6526" s="6">
        <v>4146760</v>
      </c>
      <c r="E6526">
        <f t="shared" si="101"/>
        <v>138</v>
      </c>
    </row>
    <row r="6527" spans="1:5">
      <c r="A6527" t="s">
        <v>205</v>
      </c>
      <c r="B6527" t="s">
        <v>255</v>
      </c>
      <c r="C6527" t="s">
        <v>83</v>
      </c>
      <c r="D6527">
        <v>14.0099</v>
      </c>
      <c r="E6527">
        <f t="shared" si="101"/>
        <v>138</v>
      </c>
    </row>
    <row r="6528" spans="1:5">
      <c r="A6528" t="s">
        <v>205</v>
      </c>
      <c r="B6528" t="s">
        <v>255</v>
      </c>
      <c r="C6528" t="s">
        <v>73</v>
      </c>
      <c r="D6528">
        <v>19.8</v>
      </c>
      <c r="E6528">
        <f t="shared" si="101"/>
        <v>138</v>
      </c>
    </row>
    <row r="6529" spans="1:5">
      <c r="A6529" t="s">
        <v>205</v>
      </c>
      <c r="B6529" t="s">
        <v>255</v>
      </c>
      <c r="C6529" t="s">
        <v>74</v>
      </c>
      <c r="D6529">
        <v>-0.2</v>
      </c>
      <c r="E6529">
        <f t="shared" si="101"/>
        <v>138</v>
      </c>
    </row>
    <row r="6530" spans="1:5">
      <c r="A6530" t="s">
        <v>205</v>
      </c>
      <c r="B6530" t="s">
        <v>255</v>
      </c>
      <c r="C6530" t="s">
        <v>75</v>
      </c>
      <c r="D6530">
        <v>0.79561000000000004</v>
      </c>
      <c r="E6530">
        <f t="shared" si="101"/>
        <v>138</v>
      </c>
    </row>
    <row r="6531" spans="1:5">
      <c r="A6531" t="s">
        <v>205</v>
      </c>
      <c r="B6531" t="s">
        <v>255</v>
      </c>
      <c r="C6531" t="s">
        <v>76</v>
      </c>
      <c r="D6531" s="6">
        <v>4146760</v>
      </c>
      <c r="E6531">
        <f t="shared" ref="E6531:E6594" si="102">VALUE(RIGHT(A6531, LEN(A6531)-1))</f>
        <v>138</v>
      </c>
    </row>
    <row r="6532" spans="1:5">
      <c r="A6532" t="s">
        <v>206</v>
      </c>
      <c r="B6532" t="s">
        <v>34</v>
      </c>
      <c r="C6532" t="s">
        <v>83</v>
      </c>
      <c r="D6532">
        <v>-11.945499999999999</v>
      </c>
      <c r="E6532">
        <f t="shared" si="102"/>
        <v>139</v>
      </c>
    </row>
    <row r="6533" spans="1:5">
      <c r="A6533" t="s">
        <v>206</v>
      </c>
      <c r="B6533" t="s">
        <v>34</v>
      </c>
      <c r="C6533" t="s">
        <v>73</v>
      </c>
      <c r="D6533">
        <v>19.899999999999999</v>
      </c>
      <c r="E6533">
        <f t="shared" si="102"/>
        <v>139</v>
      </c>
    </row>
    <row r="6534" spans="1:5">
      <c r="A6534" t="s">
        <v>206</v>
      </c>
      <c r="B6534" t="s">
        <v>34</v>
      </c>
      <c r="C6534" t="s">
        <v>74</v>
      </c>
      <c r="D6534">
        <v>-1.1000000000000001</v>
      </c>
      <c r="E6534">
        <f t="shared" si="102"/>
        <v>139</v>
      </c>
    </row>
    <row r="6535" spans="1:5">
      <c r="A6535" t="s">
        <v>206</v>
      </c>
      <c r="B6535" t="s">
        <v>34</v>
      </c>
      <c r="C6535" t="s">
        <v>75</v>
      </c>
      <c r="D6535">
        <v>0.14726500000000001</v>
      </c>
      <c r="E6535">
        <f t="shared" si="102"/>
        <v>139</v>
      </c>
    </row>
    <row r="6536" spans="1:5">
      <c r="A6536" t="s">
        <v>206</v>
      </c>
      <c r="B6536" t="s">
        <v>34</v>
      </c>
      <c r="C6536" t="s">
        <v>76</v>
      </c>
      <c r="D6536" s="6">
        <v>4145990</v>
      </c>
      <c r="E6536">
        <f t="shared" si="102"/>
        <v>139</v>
      </c>
    </row>
    <row r="6537" spans="1:5">
      <c r="A6537" t="s">
        <v>206</v>
      </c>
      <c r="B6537" t="s">
        <v>35</v>
      </c>
      <c r="C6537" t="s">
        <v>83</v>
      </c>
      <c r="D6537">
        <v>-9.0504200000000008</v>
      </c>
      <c r="E6537">
        <f t="shared" si="102"/>
        <v>139</v>
      </c>
    </row>
    <row r="6538" spans="1:5">
      <c r="A6538" t="s">
        <v>206</v>
      </c>
      <c r="B6538" t="s">
        <v>35</v>
      </c>
      <c r="C6538" t="s">
        <v>73</v>
      </c>
      <c r="D6538">
        <v>19.899999999999999</v>
      </c>
      <c r="E6538">
        <f t="shared" si="102"/>
        <v>139</v>
      </c>
    </row>
    <row r="6539" spans="1:5">
      <c r="A6539" t="s">
        <v>206</v>
      </c>
      <c r="B6539" t="s">
        <v>35</v>
      </c>
      <c r="C6539" t="s">
        <v>74</v>
      </c>
      <c r="D6539">
        <v>-1</v>
      </c>
      <c r="E6539">
        <f t="shared" si="102"/>
        <v>139</v>
      </c>
    </row>
    <row r="6540" spans="1:5">
      <c r="A6540" t="s">
        <v>206</v>
      </c>
      <c r="B6540" t="s">
        <v>35</v>
      </c>
      <c r="C6540" t="s">
        <v>75</v>
      </c>
      <c r="D6540">
        <v>0.170984</v>
      </c>
      <c r="E6540">
        <f t="shared" si="102"/>
        <v>139</v>
      </c>
    </row>
    <row r="6541" spans="1:5">
      <c r="A6541" t="s">
        <v>206</v>
      </c>
      <c r="B6541" t="s">
        <v>35</v>
      </c>
      <c r="C6541" t="s">
        <v>76</v>
      </c>
      <c r="D6541" s="6">
        <v>4145520</v>
      </c>
      <c r="E6541">
        <f t="shared" si="102"/>
        <v>139</v>
      </c>
    </row>
    <row r="6542" spans="1:5">
      <c r="A6542" t="s">
        <v>206</v>
      </c>
      <c r="B6542" t="s">
        <v>36</v>
      </c>
      <c r="C6542" t="s">
        <v>83</v>
      </c>
      <c r="D6542">
        <v>-6.1553699999999996</v>
      </c>
      <c r="E6542">
        <f t="shared" si="102"/>
        <v>139</v>
      </c>
    </row>
    <row r="6543" spans="1:5">
      <c r="A6543" t="s">
        <v>206</v>
      </c>
      <c r="B6543" t="s">
        <v>36</v>
      </c>
      <c r="C6543" t="s">
        <v>73</v>
      </c>
      <c r="D6543">
        <v>19.899999999999999</v>
      </c>
      <c r="E6543">
        <f t="shared" si="102"/>
        <v>139</v>
      </c>
    </row>
    <row r="6544" spans="1:5">
      <c r="A6544" t="s">
        <v>206</v>
      </c>
      <c r="B6544" t="s">
        <v>36</v>
      </c>
      <c r="C6544" t="s">
        <v>74</v>
      </c>
      <c r="D6544">
        <v>-0.9</v>
      </c>
      <c r="E6544">
        <f t="shared" si="102"/>
        <v>139</v>
      </c>
    </row>
    <row r="6545" spans="1:5">
      <c r="A6545" t="s">
        <v>206</v>
      </c>
      <c r="B6545" t="s">
        <v>36</v>
      </c>
      <c r="C6545" t="s">
        <v>75</v>
      </c>
      <c r="D6545">
        <v>0.182889</v>
      </c>
      <c r="E6545">
        <f t="shared" si="102"/>
        <v>139</v>
      </c>
    </row>
    <row r="6546" spans="1:5">
      <c r="A6546" t="s">
        <v>206</v>
      </c>
      <c r="B6546" t="s">
        <v>36</v>
      </c>
      <c r="C6546" t="s">
        <v>76</v>
      </c>
      <c r="D6546" s="6">
        <v>4145440</v>
      </c>
      <c r="E6546">
        <f t="shared" si="102"/>
        <v>139</v>
      </c>
    </row>
    <row r="6547" spans="1:5">
      <c r="A6547" t="s">
        <v>206</v>
      </c>
      <c r="B6547" t="s">
        <v>37</v>
      </c>
      <c r="C6547" t="s">
        <v>83</v>
      </c>
      <c r="D6547">
        <v>-3.2603300000000002</v>
      </c>
      <c r="E6547">
        <f t="shared" si="102"/>
        <v>139</v>
      </c>
    </row>
    <row r="6548" spans="1:5">
      <c r="A6548" t="s">
        <v>206</v>
      </c>
      <c r="B6548" t="s">
        <v>37</v>
      </c>
      <c r="C6548" t="s">
        <v>73</v>
      </c>
      <c r="D6548">
        <v>19.899999999999999</v>
      </c>
      <c r="E6548">
        <f t="shared" si="102"/>
        <v>139</v>
      </c>
    </row>
    <row r="6549" spans="1:5">
      <c r="A6549" t="s">
        <v>206</v>
      </c>
      <c r="B6549" t="s">
        <v>37</v>
      </c>
      <c r="C6549" t="s">
        <v>74</v>
      </c>
      <c r="D6549">
        <v>-0.8</v>
      </c>
      <c r="E6549">
        <f t="shared" si="102"/>
        <v>139</v>
      </c>
    </row>
    <row r="6550" spans="1:5">
      <c r="A6550" t="s">
        <v>206</v>
      </c>
      <c r="B6550" t="s">
        <v>37</v>
      </c>
      <c r="C6550" t="s">
        <v>75</v>
      </c>
      <c r="D6550">
        <v>0.21091299999999999</v>
      </c>
      <c r="E6550">
        <f t="shared" si="102"/>
        <v>139</v>
      </c>
    </row>
    <row r="6551" spans="1:5">
      <c r="A6551" t="s">
        <v>206</v>
      </c>
      <c r="B6551" t="s">
        <v>37</v>
      </c>
      <c r="C6551" t="s">
        <v>76</v>
      </c>
      <c r="D6551" s="6">
        <v>4144780</v>
      </c>
      <c r="E6551">
        <f t="shared" si="102"/>
        <v>139</v>
      </c>
    </row>
    <row r="6552" spans="1:5">
      <c r="A6552" t="s">
        <v>206</v>
      </c>
      <c r="B6552" t="s">
        <v>38</v>
      </c>
      <c r="C6552" t="s">
        <v>83</v>
      </c>
      <c r="D6552">
        <v>-0.36529200000000001</v>
      </c>
      <c r="E6552">
        <f t="shared" si="102"/>
        <v>139</v>
      </c>
    </row>
    <row r="6553" spans="1:5">
      <c r="A6553" t="s">
        <v>206</v>
      </c>
      <c r="B6553" t="s">
        <v>38</v>
      </c>
      <c r="C6553" t="s">
        <v>73</v>
      </c>
      <c r="D6553">
        <v>19.899999999999999</v>
      </c>
      <c r="E6553">
        <f t="shared" si="102"/>
        <v>139</v>
      </c>
    </row>
    <row r="6554" spans="1:5">
      <c r="A6554" t="s">
        <v>206</v>
      </c>
      <c r="B6554" t="s">
        <v>38</v>
      </c>
      <c r="C6554" t="s">
        <v>74</v>
      </c>
      <c r="D6554">
        <v>-0.7</v>
      </c>
      <c r="E6554">
        <f t="shared" si="102"/>
        <v>139</v>
      </c>
    </row>
    <row r="6555" spans="1:5">
      <c r="A6555" t="s">
        <v>206</v>
      </c>
      <c r="B6555" t="s">
        <v>38</v>
      </c>
      <c r="C6555" t="s">
        <v>75</v>
      </c>
      <c r="D6555">
        <v>0.26569999999999999</v>
      </c>
      <c r="E6555">
        <f t="shared" si="102"/>
        <v>139</v>
      </c>
    </row>
    <row r="6556" spans="1:5">
      <c r="A6556" t="s">
        <v>206</v>
      </c>
      <c r="B6556" t="s">
        <v>38</v>
      </c>
      <c r="C6556" t="s">
        <v>76</v>
      </c>
      <c r="D6556" s="6">
        <v>4143920</v>
      </c>
      <c r="E6556">
        <f t="shared" si="102"/>
        <v>139</v>
      </c>
    </row>
    <row r="6557" spans="1:5">
      <c r="A6557" t="s">
        <v>206</v>
      </c>
      <c r="B6557" t="s">
        <v>39</v>
      </c>
      <c r="C6557" t="s">
        <v>83</v>
      </c>
      <c r="D6557">
        <v>2.5297499999999999</v>
      </c>
      <c r="E6557">
        <f t="shared" si="102"/>
        <v>139</v>
      </c>
    </row>
    <row r="6558" spans="1:5">
      <c r="A6558" t="s">
        <v>206</v>
      </c>
      <c r="B6558" t="s">
        <v>39</v>
      </c>
      <c r="C6558" t="s">
        <v>73</v>
      </c>
      <c r="D6558">
        <v>19.899999999999999</v>
      </c>
      <c r="E6558">
        <f t="shared" si="102"/>
        <v>139</v>
      </c>
    </row>
    <row r="6559" spans="1:5">
      <c r="A6559" t="s">
        <v>206</v>
      </c>
      <c r="B6559" t="s">
        <v>39</v>
      </c>
      <c r="C6559" t="s">
        <v>74</v>
      </c>
      <c r="D6559">
        <v>-0.6</v>
      </c>
      <c r="E6559">
        <f t="shared" si="102"/>
        <v>139</v>
      </c>
    </row>
    <row r="6560" spans="1:5">
      <c r="A6560" t="s">
        <v>206</v>
      </c>
      <c r="B6560" t="s">
        <v>39</v>
      </c>
      <c r="C6560" t="s">
        <v>75</v>
      </c>
      <c r="D6560">
        <v>0.32819999999999999</v>
      </c>
      <c r="E6560">
        <f t="shared" si="102"/>
        <v>139</v>
      </c>
    </row>
    <row r="6561" spans="1:5">
      <c r="A6561" t="s">
        <v>206</v>
      </c>
      <c r="B6561" t="s">
        <v>39</v>
      </c>
      <c r="C6561" t="s">
        <v>76</v>
      </c>
      <c r="D6561" s="6">
        <v>4144930</v>
      </c>
      <c r="E6561">
        <f t="shared" si="102"/>
        <v>139</v>
      </c>
    </row>
    <row r="6562" spans="1:5">
      <c r="A6562" t="s">
        <v>206</v>
      </c>
      <c r="B6562" t="s">
        <v>40</v>
      </c>
      <c r="C6562" t="s">
        <v>83</v>
      </c>
      <c r="D6562">
        <v>5.4247899999999998</v>
      </c>
      <c r="E6562">
        <f t="shared" si="102"/>
        <v>139</v>
      </c>
    </row>
    <row r="6563" spans="1:5">
      <c r="A6563" t="s">
        <v>206</v>
      </c>
      <c r="B6563" t="s">
        <v>40</v>
      </c>
      <c r="C6563" t="s">
        <v>73</v>
      </c>
      <c r="D6563">
        <v>19.899999999999999</v>
      </c>
      <c r="E6563">
        <f t="shared" si="102"/>
        <v>139</v>
      </c>
    </row>
    <row r="6564" spans="1:5">
      <c r="A6564" t="s">
        <v>206</v>
      </c>
      <c r="B6564" t="s">
        <v>40</v>
      </c>
      <c r="C6564" t="s">
        <v>74</v>
      </c>
      <c r="D6564">
        <v>-0.5</v>
      </c>
      <c r="E6564">
        <f t="shared" si="102"/>
        <v>139</v>
      </c>
    </row>
    <row r="6565" spans="1:5">
      <c r="A6565" t="s">
        <v>206</v>
      </c>
      <c r="B6565" t="s">
        <v>40</v>
      </c>
      <c r="C6565" t="s">
        <v>75</v>
      </c>
      <c r="D6565">
        <v>0.44381700000000002</v>
      </c>
      <c r="E6565">
        <f t="shared" si="102"/>
        <v>139</v>
      </c>
    </row>
    <row r="6566" spans="1:5">
      <c r="A6566" t="s">
        <v>206</v>
      </c>
      <c r="B6566" t="s">
        <v>40</v>
      </c>
      <c r="C6566" t="s">
        <v>76</v>
      </c>
      <c r="D6566" s="6">
        <v>4145510</v>
      </c>
      <c r="E6566">
        <f t="shared" si="102"/>
        <v>139</v>
      </c>
    </row>
    <row r="6567" spans="1:5">
      <c r="A6567" t="s">
        <v>206</v>
      </c>
      <c r="B6567" t="s">
        <v>41</v>
      </c>
      <c r="C6567" t="s">
        <v>83</v>
      </c>
      <c r="D6567">
        <v>8.3198299999999996</v>
      </c>
      <c r="E6567">
        <f t="shared" si="102"/>
        <v>139</v>
      </c>
    </row>
    <row r="6568" spans="1:5">
      <c r="A6568" t="s">
        <v>206</v>
      </c>
      <c r="B6568" t="s">
        <v>41</v>
      </c>
      <c r="C6568" t="s">
        <v>73</v>
      </c>
      <c r="D6568">
        <v>19.899999999999999</v>
      </c>
      <c r="E6568">
        <f t="shared" si="102"/>
        <v>139</v>
      </c>
    </row>
    <row r="6569" spans="1:5">
      <c r="A6569" t="s">
        <v>206</v>
      </c>
      <c r="B6569" t="s">
        <v>41</v>
      </c>
      <c r="C6569" t="s">
        <v>74</v>
      </c>
      <c r="D6569">
        <v>-0.4</v>
      </c>
      <c r="E6569">
        <f t="shared" si="102"/>
        <v>139</v>
      </c>
    </row>
    <row r="6570" spans="1:5">
      <c r="A6570" t="s">
        <v>206</v>
      </c>
      <c r="B6570" t="s">
        <v>41</v>
      </c>
      <c r="C6570" t="s">
        <v>75</v>
      </c>
      <c r="D6570">
        <v>0.66069299999999997</v>
      </c>
      <c r="E6570">
        <f t="shared" si="102"/>
        <v>139</v>
      </c>
    </row>
    <row r="6571" spans="1:5">
      <c r="A6571" t="s">
        <v>206</v>
      </c>
      <c r="B6571" t="s">
        <v>41</v>
      </c>
      <c r="C6571" t="s">
        <v>76</v>
      </c>
      <c r="D6571" s="6">
        <v>4146180</v>
      </c>
      <c r="E6571">
        <f t="shared" si="102"/>
        <v>139</v>
      </c>
    </row>
    <row r="6572" spans="1:5">
      <c r="A6572" t="s">
        <v>206</v>
      </c>
      <c r="B6572" t="s">
        <v>254</v>
      </c>
      <c r="C6572" t="s">
        <v>83</v>
      </c>
      <c r="D6572">
        <v>11.2149</v>
      </c>
      <c r="E6572">
        <f t="shared" si="102"/>
        <v>139</v>
      </c>
    </row>
    <row r="6573" spans="1:5">
      <c r="A6573" t="s">
        <v>206</v>
      </c>
      <c r="B6573" t="s">
        <v>254</v>
      </c>
      <c r="C6573" t="s">
        <v>73</v>
      </c>
      <c r="D6573">
        <v>19.899999999999999</v>
      </c>
      <c r="E6573">
        <f t="shared" si="102"/>
        <v>139</v>
      </c>
    </row>
    <row r="6574" spans="1:5">
      <c r="A6574" t="s">
        <v>206</v>
      </c>
      <c r="B6574" t="s">
        <v>254</v>
      </c>
      <c r="C6574" t="s">
        <v>74</v>
      </c>
      <c r="D6574">
        <v>-0.3</v>
      </c>
      <c r="E6574">
        <f t="shared" si="102"/>
        <v>139</v>
      </c>
    </row>
    <row r="6575" spans="1:5">
      <c r="A6575" t="s">
        <v>206</v>
      </c>
      <c r="B6575" t="s">
        <v>254</v>
      </c>
      <c r="C6575" t="s">
        <v>75</v>
      </c>
      <c r="D6575">
        <v>0.72447700000000004</v>
      </c>
      <c r="E6575">
        <f t="shared" si="102"/>
        <v>139</v>
      </c>
    </row>
    <row r="6576" spans="1:5">
      <c r="A6576" t="s">
        <v>206</v>
      </c>
      <c r="B6576" t="s">
        <v>254</v>
      </c>
      <c r="C6576" t="s">
        <v>76</v>
      </c>
      <c r="D6576" s="6">
        <v>4146830</v>
      </c>
      <c r="E6576">
        <f t="shared" si="102"/>
        <v>139</v>
      </c>
    </row>
    <row r="6577" spans="1:5">
      <c r="A6577" t="s">
        <v>206</v>
      </c>
      <c r="B6577" t="s">
        <v>255</v>
      </c>
      <c r="C6577" t="s">
        <v>83</v>
      </c>
      <c r="D6577">
        <v>14.1099</v>
      </c>
      <c r="E6577">
        <f t="shared" si="102"/>
        <v>139</v>
      </c>
    </row>
    <row r="6578" spans="1:5">
      <c r="A6578" t="s">
        <v>206</v>
      </c>
      <c r="B6578" t="s">
        <v>255</v>
      </c>
      <c r="C6578" t="s">
        <v>73</v>
      </c>
      <c r="D6578">
        <v>19.899999999999999</v>
      </c>
      <c r="E6578">
        <f t="shared" si="102"/>
        <v>139</v>
      </c>
    </row>
    <row r="6579" spans="1:5">
      <c r="A6579" t="s">
        <v>206</v>
      </c>
      <c r="B6579" t="s">
        <v>255</v>
      </c>
      <c r="C6579" t="s">
        <v>74</v>
      </c>
      <c r="D6579">
        <v>-0.2</v>
      </c>
      <c r="E6579">
        <f t="shared" si="102"/>
        <v>139</v>
      </c>
    </row>
    <row r="6580" spans="1:5">
      <c r="A6580" t="s">
        <v>206</v>
      </c>
      <c r="B6580" t="s">
        <v>255</v>
      </c>
      <c r="C6580" t="s">
        <v>75</v>
      </c>
      <c r="D6580">
        <v>0.79709799999999997</v>
      </c>
      <c r="E6580">
        <f t="shared" si="102"/>
        <v>139</v>
      </c>
    </row>
    <row r="6581" spans="1:5">
      <c r="A6581" t="s">
        <v>206</v>
      </c>
      <c r="B6581" t="s">
        <v>255</v>
      </c>
      <c r="C6581" t="s">
        <v>76</v>
      </c>
      <c r="D6581" s="6">
        <v>4146800</v>
      </c>
      <c r="E6581">
        <f t="shared" si="102"/>
        <v>139</v>
      </c>
    </row>
    <row r="6582" spans="1:5">
      <c r="A6582" t="s">
        <v>207</v>
      </c>
      <c r="B6582" t="s">
        <v>34</v>
      </c>
      <c r="C6582" t="s">
        <v>83</v>
      </c>
      <c r="D6582">
        <v>-11.845499999999999</v>
      </c>
      <c r="E6582">
        <f t="shared" si="102"/>
        <v>140</v>
      </c>
    </row>
    <row r="6583" spans="1:5">
      <c r="A6583" t="s">
        <v>207</v>
      </c>
      <c r="B6583" t="s">
        <v>34</v>
      </c>
      <c r="C6583" t="s">
        <v>73</v>
      </c>
      <c r="D6583">
        <v>20</v>
      </c>
      <c r="E6583">
        <f t="shared" si="102"/>
        <v>140</v>
      </c>
    </row>
    <row r="6584" spans="1:5">
      <c r="A6584" t="s">
        <v>207</v>
      </c>
      <c r="B6584" t="s">
        <v>34</v>
      </c>
      <c r="C6584" t="s">
        <v>74</v>
      </c>
      <c r="D6584">
        <v>-1.1000000000000001</v>
      </c>
      <c r="E6584">
        <f t="shared" si="102"/>
        <v>140</v>
      </c>
    </row>
    <row r="6585" spans="1:5">
      <c r="A6585" t="s">
        <v>207</v>
      </c>
      <c r="B6585" t="s">
        <v>34</v>
      </c>
      <c r="C6585" t="s">
        <v>75</v>
      </c>
      <c r="D6585">
        <v>0.15312700000000001</v>
      </c>
      <c r="E6585">
        <f t="shared" si="102"/>
        <v>140</v>
      </c>
    </row>
    <row r="6586" spans="1:5">
      <c r="A6586" t="s">
        <v>207</v>
      </c>
      <c r="B6586" t="s">
        <v>34</v>
      </c>
      <c r="C6586" t="s">
        <v>76</v>
      </c>
      <c r="D6586" s="6">
        <v>4145740</v>
      </c>
      <c r="E6586">
        <f t="shared" si="102"/>
        <v>140</v>
      </c>
    </row>
    <row r="6587" spans="1:5">
      <c r="A6587" t="s">
        <v>207</v>
      </c>
      <c r="B6587" t="s">
        <v>35</v>
      </c>
      <c r="C6587" t="s">
        <v>83</v>
      </c>
      <c r="D6587">
        <v>-8.9504199999999994</v>
      </c>
      <c r="E6587">
        <f t="shared" si="102"/>
        <v>140</v>
      </c>
    </row>
    <row r="6588" spans="1:5">
      <c r="A6588" t="s">
        <v>207</v>
      </c>
      <c r="B6588" t="s">
        <v>35</v>
      </c>
      <c r="C6588" t="s">
        <v>73</v>
      </c>
      <c r="D6588">
        <v>20</v>
      </c>
      <c r="E6588">
        <f t="shared" si="102"/>
        <v>140</v>
      </c>
    </row>
    <row r="6589" spans="1:5">
      <c r="A6589" t="s">
        <v>207</v>
      </c>
      <c r="B6589" t="s">
        <v>35</v>
      </c>
      <c r="C6589" t="s">
        <v>74</v>
      </c>
      <c r="D6589">
        <v>-1</v>
      </c>
      <c r="E6589">
        <f t="shared" si="102"/>
        <v>140</v>
      </c>
    </row>
    <row r="6590" spans="1:5">
      <c r="A6590" t="s">
        <v>207</v>
      </c>
      <c r="B6590" t="s">
        <v>35</v>
      </c>
      <c r="C6590" t="s">
        <v>75</v>
      </c>
      <c r="D6590">
        <v>0.17396</v>
      </c>
      <c r="E6590">
        <f t="shared" si="102"/>
        <v>140</v>
      </c>
    </row>
    <row r="6591" spans="1:5">
      <c r="A6591" t="s">
        <v>207</v>
      </c>
      <c r="B6591" t="s">
        <v>35</v>
      </c>
      <c r="C6591" t="s">
        <v>76</v>
      </c>
      <c r="D6591" s="6">
        <v>4145490</v>
      </c>
      <c r="E6591">
        <f t="shared" si="102"/>
        <v>140</v>
      </c>
    </row>
    <row r="6592" spans="1:5">
      <c r="A6592" t="s">
        <v>207</v>
      </c>
      <c r="B6592" t="s">
        <v>36</v>
      </c>
      <c r="C6592" t="s">
        <v>83</v>
      </c>
      <c r="D6592">
        <v>-6.0553699999999999</v>
      </c>
      <c r="E6592">
        <f t="shared" si="102"/>
        <v>140</v>
      </c>
    </row>
    <row r="6593" spans="1:5">
      <c r="A6593" t="s">
        <v>207</v>
      </c>
      <c r="B6593" t="s">
        <v>36</v>
      </c>
      <c r="C6593" t="s">
        <v>73</v>
      </c>
      <c r="D6593">
        <v>20</v>
      </c>
      <c r="E6593">
        <f t="shared" si="102"/>
        <v>140</v>
      </c>
    </row>
    <row r="6594" spans="1:5">
      <c r="A6594" t="s">
        <v>207</v>
      </c>
      <c r="B6594" t="s">
        <v>36</v>
      </c>
      <c r="C6594" t="s">
        <v>74</v>
      </c>
      <c r="D6594">
        <v>-0.9</v>
      </c>
      <c r="E6594">
        <f t="shared" si="102"/>
        <v>140</v>
      </c>
    </row>
    <row r="6595" spans="1:5">
      <c r="A6595" t="s">
        <v>207</v>
      </c>
      <c r="B6595" t="s">
        <v>36</v>
      </c>
      <c r="C6595" t="s">
        <v>75</v>
      </c>
      <c r="D6595">
        <v>0.182889</v>
      </c>
      <c r="E6595">
        <f t="shared" ref="E6595:E6658" si="103">VALUE(RIGHT(A6595, LEN(A6595)-1))</f>
        <v>140</v>
      </c>
    </row>
    <row r="6596" spans="1:5">
      <c r="A6596" t="s">
        <v>207</v>
      </c>
      <c r="B6596" t="s">
        <v>36</v>
      </c>
      <c r="C6596" t="s">
        <v>76</v>
      </c>
      <c r="D6596" s="6">
        <v>4145460</v>
      </c>
      <c r="E6596">
        <f t="shared" si="103"/>
        <v>140</v>
      </c>
    </row>
    <row r="6597" spans="1:5">
      <c r="A6597" t="s">
        <v>207</v>
      </c>
      <c r="B6597" t="s">
        <v>37</v>
      </c>
      <c r="C6597" t="s">
        <v>83</v>
      </c>
      <c r="D6597">
        <v>-3.1603300000000001</v>
      </c>
      <c r="E6597">
        <f t="shared" si="103"/>
        <v>140</v>
      </c>
    </row>
    <row r="6598" spans="1:5">
      <c r="A6598" t="s">
        <v>207</v>
      </c>
      <c r="B6598" t="s">
        <v>37</v>
      </c>
      <c r="C6598" t="s">
        <v>73</v>
      </c>
      <c r="D6598">
        <v>20</v>
      </c>
      <c r="E6598">
        <f t="shared" si="103"/>
        <v>140</v>
      </c>
    </row>
    <row r="6599" spans="1:5">
      <c r="A6599" t="s">
        <v>207</v>
      </c>
      <c r="B6599" t="s">
        <v>37</v>
      </c>
      <c r="C6599" t="s">
        <v>74</v>
      </c>
      <c r="D6599">
        <v>-0.8</v>
      </c>
      <c r="E6599">
        <f t="shared" si="103"/>
        <v>140</v>
      </c>
    </row>
    <row r="6600" spans="1:5">
      <c r="A6600" t="s">
        <v>207</v>
      </c>
      <c r="B6600" t="s">
        <v>37</v>
      </c>
      <c r="C6600" t="s">
        <v>75</v>
      </c>
      <c r="D6600">
        <v>0.222659</v>
      </c>
      <c r="E6600">
        <f t="shared" si="103"/>
        <v>140</v>
      </c>
    </row>
    <row r="6601" spans="1:5">
      <c r="A6601" t="s">
        <v>207</v>
      </c>
      <c r="B6601" t="s">
        <v>37</v>
      </c>
      <c r="C6601" t="s">
        <v>76</v>
      </c>
      <c r="D6601" s="6">
        <v>4144310</v>
      </c>
      <c r="E6601">
        <f t="shared" si="103"/>
        <v>140</v>
      </c>
    </row>
    <row r="6602" spans="1:5">
      <c r="A6602" t="s">
        <v>207</v>
      </c>
      <c r="B6602" t="s">
        <v>38</v>
      </c>
      <c r="C6602" t="s">
        <v>83</v>
      </c>
      <c r="D6602">
        <v>-0.26529199999999997</v>
      </c>
      <c r="E6602">
        <f t="shared" si="103"/>
        <v>140</v>
      </c>
    </row>
    <row r="6603" spans="1:5">
      <c r="A6603" t="s">
        <v>207</v>
      </c>
      <c r="B6603" t="s">
        <v>38</v>
      </c>
      <c r="C6603" t="s">
        <v>73</v>
      </c>
      <c r="D6603">
        <v>20</v>
      </c>
      <c r="E6603">
        <f t="shared" si="103"/>
        <v>140</v>
      </c>
    </row>
    <row r="6604" spans="1:5">
      <c r="A6604" t="s">
        <v>207</v>
      </c>
      <c r="B6604" t="s">
        <v>38</v>
      </c>
      <c r="C6604" t="s">
        <v>74</v>
      </c>
      <c r="D6604">
        <v>-0.7</v>
      </c>
      <c r="E6604">
        <f t="shared" si="103"/>
        <v>140</v>
      </c>
    </row>
    <row r="6605" spans="1:5">
      <c r="A6605" t="s">
        <v>207</v>
      </c>
      <c r="B6605" t="s">
        <v>38</v>
      </c>
      <c r="C6605" t="s">
        <v>75</v>
      </c>
      <c r="D6605">
        <v>0.27016400000000002</v>
      </c>
      <c r="E6605">
        <f t="shared" si="103"/>
        <v>140</v>
      </c>
    </row>
    <row r="6606" spans="1:5">
      <c r="A6606" t="s">
        <v>207</v>
      </c>
      <c r="B6606" t="s">
        <v>38</v>
      </c>
      <c r="C6606" t="s">
        <v>76</v>
      </c>
      <c r="D6606" s="6">
        <v>4143980</v>
      </c>
      <c r="E6606">
        <f t="shared" si="103"/>
        <v>140</v>
      </c>
    </row>
    <row r="6607" spans="1:5">
      <c r="A6607" t="s">
        <v>207</v>
      </c>
      <c r="B6607" t="s">
        <v>39</v>
      </c>
      <c r="C6607" t="s">
        <v>83</v>
      </c>
      <c r="D6607">
        <v>2.62975</v>
      </c>
      <c r="E6607">
        <f t="shared" si="103"/>
        <v>140</v>
      </c>
    </row>
    <row r="6608" spans="1:5">
      <c r="A6608" t="s">
        <v>207</v>
      </c>
      <c r="B6608" t="s">
        <v>39</v>
      </c>
      <c r="C6608" t="s">
        <v>73</v>
      </c>
      <c r="D6608">
        <v>20</v>
      </c>
      <c r="E6608">
        <f t="shared" si="103"/>
        <v>140</v>
      </c>
    </row>
    <row r="6609" spans="1:5">
      <c r="A6609" t="s">
        <v>207</v>
      </c>
      <c r="B6609" t="s">
        <v>39</v>
      </c>
      <c r="C6609" t="s">
        <v>74</v>
      </c>
      <c r="D6609">
        <v>-0.6</v>
      </c>
      <c r="E6609">
        <f t="shared" si="103"/>
        <v>140</v>
      </c>
    </row>
    <row r="6610" spans="1:5">
      <c r="A6610" t="s">
        <v>207</v>
      </c>
      <c r="B6610" t="s">
        <v>39</v>
      </c>
      <c r="C6610" t="s">
        <v>75</v>
      </c>
      <c r="D6610">
        <v>0.32968799999999998</v>
      </c>
      <c r="E6610">
        <f t="shared" si="103"/>
        <v>140</v>
      </c>
    </row>
    <row r="6611" spans="1:5">
      <c r="A6611" t="s">
        <v>207</v>
      </c>
      <c r="B6611" t="s">
        <v>39</v>
      </c>
      <c r="C6611" t="s">
        <v>76</v>
      </c>
      <c r="D6611" s="6">
        <v>4144990</v>
      </c>
      <c r="E6611">
        <f t="shared" si="103"/>
        <v>140</v>
      </c>
    </row>
    <row r="6612" spans="1:5">
      <c r="A6612" t="s">
        <v>207</v>
      </c>
      <c r="B6612" t="s">
        <v>40</v>
      </c>
      <c r="C6612" t="s">
        <v>83</v>
      </c>
      <c r="D6612">
        <v>5.5247900000000003</v>
      </c>
      <c r="E6612">
        <f t="shared" si="103"/>
        <v>140</v>
      </c>
    </row>
    <row r="6613" spans="1:5">
      <c r="A6613" t="s">
        <v>207</v>
      </c>
      <c r="B6613" t="s">
        <v>40</v>
      </c>
      <c r="C6613" t="s">
        <v>73</v>
      </c>
      <c r="D6613">
        <v>20</v>
      </c>
      <c r="E6613">
        <f t="shared" si="103"/>
        <v>140</v>
      </c>
    </row>
    <row r="6614" spans="1:5">
      <c r="A6614" t="s">
        <v>207</v>
      </c>
      <c r="B6614" t="s">
        <v>40</v>
      </c>
      <c r="C6614" t="s">
        <v>74</v>
      </c>
      <c r="D6614">
        <v>-0.5</v>
      </c>
      <c r="E6614">
        <f t="shared" si="103"/>
        <v>140</v>
      </c>
    </row>
    <row r="6615" spans="1:5">
      <c r="A6615" t="s">
        <v>207</v>
      </c>
      <c r="B6615" t="s">
        <v>40</v>
      </c>
      <c r="C6615" t="s">
        <v>75</v>
      </c>
      <c r="D6615">
        <v>0.44828099999999999</v>
      </c>
      <c r="E6615">
        <f t="shared" si="103"/>
        <v>140</v>
      </c>
    </row>
    <row r="6616" spans="1:5">
      <c r="A6616" t="s">
        <v>207</v>
      </c>
      <c r="B6616" t="s">
        <v>40</v>
      </c>
      <c r="C6616" t="s">
        <v>76</v>
      </c>
      <c r="D6616" s="6">
        <v>4145590</v>
      </c>
      <c r="E6616">
        <f t="shared" si="103"/>
        <v>140</v>
      </c>
    </row>
    <row r="6617" spans="1:5">
      <c r="A6617" t="s">
        <v>207</v>
      </c>
      <c r="B6617" t="s">
        <v>41</v>
      </c>
      <c r="C6617" t="s">
        <v>83</v>
      </c>
      <c r="D6617">
        <v>8.4198299999999993</v>
      </c>
      <c r="E6617">
        <f t="shared" si="103"/>
        <v>140</v>
      </c>
    </row>
    <row r="6618" spans="1:5">
      <c r="A6618" t="s">
        <v>207</v>
      </c>
      <c r="B6618" t="s">
        <v>41</v>
      </c>
      <c r="C6618" t="s">
        <v>73</v>
      </c>
      <c r="D6618">
        <v>20</v>
      </c>
      <c r="E6618">
        <f t="shared" si="103"/>
        <v>140</v>
      </c>
    </row>
    <row r="6619" spans="1:5">
      <c r="A6619" t="s">
        <v>207</v>
      </c>
      <c r="B6619" t="s">
        <v>41</v>
      </c>
      <c r="C6619" t="s">
        <v>74</v>
      </c>
      <c r="D6619">
        <v>-0.4</v>
      </c>
      <c r="E6619">
        <f t="shared" si="103"/>
        <v>140</v>
      </c>
    </row>
    <row r="6620" spans="1:5">
      <c r="A6620" t="s">
        <v>207</v>
      </c>
      <c r="B6620" t="s">
        <v>41</v>
      </c>
      <c r="C6620" t="s">
        <v>75</v>
      </c>
      <c r="D6620">
        <v>0.66664500000000004</v>
      </c>
      <c r="E6620">
        <f t="shared" si="103"/>
        <v>140</v>
      </c>
    </row>
    <row r="6621" spans="1:5">
      <c r="A6621" t="s">
        <v>207</v>
      </c>
      <c r="B6621" t="s">
        <v>41</v>
      </c>
      <c r="C6621" t="s">
        <v>76</v>
      </c>
      <c r="D6621" s="6">
        <v>4146260</v>
      </c>
      <c r="E6621">
        <f t="shared" si="103"/>
        <v>140</v>
      </c>
    </row>
    <row r="6622" spans="1:5">
      <c r="A6622" t="s">
        <v>207</v>
      </c>
      <c r="B6622" t="s">
        <v>254</v>
      </c>
      <c r="C6622" t="s">
        <v>83</v>
      </c>
      <c r="D6622">
        <v>11.3149</v>
      </c>
      <c r="E6622">
        <f t="shared" si="103"/>
        <v>140</v>
      </c>
    </row>
    <row r="6623" spans="1:5">
      <c r="A6623" t="s">
        <v>207</v>
      </c>
      <c r="B6623" t="s">
        <v>254</v>
      </c>
      <c r="C6623" t="s">
        <v>73</v>
      </c>
      <c r="D6623">
        <v>20</v>
      </c>
      <c r="E6623">
        <f t="shared" si="103"/>
        <v>140</v>
      </c>
    </row>
    <row r="6624" spans="1:5">
      <c r="A6624" t="s">
        <v>207</v>
      </c>
      <c r="B6624" t="s">
        <v>254</v>
      </c>
      <c r="C6624" t="s">
        <v>74</v>
      </c>
      <c r="D6624">
        <v>-0.3</v>
      </c>
      <c r="E6624">
        <f t="shared" si="103"/>
        <v>140</v>
      </c>
    </row>
    <row r="6625" spans="1:5">
      <c r="A6625" t="s">
        <v>207</v>
      </c>
      <c r="B6625" t="s">
        <v>254</v>
      </c>
      <c r="C6625" t="s">
        <v>75</v>
      </c>
      <c r="D6625">
        <v>0.72596499999999997</v>
      </c>
      <c r="E6625">
        <f t="shared" si="103"/>
        <v>140</v>
      </c>
    </row>
    <row r="6626" spans="1:5">
      <c r="A6626" t="s">
        <v>207</v>
      </c>
      <c r="B6626" t="s">
        <v>254</v>
      </c>
      <c r="C6626" t="s">
        <v>76</v>
      </c>
      <c r="D6626" s="6">
        <v>4146880</v>
      </c>
      <c r="E6626">
        <f t="shared" si="103"/>
        <v>140</v>
      </c>
    </row>
    <row r="6627" spans="1:5">
      <c r="A6627" t="s">
        <v>207</v>
      </c>
      <c r="B6627" t="s">
        <v>255</v>
      </c>
      <c r="C6627" t="s">
        <v>83</v>
      </c>
      <c r="D6627">
        <v>14.209899999999999</v>
      </c>
      <c r="E6627">
        <f t="shared" si="103"/>
        <v>140</v>
      </c>
    </row>
    <row r="6628" spans="1:5">
      <c r="A6628" t="s">
        <v>207</v>
      </c>
      <c r="B6628" t="s">
        <v>255</v>
      </c>
      <c r="C6628" t="s">
        <v>73</v>
      </c>
      <c r="D6628">
        <v>20</v>
      </c>
      <c r="E6628">
        <f t="shared" si="103"/>
        <v>140</v>
      </c>
    </row>
    <row r="6629" spans="1:5">
      <c r="A6629" t="s">
        <v>207</v>
      </c>
      <c r="B6629" t="s">
        <v>255</v>
      </c>
      <c r="C6629" t="s">
        <v>74</v>
      </c>
      <c r="D6629">
        <v>-0.2</v>
      </c>
      <c r="E6629">
        <f t="shared" si="103"/>
        <v>140</v>
      </c>
    </row>
    <row r="6630" spans="1:5">
      <c r="A6630" t="s">
        <v>207</v>
      </c>
      <c r="B6630" t="s">
        <v>255</v>
      </c>
      <c r="C6630" t="s">
        <v>75</v>
      </c>
      <c r="D6630">
        <v>0.79858600000000002</v>
      </c>
      <c r="E6630">
        <f t="shared" si="103"/>
        <v>140</v>
      </c>
    </row>
    <row r="6631" spans="1:5">
      <c r="A6631" t="s">
        <v>207</v>
      </c>
      <c r="B6631" t="s">
        <v>255</v>
      </c>
      <c r="C6631" t="s">
        <v>76</v>
      </c>
      <c r="D6631" s="6">
        <v>4146830</v>
      </c>
      <c r="E6631">
        <f t="shared" si="103"/>
        <v>140</v>
      </c>
    </row>
    <row r="6632" spans="1:5">
      <c r="A6632" t="s">
        <v>208</v>
      </c>
      <c r="B6632" t="s">
        <v>34</v>
      </c>
      <c r="C6632" t="s">
        <v>83</v>
      </c>
      <c r="D6632">
        <v>-11.7455</v>
      </c>
      <c r="E6632">
        <f t="shared" si="103"/>
        <v>141</v>
      </c>
    </row>
    <row r="6633" spans="1:5">
      <c r="A6633" t="s">
        <v>208</v>
      </c>
      <c r="B6633" t="s">
        <v>34</v>
      </c>
      <c r="C6633" t="s">
        <v>73</v>
      </c>
      <c r="D6633">
        <v>20.100000000000001</v>
      </c>
      <c r="E6633">
        <f t="shared" si="103"/>
        <v>141</v>
      </c>
    </row>
    <row r="6634" spans="1:5">
      <c r="A6634" t="s">
        <v>208</v>
      </c>
      <c r="B6634" t="s">
        <v>34</v>
      </c>
      <c r="C6634" t="s">
        <v>74</v>
      </c>
      <c r="D6634">
        <v>-1.1000000000000001</v>
      </c>
      <c r="E6634">
        <f t="shared" si="103"/>
        <v>141</v>
      </c>
    </row>
    <row r="6635" spans="1:5">
      <c r="A6635" t="s">
        <v>208</v>
      </c>
      <c r="B6635" t="s">
        <v>34</v>
      </c>
      <c r="C6635" t="s">
        <v>75</v>
      </c>
      <c r="D6635">
        <v>0.15312700000000001</v>
      </c>
      <c r="E6635">
        <f t="shared" si="103"/>
        <v>141</v>
      </c>
    </row>
    <row r="6636" spans="1:5">
      <c r="A6636" t="s">
        <v>208</v>
      </c>
      <c r="B6636" t="s">
        <v>34</v>
      </c>
      <c r="C6636" t="s">
        <v>76</v>
      </c>
      <c r="D6636" s="6">
        <v>4145750</v>
      </c>
      <c r="E6636">
        <f t="shared" si="103"/>
        <v>141</v>
      </c>
    </row>
    <row r="6637" spans="1:5">
      <c r="A6637" t="s">
        <v>208</v>
      </c>
      <c r="B6637" t="s">
        <v>35</v>
      </c>
      <c r="C6637" t="s">
        <v>83</v>
      </c>
      <c r="D6637">
        <v>-8.8504199999999997</v>
      </c>
      <c r="E6637">
        <f t="shared" si="103"/>
        <v>141</v>
      </c>
    </row>
    <row r="6638" spans="1:5">
      <c r="A6638" t="s">
        <v>208</v>
      </c>
      <c r="B6638" t="s">
        <v>35</v>
      </c>
      <c r="C6638" t="s">
        <v>73</v>
      </c>
      <c r="D6638">
        <v>20.100000000000001</v>
      </c>
      <c r="E6638">
        <f t="shared" si="103"/>
        <v>141</v>
      </c>
    </row>
    <row r="6639" spans="1:5">
      <c r="A6639" t="s">
        <v>208</v>
      </c>
      <c r="B6639" t="s">
        <v>35</v>
      </c>
      <c r="C6639" t="s">
        <v>74</v>
      </c>
      <c r="D6639">
        <v>-1</v>
      </c>
      <c r="E6639">
        <f t="shared" si="103"/>
        <v>141</v>
      </c>
    </row>
    <row r="6640" spans="1:5">
      <c r="A6640" t="s">
        <v>208</v>
      </c>
      <c r="B6640" t="s">
        <v>35</v>
      </c>
      <c r="C6640" t="s">
        <v>75</v>
      </c>
      <c r="D6640">
        <v>0.17396</v>
      </c>
      <c r="E6640">
        <f t="shared" si="103"/>
        <v>141</v>
      </c>
    </row>
    <row r="6641" spans="1:5">
      <c r="A6641" t="s">
        <v>208</v>
      </c>
      <c r="B6641" t="s">
        <v>35</v>
      </c>
      <c r="C6641" t="s">
        <v>76</v>
      </c>
      <c r="D6641" s="6">
        <v>4145500</v>
      </c>
      <c r="E6641">
        <f t="shared" si="103"/>
        <v>141</v>
      </c>
    </row>
    <row r="6642" spans="1:5">
      <c r="A6642" t="s">
        <v>208</v>
      </c>
      <c r="B6642" t="s">
        <v>36</v>
      </c>
      <c r="C6642" t="s">
        <v>83</v>
      </c>
      <c r="D6642">
        <v>-5.9553700000000003</v>
      </c>
      <c r="E6642">
        <f t="shared" si="103"/>
        <v>141</v>
      </c>
    </row>
    <row r="6643" spans="1:5">
      <c r="A6643" t="s">
        <v>208</v>
      </c>
      <c r="B6643" t="s">
        <v>36</v>
      </c>
      <c r="C6643" t="s">
        <v>73</v>
      </c>
      <c r="D6643">
        <v>20.100000000000001</v>
      </c>
      <c r="E6643">
        <f t="shared" si="103"/>
        <v>141</v>
      </c>
    </row>
    <row r="6644" spans="1:5">
      <c r="A6644" t="s">
        <v>208</v>
      </c>
      <c r="B6644" t="s">
        <v>36</v>
      </c>
      <c r="C6644" t="s">
        <v>74</v>
      </c>
      <c r="D6644">
        <v>-0.9</v>
      </c>
      <c r="E6644">
        <f t="shared" si="103"/>
        <v>141</v>
      </c>
    </row>
    <row r="6645" spans="1:5">
      <c r="A6645" t="s">
        <v>208</v>
      </c>
      <c r="B6645" t="s">
        <v>36</v>
      </c>
      <c r="C6645" t="s">
        <v>75</v>
      </c>
      <c r="D6645">
        <v>0.182889</v>
      </c>
      <c r="E6645">
        <f t="shared" si="103"/>
        <v>141</v>
      </c>
    </row>
    <row r="6646" spans="1:5">
      <c r="A6646" t="s">
        <v>208</v>
      </c>
      <c r="B6646" t="s">
        <v>36</v>
      </c>
      <c r="C6646" t="s">
        <v>76</v>
      </c>
      <c r="D6646" s="6">
        <v>4145470</v>
      </c>
      <c r="E6646">
        <f t="shared" si="103"/>
        <v>141</v>
      </c>
    </row>
    <row r="6647" spans="1:5">
      <c r="A6647" t="s">
        <v>208</v>
      </c>
      <c r="B6647" t="s">
        <v>37</v>
      </c>
      <c r="C6647" t="s">
        <v>83</v>
      </c>
      <c r="D6647">
        <v>-3.06033</v>
      </c>
      <c r="E6647">
        <f t="shared" si="103"/>
        <v>141</v>
      </c>
    </row>
    <row r="6648" spans="1:5">
      <c r="A6648" t="s">
        <v>208</v>
      </c>
      <c r="B6648" t="s">
        <v>37</v>
      </c>
      <c r="C6648" t="s">
        <v>73</v>
      </c>
      <c r="D6648">
        <v>20.100000000000001</v>
      </c>
      <c r="E6648">
        <f t="shared" si="103"/>
        <v>141</v>
      </c>
    </row>
    <row r="6649" spans="1:5">
      <c r="A6649" t="s">
        <v>208</v>
      </c>
      <c r="B6649" t="s">
        <v>37</v>
      </c>
      <c r="C6649" t="s">
        <v>74</v>
      </c>
      <c r="D6649">
        <v>-0.8</v>
      </c>
      <c r="E6649">
        <f t="shared" si="103"/>
        <v>141</v>
      </c>
    </row>
    <row r="6650" spans="1:5">
      <c r="A6650" t="s">
        <v>208</v>
      </c>
      <c r="B6650" t="s">
        <v>37</v>
      </c>
      <c r="C6650" t="s">
        <v>75</v>
      </c>
      <c r="D6650">
        <v>0.227078</v>
      </c>
      <c r="E6650">
        <f t="shared" si="103"/>
        <v>141</v>
      </c>
    </row>
    <row r="6651" spans="1:5">
      <c r="A6651" t="s">
        <v>208</v>
      </c>
      <c r="B6651" t="s">
        <v>37</v>
      </c>
      <c r="C6651" t="s">
        <v>76</v>
      </c>
      <c r="D6651" s="6">
        <v>4144180</v>
      </c>
      <c r="E6651">
        <f t="shared" si="103"/>
        <v>141</v>
      </c>
    </row>
    <row r="6652" spans="1:5">
      <c r="A6652" t="s">
        <v>208</v>
      </c>
      <c r="B6652" t="s">
        <v>38</v>
      </c>
      <c r="C6652" t="s">
        <v>83</v>
      </c>
      <c r="D6652">
        <v>-0.16529199999999999</v>
      </c>
      <c r="E6652">
        <f t="shared" si="103"/>
        <v>141</v>
      </c>
    </row>
    <row r="6653" spans="1:5">
      <c r="A6653" t="s">
        <v>208</v>
      </c>
      <c r="B6653" t="s">
        <v>38</v>
      </c>
      <c r="C6653" t="s">
        <v>73</v>
      </c>
      <c r="D6653">
        <v>20.100000000000001</v>
      </c>
      <c r="E6653">
        <f t="shared" si="103"/>
        <v>141</v>
      </c>
    </row>
    <row r="6654" spans="1:5">
      <c r="A6654" t="s">
        <v>208</v>
      </c>
      <c r="B6654" t="s">
        <v>38</v>
      </c>
      <c r="C6654" t="s">
        <v>74</v>
      </c>
      <c r="D6654">
        <v>-0.7</v>
      </c>
      <c r="E6654">
        <f t="shared" si="103"/>
        <v>141</v>
      </c>
    </row>
    <row r="6655" spans="1:5">
      <c r="A6655" t="s">
        <v>208</v>
      </c>
      <c r="B6655" t="s">
        <v>38</v>
      </c>
      <c r="C6655" t="s">
        <v>75</v>
      </c>
      <c r="D6655">
        <v>0.271652</v>
      </c>
      <c r="E6655">
        <f t="shared" si="103"/>
        <v>141</v>
      </c>
    </row>
    <row r="6656" spans="1:5">
      <c r="A6656" t="s">
        <v>208</v>
      </c>
      <c r="B6656" t="s">
        <v>38</v>
      </c>
      <c r="C6656" t="s">
        <v>76</v>
      </c>
      <c r="D6656" s="6">
        <v>4143980</v>
      </c>
      <c r="E6656">
        <f t="shared" si="103"/>
        <v>141</v>
      </c>
    </row>
    <row r="6657" spans="1:5">
      <c r="A6657" t="s">
        <v>208</v>
      </c>
      <c r="B6657" t="s">
        <v>39</v>
      </c>
      <c r="C6657" t="s">
        <v>83</v>
      </c>
      <c r="D6657">
        <v>2.7297500000000001</v>
      </c>
      <c r="E6657">
        <f t="shared" si="103"/>
        <v>141</v>
      </c>
    </row>
    <row r="6658" spans="1:5">
      <c r="A6658" t="s">
        <v>208</v>
      </c>
      <c r="B6658" t="s">
        <v>39</v>
      </c>
      <c r="C6658" t="s">
        <v>73</v>
      </c>
      <c r="D6658">
        <v>20.100000000000001</v>
      </c>
      <c r="E6658">
        <f t="shared" si="103"/>
        <v>141</v>
      </c>
    </row>
    <row r="6659" spans="1:5">
      <c r="A6659" t="s">
        <v>208</v>
      </c>
      <c r="B6659" t="s">
        <v>39</v>
      </c>
      <c r="C6659" t="s">
        <v>74</v>
      </c>
      <c r="D6659">
        <v>-0.6</v>
      </c>
      <c r="E6659">
        <f t="shared" ref="E6659:E6722" si="104">VALUE(RIGHT(A6659, LEN(A6659)-1))</f>
        <v>141</v>
      </c>
    </row>
    <row r="6660" spans="1:5">
      <c r="A6660" t="s">
        <v>208</v>
      </c>
      <c r="B6660" t="s">
        <v>39</v>
      </c>
      <c r="C6660" t="s">
        <v>75</v>
      </c>
      <c r="D6660">
        <v>0.32968799999999998</v>
      </c>
      <c r="E6660">
        <f t="shared" si="104"/>
        <v>141</v>
      </c>
    </row>
    <row r="6661" spans="1:5">
      <c r="A6661" t="s">
        <v>208</v>
      </c>
      <c r="B6661" t="s">
        <v>39</v>
      </c>
      <c r="C6661" t="s">
        <v>76</v>
      </c>
      <c r="D6661" s="6">
        <v>4145020</v>
      </c>
      <c r="E6661">
        <f t="shared" si="104"/>
        <v>141</v>
      </c>
    </row>
    <row r="6662" spans="1:5">
      <c r="A6662" t="s">
        <v>208</v>
      </c>
      <c r="B6662" t="s">
        <v>40</v>
      </c>
      <c r="C6662" t="s">
        <v>83</v>
      </c>
      <c r="D6662">
        <v>5.62479</v>
      </c>
      <c r="E6662">
        <f t="shared" si="104"/>
        <v>141</v>
      </c>
    </row>
    <row r="6663" spans="1:5">
      <c r="A6663" t="s">
        <v>208</v>
      </c>
      <c r="B6663" t="s">
        <v>40</v>
      </c>
      <c r="C6663" t="s">
        <v>73</v>
      </c>
      <c r="D6663">
        <v>20.100000000000001</v>
      </c>
      <c r="E6663">
        <f t="shared" si="104"/>
        <v>141</v>
      </c>
    </row>
    <row r="6664" spans="1:5">
      <c r="A6664" t="s">
        <v>208</v>
      </c>
      <c r="B6664" t="s">
        <v>40</v>
      </c>
      <c r="C6664" t="s">
        <v>74</v>
      </c>
      <c r="D6664">
        <v>-0.5</v>
      </c>
      <c r="E6664">
        <f t="shared" si="104"/>
        <v>141</v>
      </c>
    </row>
    <row r="6665" spans="1:5">
      <c r="A6665" t="s">
        <v>208</v>
      </c>
      <c r="B6665" t="s">
        <v>40</v>
      </c>
      <c r="C6665" t="s">
        <v>75</v>
      </c>
      <c r="D6665">
        <v>0.45274599999999998</v>
      </c>
      <c r="E6665">
        <f t="shared" si="104"/>
        <v>141</v>
      </c>
    </row>
    <row r="6666" spans="1:5">
      <c r="A6666" t="s">
        <v>208</v>
      </c>
      <c r="B6666" t="s">
        <v>40</v>
      </c>
      <c r="C6666" t="s">
        <v>76</v>
      </c>
      <c r="D6666" s="6">
        <v>4145670</v>
      </c>
      <c r="E6666">
        <f t="shared" si="104"/>
        <v>141</v>
      </c>
    </row>
    <row r="6667" spans="1:5">
      <c r="A6667" t="s">
        <v>208</v>
      </c>
      <c r="B6667" t="s">
        <v>41</v>
      </c>
      <c r="C6667" t="s">
        <v>83</v>
      </c>
      <c r="D6667">
        <v>8.5198300000000007</v>
      </c>
      <c r="E6667">
        <f t="shared" si="104"/>
        <v>141</v>
      </c>
    </row>
    <row r="6668" spans="1:5">
      <c r="A6668" t="s">
        <v>208</v>
      </c>
      <c r="B6668" t="s">
        <v>41</v>
      </c>
      <c r="C6668" t="s">
        <v>73</v>
      </c>
      <c r="D6668">
        <v>20.100000000000001</v>
      </c>
      <c r="E6668">
        <f t="shared" si="104"/>
        <v>141</v>
      </c>
    </row>
    <row r="6669" spans="1:5">
      <c r="A6669" t="s">
        <v>208</v>
      </c>
      <c r="B6669" t="s">
        <v>41</v>
      </c>
      <c r="C6669" t="s">
        <v>74</v>
      </c>
      <c r="D6669">
        <v>-0.4</v>
      </c>
      <c r="E6669">
        <f t="shared" si="104"/>
        <v>141</v>
      </c>
    </row>
    <row r="6670" spans="1:5">
      <c r="A6670" t="s">
        <v>208</v>
      </c>
      <c r="B6670" t="s">
        <v>41</v>
      </c>
      <c r="C6670" t="s">
        <v>75</v>
      </c>
      <c r="D6670">
        <v>0.67259800000000003</v>
      </c>
      <c r="E6670">
        <f t="shared" si="104"/>
        <v>141</v>
      </c>
    </row>
    <row r="6671" spans="1:5">
      <c r="A6671" t="s">
        <v>208</v>
      </c>
      <c r="B6671" t="s">
        <v>41</v>
      </c>
      <c r="C6671" t="s">
        <v>76</v>
      </c>
      <c r="D6671" s="6">
        <v>4146280</v>
      </c>
      <c r="E6671">
        <f t="shared" si="104"/>
        <v>141</v>
      </c>
    </row>
    <row r="6672" spans="1:5">
      <c r="A6672" t="s">
        <v>208</v>
      </c>
      <c r="B6672" t="s">
        <v>254</v>
      </c>
      <c r="C6672" t="s">
        <v>83</v>
      </c>
      <c r="D6672">
        <v>11.414899999999999</v>
      </c>
      <c r="E6672">
        <f t="shared" si="104"/>
        <v>141</v>
      </c>
    </row>
    <row r="6673" spans="1:5">
      <c r="A6673" t="s">
        <v>208</v>
      </c>
      <c r="B6673" t="s">
        <v>254</v>
      </c>
      <c r="C6673" t="s">
        <v>73</v>
      </c>
      <c r="D6673">
        <v>20.100000000000001</v>
      </c>
      <c r="E6673">
        <f t="shared" si="104"/>
        <v>141</v>
      </c>
    </row>
    <row r="6674" spans="1:5">
      <c r="A6674" t="s">
        <v>208</v>
      </c>
      <c r="B6674" t="s">
        <v>254</v>
      </c>
      <c r="C6674" t="s">
        <v>74</v>
      </c>
      <c r="D6674">
        <v>-0.3</v>
      </c>
      <c r="E6674">
        <f t="shared" si="104"/>
        <v>141</v>
      </c>
    </row>
    <row r="6675" spans="1:5">
      <c r="A6675" t="s">
        <v>208</v>
      </c>
      <c r="B6675" t="s">
        <v>254</v>
      </c>
      <c r="C6675" t="s">
        <v>75</v>
      </c>
      <c r="D6675">
        <v>0.72745300000000002</v>
      </c>
      <c r="E6675">
        <f t="shared" si="104"/>
        <v>141</v>
      </c>
    </row>
    <row r="6676" spans="1:5">
      <c r="A6676" t="s">
        <v>208</v>
      </c>
      <c r="B6676" t="s">
        <v>254</v>
      </c>
      <c r="C6676" t="s">
        <v>76</v>
      </c>
      <c r="D6676" s="6">
        <v>4146940</v>
      </c>
      <c r="E6676">
        <f t="shared" si="104"/>
        <v>141</v>
      </c>
    </row>
    <row r="6677" spans="1:5">
      <c r="A6677" t="s">
        <v>208</v>
      </c>
      <c r="B6677" t="s">
        <v>255</v>
      </c>
      <c r="C6677" t="s">
        <v>83</v>
      </c>
      <c r="D6677">
        <v>14.309900000000001</v>
      </c>
      <c r="E6677">
        <f t="shared" si="104"/>
        <v>141</v>
      </c>
    </row>
    <row r="6678" spans="1:5">
      <c r="A6678" t="s">
        <v>208</v>
      </c>
      <c r="B6678" t="s">
        <v>255</v>
      </c>
      <c r="C6678" t="s">
        <v>73</v>
      </c>
      <c r="D6678">
        <v>20.100000000000001</v>
      </c>
      <c r="E6678">
        <f t="shared" si="104"/>
        <v>141</v>
      </c>
    </row>
    <row r="6679" spans="1:5">
      <c r="A6679" t="s">
        <v>208</v>
      </c>
      <c r="B6679" t="s">
        <v>255</v>
      </c>
      <c r="C6679" t="s">
        <v>74</v>
      </c>
      <c r="D6679">
        <v>-0.2</v>
      </c>
      <c r="E6679">
        <f t="shared" si="104"/>
        <v>141</v>
      </c>
    </row>
    <row r="6680" spans="1:5">
      <c r="A6680" t="s">
        <v>208</v>
      </c>
      <c r="B6680" t="s">
        <v>255</v>
      </c>
      <c r="C6680" t="s">
        <v>75</v>
      </c>
      <c r="D6680">
        <v>0.80007399999999995</v>
      </c>
      <c r="E6680">
        <f t="shared" si="104"/>
        <v>141</v>
      </c>
    </row>
    <row r="6681" spans="1:5">
      <c r="A6681" t="s">
        <v>208</v>
      </c>
      <c r="B6681" t="s">
        <v>255</v>
      </c>
      <c r="C6681" t="s">
        <v>76</v>
      </c>
      <c r="D6681" s="6">
        <v>4146870</v>
      </c>
      <c r="E6681">
        <f t="shared" si="104"/>
        <v>141</v>
      </c>
    </row>
    <row r="6682" spans="1:5">
      <c r="A6682" t="s">
        <v>209</v>
      </c>
      <c r="B6682" t="s">
        <v>34</v>
      </c>
      <c r="C6682" t="s">
        <v>83</v>
      </c>
      <c r="D6682">
        <v>-11.6455</v>
      </c>
      <c r="E6682">
        <f t="shared" si="104"/>
        <v>142</v>
      </c>
    </row>
    <row r="6683" spans="1:5">
      <c r="A6683" t="s">
        <v>209</v>
      </c>
      <c r="B6683" t="s">
        <v>34</v>
      </c>
      <c r="C6683" t="s">
        <v>73</v>
      </c>
      <c r="D6683">
        <v>20.2</v>
      </c>
      <c r="E6683">
        <f t="shared" si="104"/>
        <v>142</v>
      </c>
    </row>
    <row r="6684" spans="1:5">
      <c r="A6684" t="s">
        <v>209</v>
      </c>
      <c r="B6684" t="s">
        <v>34</v>
      </c>
      <c r="C6684" t="s">
        <v>74</v>
      </c>
      <c r="D6684">
        <v>-1.1000000000000001</v>
      </c>
      <c r="E6684">
        <f t="shared" si="104"/>
        <v>142</v>
      </c>
    </row>
    <row r="6685" spans="1:5">
      <c r="A6685" t="s">
        <v>209</v>
      </c>
      <c r="B6685" t="s">
        <v>34</v>
      </c>
      <c r="C6685" t="s">
        <v>75</v>
      </c>
      <c r="D6685">
        <v>0.15312700000000001</v>
      </c>
      <c r="E6685">
        <f t="shared" si="104"/>
        <v>142</v>
      </c>
    </row>
    <row r="6686" spans="1:5">
      <c r="A6686" t="s">
        <v>209</v>
      </c>
      <c r="B6686" t="s">
        <v>34</v>
      </c>
      <c r="C6686" t="s">
        <v>76</v>
      </c>
      <c r="D6686" s="6">
        <v>4145770</v>
      </c>
      <c r="E6686">
        <f t="shared" si="104"/>
        <v>142</v>
      </c>
    </row>
    <row r="6687" spans="1:5">
      <c r="A6687" t="s">
        <v>209</v>
      </c>
      <c r="B6687" t="s">
        <v>35</v>
      </c>
      <c r="C6687" t="s">
        <v>83</v>
      </c>
      <c r="D6687">
        <v>-8.7504200000000001</v>
      </c>
      <c r="E6687">
        <f t="shared" si="104"/>
        <v>142</v>
      </c>
    </row>
    <row r="6688" spans="1:5">
      <c r="A6688" t="s">
        <v>209</v>
      </c>
      <c r="B6688" t="s">
        <v>35</v>
      </c>
      <c r="C6688" t="s">
        <v>73</v>
      </c>
      <c r="D6688">
        <v>20.2</v>
      </c>
      <c r="E6688">
        <f t="shared" si="104"/>
        <v>142</v>
      </c>
    </row>
    <row r="6689" spans="1:5">
      <c r="A6689" t="s">
        <v>209</v>
      </c>
      <c r="B6689" t="s">
        <v>35</v>
      </c>
      <c r="C6689" t="s">
        <v>74</v>
      </c>
      <c r="D6689">
        <v>-1</v>
      </c>
      <c r="E6689">
        <f t="shared" si="104"/>
        <v>142</v>
      </c>
    </row>
    <row r="6690" spans="1:5">
      <c r="A6690" t="s">
        <v>209</v>
      </c>
      <c r="B6690" t="s">
        <v>35</v>
      </c>
      <c r="C6690" t="s">
        <v>75</v>
      </c>
      <c r="D6690">
        <v>0.17396</v>
      </c>
      <c r="E6690">
        <f t="shared" si="104"/>
        <v>142</v>
      </c>
    </row>
    <row r="6691" spans="1:5">
      <c r="A6691" t="s">
        <v>209</v>
      </c>
      <c r="B6691" t="s">
        <v>35</v>
      </c>
      <c r="C6691" t="s">
        <v>76</v>
      </c>
      <c r="D6691" s="6">
        <v>4145520</v>
      </c>
      <c r="E6691">
        <f t="shared" si="104"/>
        <v>142</v>
      </c>
    </row>
    <row r="6692" spans="1:5">
      <c r="A6692" t="s">
        <v>209</v>
      </c>
      <c r="B6692" t="s">
        <v>36</v>
      </c>
      <c r="C6692" t="s">
        <v>83</v>
      </c>
      <c r="D6692">
        <v>-5.8553699999999997</v>
      </c>
      <c r="E6692">
        <f t="shared" si="104"/>
        <v>142</v>
      </c>
    </row>
    <row r="6693" spans="1:5">
      <c r="A6693" t="s">
        <v>209</v>
      </c>
      <c r="B6693" t="s">
        <v>36</v>
      </c>
      <c r="C6693" t="s">
        <v>73</v>
      </c>
      <c r="D6693">
        <v>20.2</v>
      </c>
      <c r="E6693">
        <f t="shared" si="104"/>
        <v>142</v>
      </c>
    </row>
    <row r="6694" spans="1:5">
      <c r="A6694" t="s">
        <v>209</v>
      </c>
      <c r="B6694" t="s">
        <v>36</v>
      </c>
      <c r="C6694" t="s">
        <v>74</v>
      </c>
      <c r="D6694">
        <v>-0.9</v>
      </c>
      <c r="E6694">
        <f t="shared" si="104"/>
        <v>142</v>
      </c>
    </row>
    <row r="6695" spans="1:5">
      <c r="A6695" t="s">
        <v>209</v>
      </c>
      <c r="B6695" t="s">
        <v>36</v>
      </c>
      <c r="C6695" t="s">
        <v>75</v>
      </c>
      <c r="D6695">
        <v>0.182889</v>
      </c>
      <c r="E6695">
        <f t="shared" si="104"/>
        <v>142</v>
      </c>
    </row>
    <row r="6696" spans="1:5">
      <c r="A6696" t="s">
        <v>209</v>
      </c>
      <c r="B6696" t="s">
        <v>36</v>
      </c>
      <c r="C6696" t="s">
        <v>76</v>
      </c>
      <c r="D6696" s="6">
        <v>4145490</v>
      </c>
      <c r="E6696">
        <f t="shared" si="104"/>
        <v>142</v>
      </c>
    </row>
    <row r="6697" spans="1:5">
      <c r="A6697" t="s">
        <v>209</v>
      </c>
      <c r="B6697" t="s">
        <v>37</v>
      </c>
      <c r="C6697" t="s">
        <v>83</v>
      </c>
      <c r="D6697">
        <v>-2.9603299999999999</v>
      </c>
      <c r="E6697">
        <f t="shared" si="104"/>
        <v>142</v>
      </c>
    </row>
    <row r="6698" spans="1:5">
      <c r="A6698" t="s">
        <v>209</v>
      </c>
      <c r="B6698" t="s">
        <v>37</v>
      </c>
      <c r="C6698" t="s">
        <v>73</v>
      </c>
      <c r="D6698">
        <v>20.2</v>
      </c>
      <c r="E6698">
        <f t="shared" si="104"/>
        <v>142</v>
      </c>
    </row>
    <row r="6699" spans="1:5">
      <c r="A6699" t="s">
        <v>209</v>
      </c>
      <c r="B6699" t="s">
        <v>37</v>
      </c>
      <c r="C6699" t="s">
        <v>74</v>
      </c>
      <c r="D6699">
        <v>-0.8</v>
      </c>
      <c r="E6699">
        <f t="shared" si="104"/>
        <v>142</v>
      </c>
    </row>
    <row r="6700" spans="1:5">
      <c r="A6700" t="s">
        <v>209</v>
      </c>
      <c r="B6700" t="s">
        <v>37</v>
      </c>
      <c r="C6700" t="s">
        <v>75</v>
      </c>
      <c r="D6700">
        <v>0.227078</v>
      </c>
      <c r="E6700">
        <f t="shared" si="104"/>
        <v>142</v>
      </c>
    </row>
    <row r="6701" spans="1:5">
      <c r="A6701" t="s">
        <v>209</v>
      </c>
      <c r="B6701" t="s">
        <v>37</v>
      </c>
      <c r="C6701" t="s">
        <v>76</v>
      </c>
      <c r="D6701" s="6">
        <v>4144200</v>
      </c>
      <c r="E6701">
        <f t="shared" si="104"/>
        <v>142</v>
      </c>
    </row>
    <row r="6702" spans="1:5">
      <c r="A6702" t="s">
        <v>209</v>
      </c>
      <c r="B6702" t="s">
        <v>38</v>
      </c>
      <c r="C6702" t="s">
        <v>83</v>
      </c>
      <c r="D6702">
        <v>-6.5291699999999994E-2</v>
      </c>
      <c r="E6702">
        <f t="shared" si="104"/>
        <v>142</v>
      </c>
    </row>
    <row r="6703" spans="1:5">
      <c r="A6703" t="s">
        <v>209</v>
      </c>
      <c r="B6703" t="s">
        <v>38</v>
      </c>
      <c r="C6703" t="s">
        <v>73</v>
      </c>
      <c r="D6703">
        <v>20.2</v>
      </c>
      <c r="E6703">
        <f t="shared" si="104"/>
        <v>142</v>
      </c>
    </row>
    <row r="6704" spans="1:5">
      <c r="A6704" t="s">
        <v>209</v>
      </c>
      <c r="B6704" t="s">
        <v>38</v>
      </c>
      <c r="C6704" t="s">
        <v>74</v>
      </c>
      <c r="D6704">
        <v>-0.7</v>
      </c>
      <c r="E6704">
        <f t="shared" si="104"/>
        <v>142</v>
      </c>
    </row>
    <row r="6705" spans="1:5">
      <c r="A6705" t="s">
        <v>209</v>
      </c>
      <c r="B6705" t="s">
        <v>38</v>
      </c>
      <c r="C6705" t="s">
        <v>75</v>
      </c>
      <c r="D6705">
        <v>0.27313999999999999</v>
      </c>
      <c r="E6705">
        <f t="shared" si="104"/>
        <v>142</v>
      </c>
    </row>
    <row r="6706" spans="1:5">
      <c r="A6706" t="s">
        <v>209</v>
      </c>
      <c r="B6706" t="s">
        <v>38</v>
      </c>
      <c r="C6706" t="s">
        <v>76</v>
      </c>
      <c r="D6706" s="6">
        <v>4143990</v>
      </c>
      <c r="E6706">
        <f t="shared" si="104"/>
        <v>142</v>
      </c>
    </row>
    <row r="6707" spans="1:5">
      <c r="A6707" t="s">
        <v>209</v>
      </c>
      <c r="B6707" t="s">
        <v>39</v>
      </c>
      <c r="C6707" t="s">
        <v>83</v>
      </c>
      <c r="D6707">
        <v>2.8297500000000002</v>
      </c>
      <c r="E6707">
        <f t="shared" si="104"/>
        <v>142</v>
      </c>
    </row>
    <row r="6708" spans="1:5">
      <c r="A6708" t="s">
        <v>209</v>
      </c>
      <c r="B6708" t="s">
        <v>39</v>
      </c>
      <c r="C6708" t="s">
        <v>73</v>
      </c>
      <c r="D6708">
        <v>20.2</v>
      </c>
      <c r="E6708">
        <f t="shared" si="104"/>
        <v>142</v>
      </c>
    </row>
    <row r="6709" spans="1:5">
      <c r="A6709" t="s">
        <v>209</v>
      </c>
      <c r="B6709" t="s">
        <v>39</v>
      </c>
      <c r="C6709" t="s">
        <v>74</v>
      </c>
      <c r="D6709">
        <v>-0.6</v>
      </c>
      <c r="E6709">
        <f t="shared" si="104"/>
        <v>142</v>
      </c>
    </row>
    <row r="6710" spans="1:5">
      <c r="A6710" t="s">
        <v>209</v>
      </c>
      <c r="B6710" t="s">
        <v>39</v>
      </c>
      <c r="C6710" t="s">
        <v>75</v>
      </c>
      <c r="D6710">
        <v>0.33117600000000003</v>
      </c>
      <c r="E6710">
        <f t="shared" si="104"/>
        <v>142</v>
      </c>
    </row>
    <row r="6711" spans="1:5">
      <c r="A6711" t="s">
        <v>209</v>
      </c>
      <c r="B6711" t="s">
        <v>39</v>
      </c>
      <c r="C6711" t="s">
        <v>76</v>
      </c>
      <c r="D6711" s="6">
        <v>4145080</v>
      </c>
      <c r="E6711">
        <f t="shared" si="104"/>
        <v>142</v>
      </c>
    </row>
    <row r="6712" spans="1:5">
      <c r="A6712" t="s">
        <v>209</v>
      </c>
      <c r="B6712" t="s">
        <v>40</v>
      </c>
      <c r="C6712" t="s">
        <v>83</v>
      </c>
      <c r="D6712">
        <v>5.7247899999999996</v>
      </c>
      <c r="E6712">
        <f t="shared" si="104"/>
        <v>142</v>
      </c>
    </row>
    <row r="6713" spans="1:5">
      <c r="A6713" t="s">
        <v>209</v>
      </c>
      <c r="B6713" t="s">
        <v>40</v>
      </c>
      <c r="C6713" t="s">
        <v>73</v>
      </c>
      <c r="D6713">
        <v>20.2</v>
      </c>
      <c r="E6713">
        <f t="shared" si="104"/>
        <v>142</v>
      </c>
    </row>
    <row r="6714" spans="1:5">
      <c r="A6714" t="s">
        <v>209</v>
      </c>
      <c r="B6714" t="s">
        <v>40</v>
      </c>
      <c r="C6714" t="s">
        <v>74</v>
      </c>
      <c r="D6714">
        <v>-0.5</v>
      </c>
      <c r="E6714">
        <f t="shared" si="104"/>
        <v>142</v>
      </c>
    </row>
    <row r="6715" spans="1:5">
      <c r="A6715" t="s">
        <v>209</v>
      </c>
      <c r="B6715" t="s">
        <v>40</v>
      </c>
      <c r="C6715" t="s">
        <v>75</v>
      </c>
      <c r="D6715">
        <v>0.46018599999999998</v>
      </c>
      <c r="E6715">
        <f t="shared" si="104"/>
        <v>142</v>
      </c>
    </row>
    <row r="6716" spans="1:5">
      <c r="A6716" t="s">
        <v>209</v>
      </c>
      <c r="B6716" t="s">
        <v>40</v>
      </c>
      <c r="C6716" t="s">
        <v>76</v>
      </c>
      <c r="D6716" s="6">
        <v>4145600</v>
      </c>
      <c r="E6716">
        <f t="shared" si="104"/>
        <v>142</v>
      </c>
    </row>
    <row r="6717" spans="1:5">
      <c r="A6717" t="s">
        <v>209</v>
      </c>
      <c r="B6717" t="s">
        <v>41</v>
      </c>
      <c r="C6717" t="s">
        <v>83</v>
      </c>
      <c r="D6717">
        <v>8.6198300000000003</v>
      </c>
      <c r="E6717">
        <f t="shared" si="104"/>
        <v>142</v>
      </c>
    </row>
    <row r="6718" spans="1:5">
      <c r="A6718" t="s">
        <v>209</v>
      </c>
      <c r="B6718" t="s">
        <v>41</v>
      </c>
      <c r="C6718" t="s">
        <v>73</v>
      </c>
      <c r="D6718">
        <v>20.2</v>
      </c>
      <c r="E6718">
        <f t="shared" si="104"/>
        <v>142</v>
      </c>
    </row>
    <row r="6719" spans="1:5">
      <c r="A6719" t="s">
        <v>209</v>
      </c>
      <c r="B6719" t="s">
        <v>41</v>
      </c>
      <c r="C6719" t="s">
        <v>74</v>
      </c>
      <c r="D6719">
        <v>-0.4</v>
      </c>
      <c r="E6719">
        <f t="shared" si="104"/>
        <v>142</v>
      </c>
    </row>
    <row r="6720" spans="1:5">
      <c r="A6720" t="s">
        <v>209</v>
      </c>
      <c r="B6720" t="s">
        <v>41</v>
      </c>
      <c r="C6720" t="s">
        <v>75</v>
      </c>
      <c r="D6720">
        <v>0.67408599999999996</v>
      </c>
      <c r="E6720">
        <f t="shared" si="104"/>
        <v>142</v>
      </c>
    </row>
    <row r="6721" spans="1:5">
      <c r="A6721" t="s">
        <v>209</v>
      </c>
      <c r="B6721" t="s">
        <v>41</v>
      </c>
      <c r="C6721" t="s">
        <v>76</v>
      </c>
      <c r="D6721" s="6">
        <v>4146380</v>
      </c>
      <c r="E6721">
        <f t="shared" si="104"/>
        <v>142</v>
      </c>
    </row>
    <row r="6722" spans="1:5">
      <c r="A6722" t="s">
        <v>209</v>
      </c>
      <c r="B6722" t="s">
        <v>254</v>
      </c>
      <c r="C6722" t="s">
        <v>83</v>
      </c>
      <c r="D6722">
        <v>11.514900000000001</v>
      </c>
      <c r="E6722">
        <f t="shared" si="104"/>
        <v>142</v>
      </c>
    </row>
    <row r="6723" spans="1:5">
      <c r="A6723" t="s">
        <v>209</v>
      </c>
      <c r="B6723" t="s">
        <v>254</v>
      </c>
      <c r="C6723" t="s">
        <v>73</v>
      </c>
      <c r="D6723">
        <v>20.2</v>
      </c>
      <c r="E6723">
        <f t="shared" ref="E6723:E6786" si="105">VALUE(RIGHT(A6723, LEN(A6723)-1))</f>
        <v>142</v>
      </c>
    </row>
    <row r="6724" spans="1:5">
      <c r="A6724" t="s">
        <v>209</v>
      </c>
      <c r="B6724" t="s">
        <v>254</v>
      </c>
      <c r="C6724" t="s">
        <v>74</v>
      </c>
      <c r="D6724">
        <v>-0.3</v>
      </c>
      <c r="E6724">
        <f t="shared" si="105"/>
        <v>142</v>
      </c>
    </row>
    <row r="6725" spans="1:5">
      <c r="A6725" t="s">
        <v>209</v>
      </c>
      <c r="B6725" t="s">
        <v>254</v>
      </c>
      <c r="C6725" t="s">
        <v>75</v>
      </c>
      <c r="D6725">
        <v>0.72891799999999995</v>
      </c>
      <c r="E6725">
        <f t="shared" si="105"/>
        <v>142</v>
      </c>
    </row>
    <row r="6726" spans="1:5">
      <c r="A6726" t="s">
        <v>209</v>
      </c>
      <c r="B6726" t="s">
        <v>254</v>
      </c>
      <c r="C6726" t="s">
        <v>76</v>
      </c>
      <c r="D6726" s="6">
        <v>4146950</v>
      </c>
      <c r="E6726">
        <f t="shared" si="105"/>
        <v>142</v>
      </c>
    </row>
    <row r="6727" spans="1:5">
      <c r="A6727" t="s">
        <v>209</v>
      </c>
      <c r="B6727" t="s">
        <v>255</v>
      </c>
      <c r="C6727" t="s">
        <v>83</v>
      </c>
      <c r="D6727">
        <v>14.4099</v>
      </c>
      <c r="E6727">
        <f t="shared" si="105"/>
        <v>142</v>
      </c>
    </row>
    <row r="6728" spans="1:5">
      <c r="A6728" t="s">
        <v>209</v>
      </c>
      <c r="B6728" t="s">
        <v>255</v>
      </c>
      <c r="C6728" t="s">
        <v>73</v>
      </c>
      <c r="D6728">
        <v>20.2</v>
      </c>
      <c r="E6728">
        <f t="shared" si="105"/>
        <v>142</v>
      </c>
    </row>
    <row r="6729" spans="1:5">
      <c r="A6729" t="s">
        <v>209</v>
      </c>
      <c r="B6729" t="s">
        <v>255</v>
      </c>
      <c r="C6729" t="s">
        <v>74</v>
      </c>
      <c r="D6729">
        <v>-0.2</v>
      </c>
      <c r="E6729">
        <f t="shared" si="105"/>
        <v>142</v>
      </c>
    </row>
    <row r="6730" spans="1:5">
      <c r="A6730" t="s">
        <v>209</v>
      </c>
      <c r="B6730" t="s">
        <v>255</v>
      </c>
      <c r="C6730" t="s">
        <v>75</v>
      </c>
      <c r="D6730">
        <v>0.80300499999999997</v>
      </c>
      <c r="E6730">
        <f t="shared" si="105"/>
        <v>142</v>
      </c>
    </row>
    <row r="6731" spans="1:5">
      <c r="A6731" t="s">
        <v>209</v>
      </c>
      <c r="B6731" t="s">
        <v>255</v>
      </c>
      <c r="C6731" t="s">
        <v>76</v>
      </c>
      <c r="D6731" s="6">
        <v>4146840</v>
      </c>
      <c r="E6731">
        <f t="shared" si="105"/>
        <v>142</v>
      </c>
    </row>
    <row r="6732" spans="1:5">
      <c r="A6732" t="s">
        <v>210</v>
      </c>
      <c r="B6732" t="s">
        <v>34</v>
      </c>
      <c r="C6732" t="s">
        <v>83</v>
      </c>
      <c r="D6732">
        <v>-11.545500000000001</v>
      </c>
      <c r="E6732">
        <f t="shared" si="105"/>
        <v>143</v>
      </c>
    </row>
    <row r="6733" spans="1:5">
      <c r="A6733" t="s">
        <v>210</v>
      </c>
      <c r="B6733" t="s">
        <v>34</v>
      </c>
      <c r="C6733" t="s">
        <v>73</v>
      </c>
      <c r="D6733">
        <v>20.3</v>
      </c>
      <c r="E6733">
        <f t="shared" si="105"/>
        <v>143</v>
      </c>
    </row>
    <row r="6734" spans="1:5">
      <c r="A6734" t="s">
        <v>210</v>
      </c>
      <c r="B6734" t="s">
        <v>34</v>
      </c>
      <c r="C6734" t="s">
        <v>74</v>
      </c>
      <c r="D6734">
        <v>-1.1000000000000001</v>
      </c>
      <c r="E6734">
        <f t="shared" si="105"/>
        <v>143</v>
      </c>
    </row>
    <row r="6735" spans="1:5">
      <c r="A6735" t="s">
        <v>210</v>
      </c>
      <c r="B6735" t="s">
        <v>34</v>
      </c>
      <c r="C6735" t="s">
        <v>75</v>
      </c>
      <c r="D6735">
        <v>0.15610299999999999</v>
      </c>
      <c r="E6735">
        <f t="shared" si="105"/>
        <v>143</v>
      </c>
    </row>
    <row r="6736" spans="1:5">
      <c r="A6736" t="s">
        <v>210</v>
      </c>
      <c r="B6736" t="s">
        <v>34</v>
      </c>
      <c r="C6736" t="s">
        <v>76</v>
      </c>
      <c r="D6736" s="6">
        <v>4145730</v>
      </c>
      <c r="E6736">
        <f t="shared" si="105"/>
        <v>143</v>
      </c>
    </row>
    <row r="6737" spans="1:5">
      <c r="A6737" t="s">
        <v>210</v>
      </c>
      <c r="B6737" t="s">
        <v>35</v>
      </c>
      <c r="C6737" t="s">
        <v>83</v>
      </c>
      <c r="D6737">
        <v>-8.6504200000000004</v>
      </c>
      <c r="E6737">
        <f t="shared" si="105"/>
        <v>143</v>
      </c>
    </row>
    <row r="6738" spans="1:5">
      <c r="A6738" t="s">
        <v>210</v>
      </c>
      <c r="B6738" t="s">
        <v>35</v>
      </c>
      <c r="C6738" t="s">
        <v>73</v>
      </c>
      <c r="D6738">
        <v>20.3</v>
      </c>
      <c r="E6738">
        <f t="shared" si="105"/>
        <v>143</v>
      </c>
    </row>
    <row r="6739" spans="1:5">
      <c r="A6739" t="s">
        <v>210</v>
      </c>
      <c r="B6739" t="s">
        <v>35</v>
      </c>
      <c r="C6739" t="s">
        <v>74</v>
      </c>
      <c r="D6739">
        <v>-1</v>
      </c>
      <c r="E6739">
        <f t="shared" si="105"/>
        <v>143</v>
      </c>
    </row>
    <row r="6740" spans="1:5">
      <c r="A6740" t="s">
        <v>210</v>
      </c>
      <c r="B6740" t="s">
        <v>35</v>
      </c>
      <c r="C6740" t="s">
        <v>75</v>
      </c>
      <c r="D6740">
        <v>0.17544799999999999</v>
      </c>
      <c r="E6740">
        <f t="shared" si="105"/>
        <v>143</v>
      </c>
    </row>
    <row r="6741" spans="1:5">
      <c r="A6741" t="s">
        <v>210</v>
      </c>
      <c r="B6741" t="s">
        <v>35</v>
      </c>
      <c r="C6741" t="s">
        <v>76</v>
      </c>
      <c r="D6741" s="6">
        <v>4145520</v>
      </c>
      <c r="E6741">
        <f t="shared" si="105"/>
        <v>143</v>
      </c>
    </row>
    <row r="6742" spans="1:5">
      <c r="A6742" t="s">
        <v>210</v>
      </c>
      <c r="B6742" t="s">
        <v>36</v>
      </c>
      <c r="C6742" t="s">
        <v>83</v>
      </c>
      <c r="D6742">
        <v>-5.7553700000000001</v>
      </c>
      <c r="E6742">
        <f t="shared" si="105"/>
        <v>143</v>
      </c>
    </row>
    <row r="6743" spans="1:5">
      <c r="A6743" t="s">
        <v>210</v>
      </c>
      <c r="B6743" t="s">
        <v>36</v>
      </c>
      <c r="C6743" t="s">
        <v>73</v>
      </c>
      <c r="D6743">
        <v>20.3</v>
      </c>
      <c r="E6743">
        <f t="shared" si="105"/>
        <v>143</v>
      </c>
    </row>
    <row r="6744" spans="1:5">
      <c r="A6744" t="s">
        <v>210</v>
      </c>
      <c r="B6744" t="s">
        <v>36</v>
      </c>
      <c r="C6744" t="s">
        <v>74</v>
      </c>
      <c r="D6744">
        <v>-0.9</v>
      </c>
      <c r="E6744">
        <f t="shared" si="105"/>
        <v>143</v>
      </c>
    </row>
    <row r="6745" spans="1:5">
      <c r="A6745" t="s">
        <v>210</v>
      </c>
      <c r="B6745" t="s">
        <v>36</v>
      </c>
      <c r="C6745" t="s">
        <v>75</v>
      </c>
      <c r="D6745">
        <v>0.18437700000000001</v>
      </c>
      <c r="E6745">
        <f t="shared" si="105"/>
        <v>143</v>
      </c>
    </row>
    <row r="6746" spans="1:5">
      <c r="A6746" t="s">
        <v>210</v>
      </c>
      <c r="B6746" t="s">
        <v>36</v>
      </c>
      <c r="C6746" t="s">
        <v>76</v>
      </c>
      <c r="D6746" s="6">
        <v>4145540</v>
      </c>
      <c r="E6746">
        <f t="shared" si="105"/>
        <v>143</v>
      </c>
    </row>
    <row r="6747" spans="1:5">
      <c r="A6747" t="s">
        <v>210</v>
      </c>
      <c r="B6747" t="s">
        <v>37</v>
      </c>
      <c r="C6747" t="s">
        <v>83</v>
      </c>
      <c r="D6747">
        <v>-2.8603299999999998</v>
      </c>
      <c r="E6747">
        <f t="shared" si="105"/>
        <v>143</v>
      </c>
    </row>
    <row r="6748" spans="1:5">
      <c r="A6748" t="s">
        <v>210</v>
      </c>
      <c r="B6748" t="s">
        <v>37</v>
      </c>
      <c r="C6748" t="s">
        <v>73</v>
      </c>
      <c r="D6748">
        <v>20.3</v>
      </c>
      <c r="E6748">
        <f t="shared" si="105"/>
        <v>143</v>
      </c>
    </row>
    <row r="6749" spans="1:5">
      <c r="A6749" t="s">
        <v>210</v>
      </c>
      <c r="B6749" t="s">
        <v>37</v>
      </c>
      <c r="C6749" t="s">
        <v>74</v>
      </c>
      <c r="D6749">
        <v>-0.8</v>
      </c>
      <c r="E6749">
        <f t="shared" si="105"/>
        <v>143</v>
      </c>
    </row>
    <row r="6750" spans="1:5">
      <c r="A6750" t="s">
        <v>210</v>
      </c>
      <c r="B6750" t="s">
        <v>37</v>
      </c>
      <c r="C6750" t="s">
        <v>75</v>
      </c>
      <c r="D6750">
        <v>0.228543</v>
      </c>
      <c r="E6750">
        <f t="shared" si="105"/>
        <v>143</v>
      </c>
    </row>
    <row r="6751" spans="1:5">
      <c r="A6751" t="s">
        <v>210</v>
      </c>
      <c r="B6751" t="s">
        <v>37</v>
      </c>
      <c r="C6751" t="s">
        <v>76</v>
      </c>
      <c r="D6751" s="6">
        <v>4144160</v>
      </c>
      <c r="E6751">
        <f t="shared" si="105"/>
        <v>143</v>
      </c>
    </row>
    <row r="6752" spans="1:5">
      <c r="A6752" t="s">
        <v>210</v>
      </c>
      <c r="B6752" t="s">
        <v>38</v>
      </c>
      <c r="C6752" t="s">
        <v>83</v>
      </c>
      <c r="D6752">
        <v>3.4708299999999997E-2</v>
      </c>
      <c r="E6752">
        <f t="shared" si="105"/>
        <v>143</v>
      </c>
    </row>
    <row r="6753" spans="1:5">
      <c r="A6753" t="s">
        <v>210</v>
      </c>
      <c r="B6753" t="s">
        <v>38</v>
      </c>
      <c r="C6753" t="s">
        <v>73</v>
      </c>
      <c r="D6753">
        <v>20.3</v>
      </c>
      <c r="E6753">
        <f t="shared" si="105"/>
        <v>143</v>
      </c>
    </row>
    <row r="6754" spans="1:5">
      <c r="A6754" t="s">
        <v>210</v>
      </c>
      <c r="B6754" t="s">
        <v>38</v>
      </c>
      <c r="C6754" t="s">
        <v>74</v>
      </c>
      <c r="D6754">
        <v>-0.7</v>
      </c>
      <c r="E6754">
        <f t="shared" si="105"/>
        <v>143</v>
      </c>
    </row>
    <row r="6755" spans="1:5">
      <c r="A6755" t="s">
        <v>210</v>
      </c>
      <c r="B6755" t="s">
        <v>38</v>
      </c>
      <c r="C6755" t="s">
        <v>75</v>
      </c>
      <c r="D6755">
        <v>0.27462799999999998</v>
      </c>
      <c r="E6755">
        <f t="shared" si="105"/>
        <v>143</v>
      </c>
    </row>
    <row r="6756" spans="1:5">
      <c r="A6756" t="s">
        <v>210</v>
      </c>
      <c r="B6756" t="s">
        <v>38</v>
      </c>
      <c r="C6756" t="s">
        <v>76</v>
      </c>
      <c r="D6756" s="6">
        <v>4144040</v>
      </c>
      <c r="E6756">
        <f t="shared" si="105"/>
        <v>143</v>
      </c>
    </row>
    <row r="6757" spans="1:5">
      <c r="A6757" t="s">
        <v>210</v>
      </c>
      <c r="B6757" t="s">
        <v>39</v>
      </c>
      <c r="C6757" t="s">
        <v>83</v>
      </c>
      <c r="D6757">
        <v>2.9297499999999999</v>
      </c>
      <c r="E6757">
        <f t="shared" si="105"/>
        <v>143</v>
      </c>
    </row>
    <row r="6758" spans="1:5">
      <c r="A6758" t="s">
        <v>210</v>
      </c>
      <c r="B6758" t="s">
        <v>39</v>
      </c>
      <c r="C6758" t="s">
        <v>73</v>
      </c>
      <c r="D6758">
        <v>20.3</v>
      </c>
      <c r="E6758">
        <f t="shared" si="105"/>
        <v>143</v>
      </c>
    </row>
    <row r="6759" spans="1:5">
      <c r="A6759" t="s">
        <v>210</v>
      </c>
      <c r="B6759" t="s">
        <v>39</v>
      </c>
      <c r="C6759" t="s">
        <v>74</v>
      </c>
      <c r="D6759">
        <v>-0.6</v>
      </c>
      <c r="E6759">
        <f t="shared" si="105"/>
        <v>143</v>
      </c>
    </row>
    <row r="6760" spans="1:5">
      <c r="A6760" t="s">
        <v>210</v>
      </c>
      <c r="B6760" t="s">
        <v>39</v>
      </c>
      <c r="C6760" t="s">
        <v>75</v>
      </c>
      <c r="D6760">
        <v>0.334152</v>
      </c>
      <c r="E6760">
        <f t="shared" si="105"/>
        <v>143</v>
      </c>
    </row>
    <row r="6761" spans="1:5">
      <c r="A6761" t="s">
        <v>210</v>
      </c>
      <c r="B6761" t="s">
        <v>39</v>
      </c>
      <c r="C6761" t="s">
        <v>76</v>
      </c>
      <c r="D6761" s="6">
        <v>4145160</v>
      </c>
      <c r="E6761">
        <f t="shared" si="105"/>
        <v>143</v>
      </c>
    </row>
    <row r="6762" spans="1:5">
      <c r="A6762" t="s">
        <v>210</v>
      </c>
      <c r="B6762" t="s">
        <v>40</v>
      </c>
      <c r="C6762" t="s">
        <v>83</v>
      </c>
      <c r="D6762">
        <v>5.8247900000000001</v>
      </c>
      <c r="E6762">
        <f t="shared" si="105"/>
        <v>143</v>
      </c>
    </row>
    <row r="6763" spans="1:5">
      <c r="A6763" t="s">
        <v>210</v>
      </c>
      <c r="B6763" t="s">
        <v>40</v>
      </c>
      <c r="C6763" t="s">
        <v>73</v>
      </c>
      <c r="D6763">
        <v>20.3</v>
      </c>
      <c r="E6763">
        <f t="shared" si="105"/>
        <v>143</v>
      </c>
    </row>
    <row r="6764" spans="1:5">
      <c r="A6764" t="s">
        <v>210</v>
      </c>
      <c r="B6764" t="s">
        <v>40</v>
      </c>
      <c r="C6764" t="s">
        <v>74</v>
      </c>
      <c r="D6764">
        <v>-0.5</v>
      </c>
      <c r="E6764">
        <f t="shared" si="105"/>
        <v>143</v>
      </c>
    </row>
    <row r="6765" spans="1:5">
      <c r="A6765" t="s">
        <v>210</v>
      </c>
      <c r="B6765" t="s">
        <v>40</v>
      </c>
      <c r="C6765" t="s">
        <v>75</v>
      </c>
      <c r="D6765">
        <v>0.46465000000000001</v>
      </c>
      <c r="E6765">
        <f t="shared" si="105"/>
        <v>143</v>
      </c>
    </row>
    <row r="6766" spans="1:5">
      <c r="A6766" t="s">
        <v>210</v>
      </c>
      <c r="B6766" t="s">
        <v>40</v>
      </c>
      <c r="C6766" t="s">
        <v>76</v>
      </c>
      <c r="D6766" s="6">
        <v>4145680</v>
      </c>
      <c r="E6766">
        <f t="shared" si="105"/>
        <v>143</v>
      </c>
    </row>
    <row r="6767" spans="1:5">
      <c r="A6767" t="s">
        <v>210</v>
      </c>
      <c r="B6767" t="s">
        <v>41</v>
      </c>
      <c r="C6767" t="s">
        <v>83</v>
      </c>
      <c r="D6767">
        <v>8.71983</v>
      </c>
      <c r="E6767">
        <f t="shared" si="105"/>
        <v>143</v>
      </c>
    </row>
    <row r="6768" spans="1:5">
      <c r="A6768" t="s">
        <v>210</v>
      </c>
      <c r="B6768" t="s">
        <v>41</v>
      </c>
      <c r="C6768" t="s">
        <v>73</v>
      </c>
      <c r="D6768">
        <v>20.3</v>
      </c>
      <c r="E6768">
        <f t="shared" si="105"/>
        <v>143</v>
      </c>
    </row>
    <row r="6769" spans="1:5">
      <c r="A6769" t="s">
        <v>210</v>
      </c>
      <c r="B6769" t="s">
        <v>41</v>
      </c>
      <c r="C6769" t="s">
        <v>74</v>
      </c>
      <c r="D6769">
        <v>-0.4</v>
      </c>
      <c r="E6769">
        <f t="shared" si="105"/>
        <v>143</v>
      </c>
    </row>
    <row r="6770" spans="1:5">
      <c r="A6770" t="s">
        <v>210</v>
      </c>
      <c r="B6770" t="s">
        <v>41</v>
      </c>
      <c r="C6770" t="s">
        <v>75</v>
      </c>
      <c r="D6770">
        <v>0.67854999999999999</v>
      </c>
      <c r="E6770">
        <f t="shared" si="105"/>
        <v>143</v>
      </c>
    </row>
    <row r="6771" spans="1:5">
      <c r="A6771" t="s">
        <v>210</v>
      </c>
      <c r="B6771" t="s">
        <v>41</v>
      </c>
      <c r="C6771" t="s">
        <v>76</v>
      </c>
      <c r="D6771" s="6">
        <v>4146430</v>
      </c>
      <c r="E6771">
        <f t="shared" si="105"/>
        <v>143</v>
      </c>
    </row>
    <row r="6772" spans="1:5">
      <c r="A6772" t="s">
        <v>210</v>
      </c>
      <c r="B6772" t="s">
        <v>254</v>
      </c>
      <c r="C6772" t="s">
        <v>83</v>
      </c>
      <c r="D6772">
        <v>11.6149</v>
      </c>
      <c r="E6772">
        <f t="shared" si="105"/>
        <v>143</v>
      </c>
    </row>
    <row r="6773" spans="1:5">
      <c r="A6773" t="s">
        <v>210</v>
      </c>
      <c r="B6773" t="s">
        <v>254</v>
      </c>
      <c r="C6773" t="s">
        <v>73</v>
      </c>
      <c r="D6773">
        <v>20.3</v>
      </c>
      <c r="E6773">
        <f t="shared" si="105"/>
        <v>143</v>
      </c>
    </row>
    <row r="6774" spans="1:5">
      <c r="A6774" t="s">
        <v>210</v>
      </c>
      <c r="B6774" t="s">
        <v>254</v>
      </c>
      <c r="C6774" t="s">
        <v>74</v>
      </c>
      <c r="D6774">
        <v>-0.3</v>
      </c>
      <c r="E6774">
        <f t="shared" si="105"/>
        <v>143</v>
      </c>
    </row>
    <row r="6775" spans="1:5">
      <c r="A6775" t="s">
        <v>210</v>
      </c>
      <c r="B6775" t="s">
        <v>254</v>
      </c>
      <c r="C6775" t="s">
        <v>75</v>
      </c>
      <c r="D6775">
        <v>0.72891799999999995</v>
      </c>
      <c r="E6775">
        <f t="shared" si="105"/>
        <v>143</v>
      </c>
    </row>
    <row r="6776" spans="1:5">
      <c r="A6776" t="s">
        <v>210</v>
      </c>
      <c r="B6776" t="s">
        <v>254</v>
      </c>
      <c r="C6776" t="s">
        <v>76</v>
      </c>
      <c r="D6776" s="6">
        <v>4147010</v>
      </c>
      <c r="E6776">
        <f t="shared" si="105"/>
        <v>143</v>
      </c>
    </row>
    <row r="6777" spans="1:5">
      <c r="A6777" t="s">
        <v>210</v>
      </c>
      <c r="B6777" t="s">
        <v>255</v>
      </c>
      <c r="C6777" t="s">
        <v>83</v>
      </c>
      <c r="D6777">
        <v>14.5099</v>
      </c>
      <c r="E6777">
        <f t="shared" si="105"/>
        <v>143</v>
      </c>
    </row>
    <row r="6778" spans="1:5">
      <c r="A6778" t="s">
        <v>210</v>
      </c>
      <c r="B6778" t="s">
        <v>255</v>
      </c>
      <c r="C6778" t="s">
        <v>73</v>
      </c>
      <c r="D6778">
        <v>20.3</v>
      </c>
      <c r="E6778">
        <f t="shared" si="105"/>
        <v>143</v>
      </c>
    </row>
    <row r="6779" spans="1:5">
      <c r="A6779" t="s">
        <v>210</v>
      </c>
      <c r="B6779" t="s">
        <v>255</v>
      </c>
      <c r="C6779" t="s">
        <v>74</v>
      </c>
      <c r="D6779">
        <v>-0.2</v>
      </c>
      <c r="E6779">
        <f t="shared" si="105"/>
        <v>143</v>
      </c>
    </row>
    <row r="6780" spans="1:5">
      <c r="A6780" t="s">
        <v>210</v>
      </c>
      <c r="B6780" t="s">
        <v>255</v>
      </c>
      <c r="C6780" t="s">
        <v>75</v>
      </c>
      <c r="D6780">
        <v>0.80449300000000001</v>
      </c>
      <c r="E6780">
        <f t="shared" si="105"/>
        <v>143</v>
      </c>
    </row>
    <row r="6781" spans="1:5">
      <c r="A6781" t="s">
        <v>210</v>
      </c>
      <c r="B6781" t="s">
        <v>255</v>
      </c>
      <c r="C6781" t="s">
        <v>76</v>
      </c>
      <c r="D6781" s="6">
        <v>4146870</v>
      </c>
      <c r="E6781">
        <f t="shared" si="105"/>
        <v>143</v>
      </c>
    </row>
    <row r="6782" spans="1:5">
      <c r="A6782" t="s">
        <v>211</v>
      </c>
      <c r="B6782" t="s">
        <v>34</v>
      </c>
      <c r="C6782" t="s">
        <v>83</v>
      </c>
      <c r="D6782">
        <v>-11.445499999999999</v>
      </c>
      <c r="E6782">
        <f t="shared" si="105"/>
        <v>144</v>
      </c>
    </row>
    <row r="6783" spans="1:5">
      <c r="A6783" t="s">
        <v>211</v>
      </c>
      <c r="B6783" t="s">
        <v>34</v>
      </c>
      <c r="C6783" t="s">
        <v>73</v>
      </c>
      <c r="D6783">
        <v>20.399999999999999</v>
      </c>
      <c r="E6783">
        <f t="shared" si="105"/>
        <v>144</v>
      </c>
    </row>
    <row r="6784" spans="1:5">
      <c r="A6784" t="s">
        <v>211</v>
      </c>
      <c r="B6784" t="s">
        <v>34</v>
      </c>
      <c r="C6784" t="s">
        <v>74</v>
      </c>
      <c r="D6784">
        <v>-1.1000000000000001</v>
      </c>
      <c r="E6784">
        <f t="shared" si="105"/>
        <v>144</v>
      </c>
    </row>
    <row r="6785" spans="1:5">
      <c r="A6785" t="s">
        <v>211</v>
      </c>
      <c r="B6785" t="s">
        <v>34</v>
      </c>
      <c r="C6785" t="s">
        <v>75</v>
      </c>
      <c r="D6785">
        <v>0.15610299999999999</v>
      </c>
      <c r="E6785">
        <f t="shared" si="105"/>
        <v>144</v>
      </c>
    </row>
    <row r="6786" spans="1:5">
      <c r="A6786" t="s">
        <v>211</v>
      </c>
      <c r="B6786" t="s">
        <v>34</v>
      </c>
      <c r="C6786" t="s">
        <v>76</v>
      </c>
      <c r="D6786" s="6">
        <v>4145740</v>
      </c>
      <c r="E6786">
        <f t="shared" si="105"/>
        <v>144</v>
      </c>
    </row>
    <row r="6787" spans="1:5">
      <c r="A6787" t="s">
        <v>211</v>
      </c>
      <c r="B6787" t="s">
        <v>35</v>
      </c>
      <c r="C6787" t="s">
        <v>83</v>
      </c>
      <c r="D6787">
        <v>-8.5504200000000008</v>
      </c>
      <c r="E6787">
        <f t="shared" ref="E6787:E6850" si="106">VALUE(RIGHT(A6787, LEN(A6787)-1))</f>
        <v>144</v>
      </c>
    </row>
    <row r="6788" spans="1:5">
      <c r="A6788" t="s">
        <v>211</v>
      </c>
      <c r="B6788" t="s">
        <v>35</v>
      </c>
      <c r="C6788" t="s">
        <v>73</v>
      </c>
      <c r="D6788">
        <v>20.399999999999999</v>
      </c>
      <c r="E6788">
        <f t="shared" si="106"/>
        <v>144</v>
      </c>
    </row>
    <row r="6789" spans="1:5">
      <c r="A6789" t="s">
        <v>211</v>
      </c>
      <c r="B6789" t="s">
        <v>35</v>
      </c>
      <c r="C6789" t="s">
        <v>74</v>
      </c>
      <c r="D6789">
        <v>-1</v>
      </c>
      <c r="E6789">
        <f t="shared" si="106"/>
        <v>144</v>
      </c>
    </row>
    <row r="6790" spans="1:5">
      <c r="A6790" t="s">
        <v>211</v>
      </c>
      <c r="B6790" t="s">
        <v>35</v>
      </c>
      <c r="C6790" t="s">
        <v>75</v>
      </c>
      <c r="D6790">
        <v>0.17991299999999999</v>
      </c>
      <c r="E6790">
        <f t="shared" si="106"/>
        <v>144</v>
      </c>
    </row>
    <row r="6791" spans="1:5">
      <c r="A6791" t="s">
        <v>211</v>
      </c>
      <c r="B6791" t="s">
        <v>35</v>
      </c>
      <c r="C6791" t="s">
        <v>76</v>
      </c>
      <c r="D6791" s="6">
        <v>4145440</v>
      </c>
      <c r="E6791">
        <f t="shared" si="106"/>
        <v>144</v>
      </c>
    </row>
    <row r="6792" spans="1:5">
      <c r="A6792" t="s">
        <v>211</v>
      </c>
      <c r="B6792" t="s">
        <v>36</v>
      </c>
      <c r="C6792" t="s">
        <v>83</v>
      </c>
      <c r="D6792">
        <v>-5.6553699999999996</v>
      </c>
      <c r="E6792">
        <f t="shared" si="106"/>
        <v>144</v>
      </c>
    </row>
    <row r="6793" spans="1:5">
      <c r="A6793" t="s">
        <v>211</v>
      </c>
      <c r="B6793" t="s">
        <v>36</v>
      </c>
      <c r="C6793" t="s">
        <v>73</v>
      </c>
      <c r="D6793">
        <v>20.399999999999999</v>
      </c>
      <c r="E6793">
        <f t="shared" si="106"/>
        <v>144</v>
      </c>
    </row>
    <row r="6794" spans="1:5">
      <c r="A6794" t="s">
        <v>211</v>
      </c>
      <c r="B6794" t="s">
        <v>36</v>
      </c>
      <c r="C6794" t="s">
        <v>74</v>
      </c>
      <c r="D6794">
        <v>-0.9</v>
      </c>
      <c r="E6794">
        <f t="shared" si="106"/>
        <v>144</v>
      </c>
    </row>
    <row r="6795" spans="1:5">
      <c r="A6795" t="s">
        <v>211</v>
      </c>
      <c r="B6795" t="s">
        <v>36</v>
      </c>
      <c r="C6795" t="s">
        <v>75</v>
      </c>
      <c r="D6795">
        <v>0.185865</v>
      </c>
      <c r="E6795">
        <f t="shared" si="106"/>
        <v>144</v>
      </c>
    </row>
    <row r="6796" spans="1:5">
      <c r="A6796" t="s">
        <v>211</v>
      </c>
      <c r="B6796" t="s">
        <v>36</v>
      </c>
      <c r="C6796" t="s">
        <v>76</v>
      </c>
      <c r="D6796" s="6">
        <v>4145560</v>
      </c>
      <c r="E6796">
        <f t="shared" si="106"/>
        <v>144</v>
      </c>
    </row>
    <row r="6797" spans="1:5">
      <c r="A6797" t="s">
        <v>211</v>
      </c>
      <c r="B6797" t="s">
        <v>37</v>
      </c>
      <c r="C6797" t="s">
        <v>83</v>
      </c>
      <c r="D6797">
        <v>-2.7603300000000002</v>
      </c>
      <c r="E6797">
        <f t="shared" si="106"/>
        <v>144</v>
      </c>
    </row>
    <row r="6798" spans="1:5">
      <c r="A6798" t="s">
        <v>211</v>
      </c>
      <c r="B6798" t="s">
        <v>37</v>
      </c>
      <c r="C6798" t="s">
        <v>73</v>
      </c>
      <c r="D6798">
        <v>20.399999999999999</v>
      </c>
      <c r="E6798">
        <f t="shared" si="106"/>
        <v>144</v>
      </c>
    </row>
    <row r="6799" spans="1:5">
      <c r="A6799" t="s">
        <v>211</v>
      </c>
      <c r="B6799" t="s">
        <v>37</v>
      </c>
      <c r="C6799" t="s">
        <v>74</v>
      </c>
      <c r="D6799">
        <v>-0.8</v>
      </c>
      <c r="E6799">
        <f t="shared" si="106"/>
        <v>144</v>
      </c>
    </row>
    <row r="6800" spans="1:5">
      <c r="A6800" t="s">
        <v>211</v>
      </c>
      <c r="B6800" t="s">
        <v>37</v>
      </c>
      <c r="C6800" t="s">
        <v>75</v>
      </c>
      <c r="D6800">
        <v>0.228543</v>
      </c>
      <c r="E6800">
        <f t="shared" si="106"/>
        <v>144</v>
      </c>
    </row>
    <row r="6801" spans="1:5">
      <c r="A6801" t="s">
        <v>211</v>
      </c>
      <c r="B6801" t="s">
        <v>37</v>
      </c>
      <c r="C6801" t="s">
        <v>76</v>
      </c>
      <c r="D6801" s="6">
        <v>4144180</v>
      </c>
      <c r="E6801">
        <f t="shared" si="106"/>
        <v>144</v>
      </c>
    </row>
    <row r="6802" spans="1:5">
      <c r="A6802" t="s">
        <v>211</v>
      </c>
      <c r="B6802" t="s">
        <v>38</v>
      </c>
      <c r="C6802" t="s">
        <v>83</v>
      </c>
      <c r="D6802">
        <v>0.13470799999999999</v>
      </c>
      <c r="E6802">
        <f t="shared" si="106"/>
        <v>144</v>
      </c>
    </row>
    <row r="6803" spans="1:5">
      <c r="A6803" t="s">
        <v>211</v>
      </c>
      <c r="B6803" t="s">
        <v>38</v>
      </c>
      <c r="C6803" t="s">
        <v>73</v>
      </c>
      <c r="D6803">
        <v>20.399999999999999</v>
      </c>
      <c r="E6803">
        <f t="shared" si="106"/>
        <v>144</v>
      </c>
    </row>
    <row r="6804" spans="1:5">
      <c r="A6804" t="s">
        <v>211</v>
      </c>
      <c r="B6804" t="s">
        <v>38</v>
      </c>
      <c r="C6804" t="s">
        <v>74</v>
      </c>
      <c r="D6804">
        <v>-0.7</v>
      </c>
      <c r="E6804">
        <f t="shared" si="106"/>
        <v>144</v>
      </c>
    </row>
    <row r="6805" spans="1:5">
      <c r="A6805" t="s">
        <v>211</v>
      </c>
      <c r="B6805" t="s">
        <v>38</v>
      </c>
      <c r="C6805" t="s">
        <v>75</v>
      </c>
      <c r="D6805">
        <v>0.28504499999999999</v>
      </c>
      <c r="E6805">
        <f t="shared" si="106"/>
        <v>144</v>
      </c>
    </row>
    <row r="6806" spans="1:5">
      <c r="A6806" t="s">
        <v>211</v>
      </c>
      <c r="B6806" t="s">
        <v>38</v>
      </c>
      <c r="C6806" t="s">
        <v>76</v>
      </c>
      <c r="D6806" s="6">
        <v>4144070</v>
      </c>
      <c r="E6806">
        <f t="shared" si="106"/>
        <v>144</v>
      </c>
    </row>
    <row r="6807" spans="1:5">
      <c r="A6807" t="s">
        <v>211</v>
      </c>
      <c r="B6807" t="s">
        <v>39</v>
      </c>
      <c r="C6807" t="s">
        <v>83</v>
      </c>
      <c r="D6807">
        <v>3.0297499999999999</v>
      </c>
      <c r="E6807">
        <f t="shared" si="106"/>
        <v>144</v>
      </c>
    </row>
    <row r="6808" spans="1:5">
      <c r="A6808" t="s">
        <v>211</v>
      </c>
      <c r="B6808" t="s">
        <v>39</v>
      </c>
      <c r="C6808" t="s">
        <v>73</v>
      </c>
      <c r="D6808">
        <v>20.399999999999999</v>
      </c>
      <c r="E6808">
        <f t="shared" si="106"/>
        <v>144</v>
      </c>
    </row>
    <row r="6809" spans="1:5">
      <c r="A6809" t="s">
        <v>211</v>
      </c>
      <c r="B6809" t="s">
        <v>39</v>
      </c>
      <c r="C6809" t="s">
        <v>74</v>
      </c>
      <c r="D6809">
        <v>-0.6</v>
      </c>
      <c r="E6809">
        <f t="shared" si="106"/>
        <v>144</v>
      </c>
    </row>
    <row r="6810" spans="1:5">
      <c r="A6810" t="s">
        <v>211</v>
      </c>
      <c r="B6810" t="s">
        <v>39</v>
      </c>
      <c r="C6810" t="s">
        <v>75</v>
      </c>
      <c r="D6810">
        <v>0.33859400000000001</v>
      </c>
      <c r="E6810">
        <f t="shared" si="106"/>
        <v>144</v>
      </c>
    </row>
    <row r="6811" spans="1:5">
      <c r="A6811" t="s">
        <v>211</v>
      </c>
      <c r="B6811" t="s">
        <v>39</v>
      </c>
      <c r="C6811" t="s">
        <v>76</v>
      </c>
      <c r="D6811" s="6">
        <v>4145180</v>
      </c>
      <c r="E6811">
        <f t="shared" si="106"/>
        <v>144</v>
      </c>
    </row>
    <row r="6812" spans="1:5">
      <c r="A6812" t="s">
        <v>211</v>
      </c>
      <c r="B6812" t="s">
        <v>40</v>
      </c>
      <c r="C6812" t="s">
        <v>83</v>
      </c>
      <c r="D6812">
        <v>5.9247899999999998</v>
      </c>
      <c r="E6812">
        <f t="shared" si="106"/>
        <v>144</v>
      </c>
    </row>
    <row r="6813" spans="1:5">
      <c r="A6813" t="s">
        <v>211</v>
      </c>
      <c r="B6813" t="s">
        <v>40</v>
      </c>
      <c r="C6813" t="s">
        <v>73</v>
      </c>
      <c r="D6813">
        <v>20.399999999999999</v>
      </c>
      <c r="E6813">
        <f t="shared" si="106"/>
        <v>144</v>
      </c>
    </row>
    <row r="6814" spans="1:5">
      <c r="A6814" t="s">
        <v>211</v>
      </c>
      <c r="B6814" t="s">
        <v>40</v>
      </c>
      <c r="C6814" t="s">
        <v>74</v>
      </c>
      <c r="D6814">
        <v>-0.5</v>
      </c>
      <c r="E6814">
        <f t="shared" si="106"/>
        <v>144</v>
      </c>
    </row>
    <row r="6815" spans="1:5">
      <c r="A6815" t="s">
        <v>211</v>
      </c>
      <c r="B6815" t="s">
        <v>40</v>
      </c>
      <c r="C6815" t="s">
        <v>75</v>
      </c>
      <c r="D6815">
        <v>0.46613900000000003</v>
      </c>
      <c r="E6815">
        <f t="shared" si="106"/>
        <v>144</v>
      </c>
    </row>
    <row r="6816" spans="1:5">
      <c r="A6816" t="s">
        <v>211</v>
      </c>
      <c r="B6816" t="s">
        <v>40</v>
      </c>
      <c r="C6816" t="s">
        <v>76</v>
      </c>
      <c r="D6816" s="6">
        <v>4145760</v>
      </c>
      <c r="E6816">
        <f t="shared" si="106"/>
        <v>144</v>
      </c>
    </row>
    <row r="6817" spans="1:5">
      <c r="A6817" t="s">
        <v>211</v>
      </c>
      <c r="B6817" t="s">
        <v>41</v>
      </c>
      <c r="C6817" t="s">
        <v>83</v>
      </c>
      <c r="D6817">
        <v>8.8198299999999996</v>
      </c>
      <c r="E6817">
        <f t="shared" si="106"/>
        <v>144</v>
      </c>
    </row>
    <row r="6818" spans="1:5">
      <c r="A6818" t="s">
        <v>211</v>
      </c>
      <c r="B6818" t="s">
        <v>41</v>
      </c>
      <c r="C6818" t="s">
        <v>73</v>
      </c>
      <c r="D6818">
        <v>20.399999999999999</v>
      </c>
      <c r="E6818">
        <f t="shared" si="106"/>
        <v>144</v>
      </c>
    </row>
    <row r="6819" spans="1:5">
      <c r="A6819" t="s">
        <v>211</v>
      </c>
      <c r="B6819" t="s">
        <v>41</v>
      </c>
      <c r="C6819" t="s">
        <v>74</v>
      </c>
      <c r="D6819">
        <v>-0.4</v>
      </c>
      <c r="E6819">
        <f t="shared" si="106"/>
        <v>144</v>
      </c>
    </row>
    <row r="6820" spans="1:5">
      <c r="A6820" t="s">
        <v>211</v>
      </c>
      <c r="B6820" t="s">
        <v>41</v>
      </c>
      <c r="C6820" t="s">
        <v>75</v>
      </c>
      <c r="D6820">
        <v>0.68003800000000003</v>
      </c>
      <c r="E6820">
        <f t="shared" si="106"/>
        <v>144</v>
      </c>
    </row>
    <row r="6821" spans="1:5">
      <c r="A6821" t="s">
        <v>211</v>
      </c>
      <c r="B6821" t="s">
        <v>41</v>
      </c>
      <c r="C6821" t="s">
        <v>76</v>
      </c>
      <c r="D6821" s="6">
        <v>4146530</v>
      </c>
      <c r="E6821">
        <f t="shared" si="106"/>
        <v>144</v>
      </c>
    </row>
    <row r="6822" spans="1:5">
      <c r="A6822" t="s">
        <v>211</v>
      </c>
      <c r="B6822" t="s">
        <v>254</v>
      </c>
      <c r="C6822" t="s">
        <v>83</v>
      </c>
      <c r="D6822">
        <v>11.7149</v>
      </c>
      <c r="E6822">
        <f t="shared" si="106"/>
        <v>144</v>
      </c>
    </row>
    <row r="6823" spans="1:5">
      <c r="A6823" t="s">
        <v>211</v>
      </c>
      <c r="B6823" t="s">
        <v>254</v>
      </c>
      <c r="C6823" t="s">
        <v>73</v>
      </c>
      <c r="D6823">
        <v>20.399999999999999</v>
      </c>
      <c r="E6823">
        <f t="shared" si="106"/>
        <v>144</v>
      </c>
    </row>
    <row r="6824" spans="1:5">
      <c r="A6824" t="s">
        <v>211</v>
      </c>
      <c r="B6824" t="s">
        <v>254</v>
      </c>
      <c r="C6824" t="s">
        <v>74</v>
      </c>
      <c r="D6824">
        <v>-0.3</v>
      </c>
      <c r="E6824">
        <f t="shared" si="106"/>
        <v>144</v>
      </c>
    </row>
    <row r="6825" spans="1:5">
      <c r="A6825" t="s">
        <v>211</v>
      </c>
      <c r="B6825" t="s">
        <v>254</v>
      </c>
      <c r="C6825" t="s">
        <v>75</v>
      </c>
      <c r="D6825">
        <v>0.73184899999999997</v>
      </c>
      <c r="E6825">
        <f t="shared" si="106"/>
        <v>144</v>
      </c>
    </row>
    <row r="6826" spans="1:5">
      <c r="A6826" t="s">
        <v>211</v>
      </c>
      <c r="B6826" t="s">
        <v>254</v>
      </c>
      <c r="C6826" t="s">
        <v>76</v>
      </c>
      <c r="D6826" s="6">
        <v>4146970</v>
      </c>
      <c r="E6826">
        <f t="shared" si="106"/>
        <v>144</v>
      </c>
    </row>
    <row r="6827" spans="1:5">
      <c r="A6827" t="s">
        <v>211</v>
      </c>
      <c r="B6827" t="s">
        <v>255</v>
      </c>
      <c r="C6827" t="s">
        <v>83</v>
      </c>
      <c r="D6827">
        <v>14.6099</v>
      </c>
      <c r="E6827">
        <f t="shared" si="106"/>
        <v>144</v>
      </c>
    </row>
    <row r="6828" spans="1:5">
      <c r="A6828" t="s">
        <v>211</v>
      </c>
      <c r="B6828" t="s">
        <v>255</v>
      </c>
      <c r="C6828" t="s">
        <v>73</v>
      </c>
      <c r="D6828">
        <v>20.399999999999999</v>
      </c>
      <c r="E6828">
        <f t="shared" si="106"/>
        <v>144</v>
      </c>
    </row>
    <row r="6829" spans="1:5">
      <c r="A6829" t="s">
        <v>211</v>
      </c>
      <c r="B6829" t="s">
        <v>255</v>
      </c>
      <c r="C6829" t="s">
        <v>74</v>
      </c>
      <c r="D6829">
        <v>-0.2</v>
      </c>
      <c r="E6829">
        <f t="shared" si="106"/>
        <v>144</v>
      </c>
    </row>
    <row r="6830" spans="1:5">
      <c r="A6830" t="s">
        <v>211</v>
      </c>
      <c r="B6830" t="s">
        <v>255</v>
      </c>
      <c r="C6830" t="s">
        <v>75</v>
      </c>
      <c r="D6830">
        <v>0.80746899999999999</v>
      </c>
      <c r="E6830">
        <f t="shared" si="106"/>
        <v>144</v>
      </c>
    </row>
    <row r="6831" spans="1:5">
      <c r="A6831" t="s">
        <v>211</v>
      </c>
      <c r="B6831" t="s">
        <v>255</v>
      </c>
      <c r="C6831" t="s">
        <v>76</v>
      </c>
      <c r="D6831" s="6">
        <v>4146880</v>
      </c>
      <c r="E6831">
        <f t="shared" si="106"/>
        <v>144</v>
      </c>
    </row>
    <row r="6832" spans="1:5">
      <c r="A6832" t="s">
        <v>212</v>
      </c>
      <c r="B6832" t="s">
        <v>34</v>
      </c>
      <c r="C6832" t="s">
        <v>83</v>
      </c>
      <c r="D6832">
        <v>-11.345499999999999</v>
      </c>
      <c r="E6832">
        <f t="shared" si="106"/>
        <v>145</v>
      </c>
    </row>
    <row r="6833" spans="1:5">
      <c r="A6833" t="s">
        <v>212</v>
      </c>
      <c r="B6833" t="s">
        <v>34</v>
      </c>
      <c r="C6833" t="s">
        <v>73</v>
      </c>
      <c r="D6833">
        <v>20.5</v>
      </c>
      <c r="E6833">
        <f t="shared" si="106"/>
        <v>145</v>
      </c>
    </row>
    <row r="6834" spans="1:5">
      <c r="A6834" t="s">
        <v>212</v>
      </c>
      <c r="B6834" t="s">
        <v>34</v>
      </c>
      <c r="C6834" t="s">
        <v>74</v>
      </c>
      <c r="D6834">
        <v>-1.1000000000000001</v>
      </c>
      <c r="E6834">
        <f t="shared" si="106"/>
        <v>145</v>
      </c>
    </row>
    <row r="6835" spans="1:5">
      <c r="A6835" t="s">
        <v>212</v>
      </c>
      <c r="B6835" t="s">
        <v>34</v>
      </c>
      <c r="C6835" t="s">
        <v>75</v>
      </c>
      <c r="D6835">
        <v>0.15759100000000001</v>
      </c>
      <c r="E6835">
        <f t="shared" si="106"/>
        <v>145</v>
      </c>
    </row>
    <row r="6836" spans="1:5">
      <c r="A6836" t="s">
        <v>212</v>
      </c>
      <c r="B6836" t="s">
        <v>34</v>
      </c>
      <c r="C6836" t="s">
        <v>76</v>
      </c>
      <c r="D6836" s="6">
        <v>4145730</v>
      </c>
      <c r="E6836">
        <f t="shared" si="106"/>
        <v>145</v>
      </c>
    </row>
    <row r="6837" spans="1:5">
      <c r="A6837" t="s">
        <v>212</v>
      </c>
      <c r="B6837" t="s">
        <v>35</v>
      </c>
      <c r="C6837" t="s">
        <v>83</v>
      </c>
      <c r="D6837">
        <v>-8.4504199999999994</v>
      </c>
      <c r="E6837">
        <f t="shared" si="106"/>
        <v>145</v>
      </c>
    </row>
    <row r="6838" spans="1:5">
      <c r="A6838" t="s">
        <v>212</v>
      </c>
      <c r="B6838" t="s">
        <v>35</v>
      </c>
      <c r="C6838" t="s">
        <v>73</v>
      </c>
      <c r="D6838">
        <v>20.5</v>
      </c>
      <c r="E6838">
        <f t="shared" si="106"/>
        <v>145</v>
      </c>
    </row>
    <row r="6839" spans="1:5">
      <c r="A6839" t="s">
        <v>212</v>
      </c>
      <c r="B6839" t="s">
        <v>35</v>
      </c>
      <c r="C6839" t="s">
        <v>74</v>
      </c>
      <c r="D6839">
        <v>-1</v>
      </c>
      <c r="E6839">
        <f t="shared" si="106"/>
        <v>145</v>
      </c>
    </row>
    <row r="6840" spans="1:5">
      <c r="A6840" t="s">
        <v>212</v>
      </c>
      <c r="B6840" t="s">
        <v>35</v>
      </c>
      <c r="C6840" t="s">
        <v>75</v>
      </c>
      <c r="D6840">
        <v>0.17991299999999999</v>
      </c>
      <c r="E6840">
        <f t="shared" si="106"/>
        <v>145</v>
      </c>
    </row>
    <row r="6841" spans="1:5">
      <c r="A6841" t="s">
        <v>212</v>
      </c>
      <c r="B6841" t="s">
        <v>35</v>
      </c>
      <c r="C6841" t="s">
        <v>76</v>
      </c>
      <c r="D6841" s="6">
        <v>4145460</v>
      </c>
      <c r="E6841">
        <f t="shared" si="106"/>
        <v>145</v>
      </c>
    </row>
    <row r="6842" spans="1:5">
      <c r="A6842" t="s">
        <v>212</v>
      </c>
      <c r="B6842" t="s">
        <v>36</v>
      </c>
      <c r="C6842" t="s">
        <v>83</v>
      </c>
      <c r="D6842">
        <v>-5.5553699999999999</v>
      </c>
      <c r="E6842">
        <f t="shared" si="106"/>
        <v>145</v>
      </c>
    </row>
    <row r="6843" spans="1:5">
      <c r="A6843" t="s">
        <v>212</v>
      </c>
      <c r="B6843" t="s">
        <v>36</v>
      </c>
      <c r="C6843" t="s">
        <v>73</v>
      </c>
      <c r="D6843">
        <v>20.5</v>
      </c>
      <c r="E6843">
        <f t="shared" si="106"/>
        <v>145</v>
      </c>
    </row>
    <row r="6844" spans="1:5">
      <c r="A6844" t="s">
        <v>212</v>
      </c>
      <c r="B6844" t="s">
        <v>36</v>
      </c>
      <c r="C6844" t="s">
        <v>74</v>
      </c>
      <c r="D6844">
        <v>-0.9</v>
      </c>
      <c r="E6844">
        <f t="shared" si="106"/>
        <v>145</v>
      </c>
    </row>
    <row r="6845" spans="1:5">
      <c r="A6845" t="s">
        <v>212</v>
      </c>
      <c r="B6845" t="s">
        <v>36</v>
      </c>
      <c r="C6845" t="s">
        <v>75</v>
      </c>
      <c r="D6845">
        <v>0.18735299999999999</v>
      </c>
      <c r="E6845">
        <f t="shared" si="106"/>
        <v>145</v>
      </c>
    </row>
    <row r="6846" spans="1:5">
      <c r="A6846" t="s">
        <v>212</v>
      </c>
      <c r="B6846" t="s">
        <v>36</v>
      </c>
      <c r="C6846" t="s">
        <v>76</v>
      </c>
      <c r="D6846" s="6">
        <v>4145590</v>
      </c>
      <c r="E6846">
        <f t="shared" si="106"/>
        <v>145</v>
      </c>
    </row>
    <row r="6847" spans="1:5">
      <c r="A6847" t="s">
        <v>212</v>
      </c>
      <c r="B6847" t="s">
        <v>37</v>
      </c>
      <c r="C6847" t="s">
        <v>83</v>
      </c>
      <c r="D6847">
        <v>-2.6603300000000001</v>
      </c>
      <c r="E6847">
        <f t="shared" si="106"/>
        <v>145</v>
      </c>
    </row>
    <row r="6848" spans="1:5">
      <c r="A6848" t="s">
        <v>212</v>
      </c>
      <c r="B6848" t="s">
        <v>37</v>
      </c>
      <c r="C6848" t="s">
        <v>73</v>
      </c>
      <c r="D6848">
        <v>20.5</v>
      </c>
      <c r="E6848">
        <f t="shared" si="106"/>
        <v>145</v>
      </c>
    </row>
    <row r="6849" spans="1:5">
      <c r="A6849" t="s">
        <v>212</v>
      </c>
      <c r="B6849" t="s">
        <v>37</v>
      </c>
      <c r="C6849" t="s">
        <v>74</v>
      </c>
      <c r="D6849">
        <v>-0.8</v>
      </c>
      <c r="E6849">
        <f t="shared" si="106"/>
        <v>145</v>
      </c>
    </row>
    <row r="6850" spans="1:5">
      <c r="A6850" t="s">
        <v>212</v>
      </c>
      <c r="B6850" t="s">
        <v>37</v>
      </c>
      <c r="C6850" t="s">
        <v>75</v>
      </c>
      <c r="D6850">
        <v>0.23147400000000001</v>
      </c>
      <c r="E6850">
        <f t="shared" si="106"/>
        <v>145</v>
      </c>
    </row>
    <row r="6851" spans="1:5">
      <c r="A6851" t="s">
        <v>212</v>
      </c>
      <c r="B6851" t="s">
        <v>37</v>
      </c>
      <c r="C6851" t="s">
        <v>76</v>
      </c>
      <c r="D6851" s="6">
        <v>4144070</v>
      </c>
      <c r="E6851">
        <f t="shared" ref="E6851:E6914" si="107">VALUE(RIGHT(A6851, LEN(A6851)-1))</f>
        <v>145</v>
      </c>
    </row>
    <row r="6852" spans="1:5">
      <c r="A6852" t="s">
        <v>212</v>
      </c>
      <c r="B6852" t="s">
        <v>38</v>
      </c>
      <c r="C6852" t="s">
        <v>83</v>
      </c>
      <c r="D6852">
        <v>0.234708</v>
      </c>
      <c r="E6852">
        <f t="shared" si="107"/>
        <v>145</v>
      </c>
    </row>
    <row r="6853" spans="1:5">
      <c r="A6853" t="s">
        <v>212</v>
      </c>
      <c r="B6853" t="s">
        <v>38</v>
      </c>
      <c r="C6853" t="s">
        <v>73</v>
      </c>
      <c r="D6853">
        <v>20.5</v>
      </c>
      <c r="E6853">
        <f t="shared" si="107"/>
        <v>145</v>
      </c>
    </row>
    <row r="6854" spans="1:5">
      <c r="A6854" t="s">
        <v>212</v>
      </c>
      <c r="B6854" t="s">
        <v>38</v>
      </c>
      <c r="C6854" t="s">
        <v>74</v>
      </c>
      <c r="D6854">
        <v>-0.7</v>
      </c>
      <c r="E6854">
        <f t="shared" si="107"/>
        <v>145</v>
      </c>
    </row>
    <row r="6855" spans="1:5">
      <c r="A6855" t="s">
        <v>212</v>
      </c>
      <c r="B6855" t="s">
        <v>38</v>
      </c>
      <c r="C6855" t="s">
        <v>75</v>
      </c>
      <c r="D6855">
        <v>0.28802100000000003</v>
      </c>
      <c r="E6855">
        <f t="shared" si="107"/>
        <v>145</v>
      </c>
    </row>
    <row r="6856" spans="1:5">
      <c r="A6856" t="s">
        <v>212</v>
      </c>
      <c r="B6856" t="s">
        <v>38</v>
      </c>
      <c r="C6856" t="s">
        <v>76</v>
      </c>
      <c r="D6856" s="6">
        <v>4144100</v>
      </c>
      <c r="E6856">
        <f t="shared" si="107"/>
        <v>145</v>
      </c>
    </row>
    <row r="6857" spans="1:5">
      <c r="A6857" t="s">
        <v>212</v>
      </c>
      <c r="B6857" t="s">
        <v>39</v>
      </c>
      <c r="C6857" t="s">
        <v>83</v>
      </c>
      <c r="D6857">
        <v>3.12975</v>
      </c>
      <c r="E6857">
        <f t="shared" si="107"/>
        <v>145</v>
      </c>
    </row>
    <row r="6858" spans="1:5">
      <c r="A6858" t="s">
        <v>212</v>
      </c>
      <c r="B6858" t="s">
        <v>39</v>
      </c>
      <c r="C6858" t="s">
        <v>73</v>
      </c>
      <c r="D6858">
        <v>20.5</v>
      </c>
      <c r="E6858">
        <f t="shared" si="107"/>
        <v>145</v>
      </c>
    </row>
    <row r="6859" spans="1:5">
      <c r="A6859" t="s">
        <v>212</v>
      </c>
      <c r="B6859" t="s">
        <v>39</v>
      </c>
      <c r="C6859" t="s">
        <v>74</v>
      </c>
      <c r="D6859">
        <v>-0.6</v>
      </c>
      <c r="E6859">
        <f t="shared" si="107"/>
        <v>145</v>
      </c>
    </row>
    <row r="6860" spans="1:5">
      <c r="A6860" t="s">
        <v>212</v>
      </c>
      <c r="B6860" t="s">
        <v>39</v>
      </c>
      <c r="C6860" t="s">
        <v>75</v>
      </c>
      <c r="D6860">
        <v>0.34601199999999999</v>
      </c>
      <c r="E6860">
        <f t="shared" si="107"/>
        <v>145</v>
      </c>
    </row>
    <row r="6861" spans="1:5">
      <c r="A6861" t="s">
        <v>212</v>
      </c>
      <c r="B6861" t="s">
        <v>39</v>
      </c>
      <c r="C6861" t="s">
        <v>76</v>
      </c>
      <c r="D6861" s="6">
        <v>4145270</v>
      </c>
      <c r="E6861">
        <f t="shared" si="107"/>
        <v>145</v>
      </c>
    </row>
    <row r="6862" spans="1:5">
      <c r="A6862" t="s">
        <v>212</v>
      </c>
      <c r="B6862" t="s">
        <v>40</v>
      </c>
      <c r="C6862" t="s">
        <v>83</v>
      </c>
      <c r="D6862">
        <v>6.0247900000000003</v>
      </c>
      <c r="E6862">
        <f t="shared" si="107"/>
        <v>145</v>
      </c>
    </row>
    <row r="6863" spans="1:5">
      <c r="A6863" t="s">
        <v>212</v>
      </c>
      <c r="B6863" t="s">
        <v>40</v>
      </c>
      <c r="C6863" t="s">
        <v>73</v>
      </c>
      <c r="D6863">
        <v>20.5</v>
      </c>
      <c r="E6863">
        <f t="shared" si="107"/>
        <v>145</v>
      </c>
    </row>
    <row r="6864" spans="1:5">
      <c r="A6864" t="s">
        <v>212</v>
      </c>
      <c r="B6864" t="s">
        <v>40</v>
      </c>
      <c r="C6864" t="s">
        <v>74</v>
      </c>
      <c r="D6864">
        <v>-0.5</v>
      </c>
      <c r="E6864">
        <f t="shared" si="107"/>
        <v>145</v>
      </c>
    </row>
    <row r="6865" spans="1:5">
      <c r="A6865" t="s">
        <v>212</v>
      </c>
      <c r="B6865" t="s">
        <v>40</v>
      </c>
      <c r="C6865" t="s">
        <v>75</v>
      </c>
      <c r="D6865">
        <v>0.47204600000000002</v>
      </c>
      <c r="E6865">
        <f t="shared" si="107"/>
        <v>145</v>
      </c>
    </row>
    <row r="6866" spans="1:5">
      <c r="A6866" t="s">
        <v>212</v>
      </c>
      <c r="B6866" t="s">
        <v>40</v>
      </c>
      <c r="C6866" t="s">
        <v>76</v>
      </c>
      <c r="D6866" s="6">
        <v>4145670</v>
      </c>
      <c r="E6866">
        <f t="shared" si="107"/>
        <v>145</v>
      </c>
    </row>
    <row r="6867" spans="1:5">
      <c r="A6867" t="s">
        <v>212</v>
      </c>
      <c r="B6867" t="s">
        <v>41</v>
      </c>
      <c r="C6867" t="s">
        <v>83</v>
      </c>
      <c r="D6867">
        <v>8.9198299999999993</v>
      </c>
      <c r="E6867">
        <f t="shared" si="107"/>
        <v>145</v>
      </c>
    </row>
    <row r="6868" spans="1:5">
      <c r="A6868" t="s">
        <v>212</v>
      </c>
      <c r="B6868" t="s">
        <v>41</v>
      </c>
      <c r="C6868" t="s">
        <v>73</v>
      </c>
      <c r="D6868">
        <v>20.5</v>
      </c>
      <c r="E6868">
        <f t="shared" si="107"/>
        <v>145</v>
      </c>
    </row>
    <row r="6869" spans="1:5">
      <c r="A6869" t="s">
        <v>212</v>
      </c>
      <c r="B6869" t="s">
        <v>41</v>
      </c>
      <c r="C6869" t="s">
        <v>74</v>
      </c>
      <c r="D6869">
        <v>-0.4</v>
      </c>
      <c r="E6869">
        <f t="shared" si="107"/>
        <v>145</v>
      </c>
    </row>
    <row r="6870" spans="1:5">
      <c r="A6870" t="s">
        <v>212</v>
      </c>
      <c r="B6870" t="s">
        <v>41</v>
      </c>
      <c r="C6870" t="s">
        <v>75</v>
      </c>
      <c r="D6870">
        <v>0.68450299999999997</v>
      </c>
      <c r="E6870">
        <f t="shared" si="107"/>
        <v>145</v>
      </c>
    </row>
    <row r="6871" spans="1:5">
      <c r="A6871" t="s">
        <v>212</v>
      </c>
      <c r="B6871" t="s">
        <v>41</v>
      </c>
      <c r="C6871" t="s">
        <v>76</v>
      </c>
      <c r="D6871" s="6">
        <v>4146530</v>
      </c>
      <c r="E6871">
        <f t="shared" si="107"/>
        <v>145</v>
      </c>
    </row>
    <row r="6872" spans="1:5">
      <c r="A6872" t="s">
        <v>212</v>
      </c>
      <c r="B6872" t="s">
        <v>254</v>
      </c>
      <c r="C6872" t="s">
        <v>83</v>
      </c>
      <c r="D6872">
        <v>11.8149</v>
      </c>
      <c r="E6872">
        <f t="shared" si="107"/>
        <v>145</v>
      </c>
    </row>
    <row r="6873" spans="1:5">
      <c r="A6873" t="s">
        <v>212</v>
      </c>
      <c r="B6873" t="s">
        <v>254</v>
      </c>
      <c r="C6873" t="s">
        <v>73</v>
      </c>
      <c r="D6873">
        <v>20.5</v>
      </c>
      <c r="E6873">
        <f t="shared" si="107"/>
        <v>145</v>
      </c>
    </row>
    <row r="6874" spans="1:5">
      <c r="A6874" t="s">
        <v>212</v>
      </c>
      <c r="B6874" t="s">
        <v>254</v>
      </c>
      <c r="C6874" t="s">
        <v>74</v>
      </c>
      <c r="D6874">
        <v>-0.3</v>
      </c>
      <c r="E6874">
        <f t="shared" si="107"/>
        <v>145</v>
      </c>
    </row>
    <row r="6875" spans="1:5">
      <c r="A6875" t="s">
        <v>212</v>
      </c>
      <c r="B6875" t="s">
        <v>254</v>
      </c>
      <c r="C6875" t="s">
        <v>75</v>
      </c>
      <c r="D6875">
        <v>0.73184899999999997</v>
      </c>
      <c r="E6875">
        <f t="shared" si="107"/>
        <v>145</v>
      </c>
    </row>
    <row r="6876" spans="1:5">
      <c r="A6876" t="s">
        <v>212</v>
      </c>
      <c r="B6876" t="s">
        <v>254</v>
      </c>
      <c r="C6876" t="s">
        <v>76</v>
      </c>
      <c r="D6876" s="6">
        <v>4147030</v>
      </c>
      <c r="E6876">
        <f t="shared" si="107"/>
        <v>145</v>
      </c>
    </row>
    <row r="6877" spans="1:5">
      <c r="A6877" t="s">
        <v>212</v>
      </c>
      <c r="B6877" t="s">
        <v>255</v>
      </c>
      <c r="C6877" t="s">
        <v>83</v>
      </c>
      <c r="D6877">
        <v>14.709899999999999</v>
      </c>
      <c r="E6877">
        <f t="shared" si="107"/>
        <v>145</v>
      </c>
    </row>
    <row r="6878" spans="1:5">
      <c r="A6878" t="s">
        <v>212</v>
      </c>
      <c r="B6878" t="s">
        <v>255</v>
      </c>
      <c r="C6878" t="s">
        <v>73</v>
      </c>
      <c r="D6878">
        <v>20.5</v>
      </c>
      <c r="E6878">
        <f t="shared" si="107"/>
        <v>145</v>
      </c>
    </row>
    <row r="6879" spans="1:5">
      <c r="A6879" t="s">
        <v>212</v>
      </c>
      <c r="B6879" t="s">
        <v>255</v>
      </c>
      <c r="C6879" t="s">
        <v>74</v>
      </c>
      <c r="D6879">
        <v>-0.2</v>
      </c>
      <c r="E6879">
        <f t="shared" si="107"/>
        <v>145</v>
      </c>
    </row>
    <row r="6880" spans="1:5">
      <c r="A6880" t="s">
        <v>212</v>
      </c>
      <c r="B6880" t="s">
        <v>255</v>
      </c>
      <c r="C6880" t="s">
        <v>75</v>
      </c>
      <c r="D6880">
        <v>0.80746899999999999</v>
      </c>
      <c r="E6880">
        <f t="shared" si="107"/>
        <v>145</v>
      </c>
    </row>
    <row r="6881" spans="1:5">
      <c r="A6881" t="s">
        <v>212</v>
      </c>
      <c r="B6881" t="s">
        <v>255</v>
      </c>
      <c r="C6881" t="s">
        <v>76</v>
      </c>
      <c r="D6881" s="6">
        <v>4146950</v>
      </c>
      <c r="E6881">
        <f t="shared" si="107"/>
        <v>145</v>
      </c>
    </row>
    <row r="6882" spans="1:5">
      <c r="A6882" t="s">
        <v>213</v>
      </c>
      <c r="B6882" t="s">
        <v>34</v>
      </c>
      <c r="C6882" t="s">
        <v>83</v>
      </c>
      <c r="D6882">
        <v>-11.2455</v>
      </c>
      <c r="E6882">
        <f t="shared" si="107"/>
        <v>146</v>
      </c>
    </row>
    <row r="6883" spans="1:5">
      <c r="A6883" t="s">
        <v>213</v>
      </c>
      <c r="B6883" t="s">
        <v>34</v>
      </c>
      <c r="C6883" t="s">
        <v>73</v>
      </c>
      <c r="D6883">
        <v>20.6</v>
      </c>
      <c r="E6883">
        <f t="shared" si="107"/>
        <v>146</v>
      </c>
    </row>
    <row r="6884" spans="1:5">
      <c r="A6884" t="s">
        <v>213</v>
      </c>
      <c r="B6884" t="s">
        <v>34</v>
      </c>
      <c r="C6884" t="s">
        <v>74</v>
      </c>
      <c r="D6884">
        <v>-1.1000000000000001</v>
      </c>
      <c r="E6884">
        <f t="shared" si="107"/>
        <v>146</v>
      </c>
    </row>
    <row r="6885" spans="1:5">
      <c r="A6885" t="s">
        <v>213</v>
      </c>
      <c r="B6885" t="s">
        <v>34</v>
      </c>
      <c r="C6885" t="s">
        <v>75</v>
      </c>
      <c r="D6885">
        <v>0.16056699999999999</v>
      </c>
      <c r="E6885">
        <f t="shared" si="107"/>
        <v>146</v>
      </c>
    </row>
    <row r="6886" spans="1:5">
      <c r="A6886" t="s">
        <v>213</v>
      </c>
      <c r="B6886" t="s">
        <v>34</v>
      </c>
      <c r="C6886" t="s">
        <v>76</v>
      </c>
      <c r="D6886" s="6">
        <v>4145690</v>
      </c>
      <c r="E6886">
        <f t="shared" si="107"/>
        <v>146</v>
      </c>
    </row>
    <row r="6887" spans="1:5">
      <c r="A6887" t="s">
        <v>213</v>
      </c>
      <c r="B6887" t="s">
        <v>35</v>
      </c>
      <c r="C6887" t="s">
        <v>83</v>
      </c>
      <c r="D6887">
        <v>-8.3504199999999997</v>
      </c>
      <c r="E6887">
        <f t="shared" si="107"/>
        <v>146</v>
      </c>
    </row>
    <row r="6888" spans="1:5">
      <c r="A6888" t="s">
        <v>213</v>
      </c>
      <c r="B6888" t="s">
        <v>35</v>
      </c>
      <c r="C6888" t="s">
        <v>73</v>
      </c>
      <c r="D6888">
        <v>20.6</v>
      </c>
      <c r="E6888">
        <f t="shared" si="107"/>
        <v>146</v>
      </c>
    </row>
    <row r="6889" spans="1:5">
      <c r="A6889" t="s">
        <v>213</v>
      </c>
      <c r="B6889" t="s">
        <v>35</v>
      </c>
      <c r="C6889" t="s">
        <v>74</v>
      </c>
      <c r="D6889">
        <v>-1</v>
      </c>
      <c r="E6889">
        <f t="shared" si="107"/>
        <v>146</v>
      </c>
    </row>
    <row r="6890" spans="1:5">
      <c r="A6890" t="s">
        <v>213</v>
      </c>
      <c r="B6890" t="s">
        <v>35</v>
      </c>
      <c r="C6890" t="s">
        <v>75</v>
      </c>
      <c r="D6890">
        <v>0.18140100000000001</v>
      </c>
      <c r="E6890">
        <f t="shared" si="107"/>
        <v>146</v>
      </c>
    </row>
    <row r="6891" spans="1:5">
      <c r="A6891" t="s">
        <v>213</v>
      </c>
      <c r="B6891" t="s">
        <v>35</v>
      </c>
      <c r="C6891" t="s">
        <v>76</v>
      </c>
      <c r="D6891" s="6">
        <v>4145450</v>
      </c>
      <c r="E6891">
        <f t="shared" si="107"/>
        <v>146</v>
      </c>
    </row>
    <row r="6892" spans="1:5">
      <c r="A6892" t="s">
        <v>213</v>
      </c>
      <c r="B6892" t="s">
        <v>36</v>
      </c>
      <c r="C6892" t="s">
        <v>83</v>
      </c>
      <c r="D6892">
        <v>-5.4553700000000003</v>
      </c>
      <c r="E6892">
        <f t="shared" si="107"/>
        <v>146</v>
      </c>
    </row>
    <row r="6893" spans="1:5">
      <c r="A6893" t="s">
        <v>213</v>
      </c>
      <c r="B6893" t="s">
        <v>36</v>
      </c>
      <c r="C6893" t="s">
        <v>73</v>
      </c>
      <c r="D6893">
        <v>20.6</v>
      </c>
      <c r="E6893">
        <f t="shared" si="107"/>
        <v>146</v>
      </c>
    </row>
    <row r="6894" spans="1:5">
      <c r="A6894" t="s">
        <v>213</v>
      </c>
      <c r="B6894" t="s">
        <v>36</v>
      </c>
      <c r="C6894" t="s">
        <v>74</v>
      </c>
      <c r="D6894">
        <v>-0.9</v>
      </c>
      <c r="E6894">
        <f t="shared" si="107"/>
        <v>146</v>
      </c>
    </row>
    <row r="6895" spans="1:5">
      <c r="A6895" t="s">
        <v>213</v>
      </c>
      <c r="B6895" t="s">
        <v>36</v>
      </c>
      <c r="C6895" t="s">
        <v>75</v>
      </c>
      <c r="D6895">
        <v>0.18735299999999999</v>
      </c>
      <c r="E6895">
        <f t="shared" si="107"/>
        <v>146</v>
      </c>
    </row>
    <row r="6896" spans="1:5">
      <c r="A6896" t="s">
        <v>213</v>
      </c>
      <c r="B6896" t="s">
        <v>36</v>
      </c>
      <c r="C6896" t="s">
        <v>76</v>
      </c>
      <c r="D6896" s="6">
        <v>4145600</v>
      </c>
      <c r="E6896">
        <f t="shared" si="107"/>
        <v>146</v>
      </c>
    </row>
    <row r="6897" spans="1:5">
      <c r="A6897" t="s">
        <v>213</v>
      </c>
      <c r="B6897" t="s">
        <v>37</v>
      </c>
      <c r="C6897" t="s">
        <v>83</v>
      </c>
      <c r="D6897">
        <v>-2.56033</v>
      </c>
      <c r="E6897">
        <f t="shared" si="107"/>
        <v>146</v>
      </c>
    </row>
    <row r="6898" spans="1:5">
      <c r="A6898" t="s">
        <v>213</v>
      </c>
      <c r="B6898" t="s">
        <v>37</v>
      </c>
      <c r="C6898" t="s">
        <v>73</v>
      </c>
      <c r="D6898">
        <v>20.6</v>
      </c>
      <c r="E6898">
        <f t="shared" si="107"/>
        <v>146</v>
      </c>
    </row>
    <row r="6899" spans="1:5">
      <c r="A6899" t="s">
        <v>213</v>
      </c>
      <c r="B6899" t="s">
        <v>37</v>
      </c>
      <c r="C6899" t="s">
        <v>74</v>
      </c>
      <c r="D6899">
        <v>-0.8</v>
      </c>
      <c r="E6899">
        <f t="shared" si="107"/>
        <v>146</v>
      </c>
    </row>
    <row r="6900" spans="1:5">
      <c r="A6900" t="s">
        <v>213</v>
      </c>
      <c r="B6900" t="s">
        <v>37</v>
      </c>
      <c r="C6900" t="s">
        <v>75</v>
      </c>
      <c r="D6900">
        <v>0.23147400000000001</v>
      </c>
      <c r="E6900">
        <f t="shared" si="107"/>
        <v>146</v>
      </c>
    </row>
    <row r="6901" spans="1:5">
      <c r="A6901" t="s">
        <v>213</v>
      </c>
      <c r="B6901" t="s">
        <v>37</v>
      </c>
      <c r="C6901" t="s">
        <v>76</v>
      </c>
      <c r="D6901" s="6">
        <v>4144090</v>
      </c>
      <c r="E6901">
        <f t="shared" si="107"/>
        <v>146</v>
      </c>
    </row>
    <row r="6902" spans="1:5">
      <c r="A6902" t="s">
        <v>213</v>
      </c>
      <c r="B6902" t="s">
        <v>38</v>
      </c>
      <c r="C6902" t="s">
        <v>83</v>
      </c>
      <c r="D6902">
        <v>0.33470800000000001</v>
      </c>
      <c r="E6902">
        <f t="shared" si="107"/>
        <v>146</v>
      </c>
    </row>
    <row r="6903" spans="1:5">
      <c r="A6903" t="s">
        <v>213</v>
      </c>
      <c r="B6903" t="s">
        <v>38</v>
      </c>
      <c r="C6903" t="s">
        <v>73</v>
      </c>
      <c r="D6903">
        <v>20.6</v>
      </c>
      <c r="E6903">
        <f t="shared" si="107"/>
        <v>146</v>
      </c>
    </row>
    <row r="6904" spans="1:5">
      <c r="A6904" t="s">
        <v>213</v>
      </c>
      <c r="B6904" t="s">
        <v>38</v>
      </c>
      <c r="C6904" t="s">
        <v>74</v>
      </c>
      <c r="D6904">
        <v>-0.7</v>
      </c>
      <c r="E6904">
        <f t="shared" si="107"/>
        <v>146</v>
      </c>
    </row>
    <row r="6905" spans="1:5">
      <c r="A6905" t="s">
        <v>213</v>
      </c>
      <c r="B6905" t="s">
        <v>38</v>
      </c>
      <c r="C6905" t="s">
        <v>75</v>
      </c>
      <c r="D6905">
        <v>0.28950900000000002</v>
      </c>
      <c r="E6905">
        <f t="shared" si="107"/>
        <v>146</v>
      </c>
    </row>
    <row r="6906" spans="1:5">
      <c r="A6906" t="s">
        <v>213</v>
      </c>
      <c r="B6906" t="s">
        <v>38</v>
      </c>
      <c r="C6906" t="s">
        <v>76</v>
      </c>
      <c r="D6906" s="6">
        <v>4144150</v>
      </c>
      <c r="E6906">
        <f t="shared" si="107"/>
        <v>146</v>
      </c>
    </row>
    <row r="6907" spans="1:5">
      <c r="A6907" t="s">
        <v>213</v>
      </c>
      <c r="B6907" t="s">
        <v>39</v>
      </c>
      <c r="C6907" t="s">
        <v>83</v>
      </c>
      <c r="D6907">
        <v>3.2297500000000001</v>
      </c>
      <c r="E6907">
        <f t="shared" si="107"/>
        <v>146</v>
      </c>
    </row>
    <row r="6908" spans="1:5">
      <c r="A6908" t="s">
        <v>213</v>
      </c>
      <c r="B6908" t="s">
        <v>39</v>
      </c>
      <c r="C6908" t="s">
        <v>73</v>
      </c>
      <c r="D6908">
        <v>20.6</v>
      </c>
      <c r="E6908">
        <f t="shared" si="107"/>
        <v>146</v>
      </c>
    </row>
    <row r="6909" spans="1:5">
      <c r="A6909" t="s">
        <v>213</v>
      </c>
      <c r="B6909" t="s">
        <v>39</v>
      </c>
      <c r="C6909" t="s">
        <v>74</v>
      </c>
      <c r="D6909">
        <v>-0.6</v>
      </c>
      <c r="E6909">
        <f t="shared" si="107"/>
        <v>146</v>
      </c>
    </row>
    <row r="6910" spans="1:5">
      <c r="A6910" t="s">
        <v>213</v>
      </c>
      <c r="B6910" t="s">
        <v>39</v>
      </c>
      <c r="C6910" t="s">
        <v>75</v>
      </c>
      <c r="D6910">
        <v>0.34747699999999998</v>
      </c>
      <c r="E6910">
        <f t="shared" si="107"/>
        <v>146</v>
      </c>
    </row>
    <row r="6911" spans="1:5">
      <c r="A6911" t="s">
        <v>213</v>
      </c>
      <c r="B6911" t="s">
        <v>39</v>
      </c>
      <c r="C6911" t="s">
        <v>76</v>
      </c>
      <c r="D6911" s="6">
        <v>4145230</v>
      </c>
      <c r="E6911">
        <f t="shared" si="107"/>
        <v>146</v>
      </c>
    </row>
    <row r="6912" spans="1:5">
      <c r="A6912" t="s">
        <v>213</v>
      </c>
      <c r="B6912" t="s">
        <v>40</v>
      </c>
      <c r="C6912" t="s">
        <v>83</v>
      </c>
      <c r="D6912">
        <v>6.12479</v>
      </c>
      <c r="E6912">
        <f t="shared" si="107"/>
        <v>146</v>
      </c>
    </row>
    <row r="6913" spans="1:5">
      <c r="A6913" t="s">
        <v>213</v>
      </c>
      <c r="B6913" t="s">
        <v>40</v>
      </c>
      <c r="C6913" t="s">
        <v>73</v>
      </c>
      <c r="D6913">
        <v>20.6</v>
      </c>
      <c r="E6913">
        <f t="shared" si="107"/>
        <v>146</v>
      </c>
    </row>
    <row r="6914" spans="1:5">
      <c r="A6914" t="s">
        <v>213</v>
      </c>
      <c r="B6914" t="s">
        <v>40</v>
      </c>
      <c r="C6914" t="s">
        <v>74</v>
      </c>
      <c r="D6914">
        <v>-0.5</v>
      </c>
      <c r="E6914">
        <f t="shared" si="107"/>
        <v>146</v>
      </c>
    </row>
    <row r="6915" spans="1:5">
      <c r="A6915" t="s">
        <v>213</v>
      </c>
      <c r="B6915" t="s">
        <v>40</v>
      </c>
      <c r="C6915" t="s">
        <v>75</v>
      </c>
      <c r="D6915">
        <v>0.48541600000000001</v>
      </c>
      <c r="E6915">
        <f t="shared" ref="E6915:E6978" si="108">VALUE(RIGHT(A6915, LEN(A6915)-1))</f>
        <v>146</v>
      </c>
    </row>
    <row r="6916" spans="1:5">
      <c r="A6916" t="s">
        <v>213</v>
      </c>
      <c r="B6916" t="s">
        <v>40</v>
      </c>
      <c r="C6916" t="s">
        <v>76</v>
      </c>
      <c r="D6916" s="6">
        <v>4145650</v>
      </c>
      <c r="E6916">
        <f t="shared" si="108"/>
        <v>146</v>
      </c>
    </row>
    <row r="6917" spans="1:5">
      <c r="A6917" t="s">
        <v>213</v>
      </c>
      <c r="B6917" t="s">
        <v>41</v>
      </c>
      <c r="C6917" t="s">
        <v>83</v>
      </c>
      <c r="D6917">
        <v>9.0198300000000007</v>
      </c>
      <c r="E6917">
        <f t="shared" si="108"/>
        <v>146</v>
      </c>
    </row>
    <row r="6918" spans="1:5">
      <c r="A6918" t="s">
        <v>213</v>
      </c>
      <c r="B6918" t="s">
        <v>41</v>
      </c>
      <c r="C6918" t="s">
        <v>73</v>
      </c>
      <c r="D6918">
        <v>20.6</v>
      </c>
      <c r="E6918">
        <f t="shared" si="108"/>
        <v>146</v>
      </c>
    </row>
    <row r="6919" spans="1:5">
      <c r="A6919" t="s">
        <v>213</v>
      </c>
      <c r="B6919" t="s">
        <v>41</v>
      </c>
      <c r="C6919" t="s">
        <v>74</v>
      </c>
      <c r="D6919">
        <v>-0.4</v>
      </c>
      <c r="E6919">
        <f t="shared" si="108"/>
        <v>146</v>
      </c>
    </row>
    <row r="6920" spans="1:5">
      <c r="A6920" t="s">
        <v>213</v>
      </c>
      <c r="B6920" t="s">
        <v>41</v>
      </c>
      <c r="C6920" t="s">
        <v>75</v>
      </c>
      <c r="D6920">
        <v>0.68450299999999997</v>
      </c>
      <c r="E6920">
        <f t="shared" si="108"/>
        <v>146</v>
      </c>
    </row>
    <row r="6921" spans="1:5">
      <c r="A6921" t="s">
        <v>213</v>
      </c>
      <c r="B6921" t="s">
        <v>41</v>
      </c>
      <c r="C6921" t="s">
        <v>76</v>
      </c>
      <c r="D6921" s="6">
        <v>4146590</v>
      </c>
      <c r="E6921">
        <f t="shared" si="108"/>
        <v>146</v>
      </c>
    </row>
    <row r="6922" spans="1:5">
      <c r="A6922" t="s">
        <v>213</v>
      </c>
      <c r="B6922" t="s">
        <v>254</v>
      </c>
      <c r="C6922" t="s">
        <v>83</v>
      </c>
      <c r="D6922">
        <v>11.914899999999999</v>
      </c>
      <c r="E6922">
        <f t="shared" si="108"/>
        <v>146</v>
      </c>
    </row>
    <row r="6923" spans="1:5">
      <c r="A6923" t="s">
        <v>213</v>
      </c>
      <c r="B6923" t="s">
        <v>254</v>
      </c>
      <c r="C6923" t="s">
        <v>73</v>
      </c>
      <c r="D6923">
        <v>20.6</v>
      </c>
      <c r="E6923">
        <f t="shared" si="108"/>
        <v>146</v>
      </c>
    </row>
    <row r="6924" spans="1:5">
      <c r="A6924" t="s">
        <v>213</v>
      </c>
      <c r="B6924" t="s">
        <v>254</v>
      </c>
      <c r="C6924" t="s">
        <v>74</v>
      </c>
      <c r="D6924">
        <v>-0.3</v>
      </c>
      <c r="E6924">
        <f t="shared" si="108"/>
        <v>146</v>
      </c>
    </row>
    <row r="6925" spans="1:5">
      <c r="A6925" t="s">
        <v>213</v>
      </c>
      <c r="B6925" t="s">
        <v>254</v>
      </c>
      <c r="C6925" t="s">
        <v>75</v>
      </c>
      <c r="D6925">
        <v>0.73333700000000002</v>
      </c>
      <c r="E6925">
        <f t="shared" si="108"/>
        <v>146</v>
      </c>
    </row>
    <row r="6926" spans="1:5">
      <c r="A6926" t="s">
        <v>213</v>
      </c>
      <c r="B6926" t="s">
        <v>254</v>
      </c>
      <c r="C6926" t="s">
        <v>76</v>
      </c>
      <c r="D6926" s="6">
        <v>4147070</v>
      </c>
      <c r="E6926">
        <f t="shared" si="108"/>
        <v>146</v>
      </c>
    </row>
    <row r="6927" spans="1:5">
      <c r="A6927" t="s">
        <v>213</v>
      </c>
      <c r="B6927" t="s">
        <v>255</v>
      </c>
      <c r="C6927" t="s">
        <v>83</v>
      </c>
      <c r="D6927">
        <v>14.809900000000001</v>
      </c>
      <c r="E6927">
        <f t="shared" si="108"/>
        <v>146</v>
      </c>
    </row>
    <row r="6928" spans="1:5">
      <c r="A6928" t="s">
        <v>213</v>
      </c>
      <c r="B6928" t="s">
        <v>255</v>
      </c>
      <c r="C6928" t="s">
        <v>73</v>
      </c>
      <c r="D6928">
        <v>20.6</v>
      </c>
      <c r="E6928">
        <f t="shared" si="108"/>
        <v>146</v>
      </c>
    </row>
    <row r="6929" spans="1:5">
      <c r="A6929" t="s">
        <v>213</v>
      </c>
      <c r="B6929" t="s">
        <v>255</v>
      </c>
      <c r="C6929" t="s">
        <v>74</v>
      </c>
      <c r="D6929">
        <v>-0.2</v>
      </c>
      <c r="E6929">
        <f t="shared" si="108"/>
        <v>146</v>
      </c>
    </row>
    <row r="6930" spans="1:5">
      <c r="A6930" t="s">
        <v>213</v>
      </c>
      <c r="B6930" t="s">
        <v>255</v>
      </c>
      <c r="C6930" t="s">
        <v>75</v>
      </c>
      <c r="D6930">
        <v>0.81191100000000005</v>
      </c>
      <c r="E6930">
        <f t="shared" si="108"/>
        <v>146</v>
      </c>
    </row>
    <row r="6931" spans="1:5">
      <c r="A6931" t="s">
        <v>213</v>
      </c>
      <c r="B6931" t="s">
        <v>255</v>
      </c>
      <c r="C6931" t="s">
        <v>76</v>
      </c>
      <c r="D6931" s="6">
        <v>4146940</v>
      </c>
      <c r="E6931">
        <f t="shared" si="108"/>
        <v>146</v>
      </c>
    </row>
    <row r="6932" spans="1:5">
      <c r="A6932" t="s">
        <v>214</v>
      </c>
      <c r="B6932" t="s">
        <v>34</v>
      </c>
      <c r="C6932" t="s">
        <v>83</v>
      </c>
      <c r="D6932">
        <v>-11.1455</v>
      </c>
      <c r="E6932">
        <f t="shared" si="108"/>
        <v>147</v>
      </c>
    </row>
    <row r="6933" spans="1:5">
      <c r="A6933" t="s">
        <v>214</v>
      </c>
      <c r="B6933" t="s">
        <v>34</v>
      </c>
      <c r="C6933" t="s">
        <v>73</v>
      </c>
      <c r="D6933">
        <v>20.7</v>
      </c>
      <c r="E6933">
        <f t="shared" si="108"/>
        <v>147</v>
      </c>
    </row>
    <row r="6934" spans="1:5">
      <c r="A6934" t="s">
        <v>214</v>
      </c>
      <c r="B6934" t="s">
        <v>34</v>
      </c>
      <c r="C6934" t="s">
        <v>74</v>
      </c>
      <c r="D6934">
        <v>-1.1000000000000001</v>
      </c>
      <c r="E6934">
        <f t="shared" si="108"/>
        <v>147</v>
      </c>
    </row>
    <row r="6935" spans="1:5">
      <c r="A6935" t="s">
        <v>214</v>
      </c>
      <c r="B6935" t="s">
        <v>34</v>
      </c>
      <c r="C6935" t="s">
        <v>75</v>
      </c>
      <c r="D6935">
        <v>0.16056699999999999</v>
      </c>
      <c r="E6935">
        <f t="shared" si="108"/>
        <v>147</v>
      </c>
    </row>
    <row r="6936" spans="1:5">
      <c r="A6936" t="s">
        <v>214</v>
      </c>
      <c r="B6936" t="s">
        <v>34</v>
      </c>
      <c r="C6936" t="s">
        <v>76</v>
      </c>
      <c r="D6936" s="6">
        <v>4145700</v>
      </c>
      <c r="E6936">
        <f t="shared" si="108"/>
        <v>147</v>
      </c>
    </row>
    <row r="6937" spans="1:5">
      <c r="A6937" t="s">
        <v>214</v>
      </c>
      <c r="B6937" t="s">
        <v>35</v>
      </c>
      <c r="C6937" t="s">
        <v>83</v>
      </c>
      <c r="D6937">
        <v>-8.2504200000000001</v>
      </c>
      <c r="E6937">
        <f t="shared" si="108"/>
        <v>147</v>
      </c>
    </row>
    <row r="6938" spans="1:5">
      <c r="A6938" t="s">
        <v>214</v>
      </c>
      <c r="B6938" t="s">
        <v>35</v>
      </c>
      <c r="C6938" t="s">
        <v>73</v>
      </c>
      <c r="D6938">
        <v>20.7</v>
      </c>
      <c r="E6938">
        <f t="shared" si="108"/>
        <v>147</v>
      </c>
    </row>
    <row r="6939" spans="1:5">
      <c r="A6939" t="s">
        <v>214</v>
      </c>
      <c r="B6939" t="s">
        <v>35</v>
      </c>
      <c r="C6939" t="s">
        <v>74</v>
      </c>
      <c r="D6939">
        <v>-1</v>
      </c>
      <c r="E6939">
        <f t="shared" si="108"/>
        <v>147</v>
      </c>
    </row>
    <row r="6940" spans="1:5">
      <c r="A6940" t="s">
        <v>214</v>
      </c>
      <c r="B6940" t="s">
        <v>35</v>
      </c>
      <c r="C6940" t="s">
        <v>75</v>
      </c>
      <c r="D6940">
        <v>0.18140100000000001</v>
      </c>
      <c r="E6940">
        <f t="shared" si="108"/>
        <v>147</v>
      </c>
    </row>
    <row r="6941" spans="1:5">
      <c r="A6941" t="s">
        <v>214</v>
      </c>
      <c r="B6941" t="s">
        <v>35</v>
      </c>
      <c r="C6941" t="s">
        <v>76</v>
      </c>
      <c r="D6941" s="6">
        <v>4145470</v>
      </c>
      <c r="E6941">
        <f t="shared" si="108"/>
        <v>147</v>
      </c>
    </row>
    <row r="6942" spans="1:5">
      <c r="A6942" t="s">
        <v>214</v>
      </c>
      <c r="B6942" t="s">
        <v>36</v>
      </c>
      <c r="C6942" t="s">
        <v>83</v>
      </c>
      <c r="D6942">
        <v>-5.3553699999999997</v>
      </c>
      <c r="E6942">
        <f t="shared" si="108"/>
        <v>147</v>
      </c>
    </row>
    <row r="6943" spans="1:5">
      <c r="A6943" t="s">
        <v>214</v>
      </c>
      <c r="B6943" t="s">
        <v>36</v>
      </c>
      <c r="C6943" t="s">
        <v>73</v>
      </c>
      <c r="D6943">
        <v>20.7</v>
      </c>
      <c r="E6943">
        <f t="shared" si="108"/>
        <v>147</v>
      </c>
    </row>
    <row r="6944" spans="1:5">
      <c r="A6944" t="s">
        <v>214</v>
      </c>
      <c r="B6944" t="s">
        <v>36</v>
      </c>
      <c r="C6944" t="s">
        <v>74</v>
      </c>
      <c r="D6944">
        <v>-0.9</v>
      </c>
      <c r="E6944">
        <f t="shared" si="108"/>
        <v>147</v>
      </c>
    </row>
    <row r="6945" spans="1:5">
      <c r="A6945" t="s">
        <v>214</v>
      </c>
      <c r="B6945" t="s">
        <v>36</v>
      </c>
      <c r="C6945" t="s">
        <v>75</v>
      </c>
      <c r="D6945">
        <v>0.18735299999999999</v>
      </c>
      <c r="E6945">
        <f t="shared" si="108"/>
        <v>147</v>
      </c>
    </row>
    <row r="6946" spans="1:5">
      <c r="A6946" t="s">
        <v>214</v>
      </c>
      <c r="B6946" t="s">
        <v>36</v>
      </c>
      <c r="C6946" t="s">
        <v>76</v>
      </c>
      <c r="D6946" s="6">
        <v>4145620</v>
      </c>
      <c r="E6946">
        <f t="shared" si="108"/>
        <v>147</v>
      </c>
    </row>
    <row r="6947" spans="1:5">
      <c r="A6947" t="s">
        <v>214</v>
      </c>
      <c r="B6947" t="s">
        <v>37</v>
      </c>
      <c r="C6947" t="s">
        <v>83</v>
      </c>
      <c r="D6947">
        <v>-2.4603299999999999</v>
      </c>
      <c r="E6947">
        <f t="shared" si="108"/>
        <v>147</v>
      </c>
    </row>
    <row r="6948" spans="1:5">
      <c r="A6948" t="s">
        <v>214</v>
      </c>
      <c r="B6948" t="s">
        <v>37</v>
      </c>
      <c r="C6948" t="s">
        <v>73</v>
      </c>
      <c r="D6948">
        <v>20.7</v>
      </c>
      <c r="E6948">
        <f t="shared" si="108"/>
        <v>147</v>
      </c>
    </row>
    <row r="6949" spans="1:5">
      <c r="A6949" t="s">
        <v>214</v>
      </c>
      <c r="B6949" t="s">
        <v>37</v>
      </c>
      <c r="C6949" t="s">
        <v>74</v>
      </c>
      <c r="D6949">
        <v>-0.8</v>
      </c>
      <c r="E6949">
        <f t="shared" si="108"/>
        <v>147</v>
      </c>
    </row>
    <row r="6950" spans="1:5">
      <c r="A6950" t="s">
        <v>214</v>
      </c>
      <c r="B6950" t="s">
        <v>37</v>
      </c>
      <c r="C6950" t="s">
        <v>75</v>
      </c>
      <c r="D6950">
        <v>0.23593800000000001</v>
      </c>
      <c r="E6950">
        <f t="shared" si="108"/>
        <v>147</v>
      </c>
    </row>
    <row r="6951" spans="1:5">
      <c r="A6951" t="s">
        <v>214</v>
      </c>
      <c r="B6951" t="s">
        <v>37</v>
      </c>
      <c r="C6951" t="s">
        <v>76</v>
      </c>
      <c r="D6951" s="6">
        <v>4144020</v>
      </c>
      <c r="E6951">
        <f t="shared" si="108"/>
        <v>147</v>
      </c>
    </row>
    <row r="6952" spans="1:5">
      <c r="A6952" t="s">
        <v>214</v>
      </c>
      <c r="B6952" t="s">
        <v>38</v>
      </c>
      <c r="C6952" t="s">
        <v>83</v>
      </c>
      <c r="D6952">
        <v>0.43470799999999998</v>
      </c>
      <c r="E6952">
        <f t="shared" si="108"/>
        <v>147</v>
      </c>
    </row>
    <row r="6953" spans="1:5">
      <c r="A6953" t="s">
        <v>214</v>
      </c>
      <c r="B6953" t="s">
        <v>38</v>
      </c>
      <c r="C6953" t="s">
        <v>73</v>
      </c>
      <c r="D6953">
        <v>20.7</v>
      </c>
      <c r="E6953">
        <f t="shared" si="108"/>
        <v>147</v>
      </c>
    </row>
    <row r="6954" spans="1:5">
      <c r="A6954" t="s">
        <v>214</v>
      </c>
      <c r="B6954" t="s">
        <v>38</v>
      </c>
      <c r="C6954" t="s">
        <v>74</v>
      </c>
      <c r="D6954">
        <v>-0.7</v>
      </c>
      <c r="E6954">
        <f t="shared" si="108"/>
        <v>147</v>
      </c>
    </row>
    <row r="6955" spans="1:5">
      <c r="A6955" t="s">
        <v>214</v>
      </c>
      <c r="B6955" t="s">
        <v>38</v>
      </c>
      <c r="C6955" t="s">
        <v>75</v>
      </c>
      <c r="D6955">
        <v>0.29248600000000002</v>
      </c>
      <c r="E6955">
        <f t="shared" si="108"/>
        <v>147</v>
      </c>
    </row>
    <row r="6956" spans="1:5">
      <c r="A6956" t="s">
        <v>214</v>
      </c>
      <c r="B6956" t="s">
        <v>38</v>
      </c>
      <c r="C6956" t="s">
        <v>76</v>
      </c>
      <c r="D6956" s="6">
        <v>4144240</v>
      </c>
      <c r="E6956">
        <f t="shared" si="108"/>
        <v>147</v>
      </c>
    </row>
    <row r="6957" spans="1:5">
      <c r="A6957" t="s">
        <v>214</v>
      </c>
      <c r="B6957" t="s">
        <v>39</v>
      </c>
      <c r="C6957" t="s">
        <v>83</v>
      </c>
      <c r="D6957">
        <v>3.3297500000000002</v>
      </c>
      <c r="E6957">
        <f t="shared" si="108"/>
        <v>147</v>
      </c>
    </row>
    <row r="6958" spans="1:5">
      <c r="A6958" t="s">
        <v>214</v>
      </c>
      <c r="B6958" t="s">
        <v>39</v>
      </c>
      <c r="C6958" t="s">
        <v>73</v>
      </c>
      <c r="D6958">
        <v>20.7</v>
      </c>
      <c r="E6958">
        <f t="shared" si="108"/>
        <v>147</v>
      </c>
    </row>
    <row r="6959" spans="1:5">
      <c r="A6959" t="s">
        <v>214</v>
      </c>
      <c r="B6959" t="s">
        <v>39</v>
      </c>
      <c r="C6959" t="s">
        <v>74</v>
      </c>
      <c r="D6959">
        <v>-0.6</v>
      </c>
      <c r="E6959">
        <f t="shared" si="108"/>
        <v>147</v>
      </c>
    </row>
    <row r="6960" spans="1:5">
      <c r="A6960" t="s">
        <v>214</v>
      </c>
      <c r="B6960" t="s">
        <v>39</v>
      </c>
      <c r="C6960" t="s">
        <v>75</v>
      </c>
      <c r="D6960">
        <v>0.34747699999999998</v>
      </c>
      <c r="E6960">
        <f t="shared" si="108"/>
        <v>147</v>
      </c>
    </row>
    <row r="6961" spans="1:5">
      <c r="A6961" t="s">
        <v>214</v>
      </c>
      <c r="B6961" t="s">
        <v>39</v>
      </c>
      <c r="C6961" t="s">
        <v>76</v>
      </c>
      <c r="D6961" s="6">
        <v>4145260</v>
      </c>
      <c r="E6961">
        <f t="shared" si="108"/>
        <v>147</v>
      </c>
    </row>
    <row r="6962" spans="1:5">
      <c r="A6962" t="s">
        <v>214</v>
      </c>
      <c r="B6962" t="s">
        <v>40</v>
      </c>
      <c r="C6962" t="s">
        <v>83</v>
      </c>
      <c r="D6962">
        <v>6.2247899999999996</v>
      </c>
      <c r="E6962">
        <f t="shared" si="108"/>
        <v>147</v>
      </c>
    </row>
    <row r="6963" spans="1:5">
      <c r="A6963" t="s">
        <v>214</v>
      </c>
      <c r="B6963" t="s">
        <v>40</v>
      </c>
      <c r="C6963" t="s">
        <v>73</v>
      </c>
      <c r="D6963">
        <v>20.7</v>
      </c>
      <c r="E6963">
        <f t="shared" si="108"/>
        <v>147</v>
      </c>
    </row>
    <row r="6964" spans="1:5">
      <c r="A6964" t="s">
        <v>214</v>
      </c>
      <c r="B6964" t="s">
        <v>40</v>
      </c>
      <c r="C6964" t="s">
        <v>74</v>
      </c>
      <c r="D6964">
        <v>-0.5</v>
      </c>
      <c r="E6964">
        <f t="shared" si="108"/>
        <v>147</v>
      </c>
    </row>
    <row r="6965" spans="1:5">
      <c r="A6965" t="s">
        <v>214</v>
      </c>
      <c r="B6965" t="s">
        <v>40</v>
      </c>
      <c r="C6965" t="s">
        <v>75</v>
      </c>
      <c r="D6965">
        <v>0.49283300000000002</v>
      </c>
      <c r="E6965">
        <f t="shared" si="108"/>
        <v>147</v>
      </c>
    </row>
    <row r="6966" spans="1:5">
      <c r="A6966" t="s">
        <v>214</v>
      </c>
      <c r="B6966" t="s">
        <v>40</v>
      </c>
      <c r="C6966" t="s">
        <v>76</v>
      </c>
      <c r="D6966" s="6">
        <v>4145540</v>
      </c>
      <c r="E6966">
        <f t="shared" si="108"/>
        <v>147</v>
      </c>
    </row>
    <row r="6967" spans="1:5">
      <c r="A6967" t="s">
        <v>214</v>
      </c>
      <c r="B6967" t="s">
        <v>41</v>
      </c>
      <c r="C6967" t="s">
        <v>83</v>
      </c>
      <c r="D6967">
        <v>9.1198300000000003</v>
      </c>
      <c r="E6967">
        <f t="shared" si="108"/>
        <v>147</v>
      </c>
    </row>
    <row r="6968" spans="1:5">
      <c r="A6968" t="s">
        <v>214</v>
      </c>
      <c r="B6968" t="s">
        <v>41</v>
      </c>
      <c r="C6968" t="s">
        <v>73</v>
      </c>
      <c r="D6968">
        <v>20.7</v>
      </c>
      <c r="E6968">
        <f t="shared" si="108"/>
        <v>147</v>
      </c>
    </row>
    <row r="6969" spans="1:5">
      <c r="A6969" t="s">
        <v>214</v>
      </c>
      <c r="B6969" t="s">
        <v>41</v>
      </c>
      <c r="C6969" t="s">
        <v>74</v>
      </c>
      <c r="D6969">
        <v>-0.4</v>
      </c>
      <c r="E6969">
        <f t="shared" si="108"/>
        <v>147</v>
      </c>
    </row>
    <row r="6970" spans="1:5">
      <c r="A6970" t="s">
        <v>214</v>
      </c>
      <c r="B6970" t="s">
        <v>41</v>
      </c>
      <c r="C6970" t="s">
        <v>75</v>
      </c>
      <c r="D6970">
        <v>0.68747899999999995</v>
      </c>
      <c r="E6970">
        <f t="shared" si="108"/>
        <v>147</v>
      </c>
    </row>
    <row r="6971" spans="1:5">
      <c r="A6971" t="s">
        <v>214</v>
      </c>
      <c r="B6971" t="s">
        <v>41</v>
      </c>
      <c r="C6971" t="s">
        <v>76</v>
      </c>
      <c r="D6971" s="6">
        <v>4146610</v>
      </c>
      <c r="E6971">
        <f t="shared" si="108"/>
        <v>147</v>
      </c>
    </row>
    <row r="6972" spans="1:5">
      <c r="A6972" t="s">
        <v>214</v>
      </c>
      <c r="B6972" t="s">
        <v>254</v>
      </c>
      <c r="C6972" t="s">
        <v>83</v>
      </c>
      <c r="D6972">
        <v>12.014900000000001</v>
      </c>
      <c r="E6972">
        <f t="shared" si="108"/>
        <v>147</v>
      </c>
    </row>
    <row r="6973" spans="1:5">
      <c r="A6973" t="s">
        <v>214</v>
      </c>
      <c r="B6973" t="s">
        <v>254</v>
      </c>
      <c r="C6973" t="s">
        <v>73</v>
      </c>
      <c r="D6973">
        <v>20.7</v>
      </c>
      <c r="E6973">
        <f t="shared" si="108"/>
        <v>147</v>
      </c>
    </row>
    <row r="6974" spans="1:5">
      <c r="A6974" t="s">
        <v>214</v>
      </c>
      <c r="B6974" t="s">
        <v>254</v>
      </c>
      <c r="C6974" t="s">
        <v>74</v>
      </c>
      <c r="D6974">
        <v>-0.3</v>
      </c>
      <c r="E6974">
        <f t="shared" si="108"/>
        <v>147</v>
      </c>
    </row>
    <row r="6975" spans="1:5">
      <c r="A6975" t="s">
        <v>214</v>
      </c>
      <c r="B6975" t="s">
        <v>254</v>
      </c>
      <c r="C6975" t="s">
        <v>75</v>
      </c>
      <c r="D6975">
        <v>0.736313</v>
      </c>
      <c r="E6975">
        <f t="shared" si="108"/>
        <v>147</v>
      </c>
    </row>
    <row r="6976" spans="1:5">
      <c r="A6976" t="s">
        <v>214</v>
      </c>
      <c r="B6976" t="s">
        <v>254</v>
      </c>
      <c r="C6976" t="s">
        <v>76</v>
      </c>
      <c r="D6976" s="6">
        <v>4147100</v>
      </c>
      <c r="E6976">
        <f t="shared" si="108"/>
        <v>147</v>
      </c>
    </row>
    <row r="6977" spans="1:5">
      <c r="A6977" t="s">
        <v>214</v>
      </c>
      <c r="B6977" t="s">
        <v>255</v>
      </c>
      <c r="C6977" t="s">
        <v>83</v>
      </c>
      <c r="D6977">
        <v>14.9099</v>
      </c>
      <c r="E6977">
        <f t="shared" si="108"/>
        <v>147</v>
      </c>
    </row>
    <row r="6978" spans="1:5">
      <c r="A6978" t="s">
        <v>214</v>
      </c>
      <c r="B6978" t="s">
        <v>255</v>
      </c>
      <c r="C6978" t="s">
        <v>73</v>
      </c>
      <c r="D6978">
        <v>20.7</v>
      </c>
      <c r="E6978">
        <f t="shared" si="108"/>
        <v>147</v>
      </c>
    </row>
    <row r="6979" spans="1:5">
      <c r="A6979" t="s">
        <v>214</v>
      </c>
      <c r="B6979" t="s">
        <v>255</v>
      </c>
      <c r="C6979" t="s">
        <v>74</v>
      </c>
      <c r="D6979">
        <v>-0.2</v>
      </c>
      <c r="E6979">
        <f t="shared" ref="E6979:E7042" si="109">VALUE(RIGHT(A6979, LEN(A6979)-1))</f>
        <v>147</v>
      </c>
    </row>
    <row r="6980" spans="1:5">
      <c r="A6980" t="s">
        <v>214</v>
      </c>
      <c r="B6980" t="s">
        <v>255</v>
      </c>
      <c r="C6980" t="s">
        <v>75</v>
      </c>
      <c r="D6980">
        <v>0.81339899999999998</v>
      </c>
      <c r="E6980">
        <f t="shared" si="109"/>
        <v>147</v>
      </c>
    </row>
    <row r="6981" spans="1:5">
      <c r="A6981" t="s">
        <v>214</v>
      </c>
      <c r="B6981" t="s">
        <v>255</v>
      </c>
      <c r="C6981" t="s">
        <v>76</v>
      </c>
      <c r="D6981" s="6">
        <v>4147010</v>
      </c>
      <c r="E6981">
        <f t="shared" si="109"/>
        <v>147</v>
      </c>
    </row>
    <row r="6982" spans="1:5">
      <c r="A6982" t="s">
        <v>215</v>
      </c>
      <c r="B6982" t="s">
        <v>34</v>
      </c>
      <c r="C6982" t="s">
        <v>83</v>
      </c>
      <c r="D6982">
        <v>-11.045500000000001</v>
      </c>
      <c r="E6982">
        <f t="shared" si="109"/>
        <v>148</v>
      </c>
    </row>
    <row r="6983" spans="1:5">
      <c r="A6983" t="s">
        <v>215</v>
      </c>
      <c r="B6983" t="s">
        <v>34</v>
      </c>
      <c r="C6983" t="s">
        <v>73</v>
      </c>
      <c r="D6983">
        <v>20.8</v>
      </c>
      <c r="E6983">
        <f t="shared" si="109"/>
        <v>148</v>
      </c>
    </row>
    <row r="6984" spans="1:5">
      <c r="A6984" t="s">
        <v>215</v>
      </c>
      <c r="B6984" t="s">
        <v>34</v>
      </c>
      <c r="C6984" t="s">
        <v>74</v>
      </c>
      <c r="D6984">
        <v>-1.1000000000000001</v>
      </c>
      <c r="E6984">
        <f t="shared" si="109"/>
        <v>148</v>
      </c>
    </row>
    <row r="6985" spans="1:5">
      <c r="A6985" t="s">
        <v>215</v>
      </c>
      <c r="B6985" t="s">
        <v>34</v>
      </c>
      <c r="C6985" t="s">
        <v>75</v>
      </c>
      <c r="D6985">
        <v>0.16354399999999999</v>
      </c>
      <c r="E6985">
        <f t="shared" si="109"/>
        <v>148</v>
      </c>
    </row>
    <row r="6986" spans="1:5">
      <c r="A6986" t="s">
        <v>215</v>
      </c>
      <c r="B6986" t="s">
        <v>34</v>
      </c>
      <c r="C6986" t="s">
        <v>76</v>
      </c>
      <c r="D6986" s="6">
        <v>4145670</v>
      </c>
      <c r="E6986">
        <f t="shared" si="109"/>
        <v>148</v>
      </c>
    </row>
    <row r="6987" spans="1:5">
      <c r="A6987" t="s">
        <v>215</v>
      </c>
      <c r="B6987" t="s">
        <v>35</v>
      </c>
      <c r="C6987" t="s">
        <v>83</v>
      </c>
      <c r="D6987">
        <v>-8.1504200000000004</v>
      </c>
      <c r="E6987">
        <f t="shared" si="109"/>
        <v>148</v>
      </c>
    </row>
    <row r="6988" spans="1:5">
      <c r="A6988" t="s">
        <v>215</v>
      </c>
      <c r="B6988" t="s">
        <v>35</v>
      </c>
      <c r="C6988" t="s">
        <v>73</v>
      </c>
      <c r="D6988">
        <v>20.8</v>
      </c>
      <c r="E6988">
        <f t="shared" si="109"/>
        <v>148</v>
      </c>
    </row>
    <row r="6989" spans="1:5">
      <c r="A6989" t="s">
        <v>215</v>
      </c>
      <c r="B6989" t="s">
        <v>35</v>
      </c>
      <c r="C6989" t="s">
        <v>74</v>
      </c>
      <c r="D6989">
        <v>-1</v>
      </c>
      <c r="E6989">
        <f t="shared" si="109"/>
        <v>148</v>
      </c>
    </row>
    <row r="6990" spans="1:5">
      <c r="A6990" t="s">
        <v>215</v>
      </c>
      <c r="B6990" t="s">
        <v>35</v>
      </c>
      <c r="C6990" t="s">
        <v>75</v>
      </c>
      <c r="D6990">
        <v>0.18140100000000001</v>
      </c>
      <c r="E6990">
        <f t="shared" si="109"/>
        <v>148</v>
      </c>
    </row>
    <row r="6991" spans="1:5">
      <c r="A6991" t="s">
        <v>215</v>
      </c>
      <c r="B6991" t="s">
        <v>35</v>
      </c>
      <c r="C6991" t="s">
        <v>76</v>
      </c>
      <c r="D6991" s="6">
        <v>4145480</v>
      </c>
      <c r="E6991">
        <f t="shared" si="109"/>
        <v>148</v>
      </c>
    </row>
    <row r="6992" spans="1:5">
      <c r="A6992" t="s">
        <v>215</v>
      </c>
      <c r="B6992" t="s">
        <v>36</v>
      </c>
      <c r="C6992" t="s">
        <v>83</v>
      </c>
      <c r="D6992">
        <v>-5.2553700000000001</v>
      </c>
      <c r="E6992">
        <f t="shared" si="109"/>
        <v>148</v>
      </c>
    </row>
    <row r="6993" spans="1:5">
      <c r="A6993" t="s">
        <v>215</v>
      </c>
      <c r="B6993" t="s">
        <v>36</v>
      </c>
      <c r="C6993" t="s">
        <v>73</v>
      </c>
      <c r="D6993">
        <v>20.8</v>
      </c>
      <c r="E6993">
        <f t="shared" si="109"/>
        <v>148</v>
      </c>
    </row>
    <row r="6994" spans="1:5">
      <c r="A6994" t="s">
        <v>215</v>
      </c>
      <c r="B6994" t="s">
        <v>36</v>
      </c>
      <c r="C6994" t="s">
        <v>74</v>
      </c>
      <c r="D6994">
        <v>-0.9</v>
      </c>
      <c r="E6994">
        <f t="shared" si="109"/>
        <v>148</v>
      </c>
    </row>
    <row r="6995" spans="1:5">
      <c r="A6995" t="s">
        <v>215</v>
      </c>
      <c r="B6995" t="s">
        <v>36</v>
      </c>
      <c r="C6995" t="s">
        <v>75</v>
      </c>
      <c r="D6995">
        <v>0.18735299999999999</v>
      </c>
      <c r="E6995">
        <f t="shared" si="109"/>
        <v>148</v>
      </c>
    </row>
    <row r="6996" spans="1:5">
      <c r="A6996" t="s">
        <v>215</v>
      </c>
      <c r="B6996" t="s">
        <v>36</v>
      </c>
      <c r="C6996" t="s">
        <v>76</v>
      </c>
      <c r="D6996" s="6">
        <v>4145640</v>
      </c>
      <c r="E6996">
        <f t="shared" si="109"/>
        <v>148</v>
      </c>
    </row>
    <row r="6997" spans="1:5">
      <c r="A6997" t="s">
        <v>215</v>
      </c>
      <c r="B6997" t="s">
        <v>37</v>
      </c>
      <c r="C6997" t="s">
        <v>83</v>
      </c>
      <c r="D6997">
        <v>-2.3603299999999998</v>
      </c>
      <c r="E6997">
        <f t="shared" si="109"/>
        <v>148</v>
      </c>
    </row>
    <row r="6998" spans="1:5">
      <c r="A6998" t="s">
        <v>215</v>
      </c>
      <c r="B6998" t="s">
        <v>37</v>
      </c>
      <c r="C6998" t="s">
        <v>73</v>
      </c>
      <c r="D6998">
        <v>20.8</v>
      </c>
      <c r="E6998">
        <f t="shared" si="109"/>
        <v>148</v>
      </c>
    </row>
    <row r="6999" spans="1:5">
      <c r="A6999" t="s">
        <v>215</v>
      </c>
      <c r="B6999" t="s">
        <v>37</v>
      </c>
      <c r="C6999" t="s">
        <v>74</v>
      </c>
      <c r="D6999">
        <v>-0.8</v>
      </c>
      <c r="E6999">
        <f t="shared" si="109"/>
        <v>148</v>
      </c>
    </row>
    <row r="7000" spans="1:5">
      <c r="A7000" t="s">
        <v>215</v>
      </c>
      <c r="B7000" t="s">
        <v>37</v>
      </c>
      <c r="C7000" t="s">
        <v>75</v>
      </c>
      <c r="D7000">
        <v>0.23593800000000001</v>
      </c>
      <c r="E7000">
        <f t="shared" si="109"/>
        <v>148</v>
      </c>
    </row>
    <row r="7001" spans="1:5">
      <c r="A7001" t="s">
        <v>215</v>
      </c>
      <c r="B7001" t="s">
        <v>37</v>
      </c>
      <c r="C7001" t="s">
        <v>76</v>
      </c>
      <c r="D7001" s="6">
        <v>4144040</v>
      </c>
      <c r="E7001">
        <f t="shared" si="109"/>
        <v>148</v>
      </c>
    </row>
    <row r="7002" spans="1:5">
      <c r="A7002" t="s">
        <v>215</v>
      </c>
      <c r="B7002" t="s">
        <v>38</v>
      </c>
      <c r="C7002" t="s">
        <v>83</v>
      </c>
      <c r="D7002">
        <v>0.53470799999999996</v>
      </c>
      <c r="E7002">
        <f t="shared" si="109"/>
        <v>148</v>
      </c>
    </row>
    <row r="7003" spans="1:5">
      <c r="A7003" t="s">
        <v>215</v>
      </c>
      <c r="B7003" t="s">
        <v>38</v>
      </c>
      <c r="C7003" t="s">
        <v>73</v>
      </c>
      <c r="D7003">
        <v>20.8</v>
      </c>
      <c r="E7003">
        <f t="shared" si="109"/>
        <v>148</v>
      </c>
    </row>
    <row r="7004" spans="1:5">
      <c r="A7004" t="s">
        <v>215</v>
      </c>
      <c r="B7004" t="s">
        <v>38</v>
      </c>
      <c r="C7004" t="s">
        <v>74</v>
      </c>
      <c r="D7004">
        <v>-0.7</v>
      </c>
      <c r="E7004">
        <f t="shared" si="109"/>
        <v>148</v>
      </c>
    </row>
    <row r="7005" spans="1:5">
      <c r="A7005" t="s">
        <v>215</v>
      </c>
      <c r="B7005" t="s">
        <v>38</v>
      </c>
      <c r="C7005" t="s">
        <v>75</v>
      </c>
      <c r="D7005">
        <v>0.29397400000000001</v>
      </c>
      <c r="E7005">
        <f t="shared" si="109"/>
        <v>148</v>
      </c>
    </row>
    <row r="7006" spans="1:5">
      <c r="A7006" t="s">
        <v>215</v>
      </c>
      <c r="B7006" t="s">
        <v>38</v>
      </c>
      <c r="C7006" t="s">
        <v>76</v>
      </c>
      <c r="D7006" s="6">
        <v>4144290</v>
      </c>
      <c r="E7006">
        <f t="shared" si="109"/>
        <v>148</v>
      </c>
    </row>
    <row r="7007" spans="1:5">
      <c r="A7007" t="s">
        <v>215</v>
      </c>
      <c r="B7007" t="s">
        <v>39</v>
      </c>
      <c r="C7007" t="s">
        <v>83</v>
      </c>
      <c r="D7007">
        <v>3.4297499999999999</v>
      </c>
      <c r="E7007">
        <f t="shared" si="109"/>
        <v>148</v>
      </c>
    </row>
    <row r="7008" spans="1:5">
      <c r="A7008" t="s">
        <v>215</v>
      </c>
      <c r="B7008" t="s">
        <v>39</v>
      </c>
      <c r="C7008" t="s">
        <v>73</v>
      </c>
      <c r="D7008">
        <v>20.8</v>
      </c>
      <c r="E7008">
        <f t="shared" si="109"/>
        <v>148</v>
      </c>
    </row>
    <row r="7009" spans="1:5">
      <c r="A7009" t="s">
        <v>215</v>
      </c>
      <c r="B7009" t="s">
        <v>39</v>
      </c>
      <c r="C7009" t="s">
        <v>74</v>
      </c>
      <c r="D7009">
        <v>-0.6</v>
      </c>
      <c r="E7009">
        <f t="shared" si="109"/>
        <v>148</v>
      </c>
    </row>
    <row r="7010" spans="1:5">
      <c r="A7010" t="s">
        <v>215</v>
      </c>
      <c r="B7010" t="s">
        <v>39</v>
      </c>
      <c r="C7010" t="s">
        <v>75</v>
      </c>
      <c r="D7010">
        <v>0.35633700000000001</v>
      </c>
      <c r="E7010">
        <f t="shared" si="109"/>
        <v>148</v>
      </c>
    </row>
    <row r="7011" spans="1:5">
      <c r="A7011" t="s">
        <v>215</v>
      </c>
      <c r="B7011" t="s">
        <v>39</v>
      </c>
      <c r="C7011" t="s">
        <v>76</v>
      </c>
      <c r="D7011" s="6">
        <v>4145180</v>
      </c>
      <c r="E7011">
        <f t="shared" si="109"/>
        <v>148</v>
      </c>
    </row>
    <row r="7012" spans="1:5">
      <c r="A7012" t="s">
        <v>215</v>
      </c>
      <c r="B7012" t="s">
        <v>40</v>
      </c>
      <c r="C7012" t="s">
        <v>83</v>
      </c>
      <c r="D7012">
        <v>6.3247900000000001</v>
      </c>
      <c r="E7012">
        <f t="shared" si="109"/>
        <v>148</v>
      </c>
    </row>
    <row r="7013" spans="1:5">
      <c r="A7013" t="s">
        <v>215</v>
      </c>
      <c r="B7013" t="s">
        <v>40</v>
      </c>
      <c r="C7013" t="s">
        <v>73</v>
      </c>
      <c r="D7013">
        <v>20.8</v>
      </c>
      <c r="E7013">
        <f t="shared" si="109"/>
        <v>148</v>
      </c>
    </row>
    <row r="7014" spans="1:5">
      <c r="A7014" t="s">
        <v>215</v>
      </c>
      <c r="B7014" t="s">
        <v>40</v>
      </c>
      <c r="C7014" t="s">
        <v>74</v>
      </c>
      <c r="D7014">
        <v>-0.5</v>
      </c>
      <c r="E7014">
        <f t="shared" si="109"/>
        <v>148</v>
      </c>
    </row>
    <row r="7015" spans="1:5">
      <c r="A7015" t="s">
        <v>215</v>
      </c>
      <c r="B7015" t="s">
        <v>40</v>
      </c>
      <c r="C7015" t="s">
        <v>75</v>
      </c>
      <c r="D7015">
        <v>0.50173900000000005</v>
      </c>
      <c r="E7015">
        <f t="shared" si="109"/>
        <v>148</v>
      </c>
    </row>
    <row r="7016" spans="1:5">
      <c r="A7016" t="s">
        <v>215</v>
      </c>
      <c r="B7016" t="s">
        <v>40</v>
      </c>
      <c r="C7016" t="s">
        <v>76</v>
      </c>
      <c r="D7016" s="6">
        <v>4145580</v>
      </c>
      <c r="E7016">
        <f t="shared" si="109"/>
        <v>148</v>
      </c>
    </row>
    <row r="7017" spans="1:5">
      <c r="A7017" t="s">
        <v>215</v>
      </c>
      <c r="B7017" t="s">
        <v>41</v>
      </c>
      <c r="C7017" t="s">
        <v>83</v>
      </c>
      <c r="D7017">
        <v>9.21983</v>
      </c>
      <c r="E7017">
        <f t="shared" si="109"/>
        <v>148</v>
      </c>
    </row>
    <row r="7018" spans="1:5">
      <c r="A7018" t="s">
        <v>215</v>
      </c>
      <c r="B7018" t="s">
        <v>41</v>
      </c>
      <c r="C7018" t="s">
        <v>73</v>
      </c>
      <c r="D7018">
        <v>20.8</v>
      </c>
      <c r="E7018">
        <f t="shared" si="109"/>
        <v>148</v>
      </c>
    </row>
    <row r="7019" spans="1:5">
      <c r="A7019" t="s">
        <v>215</v>
      </c>
      <c r="B7019" t="s">
        <v>41</v>
      </c>
      <c r="C7019" t="s">
        <v>74</v>
      </c>
      <c r="D7019">
        <v>-0.4</v>
      </c>
      <c r="E7019">
        <f t="shared" si="109"/>
        <v>148</v>
      </c>
    </row>
    <row r="7020" spans="1:5">
      <c r="A7020" t="s">
        <v>215</v>
      </c>
      <c r="B7020" t="s">
        <v>41</v>
      </c>
      <c r="C7020" t="s">
        <v>75</v>
      </c>
      <c r="D7020">
        <v>0.69045500000000004</v>
      </c>
      <c r="E7020">
        <f t="shared" si="109"/>
        <v>148</v>
      </c>
    </row>
    <row r="7021" spans="1:5">
      <c r="A7021" t="s">
        <v>215</v>
      </c>
      <c r="B7021" t="s">
        <v>41</v>
      </c>
      <c r="C7021" t="s">
        <v>76</v>
      </c>
      <c r="D7021" s="6">
        <v>4146680</v>
      </c>
      <c r="E7021">
        <f t="shared" si="109"/>
        <v>148</v>
      </c>
    </row>
    <row r="7022" spans="1:5">
      <c r="A7022" t="s">
        <v>215</v>
      </c>
      <c r="B7022" t="s">
        <v>254</v>
      </c>
      <c r="C7022" t="s">
        <v>83</v>
      </c>
      <c r="D7022">
        <v>12.1149</v>
      </c>
      <c r="E7022">
        <f t="shared" si="109"/>
        <v>148</v>
      </c>
    </row>
    <row r="7023" spans="1:5">
      <c r="A7023" t="s">
        <v>215</v>
      </c>
      <c r="B7023" t="s">
        <v>254</v>
      </c>
      <c r="C7023" t="s">
        <v>73</v>
      </c>
      <c r="D7023">
        <v>20.8</v>
      </c>
      <c r="E7023">
        <f t="shared" si="109"/>
        <v>148</v>
      </c>
    </row>
    <row r="7024" spans="1:5">
      <c r="A7024" t="s">
        <v>215</v>
      </c>
      <c r="B7024" t="s">
        <v>254</v>
      </c>
      <c r="C7024" t="s">
        <v>74</v>
      </c>
      <c r="D7024">
        <v>-0.3</v>
      </c>
      <c r="E7024">
        <f t="shared" si="109"/>
        <v>148</v>
      </c>
    </row>
    <row r="7025" spans="1:5">
      <c r="A7025" t="s">
        <v>215</v>
      </c>
      <c r="B7025" t="s">
        <v>254</v>
      </c>
      <c r="C7025" t="s">
        <v>75</v>
      </c>
      <c r="D7025">
        <v>0.73777899999999996</v>
      </c>
      <c r="E7025">
        <f t="shared" si="109"/>
        <v>148</v>
      </c>
    </row>
    <row r="7026" spans="1:5">
      <c r="A7026" t="s">
        <v>215</v>
      </c>
      <c r="B7026" t="s">
        <v>254</v>
      </c>
      <c r="C7026" t="s">
        <v>76</v>
      </c>
      <c r="D7026" s="6">
        <v>4147110</v>
      </c>
      <c r="E7026">
        <f t="shared" si="109"/>
        <v>148</v>
      </c>
    </row>
    <row r="7027" spans="1:5">
      <c r="A7027" t="s">
        <v>215</v>
      </c>
      <c r="B7027" t="s">
        <v>255</v>
      </c>
      <c r="C7027" t="s">
        <v>83</v>
      </c>
      <c r="D7027">
        <v>15.0099</v>
      </c>
      <c r="E7027">
        <f t="shared" si="109"/>
        <v>148</v>
      </c>
    </row>
    <row r="7028" spans="1:5">
      <c r="A7028" t="s">
        <v>215</v>
      </c>
      <c r="B7028" t="s">
        <v>255</v>
      </c>
      <c r="C7028" t="s">
        <v>73</v>
      </c>
      <c r="D7028">
        <v>20.8</v>
      </c>
      <c r="E7028">
        <f t="shared" si="109"/>
        <v>148</v>
      </c>
    </row>
    <row r="7029" spans="1:5">
      <c r="A7029" t="s">
        <v>215</v>
      </c>
      <c r="B7029" t="s">
        <v>255</v>
      </c>
      <c r="C7029" t="s">
        <v>74</v>
      </c>
      <c r="D7029">
        <v>-0.2</v>
      </c>
      <c r="E7029">
        <f t="shared" si="109"/>
        <v>148</v>
      </c>
    </row>
    <row r="7030" spans="1:5">
      <c r="A7030" t="s">
        <v>215</v>
      </c>
      <c r="B7030" t="s">
        <v>255</v>
      </c>
      <c r="C7030" t="s">
        <v>75</v>
      </c>
      <c r="D7030">
        <v>0.81928299999999998</v>
      </c>
      <c r="E7030">
        <f t="shared" si="109"/>
        <v>148</v>
      </c>
    </row>
    <row r="7031" spans="1:5">
      <c r="A7031" t="s">
        <v>215</v>
      </c>
      <c r="B7031" t="s">
        <v>255</v>
      </c>
      <c r="C7031" t="s">
        <v>76</v>
      </c>
      <c r="D7031" s="6">
        <v>4146890</v>
      </c>
      <c r="E7031">
        <f t="shared" si="109"/>
        <v>148</v>
      </c>
    </row>
    <row r="7032" spans="1:5">
      <c r="A7032" t="s">
        <v>216</v>
      </c>
      <c r="B7032" t="s">
        <v>33</v>
      </c>
      <c r="C7032" t="s">
        <v>83</v>
      </c>
      <c r="D7032">
        <v>-13.8405</v>
      </c>
      <c r="E7032">
        <f t="shared" si="109"/>
        <v>149</v>
      </c>
    </row>
    <row r="7033" spans="1:5">
      <c r="A7033" t="s">
        <v>216</v>
      </c>
      <c r="B7033" t="s">
        <v>33</v>
      </c>
      <c r="C7033" t="s">
        <v>73</v>
      </c>
      <c r="D7033">
        <v>20.9</v>
      </c>
      <c r="E7033">
        <f t="shared" si="109"/>
        <v>149</v>
      </c>
    </row>
    <row r="7034" spans="1:5">
      <c r="A7034" t="s">
        <v>216</v>
      </c>
      <c r="B7034" t="s">
        <v>33</v>
      </c>
      <c r="C7034" t="s">
        <v>74</v>
      </c>
      <c r="D7034">
        <v>-1.2</v>
      </c>
      <c r="E7034">
        <f t="shared" si="109"/>
        <v>149</v>
      </c>
    </row>
    <row r="7035" spans="1:5">
      <c r="A7035" t="s">
        <v>216</v>
      </c>
      <c r="B7035" t="s">
        <v>33</v>
      </c>
      <c r="C7035" t="s">
        <v>75</v>
      </c>
      <c r="D7035">
        <v>0.144312</v>
      </c>
      <c r="E7035">
        <f t="shared" si="109"/>
        <v>149</v>
      </c>
    </row>
    <row r="7036" spans="1:5">
      <c r="A7036" t="s">
        <v>216</v>
      </c>
      <c r="B7036" t="s">
        <v>33</v>
      </c>
      <c r="C7036" t="s">
        <v>76</v>
      </c>
      <c r="D7036" s="6">
        <v>4146120</v>
      </c>
      <c r="E7036">
        <f t="shared" si="109"/>
        <v>149</v>
      </c>
    </row>
    <row r="7037" spans="1:5">
      <c r="A7037" t="s">
        <v>216</v>
      </c>
      <c r="B7037" t="s">
        <v>34</v>
      </c>
      <c r="C7037" t="s">
        <v>83</v>
      </c>
      <c r="D7037">
        <v>-10.945499999999999</v>
      </c>
      <c r="E7037">
        <f t="shared" si="109"/>
        <v>149</v>
      </c>
    </row>
    <row r="7038" spans="1:5">
      <c r="A7038" t="s">
        <v>216</v>
      </c>
      <c r="B7038" t="s">
        <v>34</v>
      </c>
      <c r="C7038" t="s">
        <v>73</v>
      </c>
      <c r="D7038">
        <v>20.9</v>
      </c>
      <c r="E7038">
        <f t="shared" si="109"/>
        <v>149</v>
      </c>
    </row>
    <row r="7039" spans="1:5">
      <c r="A7039" t="s">
        <v>216</v>
      </c>
      <c r="B7039" t="s">
        <v>34</v>
      </c>
      <c r="C7039" t="s">
        <v>74</v>
      </c>
      <c r="D7039">
        <v>-1.1000000000000001</v>
      </c>
      <c r="E7039">
        <f t="shared" si="109"/>
        <v>149</v>
      </c>
    </row>
    <row r="7040" spans="1:5">
      <c r="A7040" t="s">
        <v>216</v>
      </c>
      <c r="B7040" t="s">
        <v>34</v>
      </c>
      <c r="C7040" t="s">
        <v>75</v>
      </c>
      <c r="D7040">
        <v>0.16949600000000001</v>
      </c>
      <c r="E7040">
        <f t="shared" si="109"/>
        <v>149</v>
      </c>
    </row>
    <row r="7041" spans="1:5">
      <c r="A7041" t="s">
        <v>216</v>
      </c>
      <c r="B7041" t="s">
        <v>34</v>
      </c>
      <c r="C7041" t="s">
        <v>76</v>
      </c>
      <c r="D7041" s="6">
        <v>4145580</v>
      </c>
      <c r="E7041">
        <f t="shared" si="109"/>
        <v>149</v>
      </c>
    </row>
    <row r="7042" spans="1:5">
      <c r="A7042" t="s">
        <v>216</v>
      </c>
      <c r="B7042" t="s">
        <v>35</v>
      </c>
      <c r="C7042" t="s">
        <v>83</v>
      </c>
      <c r="D7042">
        <v>-8.0504200000000008</v>
      </c>
      <c r="E7042">
        <f t="shared" si="109"/>
        <v>149</v>
      </c>
    </row>
    <row r="7043" spans="1:5">
      <c r="A7043" t="s">
        <v>216</v>
      </c>
      <c r="B7043" t="s">
        <v>35</v>
      </c>
      <c r="C7043" t="s">
        <v>73</v>
      </c>
      <c r="D7043">
        <v>20.9</v>
      </c>
      <c r="E7043">
        <f t="shared" ref="E7043:E7106" si="110">VALUE(RIGHT(A7043, LEN(A7043)-1))</f>
        <v>149</v>
      </c>
    </row>
    <row r="7044" spans="1:5">
      <c r="A7044" t="s">
        <v>216</v>
      </c>
      <c r="B7044" t="s">
        <v>35</v>
      </c>
      <c r="C7044" t="s">
        <v>74</v>
      </c>
      <c r="D7044">
        <v>-1</v>
      </c>
      <c r="E7044">
        <f t="shared" si="110"/>
        <v>149</v>
      </c>
    </row>
    <row r="7045" spans="1:5">
      <c r="A7045" t="s">
        <v>216</v>
      </c>
      <c r="B7045" t="s">
        <v>35</v>
      </c>
      <c r="C7045" t="s">
        <v>75</v>
      </c>
      <c r="D7045">
        <v>0.18140100000000001</v>
      </c>
      <c r="E7045">
        <f t="shared" si="110"/>
        <v>149</v>
      </c>
    </row>
    <row r="7046" spans="1:5">
      <c r="A7046" t="s">
        <v>216</v>
      </c>
      <c r="B7046" t="s">
        <v>35</v>
      </c>
      <c r="C7046" t="s">
        <v>76</v>
      </c>
      <c r="D7046" s="6">
        <v>4145500</v>
      </c>
      <c r="E7046">
        <f t="shared" si="110"/>
        <v>149</v>
      </c>
    </row>
    <row r="7047" spans="1:5">
      <c r="A7047" t="s">
        <v>216</v>
      </c>
      <c r="B7047" t="s">
        <v>36</v>
      </c>
      <c r="C7047" t="s">
        <v>83</v>
      </c>
      <c r="D7047">
        <v>-5.1553699999999996</v>
      </c>
      <c r="E7047">
        <f t="shared" si="110"/>
        <v>149</v>
      </c>
    </row>
    <row r="7048" spans="1:5">
      <c r="A7048" t="s">
        <v>216</v>
      </c>
      <c r="B7048" t="s">
        <v>36</v>
      </c>
      <c r="C7048" t="s">
        <v>73</v>
      </c>
      <c r="D7048">
        <v>20.9</v>
      </c>
      <c r="E7048">
        <f t="shared" si="110"/>
        <v>149</v>
      </c>
    </row>
    <row r="7049" spans="1:5">
      <c r="A7049" t="s">
        <v>216</v>
      </c>
      <c r="B7049" t="s">
        <v>36</v>
      </c>
      <c r="C7049" t="s">
        <v>74</v>
      </c>
      <c r="D7049">
        <v>-0.9</v>
      </c>
      <c r="E7049">
        <f t="shared" si="110"/>
        <v>149</v>
      </c>
    </row>
    <row r="7050" spans="1:5">
      <c r="A7050" t="s">
        <v>216</v>
      </c>
      <c r="B7050" t="s">
        <v>36</v>
      </c>
      <c r="C7050" t="s">
        <v>75</v>
      </c>
      <c r="D7050">
        <v>0.18735299999999999</v>
      </c>
      <c r="E7050">
        <f t="shared" si="110"/>
        <v>149</v>
      </c>
    </row>
    <row r="7051" spans="1:5">
      <c r="A7051" t="s">
        <v>216</v>
      </c>
      <c r="B7051" t="s">
        <v>36</v>
      </c>
      <c r="C7051" t="s">
        <v>76</v>
      </c>
      <c r="D7051" s="6">
        <v>4145660</v>
      </c>
      <c r="E7051">
        <f t="shared" si="110"/>
        <v>149</v>
      </c>
    </row>
    <row r="7052" spans="1:5">
      <c r="A7052" t="s">
        <v>216</v>
      </c>
      <c r="B7052" t="s">
        <v>37</v>
      </c>
      <c r="C7052" t="s">
        <v>83</v>
      </c>
      <c r="D7052">
        <v>-2.2603300000000002</v>
      </c>
      <c r="E7052">
        <f t="shared" si="110"/>
        <v>149</v>
      </c>
    </row>
    <row r="7053" spans="1:5">
      <c r="A7053" t="s">
        <v>216</v>
      </c>
      <c r="B7053" t="s">
        <v>37</v>
      </c>
      <c r="C7053" t="s">
        <v>73</v>
      </c>
      <c r="D7053">
        <v>20.9</v>
      </c>
      <c r="E7053">
        <f t="shared" si="110"/>
        <v>149</v>
      </c>
    </row>
    <row r="7054" spans="1:5">
      <c r="A7054" t="s">
        <v>216</v>
      </c>
      <c r="B7054" t="s">
        <v>37</v>
      </c>
      <c r="C7054" t="s">
        <v>74</v>
      </c>
      <c r="D7054">
        <v>-0.8</v>
      </c>
      <c r="E7054">
        <f t="shared" si="110"/>
        <v>149</v>
      </c>
    </row>
    <row r="7055" spans="1:5">
      <c r="A7055" t="s">
        <v>216</v>
      </c>
      <c r="B7055" t="s">
        <v>37</v>
      </c>
      <c r="C7055" t="s">
        <v>75</v>
      </c>
      <c r="D7055">
        <v>0.237426</v>
      </c>
      <c r="E7055">
        <f t="shared" si="110"/>
        <v>149</v>
      </c>
    </row>
    <row r="7056" spans="1:5">
      <c r="A7056" t="s">
        <v>216</v>
      </c>
      <c r="B7056" t="s">
        <v>37</v>
      </c>
      <c r="C7056" t="s">
        <v>76</v>
      </c>
      <c r="D7056" s="6">
        <v>4144030</v>
      </c>
      <c r="E7056">
        <f t="shared" si="110"/>
        <v>149</v>
      </c>
    </row>
    <row r="7057" spans="1:5">
      <c r="A7057" t="s">
        <v>216</v>
      </c>
      <c r="B7057" t="s">
        <v>38</v>
      </c>
      <c r="C7057" t="s">
        <v>83</v>
      </c>
      <c r="D7057">
        <v>0.63470800000000005</v>
      </c>
      <c r="E7057">
        <f t="shared" si="110"/>
        <v>149</v>
      </c>
    </row>
    <row r="7058" spans="1:5">
      <c r="A7058" t="s">
        <v>216</v>
      </c>
      <c r="B7058" t="s">
        <v>38</v>
      </c>
      <c r="C7058" t="s">
        <v>73</v>
      </c>
      <c r="D7058">
        <v>20.9</v>
      </c>
      <c r="E7058">
        <f t="shared" si="110"/>
        <v>149</v>
      </c>
    </row>
    <row r="7059" spans="1:5">
      <c r="A7059" t="s">
        <v>216</v>
      </c>
      <c r="B7059" t="s">
        <v>38</v>
      </c>
      <c r="C7059" t="s">
        <v>74</v>
      </c>
      <c r="D7059">
        <v>-0.7</v>
      </c>
      <c r="E7059">
        <f t="shared" si="110"/>
        <v>149</v>
      </c>
    </row>
    <row r="7060" spans="1:5">
      <c r="A7060" t="s">
        <v>216</v>
      </c>
      <c r="B7060" t="s">
        <v>38</v>
      </c>
      <c r="C7060" t="s">
        <v>75</v>
      </c>
      <c r="D7060">
        <v>0.29843799999999998</v>
      </c>
      <c r="E7060">
        <f t="shared" si="110"/>
        <v>149</v>
      </c>
    </row>
    <row r="7061" spans="1:5">
      <c r="A7061" t="s">
        <v>216</v>
      </c>
      <c r="B7061" t="s">
        <v>38</v>
      </c>
      <c r="C7061" t="s">
        <v>76</v>
      </c>
      <c r="D7061" s="6">
        <v>4144310</v>
      </c>
      <c r="E7061">
        <f t="shared" si="110"/>
        <v>149</v>
      </c>
    </row>
    <row r="7062" spans="1:5">
      <c r="A7062" t="s">
        <v>216</v>
      </c>
      <c r="B7062" t="s">
        <v>39</v>
      </c>
      <c r="C7062" t="s">
        <v>83</v>
      </c>
      <c r="D7062">
        <v>3.5297499999999999</v>
      </c>
      <c r="E7062">
        <f t="shared" si="110"/>
        <v>149</v>
      </c>
    </row>
    <row r="7063" spans="1:5">
      <c r="A7063" t="s">
        <v>216</v>
      </c>
      <c r="B7063" t="s">
        <v>39</v>
      </c>
      <c r="C7063" t="s">
        <v>73</v>
      </c>
      <c r="D7063">
        <v>20.9</v>
      </c>
      <c r="E7063">
        <f t="shared" si="110"/>
        <v>149</v>
      </c>
    </row>
    <row r="7064" spans="1:5">
      <c r="A7064" t="s">
        <v>216</v>
      </c>
      <c r="B7064" t="s">
        <v>39</v>
      </c>
      <c r="C7064" t="s">
        <v>74</v>
      </c>
      <c r="D7064">
        <v>-0.6</v>
      </c>
      <c r="E7064">
        <f t="shared" si="110"/>
        <v>149</v>
      </c>
    </row>
    <row r="7065" spans="1:5">
      <c r="A7065" t="s">
        <v>216</v>
      </c>
      <c r="B7065" t="s">
        <v>39</v>
      </c>
      <c r="C7065" t="s">
        <v>75</v>
      </c>
      <c r="D7065">
        <v>0.36370999999999998</v>
      </c>
      <c r="E7065">
        <f t="shared" si="110"/>
        <v>149</v>
      </c>
    </row>
    <row r="7066" spans="1:5">
      <c r="A7066" t="s">
        <v>216</v>
      </c>
      <c r="B7066" t="s">
        <v>39</v>
      </c>
      <c r="C7066" t="s">
        <v>76</v>
      </c>
      <c r="D7066" s="6">
        <v>4145060</v>
      </c>
      <c r="E7066">
        <f t="shared" si="110"/>
        <v>149</v>
      </c>
    </row>
    <row r="7067" spans="1:5">
      <c r="A7067" t="s">
        <v>216</v>
      </c>
      <c r="B7067" t="s">
        <v>40</v>
      </c>
      <c r="C7067" t="s">
        <v>83</v>
      </c>
      <c r="D7067">
        <v>6.4247899999999998</v>
      </c>
      <c r="E7067">
        <f t="shared" si="110"/>
        <v>149</v>
      </c>
    </row>
    <row r="7068" spans="1:5">
      <c r="A7068" t="s">
        <v>216</v>
      </c>
      <c r="B7068" t="s">
        <v>40</v>
      </c>
      <c r="C7068" t="s">
        <v>73</v>
      </c>
      <c r="D7068">
        <v>20.9</v>
      </c>
      <c r="E7068">
        <f t="shared" si="110"/>
        <v>149</v>
      </c>
    </row>
    <row r="7069" spans="1:5">
      <c r="A7069" t="s">
        <v>216</v>
      </c>
      <c r="B7069" t="s">
        <v>40</v>
      </c>
      <c r="C7069" t="s">
        <v>74</v>
      </c>
      <c r="D7069">
        <v>-0.5</v>
      </c>
      <c r="E7069">
        <f t="shared" si="110"/>
        <v>149</v>
      </c>
    </row>
    <row r="7070" spans="1:5">
      <c r="A7070" t="s">
        <v>216</v>
      </c>
      <c r="B7070" t="s">
        <v>40</v>
      </c>
      <c r="C7070" t="s">
        <v>75</v>
      </c>
      <c r="D7070">
        <v>0.51362099999999999</v>
      </c>
      <c r="E7070">
        <f t="shared" si="110"/>
        <v>149</v>
      </c>
    </row>
    <row r="7071" spans="1:5">
      <c r="A7071" t="s">
        <v>216</v>
      </c>
      <c r="B7071" t="s">
        <v>40</v>
      </c>
      <c r="C7071" t="s">
        <v>76</v>
      </c>
      <c r="D7071" s="6">
        <v>4145400</v>
      </c>
      <c r="E7071">
        <f t="shared" si="110"/>
        <v>149</v>
      </c>
    </row>
    <row r="7072" spans="1:5">
      <c r="A7072" t="s">
        <v>216</v>
      </c>
      <c r="B7072" t="s">
        <v>41</v>
      </c>
      <c r="C7072" t="s">
        <v>83</v>
      </c>
      <c r="D7072">
        <v>9.3198299999999996</v>
      </c>
      <c r="E7072">
        <f t="shared" si="110"/>
        <v>149</v>
      </c>
    </row>
    <row r="7073" spans="1:5">
      <c r="A7073" t="s">
        <v>216</v>
      </c>
      <c r="B7073" t="s">
        <v>41</v>
      </c>
      <c r="C7073" t="s">
        <v>73</v>
      </c>
      <c r="D7073">
        <v>20.9</v>
      </c>
      <c r="E7073">
        <f t="shared" si="110"/>
        <v>149</v>
      </c>
    </row>
    <row r="7074" spans="1:5">
      <c r="A7074" t="s">
        <v>216</v>
      </c>
      <c r="B7074" t="s">
        <v>41</v>
      </c>
      <c r="C7074" t="s">
        <v>74</v>
      </c>
      <c r="D7074">
        <v>-0.4</v>
      </c>
      <c r="E7074">
        <f t="shared" si="110"/>
        <v>149</v>
      </c>
    </row>
    <row r="7075" spans="1:5">
      <c r="A7075" t="s">
        <v>216</v>
      </c>
      <c r="B7075" t="s">
        <v>41</v>
      </c>
      <c r="C7075" t="s">
        <v>75</v>
      </c>
      <c r="D7075">
        <v>0.69194299999999997</v>
      </c>
      <c r="E7075">
        <f t="shared" si="110"/>
        <v>149</v>
      </c>
    </row>
    <row r="7076" spans="1:5">
      <c r="A7076" t="s">
        <v>216</v>
      </c>
      <c r="B7076" t="s">
        <v>41</v>
      </c>
      <c r="C7076" t="s">
        <v>76</v>
      </c>
      <c r="D7076" s="6">
        <v>4146780</v>
      </c>
      <c r="E7076">
        <f t="shared" si="110"/>
        <v>149</v>
      </c>
    </row>
    <row r="7077" spans="1:5">
      <c r="A7077" t="s">
        <v>216</v>
      </c>
      <c r="B7077" t="s">
        <v>254</v>
      </c>
      <c r="C7077" t="s">
        <v>83</v>
      </c>
      <c r="D7077">
        <v>12.2149</v>
      </c>
      <c r="E7077">
        <f t="shared" si="110"/>
        <v>149</v>
      </c>
    </row>
    <row r="7078" spans="1:5">
      <c r="A7078" t="s">
        <v>216</v>
      </c>
      <c r="B7078" t="s">
        <v>254</v>
      </c>
      <c r="C7078" t="s">
        <v>73</v>
      </c>
      <c r="D7078">
        <v>20.9</v>
      </c>
      <c r="E7078">
        <f t="shared" si="110"/>
        <v>149</v>
      </c>
    </row>
    <row r="7079" spans="1:5">
      <c r="A7079" t="s">
        <v>216</v>
      </c>
      <c r="B7079" t="s">
        <v>254</v>
      </c>
      <c r="C7079" t="s">
        <v>74</v>
      </c>
      <c r="D7079">
        <v>-0.3</v>
      </c>
      <c r="E7079">
        <f t="shared" si="110"/>
        <v>149</v>
      </c>
    </row>
    <row r="7080" spans="1:5">
      <c r="A7080" t="s">
        <v>216</v>
      </c>
      <c r="B7080" t="s">
        <v>254</v>
      </c>
      <c r="C7080" t="s">
        <v>75</v>
      </c>
      <c r="D7080">
        <v>0.74070999999999998</v>
      </c>
      <c r="E7080">
        <f t="shared" si="110"/>
        <v>149</v>
      </c>
    </row>
    <row r="7081" spans="1:5">
      <c r="A7081" t="s">
        <v>216</v>
      </c>
      <c r="B7081" t="s">
        <v>254</v>
      </c>
      <c r="C7081" t="s">
        <v>76</v>
      </c>
      <c r="D7081" s="6">
        <v>4147040</v>
      </c>
      <c r="E7081">
        <f t="shared" si="110"/>
        <v>149</v>
      </c>
    </row>
    <row r="7082" spans="1:5">
      <c r="A7082" t="s">
        <v>216</v>
      </c>
      <c r="B7082" t="s">
        <v>255</v>
      </c>
      <c r="C7082" t="s">
        <v>83</v>
      </c>
      <c r="D7082">
        <v>15.1099</v>
      </c>
      <c r="E7082">
        <f t="shared" si="110"/>
        <v>149</v>
      </c>
    </row>
    <row r="7083" spans="1:5">
      <c r="A7083" t="s">
        <v>216</v>
      </c>
      <c r="B7083" t="s">
        <v>255</v>
      </c>
      <c r="C7083" t="s">
        <v>73</v>
      </c>
      <c r="D7083">
        <v>20.9</v>
      </c>
      <c r="E7083">
        <f t="shared" si="110"/>
        <v>149</v>
      </c>
    </row>
    <row r="7084" spans="1:5">
      <c r="A7084" t="s">
        <v>216</v>
      </c>
      <c r="B7084" t="s">
        <v>255</v>
      </c>
      <c r="C7084" t="s">
        <v>74</v>
      </c>
      <c r="D7084">
        <v>-0.2</v>
      </c>
      <c r="E7084">
        <f t="shared" si="110"/>
        <v>149</v>
      </c>
    </row>
    <row r="7085" spans="1:5">
      <c r="A7085" t="s">
        <v>216</v>
      </c>
      <c r="B7085" t="s">
        <v>255</v>
      </c>
      <c r="C7085" t="s">
        <v>75</v>
      </c>
      <c r="D7085">
        <v>0.82225999999999999</v>
      </c>
      <c r="E7085">
        <f t="shared" si="110"/>
        <v>149</v>
      </c>
    </row>
    <row r="7086" spans="1:5">
      <c r="A7086" t="s">
        <v>216</v>
      </c>
      <c r="B7086" t="s">
        <v>255</v>
      </c>
      <c r="C7086" t="s">
        <v>76</v>
      </c>
      <c r="D7086" s="6">
        <v>4146960</v>
      </c>
      <c r="E7086">
        <f t="shared" si="110"/>
        <v>149</v>
      </c>
    </row>
    <row r="7087" spans="1:5">
      <c r="A7087" t="s">
        <v>217</v>
      </c>
      <c r="B7087" t="s">
        <v>33</v>
      </c>
      <c r="C7087" t="s">
        <v>83</v>
      </c>
      <c r="D7087">
        <v>-13.740500000000001</v>
      </c>
      <c r="E7087">
        <f t="shared" si="110"/>
        <v>150</v>
      </c>
    </row>
    <row r="7088" spans="1:5">
      <c r="A7088" t="s">
        <v>217</v>
      </c>
      <c r="B7088" t="s">
        <v>33</v>
      </c>
      <c r="C7088" t="s">
        <v>73</v>
      </c>
      <c r="D7088">
        <v>21</v>
      </c>
      <c r="E7088">
        <f t="shared" si="110"/>
        <v>150</v>
      </c>
    </row>
    <row r="7089" spans="1:5">
      <c r="A7089" t="s">
        <v>217</v>
      </c>
      <c r="B7089" t="s">
        <v>33</v>
      </c>
      <c r="C7089" t="s">
        <v>74</v>
      </c>
      <c r="D7089">
        <v>-1.2</v>
      </c>
      <c r="E7089">
        <f t="shared" si="110"/>
        <v>150</v>
      </c>
    </row>
    <row r="7090" spans="1:5">
      <c r="A7090" t="s">
        <v>217</v>
      </c>
      <c r="B7090" t="s">
        <v>33</v>
      </c>
      <c r="C7090" t="s">
        <v>75</v>
      </c>
      <c r="D7090">
        <v>0.150173</v>
      </c>
      <c r="E7090">
        <f t="shared" si="110"/>
        <v>150</v>
      </c>
    </row>
    <row r="7091" spans="1:5">
      <c r="A7091" t="s">
        <v>217</v>
      </c>
      <c r="B7091" t="s">
        <v>33</v>
      </c>
      <c r="C7091" t="s">
        <v>76</v>
      </c>
      <c r="D7091" s="6">
        <v>4145860</v>
      </c>
      <c r="E7091">
        <f t="shared" si="110"/>
        <v>150</v>
      </c>
    </row>
    <row r="7092" spans="1:5">
      <c r="A7092" t="s">
        <v>217</v>
      </c>
      <c r="B7092" t="s">
        <v>34</v>
      </c>
      <c r="C7092" t="s">
        <v>83</v>
      </c>
      <c r="D7092">
        <v>-10.845499999999999</v>
      </c>
      <c r="E7092">
        <f t="shared" si="110"/>
        <v>150</v>
      </c>
    </row>
    <row r="7093" spans="1:5">
      <c r="A7093" t="s">
        <v>217</v>
      </c>
      <c r="B7093" t="s">
        <v>34</v>
      </c>
      <c r="C7093" t="s">
        <v>73</v>
      </c>
      <c r="D7093">
        <v>21</v>
      </c>
      <c r="E7093">
        <f t="shared" si="110"/>
        <v>150</v>
      </c>
    </row>
    <row r="7094" spans="1:5">
      <c r="A7094" t="s">
        <v>217</v>
      </c>
      <c r="B7094" t="s">
        <v>34</v>
      </c>
      <c r="C7094" t="s">
        <v>74</v>
      </c>
      <c r="D7094">
        <v>-1.1000000000000001</v>
      </c>
      <c r="E7094">
        <f t="shared" si="110"/>
        <v>150</v>
      </c>
    </row>
    <row r="7095" spans="1:5">
      <c r="A7095" t="s">
        <v>217</v>
      </c>
      <c r="B7095" t="s">
        <v>34</v>
      </c>
      <c r="C7095" t="s">
        <v>75</v>
      </c>
      <c r="D7095">
        <v>0.170984</v>
      </c>
      <c r="E7095">
        <f t="shared" si="110"/>
        <v>150</v>
      </c>
    </row>
    <row r="7096" spans="1:5">
      <c r="A7096" t="s">
        <v>217</v>
      </c>
      <c r="B7096" t="s">
        <v>34</v>
      </c>
      <c r="C7096" t="s">
        <v>76</v>
      </c>
      <c r="D7096" s="6">
        <v>4145570</v>
      </c>
      <c r="E7096">
        <f t="shared" si="110"/>
        <v>150</v>
      </c>
    </row>
    <row r="7097" spans="1:5">
      <c r="A7097" t="s">
        <v>217</v>
      </c>
      <c r="B7097" t="s">
        <v>35</v>
      </c>
      <c r="C7097" t="s">
        <v>83</v>
      </c>
      <c r="D7097">
        <v>-7.9504200000000003</v>
      </c>
      <c r="E7097">
        <f t="shared" si="110"/>
        <v>150</v>
      </c>
    </row>
    <row r="7098" spans="1:5">
      <c r="A7098" t="s">
        <v>217</v>
      </c>
      <c r="B7098" t="s">
        <v>35</v>
      </c>
      <c r="C7098" t="s">
        <v>73</v>
      </c>
      <c r="D7098">
        <v>21</v>
      </c>
      <c r="E7098">
        <f t="shared" si="110"/>
        <v>150</v>
      </c>
    </row>
    <row r="7099" spans="1:5">
      <c r="A7099" t="s">
        <v>217</v>
      </c>
      <c r="B7099" t="s">
        <v>35</v>
      </c>
      <c r="C7099" t="s">
        <v>74</v>
      </c>
      <c r="D7099">
        <v>-1</v>
      </c>
      <c r="E7099">
        <f t="shared" si="110"/>
        <v>150</v>
      </c>
    </row>
    <row r="7100" spans="1:5">
      <c r="A7100" t="s">
        <v>217</v>
      </c>
      <c r="B7100" t="s">
        <v>35</v>
      </c>
      <c r="C7100" t="s">
        <v>75</v>
      </c>
      <c r="D7100">
        <v>0.18140100000000001</v>
      </c>
      <c r="E7100">
        <f t="shared" si="110"/>
        <v>150</v>
      </c>
    </row>
    <row r="7101" spans="1:5">
      <c r="A7101" t="s">
        <v>217</v>
      </c>
      <c r="B7101" t="s">
        <v>35</v>
      </c>
      <c r="C7101" t="s">
        <v>76</v>
      </c>
      <c r="D7101" s="6">
        <v>4145520</v>
      </c>
      <c r="E7101">
        <f t="shared" si="110"/>
        <v>150</v>
      </c>
    </row>
    <row r="7102" spans="1:5">
      <c r="A7102" t="s">
        <v>217</v>
      </c>
      <c r="B7102" t="s">
        <v>36</v>
      </c>
      <c r="C7102" t="s">
        <v>83</v>
      </c>
      <c r="D7102">
        <v>-5.0553699999999999</v>
      </c>
      <c r="E7102">
        <f t="shared" si="110"/>
        <v>150</v>
      </c>
    </row>
    <row r="7103" spans="1:5">
      <c r="A7103" t="s">
        <v>217</v>
      </c>
      <c r="B7103" t="s">
        <v>36</v>
      </c>
      <c r="C7103" t="s">
        <v>73</v>
      </c>
      <c r="D7103">
        <v>21</v>
      </c>
      <c r="E7103">
        <f t="shared" si="110"/>
        <v>150</v>
      </c>
    </row>
    <row r="7104" spans="1:5">
      <c r="A7104" t="s">
        <v>217</v>
      </c>
      <c r="B7104" t="s">
        <v>36</v>
      </c>
      <c r="C7104" t="s">
        <v>74</v>
      </c>
      <c r="D7104">
        <v>-0.9</v>
      </c>
      <c r="E7104">
        <f t="shared" si="110"/>
        <v>150</v>
      </c>
    </row>
    <row r="7105" spans="1:5">
      <c r="A7105" t="s">
        <v>217</v>
      </c>
      <c r="B7105" t="s">
        <v>36</v>
      </c>
      <c r="C7105" t="s">
        <v>75</v>
      </c>
      <c r="D7105">
        <v>0.18881899999999999</v>
      </c>
      <c r="E7105">
        <f t="shared" si="110"/>
        <v>150</v>
      </c>
    </row>
    <row r="7106" spans="1:5">
      <c r="A7106" t="s">
        <v>217</v>
      </c>
      <c r="B7106" t="s">
        <v>36</v>
      </c>
      <c r="C7106" t="s">
        <v>76</v>
      </c>
      <c r="D7106" s="6">
        <v>4145620</v>
      </c>
      <c r="E7106">
        <f t="shared" si="110"/>
        <v>150</v>
      </c>
    </row>
    <row r="7107" spans="1:5">
      <c r="A7107" t="s">
        <v>217</v>
      </c>
      <c r="B7107" t="s">
        <v>37</v>
      </c>
      <c r="C7107" t="s">
        <v>83</v>
      </c>
      <c r="D7107">
        <v>-2.1603300000000001</v>
      </c>
      <c r="E7107">
        <f t="shared" ref="E7107:E7170" si="111">VALUE(RIGHT(A7107, LEN(A7107)-1))</f>
        <v>150</v>
      </c>
    </row>
    <row r="7108" spans="1:5">
      <c r="A7108" t="s">
        <v>217</v>
      </c>
      <c r="B7108" t="s">
        <v>37</v>
      </c>
      <c r="C7108" t="s">
        <v>73</v>
      </c>
      <c r="D7108">
        <v>21</v>
      </c>
      <c r="E7108">
        <f t="shared" si="111"/>
        <v>150</v>
      </c>
    </row>
    <row r="7109" spans="1:5">
      <c r="A7109" t="s">
        <v>217</v>
      </c>
      <c r="B7109" t="s">
        <v>37</v>
      </c>
      <c r="C7109" t="s">
        <v>74</v>
      </c>
      <c r="D7109">
        <v>-0.8</v>
      </c>
      <c r="E7109">
        <f t="shared" si="111"/>
        <v>150</v>
      </c>
    </row>
    <row r="7110" spans="1:5">
      <c r="A7110" t="s">
        <v>217</v>
      </c>
      <c r="B7110" t="s">
        <v>37</v>
      </c>
      <c r="C7110" t="s">
        <v>75</v>
      </c>
      <c r="D7110">
        <v>0.23891399999999999</v>
      </c>
      <c r="E7110">
        <f t="shared" si="111"/>
        <v>150</v>
      </c>
    </row>
    <row r="7111" spans="1:5">
      <c r="A7111" t="s">
        <v>217</v>
      </c>
      <c r="B7111" t="s">
        <v>37</v>
      </c>
      <c r="C7111" t="s">
        <v>76</v>
      </c>
      <c r="D7111" s="6">
        <v>4144030</v>
      </c>
      <c r="E7111">
        <f t="shared" si="111"/>
        <v>150</v>
      </c>
    </row>
    <row r="7112" spans="1:5">
      <c r="A7112" t="s">
        <v>217</v>
      </c>
      <c r="B7112" t="s">
        <v>38</v>
      </c>
      <c r="C7112" t="s">
        <v>83</v>
      </c>
      <c r="D7112">
        <v>0.73470800000000003</v>
      </c>
      <c r="E7112">
        <f t="shared" si="111"/>
        <v>150</v>
      </c>
    </row>
    <row r="7113" spans="1:5">
      <c r="A7113" t="s">
        <v>217</v>
      </c>
      <c r="B7113" t="s">
        <v>38</v>
      </c>
      <c r="C7113" t="s">
        <v>73</v>
      </c>
      <c r="D7113">
        <v>21</v>
      </c>
      <c r="E7113">
        <f t="shared" si="111"/>
        <v>150</v>
      </c>
    </row>
    <row r="7114" spans="1:5">
      <c r="A7114" t="s">
        <v>217</v>
      </c>
      <c r="B7114" t="s">
        <v>38</v>
      </c>
      <c r="C7114" t="s">
        <v>74</v>
      </c>
      <c r="D7114">
        <v>-0.7</v>
      </c>
      <c r="E7114">
        <f t="shared" si="111"/>
        <v>150</v>
      </c>
    </row>
    <row r="7115" spans="1:5">
      <c r="A7115" t="s">
        <v>217</v>
      </c>
      <c r="B7115" t="s">
        <v>38</v>
      </c>
      <c r="C7115" t="s">
        <v>75</v>
      </c>
      <c r="D7115">
        <v>0.29992600000000003</v>
      </c>
      <c r="E7115">
        <f t="shared" si="111"/>
        <v>150</v>
      </c>
    </row>
    <row r="7116" spans="1:5">
      <c r="A7116" t="s">
        <v>217</v>
      </c>
      <c r="B7116" t="s">
        <v>38</v>
      </c>
      <c r="C7116" t="s">
        <v>76</v>
      </c>
      <c r="D7116" s="6">
        <v>4144360</v>
      </c>
      <c r="E7116">
        <f t="shared" si="111"/>
        <v>150</v>
      </c>
    </row>
    <row r="7117" spans="1:5">
      <c r="A7117" t="s">
        <v>217</v>
      </c>
      <c r="B7117" t="s">
        <v>39</v>
      </c>
      <c r="C7117" t="s">
        <v>83</v>
      </c>
      <c r="D7117">
        <v>3.62975</v>
      </c>
      <c r="E7117">
        <f t="shared" si="111"/>
        <v>150</v>
      </c>
    </row>
    <row r="7118" spans="1:5">
      <c r="A7118" t="s">
        <v>217</v>
      </c>
      <c r="B7118" t="s">
        <v>39</v>
      </c>
      <c r="C7118" t="s">
        <v>73</v>
      </c>
      <c r="D7118">
        <v>21</v>
      </c>
      <c r="E7118">
        <f t="shared" si="111"/>
        <v>150</v>
      </c>
    </row>
    <row r="7119" spans="1:5">
      <c r="A7119" t="s">
        <v>217</v>
      </c>
      <c r="B7119" t="s">
        <v>39</v>
      </c>
      <c r="C7119" t="s">
        <v>74</v>
      </c>
      <c r="D7119">
        <v>-0.6</v>
      </c>
      <c r="E7119">
        <f t="shared" si="111"/>
        <v>150</v>
      </c>
    </row>
    <row r="7120" spans="1:5">
      <c r="A7120" t="s">
        <v>217</v>
      </c>
      <c r="B7120" t="s">
        <v>39</v>
      </c>
      <c r="C7120" t="s">
        <v>75</v>
      </c>
      <c r="D7120">
        <v>0.37105900000000003</v>
      </c>
      <c r="E7120">
        <f t="shared" si="111"/>
        <v>150</v>
      </c>
    </row>
    <row r="7121" spans="1:5">
      <c r="A7121" t="s">
        <v>217</v>
      </c>
      <c r="B7121" t="s">
        <v>39</v>
      </c>
      <c r="C7121" t="s">
        <v>76</v>
      </c>
      <c r="D7121" s="6">
        <v>4144860</v>
      </c>
      <c r="E7121">
        <f t="shared" si="111"/>
        <v>150</v>
      </c>
    </row>
    <row r="7122" spans="1:5">
      <c r="A7122" t="s">
        <v>217</v>
      </c>
      <c r="B7122" t="s">
        <v>40</v>
      </c>
      <c r="C7122" t="s">
        <v>83</v>
      </c>
      <c r="D7122">
        <v>6.5247900000000003</v>
      </c>
      <c r="E7122">
        <f t="shared" si="111"/>
        <v>150</v>
      </c>
    </row>
    <row r="7123" spans="1:5">
      <c r="A7123" t="s">
        <v>217</v>
      </c>
      <c r="B7123" t="s">
        <v>40</v>
      </c>
      <c r="C7123" t="s">
        <v>73</v>
      </c>
      <c r="D7123">
        <v>21</v>
      </c>
      <c r="E7123">
        <f t="shared" si="111"/>
        <v>150</v>
      </c>
    </row>
    <row r="7124" spans="1:5">
      <c r="A7124" t="s">
        <v>217</v>
      </c>
      <c r="B7124" t="s">
        <v>40</v>
      </c>
      <c r="C7124" t="s">
        <v>74</v>
      </c>
      <c r="D7124">
        <v>-0.5</v>
      </c>
      <c r="E7124">
        <f t="shared" si="111"/>
        <v>150</v>
      </c>
    </row>
    <row r="7125" spans="1:5">
      <c r="A7125" t="s">
        <v>217</v>
      </c>
      <c r="B7125" t="s">
        <v>40</v>
      </c>
      <c r="C7125" t="s">
        <v>75</v>
      </c>
      <c r="D7125">
        <v>0.51806300000000005</v>
      </c>
      <c r="E7125">
        <f t="shared" si="111"/>
        <v>150</v>
      </c>
    </row>
    <row r="7126" spans="1:5">
      <c r="A7126" t="s">
        <v>217</v>
      </c>
      <c r="B7126" t="s">
        <v>40</v>
      </c>
      <c r="C7126" t="s">
        <v>76</v>
      </c>
      <c r="D7126" s="6">
        <v>4145330</v>
      </c>
      <c r="E7126">
        <f t="shared" si="111"/>
        <v>150</v>
      </c>
    </row>
    <row r="7127" spans="1:5">
      <c r="A7127" t="s">
        <v>217</v>
      </c>
      <c r="B7127" t="s">
        <v>41</v>
      </c>
      <c r="C7127" t="s">
        <v>83</v>
      </c>
      <c r="D7127">
        <v>9.4198299999999993</v>
      </c>
      <c r="E7127">
        <f t="shared" si="111"/>
        <v>150</v>
      </c>
    </row>
    <row r="7128" spans="1:5">
      <c r="A7128" t="s">
        <v>217</v>
      </c>
      <c r="B7128" t="s">
        <v>41</v>
      </c>
      <c r="C7128" t="s">
        <v>73</v>
      </c>
      <c r="D7128">
        <v>21</v>
      </c>
      <c r="E7128">
        <f t="shared" si="111"/>
        <v>150</v>
      </c>
    </row>
    <row r="7129" spans="1:5">
      <c r="A7129" t="s">
        <v>217</v>
      </c>
      <c r="B7129" t="s">
        <v>41</v>
      </c>
      <c r="C7129" t="s">
        <v>74</v>
      </c>
      <c r="D7129">
        <v>-0.4</v>
      </c>
      <c r="E7129">
        <f t="shared" si="111"/>
        <v>150</v>
      </c>
    </row>
    <row r="7130" spans="1:5">
      <c r="A7130" t="s">
        <v>217</v>
      </c>
      <c r="B7130" t="s">
        <v>41</v>
      </c>
      <c r="C7130" t="s">
        <v>75</v>
      </c>
      <c r="D7130">
        <v>0.69343100000000002</v>
      </c>
      <c r="E7130">
        <f t="shared" si="111"/>
        <v>150</v>
      </c>
    </row>
    <row r="7131" spans="1:5">
      <c r="A7131" t="s">
        <v>217</v>
      </c>
      <c r="B7131" t="s">
        <v>41</v>
      </c>
      <c r="C7131" t="s">
        <v>76</v>
      </c>
      <c r="D7131" s="6">
        <v>4146830</v>
      </c>
      <c r="E7131">
        <f t="shared" si="111"/>
        <v>150</v>
      </c>
    </row>
    <row r="7132" spans="1:5">
      <c r="A7132" t="s">
        <v>217</v>
      </c>
      <c r="B7132" t="s">
        <v>254</v>
      </c>
      <c r="C7132" t="s">
        <v>83</v>
      </c>
      <c r="D7132">
        <v>12.3149</v>
      </c>
      <c r="E7132">
        <f t="shared" si="111"/>
        <v>150</v>
      </c>
    </row>
    <row r="7133" spans="1:5">
      <c r="A7133" t="s">
        <v>217</v>
      </c>
      <c r="B7133" t="s">
        <v>254</v>
      </c>
      <c r="C7133" t="s">
        <v>73</v>
      </c>
      <c r="D7133">
        <v>21</v>
      </c>
      <c r="E7133">
        <f t="shared" si="111"/>
        <v>150</v>
      </c>
    </row>
    <row r="7134" spans="1:5">
      <c r="A7134" t="s">
        <v>217</v>
      </c>
      <c r="B7134" t="s">
        <v>254</v>
      </c>
      <c r="C7134" t="s">
        <v>74</v>
      </c>
      <c r="D7134">
        <v>-0.3</v>
      </c>
      <c r="E7134">
        <f t="shared" si="111"/>
        <v>150</v>
      </c>
    </row>
    <row r="7135" spans="1:5">
      <c r="A7135" t="s">
        <v>217</v>
      </c>
      <c r="B7135" t="s">
        <v>254</v>
      </c>
      <c r="C7135" t="s">
        <v>75</v>
      </c>
      <c r="D7135">
        <v>0.74368599999999996</v>
      </c>
      <c r="E7135">
        <f t="shared" si="111"/>
        <v>150</v>
      </c>
    </row>
    <row r="7136" spans="1:5">
      <c r="A7136" t="s">
        <v>217</v>
      </c>
      <c r="B7136" t="s">
        <v>254</v>
      </c>
      <c r="C7136" t="s">
        <v>76</v>
      </c>
      <c r="D7136" s="6">
        <v>4147050</v>
      </c>
      <c r="E7136">
        <f t="shared" si="111"/>
        <v>150</v>
      </c>
    </row>
    <row r="7137" spans="1:5">
      <c r="A7137" t="s">
        <v>217</v>
      </c>
      <c r="B7137" t="s">
        <v>255</v>
      </c>
      <c r="C7137" t="s">
        <v>83</v>
      </c>
      <c r="D7137">
        <v>15.209899999999999</v>
      </c>
      <c r="E7137">
        <f t="shared" si="111"/>
        <v>150</v>
      </c>
    </row>
    <row r="7138" spans="1:5">
      <c r="A7138" t="s">
        <v>217</v>
      </c>
      <c r="B7138" t="s">
        <v>255</v>
      </c>
      <c r="C7138" t="s">
        <v>73</v>
      </c>
      <c r="D7138">
        <v>21</v>
      </c>
      <c r="E7138">
        <f t="shared" si="111"/>
        <v>150</v>
      </c>
    </row>
    <row r="7139" spans="1:5">
      <c r="A7139" t="s">
        <v>217</v>
      </c>
      <c r="B7139" t="s">
        <v>255</v>
      </c>
      <c r="C7139" t="s">
        <v>74</v>
      </c>
      <c r="D7139">
        <v>-0.2</v>
      </c>
      <c r="E7139">
        <f t="shared" si="111"/>
        <v>150</v>
      </c>
    </row>
    <row r="7140" spans="1:5">
      <c r="A7140" t="s">
        <v>217</v>
      </c>
      <c r="B7140" t="s">
        <v>255</v>
      </c>
      <c r="C7140" t="s">
        <v>75</v>
      </c>
      <c r="D7140">
        <v>0.82672400000000001</v>
      </c>
      <c r="E7140">
        <f t="shared" si="111"/>
        <v>150</v>
      </c>
    </row>
    <row r="7141" spans="1:5">
      <c r="A7141" t="s">
        <v>217</v>
      </c>
      <c r="B7141" t="s">
        <v>255</v>
      </c>
      <c r="C7141" t="s">
        <v>76</v>
      </c>
      <c r="D7141" s="6">
        <v>4146930</v>
      </c>
      <c r="E7141">
        <f t="shared" si="111"/>
        <v>150</v>
      </c>
    </row>
    <row r="7142" spans="1:5">
      <c r="A7142" t="s">
        <v>218</v>
      </c>
      <c r="B7142" t="s">
        <v>33</v>
      </c>
      <c r="C7142" t="s">
        <v>83</v>
      </c>
      <c r="D7142">
        <v>-13.640499999999999</v>
      </c>
      <c r="E7142">
        <f t="shared" si="111"/>
        <v>151</v>
      </c>
    </row>
    <row r="7143" spans="1:5">
      <c r="A7143" t="s">
        <v>218</v>
      </c>
      <c r="B7143" t="s">
        <v>33</v>
      </c>
      <c r="C7143" t="s">
        <v>73</v>
      </c>
      <c r="D7143">
        <v>21.1</v>
      </c>
      <c r="E7143">
        <f t="shared" si="111"/>
        <v>151</v>
      </c>
    </row>
    <row r="7144" spans="1:5">
      <c r="A7144" t="s">
        <v>218</v>
      </c>
      <c r="B7144" t="s">
        <v>33</v>
      </c>
      <c r="C7144" t="s">
        <v>74</v>
      </c>
      <c r="D7144">
        <v>-1.2</v>
      </c>
      <c r="E7144">
        <f t="shared" si="111"/>
        <v>151</v>
      </c>
    </row>
    <row r="7145" spans="1:5">
      <c r="A7145" t="s">
        <v>218</v>
      </c>
      <c r="B7145" t="s">
        <v>33</v>
      </c>
      <c r="C7145" t="s">
        <v>75</v>
      </c>
      <c r="D7145">
        <v>0.15312700000000001</v>
      </c>
      <c r="E7145">
        <f t="shared" si="111"/>
        <v>151</v>
      </c>
    </row>
    <row r="7146" spans="1:5">
      <c r="A7146" t="s">
        <v>218</v>
      </c>
      <c r="B7146" t="s">
        <v>33</v>
      </c>
      <c r="C7146" t="s">
        <v>76</v>
      </c>
      <c r="D7146" s="6">
        <v>4145780</v>
      </c>
      <c r="E7146">
        <f t="shared" si="111"/>
        <v>151</v>
      </c>
    </row>
    <row r="7147" spans="1:5">
      <c r="A7147" t="s">
        <v>218</v>
      </c>
      <c r="B7147" t="s">
        <v>34</v>
      </c>
      <c r="C7147" t="s">
        <v>83</v>
      </c>
      <c r="D7147">
        <v>-10.7455</v>
      </c>
      <c r="E7147">
        <f t="shared" si="111"/>
        <v>151</v>
      </c>
    </row>
    <row r="7148" spans="1:5">
      <c r="A7148" t="s">
        <v>218</v>
      </c>
      <c r="B7148" t="s">
        <v>34</v>
      </c>
      <c r="C7148" t="s">
        <v>73</v>
      </c>
      <c r="D7148">
        <v>21.1</v>
      </c>
      <c r="E7148">
        <f t="shared" si="111"/>
        <v>151</v>
      </c>
    </row>
    <row r="7149" spans="1:5">
      <c r="A7149" t="s">
        <v>218</v>
      </c>
      <c r="B7149" t="s">
        <v>34</v>
      </c>
      <c r="C7149" t="s">
        <v>74</v>
      </c>
      <c r="D7149">
        <v>-1.1000000000000001</v>
      </c>
      <c r="E7149">
        <f t="shared" si="111"/>
        <v>151</v>
      </c>
    </row>
    <row r="7150" spans="1:5">
      <c r="A7150" t="s">
        <v>218</v>
      </c>
      <c r="B7150" t="s">
        <v>34</v>
      </c>
      <c r="C7150" t="s">
        <v>75</v>
      </c>
      <c r="D7150">
        <v>0.170984</v>
      </c>
      <c r="E7150">
        <f t="shared" si="111"/>
        <v>151</v>
      </c>
    </row>
    <row r="7151" spans="1:5">
      <c r="A7151" t="s">
        <v>218</v>
      </c>
      <c r="B7151" t="s">
        <v>34</v>
      </c>
      <c r="C7151" t="s">
        <v>76</v>
      </c>
      <c r="D7151" s="6">
        <v>4145580</v>
      </c>
      <c r="E7151">
        <f t="shared" si="111"/>
        <v>151</v>
      </c>
    </row>
    <row r="7152" spans="1:5">
      <c r="A7152" t="s">
        <v>218</v>
      </c>
      <c r="B7152" t="s">
        <v>35</v>
      </c>
      <c r="C7152" t="s">
        <v>83</v>
      </c>
      <c r="D7152">
        <v>-7.8504199999999997</v>
      </c>
      <c r="E7152">
        <f t="shared" si="111"/>
        <v>151</v>
      </c>
    </row>
    <row r="7153" spans="1:5">
      <c r="A7153" t="s">
        <v>218</v>
      </c>
      <c r="B7153" t="s">
        <v>35</v>
      </c>
      <c r="C7153" t="s">
        <v>73</v>
      </c>
      <c r="D7153">
        <v>21.1</v>
      </c>
      <c r="E7153">
        <f t="shared" si="111"/>
        <v>151</v>
      </c>
    </row>
    <row r="7154" spans="1:5">
      <c r="A7154" t="s">
        <v>218</v>
      </c>
      <c r="B7154" t="s">
        <v>35</v>
      </c>
      <c r="C7154" t="s">
        <v>74</v>
      </c>
      <c r="D7154">
        <v>-1</v>
      </c>
      <c r="E7154">
        <f t="shared" si="111"/>
        <v>151</v>
      </c>
    </row>
    <row r="7155" spans="1:5">
      <c r="A7155" t="s">
        <v>218</v>
      </c>
      <c r="B7155" t="s">
        <v>35</v>
      </c>
      <c r="C7155" t="s">
        <v>75</v>
      </c>
      <c r="D7155">
        <v>0.182889</v>
      </c>
      <c r="E7155">
        <f t="shared" si="111"/>
        <v>151</v>
      </c>
    </row>
    <row r="7156" spans="1:5">
      <c r="A7156" t="s">
        <v>218</v>
      </c>
      <c r="B7156" t="s">
        <v>35</v>
      </c>
      <c r="C7156" t="s">
        <v>76</v>
      </c>
      <c r="D7156" s="6">
        <v>4145500</v>
      </c>
      <c r="E7156">
        <f t="shared" si="111"/>
        <v>151</v>
      </c>
    </row>
    <row r="7157" spans="1:5">
      <c r="A7157" t="s">
        <v>218</v>
      </c>
      <c r="B7157" t="s">
        <v>36</v>
      </c>
      <c r="C7157" t="s">
        <v>83</v>
      </c>
      <c r="D7157">
        <v>-4.9553700000000003</v>
      </c>
      <c r="E7157">
        <f t="shared" si="111"/>
        <v>151</v>
      </c>
    </row>
    <row r="7158" spans="1:5">
      <c r="A7158" t="s">
        <v>218</v>
      </c>
      <c r="B7158" t="s">
        <v>36</v>
      </c>
      <c r="C7158" t="s">
        <v>73</v>
      </c>
      <c r="D7158">
        <v>21.1</v>
      </c>
      <c r="E7158">
        <f t="shared" si="111"/>
        <v>151</v>
      </c>
    </row>
    <row r="7159" spans="1:5">
      <c r="A7159" t="s">
        <v>218</v>
      </c>
      <c r="B7159" t="s">
        <v>36</v>
      </c>
      <c r="C7159" t="s">
        <v>74</v>
      </c>
      <c r="D7159">
        <v>-0.9</v>
      </c>
      <c r="E7159">
        <f t="shared" si="111"/>
        <v>151</v>
      </c>
    </row>
    <row r="7160" spans="1:5">
      <c r="A7160" t="s">
        <v>218</v>
      </c>
      <c r="B7160" t="s">
        <v>36</v>
      </c>
      <c r="C7160" t="s">
        <v>75</v>
      </c>
      <c r="D7160">
        <v>0.18881899999999999</v>
      </c>
      <c r="E7160">
        <f t="shared" si="111"/>
        <v>151</v>
      </c>
    </row>
    <row r="7161" spans="1:5">
      <c r="A7161" t="s">
        <v>218</v>
      </c>
      <c r="B7161" t="s">
        <v>36</v>
      </c>
      <c r="C7161" t="s">
        <v>76</v>
      </c>
      <c r="D7161" s="6">
        <v>4145640</v>
      </c>
      <c r="E7161">
        <f t="shared" si="111"/>
        <v>151</v>
      </c>
    </row>
    <row r="7162" spans="1:5">
      <c r="A7162" t="s">
        <v>218</v>
      </c>
      <c r="B7162" t="s">
        <v>37</v>
      </c>
      <c r="C7162" t="s">
        <v>83</v>
      </c>
      <c r="D7162">
        <v>-2.06033</v>
      </c>
      <c r="E7162">
        <f t="shared" si="111"/>
        <v>151</v>
      </c>
    </row>
    <row r="7163" spans="1:5">
      <c r="A7163" t="s">
        <v>218</v>
      </c>
      <c r="B7163" t="s">
        <v>37</v>
      </c>
      <c r="C7163" t="s">
        <v>73</v>
      </c>
      <c r="D7163">
        <v>21.1</v>
      </c>
      <c r="E7163">
        <f t="shared" si="111"/>
        <v>151</v>
      </c>
    </row>
    <row r="7164" spans="1:5">
      <c r="A7164" t="s">
        <v>218</v>
      </c>
      <c r="B7164" t="s">
        <v>37</v>
      </c>
      <c r="C7164" t="s">
        <v>74</v>
      </c>
      <c r="D7164">
        <v>-0.8</v>
      </c>
      <c r="E7164">
        <f t="shared" si="111"/>
        <v>151</v>
      </c>
    </row>
    <row r="7165" spans="1:5">
      <c r="A7165" t="s">
        <v>218</v>
      </c>
      <c r="B7165" t="s">
        <v>37</v>
      </c>
      <c r="C7165" t="s">
        <v>75</v>
      </c>
      <c r="D7165">
        <v>0.240402</v>
      </c>
      <c r="E7165">
        <f t="shared" si="111"/>
        <v>151</v>
      </c>
    </row>
    <row r="7166" spans="1:5">
      <c r="A7166" t="s">
        <v>218</v>
      </c>
      <c r="B7166" t="s">
        <v>37</v>
      </c>
      <c r="C7166" t="s">
        <v>76</v>
      </c>
      <c r="D7166" s="6">
        <v>4144020</v>
      </c>
      <c r="E7166">
        <f t="shared" si="111"/>
        <v>151</v>
      </c>
    </row>
    <row r="7167" spans="1:5">
      <c r="A7167" t="s">
        <v>218</v>
      </c>
      <c r="B7167" t="s">
        <v>38</v>
      </c>
      <c r="C7167" t="s">
        <v>83</v>
      </c>
      <c r="D7167">
        <v>0.83470800000000001</v>
      </c>
      <c r="E7167">
        <f t="shared" si="111"/>
        <v>151</v>
      </c>
    </row>
    <row r="7168" spans="1:5">
      <c r="A7168" t="s">
        <v>218</v>
      </c>
      <c r="B7168" t="s">
        <v>38</v>
      </c>
      <c r="C7168" t="s">
        <v>73</v>
      </c>
      <c r="D7168">
        <v>21.1</v>
      </c>
      <c r="E7168">
        <f t="shared" si="111"/>
        <v>151</v>
      </c>
    </row>
    <row r="7169" spans="1:5">
      <c r="A7169" t="s">
        <v>218</v>
      </c>
      <c r="B7169" t="s">
        <v>38</v>
      </c>
      <c r="C7169" t="s">
        <v>74</v>
      </c>
      <c r="D7169">
        <v>-0.7</v>
      </c>
      <c r="E7169">
        <f t="shared" si="111"/>
        <v>151</v>
      </c>
    </row>
    <row r="7170" spans="1:5">
      <c r="A7170" t="s">
        <v>218</v>
      </c>
      <c r="B7170" t="s">
        <v>38</v>
      </c>
      <c r="C7170" t="s">
        <v>75</v>
      </c>
      <c r="D7170">
        <v>0.30587799999999998</v>
      </c>
      <c r="E7170">
        <f t="shared" si="111"/>
        <v>151</v>
      </c>
    </row>
    <row r="7171" spans="1:5">
      <c r="A7171" t="s">
        <v>218</v>
      </c>
      <c r="B7171" t="s">
        <v>38</v>
      </c>
      <c r="C7171" t="s">
        <v>76</v>
      </c>
      <c r="D7171" s="6">
        <v>4144500</v>
      </c>
      <c r="E7171">
        <f t="shared" ref="E7171:E7234" si="112">VALUE(RIGHT(A7171, LEN(A7171)-1))</f>
        <v>151</v>
      </c>
    </row>
    <row r="7172" spans="1:5">
      <c r="A7172" t="s">
        <v>218</v>
      </c>
      <c r="B7172" t="s">
        <v>39</v>
      </c>
      <c r="C7172" t="s">
        <v>83</v>
      </c>
      <c r="D7172">
        <v>3.7297500000000001</v>
      </c>
      <c r="E7172">
        <f t="shared" si="112"/>
        <v>151</v>
      </c>
    </row>
    <row r="7173" spans="1:5">
      <c r="A7173" t="s">
        <v>218</v>
      </c>
      <c r="B7173" t="s">
        <v>39</v>
      </c>
      <c r="C7173" t="s">
        <v>73</v>
      </c>
      <c r="D7173">
        <v>21.1</v>
      </c>
      <c r="E7173">
        <f t="shared" si="112"/>
        <v>151</v>
      </c>
    </row>
    <row r="7174" spans="1:5">
      <c r="A7174" t="s">
        <v>218</v>
      </c>
      <c r="B7174" t="s">
        <v>39</v>
      </c>
      <c r="C7174" t="s">
        <v>74</v>
      </c>
      <c r="D7174">
        <v>-0.6</v>
      </c>
      <c r="E7174">
        <f t="shared" si="112"/>
        <v>151</v>
      </c>
    </row>
    <row r="7175" spans="1:5">
      <c r="A7175" t="s">
        <v>218</v>
      </c>
      <c r="B7175" t="s">
        <v>39</v>
      </c>
      <c r="C7175" t="s">
        <v>75</v>
      </c>
      <c r="D7175">
        <v>0.37989699999999998</v>
      </c>
      <c r="E7175">
        <f t="shared" si="112"/>
        <v>151</v>
      </c>
    </row>
    <row r="7176" spans="1:5">
      <c r="A7176" t="s">
        <v>218</v>
      </c>
      <c r="B7176" t="s">
        <v>39</v>
      </c>
      <c r="C7176" t="s">
        <v>76</v>
      </c>
      <c r="D7176" s="6">
        <v>4144690</v>
      </c>
      <c r="E7176">
        <f t="shared" si="112"/>
        <v>151</v>
      </c>
    </row>
    <row r="7177" spans="1:5">
      <c r="A7177" t="s">
        <v>218</v>
      </c>
      <c r="B7177" t="s">
        <v>40</v>
      </c>
      <c r="C7177" t="s">
        <v>83</v>
      </c>
      <c r="D7177">
        <v>6.62479</v>
      </c>
      <c r="E7177">
        <f t="shared" si="112"/>
        <v>151</v>
      </c>
    </row>
    <row r="7178" spans="1:5">
      <c r="A7178" t="s">
        <v>218</v>
      </c>
      <c r="B7178" t="s">
        <v>40</v>
      </c>
      <c r="C7178" t="s">
        <v>73</v>
      </c>
      <c r="D7178">
        <v>21.1</v>
      </c>
      <c r="E7178">
        <f t="shared" si="112"/>
        <v>151</v>
      </c>
    </row>
    <row r="7179" spans="1:5">
      <c r="A7179" t="s">
        <v>218</v>
      </c>
      <c r="B7179" t="s">
        <v>40</v>
      </c>
      <c r="C7179" t="s">
        <v>74</v>
      </c>
      <c r="D7179">
        <v>-0.5</v>
      </c>
      <c r="E7179">
        <f t="shared" si="112"/>
        <v>151</v>
      </c>
    </row>
    <row r="7180" spans="1:5">
      <c r="A7180" t="s">
        <v>218</v>
      </c>
      <c r="B7180" t="s">
        <v>40</v>
      </c>
      <c r="C7180" t="s">
        <v>75</v>
      </c>
      <c r="D7180">
        <v>0.52399300000000004</v>
      </c>
      <c r="E7180">
        <f t="shared" si="112"/>
        <v>151</v>
      </c>
    </row>
    <row r="7181" spans="1:5">
      <c r="A7181" t="s">
        <v>218</v>
      </c>
      <c r="B7181" t="s">
        <v>40</v>
      </c>
      <c r="C7181" t="s">
        <v>76</v>
      </c>
      <c r="D7181" s="6">
        <v>4145290</v>
      </c>
      <c r="E7181">
        <f t="shared" si="112"/>
        <v>151</v>
      </c>
    </row>
    <row r="7182" spans="1:5">
      <c r="A7182" t="s">
        <v>218</v>
      </c>
      <c r="B7182" t="s">
        <v>41</v>
      </c>
      <c r="C7182" t="s">
        <v>83</v>
      </c>
      <c r="D7182">
        <v>9.5198300000000007</v>
      </c>
      <c r="E7182">
        <f t="shared" si="112"/>
        <v>151</v>
      </c>
    </row>
    <row r="7183" spans="1:5">
      <c r="A7183" t="s">
        <v>218</v>
      </c>
      <c r="B7183" t="s">
        <v>41</v>
      </c>
      <c r="C7183" t="s">
        <v>73</v>
      </c>
      <c r="D7183">
        <v>21.1</v>
      </c>
      <c r="E7183">
        <f t="shared" si="112"/>
        <v>151</v>
      </c>
    </row>
    <row r="7184" spans="1:5">
      <c r="A7184" t="s">
        <v>218</v>
      </c>
      <c r="B7184" t="s">
        <v>41</v>
      </c>
      <c r="C7184" t="s">
        <v>74</v>
      </c>
      <c r="D7184">
        <v>-0.4</v>
      </c>
      <c r="E7184">
        <f t="shared" si="112"/>
        <v>151</v>
      </c>
    </row>
    <row r="7185" spans="1:5">
      <c r="A7185" t="s">
        <v>218</v>
      </c>
      <c r="B7185" t="s">
        <v>41</v>
      </c>
      <c r="C7185" t="s">
        <v>75</v>
      </c>
      <c r="D7185">
        <v>0.69936100000000001</v>
      </c>
      <c r="E7185">
        <f t="shared" si="112"/>
        <v>151</v>
      </c>
    </row>
    <row r="7186" spans="1:5">
      <c r="A7186" t="s">
        <v>218</v>
      </c>
      <c r="B7186" t="s">
        <v>41</v>
      </c>
      <c r="C7186" t="s">
        <v>76</v>
      </c>
      <c r="D7186" s="6">
        <v>4146890</v>
      </c>
      <c r="E7186">
        <f t="shared" si="112"/>
        <v>151</v>
      </c>
    </row>
    <row r="7187" spans="1:5">
      <c r="A7187" t="s">
        <v>218</v>
      </c>
      <c r="B7187" t="s">
        <v>254</v>
      </c>
      <c r="C7187" t="s">
        <v>83</v>
      </c>
      <c r="D7187">
        <v>12.414899999999999</v>
      </c>
      <c r="E7187">
        <f t="shared" si="112"/>
        <v>151</v>
      </c>
    </row>
    <row r="7188" spans="1:5">
      <c r="A7188" t="s">
        <v>218</v>
      </c>
      <c r="B7188" t="s">
        <v>254</v>
      </c>
      <c r="C7188" t="s">
        <v>73</v>
      </c>
      <c r="D7188">
        <v>21.1</v>
      </c>
      <c r="E7188">
        <f t="shared" si="112"/>
        <v>151</v>
      </c>
    </row>
    <row r="7189" spans="1:5">
      <c r="A7189" t="s">
        <v>218</v>
      </c>
      <c r="B7189" t="s">
        <v>254</v>
      </c>
      <c r="C7189" t="s">
        <v>74</v>
      </c>
      <c r="D7189">
        <v>-0.3</v>
      </c>
      <c r="E7189">
        <f t="shared" si="112"/>
        <v>151</v>
      </c>
    </row>
    <row r="7190" spans="1:5">
      <c r="A7190" t="s">
        <v>218</v>
      </c>
      <c r="B7190" t="s">
        <v>254</v>
      </c>
      <c r="C7190" t="s">
        <v>75</v>
      </c>
      <c r="D7190">
        <v>0.745174</v>
      </c>
      <c r="E7190">
        <f t="shared" si="112"/>
        <v>151</v>
      </c>
    </row>
    <row r="7191" spans="1:5">
      <c r="A7191" t="s">
        <v>218</v>
      </c>
      <c r="B7191" t="s">
        <v>254</v>
      </c>
      <c r="C7191" t="s">
        <v>76</v>
      </c>
      <c r="D7191" s="6">
        <v>4147110</v>
      </c>
      <c r="E7191">
        <f t="shared" si="112"/>
        <v>151</v>
      </c>
    </row>
    <row r="7192" spans="1:5">
      <c r="A7192" t="s">
        <v>218</v>
      </c>
      <c r="B7192" t="s">
        <v>255</v>
      </c>
      <c r="C7192" t="s">
        <v>83</v>
      </c>
      <c r="D7192">
        <v>15.309900000000001</v>
      </c>
      <c r="E7192">
        <f t="shared" si="112"/>
        <v>151</v>
      </c>
    </row>
    <row r="7193" spans="1:5">
      <c r="A7193" t="s">
        <v>218</v>
      </c>
      <c r="B7193" t="s">
        <v>255</v>
      </c>
      <c r="C7193" t="s">
        <v>73</v>
      </c>
      <c r="D7193">
        <v>21.1</v>
      </c>
      <c r="E7193">
        <f t="shared" si="112"/>
        <v>151</v>
      </c>
    </row>
    <row r="7194" spans="1:5">
      <c r="A7194" t="s">
        <v>218</v>
      </c>
      <c r="B7194" t="s">
        <v>255</v>
      </c>
      <c r="C7194" t="s">
        <v>74</v>
      </c>
      <c r="D7194">
        <v>-0.2</v>
      </c>
      <c r="E7194">
        <f t="shared" si="112"/>
        <v>151</v>
      </c>
    </row>
    <row r="7195" spans="1:5">
      <c r="A7195" t="s">
        <v>218</v>
      </c>
      <c r="B7195" t="s">
        <v>255</v>
      </c>
      <c r="C7195" t="s">
        <v>75</v>
      </c>
      <c r="D7195">
        <v>0.829677</v>
      </c>
      <c r="E7195">
        <f t="shared" si="112"/>
        <v>151</v>
      </c>
    </row>
    <row r="7196" spans="1:5">
      <c r="A7196" t="s">
        <v>218</v>
      </c>
      <c r="B7196" t="s">
        <v>255</v>
      </c>
      <c r="C7196" t="s">
        <v>76</v>
      </c>
      <c r="D7196" s="6">
        <v>4146950</v>
      </c>
      <c r="E7196">
        <f t="shared" si="112"/>
        <v>151</v>
      </c>
    </row>
    <row r="7197" spans="1:5">
      <c r="A7197" t="s">
        <v>219</v>
      </c>
      <c r="B7197" t="s">
        <v>33</v>
      </c>
      <c r="C7197" t="s">
        <v>83</v>
      </c>
      <c r="D7197">
        <v>-13.5405</v>
      </c>
      <c r="E7197">
        <f t="shared" si="112"/>
        <v>152</v>
      </c>
    </row>
    <row r="7198" spans="1:5">
      <c r="A7198" t="s">
        <v>219</v>
      </c>
      <c r="B7198" t="s">
        <v>33</v>
      </c>
      <c r="C7198" t="s">
        <v>73</v>
      </c>
      <c r="D7198">
        <v>21.2</v>
      </c>
      <c r="E7198">
        <f t="shared" si="112"/>
        <v>152</v>
      </c>
    </row>
    <row r="7199" spans="1:5">
      <c r="A7199" t="s">
        <v>219</v>
      </c>
      <c r="B7199" t="s">
        <v>33</v>
      </c>
      <c r="C7199" t="s">
        <v>74</v>
      </c>
      <c r="D7199">
        <v>-1.2</v>
      </c>
      <c r="E7199">
        <f t="shared" si="112"/>
        <v>152</v>
      </c>
    </row>
    <row r="7200" spans="1:5">
      <c r="A7200" t="s">
        <v>219</v>
      </c>
      <c r="B7200" t="s">
        <v>33</v>
      </c>
      <c r="C7200" t="s">
        <v>75</v>
      </c>
      <c r="D7200">
        <v>0.15312700000000001</v>
      </c>
      <c r="E7200">
        <f t="shared" si="112"/>
        <v>152</v>
      </c>
    </row>
    <row r="7201" spans="1:5">
      <c r="A7201" t="s">
        <v>219</v>
      </c>
      <c r="B7201" t="s">
        <v>33</v>
      </c>
      <c r="C7201" t="s">
        <v>76</v>
      </c>
      <c r="D7201" s="6">
        <v>4145800</v>
      </c>
      <c r="E7201">
        <f t="shared" si="112"/>
        <v>152</v>
      </c>
    </row>
    <row r="7202" spans="1:5">
      <c r="A7202" t="s">
        <v>219</v>
      </c>
      <c r="B7202" t="s">
        <v>34</v>
      </c>
      <c r="C7202" t="s">
        <v>83</v>
      </c>
      <c r="D7202">
        <v>-10.6455</v>
      </c>
      <c r="E7202">
        <f t="shared" si="112"/>
        <v>152</v>
      </c>
    </row>
    <row r="7203" spans="1:5">
      <c r="A7203" t="s">
        <v>219</v>
      </c>
      <c r="B7203" t="s">
        <v>34</v>
      </c>
      <c r="C7203" t="s">
        <v>73</v>
      </c>
      <c r="D7203">
        <v>21.2</v>
      </c>
      <c r="E7203">
        <f t="shared" si="112"/>
        <v>152</v>
      </c>
    </row>
    <row r="7204" spans="1:5">
      <c r="A7204" t="s">
        <v>219</v>
      </c>
      <c r="B7204" t="s">
        <v>34</v>
      </c>
      <c r="C7204" t="s">
        <v>74</v>
      </c>
      <c r="D7204">
        <v>-1.1000000000000001</v>
      </c>
      <c r="E7204">
        <f t="shared" si="112"/>
        <v>152</v>
      </c>
    </row>
    <row r="7205" spans="1:5">
      <c r="A7205" t="s">
        <v>219</v>
      </c>
      <c r="B7205" t="s">
        <v>34</v>
      </c>
      <c r="C7205" t="s">
        <v>75</v>
      </c>
      <c r="D7205">
        <v>0.17396</v>
      </c>
      <c r="E7205">
        <f t="shared" si="112"/>
        <v>152</v>
      </c>
    </row>
    <row r="7206" spans="1:5">
      <c r="A7206" t="s">
        <v>219</v>
      </c>
      <c r="B7206" t="s">
        <v>34</v>
      </c>
      <c r="C7206" t="s">
        <v>76</v>
      </c>
      <c r="D7206" s="6">
        <v>4145550</v>
      </c>
      <c r="E7206">
        <f t="shared" si="112"/>
        <v>152</v>
      </c>
    </row>
    <row r="7207" spans="1:5">
      <c r="A7207" t="s">
        <v>219</v>
      </c>
      <c r="B7207" t="s">
        <v>35</v>
      </c>
      <c r="C7207" t="s">
        <v>83</v>
      </c>
      <c r="D7207">
        <v>-7.7504200000000001</v>
      </c>
      <c r="E7207">
        <f t="shared" si="112"/>
        <v>152</v>
      </c>
    </row>
    <row r="7208" spans="1:5">
      <c r="A7208" t="s">
        <v>219</v>
      </c>
      <c r="B7208" t="s">
        <v>35</v>
      </c>
      <c r="C7208" t="s">
        <v>73</v>
      </c>
      <c r="D7208">
        <v>21.2</v>
      </c>
      <c r="E7208">
        <f t="shared" si="112"/>
        <v>152</v>
      </c>
    </row>
    <row r="7209" spans="1:5">
      <c r="A7209" t="s">
        <v>219</v>
      </c>
      <c r="B7209" t="s">
        <v>35</v>
      </c>
      <c r="C7209" t="s">
        <v>74</v>
      </c>
      <c r="D7209">
        <v>-1</v>
      </c>
      <c r="E7209">
        <f t="shared" si="112"/>
        <v>152</v>
      </c>
    </row>
    <row r="7210" spans="1:5">
      <c r="A7210" t="s">
        <v>219</v>
      </c>
      <c r="B7210" t="s">
        <v>35</v>
      </c>
      <c r="C7210" t="s">
        <v>75</v>
      </c>
      <c r="D7210">
        <v>0.182889</v>
      </c>
      <c r="E7210">
        <f t="shared" si="112"/>
        <v>152</v>
      </c>
    </row>
    <row r="7211" spans="1:5">
      <c r="A7211" t="s">
        <v>219</v>
      </c>
      <c r="B7211" t="s">
        <v>35</v>
      </c>
      <c r="C7211" t="s">
        <v>76</v>
      </c>
      <c r="D7211" s="6">
        <v>4145510</v>
      </c>
      <c r="E7211">
        <f t="shared" si="112"/>
        <v>152</v>
      </c>
    </row>
    <row r="7212" spans="1:5">
      <c r="A7212" t="s">
        <v>219</v>
      </c>
      <c r="B7212" t="s">
        <v>36</v>
      </c>
      <c r="C7212" t="s">
        <v>83</v>
      </c>
      <c r="D7212">
        <v>-4.8553699999999997</v>
      </c>
      <c r="E7212">
        <f t="shared" si="112"/>
        <v>152</v>
      </c>
    </row>
    <row r="7213" spans="1:5">
      <c r="A7213" t="s">
        <v>219</v>
      </c>
      <c r="B7213" t="s">
        <v>36</v>
      </c>
      <c r="C7213" t="s">
        <v>73</v>
      </c>
      <c r="D7213">
        <v>21.2</v>
      </c>
      <c r="E7213">
        <f t="shared" si="112"/>
        <v>152</v>
      </c>
    </row>
    <row r="7214" spans="1:5">
      <c r="A7214" t="s">
        <v>219</v>
      </c>
      <c r="B7214" t="s">
        <v>36</v>
      </c>
      <c r="C7214" t="s">
        <v>74</v>
      </c>
      <c r="D7214">
        <v>-0.9</v>
      </c>
      <c r="E7214">
        <f t="shared" si="112"/>
        <v>152</v>
      </c>
    </row>
    <row r="7215" spans="1:5">
      <c r="A7215" t="s">
        <v>219</v>
      </c>
      <c r="B7215" t="s">
        <v>36</v>
      </c>
      <c r="C7215" t="s">
        <v>75</v>
      </c>
      <c r="D7215">
        <v>0.191749</v>
      </c>
      <c r="E7215">
        <f t="shared" si="112"/>
        <v>152</v>
      </c>
    </row>
    <row r="7216" spans="1:5">
      <c r="A7216" t="s">
        <v>219</v>
      </c>
      <c r="B7216" t="s">
        <v>36</v>
      </c>
      <c r="C7216" t="s">
        <v>76</v>
      </c>
      <c r="D7216" s="6">
        <v>4145560</v>
      </c>
      <c r="E7216">
        <f t="shared" si="112"/>
        <v>152</v>
      </c>
    </row>
    <row r="7217" spans="1:5">
      <c r="A7217" t="s">
        <v>219</v>
      </c>
      <c r="B7217" t="s">
        <v>37</v>
      </c>
      <c r="C7217" t="s">
        <v>83</v>
      </c>
      <c r="D7217">
        <v>-1.9603299999999999</v>
      </c>
      <c r="E7217">
        <f t="shared" si="112"/>
        <v>152</v>
      </c>
    </row>
    <row r="7218" spans="1:5">
      <c r="A7218" t="s">
        <v>219</v>
      </c>
      <c r="B7218" t="s">
        <v>37</v>
      </c>
      <c r="C7218" t="s">
        <v>73</v>
      </c>
      <c r="D7218">
        <v>21.2</v>
      </c>
      <c r="E7218">
        <f t="shared" si="112"/>
        <v>152</v>
      </c>
    </row>
    <row r="7219" spans="1:5">
      <c r="A7219" t="s">
        <v>219</v>
      </c>
      <c r="B7219" t="s">
        <v>37</v>
      </c>
      <c r="C7219" t="s">
        <v>74</v>
      </c>
      <c r="D7219">
        <v>-0.8</v>
      </c>
      <c r="E7219">
        <f t="shared" si="112"/>
        <v>152</v>
      </c>
    </row>
    <row r="7220" spans="1:5">
      <c r="A7220" t="s">
        <v>219</v>
      </c>
      <c r="B7220" t="s">
        <v>37</v>
      </c>
      <c r="C7220" t="s">
        <v>75</v>
      </c>
      <c r="D7220">
        <v>0.24635499999999999</v>
      </c>
      <c r="E7220">
        <f t="shared" si="112"/>
        <v>152</v>
      </c>
    </row>
    <row r="7221" spans="1:5">
      <c r="A7221" t="s">
        <v>219</v>
      </c>
      <c r="B7221" t="s">
        <v>37</v>
      </c>
      <c r="C7221" t="s">
        <v>76</v>
      </c>
      <c r="D7221" s="6">
        <v>4143940</v>
      </c>
      <c r="E7221">
        <f t="shared" si="112"/>
        <v>152</v>
      </c>
    </row>
    <row r="7222" spans="1:5">
      <c r="A7222" t="s">
        <v>219</v>
      </c>
      <c r="B7222" t="s">
        <v>38</v>
      </c>
      <c r="C7222" t="s">
        <v>83</v>
      </c>
      <c r="D7222">
        <v>0.93470799999999998</v>
      </c>
      <c r="E7222">
        <f t="shared" si="112"/>
        <v>152</v>
      </c>
    </row>
    <row r="7223" spans="1:5">
      <c r="A7223" t="s">
        <v>219</v>
      </c>
      <c r="B7223" t="s">
        <v>38</v>
      </c>
      <c r="C7223" t="s">
        <v>73</v>
      </c>
      <c r="D7223">
        <v>21.2</v>
      </c>
      <c r="E7223">
        <f t="shared" si="112"/>
        <v>152</v>
      </c>
    </row>
    <row r="7224" spans="1:5">
      <c r="A7224" t="s">
        <v>219</v>
      </c>
      <c r="B7224" t="s">
        <v>38</v>
      </c>
      <c r="C7224" t="s">
        <v>74</v>
      </c>
      <c r="D7224">
        <v>-0.7</v>
      </c>
      <c r="E7224">
        <f t="shared" si="112"/>
        <v>152</v>
      </c>
    </row>
    <row r="7225" spans="1:5">
      <c r="A7225" t="s">
        <v>219</v>
      </c>
      <c r="B7225" t="s">
        <v>38</v>
      </c>
      <c r="C7225" t="s">
        <v>75</v>
      </c>
      <c r="D7225">
        <v>0.307367</v>
      </c>
      <c r="E7225">
        <f t="shared" si="112"/>
        <v>152</v>
      </c>
    </row>
    <row r="7226" spans="1:5">
      <c r="A7226" t="s">
        <v>219</v>
      </c>
      <c r="B7226" t="s">
        <v>38</v>
      </c>
      <c r="C7226" t="s">
        <v>76</v>
      </c>
      <c r="D7226" s="6">
        <v>4144510</v>
      </c>
      <c r="E7226">
        <f t="shared" si="112"/>
        <v>152</v>
      </c>
    </row>
    <row r="7227" spans="1:5">
      <c r="A7227" t="s">
        <v>219</v>
      </c>
      <c r="B7227" t="s">
        <v>39</v>
      </c>
      <c r="C7227" t="s">
        <v>83</v>
      </c>
      <c r="D7227">
        <v>3.8297500000000002</v>
      </c>
      <c r="E7227">
        <f t="shared" si="112"/>
        <v>152</v>
      </c>
    </row>
    <row r="7228" spans="1:5">
      <c r="A7228" t="s">
        <v>219</v>
      </c>
      <c r="B7228" t="s">
        <v>39</v>
      </c>
      <c r="C7228" t="s">
        <v>73</v>
      </c>
      <c r="D7228">
        <v>21.2</v>
      </c>
      <c r="E7228">
        <f t="shared" si="112"/>
        <v>152</v>
      </c>
    </row>
    <row r="7229" spans="1:5">
      <c r="A7229" t="s">
        <v>219</v>
      </c>
      <c r="B7229" t="s">
        <v>39</v>
      </c>
      <c r="C7229" t="s">
        <v>74</v>
      </c>
      <c r="D7229">
        <v>-0.6</v>
      </c>
      <c r="E7229">
        <f t="shared" si="112"/>
        <v>152</v>
      </c>
    </row>
    <row r="7230" spans="1:5">
      <c r="A7230" t="s">
        <v>219</v>
      </c>
      <c r="B7230" t="s">
        <v>39</v>
      </c>
      <c r="C7230" t="s">
        <v>75</v>
      </c>
      <c r="D7230">
        <v>0.382828</v>
      </c>
      <c r="E7230">
        <f t="shared" si="112"/>
        <v>152</v>
      </c>
    </row>
    <row r="7231" spans="1:5">
      <c r="A7231" t="s">
        <v>219</v>
      </c>
      <c r="B7231" t="s">
        <v>39</v>
      </c>
      <c r="C7231" t="s">
        <v>76</v>
      </c>
      <c r="D7231" s="6">
        <v>4144600</v>
      </c>
      <c r="E7231">
        <f t="shared" si="112"/>
        <v>152</v>
      </c>
    </row>
    <row r="7232" spans="1:5">
      <c r="A7232" t="s">
        <v>219</v>
      </c>
      <c r="B7232" t="s">
        <v>40</v>
      </c>
      <c r="C7232" t="s">
        <v>83</v>
      </c>
      <c r="D7232">
        <v>6.7247899999999996</v>
      </c>
      <c r="E7232">
        <f t="shared" si="112"/>
        <v>152</v>
      </c>
    </row>
    <row r="7233" spans="1:5">
      <c r="A7233" t="s">
        <v>219</v>
      </c>
      <c r="B7233" t="s">
        <v>40</v>
      </c>
      <c r="C7233" t="s">
        <v>73</v>
      </c>
      <c r="D7233">
        <v>21.2</v>
      </c>
      <c r="E7233">
        <f t="shared" si="112"/>
        <v>152</v>
      </c>
    </row>
    <row r="7234" spans="1:5">
      <c r="A7234" t="s">
        <v>219</v>
      </c>
      <c r="B7234" t="s">
        <v>40</v>
      </c>
      <c r="C7234" t="s">
        <v>74</v>
      </c>
      <c r="D7234">
        <v>-0.5</v>
      </c>
      <c r="E7234">
        <f t="shared" si="112"/>
        <v>152</v>
      </c>
    </row>
    <row r="7235" spans="1:5">
      <c r="A7235" t="s">
        <v>219</v>
      </c>
      <c r="B7235" t="s">
        <v>40</v>
      </c>
      <c r="C7235" t="s">
        <v>75</v>
      </c>
      <c r="D7235">
        <v>0.53580700000000003</v>
      </c>
      <c r="E7235">
        <f t="shared" ref="E7235:E7298" si="113">VALUE(RIGHT(A7235, LEN(A7235)-1))</f>
        <v>152</v>
      </c>
    </row>
    <row r="7236" spans="1:5">
      <c r="A7236" t="s">
        <v>219</v>
      </c>
      <c r="B7236" t="s">
        <v>40</v>
      </c>
      <c r="C7236" t="s">
        <v>76</v>
      </c>
      <c r="D7236" s="6">
        <v>4145050</v>
      </c>
      <c r="E7236">
        <f t="shared" si="113"/>
        <v>152</v>
      </c>
    </row>
    <row r="7237" spans="1:5">
      <c r="A7237" t="s">
        <v>219</v>
      </c>
      <c r="B7237" t="s">
        <v>41</v>
      </c>
      <c r="C7237" t="s">
        <v>83</v>
      </c>
      <c r="D7237">
        <v>9.6198300000000003</v>
      </c>
      <c r="E7237">
        <f t="shared" si="113"/>
        <v>152</v>
      </c>
    </row>
    <row r="7238" spans="1:5">
      <c r="A7238" t="s">
        <v>219</v>
      </c>
      <c r="B7238" t="s">
        <v>41</v>
      </c>
      <c r="C7238" t="s">
        <v>73</v>
      </c>
      <c r="D7238">
        <v>21.2</v>
      </c>
      <c r="E7238">
        <f t="shared" si="113"/>
        <v>152</v>
      </c>
    </row>
    <row r="7239" spans="1:5">
      <c r="A7239" t="s">
        <v>219</v>
      </c>
      <c r="B7239" t="s">
        <v>41</v>
      </c>
      <c r="C7239" t="s">
        <v>74</v>
      </c>
      <c r="D7239">
        <v>-0.4</v>
      </c>
      <c r="E7239">
        <f t="shared" si="113"/>
        <v>152</v>
      </c>
    </row>
    <row r="7240" spans="1:5">
      <c r="A7240" t="s">
        <v>219</v>
      </c>
      <c r="B7240" t="s">
        <v>41</v>
      </c>
      <c r="C7240" t="s">
        <v>75</v>
      </c>
      <c r="D7240">
        <v>0.70084900000000006</v>
      </c>
      <c r="E7240">
        <f t="shared" si="113"/>
        <v>152</v>
      </c>
    </row>
    <row r="7241" spans="1:5">
      <c r="A7241" t="s">
        <v>219</v>
      </c>
      <c r="B7241" t="s">
        <v>41</v>
      </c>
      <c r="C7241" t="s">
        <v>76</v>
      </c>
      <c r="D7241" s="6">
        <v>4146920</v>
      </c>
      <c r="E7241">
        <f t="shared" si="113"/>
        <v>152</v>
      </c>
    </row>
    <row r="7242" spans="1:5">
      <c r="A7242" t="s">
        <v>219</v>
      </c>
      <c r="B7242" t="s">
        <v>254</v>
      </c>
      <c r="C7242" t="s">
        <v>83</v>
      </c>
      <c r="D7242">
        <v>12.514900000000001</v>
      </c>
      <c r="E7242">
        <f t="shared" si="113"/>
        <v>152</v>
      </c>
    </row>
    <row r="7243" spans="1:5">
      <c r="A7243" t="s">
        <v>219</v>
      </c>
      <c r="B7243" t="s">
        <v>254</v>
      </c>
      <c r="C7243" t="s">
        <v>73</v>
      </c>
      <c r="D7243">
        <v>21.2</v>
      </c>
      <c r="E7243">
        <f t="shared" si="113"/>
        <v>152</v>
      </c>
    </row>
    <row r="7244" spans="1:5">
      <c r="A7244" t="s">
        <v>219</v>
      </c>
      <c r="B7244" t="s">
        <v>254</v>
      </c>
      <c r="C7244" t="s">
        <v>74</v>
      </c>
      <c r="D7244">
        <v>-0.3</v>
      </c>
      <c r="E7244">
        <f t="shared" si="113"/>
        <v>152</v>
      </c>
    </row>
    <row r="7245" spans="1:5">
      <c r="A7245" t="s">
        <v>219</v>
      </c>
      <c r="B7245" t="s">
        <v>254</v>
      </c>
      <c r="C7245" t="s">
        <v>75</v>
      </c>
      <c r="D7245">
        <v>0.74812699999999999</v>
      </c>
      <c r="E7245">
        <f t="shared" si="113"/>
        <v>152</v>
      </c>
    </row>
    <row r="7246" spans="1:5">
      <c r="A7246" t="s">
        <v>219</v>
      </c>
      <c r="B7246" t="s">
        <v>254</v>
      </c>
      <c r="C7246" t="s">
        <v>76</v>
      </c>
      <c r="D7246" s="6">
        <v>4147100</v>
      </c>
      <c r="E7246">
        <f t="shared" si="113"/>
        <v>152</v>
      </c>
    </row>
    <row r="7247" spans="1:5">
      <c r="A7247" t="s">
        <v>220</v>
      </c>
      <c r="B7247" t="s">
        <v>33</v>
      </c>
      <c r="C7247" t="s">
        <v>83</v>
      </c>
      <c r="D7247">
        <v>-13.4405</v>
      </c>
      <c r="E7247">
        <f t="shared" si="113"/>
        <v>153</v>
      </c>
    </row>
    <row r="7248" spans="1:5">
      <c r="A7248" t="s">
        <v>220</v>
      </c>
      <c r="B7248" t="s">
        <v>33</v>
      </c>
      <c r="C7248" t="s">
        <v>73</v>
      </c>
      <c r="D7248">
        <v>21.3</v>
      </c>
      <c r="E7248">
        <f t="shared" si="113"/>
        <v>153</v>
      </c>
    </row>
    <row r="7249" spans="1:5">
      <c r="A7249" t="s">
        <v>220</v>
      </c>
      <c r="B7249" t="s">
        <v>33</v>
      </c>
      <c r="C7249" t="s">
        <v>74</v>
      </c>
      <c r="D7249">
        <v>-1.2</v>
      </c>
      <c r="E7249">
        <f t="shared" si="113"/>
        <v>153</v>
      </c>
    </row>
    <row r="7250" spans="1:5">
      <c r="A7250" t="s">
        <v>220</v>
      </c>
      <c r="B7250" t="s">
        <v>33</v>
      </c>
      <c r="C7250" t="s">
        <v>75</v>
      </c>
      <c r="D7250">
        <v>0.15312700000000001</v>
      </c>
      <c r="E7250">
        <f t="shared" si="113"/>
        <v>153</v>
      </c>
    </row>
    <row r="7251" spans="1:5">
      <c r="A7251" t="s">
        <v>220</v>
      </c>
      <c r="B7251" t="s">
        <v>33</v>
      </c>
      <c r="C7251" t="s">
        <v>76</v>
      </c>
      <c r="D7251" s="6">
        <v>4145810</v>
      </c>
      <c r="E7251">
        <f t="shared" si="113"/>
        <v>153</v>
      </c>
    </row>
    <row r="7252" spans="1:5">
      <c r="A7252" t="s">
        <v>220</v>
      </c>
      <c r="B7252" t="s">
        <v>34</v>
      </c>
      <c r="C7252" t="s">
        <v>83</v>
      </c>
      <c r="D7252">
        <v>-10.545500000000001</v>
      </c>
      <c r="E7252">
        <f t="shared" si="113"/>
        <v>153</v>
      </c>
    </row>
    <row r="7253" spans="1:5">
      <c r="A7253" t="s">
        <v>220</v>
      </c>
      <c r="B7253" t="s">
        <v>34</v>
      </c>
      <c r="C7253" t="s">
        <v>73</v>
      </c>
      <c r="D7253">
        <v>21.3</v>
      </c>
      <c r="E7253">
        <f t="shared" si="113"/>
        <v>153</v>
      </c>
    </row>
    <row r="7254" spans="1:5">
      <c r="A7254" t="s">
        <v>220</v>
      </c>
      <c r="B7254" t="s">
        <v>34</v>
      </c>
      <c r="C7254" t="s">
        <v>74</v>
      </c>
      <c r="D7254">
        <v>-1.1000000000000001</v>
      </c>
      <c r="E7254">
        <f t="shared" si="113"/>
        <v>153</v>
      </c>
    </row>
    <row r="7255" spans="1:5">
      <c r="A7255" t="s">
        <v>220</v>
      </c>
      <c r="B7255" t="s">
        <v>34</v>
      </c>
      <c r="C7255" t="s">
        <v>75</v>
      </c>
      <c r="D7255">
        <v>0.17396</v>
      </c>
      <c r="E7255">
        <f t="shared" si="113"/>
        <v>153</v>
      </c>
    </row>
    <row r="7256" spans="1:5">
      <c r="A7256" t="s">
        <v>220</v>
      </c>
      <c r="B7256" t="s">
        <v>34</v>
      </c>
      <c r="C7256" t="s">
        <v>76</v>
      </c>
      <c r="D7256" s="6">
        <v>4145560</v>
      </c>
      <c r="E7256">
        <f t="shared" si="113"/>
        <v>153</v>
      </c>
    </row>
    <row r="7257" spans="1:5">
      <c r="A7257" t="s">
        <v>220</v>
      </c>
      <c r="B7257" t="s">
        <v>35</v>
      </c>
      <c r="C7257" t="s">
        <v>83</v>
      </c>
      <c r="D7257">
        <v>-7.6504200000000004</v>
      </c>
      <c r="E7257">
        <f t="shared" si="113"/>
        <v>153</v>
      </c>
    </row>
    <row r="7258" spans="1:5">
      <c r="A7258" t="s">
        <v>220</v>
      </c>
      <c r="B7258" t="s">
        <v>35</v>
      </c>
      <c r="C7258" t="s">
        <v>73</v>
      </c>
      <c r="D7258">
        <v>21.3</v>
      </c>
      <c r="E7258">
        <f t="shared" si="113"/>
        <v>153</v>
      </c>
    </row>
    <row r="7259" spans="1:5">
      <c r="A7259" t="s">
        <v>220</v>
      </c>
      <c r="B7259" t="s">
        <v>35</v>
      </c>
      <c r="C7259" t="s">
        <v>74</v>
      </c>
      <c r="D7259">
        <v>-1</v>
      </c>
      <c r="E7259">
        <f t="shared" si="113"/>
        <v>153</v>
      </c>
    </row>
    <row r="7260" spans="1:5">
      <c r="A7260" t="s">
        <v>220</v>
      </c>
      <c r="B7260" t="s">
        <v>35</v>
      </c>
      <c r="C7260" t="s">
        <v>75</v>
      </c>
      <c r="D7260">
        <v>0.182889</v>
      </c>
      <c r="E7260">
        <f t="shared" si="113"/>
        <v>153</v>
      </c>
    </row>
    <row r="7261" spans="1:5">
      <c r="A7261" t="s">
        <v>220</v>
      </c>
      <c r="B7261" t="s">
        <v>35</v>
      </c>
      <c r="C7261" t="s">
        <v>76</v>
      </c>
      <c r="D7261" s="6">
        <v>4145530</v>
      </c>
      <c r="E7261">
        <f t="shared" si="113"/>
        <v>153</v>
      </c>
    </row>
    <row r="7262" spans="1:5">
      <c r="A7262" t="s">
        <v>220</v>
      </c>
      <c r="B7262" t="s">
        <v>36</v>
      </c>
      <c r="C7262" t="s">
        <v>83</v>
      </c>
      <c r="D7262">
        <v>-4.7553700000000001</v>
      </c>
      <c r="E7262">
        <f t="shared" si="113"/>
        <v>153</v>
      </c>
    </row>
    <row r="7263" spans="1:5">
      <c r="A7263" t="s">
        <v>220</v>
      </c>
      <c r="B7263" t="s">
        <v>36</v>
      </c>
      <c r="C7263" t="s">
        <v>73</v>
      </c>
      <c r="D7263">
        <v>21.3</v>
      </c>
      <c r="E7263">
        <f t="shared" si="113"/>
        <v>153</v>
      </c>
    </row>
    <row r="7264" spans="1:5">
      <c r="A7264" t="s">
        <v>220</v>
      </c>
      <c r="B7264" t="s">
        <v>36</v>
      </c>
      <c r="C7264" t="s">
        <v>74</v>
      </c>
      <c r="D7264">
        <v>-0.9</v>
      </c>
      <c r="E7264">
        <f t="shared" si="113"/>
        <v>153</v>
      </c>
    </row>
    <row r="7265" spans="1:5">
      <c r="A7265" t="s">
        <v>220</v>
      </c>
      <c r="B7265" t="s">
        <v>36</v>
      </c>
      <c r="C7265" t="s">
        <v>75</v>
      </c>
      <c r="D7265">
        <v>0.20202999999999999</v>
      </c>
      <c r="E7265">
        <f t="shared" si="113"/>
        <v>153</v>
      </c>
    </row>
    <row r="7266" spans="1:5">
      <c r="A7266" t="s">
        <v>220</v>
      </c>
      <c r="B7266" t="s">
        <v>36</v>
      </c>
      <c r="C7266" t="s">
        <v>76</v>
      </c>
      <c r="D7266" s="6">
        <v>4145130</v>
      </c>
      <c r="E7266">
        <f t="shared" si="113"/>
        <v>153</v>
      </c>
    </row>
    <row r="7267" spans="1:5">
      <c r="A7267" t="s">
        <v>220</v>
      </c>
      <c r="B7267" t="s">
        <v>37</v>
      </c>
      <c r="C7267" t="s">
        <v>83</v>
      </c>
      <c r="D7267">
        <v>-1.86033</v>
      </c>
      <c r="E7267">
        <f t="shared" si="113"/>
        <v>153</v>
      </c>
    </row>
    <row r="7268" spans="1:5">
      <c r="A7268" t="s">
        <v>220</v>
      </c>
      <c r="B7268" t="s">
        <v>37</v>
      </c>
      <c r="C7268" t="s">
        <v>73</v>
      </c>
      <c r="D7268">
        <v>21.3</v>
      </c>
      <c r="E7268">
        <f t="shared" si="113"/>
        <v>153</v>
      </c>
    </row>
    <row r="7269" spans="1:5">
      <c r="A7269" t="s">
        <v>220</v>
      </c>
      <c r="B7269" t="s">
        <v>37</v>
      </c>
      <c r="C7269" t="s">
        <v>74</v>
      </c>
      <c r="D7269">
        <v>-0.8</v>
      </c>
      <c r="E7269">
        <f t="shared" si="113"/>
        <v>153</v>
      </c>
    </row>
    <row r="7270" spans="1:5">
      <c r="A7270" t="s">
        <v>220</v>
      </c>
      <c r="B7270" t="s">
        <v>37</v>
      </c>
      <c r="C7270" t="s">
        <v>75</v>
      </c>
      <c r="D7270">
        <v>0.24784300000000001</v>
      </c>
      <c r="E7270">
        <f t="shared" si="113"/>
        <v>153</v>
      </c>
    </row>
    <row r="7271" spans="1:5">
      <c r="A7271" t="s">
        <v>220</v>
      </c>
      <c r="B7271" t="s">
        <v>37</v>
      </c>
      <c r="C7271" t="s">
        <v>76</v>
      </c>
      <c r="D7271" s="6">
        <v>4143930</v>
      </c>
      <c r="E7271">
        <f t="shared" si="113"/>
        <v>153</v>
      </c>
    </row>
    <row r="7272" spans="1:5">
      <c r="A7272" t="s">
        <v>220</v>
      </c>
      <c r="B7272" t="s">
        <v>38</v>
      </c>
      <c r="C7272" t="s">
        <v>83</v>
      </c>
      <c r="D7272">
        <v>1.03471</v>
      </c>
      <c r="E7272">
        <f t="shared" si="113"/>
        <v>153</v>
      </c>
    </row>
    <row r="7273" spans="1:5">
      <c r="A7273" t="s">
        <v>220</v>
      </c>
      <c r="B7273" t="s">
        <v>38</v>
      </c>
      <c r="C7273" t="s">
        <v>73</v>
      </c>
      <c r="D7273">
        <v>21.3</v>
      </c>
      <c r="E7273">
        <f t="shared" si="113"/>
        <v>153</v>
      </c>
    </row>
    <row r="7274" spans="1:5">
      <c r="A7274" t="s">
        <v>220</v>
      </c>
      <c r="B7274" t="s">
        <v>38</v>
      </c>
      <c r="C7274" t="s">
        <v>74</v>
      </c>
      <c r="D7274">
        <v>-0.7</v>
      </c>
      <c r="E7274">
        <f t="shared" si="113"/>
        <v>153</v>
      </c>
    </row>
    <row r="7275" spans="1:5">
      <c r="A7275" t="s">
        <v>220</v>
      </c>
      <c r="B7275" t="s">
        <v>38</v>
      </c>
      <c r="C7275" t="s">
        <v>75</v>
      </c>
      <c r="D7275">
        <v>0.307367</v>
      </c>
      <c r="E7275">
        <f t="shared" si="113"/>
        <v>153</v>
      </c>
    </row>
    <row r="7276" spans="1:5">
      <c r="A7276" t="s">
        <v>220</v>
      </c>
      <c r="B7276" t="s">
        <v>38</v>
      </c>
      <c r="C7276" t="s">
        <v>76</v>
      </c>
      <c r="D7276" s="6">
        <v>4144540</v>
      </c>
      <c r="E7276">
        <f t="shared" si="113"/>
        <v>153</v>
      </c>
    </row>
    <row r="7277" spans="1:5">
      <c r="A7277" t="s">
        <v>220</v>
      </c>
      <c r="B7277" t="s">
        <v>39</v>
      </c>
      <c r="C7277" t="s">
        <v>83</v>
      </c>
      <c r="D7277">
        <v>3.9297499999999999</v>
      </c>
      <c r="E7277">
        <f t="shared" si="113"/>
        <v>153</v>
      </c>
    </row>
    <row r="7278" spans="1:5">
      <c r="A7278" t="s">
        <v>220</v>
      </c>
      <c r="B7278" t="s">
        <v>39</v>
      </c>
      <c r="C7278" t="s">
        <v>73</v>
      </c>
      <c r="D7278">
        <v>21.3</v>
      </c>
      <c r="E7278">
        <f t="shared" si="113"/>
        <v>153</v>
      </c>
    </row>
    <row r="7279" spans="1:5">
      <c r="A7279" t="s">
        <v>220</v>
      </c>
      <c r="B7279" t="s">
        <v>39</v>
      </c>
      <c r="C7279" t="s">
        <v>74</v>
      </c>
      <c r="D7279">
        <v>-0.6</v>
      </c>
      <c r="E7279">
        <f t="shared" si="113"/>
        <v>153</v>
      </c>
    </row>
    <row r="7280" spans="1:5">
      <c r="A7280" t="s">
        <v>220</v>
      </c>
      <c r="B7280" t="s">
        <v>39</v>
      </c>
      <c r="C7280" t="s">
        <v>75</v>
      </c>
      <c r="D7280">
        <v>0.38578099999999999</v>
      </c>
      <c r="E7280">
        <f t="shared" si="113"/>
        <v>153</v>
      </c>
    </row>
    <row r="7281" spans="1:5">
      <c r="A7281" t="s">
        <v>220</v>
      </c>
      <c r="B7281" t="s">
        <v>39</v>
      </c>
      <c r="C7281" t="s">
        <v>76</v>
      </c>
      <c r="D7281" s="6">
        <v>4144590</v>
      </c>
      <c r="E7281">
        <f t="shared" si="113"/>
        <v>153</v>
      </c>
    </row>
    <row r="7282" spans="1:5">
      <c r="A7282" t="s">
        <v>220</v>
      </c>
      <c r="B7282" t="s">
        <v>40</v>
      </c>
      <c r="C7282" t="s">
        <v>83</v>
      </c>
      <c r="D7282">
        <v>6.8247900000000001</v>
      </c>
      <c r="E7282">
        <f t="shared" si="113"/>
        <v>153</v>
      </c>
    </row>
    <row r="7283" spans="1:5">
      <c r="A7283" t="s">
        <v>220</v>
      </c>
      <c r="B7283" t="s">
        <v>40</v>
      </c>
      <c r="C7283" t="s">
        <v>73</v>
      </c>
      <c r="D7283">
        <v>21.3</v>
      </c>
      <c r="E7283">
        <f t="shared" si="113"/>
        <v>153</v>
      </c>
    </row>
    <row r="7284" spans="1:5">
      <c r="A7284" t="s">
        <v>220</v>
      </c>
      <c r="B7284" t="s">
        <v>40</v>
      </c>
      <c r="C7284" t="s">
        <v>74</v>
      </c>
      <c r="D7284">
        <v>-0.5</v>
      </c>
      <c r="E7284">
        <f t="shared" si="113"/>
        <v>153</v>
      </c>
    </row>
    <row r="7285" spans="1:5">
      <c r="A7285" t="s">
        <v>220</v>
      </c>
      <c r="B7285" t="s">
        <v>40</v>
      </c>
      <c r="C7285" t="s">
        <v>75</v>
      </c>
      <c r="D7285">
        <v>0.55801400000000001</v>
      </c>
      <c r="E7285">
        <f t="shared" si="113"/>
        <v>153</v>
      </c>
    </row>
    <row r="7286" spans="1:5">
      <c r="A7286" t="s">
        <v>220</v>
      </c>
      <c r="B7286" t="s">
        <v>40</v>
      </c>
      <c r="C7286" t="s">
        <v>76</v>
      </c>
      <c r="D7286" s="6">
        <v>4144760</v>
      </c>
      <c r="E7286">
        <f t="shared" si="113"/>
        <v>153</v>
      </c>
    </row>
    <row r="7287" spans="1:5">
      <c r="A7287" t="s">
        <v>220</v>
      </c>
      <c r="B7287" t="s">
        <v>41</v>
      </c>
      <c r="C7287" t="s">
        <v>83</v>
      </c>
      <c r="D7287">
        <v>9.71983</v>
      </c>
      <c r="E7287">
        <f t="shared" si="113"/>
        <v>153</v>
      </c>
    </row>
    <row r="7288" spans="1:5">
      <c r="A7288" t="s">
        <v>220</v>
      </c>
      <c r="B7288" t="s">
        <v>41</v>
      </c>
      <c r="C7288" t="s">
        <v>73</v>
      </c>
      <c r="D7288">
        <v>21.3</v>
      </c>
      <c r="E7288">
        <f t="shared" si="113"/>
        <v>153</v>
      </c>
    </row>
    <row r="7289" spans="1:5">
      <c r="A7289" t="s">
        <v>220</v>
      </c>
      <c r="B7289" t="s">
        <v>41</v>
      </c>
      <c r="C7289" t="s">
        <v>74</v>
      </c>
      <c r="D7289">
        <v>-0.4</v>
      </c>
      <c r="E7289">
        <f t="shared" si="113"/>
        <v>153</v>
      </c>
    </row>
    <row r="7290" spans="1:5">
      <c r="A7290" t="s">
        <v>220</v>
      </c>
      <c r="B7290" t="s">
        <v>41</v>
      </c>
      <c r="C7290" t="s">
        <v>75</v>
      </c>
      <c r="D7290">
        <v>0.70231399999999999</v>
      </c>
      <c r="E7290">
        <f t="shared" si="113"/>
        <v>153</v>
      </c>
    </row>
    <row r="7291" spans="1:5">
      <c r="A7291" t="s">
        <v>220</v>
      </c>
      <c r="B7291" t="s">
        <v>41</v>
      </c>
      <c r="C7291" t="s">
        <v>76</v>
      </c>
      <c r="D7291" s="6">
        <v>4146920</v>
      </c>
      <c r="E7291">
        <f t="shared" si="113"/>
        <v>153</v>
      </c>
    </row>
    <row r="7292" spans="1:5">
      <c r="A7292" t="s">
        <v>220</v>
      </c>
      <c r="B7292" t="s">
        <v>254</v>
      </c>
      <c r="C7292" t="s">
        <v>83</v>
      </c>
      <c r="D7292">
        <v>12.6149</v>
      </c>
      <c r="E7292">
        <f t="shared" si="113"/>
        <v>153</v>
      </c>
    </row>
    <row r="7293" spans="1:5">
      <c r="A7293" t="s">
        <v>220</v>
      </c>
      <c r="B7293" t="s">
        <v>254</v>
      </c>
      <c r="C7293" t="s">
        <v>73</v>
      </c>
      <c r="D7293">
        <v>21.3</v>
      </c>
      <c r="E7293">
        <f t="shared" si="113"/>
        <v>153</v>
      </c>
    </row>
    <row r="7294" spans="1:5">
      <c r="A7294" t="s">
        <v>220</v>
      </c>
      <c r="B7294" t="s">
        <v>254</v>
      </c>
      <c r="C7294" t="s">
        <v>74</v>
      </c>
      <c r="D7294">
        <v>-0.3</v>
      </c>
      <c r="E7294">
        <f t="shared" si="113"/>
        <v>153</v>
      </c>
    </row>
    <row r="7295" spans="1:5">
      <c r="A7295" t="s">
        <v>220</v>
      </c>
      <c r="B7295" t="s">
        <v>254</v>
      </c>
      <c r="C7295" t="s">
        <v>75</v>
      </c>
      <c r="D7295">
        <v>0.75254600000000005</v>
      </c>
      <c r="E7295">
        <f t="shared" si="113"/>
        <v>153</v>
      </c>
    </row>
    <row r="7296" spans="1:5">
      <c r="A7296" t="s">
        <v>220</v>
      </c>
      <c r="B7296" t="s">
        <v>254</v>
      </c>
      <c r="C7296" t="s">
        <v>76</v>
      </c>
      <c r="D7296" s="6">
        <v>4147020</v>
      </c>
      <c r="E7296">
        <f t="shared" si="113"/>
        <v>153</v>
      </c>
    </row>
    <row r="7297" spans="1:5">
      <c r="A7297" t="s">
        <v>221</v>
      </c>
      <c r="B7297" t="s">
        <v>33</v>
      </c>
      <c r="C7297" t="s">
        <v>83</v>
      </c>
      <c r="D7297">
        <v>-13.3405</v>
      </c>
      <c r="E7297">
        <f t="shared" si="113"/>
        <v>154</v>
      </c>
    </row>
    <row r="7298" spans="1:5">
      <c r="A7298" t="s">
        <v>221</v>
      </c>
      <c r="B7298" t="s">
        <v>33</v>
      </c>
      <c r="C7298" t="s">
        <v>73</v>
      </c>
      <c r="D7298">
        <v>21.4</v>
      </c>
      <c r="E7298">
        <f t="shared" si="113"/>
        <v>154</v>
      </c>
    </row>
    <row r="7299" spans="1:5">
      <c r="A7299" t="s">
        <v>221</v>
      </c>
      <c r="B7299" t="s">
        <v>33</v>
      </c>
      <c r="C7299" t="s">
        <v>74</v>
      </c>
      <c r="D7299">
        <v>-1.2</v>
      </c>
      <c r="E7299">
        <f t="shared" ref="E7299:E7362" si="114">VALUE(RIGHT(A7299, LEN(A7299)-1))</f>
        <v>154</v>
      </c>
    </row>
    <row r="7300" spans="1:5">
      <c r="A7300" t="s">
        <v>221</v>
      </c>
      <c r="B7300" t="s">
        <v>33</v>
      </c>
      <c r="C7300" t="s">
        <v>75</v>
      </c>
      <c r="D7300">
        <v>0.154615</v>
      </c>
      <c r="E7300">
        <f t="shared" si="114"/>
        <v>154</v>
      </c>
    </row>
    <row r="7301" spans="1:5">
      <c r="A7301" t="s">
        <v>221</v>
      </c>
      <c r="B7301" t="s">
        <v>33</v>
      </c>
      <c r="C7301" t="s">
        <v>76</v>
      </c>
      <c r="D7301" s="6">
        <v>4145800</v>
      </c>
      <c r="E7301">
        <f t="shared" si="114"/>
        <v>154</v>
      </c>
    </row>
    <row r="7302" spans="1:5">
      <c r="A7302" t="s">
        <v>221</v>
      </c>
      <c r="B7302" t="s">
        <v>34</v>
      </c>
      <c r="C7302" t="s">
        <v>83</v>
      </c>
      <c r="D7302">
        <v>-10.445499999999999</v>
      </c>
      <c r="E7302">
        <f t="shared" si="114"/>
        <v>154</v>
      </c>
    </row>
    <row r="7303" spans="1:5">
      <c r="A7303" t="s">
        <v>221</v>
      </c>
      <c r="B7303" t="s">
        <v>34</v>
      </c>
      <c r="C7303" t="s">
        <v>73</v>
      </c>
      <c r="D7303">
        <v>21.4</v>
      </c>
      <c r="E7303">
        <f t="shared" si="114"/>
        <v>154</v>
      </c>
    </row>
    <row r="7304" spans="1:5">
      <c r="A7304" t="s">
        <v>221</v>
      </c>
      <c r="B7304" t="s">
        <v>34</v>
      </c>
      <c r="C7304" t="s">
        <v>74</v>
      </c>
      <c r="D7304">
        <v>-1.1000000000000001</v>
      </c>
      <c r="E7304">
        <f t="shared" si="114"/>
        <v>154</v>
      </c>
    </row>
    <row r="7305" spans="1:5">
      <c r="A7305" t="s">
        <v>221</v>
      </c>
      <c r="B7305" t="s">
        <v>34</v>
      </c>
      <c r="C7305" t="s">
        <v>75</v>
      </c>
      <c r="D7305">
        <v>0.17396</v>
      </c>
      <c r="E7305">
        <f t="shared" si="114"/>
        <v>154</v>
      </c>
    </row>
    <row r="7306" spans="1:5">
      <c r="A7306" t="s">
        <v>221</v>
      </c>
      <c r="B7306" t="s">
        <v>34</v>
      </c>
      <c r="C7306" t="s">
        <v>76</v>
      </c>
      <c r="D7306" s="6">
        <v>4145580</v>
      </c>
      <c r="E7306">
        <f t="shared" si="114"/>
        <v>154</v>
      </c>
    </row>
    <row r="7307" spans="1:5">
      <c r="A7307" t="s">
        <v>221</v>
      </c>
      <c r="B7307" t="s">
        <v>35</v>
      </c>
      <c r="C7307" t="s">
        <v>83</v>
      </c>
      <c r="D7307">
        <v>-7.5504199999999999</v>
      </c>
      <c r="E7307">
        <f t="shared" si="114"/>
        <v>154</v>
      </c>
    </row>
    <row r="7308" spans="1:5">
      <c r="A7308" t="s">
        <v>221</v>
      </c>
      <c r="B7308" t="s">
        <v>35</v>
      </c>
      <c r="C7308" t="s">
        <v>73</v>
      </c>
      <c r="D7308">
        <v>21.4</v>
      </c>
      <c r="E7308">
        <f t="shared" si="114"/>
        <v>154</v>
      </c>
    </row>
    <row r="7309" spans="1:5">
      <c r="A7309" t="s">
        <v>221</v>
      </c>
      <c r="B7309" t="s">
        <v>35</v>
      </c>
      <c r="C7309" t="s">
        <v>74</v>
      </c>
      <c r="D7309">
        <v>-1</v>
      </c>
      <c r="E7309">
        <f t="shared" si="114"/>
        <v>154</v>
      </c>
    </row>
    <row r="7310" spans="1:5">
      <c r="A7310" t="s">
        <v>221</v>
      </c>
      <c r="B7310" t="s">
        <v>35</v>
      </c>
      <c r="C7310" t="s">
        <v>75</v>
      </c>
      <c r="D7310">
        <v>0.182889</v>
      </c>
      <c r="E7310">
        <f t="shared" si="114"/>
        <v>154</v>
      </c>
    </row>
    <row r="7311" spans="1:5">
      <c r="A7311" t="s">
        <v>221</v>
      </c>
      <c r="B7311" t="s">
        <v>35</v>
      </c>
      <c r="C7311" t="s">
        <v>76</v>
      </c>
      <c r="D7311" s="6">
        <v>4145550</v>
      </c>
      <c r="E7311">
        <f t="shared" si="114"/>
        <v>154</v>
      </c>
    </row>
    <row r="7312" spans="1:5">
      <c r="A7312" t="s">
        <v>221</v>
      </c>
      <c r="B7312" t="s">
        <v>36</v>
      </c>
      <c r="C7312" t="s">
        <v>83</v>
      </c>
      <c r="D7312">
        <v>-4.6553699999999996</v>
      </c>
      <c r="E7312">
        <f t="shared" si="114"/>
        <v>154</v>
      </c>
    </row>
    <row r="7313" spans="1:5">
      <c r="A7313" t="s">
        <v>221</v>
      </c>
      <c r="B7313" t="s">
        <v>36</v>
      </c>
      <c r="C7313" t="s">
        <v>73</v>
      </c>
      <c r="D7313">
        <v>21.4</v>
      </c>
      <c r="E7313">
        <f t="shared" si="114"/>
        <v>154</v>
      </c>
    </row>
    <row r="7314" spans="1:5">
      <c r="A7314" t="s">
        <v>221</v>
      </c>
      <c r="B7314" t="s">
        <v>36</v>
      </c>
      <c r="C7314" t="s">
        <v>74</v>
      </c>
      <c r="D7314">
        <v>-0.9</v>
      </c>
      <c r="E7314">
        <f t="shared" si="114"/>
        <v>154</v>
      </c>
    </row>
    <row r="7315" spans="1:5">
      <c r="A7315" t="s">
        <v>221</v>
      </c>
      <c r="B7315" t="s">
        <v>36</v>
      </c>
      <c r="C7315" t="s">
        <v>75</v>
      </c>
      <c r="D7315">
        <v>0.212287</v>
      </c>
      <c r="E7315">
        <f t="shared" si="114"/>
        <v>154</v>
      </c>
    </row>
    <row r="7316" spans="1:5">
      <c r="A7316" t="s">
        <v>221</v>
      </c>
      <c r="B7316" t="s">
        <v>36</v>
      </c>
      <c r="C7316" t="s">
        <v>76</v>
      </c>
      <c r="D7316" s="6">
        <v>4144680</v>
      </c>
      <c r="E7316">
        <f t="shared" si="114"/>
        <v>154</v>
      </c>
    </row>
    <row r="7317" spans="1:5">
      <c r="A7317" t="s">
        <v>221</v>
      </c>
      <c r="B7317" t="s">
        <v>37</v>
      </c>
      <c r="C7317" t="s">
        <v>83</v>
      </c>
      <c r="D7317">
        <v>-1.76033</v>
      </c>
      <c r="E7317">
        <f t="shared" si="114"/>
        <v>154</v>
      </c>
    </row>
    <row r="7318" spans="1:5">
      <c r="A7318" t="s">
        <v>221</v>
      </c>
      <c r="B7318" t="s">
        <v>37</v>
      </c>
      <c r="C7318" t="s">
        <v>73</v>
      </c>
      <c r="D7318">
        <v>21.4</v>
      </c>
      <c r="E7318">
        <f t="shared" si="114"/>
        <v>154</v>
      </c>
    </row>
    <row r="7319" spans="1:5">
      <c r="A7319" t="s">
        <v>221</v>
      </c>
      <c r="B7319" t="s">
        <v>37</v>
      </c>
      <c r="C7319" t="s">
        <v>74</v>
      </c>
      <c r="D7319">
        <v>-0.8</v>
      </c>
      <c r="E7319">
        <f t="shared" si="114"/>
        <v>154</v>
      </c>
    </row>
    <row r="7320" spans="1:5">
      <c r="A7320" t="s">
        <v>221</v>
      </c>
      <c r="B7320" t="s">
        <v>37</v>
      </c>
      <c r="C7320" t="s">
        <v>75</v>
      </c>
      <c r="D7320">
        <v>0.24784300000000001</v>
      </c>
      <c r="E7320">
        <f t="shared" si="114"/>
        <v>154</v>
      </c>
    </row>
    <row r="7321" spans="1:5">
      <c r="A7321" t="s">
        <v>221</v>
      </c>
      <c r="B7321" t="s">
        <v>37</v>
      </c>
      <c r="C7321" t="s">
        <v>76</v>
      </c>
      <c r="D7321" s="6">
        <v>4143950</v>
      </c>
      <c r="E7321">
        <f t="shared" si="114"/>
        <v>154</v>
      </c>
    </row>
    <row r="7322" spans="1:5">
      <c r="A7322" t="s">
        <v>221</v>
      </c>
      <c r="B7322" t="s">
        <v>38</v>
      </c>
      <c r="C7322" t="s">
        <v>83</v>
      </c>
      <c r="D7322">
        <v>1.1347100000000001</v>
      </c>
      <c r="E7322">
        <f t="shared" si="114"/>
        <v>154</v>
      </c>
    </row>
    <row r="7323" spans="1:5">
      <c r="A7323" t="s">
        <v>221</v>
      </c>
      <c r="B7323" t="s">
        <v>38</v>
      </c>
      <c r="C7323" t="s">
        <v>73</v>
      </c>
      <c r="D7323">
        <v>21.4</v>
      </c>
      <c r="E7323">
        <f t="shared" si="114"/>
        <v>154</v>
      </c>
    </row>
    <row r="7324" spans="1:5">
      <c r="A7324" t="s">
        <v>221</v>
      </c>
      <c r="B7324" t="s">
        <v>38</v>
      </c>
      <c r="C7324" t="s">
        <v>74</v>
      </c>
      <c r="D7324">
        <v>-0.7</v>
      </c>
      <c r="E7324">
        <f t="shared" si="114"/>
        <v>154</v>
      </c>
    </row>
    <row r="7325" spans="1:5">
      <c r="A7325" t="s">
        <v>221</v>
      </c>
      <c r="B7325" t="s">
        <v>38</v>
      </c>
      <c r="C7325" t="s">
        <v>75</v>
      </c>
      <c r="D7325">
        <v>0.30885499999999999</v>
      </c>
      <c r="E7325">
        <f t="shared" si="114"/>
        <v>154</v>
      </c>
    </row>
    <row r="7326" spans="1:5">
      <c r="A7326" t="s">
        <v>221</v>
      </c>
      <c r="B7326" t="s">
        <v>38</v>
      </c>
      <c r="C7326" t="s">
        <v>76</v>
      </c>
      <c r="D7326" s="6">
        <v>4144590</v>
      </c>
      <c r="E7326">
        <f t="shared" si="114"/>
        <v>154</v>
      </c>
    </row>
    <row r="7327" spans="1:5">
      <c r="A7327" t="s">
        <v>221</v>
      </c>
      <c r="B7327" t="s">
        <v>39</v>
      </c>
      <c r="C7327" t="s">
        <v>83</v>
      </c>
      <c r="D7327">
        <v>4.0297499999999999</v>
      </c>
      <c r="E7327">
        <f t="shared" si="114"/>
        <v>154</v>
      </c>
    </row>
    <row r="7328" spans="1:5">
      <c r="A7328" t="s">
        <v>221</v>
      </c>
      <c r="B7328" t="s">
        <v>39</v>
      </c>
      <c r="C7328" t="s">
        <v>73</v>
      </c>
      <c r="D7328">
        <v>21.4</v>
      </c>
      <c r="E7328">
        <f t="shared" si="114"/>
        <v>154</v>
      </c>
    </row>
    <row r="7329" spans="1:5">
      <c r="A7329" t="s">
        <v>221</v>
      </c>
      <c r="B7329" t="s">
        <v>39</v>
      </c>
      <c r="C7329" t="s">
        <v>74</v>
      </c>
      <c r="D7329">
        <v>-0.6</v>
      </c>
      <c r="E7329">
        <f t="shared" si="114"/>
        <v>154</v>
      </c>
    </row>
    <row r="7330" spans="1:5">
      <c r="A7330" t="s">
        <v>221</v>
      </c>
      <c r="B7330" t="s">
        <v>39</v>
      </c>
      <c r="C7330" t="s">
        <v>75</v>
      </c>
      <c r="D7330">
        <v>0.38578099999999999</v>
      </c>
      <c r="E7330">
        <f t="shared" si="114"/>
        <v>154</v>
      </c>
    </row>
    <row r="7331" spans="1:5">
      <c r="A7331" t="s">
        <v>221</v>
      </c>
      <c r="B7331" t="s">
        <v>39</v>
      </c>
      <c r="C7331" t="s">
        <v>76</v>
      </c>
      <c r="D7331" s="6">
        <v>4144630</v>
      </c>
      <c r="E7331">
        <f t="shared" si="114"/>
        <v>154</v>
      </c>
    </row>
    <row r="7332" spans="1:5">
      <c r="A7332" t="s">
        <v>221</v>
      </c>
      <c r="B7332" t="s">
        <v>40</v>
      </c>
      <c r="C7332" t="s">
        <v>83</v>
      </c>
      <c r="D7332">
        <v>6.9247899999999998</v>
      </c>
      <c r="E7332">
        <f t="shared" si="114"/>
        <v>154</v>
      </c>
    </row>
    <row r="7333" spans="1:5">
      <c r="A7333" t="s">
        <v>221</v>
      </c>
      <c r="B7333" t="s">
        <v>40</v>
      </c>
      <c r="C7333" t="s">
        <v>73</v>
      </c>
      <c r="D7333">
        <v>21.4</v>
      </c>
      <c r="E7333">
        <f t="shared" si="114"/>
        <v>154</v>
      </c>
    </row>
    <row r="7334" spans="1:5">
      <c r="A7334" t="s">
        <v>221</v>
      </c>
      <c r="B7334" t="s">
        <v>40</v>
      </c>
      <c r="C7334" t="s">
        <v>74</v>
      </c>
      <c r="D7334">
        <v>-0.5</v>
      </c>
      <c r="E7334">
        <f t="shared" si="114"/>
        <v>154</v>
      </c>
    </row>
    <row r="7335" spans="1:5">
      <c r="A7335" t="s">
        <v>221</v>
      </c>
      <c r="B7335" t="s">
        <v>40</v>
      </c>
      <c r="C7335" t="s">
        <v>75</v>
      </c>
      <c r="D7335">
        <v>0.56843100000000002</v>
      </c>
      <c r="E7335">
        <f t="shared" si="114"/>
        <v>154</v>
      </c>
    </row>
    <row r="7336" spans="1:5">
      <c r="A7336" t="s">
        <v>221</v>
      </c>
      <c r="B7336" t="s">
        <v>40</v>
      </c>
      <c r="C7336" t="s">
        <v>76</v>
      </c>
      <c r="D7336" s="6">
        <v>4144890</v>
      </c>
      <c r="E7336">
        <f t="shared" si="114"/>
        <v>154</v>
      </c>
    </row>
    <row r="7337" spans="1:5">
      <c r="A7337" t="s">
        <v>221</v>
      </c>
      <c r="B7337" t="s">
        <v>41</v>
      </c>
      <c r="C7337" t="s">
        <v>83</v>
      </c>
      <c r="D7337">
        <v>9.8198299999999996</v>
      </c>
      <c r="E7337">
        <f t="shared" si="114"/>
        <v>154</v>
      </c>
    </row>
    <row r="7338" spans="1:5">
      <c r="A7338" t="s">
        <v>221</v>
      </c>
      <c r="B7338" t="s">
        <v>41</v>
      </c>
      <c r="C7338" t="s">
        <v>73</v>
      </c>
      <c r="D7338">
        <v>21.4</v>
      </c>
      <c r="E7338">
        <f t="shared" si="114"/>
        <v>154</v>
      </c>
    </row>
    <row r="7339" spans="1:5">
      <c r="A7339" t="s">
        <v>221</v>
      </c>
      <c r="B7339" t="s">
        <v>41</v>
      </c>
      <c r="C7339" t="s">
        <v>74</v>
      </c>
      <c r="D7339">
        <v>-0.4</v>
      </c>
      <c r="E7339">
        <f t="shared" si="114"/>
        <v>154</v>
      </c>
    </row>
    <row r="7340" spans="1:5">
      <c r="A7340" t="s">
        <v>221</v>
      </c>
      <c r="B7340" t="s">
        <v>41</v>
      </c>
      <c r="C7340" t="s">
        <v>75</v>
      </c>
      <c r="D7340">
        <v>0.70970900000000003</v>
      </c>
      <c r="E7340">
        <f t="shared" si="114"/>
        <v>154</v>
      </c>
    </row>
    <row r="7341" spans="1:5">
      <c r="A7341" t="s">
        <v>221</v>
      </c>
      <c r="B7341" t="s">
        <v>41</v>
      </c>
      <c r="C7341" t="s">
        <v>76</v>
      </c>
      <c r="D7341" s="6">
        <v>4146760</v>
      </c>
      <c r="E7341">
        <f t="shared" si="114"/>
        <v>154</v>
      </c>
    </row>
    <row r="7342" spans="1:5">
      <c r="A7342" t="s">
        <v>221</v>
      </c>
      <c r="B7342" t="s">
        <v>254</v>
      </c>
      <c r="C7342" t="s">
        <v>83</v>
      </c>
      <c r="D7342">
        <v>12.7149</v>
      </c>
      <c r="E7342">
        <f t="shared" si="114"/>
        <v>154</v>
      </c>
    </row>
    <row r="7343" spans="1:5">
      <c r="A7343" t="s">
        <v>221</v>
      </c>
      <c r="B7343" t="s">
        <v>254</v>
      </c>
      <c r="C7343" t="s">
        <v>73</v>
      </c>
      <c r="D7343">
        <v>21.4</v>
      </c>
      <c r="E7343">
        <f t="shared" si="114"/>
        <v>154</v>
      </c>
    </row>
    <row r="7344" spans="1:5">
      <c r="A7344" t="s">
        <v>221</v>
      </c>
      <c r="B7344" t="s">
        <v>254</v>
      </c>
      <c r="C7344" t="s">
        <v>74</v>
      </c>
      <c r="D7344">
        <v>-0.3</v>
      </c>
      <c r="E7344">
        <f t="shared" si="114"/>
        <v>154</v>
      </c>
    </row>
    <row r="7345" spans="1:5">
      <c r="A7345" t="s">
        <v>221</v>
      </c>
      <c r="B7345" t="s">
        <v>254</v>
      </c>
      <c r="C7345" t="s">
        <v>75</v>
      </c>
      <c r="D7345">
        <v>0.75403399999999998</v>
      </c>
      <c r="E7345">
        <f t="shared" si="114"/>
        <v>154</v>
      </c>
    </row>
    <row r="7346" spans="1:5">
      <c r="A7346" t="s">
        <v>221</v>
      </c>
      <c r="B7346" t="s">
        <v>254</v>
      </c>
      <c r="C7346" t="s">
        <v>76</v>
      </c>
      <c r="D7346" s="6">
        <v>4147060</v>
      </c>
      <c r="E7346">
        <f t="shared" si="114"/>
        <v>154</v>
      </c>
    </row>
    <row r="7347" spans="1:5">
      <c r="A7347" t="s">
        <v>222</v>
      </c>
      <c r="B7347" t="s">
        <v>33</v>
      </c>
      <c r="C7347" t="s">
        <v>83</v>
      </c>
      <c r="D7347">
        <v>-13.240500000000001</v>
      </c>
      <c r="E7347">
        <f t="shared" si="114"/>
        <v>155</v>
      </c>
    </row>
    <row r="7348" spans="1:5">
      <c r="A7348" t="s">
        <v>222</v>
      </c>
      <c r="B7348" t="s">
        <v>33</v>
      </c>
      <c r="C7348" t="s">
        <v>73</v>
      </c>
      <c r="D7348">
        <v>21.5</v>
      </c>
      <c r="E7348">
        <f t="shared" si="114"/>
        <v>155</v>
      </c>
    </row>
    <row r="7349" spans="1:5">
      <c r="A7349" t="s">
        <v>222</v>
      </c>
      <c r="B7349" t="s">
        <v>33</v>
      </c>
      <c r="C7349" t="s">
        <v>74</v>
      </c>
      <c r="D7349">
        <v>-1.2</v>
      </c>
      <c r="E7349">
        <f t="shared" si="114"/>
        <v>155</v>
      </c>
    </row>
    <row r="7350" spans="1:5">
      <c r="A7350" t="s">
        <v>222</v>
      </c>
      <c r="B7350" t="s">
        <v>33</v>
      </c>
      <c r="C7350" t="s">
        <v>75</v>
      </c>
      <c r="D7350">
        <v>0.15610299999999999</v>
      </c>
      <c r="E7350">
        <f t="shared" si="114"/>
        <v>155</v>
      </c>
    </row>
    <row r="7351" spans="1:5">
      <c r="A7351" t="s">
        <v>222</v>
      </c>
      <c r="B7351" t="s">
        <v>33</v>
      </c>
      <c r="C7351" t="s">
        <v>76</v>
      </c>
      <c r="D7351" s="6">
        <v>4145790</v>
      </c>
      <c r="E7351">
        <f t="shared" si="114"/>
        <v>155</v>
      </c>
    </row>
    <row r="7352" spans="1:5">
      <c r="A7352" t="s">
        <v>222</v>
      </c>
      <c r="B7352" t="s">
        <v>34</v>
      </c>
      <c r="C7352" t="s">
        <v>83</v>
      </c>
      <c r="D7352">
        <v>-10.345499999999999</v>
      </c>
      <c r="E7352">
        <f t="shared" si="114"/>
        <v>155</v>
      </c>
    </row>
    <row r="7353" spans="1:5">
      <c r="A7353" t="s">
        <v>222</v>
      </c>
      <c r="B7353" t="s">
        <v>34</v>
      </c>
      <c r="C7353" t="s">
        <v>73</v>
      </c>
      <c r="D7353">
        <v>21.5</v>
      </c>
      <c r="E7353">
        <f t="shared" si="114"/>
        <v>155</v>
      </c>
    </row>
    <row r="7354" spans="1:5">
      <c r="A7354" t="s">
        <v>222</v>
      </c>
      <c r="B7354" t="s">
        <v>34</v>
      </c>
      <c r="C7354" t="s">
        <v>74</v>
      </c>
      <c r="D7354">
        <v>-1.1000000000000001</v>
      </c>
      <c r="E7354">
        <f t="shared" si="114"/>
        <v>155</v>
      </c>
    </row>
    <row r="7355" spans="1:5">
      <c r="A7355" t="s">
        <v>222</v>
      </c>
      <c r="B7355" t="s">
        <v>34</v>
      </c>
      <c r="C7355" t="s">
        <v>75</v>
      </c>
      <c r="D7355">
        <v>0.17396</v>
      </c>
      <c r="E7355">
        <f t="shared" si="114"/>
        <v>155</v>
      </c>
    </row>
    <row r="7356" spans="1:5">
      <c r="A7356" t="s">
        <v>222</v>
      </c>
      <c r="B7356" t="s">
        <v>34</v>
      </c>
      <c r="C7356" t="s">
        <v>76</v>
      </c>
      <c r="D7356" s="6">
        <v>4145590</v>
      </c>
      <c r="E7356">
        <f t="shared" si="114"/>
        <v>155</v>
      </c>
    </row>
    <row r="7357" spans="1:5">
      <c r="A7357" t="s">
        <v>222</v>
      </c>
      <c r="B7357" t="s">
        <v>35</v>
      </c>
      <c r="C7357" t="s">
        <v>83</v>
      </c>
      <c r="D7357">
        <v>-7.4504200000000003</v>
      </c>
      <c r="E7357">
        <f t="shared" si="114"/>
        <v>155</v>
      </c>
    </row>
    <row r="7358" spans="1:5">
      <c r="A7358" t="s">
        <v>222</v>
      </c>
      <c r="B7358" t="s">
        <v>35</v>
      </c>
      <c r="C7358" t="s">
        <v>73</v>
      </c>
      <c r="D7358">
        <v>21.5</v>
      </c>
      <c r="E7358">
        <f t="shared" si="114"/>
        <v>155</v>
      </c>
    </row>
    <row r="7359" spans="1:5">
      <c r="A7359" t="s">
        <v>222</v>
      </c>
      <c r="B7359" t="s">
        <v>35</v>
      </c>
      <c r="C7359" t="s">
        <v>74</v>
      </c>
      <c r="D7359">
        <v>-1</v>
      </c>
      <c r="E7359">
        <f t="shared" si="114"/>
        <v>155</v>
      </c>
    </row>
    <row r="7360" spans="1:5">
      <c r="A7360" t="s">
        <v>222</v>
      </c>
      <c r="B7360" t="s">
        <v>35</v>
      </c>
      <c r="C7360" t="s">
        <v>75</v>
      </c>
      <c r="D7360">
        <v>0.182889</v>
      </c>
      <c r="E7360">
        <f t="shared" si="114"/>
        <v>155</v>
      </c>
    </row>
    <row r="7361" spans="1:5">
      <c r="A7361" t="s">
        <v>222</v>
      </c>
      <c r="B7361" t="s">
        <v>35</v>
      </c>
      <c r="C7361" t="s">
        <v>76</v>
      </c>
      <c r="D7361" s="6">
        <v>4145560</v>
      </c>
      <c r="E7361">
        <f t="shared" si="114"/>
        <v>155</v>
      </c>
    </row>
    <row r="7362" spans="1:5">
      <c r="A7362" t="s">
        <v>222</v>
      </c>
      <c r="B7362" t="s">
        <v>36</v>
      </c>
      <c r="C7362" t="s">
        <v>83</v>
      </c>
      <c r="D7362">
        <v>-4.5553699999999999</v>
      </c>
      <c r="E7362">
        <f t="shared" si="114"/>
        <v>155</v>
      </c>
    </row>
    <row r="7363" spans="1:5">
      <c r="A7363" t="s">
        <v>222</v>
      </c>
      <c r="B7363" t="s">
        <v>36</v>
      </c>
      <c r="C7363" t="s">
        <v>73</v>
      </c>
      <c r="D7363">
        <v>21.5</v>
      </c>
      <c r="E7363">
        <f t="shared" ref="E7363:E7426" si="115">VALUE(RIGHT(A7363, LEN(A7363)-1))</f>
        <v>155</v>
      </c>
    </row>
    <row r="7364" spans="1:5">
      <c r="A7364" t="s">
        <v>222</v>
      </c>
      <c r="B7364" t="s">
        <v>36</v>
      </c>
      <c r="C7364" t="s">
        <v>74</v>
      </c>
      <c r="D7364">
        <v>-0.9</v>
      </c>
      <c r="E7364">
        <f t="shared" si="115"/>
        <v>155</v>
      </c>
    </row>
    <row r="7365" spans="1:5">
      <c r="A7365" t="s">
        <v>222</v>
      </c>
      <c r="B7365" t="s">
        <v>36</v>
      </c>
      <c r="C7365" t="s">
        <v>75</v>
      </c>
      <c r="D7365">
        <v>0.21965999999999999</v>
      </c>
      <c r="E7365">
        <f t="shared" si="115"/>
        <v>155</v>
      </c>
    </row>
    <row r="7366" spans="1:5">
      <c r="A7366" t="s">
        <v>222</v>
      </c>
      <c r="B7366" t="s">
        <v>36</v>
      </c>
      <c r="C7366" t="s">
        <v>76</v>
      </c>
      <c r="D7366" s="6">
        <v>4144430</v>
      </c>
      <c r="E7366">
        <f t="shared" si="115"/>
        <v>155</v>
      </c>
    </row>
    <row r="7367" spans="1:5">
      <c r="A7367" t="s">
        <v>222</v>
      </c>
      <c r="B7367" t="s">
        <v>37</v>
      </c>
      <c r="C7367" t="s">
        <v>83</v>
      </c>
      <c r="D7367">
        <v>-1.6603300000000001</v>
      </c>
      <c r="E7367">
        <f t="shared" si="115"/>
        <v>155</v>
      </c>
    </row>
    <row r="7368" spans="1:5">
      <c r="A7368" t="s">
        <v>222</v>
      </c>
      <c r="B7368" t="s">
        <v>37</v>
      </c>
      <c r="C7368" t="s">
        <v>73</v>
      </c>
      <c r="D7368">
        <v>21.5</v>
      </c>
      <c r="E7368">
        <f t="shared" si="115"/>
        <v>155</v>
      </c>
    </row>
    <row r="7369" spans="1:5">
      <c r="A7369" t="s">
        <v>222</v>
      </c>
      <c r="B7369" t="s">
        <v>37</v>
      </c>
      <c r="C7369" t="s">
        <v>74</v>
      </c>
      <c r="D7369">
        <v>-0.8</v>
      </c>
      <c r="E7369">
        <f t="shared" si="115"/>
        <v>155</v>
      </c>
    </row>
    <row r="7370" spans="1:5">
      <c r="A7370" t="s">
        <v>222</v>
      </c>
      <c r="B7370" t="s">
        <v>37</v>
      </c>
      <c r="C7370" t="s">
        <v>75</v>
      </c>
      <c r="D7370">
        <v>0.252307</v>
      </c>
      <c r="E7370">
        <f t="shared" si="115"/>
        <v>155</v>
      </c>
    </row>
    <row r="7371" spans="1:5">
      <c r="A7371" t="s">
        <v>222</v>
      </c>
      <c r="B7371" t="s">
        <v>37</v>
      </c>
      <c r="C7371" t="s">
        <v>76</v>
      </c>
      <c r="D7371" s="6">
        <v>4143900</v>
      </c>
      <c r="E7371">
        <f t="shared" si="115"/>
        <v>155</v>
      </c>
    </row>
    <row r="7372" spans="1:5">
      <c r="A7372" t="s">
        <v>222</v>
      </c>
      <c r="B7372" t="s">
        <v>38</v>
      </c>
      <c r="C7372" t="s">
        <v>83</v>
      </c>
      <c r="D7372">
        <v>1.23471</v>
      </c>
      <c r="E7372">
        <f t="shared" si="115"/>
        <v>155</v>
      </c>
    </row>
    <row r="7373" spans="1:5">
      <c r="A7373" t="s">
        <v>222</v>
      </c>
      <c r="B7373" t="s">
        <v>38</v>
      </c>
      <c r="C7373" t="s">
        <v>73</v>
      </c>
      <c r="D7373">
        <v>21.5</v>
      </c>
      <c r="E7373">
        <f t="shared" si="115"/>
        <v>155</v>
      </c>
    </row>
    <row r="7374" spans="1:5">
      <c r="A7374" t="s">
        <v>222</v>
      </c>
      <c r="B7374" t="s">
        <v>38</v>
      </c>
      <c r="C7374" t="s">
        <v>74</v>
      </c>
      <c r="D7374">
        <v>-0.7</v>
      </c>
      <c r="E7374">
        <f t="shared" si="115"/>
        <v>155</v>
      </c>
    </row>
    <row r="7375" spans="1:5">
      <c r="A7375" t="s">
        <v>222</v>
      </c>
      <c r="B7375" t="s">
        <v>38</v>
      </c>
      <c r="C7375" t="s">
        <v>75</v>
      </c>
      <c r="D7375">
        <v>0.31034299999999998</v>
      </c>
      <c r="E7375">
        <f t="shared" si="115"/>
        <v>155</v>
      </c>
    </row>
    <row r="7376" spans="1:5">
      <c r="A7376" t="s">
        <v>222</v>
      </c>
      <c r="B7376" t="s">
        <v>38</v>
      </c>
      <c r="C7376" t="s">
        <v>76</v>
      </c>
      <c r="D7376" s="6">
        <v>4144650</v>
      </c>
      <c r="E7376">
        <f t="shared" si="115"/>
        <v>155</v>
      </c>
    </row>
    <row r="7377" spans="1:5">
      <c r="A7377" t="s">
        <v>222</v>
      </c>
      <c r="B7377" t="s">
        <v>39</v>
      </c>
      <c r="C7377" t="s">
        <v>83</v>
      </c>
      <c r="D7377">
        <v>4.1297499999999996</v>
      </c>
      <c r="E7377">
        <f t="shared" si="115"/>
        <v>155</v>
      </c>
    </row>
    <row r="7378" spans="1:5">
      <c r="A7378" t="s">
        <v>222</v>
      </c>
      <c r="B7378" t="s">
        <v>39</v>
      </c>
      <c r="C7378" t="s">
        <v>73</v>
      </c>
      <c r="D7378">
        <v>21.5</v>
      </c>
      <c r="E7378">
        <f t="shared" si="115"/>
        <v>155</v>
      </c>
    </row>
    <row r="7379" spans="1:5">
      <c r="A7379" t="s">
        <v>222</v>
      </c>
      <c r="B7379" t="s">
        <v>39</v>
      </c>
      <c r="C7379" t="s">
        <v>74</v>
      </c>
      <c r="D7379">
        <v>-0.6</v>
      </c>
      <c r="E7379">
        <f t="shared" si="115"/>
        <v>155</v>
      </c>
    </row>
    <row r="7380" spans="1:5">
      <c r="A7380" t="s">
        <v>222</v>
      </c>
      <c r="B7380" t="s">
        <v>39</v>
      </c>
      <c r="C7380" t="s">
        <v>75</v>
      </c>
      <c r="D7380">
        <v>0.39173400000000003</v>
      </c>
      <c r="E7380">
        <f t="shared" si="115"/>
        <v>155</v>
      </c>
    </row>
    <row r="7381" spans="1:5">
      <c r="A7381" t="s">
        <v>222</v>
      </c>
      <c r="B7381" t="s">
        <v>39</v>
      </c>
      <c r="C7381" t="s">
        <v>76</v>
      </c>
      <c r="D7381" s="6">
        <v>4144790</v>
      </c>
      <c r="E7381">
        <f t="shared" si="115"/>
        <v>155</v>
      </c>
    </row>
    <row r="7382" spans="1:5">
      <c r="A7382" t="s">
        <v>222</v>
      </c>
      <c r="B7382" t="s">
        <v>40</v>
      </c>
      <c r="C7382" t="s">
        <v>83</v>
      </c>
      <c r="D7382">
        <v>7.0247900000000003</v>
      </c>
      <c r="E7382">
        <f t="shared" si="115"/>
        <v>155</v>
      </c>
    </row>
    <row r="7383" spans="1:5">
      <c r="A7383" t="s">
        <v>222</v>
      </c>
      <c r="B7383" t="s">
        <v>40</v>
      </c>
      <c r="C7383" t="s">
        <v>73</v>
      </c>
      <c r="D7383">
        <v>21.5</v>
      </c>
      <c r="E7383">
        <f t="shared" si="115"/>
        <v>155</v>
      </c>
    </row>
    <row r="7384" spans="1:5">
      <c r="A7384" t="s">
        <v>222</v>
      </c>
      <c r="B7384" t="s">
        <v>40</v>
      </c>
      <c r="C7384" t="s">
        <v>74</v>
      </c>
      <c r="D7384">
        <v>-0.5</v>
      </c>
      <c r="E7384">
        <f t="shared" si="115"/>
        <v>155</v>
      </c>
    </row>
    <row r="7385" spans="1:5">
      <c r="A7385" t="s">
        <v>222</v>
      </c>
      <c r="B7385" t="s">
        <v>40</v>
      </c>
      <c r="C7385" t="s">
        <v>75</v>
      </c>
      <c r="D7385">
        <v>0.58479999999999999</v>
      </c>
      <c r="E7385">
        <f t="shared" si="115"/>
        <v>155</v>
      </c>
    </row>
    <row r="7386" spans="1:5">
      <c r="A7386" t="s">
        <v>222</v>
      </c>
      <c r="B7386" t="s">
        <v>40</v>
      </c>
      <c r="C7386" t="s">
        <v>76</v>
      </c>
      <c r="D7386" s="6">
        <v>4145050</v>
      </c>
      <c r="E7386">
        <f t="shared" si="115"/>
        <v>155</v>
      </c>
    </row>
    <row r="7387" spans="1:5">
      <c r="A7387" t="s">
        <v>222</v>
      </c>
      <c r="B7387" t="s">
        <v>41</v>
      </c>
      <c r="C7387" t="s">
        <v>83</v>
      </c>
      <c r="D7387">
        <v>9.9198299999999993</v>
      </c>
      <c r="E7387">
        <f t="shared" si="115"/>
        <v>155</v>
      </c>
    </row>
    <row r="7388" spans="1:5">
      <c r="A7388" t="s">
        <v>222</v>
      </c>
      <c r="B7388" t="s">
        <v>41</v>
      </c>
      <c r="C7388" t="s">
        <v>73</v>
      </c>
      <c r="D7388">
        <v>21.5</v>
      </c>
      <c r="E7388">
        <f t="shared" si="115"/>
        <v>155</v>
      </c>
    </row>
    <row r="7389" spans="1:5">
      <c r="A7389" t="s">
        <v>222</v>
      </c>
      <c r="B7389" t="s">
        <v>41</v>
      </c>
      <c r="C7389" t="s">
        <v>74</v>
      </c>
      <c r="D7389">
        <v>-0.4</v>
      </c>
      <c r="E7389">
        <f t="shared" si="115"/>
        <v>155</v>
      </c>
    </row>
    <row r="7390" spans="1:5">
      <c r="A7390" t="s">
        <v>222</v>
      </c>
      <c r="B7390" t="s">
        <v>41</v>
      </c>
      <c r="C7390" t="s">
        <v>75</v>
      </c>
      <c r="D7390">
        <v>0.71415099999999998</v>
      </c>
      <c r="E7390">
        <f t="shared" si="115"/>
        <v>155</v>
      </c>
    </row>
    <row r="7391" spans="1:5">
      <c r="A7391" t="s">
        <v>222</v>
      </c>
      <c r="B7391" t="s">
        <v>41</v>
      </c>
      <c r="C7391" t="s">
        <v>76</v>
      </c>
      <c r="D7391" s="6">
        <v>4146720</v>
      </c>
      <c r="E7391">
        <f t="shared" si="115"/>
        <v>155</v>
      </c>
    </row>
    <row r="7392" spans="1:5">
      <c r="A7392" t="s">
        <v>222</v>
      </c>
      <c r="B7392" t="s">
        <v>254</v>
      </c>
      <c r="C7392" t="s">
        <v>83</v>
      </c>
      <c r="D7392">
        <v>12.8149</v>
      </c>
      <c r="E7392">
        <f t="shared" si="115"/>
        <v>155</v>
      </c>
    </row>
    <row r="7393" spans="1:5">
      <c r="A7393" t="s">
        <v>222</v>
      </c>
      <c r="B7393" t="s">
        <v>254</v>
      </c>
      <c r="C7393" t="s">
        <v>73</v>
      </c>
      <c r="D7393">
        <v>21.5</v>
      </c>
      <c r="E7393">
        <f t="shared" si="115"/>
        <v>155</v>
      </c>
    </row>
    <row r="7394" spans="1:5">
      <c r="A7394" t="s">
        <v>222</v>
      </c>
      <c r="B7394" t="s">
        <v>254</v>
      </c>
      <c r="C7394" t="s">
        <v>74</v>
      </c>
      <c r="D7394">
        <v>-0.3</v>
      </c>
      <c r="E7394">
        <f t="shared" si="115"/>
        <v>155</v>
      </c>
    </row>
    <row r="7395" spans="1:5">
      <c r="A7395" t="s">
        <v>222</v>
      </c>
      <c r="B7395" t="s">
        <v>254</v>
      </c>
      <c r="C7395" t="s">
        <v>75</v>
      </c>
      <c r="D7395">
        <v>0.75700999999999996</v>
      </c>
      <c r="E7395">
        <f t="shared" si="115"/>
        <v>155</v>
      </c>
    </row>
    <row r="7396" spans="1:5">
      <c r="A7396" t="s">
        <v>222</v>
      </c>
      <c r="B7396" t="s">
        <v>254</v>
      </c>
      <c r="C7396" t="s">
        <v>76</v>
      </c>
      <c r="D7396" s="6">
        <v>4147080</v>
      </c>
      <c r="E7396">
        <f t="shared" si="115"/>
        <v>155</v>
      </c>
    </row>
    <row r="7397" spans="1:5">
      <c r="A7397" t="s">
        <v>223</v>
      </c>
      <c r="B7397" t="s">
        <v>33</v>
      </c>
      <c r="C7397" t="s">
        <v>83</v>
      </c>
      <c r="D7397">
        <v>-13.140499999999999</v>
      </c>
      <c r="E7397">
        <f t="shared" si="115"/>
        <v>156</v>
      </c>
    </row>
    <row r="7398" spans="1:5">
      <c r="A7398" t="s">
        <v>223</v>
      </c>
      <c r="B7398" t="s">
        <v>33</v>
      </c>
      <c r="C7398" t="s">
        <v>73</v>
      </c>
      <c r="D7398">
        <v>21.6</v>
      </c>
      <c r="E7398">
        <f t="shared" si="115"/>
        <v>156</v>
      </c>
    </row>
    <row r="7399" spans="1:5">
      <c r="A7399" t="s">
        <v>223</v>
      </c>
      <c r="B7399" t="s">
        <v>33</v>
      </c>
      <c r="C7399" t="s">
        <v>74</v>
      </c>
      <c r="D7399">
        <v>-1.2</v>
      </c>
      <c r="E7399">
        <f t="shared" si="115"/>
        <v>156</v>
      </c>
    </row>
    <row r="7400" spans="1:5">
      <c r="A7400" t="s">
        <v>223</v>
      </c>
      <c r="B7400" t="s">
        <v>33</v>
      </c>
      <c r="C7400" t="s">
        <v>75</v>
      </c>
      <c r="D7400">
        <v>0.15610299999999999</v>
      </c>
      <c r="E7400">
        <f t="shared" si="115"/>
        <v>156</v>
      </c>
    </row>
    <row r="7401" spans="1:5">
      <c r="A7401" t="s">
        <v>223</v>
      </c>
      <c r="B7401" t="s">
        <v>33</v>
      </c>
      <c r="C7401" t="s">
        <v>76</v>
      </c>
      <c r="D7401" s="6">
        <v>4145800</v>
      </c>
      <c r="E7401">
        <f t="shared" si="115"/>
        <v>156</v>
      </c>
    </row>
    <row r="7402" spans="1:5">
      <c r="A7402" t="s">
        <v>223</v>
      </c>
      <c r="B7402" t="s">
        <v>34</v>
      </c>
      <c r="C7402" t="s">
        <v>83</v>
      </c>
      <c r="D7402">
        <v>-10.2455</v>
      </c>
      <c r="E7402">
        <f t="shared" si="115"/>
        <v>156</v>
      </c>
    </row>
    <row r="7403" spans="1:5">
      <c r="A7403" t="s">
        <v>223</v>
      </c>
      <c r="B7403" t="s">
        <v>34</v>
      </c>
      <c r="C7403" t="s">
        <v>73</v>
      </c>
      <c r="D7403">
        <v>21.6</v>
      </c>
      <c r="E7403">
        <f t="shared" si="115"/>
        <v>156</v>
      </c>
    </row>
    <row r="7404" spans="1:5">
      <c r="A7404" t="s">
        <v>223</v>
      </c>
      <c r="B7404" t="s">
        <v>34</v>
      </c>
      <c r="C7404" t="s">
        <v>74</v>
      </c>
      <c r="D7404">
        <v>-1.1000000000000001</v>
      </c>
      <c r="E7404">
        <f t="shared" si="115"/>
        <v>156</v>
      </c>
    </row>
    <row r="7405" spans="1:5">
      <c r="A7405" t="s">
        <v>223</v>
      </c>
      <c r="B7405" t="s">
        <v>34</v>
      </c>
      <c r="C7405" t="s">
        <v>75</v>
      </c>
      <c r="D7405">
        <v>0.17544799999999999</v>
      </c>
      <c r="E7405">
        <f t="shared" si="115"/>
        <v>156</v>
      </c>
    </row>
    <row r="7406" spans="1:5">
      <c r="A7406" t="s">
        <v>223</v>
      </c>
      <c r="B7406" t="s">
        <v>34</v>
      </c>
      <c r="C7406" t="s">
        <v>76</v>
      </c>
      <c r="D7406" s="6">
        <v>4145590</v>
      </c>
      <c r="E7406">
        <f t="shared" si="115"/>
        <v>156</v>
      </c>
    </row>
    <row r="7407" spans="1:5">
      <c r="A7407" t="s">
        <v>223</v>
      </c>
      <c r="B7407" t="s">
        <v>35</v>
      </c>
      <c r="C7407" t="s">
        <v>83</v>
      </c>
      <c r="D7407">
        <v>-7.3504199999999997</v>
      </c>
      <c r="E7407">
        <f t="shared" si="115"/>
        <v>156</v>
      </c>
    </row>
    <row r="7408" spans="1:5">
      <c r="A7408" t="s">
        <v>223</v>
      </c>
      <c r="B7408" t="s">
        <v>35</v>
      </c>
      <c r="C7408" t="s">
        <v>73</v>
      </c>
      <c r="D7408">
        <v>21.6</v>
      </c>
      <c r="E7408">
        <f t="shared" si="115"/>
        <v>156</v>
      </c>
    </row>
    <row r="7409" spans="1:5">
      <c r="A7409" t="s">
        <v>223</v>
      </c>
      <c r="B7409" t="s">
        <v>35</v>
      </c>
      <c r="C7409" t="s">
        <v>74</v>
      </c>
      <c r="D7409">
        <v>-1</v>
      </c>
      <c r="E7409">
        <f t="shared" si="115"/>
        <v>156</v>
      </c>
    </row>
    <row r="7410" spans="1:5">
      <c r="A7410" t="s">
        <v>223</v>
      </c>
      <c r="B7410" t="s">
        <v>35</v>
      </c>
      <c r="C7410" t="s">
        <v>75</v>
      </c>
      <c r="D7410">
        <v>0.182889</v>
      </c>
      <c r="E7410">
        <f t="shared" si="115"/>
        <v>156</v>
      </c>
    </row>
    <row r="7411" spans="1:5">
      <c r="A7411" t="s">
        <v>223</v>
      </c>
      <c r="B7411" t="s">
        <v>35</v>
      </c>
      <c r="C7411" t="s">
        <v>76</v>
      </c>
      <c r="D7411" s="6">
        <v>4145580</v>
      </c>
      <c r="E7411">
        <f t="shared" si="115"/>
        <v>156</v>
      </c>
    </row>
    <row r="7412" spans="1:5">
      <c r="A7412" t="s">
        <v>223</v>
      </c>
      <c r="B7412" t="s">
        <v>36</v>
      </c>
      <c r="C7412" t="s">
        <v>83</v>
      </c>
      <c r="D7412">
        <v>-4.4553700000000003</v>
      </c>
      <c r="E7412">
        <f t="shared" si="115"/>
        <v>156</v>
      </c>
    </row>
    <row r="7413" spans="1:5">
      <c r="A7413" t="s">
        <v>223</v>
      </c>
      <c r="B7413" t="s">
        <v>36</v>
      </c>
      <c r="C7413" t="s">
        <v>73</v>
      </c>
      <c r="D7413">
        <v>21.6</v>
      </c>
      <c r="E7413">
        <f t="shared" si="115"/>
        <v>156</v>
      </c>
    </row>
    <row r="7414" spans="1:5">
      <c r="A7414" t="s">
        <v>223</v>
      </c>
      <c r="B7414" t="s">
        <v>36</v>
      </c>
      <c r="C7414" t="s">
        <v>74</v>
      </c>
      <c r="D7414">
        <v>-0.9</v>
      </c>
      <c r="E7414">
        <f t="shared" si="115"/>
        <v>156</v>
      </c>
    </row>
    <row r="7415" spans="1:5">
      <c r="A7415" t="s">
        <v>223</v>
      </c>
      <c r="B7415" t="s">
        <v>36</v>
      </c>
      <c r="C7415" t="s">
        <v>75</v>
      </c>
      <c r="D7415">
        <v>0.22410099999999999</v>
      </c>
      <c r="E7415">
        <f t="shared" si="115"/>
        <v>156</v>
      </c>
    </row>
    <row r="7416" spans="1:5">
      <c r="A7416" t="s">
        <v>223</v>
      </c>
      <c r="B7416" t="s">
        <v>36</v>
      </c>
      <c r="C7416" t="s">
        <v>76</v>
      </c>
      <c r="D7416" s="6">
        <v>4144330</v>
      </c>
      <c r="E7416">
        <f t="shared" si="115"/>
        <v>156</v>
      </c>
    </row>
    <row r="7417" spans="1:5">
      <c r="A7417" t="s">
        <v>223</v>
      </c>
      <c r="B7417" t="s">
        <v>37</v>
      </c>
      <c r="C7417" t="s">
        <v>83</v>
      </c>
      <c r="D7417">
        <v>-1.56033</v>
      </c>
      <c r="E7417">
        <f t="shared" si="115"/>
        <v>156</v>
      </c>
    </row>
    <row r="7418" spans="1:5">
      <c r="A7418" t="s">
        <v>223</v>
      </c>
      <c r="B7418" t="s">
        <v>37</v>
      </c>
      <c r="C7418" t="s">
        <v>73</v>
      </c>
      <c r="D7418">
        <v>21.6</v>
      </c>
      <c r="E7418">
        <f t="shared" si="115"/>
        <v>156</v>
      </c>
    </row>
    <row r="7419" spans="1:5">
      <c r="A7419" t="s">
        <v>223</v>
      </c>
      <c r="B7419" t="s">
        <v>37</v>
      </c>
      <c r="C7419" t="s">
        <v>74</v>
      </c>
      <c r="D7419">
        <v>-0.8</v>
      </c>
      <c r="E7419">
        <f t="shared" si="115"/>
        <v>156</v>
      </c>
    </row>
    <row r="7420" spans="1:5">
      <c r="A7420" t="s">
        <v>223</v>
      </c>
      <c r="B7420" t="s">
        <v>37</v>
      </c>
      <c r="C7420" t="s">
        <v>75</v>
      </c>
      <c r="D7420">
        <v>0.252307</v>
      </c>
      <c r="E7420">
        <f t="shared" si="115"/>
        <v>156</v>
      </c>
    </row>
    <row r="7421" spans="1:5">
      <c r="A7421" t="s">
        <v>223</v>
      </c>
      <c r="B7421" t="s">
        <v>37</v>
      </c>
      <c r="C7421" t="s">
        <v>76</v>
      </c>
      <c r="D7421" s="6">
        <v>4143930</v>
      </c>
      <c r="E7421">
        <f t="shared" si="115"/>
        <v>156</v>
      </c>
    </row>
    <row r="7422" spans="1:5">
      <c r="A7422" t="s">
        <v>223</v>
      </c>
      <c r="B7422" t="s">
        <v>38</v>
      </c>
      <c r="C7422" t="s">
        <v>83</v>
      </c>
      <c r="D7422">
        <v>1.3347100000000001</v>
      </c>
      <c r="E7422">
        <f t="shared" si="115"/>
        <v>156</v>
      </c>
    </row>
    <row r="7423" spans="1:5">
      <c r="A7423" t="s">
        <v>223</v>
      </c>
      <c r="B7423" t="s">
        <v>38</v>
      </c>
      <c r="C7423" t="s">
        <v>73</v>
      </c>
      <c r="D7423">
        <v>21.6</v>
      </c>
      <c r="E7423">
        <f t="shared" si="115"/>
        <v>156</v>
      </c>
    </row>
    <row r="7424" spans="1:5">
      <c r="A7424" t="s">
        <v>223</v>
      </c>
      <c r="B7424" t="s">
        <v>38</v>
      </c>
      <c r="C7424" t="s">
        <v>74</v>
      </c>
      <c r="D7424">
        <v>-0.7</v>
      </c>
      <c r="E7424">
        <f t="shared" si="115"/>
        <v>156</v>
      </c>
    </row>
    <row r="7425" spans="1:5">
      <c r="A7425" t="s">
        <v>223</v>
      </c>
      <c r="B7425" t="s">
        <v>38</v>
      </c>
      <c r="C7425" t="s">
        <v>75</v>
      </c>
      <c r="D7425">
        <v>0.31034299999999998</v>
      </c>
      <c r="E7425">
        <f t="shared" si="115"/>
        <v>156</v>
      </c>
    </row>
    <row r="7426" spans="1:5">
      <c r="A7426" t="s">
        <v>223</v>
      </c>
      <c r="B7426" t="s">
        <v>38</v>
      </c>
      <c r="C7426" t="s">
        <v>76</v>
      </c>
      <c r="D7426" s="6">
        <v>4144670</v>
      </c>
      <c r="E7426">
        <f t="shared" si="115"/>
        <v>156</v>
      </c>
    </row>
    <row r="7427" spans="1:5">
      <c r="A7427" t="s">
        <v>223</v>
      </c>
      <c r="B7427" t="s">
        <v>39</v>
      </c>
      <c r="C7427" t="s">
        <v>83</v>
      </c>
      <c r="D7427">
        <v>4.2297500000000001</v>
      </c>
      <c r="E7427">
        <f t="shared" ref="E7427:E7490" si="116">VALUE(RIGHT(A7427, LEN(A7427)-1))</f>
        <v>156</v>
      </c>
    </row>
    <row r="7428" spans="1:5">
      <c r="A7428" t="s">
        <v>223</v>
      </c>
      <c r="B7428" t="s">
        <v>39</v>
      </c>
      <c r="C7428" t="s">
        <v>73</v>
      </c>
      <c r="D7428">
        <v>21.6</v>
      </c>
      <c r="E7428">
        <f t="shared" si="116"/>
        <v>156</v>
      </c>
    </row>
    <row r="7429" spans="1:5">
      <c r="A7429" t="s">
        <v>223</v>
      </c>
      <c r="B7429" t="s">
        <v>39</v>
      </c>
      <c r="C7429" t="s">
        <v>74</v>
      </c>
      <c r="D7429">
        <v>-0.6</v>
      </c>
      <c r="E7429">
        <f t="shared" si="116"/>
        <v>156</v>
      </c>
    </row>
    <row r="7430" spans="1:5">
      <c r="A7430" t="s">
        <v>223</v>
      </c>
      <c r="B7430" t="s">
        <v>39</v>
      </c>
      <c r="C7430" t="s">
        <v>75</v>
      </c>
      <c r="D7430">
        <v>0.39322200000000002</v>
      </c>
      <c r="E7430">
        <f t="shared" si="116"/>
        <v>156</v>
      </c>
    </row>
    <row r="7431" spans="1:5">
      <c r="A7431" t="s">
        <v>223</v>
      </c>
      <c r="B7431" t="s">
        <v>39</v>
      </c>
      <c r="C7431" t="s">
        <v>76</v>
      </c>
      <c r="D7431" s="6">
        <v>4144850</v>
      </c>
      <c r="E7431">
        <f t="shared" si="116"/>
        <v>156</v>
      </c>
    </row>
    <row r="7432" spans="1:5">
      <c r="A7432" t="s">
        <v>223</v>
      </c>
      <c r="B7432" t="s">
        <v>40</v>
      </c>
      <c r="C7432" t="s">
        <v>83</v>
      </c>
      <c r="D7432">
        <v>7.12479</v>
      </c>
      <c r="E7432">
        <f t="shared" si="116"/>
        <v>156</v>
      </c>
    </row>
    <row r="7433" spans="1:5">
      <c r="A7433" t="s">
        <v>223</v>
      </c>
      <c r="B7433" t="s">
        <v>40</v>
      </c>
      <c r="C7433" t="s">
        <v>73</v>
      </c>
      <c r="D7433">
        <v>21.6</v>
      </c>
      <c r="E7433">
        <f t="shared" si="116"/>
        <v>156</v>
      </c>
    </row>
    <row r="7434" spans="1:5">
      <c r="A7434" t="s">
        <v>223</v>
      </c>
      <c r="B7434" t="s">
        <v>40</v>
      </c>
      <c r="C7434" t="s">
        <v>74</v>
      </c>
      <c r="D7434">
        <v>-0.5</v>
      </c>
      <c r="E7434">
        <f t="shared" si="116"/>
        <v>156</v>
      </c>
    </row>
    <row r="7435" spans="1:5">
      <c r="A7435" t="s">
        <v>223</v>
      </c>
      <c r="B7435" t="s">
        <v>40</v>
      </c>
      <c r="C7435" t="s">
        <v>75</v>
      </c>
      <c r="D7435">
        <v>0.59670500000000004</v>
      </c>
      <c r="E7435">
        <f t="shared" si="116"/>
        <v>156</v>
      </c>
    </row>
    <row r="7436" spans="1:5">
      <c r="A7436" t="s">
        <v>223</v>
      </c>
      <c r="B7436" t="s">
        <v>40</v>
      </c>
      <c r="C7436" t="s">
        <v>76</v>
      </c>
      <c r="D7436" s="6">
        <v>4145090</v>
      </c>
      <c r="E7436">
        <f t="shared" si="116"/>
        <v>156</v>
      </c>
    </row>
    <row r="7437" spans="1:5">
      <c r="A7437" t="s">
        <v>223</v>
      </c>
      <c r="B7437" t="s">
        <v>41</v>
      </c>
      <c r="C7437" t="s">
        <v>83</v>
      </c>
      <c r="D7437">
        <v>10.0198</v>
      </c>
      <c r="E7437">
        <f t="shared" si="116"/>
        <v>156</v>
      </c>
    </row>
    <row r="7438" spans="1:5">
      <c r="A7438" t="s">
        <v>223</v>
      </c>
      <c r="B7438" t="s">
        <v>41</v>
      </c>
      <c r="C7438" t="s">
        <v>73</v>
      </c>
      <c r="D7438">
        <v>21.6</v>
      </c>
      <c r="E7438">
        <f t="shared" si="116"/>
        <v>156</v>
      </c>
    </row>
    <row r="7439" spans="1:5">
      <c r="A7439" t="s">
        <v>223</v>
      </c>
      <c r="B7439" t="s">
        <v>41</v>
      </c>
      <c r="C7439" t="s">
        <v>74</v>
      </c>
      <c r="D7439">
        <v>-0.4</v>
      </c>
      <c r="E7439">
        <f t="shared" si="116"/>
        <v>156</v>
      </c>
    </row>
    <row r="7440" spans="1:5">
      <c r="A7440" t="s">
        <v>223</v>
      </c>
      <c r="B7440" t="s">
        <v>41</v>
      </c>
      <c r="C7440" t="s">
        <v>75</v>
      </c>
      <c r="D7440">
        <v>0.71561600000000003</v>
      </c>
      <c r="E7440">
        <f t="shared" si="116"/>
        <v>156</v>
      </c>
    </row>
    <row r="7441" spans="1:5">
      <c r="A7441" t="s">
        <v>223</v>
      </c>
      <c r="B7441" t="s">
        <v>41</v>
      </c>
      <c r="C7441" t="s">
        <v>76</v>
      </c>
      <c r="D7441" s="6">
        <v>4146710</v>
      </c>
      <c r="E7441">
        <f t="shared" si="116"/>
        <v>156</v>
      </c>
    </row>
    <row r="7442" spans="1:5">
      <c r="A7442" t="s">
        <v>223</v>
      </c>
      <c r="B7442" t="s">
        <v>254</v>
      </c>
      <c r="C7442" t="s">
        <v>83</v>
      </c>
      <c r="D7442">
        <v>12.914899999999999</v>
      </c>
      <c r="E7442">
        <f t="shared" si="116"/>
        <v>156</v>
      </c>
    </row>
    <row r="7443" spans="1:5">
      <c r="A7443" t="s">
        <v>223</v>
      </c>
      <c r="B7443" t="s">
        <v>254</v>
      </c>
      <c r="C7443" t="s">
        <v>73</v>
      </c>
      <c r="D7443">
        <v>21.6</v>
      </c>
      <c r="E7443">
        <f t="shared" si="116"/>
        <v>156</v>
      </c>
    </row>
    <row r="7444" spans="1:5">
      <c r="A7444" t="s">
        <v>223</v>
      </c>
      <c r="B7444" t="s">
        <v>254</v>
      </c>
      <c r="C7444" t="s">
        <v>74</v>
      </c>
      <c r="D7444">
        <v>-0.3</v>
      </c>
      <c r="E7444">
        <f t="shared" si="116"/>
        <v>156</v>
      </c>
    </row>
    <row r="7445" spans="1:5">
      <c r="A7445" t="s">
        <v>223</v>
      </c>
      <c r="B7445" t="s">
        <v>254</v>
      </c>
      <c r="C7445" t="s">
        <v>75</v>
      </c>
      <c r="D7445">
        <v>0.75847600000000004</v>
      </c>
      <c r="E7445">
        <f t="shared" si="116"/>
        <v>156</v>
      </c>
    </row>
    <row r="7446" spans="1:5">
      <c r="A7446" t="s">
        <v>223</v>
      </c>
      <c r="B7446" t="s">
        <v>254</v>
      </c>
      <c r="C7446" t="s">
        <v>76</v>
      </c>
      <c r="D7446" s="6">
        <v>4147100</v>
      </c>
      <c r="E7446">
        <f t="shared" si="116"/>
        <v>156</v>
      </c>
    </row>
    <row r="7447" spans="1:5">
      <c r="A7447" t="s">
        <v>224</v>
      </c>
      <c r="B7447" t="s">
        <v>33</v>
      </c>
      <c r="C7447" t="s">
        <v>83</v>
      </c>
      <c r="D7447">
        <v>-13.0405</v>
      </c>
      <c r="E7447">
        <f t="shared" si="116"/>
        <v>157</v>
      </c>
    </row>
    <row r="7448" spans="1:5">
      <c r="A7448" t="s">
        <v>224</v>
      </c>
      <c r="B7448" t="s">
        <v>33</v>
      </c>
      <c r="C7448" t="s">
        <v>73</v>
      </c>
      <c r="D7448">
        <v>21.7</v>
      </c>
      <c r="E7448">
        <f t="shared" si="116"/>
        <v>157</v>
      </c>
    </row>
    <row r="7449" spans="1:5">
      <c r="A7449" t="s">
        <v>224</v>
      </c>
      <c r="B7449" t="s">
        <v>33</v>
      </c>
      <c r="C7449" t="s">
        <v>74</v>
      </c>
      <c r="D7449">
        <v>-1.2</v>
      </c>
      <c r="E7449">
        <f t="shared" si="116"/>
        <v>157</v>
      </c>
    </row>
    <row r="7450" spans="1:5">
      <c r="A7450" t="s">
        <v>224</v>
      </c>
      <c r="B7450" t="s">
        <v>33</v>
      </c>
      <c r="C7450" t="s">
        <v>75</v>
      </c>
      <c r="D7450">
        <v>0.159079</v>
      </c>
      <c r="E7450">
        <f t="shared" si="116"/>
        <v>157</v>
      </c>
    </row>
    <row r="7451" spans="1:5">
      <c r="A7451" t="s">
        <v>224</v>
      </c>
      <c r="B7451" t="s">
        <v>33</v>
      </c>
      <c r="C7451" t="s">
        <v>76</v>
      </c>
      <c r="D7451" s="6">
        <v>4145760</v>
      </c>
      <c r="E7451">
        <f t="shared" si="116"/>
        <v>157</v>
      </c>
    </row>
    <row r="7452" spans="1:5">
      <c r="A7452" t="s">
        <v>224</v>
      </c>
      <c r="B7452" t="s">
        <v>34</v>
      </c>
      <c r="C7452" t="s">
        <v>83</v>
      </c>
      <c r="D7452">
        <v>-10.1455</v>
      </c>
      <c r="E7452">
        <f t="shared" si="116"/>
        <v>157</v>
      </c>
    </row>
    <row r="7453" spans="1:5">
      <c r="A7453" t="s">
        <v>224</v>
      </c>
      <c r="B7453" t="s">
        <v>34</v>
      </c>
      <c r="C7453" t="s">
        <v>73</v>
      </c>
      <c r="D7453">
        <v>21.7</v>
      </c>
      <c r="E7453">
        <f t="shared" si="116"/>
        <v>157</v>
      </c>
    </row>
    <row r="7454" spans="1:5">
      <c r="A7454" t="s">
        <v>224</v>
      </c>
      <c r="B7454" t="s">
        <v>34</v>
      </c>
      <c r="C7454" t="s">
        <v>74</v>
      </c>
      <c r="D7454">
        <v>-1.1000000000000001</v>
      </c>
      <c r="E7454">
        <f t="shared" si="116"/>
        <v>157</v>
      </c>
    </row>
    <row r="7455" spans="1:5">
      <c r="A7455" t="s">
        <v>224</v>
      </c>
      <c r="B7455" t="s">
        <v>34</v>
      </c>
      <c r="C7455" t="s">
        <v>75</v>
      </c>
      <c r="D7455">
        <v>0.17544799999999999</v>
      </c>
      <c r="E7455">
        <f t="shared" si="116"/>
        <v>157</v>
      </c>
    </row>
    <row r="7456" spans="1:5">
      <c r="A7456" t="s">
        <v>224</v>
      </c>
      <c r="B7456" t="s">
        <v>34</v>
      </c>
      <c r="C7456" t="s">
        <v>76</v>
      </c>
      <c r="D7456" s="6">
        <v>4145600</v>
      </c>
      <c r="E7456">
        <f t="shared" si="116"/>
        <v>157</v>
      </c>
    </row>
    <row r="7457" spans="1:5">
      <c r="A7457" t="s">
        <v>224</v>
      </c>
      <c r="B7457" t="s">
        <v>35</v>
      </c>
      <c r="C7457" t="s">
        <v>83</v>
      </c>
      <c r="D7457">
        <v>-7.2504200000000001</v>
      </c>
      <c r="E7457">
        <f t="shared" si="116"/>
        <v>157</v>
      </c>
    </row>
    <row r="7458" spans="1:5">
      <c r="A7458" t="s">
        <v>224</v>
      </c>
      <c r="B7458" t="s">
        <v>35</v>
      </c>
      <c r="C7458" t="s">
        <v>73</v>
      </c>
      <c r="D7458">
        <v>21.7</v>
      </c>
      <c r="E7458">
        <f t="shared" si="116"/>
        <v>157</v>
      </c>
    </row>
    <row r="7459" spans="1:5">
      <c r="A7459" t="s">
        <v>224</v>
      </c>
      <c r="B7459" t="s">
        <v>35</v>
      </c>
      <c r="C7459" t="s">
        <v>74</v>
      </c>
      <c r="D7459">
        <v>-1</v>
      </c>
      <c r="E7459">
        <f t="shared" si="116"/>
        <v>157</v>
      </c>
    </row>
    <row r="7460" spans="1:5">
      <c r="A7460" t="s">
        <v>224</v>
      </c>
      <c r="B7460" t="s">
        <v>35</v>
      </c>
      <c r="C7460" t="s">
        <v>75</v>
      </c>
      <c r="D7460">
        <v>0.182889</v>
      </c>
      <c r="E7460">
        <f t="shared" si="116"/>
        <v>157</v>
      </c>
    </row>
    <row r="7461" spans="1:5">
      <c r="A7461" t="s">
        <v>224</v>
      </c>
      <c r="B7461" t="s">
        <v>35</v>
      </c>
      <c r="C7461" t="s">
        <v>76</v>
      </c>
      <c r="D7461" s="6">
        <v>4145600</v>
      </c>
      <c r="E7461">
        <f t="shared" si="116"/>
        <v>157</v>
      </c>
    </row>
    <row r="7462" spans="1:5">
      <c r="A7462" t="s">
        <v>224</v>
      </c>
      <c r="B7462" t="s">
        <v>36</v>
      </c>
      <c r="C7462" t="s">
        <v>83</v>
      </c>
      <c r="D7462">
        <v>-4.3553699999999997</v>
      </c>
      <c r="E7462">
        <f t="shared" si="116"/>
        <v>157</v>
      </c>
    </row>
    <row r="7463" spans="1:5">
      <c r="A7463" t="s">
        <v>224</v>
      </c>
      <c r="B7463" t="s">
        <v>36</v>
      </c>
      <c r="C7463" t="s">
        <v>73</v>
      </c>
      <c r="D7463">
        <v>21.7</v>
      </c>
      <c r="E7463">
        <f t="shared" si="116"/>
        <v>157</v>
      </c>
    </row>
    <row r="7464" spans="1:5">
      <c r="A7464" t="s">
        <v>224</v>
      </c>
      <c r="B7464" t="s">
        <v>36</v>
      </c>
      <c r="C7464" t="s">
        <v>74</v>
      </c>
      <c r="D7464">
        <v>-0.9</v>
      </c>
      <c r="E7464">
        <f t="shared" si="116"/>
        <v>157</v>
      </c>
    </row>
    <row r="7465" spans="1:5">
      <c r="A7465" t="s">
        <v>224</v>
      </c>
      <c r="B7465" t="s">
        <v>36</v>
      </c>
      <c r="C7465" t="s">
        <v>75</v>
      </c>
      <c r="D7465">
        <v>0.22705500000000001</v>
      </c>
      <c r="E7465">
        <f t="shared" si="116"/>
        <v>157</v>
      </c>
    </row>
    <row r="7466" spans="1:5">
      <c r="A7466" t="s">
        <v>224</v>
      </c>
      <c r="B7466" t="s">
        <v>36</v>
      </c>
      <c r="C7466" t="s">
        <v>76</v>
      </c>
      <c r="D7466" s="6">
        <v>4144270</v>
      </c>
      <c r="E7466">
        <f t="shared" si="116"/>
        <v>157</v>
      </c>
    </row>
    <row r="7467" spans="1:5">
      <c r="A7467" t="s">
        <v>224</v>
      </c>
      <c r="B7467" t="s">
        <v>37</v>
      </c>
      <c r="C7467" t="s">
        <v>83</v>
      </c>
      <c r="D7467">
        <v>-1.4603299999999999</v>
      </c>
      <c r="E7467">
        <f t="shared" si="116"/>
        <v>157</v>
      </c>
    </row>
    <row r="7468" spans="1:5">
      <c r="A7468" t="s">
        <v>224</v>
      </c>
      <c r="B7468" t="s">
        <v>37</v>
      </c>
      <c r="C7468" t="s">
        <v>73</v>
      </c>
      <c r="D7468">
        <v>21.7</v>
      </c>
      <c r="E7468">
        <f t="shared" si="116"/>
        <v>157</v>
      </c>
    </row>
    <row r="7469" spans="1:5">
      <c r="A7469" t="s">
        <v>224</v>
      </c>
      <c r="B7469" t="s">
        <v>37</v>
      </c>
      <c r="C7469" t="s">
        <v>74</v>
      </c>
      <c r="D7469">
        <v>-0.8</v>
      </c>
      <c r="E7469">
        <f t="shared" si="116"/>
        <v>157</v>
      </c>
    </row>
    <row r="7470" spans="1:5">
      <c r="A7470" t="s">
        <v>224</v>
      </c>
      <c r="B7470" t="s">
        <v>37</v>
      </c>
      <c r="C7470" t="s">
        <v>75</v>
      </c>
      <c r="D7470">
        <v>0.252307</v>
      </c>
      <c r="E7470">
        <f t="shared" si="116"/>
        <v>157</v>
      </c>
    </row>
    <row r="7471" spans="1:5">
      <c r="A7471" t="s">
        <v>224</v>
      </c>
      <c r="B7471" t="s">
        <v>37</v>
      </c>
      <c r="C7471" t="s">
        <v>76</v>
      </c>
      <c r="D7471" s="6">
        <v>4143950</v>
      </c>
      <c r="E7471">
        <f t="shared" si="116"/>
        <v>157</v>
      </c>
    </row>
    <row r="7472" spans="1:5">
      <c r="A7472" t="s">
        <v>224</v>
      </c>
      <c r="B7472" t="s">
        <v>38</v>
      </c>
      <c r="C7472" t="s">
        <v>83</v>
      </c>
      <c r="D7472">
        <v>1.4347099999999999</v>
      </c>
      <c r="E7472">
        <f t="shared" si="116"/>
        <v>157</v>
      </c>
    </row>
    <row r="7473" spans="1:5">
      <c r="A7473" t="s">
        <v>224</v>
      </c>
      <c r="B7473" t="s">
        <v>38</v>
      </c>
      <c r="C7473" t="s">
        <v>73</v>
      </c>
      <c r="D7473">
        <v>21.7</v>
      </c>
      <c r="E7473">
        <f t="shared" si="116"/>
        <v>157</v>
      </c>
    </row>
    <row r="7474" spans="1:5">
      <c r="A7474" t="s">
        <v>224</v>
      </c>
      <c r="B7474" t="s">
        <v>38</v>
      </c>
      <c r="C7474" t="s">
        <v>74</v>
      </c>
      <c r="D7474">
        <v>-0.7</v>
      </c>
      <c r="E7474">
        <f t="shared" si="116"/>
        <v>157</v>
      </c>
    </row>
    <row r="7475" spans="1:5">
      <c r="A7475" t="s">
        <v>224</v>
      </c>
      <c r="B7475" t="s">
        <v>38</v>
      </c>
      <c r="C7475" t="s">
        <v>75</v>
      </c>
      <c r="D7475">
        <v>0.31183100000000002</v>
      </c>
      <c r="E7475">
        <f t="shared" si="116"/>
        <v>157</v>
      </c>
    </row>
    <row r="7476" spans="1:5">
      <c r="A7476" t="s">
        <v>224</v>
      </c>
      <c r="B7476" t="s">
        <v>38</v>
      </c>
      <c r="C7476" t="s">
        <v>76</v>
      </c>
      <c r="D7476" s="6">
        <v>4144730</v>
      </c>
      <c r="E7476">
        <f t="shared" si="116"/>
        <v>157</v>
      </c>
    </row>
    <row r="7477" spans="1:5">
      <c r="A7477" t="s">
        <v>224</v>
      </c>
      <c r="B7477" t="s">
        <v>39</v>
      </c>
      <c r="C7477" t="s">
        <v>83</v>
      </c>
      <c r="D7477">
        <v>4.3297499999999998</v>
      </c>
      <c r="E7477">
        <f t="shared" si="116"/>
        <v>157</v>
      </c>
    </row>
    <row r="7478" spans="1:5">
      <c r="A7478" t="s">
        <v>224</v>
      </c>
      <c r="B7478" t="s">
        <v>39</v>
      </c>
      <c r="C7478" t="s">
        <v>73</v>
      </c>
      <c r="D7478">
        <v>21.7</v>
      </c>
      <c r="E7478">
        <f t="shared" si="116"/>
        <v>157</v>
      </c>
    </row>
    <row r="7479" spans="1:5">
      <c r="A7479" t="s">
        <v>224</v>
      </c>
      <c r="B7479" t="s">
        <v>39</v>
      </c>
      <c r="C7479" t="s">
        <v>74</v>
      </c>
      <c r="D7479">
        <v>-0.6</v>
      </c>
      <c r="E7479">
        <f t="shared" si="116"/>
        <v>157</v>
      </c>
    </row>
    <row r="7480" spans="1:5">
      <c r="A7480" t="s">
        <v>224</v>
      </c>
      <c r="B7480" t="s">
        <v>39</v>
      </c>
      <c r="C7480" t="s">
        <v>75</v>
      </c>
      <c r="D7480">
        <v>0.40215000000000001</v>
      </c>
      <c r="E7480">
        <f t="shared" si="116"/>
        <v>157</v>
      </c>
    </row>
    <row r="7481" spans="1:5">
      <c r="A7481" t="s">
        <v>224</v>
      </c>
      <c r="B7481" t="s">
        <v>39</v>
      </c>
      <c r="C7481" t="s">
        <v>76</v>
      </c>
      <c r="D7481" s="6">
        <v>4145070</v>
      </c>
      <c r="E7481">
        <f t="shared" si="116"/>
        <v>157</v>
      </c>
    </row>
    <row r="7482" spans="1:5">
      <c r="A7482" t="s">
        <v>224</v>
      </c>
      <c r="B7482" t="s">
        <v>40</v>
      </c>
      <c r="C7482" t="s">
        <v>83</v>
      </c>
      <c r="D7482">
        <v>7.2247899999999996</v>
      </c>
      <c r="E7482">
        <f t="shared" si="116"/>
        <v>157</v>
      </c>
    </row>
    <row r="7483" spans="1:5">
      <c r="A7483" t="s">
        <v>224</v>
      </c>
      <c r="B7483" t="s">
        <v>40</v>
      </c>
      <c r="C7483" t="s">
        <v>73</v>
      </c>
      <c r="D7483">
        <v>21.7</v>
      </c>
      <c r="E7483">
        <f t="shared" si="116"/>
        <v>157</v>
      </c>
    </row>
    <row r="7484" spans="1:5">
      <c r="A7484" t="s">
        <v>224</v>
      </c>
      <c r="B7484" t="s">
        <v>40</v>
      </c>
      <c r="C7484" t="s">
        <v>74</v>
      </c>
      <c r="D7484">
        <v>-0.5</v>
      </c>
      <c r="E7484">
        <f t="shared" si="116"/>
        <v>157</v>
      </c>
    </row>
    <row r="7485" spans="1:5">
      <c r="A7485" t="s">
        <v>224</v>
      </c>
      <c r="B7485" t="s">
        <v>40</v>
      </c>
      <c r="C7485" t="s">
        <v>75</v>
      </c>
      <c r="D7485">
        <v>0.60116899999999995</v>
      </c>
      <c r="E7485">
        <f t="shared" si="116"/>
        <v>157</v>
      </c>
    </row>
    <row r="7486" spans="1:5">
      <c r="A7486" t="s">
        <v>224</v>
      </c>
      <c r="B7486" t="s">
        <v>40</v>
      </c>
      <c r="C7486" t="s">
        <v>76</v>
      </c>
      <c r="D7486" s="6">
        <v>4145230</v>
      </c>
      <c r="E7486">
        <f t="shared" si="116"/>
        <v>157</v>
      </c>
    </row>
    <row r="7487" spans="1:5">
      <c r="A7487" t="s">
        <v>224</v>
      </c>
      <c r="B7487" t="s">
        <v>41</v>
      </c>
      <c r="C7487" t="s">
        <v>83</v>
      </c>
      <c r="D7487">
        <v>10.1198</v>
      </c>
      <c r="E7487">
        <f t="shared" si="116"/>
        <v>157</v>
      </c>
    </row>
    <row r="7488" spans="1:5">
      <c r="A7488" t="s">
        <v>224</v>
      </c>
      <c r="B7488" t="s">
        <v>41</v>
      </c>
      <c r="C7488" t="s">
        <v>73</v>
      </c>
      <c r="D7488">
        <v>21.7</v>
      </c>
      <c r="E7488">
        <f t="shared" si="116"/>
        <v>157</v>
      </c>
    </row>
    <row r="7489" spans="1:5">
      <c r="A7489" t="s">
        <v>224</v>
      </c>
      <c r="B7489" t="s">
        <v>41</v>
      </c>
      <c r="C7489" t="s">
        <v>74</v>
      </c>
      <c r="D7489">
        <v>-0.4</v>
      </c>
      <c r="E7489">
        <f t="shared" si="116"/>
        <v>157</v>
      </c>
    </row>
    <row r="7490" spans="1:5">
      <c r="A7490" t="s">
        <v>224</v>
      </c>
      <c r="B7490" t="s">
        <v>41</v>
      </c>
      <c r="C7490" t="s">
        <v>75</v>
      </c>
      <c r="D7490">
        <v>0.717082</v>
      </c>
      <c r="E7490">
        <f t="shared" si="116"/>
        <v>157</v>
      </c>
    </row>
    <row r="7491" spans="1:5">
      <c r="A7491" t="s">
        <v>224</v>
      </c>
      <c r="B7491" t="s">
        <v>41</v>
      </c>
      <c r="C7491" t="s">
        <v>76</v>
      </c>
      <c r="D7491" s="6">
        <v>4146710</v>
      </c>
      <c r="E7491">
        <f t="shared" ref="E7491:E7554" si="117">VALUE(RIGHT(A7491, LEN(A7491)-1))</f>
        <v>157</v>
      </c>
    </row>
    <row r="7492" spans="1:5">
      <c r="A7492" t="s">
        <v>224</v>
      </c>
      <c r="B7492" t="s">
        <v>254</v>
      </c>
      <c r="C7492" t="s">
        <v>83</v>
      </c>
      <c r="D7492">
        <v>13.014900000000001</v>
      </c>
      <c r="E7492">
        <f t="shared" si="117"/>
        <v>157</v>
      </c>
    </row>
    <row r="7493" spans="1:5">
      <c r="A7493" t="s">
        <v>224</v>
      </c>
      <c r="B7493" t="s">
        <v>254</v>
      </c>
      <c r="C7493" t="s">
        <v>73</v>
      </c>
      <c r="D7493">
        <v>21.7</v>
      </c>
      <c r="E7493">
        <f t="shared" si="117"/>
        <v>157</v>
      </c>
    </row>
    <row r="7494" spans="1:5">
      <c r="A7494" t="s">
        <v>224</v>
      </c>
      <c r="B7494" t="s">
        <v>254</v>
      </c>
      <c r="C7494" t="s">
        <v>74</v>
      </c>
      <c r="D7494">
        <v>-0.3</v>
      </c>
      <c r="E7494">
        <f t="shared" si="117"/>
        <v>157</v>
      </c>
    </row>
    <row r="7495" spans="1:5">
      <c r="A7495" t="s">
        <v>224</v>
      </c>
      <c r="B7495" t="s">
        <v>254</v>
      </c>
      <c r="C7495" t="s">
        <v>75</v>
      </c>
      <c r="D7495">
        <v>0.75996399999999997</v>
      </c>
      <c r="E7495">
        <f t="shared" si="117"/>
        <v>157</v>
      </c>
    </row>
    <row r="7496" spans="1:5">
      <c r="A7496" t="s">
        <v>224</v>
      </c>
      <c r="B7496" t="s">
        <v>254</v>
      </c>
      <c r="C7496" t="s">
        <v>76</v>
      </c>
      <c r="D7496" s="6">
        <v>4147150</v>
      </c>
      <c r="E7496">
        <f t="shared" si="117"/>
        <v>157</v>
      </c>
    </row>
    <row r="7497" spans="1:5">
      <c r="A7497" t="s">
        <v>225</v>
      </c>
      <c r="B7497" t="s">
        <v>33</v>
      </c>
      <c r="C7497" t="s">
        <v>83</v>
      </c>
      <c r="D7497">
        <v>-12.9405</v>
      </c>
      <c r="E7497">
        <f t="shared" si="117"/>
        <v>158</v>
      </c>
    </row>
    <row r="7498" spans="1:5">
      <c r="A7498" t="s">
        <v>225</v>
      </c>
      <c r="B7498" t="s">
        <v>33</v>
      </c>
      <c r="C7498" t="s">
        <v>73</v>
      </c>
      <c r="D7498">
        <v>21.8</v>
      </c>
      <c r="E7498">
        <f t="shared" si="117"/>
        <v>158</v>
      </c>
    </row>
    <row r="7499" spans="1:5">
      <c r="A7499" t="s">
        <v>225</v>
      </c>
      <c r="B7499" t="s">
        <v>33</v>
      </c>
      <c r="C7499" t="s">
        <v>74</v>
      </c>
      <c r="D7499">
        <v>-1.2</v>
      </c>
      <c r="E7499">
        <f t="shared" si="117"/>
        <v>158</v>
      </c>
    </row>
    <row r="7500" spans="1:5">
      <c r="A7500" t="s">
        <v>225</v>
      </c>
      <c r="B7500" t="s">
        <v>33</v>
      </c>
      <c r="C7500" t="s">
        <v>75</v>
      </c>
      <c r="D7500">
        <v>0.16056699999999999</v>
      </c>
      <c r="E7500">
        <f t="shared" si="117"/>
        <v>158</v>
      </c>
    </row>
    <row r="7501" spans="1:5">
      <c r="A7501" t="s">
        <v>225</v>
      </c>
      <c r="B7501" t="s">
        <v>33</v>
      </c>
      <c r="C7501" t="s">
        <v>76</v>
      </c>
      <c r="D7501" s="6">
        <v>4145750</v>
      </c>
      <c r="E7501">
        <f t="shared" si="117"/>
        <v>158</v>
      </c>
    </row>
    <row r="7502" spans="1:5">
      <c r="A7502" t="s">
        <v>225</v>
      </c>
      <c r="B7502" t="s">
        <v>34</v>
      </c>
      <c r="C7502" t="s">
        <v>83</v>
      </c>
      <c r="D7502">
        <v>-10.045500000000001</v>
      </c>
      <c r="E7502">
        <f t="shared" si="117"/>
        <v>158</v>
      </c>
    </row>
    <row r="7503" spans="1:5">
      <c r="A7503" t="s">
        <v>225</v>
      </c>
      <c r="B7503" t="s">
        <v>34</v>
      </c>
      <c r="C7503" t="s">
        <v>73</v>
      </c>
      <c r="D7503">
        <v>21.8</v>
      </c>
      <c r="E7503">
        <f t="shared" si="117"/>
        <v>158</v>
      </c>
    </row>
    <row r="7504" spans="1:5">
      <c r="A7504" t="s">
        <v>225</v>
      </c>
      <c r="B7504" t="s">
        <v>34</v>
      </c>
      <c r="C7504" t="s">
        <v>74</v>
      </c>
      <c r="D7504">
        <v>-1.1000000000000001</v>
      </c>
      <c r="E7504">
        <f t="shared" si="117"/>
        <v>158</v>
      </c>
    </row>
    <row r="7505" spans="1:5">
      <c r="A7505" t="s">
        <v>225</v>
      </c>
      <c r="B7505" t="s">
        <v>34</v>
      </c>
      <c r="C7505" t="s">
        <v>75</v>
      </c>
      <c r="D7505">
        <v>0.17693600000000001</v>
      </c>
      <c r="E7505">
        <f t="shared" si="117"/>
        <v>158</v>
      </c>
    </row>
    <row r="7506" spans="1:5">
      <c r="A7506" t="s">
        <v>225</v>
      </c>
      <c r="B7506" t="s">
        <v>34</v>
      </c>
      <c r="C7506" t="s">
        <v>76</v>
      </c>
      <c r="D7506" s="6">
        <v>4145600</v>
      </c>
      <c r="E7506">
        <f t="shared" si="117"/>
        <v>158</v>
      </c>
    </row>
    <row r="7507" spans="1:5">
      <c r="A7507" t="s">
        <v>225</v>
      </c>
      <c r="B7507" t="s">
        <v>35</v>
      </c>
      <c r="C7507" t="s">
        <v>83</v>
      </c>
      <c r="D7507">
        <v>-7.1504200000000004</v>
      </c>
      <c r="E7507">
        <f t="shared" si="117"/>
        <v>158</v>
      </c>
    </row>
    <row r="7508" spans="1:5">
      <c r="A7508" t="s">
        <v>225</v>
      </c>
      <c r="B7508" t="s">
        <v>35</v>
      </c>
      <c r="C7508" t="s">
        <v>73</v>
      </c>
      <c r="D7508">
        <v>21.8</v>
      </c>
      <c r="E7508">
        <f t="shared" si="117"/>
        <v>158</v>
      </c>
    </row>
    <row r="7509" spans="1:5">
      <c r="A7509" t="s">
        <v>225</v>
      </c>
      <c r="B7509" t="s">
        <v>35</v>
      </c>
      <c r="C7509" t="s">
        <v>74</v>
      </c>
      <c r="D7509">
        <v>-1</v>
      </c>
      <c r="E7509">
        <f t="shared" si="117"/>
        <v>158</v>
      </c>
    </row>
    <row r="7510" spans="1:5">
      <c r="A7510" t="s">
        <v>225</v>
      </c>
      <c r="B7510" t="s">
        <v>35</v>
      </c>
      <c r="C7510" t="s">
        <v>75</v>
      </c>
      <c r="D7510">
        <v>0.182889</v>
      </c>
      <c r="E7510">
        <f t="shared" si="117"/>
        <v>158</v>
      </c>
    </row>
    <row r="7511" spans="1:5">
      <c r="A7511" t="s">
        <v>225</v>
      </c>
      <c r="B7511" t="s">
        <v>35</v>
      </c>
      <c r="C7511" t="s">
        <v>76</v>
      </c>
      <c r="D7511" s="6">
        <v>4145610</v>
      </c>
      <c r="E7511">
        <f t="shared" si="117"/>
        <v>158</v>
      </c>
    </row>
    <row r="7512" spans="1:5">
      <c r="A7512" t="s">
        <v>225</v>
      </c>
      <c r="B7512" t="s">
        <v>36</v>
      </c>
      <c r="C7512" t="s">
        <v>83</v>
      </c>
      <c r="D7512">
        <v>-4.2553700000000001</v>
      </c>
      <c r="E7512">
        <f t="shared" si="117"/>
        <v>158</v>
      </c>
    </row>
    <row r="7513" spans="1:5">
      <c r="A7513" t="s">
        <v>225</v>
      </c>
      <c r="B7513" t="s">
        <v>36</v>
      </c>
      <c r="C7513" t="s">
        <v>73</v>
      </c>
      <c r="D7513">
        <v>21.8</v>
      </c>
      <c r="E7513">
        <f t="shared" si="117"/>
        <v>158</v>
      </c>
    </row>
    <row r="7514" spans="1:5">
      <c r="A7514" t="s">
        <v>225</v>
      </c>
      <c r="B7514" t="s">
        <v>36</v>
      </c>
      <c r="C7514" t="s">
        <v>74</v>
      </c>
      <c r="D7514">
        <v>-0.9</v>
      </c>
      <c r="E7514">
        <f t="shared" si="117"/>
        <v>158</v>
      </c>
    </row>
    <row r="7515" spans="1:5">
      <c r="A7515" t="s">
        <v>225</v>
      </c>
      <c r="B7515" t="s">
        <v>36</v>
      </c>
      <c r="C7515" t="s">
        <v>75</v>
      </c>
      <c r="D7515">
        <v>0.22705500000000001</v>
      </c>
      <c r="E7515">
        <f t="shared" si="117"/>
        <v>158</v>
      </c>
    </row>
    <row r="7516" spans="1:5">
      <c r="A7516" t="s">
        <v>225</v>
      </c>
      <c r="B7516" t="s">
        <v>36</v>
      </c>
      <c r="C7516" t="s">
        <v>76</v>
      </c>
      <c r="D7516" s="6">
        <v>4144290</v>
      </c>
      <c r="E7516">
        <f t="shared" si="117"/>
        <v>158</v>
      </c>
    </row>
    <row r="7517" spans="1:5">
      <c r="A7517" t="s">
        <v>225</v>
      </c>
      <c r="B7517" t="s">
        <v>37</v>
      </c>
      <c r="C7517" t="s">
        <v>83</v>
      </c>
      <c r="D7517">
        <v>-1.36033</v>
      </c>
      <c r="E7517">
        <f t="shared" si="117"/>
        <v>158</v>
      </c>
    </row>
    <row r="7518" spans="1:5">
      <c r="A7518" t="s">
        <v>225</v>
      </c>
      <c r="B7518" t="s">
        <v>37</v>
      </c>
      <c r="C7518" t="s">
        <v>73</v>
      </c>
      <c r="D7518">
        <v>21.8</v>
      </c>
      <c r="E7518">
        <f t="shared" si="117"/>
        <v>158</v>
      </c>
    </row>
    <row r="7519" spans="1:5">
      <c r="A7519" t="s">
        <v>225</v>
      </c>
      <c r="B7519" t="s">
        <v>37</v>
      </c>
      <c r="C7519" t="s">
        <v>74</v>
      </c>
      <c r="D7519">
        <v>-0.8</v>
      </c>
      <c r="E7519">
        <f t="shared" si="117"/>
        <v>158</v>
      </c>
    </row>
    <row r="7520" spans="1:5">
      <c r="A7520" t="s">
        <v>225</v>
      </c>
      <c r="B7520" t="s">
        <v>37</v>
      </c>
      <c r="C7520" t="s">
        <v>75</v>
      </c>
      <c r="D7520">
        <v>0.25379499999999999</v>
      </c>
      <c r="E7520">
        <f t="shared" si="117"/>
        <v>158</v>
      </c>
    </row>
    <row r="7521" spans="1:5">
      <c r="A7521" t="s">
        <v>225</v>
      </c>
      <c r="B7521" t="s">
        <v>37</v>
      </c>
      <c r="C7521" t="s">
        <v>76</v>
      </c>
      <c r="D7521" s="6">
        <v>4143950</v>
      </c>
      <c r="E7521">
        <f t="shared" si="117"/>
        <v>158</v>
      </c>
    </row>
    <row r="7522" spans="1:5">
      <c r="A7522" t="s">
        <v>225</v>
      </c>
      <c r="B7522" t="s">
        <v>38</v>
      </c>
      <c r="C7522" t="s">
        <v>83</v>
      </c>
      <c r="D7522">
        <v>1.53471</v>
      </c>
      <c r="E7522">
        <f t="shared" si="117"/>
        <v>158</v>
      </c>
    </row>
    <row r="7523" spans="1:5">
      <c r="A7523" t="s">
        <v>225</v>
      </c>
      <c r="B7523" t="s">
        <v>38</v>
      </c>
      <c r="C7523" t="s">
        <v>73</v>
      </c>
      <c r="D7523">
        <v>21.8</v>
      </c>
      <c r="E7523">
        <f t="shared" si="117"/>
        <v>158</v>
      </c>
    </row>
    <row r="7524" spans="1:5">
      <c r="A7524" t="s">
        <v>225</v>
      </c>
      <c r="B7524" t="s">
        <v>38</v>
      </c>
      <c r="C7524" t="s">
        <v>74</v>
      </c>
      <c r="D7524">
        <v>-0.7</v>
      </c>
      <c r="E7524">
        <f t="shared" si="117"/>
        <v>158</v>
      </c>
    </row>
    <row r="7525" spans="1:5">
      <c r="A7525" t="s">
        <v>225</v>
      </c>
      <c r="B7525" t="s">
        <v>38</v>
      </c>
      <c r="C7525" t="s">
        <v>75</v>
      </c>
      <c r="D7525">
        <v>0.31331900000000001</v>
      </c>
      <c r="E7525">
        <f t="shared" si="117"/>
        <v>158</v>
      </c>
    </row>
    <row r="7526" spans="1:5">
      <c r="A7526" t="s">
        <v>225</v>
      </c>
      <c r="B7526" t="s">
        <v>38</v>
      </c>
      <c r="C7526" t="s">
        <v>76</v>
      </c>
      <c r="D7526" s="6">
        <v>4144790</v>
      </c>
      <c r="E7526">
        <f t="shared" si="117"/>
        <v>158</v>
      </c>
    </row>
    <row r="7527" spans="1:5">
      <c r="A7527" t="s">
        <v>225</v>
      </c>
      <c r="B7527" t="s">
        <v>39</v>
      </c>
      <c r="C7527" t="s">
        <v>83</v>
      </c>
      <c r="D7527">
        <v>4.4297500000000003</v>
      </c>
      <c r="E7527">
        <f t="shared" si="117"/>
        <v>158</v>
      </c>
    </row>
    <row r="7528" spans="1:5">
      <c r="A7528" t="s">
        <v>225</v>
      </c>
      <c r="B7528" t="s">
        <v>39</v>
      </c>
      <c r="C7528" t="s">
        <v>73</v>
      </c>
      <c r="D7528">
        <v>21.8</v>
      </c>
      <c r="E7528">
        <f t="shared" si="117"/>
        <v>158</v>
      </c>
    </row>
    <row r="7529" spans="1:5">
      <c r="A7529" t="s">
        <v>225</v>
      </c>
      <c r="B7529" t="s">
        <v>39</v>
      </c>
      <c r="C7529" t="s">
        <v>74</v>
      </c>
      <c r="D7529">
        <v>-0.6</v>
      </c>
      <c r="E7529">
        <f t="shared" si="117"/>
        <v>158</v>
      </c>
    </row>
    <row r="7530" spans="1:5">
      <c r="A7530" t="s">
        <v>225</v>
      </c>
      <c r="B7530" t="s">
        <v>39</v>
      </c>
      <c r="C7530" t="s">
        <v>75</v>
      </c>
      <c r="D7530">
        <v>0.40215000000000001</v>
      </c>
      <c r="E7530">
        <f t="shared" si="117"/>
        <v>158</v>
      </c>
    </row>
    <row r="7531" spans="1:5">
      <c r="A7531" t="s">
        <v>225</v>
      </c>
      <c r="B7531" t="s">
        <v>39</v>
      </c>
      <c r="C7531" t="s">
        <v>76</v>
      </c>
      <c r="D7531" s="6">
        <v>4145100</v>
      </c>
      <c r="E7531">
        <f t="shared" si="117"/>
        <v>158</v>
      </c>
    </row>
    <row r="7532" spans="1:5">
      <c r="A7532" t="s">
        <v>225</v>
      </c>
      <c r="B7532" t="s">
        <v>40</v>
      </c>
      <c r="C7532" t="s">
        <v>83</v>
      </c>
      <c r="D7532">
        <v>7.3247900000000001</v>
      </c>
      <c r="E7532">
        <f t="shared" si="117"/>
        <v>158</v>
      </c>
    </row>
    <row r="7533" spans="1:5">
      <c r="A7533" t="s">
        <v>225</v>
      </c>
      <c r="B7533" t="s">
        <v>40</v>
      </c>
      <c r="C7533" t="s">
        <v>73</v>
      </c>
      <c r="D7533">
        <v>21.8</v>
      </c>
      <c r="E7533">
        <f t="shared" si="117"/>
        <v>158</v>
      </c>
    </row>
    <row r="7534" spans="1:5">
      <c r="A7534" t="s">
        <v>225</v>
      </c>
      <c r="B7534" t="s">
        <v>40</v>
      </c>
      <c r="C7534" t="s">
        <v>74</v>
      </c>
      <c r="D7534">
        <v>-0.5</v>
      </c>
      <c r="E7534">
        <f t="shared" si="117"/>
        <v>158</v>
      </c>
    </row>
    <row r="7535" spans="1:5">
      <c r="A7535" t="s">
        <v>225</v>
      </c>
      <c r="B7535" t="s">
        <v>40</v>
      </c>
      <c r="C7535" t="s">
        <v>75</v>
      </c>
      <c r="D7535">
        <v>0.61009800000000003</v>
      </c>
      <c r="E7535">
        <f t="shared" si="117"/>
        <v>158</v>
      </c>
    </row>
    <row r="7536" spans="1:5">
      <c r="A7536" t="s">
        <v>225</v>
      </c>
      <c r="B7536" t="s">
        <v>40</v>
      </c>
      <c r="C7536" t="s">
        <v>76</v>
      </c>
      <c r="D7536" s="6">
        <v>4145330</v>
      </c>
      <c r="E7536">
        <f t="shared" si="117"/>
        <v>158</v>
      </c>
    </row>
    <row r="7537" spans="1:5">
      <c r="A7537" t="s">
        <v>225</v>
      </c>
      <c r="B7537" t="s">
        <v>41</v>
      </c>
      <c r="C7537" t="s">
        <v>83</v>
      </c>
      <c r="D7537">
        <v>10.219799999999999</v>
      </c>
      <c r="E7537">
        <f t="shared" si="117"/>
        <v>158</v>
      </c>
    </row>
    <row r="7538" spans="1:5">
      <c r="A7538" t="s">
        <v>225</v>
      </c>
      <c r="B7538" t="s">
        <v>41</v>
      </c>
      <c r="C7538" t="s">
        <v>73</v>
      </c>
      <c r="D7538">
        <v>21.8</v>
      </c>
      <c r="E7538">
        <f t="shared" si="117"/>
        <v>158</v>
      </c>
    </row>
    <row r="7539" spans="1:5">
      <c r="A7539" t="s">
        <v>225</v>
      </c>
      <c r="B7539" t="s">
        <v>41</v>
      </c>
      <c r="C7539" t="s">
        <v>74</v>
      </c>
      <c r="D7539">
        <v>-0.4</v>
      </c>
      <c r="E7539">
        <f t="shared" si="117"/>
        <v>158</v>
      </c>
    </row>
    <row r="7540" spans="1:5">
      <c r="A7540" t="s">
        <v>225</v>
      </c>
      <c r="B7540" t="s">
        <v>41</v>
      </c>
      <c r="C7540" t="s">
        <v>75</v>
      </c>
      <c r="D7540">
        <v>0.71854700000000005</v>
      </c>
      <c r="E7540">
        <f t="shared" si="117"/>
        <v>158</v>
      </c>
    </row>
    <row r="7541" spans="1:5">
      <c r="A7541" t="s">
        <v>225</v>
      </c>
      <c r="B7541" t="s">
        <v>41</v>
      </c>
      <c r="C7541" t="s">
        <v>76</v>
      </c>
      <c r="D7541" s="6">
        <v>4146710</v>
      </c>
      <c r="E7541">
        <f t="shared" si="117"/>
        <v>158</v>
      </c>
    </row>
    <row r="7542" spans="1:5">
      <c r="A7542" t="s">
        <v>225</v>
      </c>
      <c r="B7542" t="s">
        <v>254</v>
      </c>
      <c r="C7542" t="s">
        <v>83</v>
      </c>
      <c r="D7542">
        <v>13.1149</v>
      </c>
      <c r="E7542">
        <f t="shared" si="117"/>
        <v>158</v>
      </c>
    </row>
    <row r="7543" spans="1:5">
      <c r="A7543" t="s">
        <v>225</v>
      </c>
      <c r="B7543" t="s">
        <v>254</v>
      </c>
      <c r="C7543" t="s">
        <v>73</v>
      </c>
      <c r="D7543">
        <v>21.8</v>
      </c>
      <c r="E7543">
        <f t="shared" si="117"/>
        <v>158</v>
      </c>
    </row>
    <row r="7544" spans="1:5">
      <c r="A7544" t="s">
        <v>225</v>
      </c>
      <c r="B7544" t="s">
        <v>254</v>
      </c>
      <c r="C7544" t="s">
        <v>74</v>
      </c>
      <c r="D7544">
        <v>-0.3</v>
      </c>
      <c r="E7544">
        <f t="shared" si="117"/>
        <v>158</v>
      </c>
    </row>
    <row r="7545" spans="1:5">
      <c r="A7545" t="s">
        <v>225</v>
      </c>
      <c r="B7545" t="s">
        <v>254</v>
      </c>
      <c r="C7545" t="s">
        <v>75</v>
      </c>
      <c r="D7545">
        <v>0.75996399999999997</v>
      </c>
      <c r="E7545">
        <f t="shared" si="117"/>
        <v>158</v>
      </c>
    </row>
    <row r="7546" spans="1:5">
      <c r="A7546" t="s">
        <v>225</v>
      </c>
      <c r="B7546" t="s">
        <v>254</v>
      </c>
      <c r="C7546" t="s">
        <v>76</v>
      </c>
      <c r="D7546" s="6">
        <v>4147220</v>
      </c>
      <c r="E7546">
        <f t="shared" si="117"/>
        <v>158</v>
      </c>
    </row>
    <row r="7547" spans="1:5">
      <c r="A7547" t="s">
        <v>226</v>
      </c>
      <c r="B7547" t="s">
        <v>33</v>
      </c>
      <c r="C7547" t="s">
        <v>83</v>
      </c>
      <c r="D7547">
        <v>-12.8405</v>
      </c>
      <c r="E7547">
        <f t="shared" si="117"/>
        <v>159</v>
      </c>
    </row>
    <row r="7548" spans="1:5">
      <c r="A7548" t="s">
        <v>226</v>
      </c>
      <c r="B7548" t="s">
        <v>33</v>
      </c>
      <c r="C7548" t="s">
        <v>73</v>
      </c>
      <c r="D7548">
        <v>21.9</v>
      </c>
      <c r="E7548">
        <f t="shared" si="117"/>
        <v>159</v>
      </c>
    </row>
    <row r="7549" spans="1:5">
      <c r="A7549" t="s">
        <v>226</v>
      </c>
      <c r="B7549" t="s">
        <v>33</v>
      </c>
      <c r="C7549" t="s">
        <v>74</v>
      </c>
      <c r="D7549">
        <v>-1.2</v>
      </c>
      <c r="E7549">
        <f t="shared" si="117"/>
        <v>159</v>
      </c>
    </row>
    <row r="7550" spans="1:5">
      <c r="A7550" t="s">
        <v>226</v>
      </c>
      <c r="B7550" t="s">
        <v>33</v>
      </c>
      <c r="C7550" t="s">
        <v>75</v>
      </c>
      <c r="D7550">
        <v>0.16056699999999999</v>
      </c>
      <c r="E7550">
        <f t="shared" si="117"/>
        <v>159</v>
      </c>
    </row>
    <row r="7551" spans="1:5">
      <c r="A7551" t="s">
        <v>226</v>
      </c>
      <c r="B7551" t="s">
        <v>33</v>
      </c>
      <c r="C7551" t="s">
        <v>76</v>
      </c>
      <c r="D7551" s="6">
        <v>4145760</v>
      </c>
      <c r="E7551">
        <f t="shared" si="117"/>
        <v>159</v>
      </c>
    </row>
    <row r="7552" spans="1:5">
      <c r="A7552" t="s">
        <v>226</v>
      </c>
      <c r="B7552" t="s">
        <v>34</v>
      </c>
      <c r="C7552" t="s">
        <v>83</v>
      </c>
      <c r="D7552">
        <v>-9.9454600000000006</v>
      </c>
      <c r="E7552">
        <f t="shared" si="117"/>
        <v>159</v>
      </c>
    </row>
    <row r="7553" spans="1:5">
      <c r="A7553" t="s">
        <v>226</v>
      </c>
      <c r="B7553" t="s">
        <v>34</v>
      </c>
      <c r="C7553" t="s">
        <v>73</v>
      </c>
      <c r="D7553">
        <v>21.9</v>
      </c>
      <c r="E7553">
        <f t="shared" si="117"/>
        <v>159</v>
      </c>
    </row>
    <row r="7554" spans="1:5">
      <c r="A7554" t="s">
        <v>226</v>
      </c>
      <c r="B7554" t="s">
        <v>34</v>
      </c>
      <c r="C7554" t="s">
        <v>74</v>
      </c>
      <c r="D7554">
        <v>-1.1000000000000001</v>
      </c>
      <c r="E7554">
        <f t="shared" si="117"/>
        <v>159</v>
      </c>
    </row>
    <row r="7555" spans="1:5">
      <c r="A7555" t="s">
        <v>226</v>
      </c>
      <c r="B7555" t="s">
        <v>34</v>
      </c>
      <c r="C7555" t="s">
        <v>75</v>
      </c>
      <c r="D7555">
        <v>0.18140100000000001</v>
      </c>
      <c r="E7555">
        <f t="shared" ref="E7555:E7618" si="118">VALUE(RIGHT(A7555, LEN(A7555)-1))</f>
        <v>159</v>
      </c>
    </row>
    <row r="7556" spans="1:5">
      <c r="A7556" t="s">
        <v>226</v>
      </c>
      <c r="B7556" t="s">
        <v>34</v>
      </c>
      <c r="C7556" t="s">
        <v>76</v>
      </c>
      <c r="D7556" s="6">
        <v>4145520</v>
      </c>
      <c r="E7556">
        <f t="shared" si="118"/>
        <v>159</v>
      </c>
    </row>
    <row r="7557" spans="1:5">
      <c r="A7557" t="s">
        <v>226</v>
      </c>
      <c r="B7557" t="s">
        <v>35</v>
      </c>
      <c r="C7557" t="s">
        <v>83</v>
      </c>
      <c r="D7557">
        <v>-7.0504199999999999</v>
      </c>
      <c r="E7557">
        <f t="shared" si="118"/>
        <v>159</v>
      </c>
    </row>
    <row r="7558" spans="1:5">
      <c r="A7558" t="s">
        <v>226</v>
      </c>
      <c r="B7558" t="s">
        <v>35</v>
      </c>
      <c r="C7558" t="s">
        <v>73</v>
      </c>
      <c r="D7558">
        <v>21.9</v>
      </c>
      <c r="E7558">
        <f t="shared" si="118"/>
        <v>159</v>
      </c>
    </row>
    <row r="7559" spans="1:5">
      <c r="A7559" t="s">
        <v>226</v>
      </c>
      <c r="B7559" t="s">
        <v>35</v>
      </c>
      <c r="C7559" t="s">
        <v>74</v>
      </c>
      <c r="D7559">
        <v>-1</v>
      </c>
      <c r="E7559">
        <f t="shared" si="118"/>
        <v>159</v>
      </c>
    </row>
    <row r="7560" spans="1:5">
      <c r="A7560" t="s">
        <v>226</v>
      </c>
      <c r="B7560" t="s">
        <v>35</v>
      </c>
      <c r="C7560" t="s">
        <v>75</v>
      </c>
      <c r="D7560">
        <v>0.185865</v>
      </c>
      <c r="E7560">
        <f t="shared" si="118"/>
        <v>159</v>
      </c>
    </row>
    <row r="7561" spans="1:5">
      <c r="A7561" t="s">
        <v>226</v>
      </c>
      <c r="B7561" t="s">
        <v>35</v>
      </c>
      <c r="C7561" t="s">
        <v>76</v>
      </c>
      <c r="D7561" s="6">
        <v>4145670</v>
      </c>
      <c r="E7561">
        <f t="shared" si="118"/>
        <v>159</v>
      </c>
    </row>
    <row r="7562" spans="1:5">
      <c r="A7562" t="s">
        <v>226</v>
      </c>
      <c r="B7562" t="s">
        <v>36</v>
      </c>
      <c r="C7562" t="s">
        <v>83</v>
      </c>
      <c r="D7562">
        <v>-4.1553699999999996</v>
      </c>
      <c r="E7562">
        <f t="shared" si="118"/>
        <v>159</v>
      </c>
    </row>
    <row r="7563" spans="1:5">
      <c r="A7563" t="s">
        <v>226</v>
      </c>
      <c r="B7563" t="s">
        <v>36</v>
      </c>
      <c r="C7563" t="s">
        <v>73</v>
      </c>
      <c r="D7563">
        <v>21.9</v>
      </c>
      <c r="E7563">
        <f t="shared" si="118"/>
        <v>159</v>
      </c>
    </row>
    <row r="7564" spans="1:5">
      <c r="A7564" t="s">
        <v>226</v>
      </c>
      <c r="B7564" t="s">
        <v>36</v>
      </c>
      <c r="C7564" t="s">
        <v>74</v>
      </c>
      <c r="D7564">
        <v>-0.9</v>
      </c>
      <c r="E7564">
        <f t="shared" si="118"/>
        <v>159</v>
      </c>
    </row>
    <row r="7565" spans="1:5">
      <c r="A7565" t="s">
        <v>226</v>
      </c>
      <c r="B7565" t="s">
        <v>36</v>
      </c>
      <c r="C7565" t="s">
        <v>75</v>
      </c>
      <c r="D7565">
        <v>0.229986</v>
      </c>
      <c r="E7565">
        <f t="shared" si="118"/>
        <v>159</v>
      </c>
    </row>
    <row r="7566" spans="1:5">
      <c r="A7566" t="s">
        <v>226</v>
      </c>
      <c r="B7566" t="s">
        <v>36</v>
      </c>
      <c r="C7566" t="s">
        <v>76</v>
      </c>
      <c r="D7566" s="6">
        <v>4144180</v>
      </c>
      <c r="E7566">
        <f t="shared" si="118"/>
        <v>159</v>
      </c>
    </row>
    <row r="7567" spans="1:5">
      <c r="A7567" t="s">
        <v>226</v>
      </c>
      <c r="B7567" t="s">
        <v>37</v>
      </c>
      <c r="C7567" t="s">
        <v>83</v>
      </c>
      <c r="D7567">
        <v>-1.26033</v>
      </c>
      <c r="E7567">
        <f t="shared" si="118"/>
        <v>159</v>
      </c>
    </row>
    <row r="7568" spans="1:5">
      <c r="A7568" t="s">
        <v>226</v>
      </c>
      <c r="B7568" t="s">
        <v>37</v>
      </c>
      <c r="C7568" t="s">
        <v>73</v>
      </c>
      <c r="D7568">
        <v>21.9</v>
      </c>
      <c r="E7568">
        <f t="shared" si="118"/>
        <v>159</v>
      </c>
    </row>
    <row r="7569" spans="1:5">
      <c r="A7569" t="s">
        <v>226</v>
      </c>
      <c r="B7569" t="s">
        <v>37</v>
      </c>
      <c r="C7569" t="s">
        <v>74</v>
      </c>
      <c r="D7569">
        <v>-0.8</v>
      </c>
      <c r="E7569">
        <f t="shared" si="118"/>
        <v>159</v>
      </c>
    </row>
    <row r="7570" spans="1:5">
      <c r="A7570" t="s">
        <v>226</v>
      </c>
      <c r="B7570" t="s">
        <v>37</v>
      </c>
      <c r="C7570" t="s">
        <v>75</v>
      </c>
      <c r="D7570">
        <v>0.25677100000000003</v>
      </c>
      <c r="E7570">
        <f t="shared" si="118"/>
        <v>159</v>
      </c>
    </row>
    <row r="7571" spans="1:5">
      <c r="A7571" t="s">
        <v>226</v>
      </c>
      <c r="B7571" t="s">
        <v>37</v>
      </c>
      <c r="C7571" t="s">
        <v>76</v>
      </c>
      <c r="D7571" s="6">
        <v>4143930</v>
      </c>
      <c r="E7571">
        <f t="shared" si="118"/>
        <v>159</v>
      </c>
    </row>
    <row r="7572" spans="1:5">
      <c r="A7572" t="s">
        <v>226</v>
      </c>
      <c r="B7572" t="s">
        <v>38</v>
      </c>
      <c r="C7572" t="s">
        <v>83</v>
      </c>
      <c r="D7572">
        <v>1.6347100000000001</v>
      </c>
      <c r="E7572">
        <f t="shared" si="118"/>
        <v>159</v>
      </c>
    </row>
    <row r="7573" spans="1:5">
      <c r="A7573" t="s">
        <v>226</v>
      </c>
      <c r="B7573" t="s">
        <v>38</v>
      </c>
      <c r="C7573" t="s">
        <v>73</v>
      </c>
      <c r="D7573">
        <v>21.9</v>
      </c>
      <c r="E7573">
        <f t="shared" si="118"/>
        <v>159</v>
      </c>
    </row>
    <row r="7574" spans="1:5">
      <c r="A7574" t="s">
        <v>226</v>
      </c>
      <c r="B7574" t="s">
        <v>38</v>
      </c>
      <c r="C7574" t="s">
        <v>74</v>
      </c>
      <c r="D7574">
        <v>-0.7</v>
      </c>
      <c r="E7574">
        <f t="shared" si="118"/>
        <v>159</v>
      </c>
    </row>
    <row r="7575" spans="1:5">
      <c r="A7575" t="s">
        <v>226</v>
      </c>
      <c r="B7575" t="s">
        <v>38</v>
      </c>
      <c r="C7575" t="s">
        <v>75</v>
      </c>
      <c r="D7575">
        <v>0.314807</v>
      </c>
      <c r="E7575">
        <f t="shared" si="118"/>
        <v>159</v>
      </c>
    </row>
    <row r="7576" spans="1:5">
      <c r="A7576" t="s">
        <v>226</v>
      </c>
      <c r="B7576" t="s">
        <v>38</v>
      </c>
      <c r="C7576" t="s">
        <v>76</v>
      </c>
      <c r="D7576" s="6">
        <v>4144840</v>
      </c>
      <c r="E7576">
        <f t="shared" si="118"/>
        <v>159</v>
      </c>
    </row>
    <row r="7577" spans="1:5">
      <c r="A7577" t="s">
        <v>226</v>
      </c>
      <c r="B7577" t="s">
        <v>39</v>
      </c>
      <c r="C7577" t="s">
        <v>83</v>
      </c>
      <c r="D7577">
        <v>4.5297499999999999</v>
      </c>
      <c r="E7577">
        <f t="shared" si="118"/>
        <v>159</v>
      </c>
    </row>
    <row r="7578" spans="1:5">
      <c r="A7578" t="s">
        <v>226</v>
      </c>
      <c r="B7578" t="s">
        <v>39</v>
      </c>
      <c r="C7578" t="s">
        <v>73</v>
      </c>
      <c r="D7578">
        <v>21.9</v>
      </c>
      <c r="E7578">
        <f t="shared" si="118"/>
        <v>159</v>
      </c>
    </row>
    <row r="7579" spans="1:5">
      <c r="A7579" t="s">
        <v>226</v>
      </c>
      <c r="B7579" t="s">
        <v>39</v>
      </c>
      <c r="C7579" t="s">
        <v>74</v>
      </c>
      <c r="D7579">
        <v>-0.6</v>
      </c>
      <c r="E7579">
        <f t="shared" si="118"/>
        <v>159</v>
      </c>
    </row>
    <row r="7580" spans="1:5">
      <c r="A7580" t="s">
        <v>226</v>
      </c>
      <c r="B7580" t="s">
        <v>39</v>
      </c>
      <c r="C7580" t="s">
        <v>75</v>
      </c>
      <c r="D7580">
        <v>0.40959099999999998</v>
      </c>
      <c r="E7580">
        <f t="shared" si="118"/>
        <v>159</v>
      </c>
    </row>
    <row r="7581" spans="1:5">
      <c r="A7581" t="s">
        <v>226</v>
      </c>
      <c r="B7581" t="s">
        <v>39</v>
      </c>
      <c r="C7581" t="s">
        <v>76</v>
      </c>
      <c r="D7581" s="6">
        <v>4145020</v>
      </c>
      <c r="E7581">
        <f t="shared" si="118"/>
        <v>159</v>
      </c>
    </row>
    <row r="7582" spans="1:5">
      <c r="A7582" t="s">
        <v>226</v>
      </c>
      <c r="B7582" t="s">
        <v>40</v>
      </c>
      <c r="C7582" t="s">
        <v>83</v>
      </c>
      <c r="D7582">
        <v>7.4247899999999998</v>
      </c>
      <c r="E7582">
        <f t="shared" si="118"/>
        <v>159</v>
      </c>
    </row>
    <row r="7583" spans="1:5">
      <c r="A7583" t="s">
        <v>226</v>
      </c>
      <c r="B7583" t="s">
        <v>40</v>
      </c>
      <c r="C7583" t="s">
        <v>73</v>
      </c>
      <c r="D7583">
        <v>21.9</v>
      </c>
      <c r="E7583">
        <f t="shared" si="118"/>
        <v>159</v>
      </c>
    </row>
    <row r="7584" spans="1:5">
      <c r="A7584" t="s">
        <v>226</v>
      </c>
      <c r="B7584" t="s">
        <v>40</v>
      </c>
      <c r="C7584" t="s">
        <v>74</v>
      </c>
      <c r="D7584">
        <v>-0.5</v>
      </c>
      <c r="E7584">
        <f t="shared" si="118"/>
        <v>159</v>
      </c>
    </row>
    <row r="7585" spans="1:5">
      <c r="A7585" t="s">
        <v>226</v>
      </c>
      <c r="B7585" t="s">
        <v>40</v>
      </c>
      <c r="C7585" t="s">
        <v>75</v>
      </c>
      <c r="D7585">
        <v>0.61456200000000005</v>
      </c>
      <c r="E7585">
        <f t="shared" si="118"/>
        <v>159</v>
      </c>
    </row>
    <row r="7586" spans="1:5">
      <c r="A7586" t="s">
        <v>226</v>
      </c>
      <c r="B7586" t="s">
        <v>40</v>
      </c>
      <c r="C7586" t="s">
        <v>76</v>
      </c>
      <c r="D7586" s="6">
        <v>4145370</v>
      </c>
      <c r="E7586">
        <f t="shared" si="118"/>
        <v>159</v>
      </c>
    </row>
    <row r="7587" spans="1:5">
      <c r="A7587" t="s">
        <v>226</v>
      </c>
      <c r="B7587" t="s">
        <v>41</v>
      </c>
      <c r="C7587" t="s">
        <v>83</v>
      </c>
      <c r="D7587">
        <v>10.319800000000001</v>
      </c>
      <c r="E7587">
        <f t="shared" si="118"/>
        <v>159</v>
      </c>
    </row>
    <row r="7588" spans="1:5">
      <c r="A7588" t="s">
        <v>226</v>
      </c>
      <c r="B7588" t="s">
        <v>41</v>
      </c>
      <c r="C7588" t="s">
        <v>73</v>
      </c>
      <c r="D7588">
        <v>21.9</v>
      </c>
      <c r="E7588">
        <f t="shared" si="118"/>
        <v>159</v>
      </c>
    </row>
    <row r="7589" spans="1:5">
      <c r="A7589" t="s">
        <v>226</v>
      </c>
      <c r="B7589" t="s">
        <v>41</v>
      </c>
      <c r="C7589" t="s">
        <v>74</v>
      </c>
      <c r="D7589">
        <v>-0.4</v>
      </c>
      <c r="E7589">
        <f t="shared" si="118"/>
        <v>159</v>
      </c>
    </row>
    <row r="7590" spans="1:5">
      <c r="A7590" t="s">
        <v>226</v>
      </c>
      <c r="B7590" t="s">
        <v>41</v>
      </c>
      <c r="C7590" t="s">
        <v>75</v>
      </c>
      <c r="D7590">
        <v>0.72001199999999999</v>
      </c>
      <c r="E7590">
        <f t="shared" si="118"/>
        <v>159</v>
      </c>
    </row>
    <row r="7591" spans="1:5">
      <c r="A7591" t="s">
        <v>226</v>
      </c>
      <c r="B7591" t="s">
        <v>41</v>
      </c>
      <c r="C7591" t="s">
        <v>76</v>
      </c>
      <c r="D7591" s="6">
        <v>4146710</v>
      </c>
      <c r="E7591">
        <f t="shared" si="118"/>
        <v>159</v>
      </c>
    </row>
    <row r="7592" spans="1:5">
      <c r="A7592" t="s">
        <v>226</v>
      </c>
      <c r="B7592" t="s">
        <v>254</v>
      </c>
      <c r="C7592" t="s">
        <v>83</v>
      </c>
      <c r="D7592">
        <v>13.2149</v>
      </c>
      <c r="E7592">
        <f t="shared" si="118"/>
        <v>159</v>
      </c>
    </row>
    <row r="7593" spans="1:5">
      <c r="A7593" t="s">
        <v>226</v>
      </c>
      <c r="B7593" t="s">
        <v>254</v>
      </c>
      <c r="C7593" t="s">
        <v>73</v>
      </c>
      <c r="D7593">
        <v>21.9</v>
      </c>
      <c r="E7593">
        <f t="shared" si="118"/>
        <v>159</v>
      </c>
    </row>
    <row r="7594" spans="1:5">
      <c r="A7594" t="s">
        <v>226</v>
      </c>
      <c r="B7594" t="s">
        <v>254</v>
      </c>
      <c r="C7594" t="s">
        <v>74</v>
      </c>
      <c r="D7594">
        <v>-0.3</v>
      </c>
      <c r="E7594">
        <f t="shared" si="118"/>
        <v>159</v>
      </c>
    </row>
    <row r="7595" spans="1:5">
      <c r="A7595" t="s">
        <v>226</v>
      </c>
      <c r="B7595" t="s">
        <v>254</v>
      </c>
      <c r="C7595" t="s">
        <v>75</v>
      </c>
      <c r="D7595">
        <v>0.76145200000000002</v>
      </c>
      <c r="E7595">
        <f t="shared" si="118"/>
        <v>159</v>
      </c>
    </row>
    <row r="7596" spans="1:5">
      <c r="A7596" t="s">
        <v>226</v>
      </c>
      <c r="B7596" t="s">
        <v>254</v>
      </c>
      <c r="C7596" t="s">
        <v>76</v>
      </c>
      <c r="D7596" s="6">
        <v>4147270</v>
      </c>
      <c r="E7596">
        <f t="shared" si="118"/>
        <v>159</v>
      </c>
    </row>
    <row r="7597" spans="1:5">
      <c r="A7597" t="s">
        <v>227</v>
      </c>
      <c r="B7597" t="s">
        <v>33</v>
      </c>
      <c r="C7597" t="s">
        <v>83</v>
      </c>
      <c r="D7597">
        <v>-12.740500000000001</v>
      </c>
      <c r="E7597">
        <f t="shared" si="118"/>
        <v>160</v>
      </c>
    </row>
    <row r="7598" spans="1:5">
      <c r="A7598" t="s">
        <v>227</v>
      </c>
      <c r="B7598" t="s">
        <v>33</v>
      </c>
      <c r="C7598" t="s">
        <v>73</v>
      </c>
      <c r="D7598">
        <v>22</v>
      </c>
      <c r="E7598">
        <f t="shared" si="118"/>
        <v>160</v>
      </c>
    </row>
    <row r="7599" spans="1:5">
      <c r="A7599" t="s">
        <v>227</v>
      </c>
      <c r="B7599" t="s">
        <v>33</v>
      </c>
      <c r="C7599" t="s">
        <v>74</v>
      </c>
      <c r="D7599">
        <v>-1.2</v>
      </c>
      <c r="E7599">
        <f t="shared" si="118"/>
        <v>160</v>
      </c>
    </row>
    <row r="7600" spans="1:5">
      <c r="A7600" t="s">
        <v>227</v>
      </c>
      <c r="B7600" t="s">
        <v>33</v>
      </c>
      <c r="C7600" t="s">
        <v>75</v>
      </c>
      <c r="D7600">
        <v>0.16503200000000001</v>
      </c>
      <c r="E7600">
        <f t="shared" si="118"/>
        <v>160</v>
      </c>
    </row>
    <row r="7601" spans="1:5">
      <c r="A7601" t="s">
        <v>227</v>
      </c>
      <c r="B7601" t="s">
        <v>33</v>
      </c>
      <c r="C7601" t="s">
        <v>76</v>
      </c>
      <c r="D7601" s="6">
        <v>4145700</v>
      </c>
      <c r="E7601">
        <f t="shared" si="118"/>
        <v>160</v>
      </c>
    </row>
    <row r="7602" spans="1:5">
      <c r="A7602" t="s">
        <v>227</v>
      </c>
      <c r="B7602" t="s">
        <v>34</v>
      </c>
      <c r="C7602" t="s">
        <v>83</v>
      </c>
      <c r="D7602">
        <v>-9.8454599999999992</v>
      </c>
      <c r="E7602">
        <f t="shared" si="118"/>
        <v>160</v>
      </c>
    </row>
    <row r="7603" spans="1:5">
      <c r="A7603" t="s">
        <v>227</v>
      </c>
      <c r="B7603" t="s">
        <v>34</v>
      </c>
      <c r="C7603" t="s">
        <v>73</v>
      </c>
      <c r="D7603">
        <v>22</v>
      </c>
      <c r="E7603">
        <f t="shared" si="118"/>
        <v>160</v>
      </c>
    </row>
    <row r="7604" spans="1:5">
      <c r="A7604" t="s">
        <v>227</v>
      </c>
      <c r="B7604" t="s">
        <v>34</v>
      </c>
      <c r="C7604" t="s">
        <v>74</v>
      </c>
      <c r="D7604">
        <v>-1.1000000000000001</v>
      </c>
      <c r="E7604">
        <f t="shared" si="118"/>
        <v>160</v>
      </c>
    </row>
    <row r="7605" spans="1:5">
      <c r="A7605" t="s">
        <v>227</v>
      </c>
      <c r="B7605" t="s">
        <v>34</v>
      </c>
      <c r="C7605" t="s">
        <v>75</v>
      </c>
      <c r="D7605">
        <v>0.18140100000000001</v>
      </c>
      <c r="E7605">
        <f t="shared" si="118"/>
        <v>160</v>
      </c>
    </row>
    <row r="7606" spans="1:5">
      <c r="A7606" t="s">
        <v>227</v>
      </c>
      <c r="B7606" t="s">
        <v>34</v>
      </c>
      <c r="C7606" t="s">
        <v>76</v>
      </c>
      <c r="D7606" s="6">
        <v>4145540</v>
      </c>
      <c r="E7606">
        <f t="shared" si="118"/>
        <v>160</v>
      </c>
    </row>
    <row r="7607" spans="1:5">
      <c r="A7607" t="s">
        <v>227</v>
      </c>
      <c r="B7607" t="s">
        <v>35</v>
      </c>
      <c r="C7607" t="s">
        <v>83</v>
      </c>
      <c r="D7607">
        <v>-6.9504200000000003</v>
      </c>
      <c r="E7607">
        <f t="shared" si="118"/>
        <v>160</v>
      </c>
    </row>
    <row r="7608" spans="1:5">
      <c r="A7608" t="s">
        <v>227</v>
      </c>
      <c r="B7608" t="s">
        <v>35</v>
      </c>
      <c r="C7608" t="s">
        <v>73</v>
      </c>
      <c r="D7608">
        <v>22</v>
      </c>
      <c r="E7608">
        <f t="shared" si="118"/>
        <v>160</v>
      </c>
    </row>
    <row r="7609" spans="1:5">
      <c r="A7609" t="s">
        <v>227</v>
      </c>
      <c r="B7609" t="s">
        <v>35</v>
      </c>
      <c r="C7609" t="s">
        <v>74</v>
      </c>
      <c r="D7609">
        <v>-1</v>
      </c>
      <c r="E7609">
        <f t="shared" si="118"/>
        <v>160</v>
      </c>
    </row>
    <row r="7610" spans="1:5">
      <c r="A7610" t="s">
        <v>227</v>
      </c>
      <c r="B7610" t="s">
        <v>35</v>
      </c>
      <c r="C7610" t="s">
        <v>75</v>
      </c>
      <c r="D7610">
        <v>0.18735299999999999</v>
      </c>
      <c r="E7610">
        <f t="shared" si="118"/>
        <v>160</v>
      </c>
    </row>
    <row r="7611" spans="1:5">
      <c r="A7611" t="s">
        <v>227</v>
      </c>
      <c r="B7611" t="s">
        <v>35</v>
      </c>
      <c r="C7611" t="s">
        <v>76</v>
      </c>
      <c r="D7611" s="6">
        <v>4145690</v>
      </c>
      <c r="E7611">
        <f t="shared" si="118"/>
        <v>160</v>
      </c>
    </row>
    <row r="7612" spans="1:5">
      <c r="A7612" t="s">
        <v>227</v>
      </c>
      <c r="B7612" t="s">
        <v>36</v>
      </c>
      <c r="C7612" t="s">
        <v>83</v>
      </c>
      <c r="D7612">
        <v>-4.0553699999999999</v>
      </c>
      <c r="E7612">
        <f t="shared" si="118"/>
        <v>160</v>
      </c>
    </row>
    <row r="7613" spans="1:5">
      <c r="A7613" t="s">
        <v>227</v>
      </c>
      <c r="B7613" t="s">
        <v>36</v>
      </c>
      <c r="C7613" t="s">
        <v>73</v>
      </c>
      <c r="D7613">
        <v>22</v>
      </c>
      <c r="E7613">
        <f t="shared" si="118"/>
        <v>160</v>
      </c>
    </row>
    <row r="7614" spans="1:5">
      <c r="A7614" t="s">
        <v>227</v>
      </c>
      <c r="B7614" t="s">
        <v>36</v>
      </c>
      <c r="C7614" t="s">
        <v>74</v>
      </c>
      <c r="D7614">
        <v>-0.9</v>
      </c>
      <c r="E7614">
        <f t="shared" si="118"/>
        <v>160</v>
      </c>
    </row>
    <row r="7615" spans="1:5">
      <c r="A7615" t="s">
        <v>227</v>
      </c>
      <c r="B7615" t="s">
        <v>36</v>
      </c>
      <c r="C7615" t="s">
        <v>75</v>
      </c>
      <c r="D7615">
        <v>0.23147400000000001</v>
      </c>
      <c r="E7615">
        <f t="shared" si="118"/>
        <v>160</v>
      </c>
    </row>
    <row r="7616" spans="1:5">
      <c r="A7616" t="s">
        <v>227</v>
      </c>
      <c r="B7616" t="s">
        <v>36</v>
      </c>
      <c r="C7616" t="s">
        <v>76</v>
      </c>
      <c r="D7616" s="6">
        <v>4144170</v>
      </c>
      <c r="E7616">
        <f t="shared" si="118"/>
        <v>160</v>
      </c>
    </row>
    <row r="7617" spans="1:5">
      <c r="A7617" t="s">
        <v>227</v>
      </c>
      <c r="B7617" t="s">
        <v>37</v>
      </c>
      <c r="C7617" t="s">
        <v>83</v>
      </c>
      <c r="D7617">
        <v>-1.1603300000000001</v>
      </c>
      <c r="E7617">
        <f t="shared" si="118"/>
        <v>160</v>
      </c>
    </row>
    <row r="7618" spans="1:5">
      <c r="A7618" t="s">
        <v>227</v>
      </c>
      <c r="B7618" t="s">
        <v>37</v>
      </c>
      <c r="C7618" t="s">
        <v>73</v>
      </c>
      <c r="D7618">
        <v>22</v>
      </c>
      <c r="E7618">
        <f t="shared" si="118"/>
        <v>160</v>
      </c>
    </row>
    <row r="7619" spans="1:5">
      <c r="A7619" t="s">
        <v>227</v>
      </c>
      <c r="B7619" t="s">
        <v>37</v>
      </c>
      <c r="C7619" t="s">
        <v>74</v>
      </c>
      <c r="D7619">
        <v>-0.8</v>
      </c>
      <c r="E7619">
        <f t="shared" ref="E7619:E7682" si="119">VALUE(RIGHT(A7619, LEN(A7619)-1))</f>
        <v>160</v>
      </c>
    </row>
    <row r="7620" spans="1:5">
      <c r="A7620" t="s">
        <v>227</v>
      </c>
      <c r="B7620" t="s">
        <v>37</v>
      </c>
      <c r="C7620" t="s">
        <v>75</v>
      </c>
      <c r="D7620">
        <v>0.264212</v>
      </c>
      <c r="E7620">
        <f t="shared" si="119"/>
        <v>160</v>
      </c>
    </row>
    <row r="7621" spans="1:5">
      <c r="A7621" t="s">
        <v>227</v>
      </c>
      <c r="B7621" t="s">
        <v>37</v>
      </c>
      <c r="C7621" t="s">
        <v>76</v>
      </c>
      <c r="D7621" s="6">
        <v>4143840</v>
      </c>
      <c r="E7621">
        <f t="shared" si="119"/>
        <v>160</v>
      </c>
    </row>
    <row r="7622" spans="1:5">
      <c r="A7622" t="s">
        <v>227</v>
      </c>
      <c r="B7622" t="s">
        <v>38</v>
      </c>
      <c r="C7622" t="s">
        <v>83</v>
      </c>
      <c r="D7622">
        <v>1.73471</v>
      </c>
      <c r="E7622">
        <f t="shared" si="119"/>
        <v>160</v>
      </c>
    </row>
    <row r="7623" spans="1:5">
      <c r="A7623" t="s">
        <v>227</v>
      </c>
      <c r="B7623" t="s">
        <v>38</v>
      </c>
      <c r="C7623" t="s">
        <v>73</v>
      </c>
      <c r="D7623">
        <v>22</v>
      </c>
      <c r="E7623">
        <f t="shared" si="119"/>
        <v>160</v>
      </c>
    </row>
    <row r="7624" spans="1:5">
      <c r="A7624" t="s">
        <v>227</v>
      </c>
      <c r="B7624" t="s">
        <v>38</v>
      </c>
      <c r="C7624" t="s">
        <v>74</v>
      </c>
      <c r="D7624">
        <v>-0.7</v>
      </c>
      <c r="E7624">
        <f t="shared" si="119"/>
        <v>160</v>
      </c>
    </row>
    <row r="7625" spans="1:5">
      <c r="A7625" t="s">
        <v>227</v>
      </c>
      <c r="B7625" t="s">
        <v>38</v>
      </c>
      <c r="C7625" t="s">
        <v>75</v>
      </c>
      <c r="D7625">
        <v>0.31629499999999999</v>
      </c>
      <c r="E7625">
        <f t="shared" si="119"/>
        <v>160</v>
      </c>
    </row>
    <row r="7626" spans="1:5">
      <c r="A7626" t="s">
        <v>227</v>
      </c>
      <c r="B7626" t="s">
        <v>38</v>
      </c>
      <c r="C7626" t="s">
        <v>76</v>
      </c>
      <c r="D7626" s="6">
        <v>4144900</v>
      </c>
      <c r="E7626">
        <f t="shared" si="119"/>
        <v>160</v>
      </c>
    </row>
    <row r="7627" spans="1:5">
      <c r="A7627" t="s">
        <v>227</v>
      </c>
      <c r="B7627" t="s">
        <v>39</v>
      </c>
      <c r="C7627" t="s">
        <v>83</v>
      </c>
      <c r="D7627">
        <v>4.6297499999999996</v>
      </c>
      <c r="E7627">
        <f t="shared" si="119"/>
        <v>160</v>
      </c>
    </row>
    <row r="7628" spans="1:5">
      <c r="A7628" t="s">
        <v>227</v>
      </c>
      <c r="B7628" t="s">
        <v>39</v>
      </c>
      <c r="C7628" t="s">
        <v>73</v>
      </c>
      <c r="D7628">
        <v>22</v>
      </c>
      <c r="E7628">
        <f t="shared" si="119"/>
        <v>160</v>
      </c>
    </row>
    <row r="7629" spans="1:5">
      <c r="A7629" t="s">
        <v>227</v>
      </c>
      <c r="B7629" t="s">
        <v>39</v>
      </c>
      <c r="C7629" t="s">
        <v>74</v>
      </c>
      <c r="D7629">
        <v>-0.6</v>
      </c>
      <c r="E7629">
        <f t="shared" si="119"/>
        <v>160</v>
      </c>
    </row>
    <row r="7630" spans="1:5">
      <c r="A7630" t="s">
        <v>227</v>
      </c>
      <c r="B7630" t="s">
        <v>39</v>
      </c>
      <c r="C7630" t="s">
        <v>75</v>
      </c>
      <c r="D7630">
        <v>0.41703099999999999</v>
      </c>
      <c r="E7630">
        <f t="shared" si="119"/>
        <v>160</v>
      </c>
    </row>
    <row r="7631" spans="1:5">
      <c r="A7631" t="s">
        <v>227</v>
      </c>
      <c r="B7631" t="s">
        <v>39</v>
      </c>
      <c r="C7631" t="s">
        <v>76</v>
      </c>
      <c r="D7631" s="6">
        <v>4145200</v>
      </c>
      <c r="E7631">
        <f t="shared" si="119"/>
        <v>160</v>
      </c>
    </row>
    <row r="7632" spans="1:5">
      <c r="A7632" t="s">
        <v>227</v>
      </c>
      <c r="B7632" t="s">
        <v>40</v>
      </c>
      <c r="C7632" t="s">
        <v>83</v>
      </c>
      <c r="D7632">
        <v>7.5247900000000003</v>
      </c>
      <c r="E7632">
        <f t="shared" si="119"/>
        <v>160</v>
      </c>
    </row>
    <row r="7633" spans="1:5">
      <c r="A7633" t="s">
        <v>227</v>
      </c>
      <c r="B7633" t="s">
        <v>40</v>
      </c>
      <c r="C7633" t="s">
        <v>73</v>
      </c>
      <c r="D7633">
        <v>22</v>
      </c>
      <c r="E7633">
        <f t="shared" si="119"/>
        <v>160</v>
      </c>
    </row>
    <row r="7634" spans="1:5">
      <c r="A7634" t="s">
        <v>227</v>
      </c>
      <c r="B7634" t="s">
        <v>40</v>
      </c>
      <c r="C7634" t="s">
        <v>74</v>
      </c>
      <c r="D7634">
        <v>-0.5</v>
      </c>
      <c r="E7634">
        <f t="shared" si="119"/>
        <v>160</v>
      </c>
    </row>
    <row r="7635" spans="1:5">
      <c r="A7635" t="s">
        <v>227</v>
      </c>
      <c r="B7635" t="s">
        <v>40</v>
      </c>
      <c r="C7635" t="s">
        <v>75</v>
      </c>
      <c r="D7635">
        <v>0.62200299999999997</v>
      </c>
      <c r="E7635">
        <f t="shared" si="119"/>
        <v>160</v>
      </c>
    </row>
    <row r="7636" spans="1:5">
      <c r="A7636" t="s">
        <v>227</v>
      </c>
      <c r="B7636" t="s">
        <v>40</v>
      </c>
      <c r="C7636" t="s">
        <v>76</v>
      </c>
      <c r="D7636" s="6">
        <v>4145420</v>
      </c>
      <c r="E7636">
        <f t="shared" si="119"/>
        <v>160</v>
      </c>
    </row>
    <row r="7637" spans="1:5">
      <c r="A7637" t="s">
        <v>227</v>
      </c>
      <c r="B7637" t="s">
        <v>41</v>
      </c>
      <c r="C7637" t="s">
        <v>83</v>
      </c>
      <c r="D7637">
        <v>10.4198</v>
      </c>
      <c r="E7637">
        <f t="shared" si="119"/>
        <v>160</v>
      </c>
    </row>
    <row r="7638" spans="1:5">
      <c r="A7638" t="s">
        <v>227</v>
      </c>
      <c r="B7638" t="s">
        <v>41</v>
      </c>
      <c r="C7638" t="s">
        <v>73</v>
      </c>
      <c r="D7638">
        <v>22</v>
      </c>
      <c r="E7638">
        <f t="shared" si="119"/>
        <v>160</v>
      </c>
    </row>
    <row r="7639" spans="1:5">
      <c r="A7639" t="s">
        <v>227</v>
      </c>
      <c r="B7639" t="s">
        <v>41</v>
      </c>
      <c r="C7639" t="s">
        <v>74</v>
      </c>
      <c r="D7639">
        <v>-0.4</v>
      </c>
      <c r="E7639">
        <f t="shared" si="119"/>
        <v>160</v>
      </c>
    </row>
    <row r="7640" spans="1:5">
      <c r="A7640" t="s">
        <v>227</v>
      </c>
      <c r="B7640" t="s">
        <v>41</v>
      </c>
      <c r="C7640" t="s">
        <v>75</v>
      </c>
      <c r="D7640">
        <v>0.72001199999999999</v>
      </c>
      <c r="E7640">
        <f t="shared" si="119"/>
        <v>160</v>
      </c>
    </row>
    <row r="7641" spans="1:5">
      <c r="A7641" t="s">
        <v>227</v>
      </c>
      <c r="B7641" t="s">
        <v>41</v>
      </c>
      <c r="C7641" t="s">
        <v>76</v>
      </c>
      <c r="D7641" s="6">
        <v>4146770</v>
      </c>
      <c r="E7641">
        <f t="shared" si="119"/>
        <v>160</v>
      </c>
    </row>
    <row r="7642" spans="1:5">
      <c r="A7642" t="s">
        <v>227</v>
      </c>
      <c r="B7642" t="s">
        <v>254</v>
      </c>
      <c r="C7642" t="s">
        <v>83</v>
      </c>
      <c r="D7642">
        <v>13.3149</v>
      </c>
      <c r="E7642">
        <f t="shared" si="119"/>
        <v>160</v>
      </c>
    </row>
    <row r="7643" spans="1:5">
      <c r="A7643" t="s">
        <v>227</v>
      </c>
      <c r="B7643" t="s">
        <v>254</v>
      </c>
      <c r="C7643" t="s">
        <v>73</v>
      </c>
      <c r="D7643">
        <v>22</v>
      </c>
      <c r="E7643">
        <f t="shared" si="119"/>
        <v>160</v>
      </c>
    </row>
    <row r="7644" spans="1:5">
      <c r="A7644" t="s">
        <v>227</v>
      </c>
      <c r="B7644" t="s">
        <v>254</v>
      </c>
      <c r="C7644" t="s">
        <v>74</v>
      </c>
      <c r="D7644">
        <v>-0.3</v>
      </c>
      <c r="E7644">
        <f t="shared" si="119"/>
        <v>160</v>
      </c>
    </row>
    <row r="7645" spans="1:5">
      <c r="A7645" t="s">
        <v>227</v>
      </c>
      <c r="B7645" t="s">
        <v>254</v>
      </c>
      <c r="C7645" t="s">
        <v>75</v>
      </c>
      <c r="D7645">
        <v>0.76293999999999995</v>
      </c>
      <c r="E7645">
        <f t="shared" si="119"/>
        <v>160</v>
      </c>
    </row>
    <row r="7646" spans="1:5">
      <c r="A7646" t="s">
        <v>227</v>
      </c>
      <c r="B7646" t="s">
        <v>254</v>
      </c>
      <c r="C7646" t="s">
        <v>76</v>
      </c>
      <c r="D7646" s="6">
        <v>4147300</v>
      </c>
      <c r="E7646">
        <f t="shared" si="119"/>
        <v>160</v>
      </c>
    </row>
    <row r="7647" spans="1:5">
      <c r="A7647" t="s">
        <v>228</v>
      </c>
      <c r="B7647" t="s">
        <v>33</v>
      </c>
      <c r="C7647" t="s">
        <v>83</v>
      </c>
      <c r="D7647">
        <v>-12.640499999999999</v>
      </c>
      <c r="E7647">
        <f t="shared" si="119"/>
        <v>161</v>
      </c>
    </row>
    <row r="7648" spans="1:5">
      <c r="A7648" t="s">
        <v>228</v>
      </c>
      <c r="B7648" t="s">
        <v>33</v>
      </c>
      <c r="C7648" t="s">
        <v>73</v>
      </c>
      <c r="D7648">
        <v>22.1</v>
      </c>
      <c r="E7648">
        <f t="shared" si="119"/>
        <v>161</v>
      </c>
    </row>
    <row r="7649" spans="1:5">
      <c r="A7649" t="s">
        <v>228</v>
      </c>
      <c r="B7649" t="s">
        <v>33</v>
      </c>
      <c r="C7649" t="s">
        <v>74</v>
      </c>
      <c r="D7649">
        <v>-1.2</v>
      </c>
      <c r="E7649">
        <f t="shared" si="119"/>
        <v>161</v>
      </c>
    </row>
    <row r="7650" spans="1:5">
      <c r="A7650" t="s">
        <v>228</v>
      </c>
      <c r="B7650" t="s">
        <v>33</v>
      </c>
      <c r="C7650" t="s">
        <v>75</v>
      </c>
      <c r="D7650">
        <v>0.16949600000000001</v>
      </c>
      <c r="E7650">
        <f t="shared" si="119"/>
        <v>161</v>
      </c>
    </row>
    <row r="7651" spans="1:5">
      <c r="A7651" t="s">
        <v>228</v>
      </c>
      <c r="B7651" t="s">
        <v>33</v>
      </c>
      <c r="C7651" t="s">
        <v>76</v>
      </c>
      <c r="D7651" s="6">
        <v>4145630</v>
      </c>
      <c r="E7651">
        <f t="shared" si="119"/>
        <v>161</v>
      </c>
    </row>
    <row r="7652" spans="1:5">
      <c r="A7652" t="s">
        <v>228</v>
      </c>
      <c r="B7652" t="s">
        <v>34</v>
      </c>
      <c r="C7652" t="s">
        <v>83</v>
      </c>
      <c r="D7652">
        <v>-9.7454599999999996</v>
      </c>
      <c r="E7652">
        <f t="shared" si="119"/>
        <v>161</v>
      </c>
    </row>
    <row r="7653" spans="1:5">
      <c r="A7653" t="s">
        <v>228</v>
      </c>
      <c r="B7653" t="s">
        <v>34</v>
      </c>
      <c r="C7653" t="s">
        <v>73</v>
      </c>
      <c r="D7653">
        <v>22.1</v>
      </c>
      <c r="E7653">
        <f t="shared" si="119"/>
        <v>161</v>
      </c>
    </row>
    <row r="7654" spans="1:5">
      <c r="A7654" t="s">
        <v>228</v>
      </c>
      <c r="B7654" t="s">
        <v>34</v>
      </c>
      <c r="C7654" t="s">
        <v>74</v>
      </c>
      <c r="D7654">
        <v>-1.1000000000000001</v>
      </c>
      <c r="E7654">
        <f t="shared" si="119"/>
        <v>161</v>
      </c>
    </row>
    <row r="7655" spans="1:5">
      <c r="A7655" t="s">
        <v>228</v>
      </c>
      <c r="B7655" t="s">
        <v>34</v>
      </c>
      <c r="C7655" t="s">
        <v>75</v>
      </c>
      <c r="D7655">
        <v>0.18140100000000001</v>
      </c>
      <c r="E7655">
        <f t="shared" si="119"/>
        <v>161</v>
      </c>
    </row>
    <row r="7656" spans="1:5">
      <c r="A7656" t="s">
        <v>228</v>
      </c>
      <c r="B7656" t="s">
        <v>34</v>
      </c>
      <c r="C7656" t="s">
        <v>76</v>
      </c>
      <c r="D7656" s="6">
        <v>4145560</v>
      </c>
      <c r="E7656">
        <f t="shared" si="119"/>
        <v>161</v>
      </c>
    </row>
    <row r="7657" spans="1:5">
      <c r="A7657" t="s">
        <v>228</v>
      </c>
      <c r="B7657" t="s">
        <v>35</v>
      </c>
      <c r="C7657" t="s">
        <v>83</v>
      </c>
      <c r="D7657">
        <v>-6.8504199999999997</v>
      </c>
      <c r="E7657">
        <f t="shared" si="119"/>
        <v>161</v>
      </c>
    </row>
    <row r="7658" spans="1:5">
      <c r="A7658" t="s">
        <v>228</v>
      </c>
      <c r="B7658" t="s">
        <v>35</v>
      </c>
      <c r="C7658" t="s">
        <v>73</v>
      </c>
      <c r="D7658">
        <v>22.1</v>
      </c>
      <c r="E7658">
        <f t="shared" si="119"/>
        <v>161</v>
      </c>
    </row>
    <row r="7659" spans="1:5">
      <c r="A7659" t="s">
        <v>228</v>
      </c>
      <c r="B7659" t="s">
        <v>35</v>
      </c>
      <c r="C7659" t="s">
        <v>74</v>
      </c>
      <c r="D7659">
        <v>-1</v>
      </c>
      <c r="E7659">
        <f t="shared" si="119"/>
        <v>161</v>
      </c>
    </row>
    <row r="7660" spans="1:5">
      <c r="A7660" t="s">
        <v>228</v>
      </c>
      <c r="B7660" t="s">
        <v>35</v>
      </c>
      <c r="C7660" t="s">
        <v>75</v>
      </c>
      <c r="D7660">
        <v>0.18735299999999999</v>
      </c>
      <c r="E7660">
        <f t="shared" si="119"/>
        <v>161</v>
      </c>
    </row>
    <row r="7661" spans="1:5">
      <c r="A7661" t="s">
        <v>228</v>
      </c>
      <c r="B7661" t="s">
        <v>35</v>
      </c>
      <c r="C7661" t="s">
        <v>76</v>
      </c>
      <c r="D7661" s="6">
        <v>4145710</v>
      </c>
      <c r="E7661">
        <f t="shared" si="119"/>
        <v>161</v>
      </c>
    </row>
    <row r="7662" spans="1:5">
      <c r="A7662" t="s">
        <v>228</v>
      </c>
      <c r="B7662" t="s">
        <v>36</v>
      </c>
      <c r="C7662" t="s">
        <v>83</v>
      </c>
      <c r="D7662">
        <v>-3.9553699999999998</v>
      </c>
      <c r="E7662">
        <f t="shared" si="119"/>
        <v>161</v>
      </c>
    </row>
    <row r="7663" spans="1:5">
      <c r="A7663" t="s">
        <v>228</v>
      </c>
      <c r="B7663" t="s">
        <v>36</v>
      </c>
      <c r="C7663" t="s">
        <v>73</v>
      </c>
      <c r="D7663">
        <v>22.1</v>
      </c>
      <c r="E7663">
        <f t="shared" si="119"/>
        <v>161</v>
      </c>
    </row>
    <row r="7664" spans="1:5">
      <c r="A7664" t="s">
        <v>228</v>
      </c>
      <c r="B7664" t="s">
        <v>36</v>
      </c>
      <c r="C7664" t="s">
        <v>74</v>
      </c>
      <c r="D7664">
        <v>-0.9</v>
      </c>
      <c r="E7664">
        <f t="shared" si="119"/>
        <v>161</v>
      </c>
    </row>
    <row r="7665" spans="1:5">
      <c r="A7665" t="s">
        <v>228</v>
      </c>
      <c r="B7665" t="s">
        <v>36</v>
      </c>
      <c r="C7665" t="s">
        <v>75</v>
      </c>
      <c r="D7665">
        <v>0.23147400000000001</v>
      </c>
      <c r="E7665">
        <f t="shared" si="119"/>
        <v>161</v>
      </c>
    </row>
    <row r="7666" spans="1:5">
      <c r="A7666" t="s">
        <v>228</v>
      </c>
      <c r="B7666" t="s">
        <v>36</v>
      </c>
      <c r="C7666" t="s">
        <v>76</v>
      </c>
      <c r="D7666" s="6">
        <v>4144190</v>
      </c>
      <c r="E7666">
        <f t="shared" si="119"/>
        <v>161</v>
      </c>
    </row>
    <row r="7667" spans="1:5">
      <c r="A7667" t="s">
        <v>228</v>
      </c>
      <c r="B7667" t="s">
        <v>37</v>
      </c>
      <c r="C7667" t="s">
        <v>83</v>
      </c>
      <c r="D7667">
        <v>-1.06033</v>
      </c>
      <c r="E7667">
        <f t="shared" si="119"/>
        <v>161</v>
      </c>
    </row>
    <row r="7668" spans="1:5">
      <c r="A7668" t="s">
        <v>228</v>
      </c>
      <c r="B7668" t="s">
        <v>37</v>
      </c>
      <c r="C7668" t="s">
        <v>73</v>
      </c>
      <c r="D7668">
        <v>22.1</v>
      </c>
      <c r="E7668">
        <f t="shared" si="119"/>
        <v>161</v>
      </c>
    </row>
    <row r="7669" spans="1:5">
      <c r="A7669" t="s">
        <v>228</v>
      </c>
      <c r="B7669" t="s">
        <v>37</v>
      </c>
      <c r="C7669" t="s">
        <v>74</v>
      </c>
      <c r="D7669">
        <v>-0.8</v>
      </c>
      <c r="E7669">
        <f t="shared" si="119"/>
        <v>161</v>
      </c>
    </row>
    <row r="7670" spans="1:5">
      <c r="A7670" t="s">
        <v>228</v>
      </c>
      <c r="B7670" t="s">
        <v>37</v>
      </c>
      <c r="C7670" t="s">
        <v>75</v>
      </c>
      <c r="D7670">
        <v>0.26867600000000003</v>
      </c>
      <c r="E7670">
        <f t="shared" si="119"/>
        <v>161</v>
      </c>
    </row>
    <row r="7671" spans="1:5">
      <c r="A7671" t="s">
        <v>228</v>
      </c>
      <c r="B7671" t="s">
        <v>37</v>
      </c>
      <c r="C7671" t="s">
        <v>76</v>
      </c>
      <c r="D7671" s="6">
        <v>4143890</v>
      </c>
      <c r="E7671">
        <f t="shared" si="119"/>
        <v>161</v>
      </c>
    </row>
    <row r="7672" spans="1:5">
      <c r="A7672" t="s">
        <v>228</v>
      </c>
      <c r="B7672" t="s">
        <v>38</v>
      </c>
      <c r="C7672" t="s">
        <v>83</v>
      </c>
      <c r="D7672">
        <v>1.8347100000000001</v>
      </c>
      <c r="E7672">
        <f t="shared" si="119"/>
        <v>161</v>
      </c>
    </row>
    <row r="7673" spans="1:5">
      <c r="A7673" t="s">
        <v>228</v>
      </c>
      <c r="B7673" t="s">
        <v>38</v>
      </c>
      <c r="C7673" t="s">
        <v>73</v>
      </c>
      <c r="D7673">
        <v>22.1</v>
      </c>
      <c r="E7673">
        <f t="shared" si="119"/>
        <v>161</v>
      </c>
    </row>
    <row r="7674" spans="1:5">
      <c r="A7674" t="s">
        <v>228</v>
      </c>
      <c r="B7674" t="s">
        <v>38</v>
      </c>
      <c r="C7674" t="s">
        <v>74</v>
      </c>
      <c r="D7674">
        <v>-0.7</v>
      </c>
      <c r="E7674">
        <f t="shared" si="119"/>
        <v>161</v>
      </c>
    </row>
    <row r="7675" spans="1:5">
      <c r="A7675" t="s">
        <v>228</v>
      </c>
      <c r="B7675" t="s">
        <v>38</v>
      </c>
      <c r="C7675" t="s">
        <v>75</v>
      </c>
      <c r="D7675">
        <v>0.31629499999999999</v>
      </c>
      <c r="E7675">
        <f t="shared" si="119"/>
        <v>161</v>
      </c>
    </row>
    <row r="7676" spans="1:5">
      <c r="A7676" t="s">
        <v>228</v>
      </c>
      <c r="B7676" t="s">
        <v>38</v>
      </c>
      <c r="C7676" t="s">
        <v>76</v>
      </c>
      <c r="D7676" s="6">
        <v>4144930</v>
      </c>
      <c r="E7676">
        <f t="shared" si="119"/>
        <v>161</v>
      </c>
    </row>
    <row r="7677" spans="1:5">
      <c r="A7677" t="s">
        <v>228</v>
      </c>
      <c r="B7677" t="s">
        <v>39</v>
      </c>
      <c r="C7677" t="s">
        <v>83</v>
      </c>
      <c r="D7677">
        <v>4.7297500000000001</v>
      </c>
      <c r="E7677">
        <f t="shared" si="119"/>
        <v>161</v>
      </c>
    </row>
    <row r="7678" spans="1:5">
      <c r="A7678" t="s">
        <v>228</v>
      </c>
      <c r="B7678" t="s">
        <v>39</v>
      </c>
      <c r="C7678" t="s">
        <v>73</v>
      </c>
      <c r="D7678">
        <v>22.1</v>
      </c>
      <c r="E7678">
        <f t="shared" si="119"/>
        <v>161</v>
      </c>
    </row>
    <row r="7679" spans="1:5">
      <c r="A7679" t="s">
        <v>228</v>
      </c>
      <c r="B7679" t="s">
        <v>39</v>
      </c>
      <c r="C7679" t="s">
        <v>74</v>
      </c>
      <c r="D7679">
        <v>-0.6</v>
      </c>
      <c r="E7679">
        <f t="shared" si="119"/>
        <v>161</v>
      </c>
    </row>
    <row r="7680" spans="1:5">
      <c r="A7680" t="s">
        <v>228</v>
      </c>
      <c r="B7680" t="s">
        <v>39</v>
      </c>
      <c r="C7680" t="s">
        <v>75</v>
      </c>
      <c r="D7680">
        <v>0.42000799999999999</v>
      </c>
      <c r="E7680">
        <f t="shared" si="119"/>
        <v>161</v>
      </c>
    </row>
    <row r="7681" spans="1:5">
      <c r="A7681" t="s">
        <v>228</v>
      </c>
      <c r="B7681" t="s">
        <v>39</v>
      </c>
      <c r="C7681" t="s">
        <v>76</v>
      </c>
      <c r="D7681" s="6">
        <v>4145190</v>
      </c>
      <c r="E7681">
        <f t="shared" si="119"/>
        <v>161</v>
      </c>
    </row>
    <row r="7682" spans="1:5">
      <c r="A7682" t="s">
        <v>228</v>
      </c>
      <c r="B7682" t="s">
        <v>40</v>
      </c>
      <c r="C7682" t="s">
        <v>83</v>
      </c>
      <c r="D7682">
        <v>7.62479</v>
      </c>
      <c r="E7682">
        <f t="shared" si="119"/>
        <v>161</v>
      </c>
    </row>
    <row r="7683" spans="1:5">
      <c r="A7683" t="s">
        <v>228</v>
      </c>
      <c r="B7683" t="s">
        <v>40</v>
      </c>
      <c r="C7683" t="s">
        <v>73</v>
      </c>
      <c r="D7683">
        <v>22.1</v>
      </c>
      <c r="E7683">
        <f t="shared" ref="E7683:E7746" si="120">VALUE(RIGHT(A7683, LEN(A7683)-1))</f>
        <v>161</v>
      </c>
    </row>
    <row r="7684" spans="1:5">
      <c r="A7684" t="s">
        <v>228</v>
      </c>
      <c r="B7684" t="s">
        <v>40</v>
      </c>
      <c r="C7684" t="s">
        <v>74</v>
      </c>
      <c r="D7684">
        <v>-0.5</v>
      </c>
      <c r="E7684">
        <f t="shared" si="120"/>
        <v>161</v>
      </c>
    </row>
    <row r="7685" spans="1:5">
      <c r="A7685" t="s">
        <v>228</v>
      </c>
      <c r="B7685" t="s">
        <v>40</v>
      </c>
      <c r="C7685" t="s">
        <v>75</v>
      </c>
      <c r="D7685">
        <v>0.62944299999999997</v>
      </c>
      <c r="E7685">
        <f t="shared" si="120"/>
        <v>161</v>
      </c>
    </row>
    <row r="7686" spans="1:5">
      <c r="A7686" t="s">
        <v>228</v>
      </c>
      <c r="B7686" t="s">
        <v>40</v>
      </c>
      <c r="C7686" t="s">
        <v>76</v>
      </c>
      <c r="D7686" s="6">
        <v>4145540</v>
      </c>
      <c r="E7686">
        <f t="shared" si="120"/>
        <v>161</v>
      </c>
    </row>
    <row r="7687" spans="1:5">
      <c r="A7687" t="s">
        <v>228</v>
      </c>
      <c r="B7687" t="s">
        <v>41</v>
      </c>
      <c r="C7687" t="s">
        <v>83</v>
      </c>
      <c r="D7687">
        <v>10.5198</v>
      </c>
      <c r="E7687">
        <f t="shared" si="120"/>
        <v>161</v>
      </c>
    </row>
    <row r="7688" spans="1:5">
      <c r="A7688" t="s">
        <v>228</v>
      </c>
      <c r="B7688" t="s">
        <v>41</v>
      </c>
      <c r="C7688" t="s">
        <v>73</v>
      </c>
      <c r="D7688">
        <v>22.1</v>
      </c>
      <c r="E7688">
        <f t="shared" si="120"/>
        <v>161</v>
      </c>
    </row>
    <row r="7689" spans="1:5">
      <c r="A7689" t="s">
        <v>228</v>
      </c>
      <c r="B7689" t="s">
        <v>41</v>
      </c>
      <c r="C7689" t="s">
        <v>74</v>
      </c>
      <c r="D7689">
        <v>-0.4</v>
      </c>
      <c r="E7689">
        <f t="shared" si="120"/>
        <v>161</v>
      </c>
    </row>
    <row r="7690" spans="1:5">
      <c r="A7690" t="s">
        <v>228</v>
      </c>
      <c r="B7690" t="s">
        <v>41</v>
      </c>
      <c r="C7690" t="s">
        <v>75</v>
      </c>
      <c r="D7690">
        <v>0.72001199999999999</v>
      </c>
      <c r="E7690">
        <f t="shared" si="120"/>
        <v>161</v>
      </c>
    </row>
    <row r="7691" spans="1:5">
      <c r="A7691" t="s">
        <v>228</v>
      </c>
      <c r="B7691" t="s">
        <v>41</v>
      </c>
      <c r="C7691" t="s">
        <v>76</v>
      </c>
      <c r="D7691" s="6">
        <v>4146840</v>
      </c>
      <c r="E7691">
        <f t="shared" si="120"/>
        <v>161</v>
      </c>
    </row>
    <row r="7692" spans="1:5">
      <c r="A7692" t="s">
        <v>228</v>
      </c>
      <c r="B7692" t="s">
        <v>254</v>
      </c>
      <c r="C7692" t="s">
        <v>83</v>
      </c>
      <c r="D7692">
        <v>13.414899999999999</v>
      </c>
      <c r="E7692">
        <f t="shared" si="120"/>
        <v>161</v>
      </c>
    </row>
    <row r="7693" spans="1:5">
      <c r="A7693" t="s">
        <v>228</v>
      </c>
      <c r="B7693" t="s">
        <v>254</v>
      </c>
      <c r="C7693" t="s">
        <v>73</v>
      </c>
      <c r="D7693">
        <v>22.1</v>
      </c>
      <c r="E7693">
        <f t="shared" si="120"/>
        <v>161</v>
      </c>
    </row>
    <row r="7694" spans="1:5">
      <c r="A7694" t="s">
        <v>228</v>
      </c>
      <c r="B7694" t="s">
        <v>254</v>
      </c>
      <c r="C7694" t="s">
        <v>74</v>
      </c>
      <c r="D7694">
        <v>-0.3</v>
      </c>
      <c r="E7694">
        <f t="shared" si="120"/>
        <v>161</v>
      </c>
    </row>
    <row r="7695" spans="1:5">
      <c r="A7695" t="s">
        <v>228</v>
      </c>
      <c r="B7695" t="s">
        <v>254</v>
      </c>
      <c r="C7695" t="s">
        <v>75</v>
      </c>
      <c r="D7695">
        <v>0.76740399999999998</v>
      </c>
      <c r="E7695">
        <f t="shared" si="120"/>
        <v>161</v>
      </c>
    </row>
    <row r="7696" spans="1:5">
      <c r="A7696" t="s">
        <v>228</v>
      </c>
      <c r="B7696" t="s">
        <v>254</v>
      </c>
      <c r="C7696" t="s">
        <v>76</v>
      </c>
      <c r="D7696" s="6">
        <v>4147300</v>
      </c>
      <c r="E7696">
        <f t="shared" si="120"/>
        <v>161</v>
      </c>
    </row>
    <row r="7697" spans="1:5">
      <c r="A7697" t="s">
        <v>229</v>
      </c>
      <c r="B7697" t="s">
        <v>33</v>
      </c>
      <c r="C7697" t="s">
        <v>83</v>
      </c>
      <c r="D7697">
        <v>-12.5405</v>
      </c>
      <c r="E7697">
        <f t="shared" si="120"/>
        <v>162</v>
      </c>
    </row>
    <row r="7698" spans="1:5">
      <c r="A7698" t="s">
        <v>229</v>
      </c>
      <c r="B7698" t="s">
        <v>33</v>
      </c>
      <c r="C7698" t="s">
        <v>73</v>
      </c>
      <c r="D7698">
        <v>22.2</v>
      </c>
      <c r="E7698">
        <f t="shared" si="120"/>
        <v>162</v>
      </c>
    </row>
    <row r="7699" spans="1:5">
      <c r="A7699" t="s">
        <v>229</v>
      </c>
      <c r="B7699" t="s">
        <v>33</v>
      </c>
      <c r="C7699" t="s">
        <v>74</v>
      </c>
      <c r="D7699">
        <v>-1.2</v>
      </c>
      <c r="E7699">
        <f t="shared" si="120"/>
        <v>162</v>
      </c>
    </row>
    <row r="7700" spans="1:5">
      <c r="A7700" t="s">
        <v>229</v>
      </c>
      <c r="B7700" t="s">
        <v>33</v>
      </c>
      <c r="C7700" t="s">
        <v>75</v>
      </c>
      <c r="D7700">
        <v>0.170984</v>
      </c>
      <c r="E7700">
        <f t="shared" si="120"/>
        <v>162</v>
      </c>
    </row>
    <row r="7701" spans="1:5">
      <c r="A7701" t="s">
        <v>229</v>
      </c>
      <c r="B7701" t="s">
        <v>33</v>
      </c>
      <c r="C7701" t="s">
        <v>76</v>
      </c>
      <c r="D7701" s="6">
        <v>4145620</v>
      </c>
      <c r="E7701">
        <f t="shared" si="120"/>
        <v>162</v>
      </c>
    </row>
    <row r="7702" spans="1:5">
      <c r="A7702" t="s">
        <v>229</v>
      </c>
      <c r="B7702" t="s">
        <v>34</v>
      </c>
      <c r="C7702" t="s">
        <v>83</v>
      </c>
      <c r="D7702">
        <v>-9.6454599999999999</v>
      </c>
      <c r="E7702">
        <f t="shared" si="120"/>
        <v>162</v>
      </c>
    </row>
    <row r="7703" spans="1:5">
      <c r="A7703" t="s">
        <v>229</v>
      </c>
      <c r="B7703" t="s">
        <v>34</v>
      </c>
      <c r="C7703" t="s">
        <v>73</v>
      </c>
      <c r="D7703">
        <v>22.2</v>
      </c>
      <c r="E7703">
        <f t="shared" si="120"/>
        <v>162</v>
      </c>
    </row>
    <row r="7704" spans="1:5">
      <c r="A7704" t="s">
        <v>229</v>
      </c>
      <c r="B7704" t="s">
        <v>34</v>
      </c>
      <c r="C7704" t="s">
        <v>74</v>
      </c>
      <c r="D7704">
        <v>-1.1000000000000001</v>
      </c>
      <c r="E7704">
        <f t="shared" si="120"/>
        <v>162</v>
      </c>
    </row>
    <row r="7705" spans="1:5">
      <c r="A7705" t="s">
        <v>229</v>
      </c>
      <c r="B7705" t="s">
        <v>34</v>
      </c>
      <c r="C7705" t="s">
        <v>75</v>
      </c>
      <c r="D7705">
        <v>0.18140100000000001</v>
      </c>
      <c r="E7705">
        <f t="shared" si="120"/>
        <v>162</v>
      </c>
    </row>
    <row r="7706" spans="1:5">
      <c r="A7706" t="s">
        <v>229</v>
      </c>
      <c r="B7706" t="s">
        <v>34</v>
      </c>
      <c r="C7706" t="s">
        <v>76</v>
      </c>
      <c r="D7706" s="6">
        <v>4145570</v>
      </c>
      <c r="E7706">
        <f t="shared" si="120"/>
        <v>162</v>
      </c>
    </row>
    <row r="7707" spans="1:5">
      <c r="A7707" t="s">
        <v>229</v>
      </c>
      <c r="B7707" t="s">
        <v>35</v>
      </c>
      <c r="C7707" t="s">
        <v>83</v>
      </c>
      <c r="D7707">
        <v>-6.7504200000000001</v>
      </c>
      <c r="E7707">
        <f t="shared" si="120"/>
        <v>162</v>
      </c>
    </row>
    <row r="7708" spans="1:5">
      <c r="A7708" t="s">
        <v>229</v>
      </c>
      <c r="B7708" t="s">
        <v>35</v>
      </c>
      <c r="C7708" t="s">
        <v>73</v>
      </c>
      <c r="D7708">
        <v>22.2</v>
      </c>
      <c r="E7708">
        <f t="shared" si="120"/>
        <v>162</v>
      </c>
    </row>
    <row r="7709" spans="1:5">
      <c r="A7709" t="s">
        <v>229</v>
      </c>
      <c r="B7709" t="s">
        <v>35</v>
      </c>
      <c r="C7709" t="s">
        <v>74</v>
      </c>
      <c r="D7709">
        <v>-1</v>
      </c>
      <c r="E7709">
        <f t="shared" si="120"/>
        <v>162</v>
      </c>
    </row>
    <row r="7710" spans="1:5">
      <c r="A7710" t="s">
        <v>229</v>
      </c>
      <c r="B7710" t="s">
        <v>35</v>
      </c>
      <c r="C7710" t="s">
        <v>75</v>
      </c>
      <c r="D7710">
        <v>0.18735299999999999</v>
      </c>
      <c r="E7710">
        <f t="shared" si="120"/>
        <v>162</v>
      </c>
    </row>
    <row r="7711" spans="1:5">
      <c r="A7711" t="s">
        <v>229</v>
      </c>
      <c r="B7711" t="s">
        <v>35</v>
      </c>
      <c r="C7711" t="s">
        <v>76</v>
      </c>
      <c r="D7711" s="6">
        <v>4145730</v>
      </c>
      <c r="E7711">
        <f t="shared" si="120"/>
        <v>162</v>
      </c>
    </row>
    <row r="7712" spans="1:5">
      <c r="A7712" t="s">
        <v>229</v>
      </c>
      <c r="B7712" t="s">
        <v>36</v>
      </c>
      <c r="C7712" t="s">
        <v>83</v>
      </c>
      <c r="D7712">
        <v>-3.8553700000000002</v>
      </c>
      <c r="E7712">
        <f t="shared" si="120"/>
        <v>162</v>
      </c>
    </row>
    <row r="7713" spans="1:5">
      <c r="A7713" t="s">
        <v>229</v>
      </c>
      <c r="B7713" t="s">
        <v>36</v>
      </c>
      <c r="C7713" t="s">
        <v>73</v>
      </c>
      <c r="D7713">
        <v>22.2</v>
      </c>
      <c r="E7713">
        <f t="shared" si="120"/>
        <v>162</v>
      </c>
    </row>
    <row r="7714" spans="1:5">
      <c r="A7714" t="s">
        <v>229</v>
      </c>
      <c r="B7714" t="s">
        <v>36</v>
      </c>
      <c r="C7714" t="s">
        <v>74</v>
      </c>
      <c r="D7714">
        <v>-0.9</v>
      </c>
      <c r="E7714">
        <f t="shared" si="120"/>
        <v>162</v>
      </c>
    </row>
    <row r="7715" spans="1:5">
      <c r="A7715" t="s">
        <v>229</v>
      </c>
      <c r="B7715" t="s">
        <v>36</v>
      </c>
      <c r="C7715" t="s">
        <v>75</v>
      </c>
      <c r="D7715">
        <v>0.232962</v>
      </c>
      <c r="E7715">
        <f t="shared" si="120"/>
        <v>162</v>
      </c>
    </row>
    <row r="7716" spans="1:5">
      <c r="A7716" t="s">
        <v>229</v>
      </c>
      <c r="B7716" t="s">
        <v>36</v>
      </c>
      <c r="C7716" t="s">
        <v>76</v>
      </c>
      <c r="D7716" s="6">
        <v>4144190</v>
      </c>
      <c r="E7716">
        <f t="shared" si="120"/>
        <v>162</v>
      </c>
    </row>
    <row r="7717" spans="1:5">
      <c r="A7717" t="s">
        <v>229</v>
      </c>
      <c r="B7717" t="s">
        <v>37</v>
      </c>
      <c r="C7717" t="s">
        <v>83</v>
      </c>
      <c r="D7717">
        <v>-0.96033299999999999</v>
      </c>
      <c r="E7717">
        <f t="shared" si="120"/>
        <v>162</v>
      </c>
    </row>
    <row r="7718" spans="1:5">
      <c r="A7718" t="s">
        <v>229</v>
      </c>
      <c r="B7718" t="s">
        <v>37</v>
      </c>
      <c r="C7718" t="s">
        <v>73</v>
      </c>
      <c r="D7718">
        <v>22.2</v>
      </c>
      <c r="E7718">
        <f t="shared" si="120"/>
        <v>162</v>
      </c>
    </row>
    <row r="7719" spans="1:5">
      <c r="A7719" t="s">
        <v>229</v>
      </c>
      <c r="B7719" t="s">
        <v>37</v>
      </c>
      <c r="C7719" t="s">
        <v>74</v>
      </c>
      <c r="D7719">
        <v>-0.8</v>
      </c>
      <c r="E7719">
        <f t="shared" si="120"/>
        <v>162</v>
      </c>
    </row>
    <row r="7720" spans="1:5">
      <c r="A7720" t="s">
        <v>229</v>
      </c>
      <c r="B7720" t="s">
        <v>37</v>
      </c>
      <c r="C7720" t="s">
        <v>75</v>
      </c>
      <c r="D7720">
        <v>0.271652</v>
      </c>
      <c r="E7720">
        <f t="shared" si="120"/>
        <v>162</v>
      </c>
    </row>
    <row r="7721" spans="1:5">
      <c r="A7721" t="s">
        <v>229</v>
      </c>
      <c r="B7721" t="s">
        <v>37</v>
      </c>
      <c r="C7721" t="s">
        <v>76</v>
      </c>
      <c r="D7721" s="6">
        <v>4143970</v>
      </c>
      <c r="E7721">
        <f t="shared" si="120"/>
        <v>162</v>
      </c>
    </row>
    <row r="7722" spans="1:5">
      <c r="A7722" t="s">
        <v>229</v>
      </c>
      <c r="B7722" t="s">
        <v>38</v>
      </c>
      <c r="C7722" t="s">
        <v>83</v>
      </c>
      <c r="D7722">
        <v>1.9347099999999999</v>
      </c>
      <c r="E7722">
        <f t="shared" si="120"/>
        <v>162</v>
      </c>
    </row>
    <row r="7723" spans="1:5">
      <c r="A7723" t="s">
        <v>229</v>
      </c>
      <c r="B7723" t="s">
        <v>38</v>
      </c>
      <c r="C7723" t="s">
        <v>73</v>
      </c>
      <c r="D7723">
        <v>22.2</v>
      </c>
      <c r="E7723">
        <f t="shared" si="120"/>
        <v>162</v>
      </c>
    </row>
    <row r="7724" spans="1:5">
      <c r="A7724" t="s">
        <v>229</v>
      </c>
      <c r="B7724" t="s">
        <v>38</v>
      </c>
      <c r="C7724" t="s">
        <v>74</v>
      </c>
      <c r="D7724">
        <v>-0.7</v>
      </c>
      <c r="E7724">
        <f t="shared" si="120"/>
        <v>162</v>
      </c>
    </row>
    <row r="7725" spans="1:5">
      <c r="A7725" t="s">
        <v>229</v>
      </c>
      <c r="B7725" t="s">
        <v>38</v>
      </c>
      <c r="C7725" t="s">
        <v>75</v>
      </c>
      <c r="D7725">
        <v>0.31778299999999998</v>
      </c>
      <c r="E7725">
        <f t="shared" si="120"/>
        <v>162</v>
      </c>
    </row>
    <row r="7726" spans="1:5">
      <c r="A7726" t="s">
        <v>229</v>
      </c>
      <c r="B7726" t="s">
        <v>38</v>
      </c>
      <c r="C7726" t="s">
        <v>76</v>
      </c>
      <c r="D7726" s="6">
        <v>4144980</v>
      </c>
      <c r="E7726">
        <f t="shared" si="120"/>
        <v>162</v>
      </c>
    </row>
    <row r="7727" spans="1:5">
      <c r="A7727" t="s">
        <v>229</v>
      </c>
      <c r="B7727" t="s">
        <v>39</v>
      </c>
      <c r="C7727" t="s">
        <v>83</v>
      </c>
      <c r="D7727">
        <v>4.8297499999999998</v>
      </c>
      <c r="E7727">
        <f t="shared" si="120"/>
        <v>162</v>
      </c>
    </row>
    <row r="7728" spans="1:5">
      <c r="A7728" t="s">
        <v>229</v>
      </c>
      <c r="B7728" t="s">
        <v>39</v>
      </c>
      <c r="C7728" t="s">
        <v>73</v>
      </c>
      <c r="D7728">
        <v>22.2</v>
      </c>
      <c r="E7728">
        <f t="shared" si="120"/>
        <v>162</v>
      </c>
    </row>
    <row r="7729" spans="1:5">
      <c r="A7729" t="s">
        <v>229</v>
      </c>
      <c r="B7729" t="s">
        <v>39</v>
      </c>
      <c r="C7729" t="s">
        <v>74</v>
      </c>
      <c r="D7729">
        <v>-0.6</v>
      </c>
      <c r="E7729">
        <f t="shared" si="120"/>
        <v>162</v>
      </c>
    </row>
    <row r="7730" spans="1:5">
      <c r="A7730" t="s">
        <v>229</v>
      </c>
      <c r="B7730" t="s">
        <v>39</v>
      </c>
      <c r="C7730" t="s">
        <v>75</v>
      </c>
      <c r="D7730">
        <v>0.42447200000000002</v>
      </c>
      <c r="E7730">
        <f t="shared" si="120"/>
        <v>162</v>
      </c>
    </row>
    <row r="7731" spans="1:5">
      <c r="A7731" t="s">
        <v>229</v>
      </c>
      <c r="B7731" t="s">
        <v>39</v>
      </c>
      <c r="C7731" t="s">
        <v>76</v>
      </c>
      <c r="D7731" s="6">
        <v>4145270</v>
      </c>
      <c r="E7731">
        <f t="shared" si="120"/>
        <v>162</v>
      </c>
    </row>
    <row r="7732" spans="1:5">
      <c r="A7732" t="s">
        <v>229</v>
      </c>
      <c r="B7732" t="s">
        <v>40</v>
      </c>
      <c r="C7732" t="s">
        <v>83</v>
      </c>
      <c r="D7732">
        <v>7.7247899999999996</v>
      </c>
      <c r="E7732">
        <f t="shared" si="120"/>
        <v>162</v>
      </c>
    </row>
    <row r="7733" spans="1:5">
      <c r="A7733" t="s">
        <v>229</v>
      </c>
      <c r="B7733" t="s">
        <v>40</v>
      </c>
      <c r="C7733" t="s">
        <v>73</v>
      </c>
      <c r="D7733">
        <v>22.2</v>
      </c>
      <c r="E7733">
        <f t="shared" si="120"/>
        <v>162</v>
      </c>
    </row>
    <row r="7734" spans="1:5">
      <c r="A7734" t="s">
        <v>229</v>
      </c>
      <c r="B7734" t="s">
        <v>40</v>
      </c>
      <c r="C7734" t="s">
        <v>74</v>
      </c>
      <c r="D7734">
        <v>-0.5</v>
      </c>
      <c r="E7734">
        <f t="shared" si="120"/>
        <v>162</v>
      </c>
    </row>
    <row r="7735" spans="1:5">
      <c r="A7735" t="s">
        <v>229</v>
      </c>
      <c r="B7735" t="s">
        <v>40</v>
      </c>
      <c r="C7735" t="s">
        <v>75</v>
      </c>
      <c r="D7735">
        <v>0.63093100000000002</v>
      </c>
      <c r="E7735">
        <f t="shared" si="120"/>
        <v>162</v>
      </c>
    </row>
    <row r="7736" spans="1:5">
      <c r="A7736" t="s">
        <v>229</v>
      </c>
      <c r="B7736" t="s">
        <v>40</v>
      </c>
      <c r="C7736" t="s">
        <v>76</v>
      </c>
      <c r="D7736" s="6">
        <v>4145560</v>
      </c>
      <c r="E7736">
        <f t="shared" si="120"/>
        <v>162</v>
      </c>
    </row>
    <row r="7737" spans="1:5">
      <c r="A7737" t="s">
        <v>229</v>
      </c>
      <c r="B7737" t="s">
        <v>41</v>
      </c>
      <c r="C7737" t="s">
        <v>83</v>
      </c>
      <c r="D7737">
        <v>10.6198</v>
      </c>
      <c r="E7737">
        <f t="shared" si="120"/>
        <v>162</v>
      </c>
    </row>
    <row r="7738" spans="1:5">
      <c r="A7738" t="s">
        <v>229</v>
      </c>
      <c r="B7738" t="s">
        <v>41</v>
      </c>
      <c r="C7738" t="s">
        <v>73</v>
      </c>
      <c r="D7738">
        <v>22.2</v>
      </c>
      <c r="E7738">
        <f t="shared" si="120"/>
        <v>162</v>
      </c>
    </row>
    <row r="7739" spans="1:5">
      <c r="A7739" t="s">
        <v>229</v>
      </c>
      <c r="B7739" t="s">
        <v>41</v>
      </c>
      <c r="C7739" t="s">
        <v>74</v>
      </c>
      <c r="D7739">
        <v>-0.4</v>
      </c>
      <c r="E7739">
        <f t="shared" si="120"/>
        <v>162</v>
      </c>
    </row>
    <row r="7740" spans="1:5">
      <c r="A7740" t="s">
        <v>229</v>
      </c>
      <c r="B7740" t="s">
        <v>41</v>
      </c>
      <c r="C7740" t="s">
        <v>75</v>
      </c>
      <c r="D7740">
        <v>0.72001199999999999</v>
      </c>
      <c r="E7740">
        <f t="shared" si="120"/>
        <v>162</v>
      </c>
    </row>
    <row r="7741" spans="1:5">
      <c r="A7741" t="s">
        <v>229</v>
      </c>
      <c r="B7741" t="s">
        <v>41</v>
      </c>
      <c r="C7741" t="s">
        <v>76</v>
      </c>
      <c r="D7741" s="6">
        <v>4146900</v>
      </c>
      <c r="E7741">
        <f t="shared" si="120"/>
        <v>162</v>
      </c>
    </row>
    <row r="7742" spans="1:5">
      <c r="A7742" t="s">
        <v>229</v>
      </c>
      <c r="B7742" t="s">
        <v>254</v>
      </c>
      <c r="C7742" t="s">
        <v>83</v>
      </c>
      <c r="D7742">
        <v>13.514900000000001</v>
      </c>
      <c r="E7742">
        <f t="shared" si="120"/>
        <v>162</v>
      </c>
    </row>
    <row r="7743" spans="1:5">
      <c r="A7743" t="s">
        <v>229</v>
      </c>
      <c r="B7743" t="s">
        <v>254</v>
      </c>
      <c r="C7743" t="s">
        <v>73</v>
      </c>
      <c r="D7743">
        <v>22.2</v>
      </c>
      <c r="E7743">
        <f t="shared" si="120"/>
        <v>162</v>
      </c>
    </row>
    <row r="7744" spans="1:5">
      <c r="A7744" t="s">
        <v>229</v>
      </c>
      <c r="B7744" t="s">
        <v>254</v>
      </c>
      <c r="C7744" t="s">
        <v>74</v>
      </c>
      <c r="D7744">
        <v>-0.3</v>
      </c>
      <c r="E7744">
        <f t="shared" si="120"/>
        <v>162</v>
      </c>
    </row>
    <row r="7745" spans="1:5">
      <c r="A7745" t="s">
        <v>229</v>
      </c>
      <c r="B7745" t="s">
        <v>254</v>
      </c>
      <c r="C7745" t="s">
        <v>75</v>
      </c>
      <c r="D7745">
        <v>0.77038099999999998</v>
      </c>
      <c r="E7745">
        <f t="shared" si="120"/>
        <v>162</v>
      </c>
    </row>
    <row r="7746" spans="1:5">
      <c r="A7746" t="s">
        <v>229</v>
      </c>
      <c r="B7746" t="s">
        <v>254</v>
      </c>
      <c r="C7746" t="s">
        <v>76</v>
      </c>
      <c r="D7746" s="6">
        <v>4147350</v>
      </c>
      <c r="E7746">
        <f t="shared" si="120"/>
        <v>162</v>
      </c>
    </row>
    <row r="7747" spans="1:5">
      <c r="A7747" t="s">
        <v>230</v>
      </c>
      <c r="B7747" t="s">
        <v>33</v>
      </c>
      <c r="C7747" t="s">
        <v>83</v>
      </c>
      <c r="D7747">
        <v>-12.4405</v>
      </c>
      <c r="E7747">
        <f t="shared" ref="E7747:E7810" si="121">VALUE(RIGHT(A7747, LEN(A7747)-1))</f>
        <v>163</v>
      </c>
    </row>
    <row r="7748" spans="1:5">
      <c r="A7748" t="s">
        <v>230</v>
      </c>
      <c r="B7748" t="s">
        <v>33</v>
      </c>
      <c r="C7748" t="s">
        <v>73</v>
      </c>
      <c r="D7748">
        <v>22.3</v>
      </c>
      <c r="E7748">
        <f t="shared" si="121"/>
        <v>163</v>
      </c>
    </row>
    <row r="7749" spans="1:5">
      <c r="A7749" t="s">
        <v>230</v>
      </c>
      <c r="B7749" t="s">
        <v>33</v>
      </c>
      <c r="C7749" t="s">
        <v>74</v>
      </c>
      <c r="D7749">
        <v>-1.2</v>
      </c>
      <c r="E7749">
        <f t="shared" si="121"/>
        <v>163</v>
      </c>
    </row>
    <row r="7750" spans="1:5">
      <c r="A7750" t="s">
        <v>230</v>
      </c>
      <c r="B7750" t="s">
        <v>33</v>
      </c>
      <c r="C7750" t="s">
        <v>75</v>
      </c>
      <c r="D7750">
        <v>0.17247199999999999</v>
      </c>
      <c r="E7750">
        <f t="shared" si="121"/>
        <v>163</v>
      </c>
    </row>
    <row r="7751" spans="1:5">
      <c r="A7751" t="s">
        <v>230</v>
      </c>
      <c r="B7751" t="s">
        <v>33</v>
      </c>
      <c r="C7751" t="s">
        <v>76</v>
      </c>
      <c r="D7751" s="6">
        <v>4145610</v>
      </c>
      <c r="E7751">
        <f t="shared" si="121"/>
        <v>163</v>
      </c>
    </row>
    <row r="7752" spans="1:5">
      <c r="A7752" t="s">
        <v>230</v>
      </c>
      <c r="B7752" t="s">
        <v>34</v>
      </c>
      <c r="C7752" t="s">
        <v>83</v>
      </c>
      <c r="D7752">
        <v>-9.5454600000000003</v>
      </c>
      <c r="E7752">
        <f t="shared" si="121"/>
        <v>163</v>
      </c>
    </row>
    <row r="7753" spans="1:5">
      <c r="A7753" t="s">
        <v>230</v>
      </c>
      <c r="B7753" t="s">
        <v>34</v>
      </c>
      <c r="C7753" t="s">
        <v>73</v>
      </c>
      <c r="D7753">
        <v>22.3</v>
      </c>
      <c r="E7753">
        <f t="shared" si="121"/>
        <v>163</v>
      </c>
    </row>
    <row r="7754" spans="1:5">
      <c r="A7754" t="s">
        <v>230</v>
      </c>
      <c r="B7754" t="s">
        <v>34</v>
      </c>
      <c r="C7754" t="s">
        <v>74</v>
      </c>
      <c r="D7754">
        <v>-1.1000000000000001</v>
      </c>
      <c r="E7754">
        <f t="shared" si="121"/>
        <v>163</v>
      </c>
    </row>
    <row r="7755" spans="1:5">
      <c r="A7755" t="s">
        <v>230</v>
      </c>
      <c r="B7755" t="s">
        <v>34</v>
      </c>
      <c r="C7755" t="s">
        <v>75</v>
      </c>
      <c r="D7755">
        <v>0.18140100000000001</v>
      </c>
      <c r="E7755">
        <f t="shared" si="121"/>
        <v>163</v>
      </c>
    </row>
    <row r="7756" spans="1:5">
      <c r="A7756" t="s">
        <v>230</v>
      </c>
      <c r="B7756" t="s">
        <v>34</v>
      </c>
      <c r="C7756" t="s">
        <v>76</v>
      </c>
      <c r="D7756" s="6">
        <v>4145590</v>
      </c>
      <c r="E7756">
        <f t="shared" si="121"/>
        <v>163</v>
      </c>
    </row>
    <row r="7757" spans="1:5">
      <c r="A7757" t="s">
        <v>230</v>
      </c>
      <c r="B7757" t="s">
        <v>35</v>
      </c>
      <c r="C7757" t="s">
        <v>83</v>
      </c>
      <c r="D7757">
        <v>-6.6504200000000004</v>
      </c>
      <c r="E7757">
        <f t="shared" si="121"/>
        <v>163</v>
      </c>
    </row>
    <row r="7758" spans="1:5">
      <c r="A7758" t="s">
        <v>230</v>
      </c>
      <c r="B7758" t="s">
        <v>35</v>
      </c>
      <c r="C7758" t="s">
        <v>73</v>
      </c>
      <c r="D7758">
        <v>22.3</v>
      </c>
      <c r="E7758">
        <f t="shared" si="121"/>
        <v>163</v>
      </c>
    </row>
    <row r="7759" spans="1:5">
      <c r="A7759" t="s">
        <v>230</v>
      </c>
      <c r="B7759" t="s">
        <v>35</v>
      </c>
      <c r="C7759" t="s">
        <v>74</v>
      </c>
      <c r="D7759">
        <v>-1</v>
      </c>
      <c r="E7759">
        <f t="shared" si="121"/>
        <v>163</v>
      </c>
    </row>
    <row r="7760" spans="1:5">
      <c r="A7760" t="s">
        <v>230</v>
      </c>
      <c r="B7760" t="s">
        <v>35</v>
      </c>
      <c r="C7760" t="s">
        <v>75</v>
      </c>
      <c r="D7760">
        <v>0.18735299999999999</v>
      </c>
      <c r="E7760">
        <f t="shared" si="121"/>
        <v>163</v>
      </c>
    </row>
    <row r="7761" spans="1:5">
      <c r="A7761" t="s">
        <v>230</v>
      </c>
      <c r="B7761" t="s">
        <v>35</v>
      </c>
      <c r="C7761" t="s">
        <v>76</v>
      </c>
      <c r="D7761" s="6">
        <v>4145750</v>
      </c>
      <c r="E7761">
        <f t="shared" si="121"/>
        <v>163</v>
      </c>
    </row>
    <row r="7762" spans="1:5">
      <c r="A7762" t="s">
        <v>230</v>
      </c>
      <c r="B7762" t="s">
        <v>36</v>
      </c>
      <c r="C7762" t="s">
        <v>83</v>
      </c>
      <c r="D7762">
        <v>-3.7553700000000001</v>
      </c>
      <c r="E7762">
        <f t="shared" si="121"/>
        <v>163</v>
      </c>
    </row>
    <row r="7763" spans="1:5">
      <c r="A7763" t="s">
        <v>230</v>
      </c>
      <c r="B7763" t="s">
        <v>36</v>
      </c>
      <c r="C7763" t="s">
        <v>73</v>
      </c>
      <c r="D7763">
        <v>22.3</v>
      </c>
      <c r="E7763">
        <f t="shared" si="121"/>
        <v>163</v>
      </c>
    </row>
    <row r="7764" spans="1:5">
      <c r="A7764" t="s">
        <v>230</v>
      </c>
      <c r="B7764" t="s">
        <v>36</v>
      </c>
      <c r="C7764" t="s">
        <v>74</v>
      </c>
      <c r="D7764">
        <v>-0.9</v>
      </c>
      <c r="E7764">
        <f t="shared" si="121"/>
        <v>163</v>
      </c>
    </row>
    <row r="7765" spans="1:5">
      <c r="A7765" t="s">
        <v>230</v>
      </c>
      <c r="B7765" t="s">
        <v>36</v>
      </c>
      <c r="C7765" t="s">
        <v>75</v>
      </c>
      <c r="D7765">
        <v>0.232962</v>
      </c>
      <c r="E7765">
        <f t="shared" si="121"/>
        <v>163</v>
      </c>
    </row>
    <row r="7766" spans="1:5">
      <c r="A7766" t="s">
        <v>230</v>
      </c>
      <c r="B7766" t="s">
        <v>36</v>
      </c>
      <c r="C7766" t="s">
        <v>76</v>
      </c>
      <c r="D7766" s="6">
        <v>4144210</v>
      </c>
      <c r="E7766">
        <f t="shared" si="121"/>
        <v>163</v>
      </c>
    </row>
    <row r="7767" spans="1:5">
      <c r="A7767" t="s">
        <v>230</v>
      </c>
      <c r="B7767" t="s">
        <v>37</v>
      </c>
      <c r="C7767" t="s">
        <v>83</v>
      </c>
      <c r="D7767">
        <v>-0.86033300000000001</v>
      </c>
      <c r="E7767">
        <f t="shared" si="121"/>
        <v>163</v>
      </c>
    </row>
    <row r="7768" spans="1:5">
      <c r="A7768" t="s">
        <v>230</v>
      </c>
      <c r="B7768" t="s">
        <v>37</v>
      </c>
      <c r="C7768" t="s">
        <v>73</v>
      </c>
      <c r="D7768">
        <v>22.3</v>
      </c>
      <c r="E7768">
        <f t="shared" si="121"/>
        <v>163</v>
      </c>
    </row>
    <row r="7769" spans="1:5">
      <c r="A7769" t="s">
        <v>230</v>
      </c>
      <c r="B7769" t="s">
        <v>37</v>
      </c>
      <c r="C7769" t="s">
        <v>74</v>
      </c>
      <c r="D7769">
        <v>-0.8</v>
      </c>
      <c r="E7769">
        <f t="shared" si="121"/>
        <v>163</v>
      </c>
    </row>
    <row r="7770" spans="1:5">
      <c r="A7770" t="s">
        <v>230</v>
      </c>
      <c r="B7770" t="s">
        <v>37</v>
      </c>
      <c r="C7770" t="s">
        <v>75</v>
      </c>
      <c r="D7770">
        <v>0.271652</v>
      </c>
      <c r="E7770">
        <f t="shared" si="121"/>
        <v>163</v>
      </c>
    </row>
    <row r="7771" spans="1:5">
      <c r="A7771" t="s">
        <v>230</v>
      </c>
      <c r="B7771" t="s">
        <v>37</v>
      </c>
      <c r="C7771" t="s">
        <v>76</v>
      </c>
      <c r="D7771" s="6">
        <v>4143990</v>
      </c>
      <c r="E7771">
        <f t="shared" si="121"/>
        <v>163</v>
      </c>
    </row>
    <row r="7772" spans="1:5">
      <c r="A7772" t="s">
        <v>230</v>
      </c>
      <c r="B7772" t="s">
        <v>38</v>
      </c>
      <c r="C7772" t="s">
        <v>83</v>
      </c>
      <c r="D7772">
        <v>2.03471</v>
      </c>
      <c r="E7772">
        <f t="shared" si="121"/>
        <v>163</v>
      </c>
    </row>
    <row r="7773" spans="1:5">
      <c r="A7773" t="s">
        <v>230</v>
      </c>
      <c r="B7773" t="s">
        <v>38</v>
      </c>
      <c r="C7773" t="s">
        <v>73</v>
      </c>
      <c r="D7773">
        <v>22.3</v>
      </c>
      <c r="E7773">
        <f t="shared" si="121"/>
        <v>163</v>
      </c>
    </row>
    <row r="7774" spans="1:5">
      <c r="A7774" t="s">
        <v>230</v>
      </c>
      <c r="B7774" t="s">
        <v>38</v>
      </c>
      <c r="C7774" t="s">
        <v>74</v>
      </c>
      <c r="D7774">
        <v>-0.7</v>
      </c>
      <c r="E7774">
        <f t="shared" si="121"/>
        <v>163</v>
      </c>
    </row>
    <row r="7775" spans="1:5">
      <c r="A7775" t="s">
        <v>230</v>
      </c>
      <c r="B7775" t="s">
        <v>38</v>
      </c>
      <c r="C7775" t="s">
        <v>75</v>
      </c>
      <c r="D7775">
        <v>0.31778299999999998</v>
      </c>
      <c r="E7775">
        <f t="shared" si="121"/>
        <v>163</v>
      </c>
    </row>
    <row r="7776" spans="1:5">
      <c r="A7776" t="s">
        <v>230</v>
      </c>
      <c r="B7776" t="s">
        <v>38</v>
      </c>
      <c r="C7776" t="s">
        <v>76</v>
      </c>
      <c r="D7776" s="6">
        <v>4145010</v>
      </c>
      <c r="E7776">
        <f t="shared" si="121"/>
        <v>163</v>
      </c>
    </row>
    <row r="7777" spans="1:5">
      <c r="A7777" t="s">
        <v>230</v>
      </c>
      <c r="B7777" t="s">
        <v>39</v>
      </c>
      <c r="C7777" t="s">
        <v>83</v>
      </c>
      <c r="D7777">
        <v>4.9297500000000003</v>
      </c>
      <c r="E7777">
        <f t="shared" si="121"/>
        <v>163</v>
      </c>
    </row>
    <row r="7778" spans="1:5">
      <c r="A7778" t="s">
        <v>230</v>
      </c>
      <c r="B7778" t="s">
        <v>39</v>
      </c>
      <c r="C7778" t="s">
        <v>73</v>
      </c>
      <c r="D7778">
        <v>22.3</v>
      </c>
      <c r="E7778">
        <f t="shared" si="121"/>
        <v>163</v>
      </c>
    </row>
    <row r="7779" spans="1:5">
      <c r="A7779" t="s">
        <v>230</v>
      </c>
      <c r="B7779" t="s">
        <v>39</v>
      </c>
      <c r="C7779" t="s">
        <v>74</v>
      </c>
      <c r="D7779">
        <v>-0.6</v>
      </c>
      <c r="E7779">
        <f t="shared" si="121"/>
        <v>163</v>
      </c>
    </row>
    <row r="7780" spans="1:5">
      <c r="A7780" t="s">
        <v>230</v>
      </c>
      <c r="B7780" t="s">
        <v>39</v>
      </c>
      <c r="C7780" t="s">
        <v>75</v>
      </c>
      <c r="D7780">
        <v>0.42893599999999998</v>
      </c>
      <c r="E7780">
        <f t="shared" si="121"/>
        <v>163</v>
      </c>
    </row>
    <row r="7781" spans="1:5">
      <c r="A7781" t="s">
        <v>230</v>
      </c>
      <c r="B7781" t="s">
        <v>39</v>
      </c>
      <c r="C7781" t="s">
        <v>76</v>
      </c>
      <c r="D7781" s="6">
        <v>4145340</v>
      </c>
      <c r="E7781">
        <f t="shared" si="121"/>
        <v>163</v>
      </c>
    </row>
    <row r="7782" spans="1:5">
      <c r="A7782" t="s">
        <v>230</v>
      </c>
      <c r="B7782" t="s">
        <v>40</v>
      </c>
      <c r="C7782" t="s">
        <v>83</v>
      </c>
      <c r="D7782">
        <v>7.8247900000000001</v>
      </c>
      <c r="E7782">
        <f t="shared" si="121"/>
        <v>163</v>
      </c>
    </row>
    <row r="7783" spans="1:5">
      <c r="A7783" t="s">
        <v>230</v>
      </c>
      <c r="B7783" t="s">
        <v>40</v>
      </c>
      <c r="C7783" t="s">
        <v>73</v>
      </c>
      <c r="D7783">
        <v>22.3</v>
      </c>
      <c r="E7783">
        <f t="shared" si="121"/>
        <v>163</v>
      </c>
    </row>
    <row r="7784" spans="1:5">
      <c r="A7784" t="s">
        <v>230</v>
      </c>
      <c r="B7784" t="s">
        <v>40</v>
      </c>
      <c r="C7784" t="s">
        <v>74</v>
      </c>
      <c r="D7784">
        <v>-0.5</v>
      </c>
      <c r="E7784">
        <f t="shared" si="121"/>
        <v>163</v>
      </c>
    </row>
    <row r="7785" spans="1:5">
      <c r="A7785" t="s">
        <v>230</v>
      </c>
      <c r="B7785" t="s">
        <v>40</v>
      </c>
      <c r="C7785" t="s">
        <v>75</v>
      </c>
      <c r="D7785">
        <v>0.63837200000000005</v>
      </c>
      <c r="E7785">
        <f t="shared" si="121"/>
        <v>163</v>
      </c>
    </row>
    <row r="7786" spans="1:5">
      <c r="A7786" t="s">
        <v>230</v>
      </c>
      <c r="B7786" t="s">
        <v>40</v>
      </c>
      <c r="C7786" t="s">
        <v>76</v>
      </c>
      <c r="D7786" s="6">
        <v>4145630</v>
      </c>
      <c r="E7786">
        <f t="shared" si="121"/>
        <v>163</v>
      </c>
    </row>
    <row r="7787" spans="1:5">
      <c r="A7787" t="s">
        <v>230</v>
      </c>
      <c r="B7787" t="s">
        <v>41</v>
      </c>
      <c r="C7787" t="s">
        <v>83</v>
      </c>
      <c r="D7787">
        <v>10.719799999999999</v>
      </c>
      <c r="E7787">
        <f t="shared" si="121"/>
        <v>163</v>
      </c>
    </row>
    <row r="7788" spans="1:5">
      <c r="A7788" t="s">
        <v>230</v>
      </c>
      <c r="B7788" t="s">
        <v>41</v>
      </c>
      <c r="C7788" t="s">
        <v>73</v>
      </c>
      <c r="D7788">
        <v>22.3</v>
      </c>
      <c r="E7788">
        <f t="shared" si="121"/>
        <v>163</v>
      </c>
    </row>
    <row r="7789" spans="1:5">
      <c r="A7789" t="s">
        <v>230</v>
      </c>
      <c r="B7789" t="s">
        <v>41</v>
      </c>
      <c r="C7789" t="s">
        <v>74</v>
      </c>
      <c r="D7789">
        <v>-0.4</v>
      </c>
      <c r="E7789">
        <f t="shared" si="121"/>
        <v>163</v>
      </c>
    </row>
    <row r="7790" spans="1:5">
      <c r="A7790" t="s">
        <v>230</v>
      </c>
      <c r="B7790" t="s">
        <v>41</v>
      </c>
      <c r="C7790" t="s">
        <v>75</v>
      </c>
      <c r="D7790">
        <v>0.72298899999999999</v>
      </c>
      <c r="E7790">
        <f t="shared" si="121"/>
        <v>163</v>
      </c>
    </row>
    <row r="7791" spans="1:5">
      <c r="A7791" t="s">
        <v>230</v>
      </c>
      <c r="B7791" t="s">
        <v>41</v>
      </c>
      <c r="C7791" t="s">
        <v>76</v>
      </c>
      <c r="D7791" s="6">
        <v>4146920</v>
      </c>
      <c r="E7791">
        <f t="shared" si="121"/>
        <v>163</v>
      </c>
    </row>
    <row r="7792" spans="1:5">
      <c r="A7792" t="s">
        <v>230</v>
      </c>
      <c r="B7792" t="s">
        <v>254</v>
      </c>
      <c r="C7792" t="s">
        <v>83</v>
      </c>
      <c r="D7792">
        <v>13.6149</v>
      </c>
      <c r="E7792">
        <f t="shared" si="121"/>
        <v>163</v>
      </c>
    </row>
    <row r="7793" spans="1:5">
      <c r="A7793" t="s">
        <v>230</v>
      </c>
      <c r="B7793" t="s">
        <v>254</v>
      </c>
      <c r="C7793" t="s">
        <v>73</v>
      </c>
      <c r="D7793">
        <v>22.3</v>
      </c>
      <c r="E7793">
        <f t="shared" si="121"/>
        <v>163</v>
      </c>
    </row>
    <row r="7794" spans="1:5">
      <c r="A7794" t="s">
        <v>230</v>
      </c>
      <c r="B7794" t="s">
        <v>254</v>
      </c>
      <c r="C7794" t="s">
        <v>74</v>
      </c>
      <c r="D7794">
        <v>-0.3</v>
      </c>
      <c r="E7794">
        <f t="shared" si="121"/>
        <v>163</v>
      </c>
    </row>
    <row r="7795" spans="1:5">
      <c r="A7795" t="s">
        <v>230</v>
      </c>
      <c r="B7795" t="s">
        <v>254</v>
      </c>
      <c r="C7795" t="s">
        <v>75</v>
      </c>
      <c r="D7795">
        <v>0.77186900000000003</v>
      </c>
      <c r="E7795">
        <f t="shared" si="121"/>
        <v>163</v>
      </c>
    </row>
    <row r="7796" spans="1:5">
      <c r="A7796" t="s">
        <v>230</v>
      </c>
      <c r="B7796" t="s">
        <v>254</v>
      </c>
      <c r="C7796" t="s">
        <v>76</v>
      </c>
      <c r="D7796" s="6">
        <v>4147410</v>
      </c>
      <c r="E7796">
        <f t="shared" si="121"/>
        <v>163</v>
      </c>
    </row>
    <row r="7797" spans="1:5">
      <c r="A7797" t="s">
        <v>231</v>
      </c>
      <c r="B7797" t="s">
        <v>32</v>
      </c>
      <c r="C7797" t="s">
        <v>83</v>
      </c>
      <c r="D7797">
        <v>-15.2355</v>
      </c>
      <c r="E7797">
        <f t="shared" si="121"/>
        <v>164</v>
      </c>
    </row>
    <row r="7798" spans="1:5">
      <c r="A7798" t="s">
        <v>231</v>
      </c>
      <c r="B7798" t="s">
        <v>32</v>
      </c>
      <c r="C7798" t="s">
        <v>73</v>
      </c>
      <c r="D7798">
        <v>22.4</v>
      </c>
      <c r="E7798">
        <f t="shared" si="121"/>
        <v>164</v>
      </c>
    </row>
    <row r="7799" spans="1:5">
      <c r="A7799" t="s">
        <v>231</v>
      </c>
      <c r="B7799" t="s">
        <v>32</v>
      </c>
      <c r="C7799" t="s">
        <v>74</v>
      </c>
      <c r="D7799">
        <v>-1.3</v>
      </c>
      <c r="E7799">
        <f t="shared" si="121"/>
        <v>164</v>
      </c>
    </row>
    <row r="7800" spans="1:5">
      <c r="A7800" t="s">
        <v>231</v>
      </c>
      <c r="B7800" t="s">
        <v>32</v>
      </c>
      <c r="C7800" t="s">
        <v>75</v>
      </c>
      <c r="D7800">
        <v>0.15312700000000001</v>
      </c>
      <c r="E7800">
        <f t="shared" si="121"/>
        <v>164</v>
      </c>
    </row>
    <row r="7801" spans="1:5">
      <c r="A7801" t="s">
        <v>231</v>
      </c>
      <c r="B7801" t="s">
        <v>32</v>
      </c>
      <c r="C7801" t="s">
        <v>76</v>
      </c>
      <c r="D7801" s="6">
        <v>4145850</v>
      </c>
      <c r="E7801">
        <f t="shared" si="121"/>
        <v>164</v>
      </c>
    </row>
    <row r="7802" spans="1:5">
      <c r="A7802" t="s">
        <v>231</v>
      </c>
      <c r="B7802" t="s">
        <v>33</v>
      </c>
      <c r="C7802" t="s">
        <v>83</v>
      </c>
      <c r="D7802">
        <v>-12.3405</v>
      </c>
      <c r="E7802">
        <f t="shared" si="121"/>
        <v>164</v>
      </c>
    </row>
    <row r="7803" spans="1:5">
      <c r="A7803" t="s">
        <v>231</v>
      </c>
      <c r="B7803" t="s">
        <v>33</v>
      </c>
      <c r="C7803" t="s">
        <v>73</v>
      </c>
      <c r="D7803">
        <v>22.4</v>
      </c>
      <c r="E7803">
        <f t="shared" si="121"/>
        <v>164</v>
      </c>
    </row>
    <row r="7804" spans="1:5">
      <c r="A7804" t="s">
        <v>231</v>
      </c>
      <c r="B7804" t="s">
        <v>33</v>
      </c>
      <c r="C7804" t="s">
        <v>74</v>
      </c>
      <c r="D7804">
        <v>-1.2</v>
      </c>
      <c r="E7804">
        <f t="shared" si="121"/>
        <v>164</v>
      </c>
    </row>
    <row r="7805" spans="1:5">
      <c r="A7805" t="s">
        <v>231</v>
      </c>
      <c r="B7805" t="s">
        <v>33</v>
      </c>
      <c r="C7805" t="s">
        <v>75</v>
      </c>
      <c r="D7805">
        <v>0.17396</v>
      </c>
      <c r="E7805">
        <f t="shared" si="121"/>
        <v>164</v>
      </c>
    </row>
    <row r="7806" spans="1:5">
      <c r="A7806" t="s">
        <v>231</v>
      </c>
      <c r="B7806" t="s">
        <v>33</v>
      </c>
      <c r="C7806" t="s">
        <v>76</v>
      </c>
      <c r="D7806" s="6">
        <v>4145600</v>
      </c>
      <c r="E7806">
        <f t="shared" si="121"/>
        <v>164</v>
      </c>
    </row>
    <row r="7807" spans="1:5">
      <c r="A7807" t="s">
        <v>231</v>
      </c>
      <c r="B7807" t="s">
        <v>34</v>
      </c>
      <c r="C7807" t="s">
        <v>83</v>
      </c>
      <c r="D7807">
        <v>-9.4454600000000006</v>
      </c>
      <c r="E7807">
        <f t="shared" si="121"/>
        <v>164</v>
      </c>
    </row>
    <row r="7808" spans="1:5">
      <c r="A7808" t="s">
        <v>231</v>
      </c>
      <c r="B7808" t="s">
        <v>34</v>
      </c>
      <c r="C7808" t="s">
        <v>73</v>
      </c>
      <c r="D7808">
        <v>22.4</v>
      </c>
      <c r="E7808">
        <f t="shared" si="121"/>
        <v>164</v>
      </c>
    </row>
    <row r="7809" spans="1:5">
      <c r="A7809" t="s">
        <v>231</v>
      </c>
      <c r="B7809" t="s">
        <v>34</v>
      </c>
      <c r="C7809" t="s">
        <v>74</v>
      </c>
      <c r="D7809">
        <v>-1.1000000000000001</v>
      </c>
      <c r="E7809">
        <f t="shared" si="121"/>
        <v>164</v>
      </c>
    </row>
    <row r="7810" spans="1:5">
      <c r="A7810" t="s">
        <v>231</v>
      </c>
      <c r="B7810" t="s">
        <v>34</v>
      </c>
      <c r="C7810" t="s">
        <v>75</v>
      </c>
      <c r="D7810">
        <v>0.18140100000000001</v>
      </c>
      <c r="E7810">
        <f t="shared" si="121"/>
        <v>164</v>
      </c>
    </row>
    <row r="7811" spans="1:5">
      <c r="A7811" t="s">
        <v>231</v>
      </c>
      <c r="B7811" t="s">
        <v>34</v>
      </c>
      <c r="C7811" t="s">
        <v>76</v>
      </c>
      <c r="D7811" s="6">
        <v>4145610</v>
      </c>
      <c r="E7811">
        <f t="shared" ref="E7811:E7874" si="122">VALUE(RIGHT(A7811, LEN(A7811)-1))</f>
        <v>164</v>
      </c>
    </row>
    <row r="7812" spans="1:5">
      <c r="A7812" t="s">
        <v>231</v>
      </c>
      <c r="B7812" t="s">
        <v>35</v>
      </c>
      <c r="C7812" t="s">
        <v>83</v>
      </c>
      <c r="D7812">
        <v>-6.5504199999999999</v>
      </c>
      <c r="E7812">
        <f t="shared" si="122"/>
        <v>164</v>
      </c>
    </row>
    <row r="7813" spans="1:5">
      <c r="A7813" t="s">
        <v>231</v>
      </c>
      <c r="B7813" t="s">
        <v>35</v>
      </c>
      <c r="C7813" t="s">
        <v>73</v>
      </c>
      <c r="D7813">
        <v>22.4</v>
      </c>
      <c r="E7813">
        <f t="shared" si="122"/>
        <v>164</v>
      </c>
    </row>
    <row r="7814" spans="1:5">
      <c r="A7814" t="s">
        <v>231</v>
      </c>
      <c r="B7814" t="s">
        <v>35</v>
      </c>
      <c r="C7814" t="s">
        <v>74</v>
      </c>
      <c r="D7814">
        <v>-1</v>
      </c>
      <c r="E7814">
        <f t="shared" si="122"/>
        <v>164</v>
      </c>
    </row>
    <row r="7815" spans="1:5">
      <c r="A7815" t="s">
        <v>231</v>
      </c>
      <c r="B7815" t="s">
        <v>35</v>
      </c>
      <c r="C7815" t="s">
        <v>75</v>
      </c>
      <c r="D7815">
        <v>0.18735299999999999</v>
      </c>
      <c r="E7815">
        <f t="shared" si="122"/>
        <v>164</v>
      </c>
    </row>
    <row r="7816" spans="1:5">
      <c r="A7816" t="s">
        <v>231</v>
      </c>
      <c r="B7816" t="s">
        <v>35</v>
      </c>
      <c r="C7816" t="s">
        <v>76</v>
      </c>
      <c r="D7816" s="6">
        <v>4145760</v>
      </c>
      <c r="E7816">
        <f t="shared" si="122"/>
        <v>164</v>
      </c>
    </row>
    <row r="7817" spans="1:5">
      <c r="A7817" t="s">
        <v>231</v>
      </c>
      <c r="B7817" t="s">
        <v>36</v>
      </c>
      <c r="C7817" t="s">
        <v>83</v>
      </c>
      <c r="D7817">
        <v>-3.65537</v>
      </c>
      <c r="E7817">
        <f t="shared" si="122"/>
        <v>164</v>
      </c>
    </row>
    <row r="7818" spans="1:5">
      <c r="A7818" t="s">
        <v>231</v>
      </c>
      <c r="B7818" t="s">
        <v>36</v>
      </c>
      <c r="C7818" t="s">
        <v>73</v>
      </c>
      <c r="D7818">
        <v>22.4</v>
      </c>
      <c r="E7818">
        <f t="shared" si="122"/>
        <v>164</v>
      </c>
    </row>
    <row r="7819" spans="1:5">
      <c r="A7819" t="s">
        <v>231</v>
      </c>
      <c r="B7819" t="s">
        <v>36</v>
      </c>
      <c r="C7819" t="s">
        <v>74</v>
      </c>
      <c r="D7819">
        <v>-0.9</v>
      </c>
      <c r="E7819">
        <f t="shared" si="122"/>
        <v>164</v>
      </c>
    </row>
    <row r="7820" spans="1:5">
      <c r="A7820" t="s">
        <v>231</v>
      </c>
      <c r="B7820" t="s">
        <v>36</v>
      </c>
      <c r="C7820" t="s">
        <v>75</v>
      </c>
      <c r="D7820">
        <v>0.232962</v>
      </c>
      <c r="E7820">
        <f t="shared" si="122"/>
        <v>164</v>
      </c>
    </row>
    <row r="7821" spans="1:5">
      <c r="A7821" t="s">
        <v>231</v>
      </c>
      <c r="B7821" t="s">
        <v>36</v>
      </c>
      <c r="C7821" t="s">
        <v>76</v>
      </c>
      <c r="D7821" s="6">
        <v>4144230</v>
      </c>
      <c r="E7821">
        <f t="shared" si="122"/>
        <v>164</v>
      </c>
    </row>
    <row r="7822" spans="1:5">
      <c r="A7822" t="s">
        <v>231</v>
      </c>
      <c r="B7822" t="s">
        <v>37</v>
      </c>
      <c r="C7822" t="s">
        <v>83</v>
      </c>
      <c r="D7822">
        <v>-0.76033300000000004</v>
      </c>
      <c r="E7822">
        <f t="shared" si="122"/>
        <v>164</v>
      </c>
    </row>
    <row r="7823" spans="1:5">
      <c r="A7823" t="s">
        <v>231</v>
      </c>
      <c r="B7823" t="s">
        <v>37</v>
      </c>
      <c r="C7823" t="s">
        <v>73</v>
      </c>
      <c r="D7823">
        <v>22.4</v>
      </c>
      <c r="E7823">
        <f t="shared" si="122"/>
        <v>164</v>
      </c>
    </row>
    <row r="7824" spans="1:5">
      <c r="A7824" t="s">
        <v>231</v>
      </c>
      <c r="B7824" t="s">
        <v>37</v>
      </c>
      <c r="C7824" t="s">
        <v>74</v>
      </c>
      <c r="D7824">
        <v>-0.8</v>
      </c>
      <c r="E7824">
        <f t="shared" si="122"/>
        <v>164</v>
      </c>
    </row>
    <row r="7825" spans="1:5">
      <c r="A7825" t="s">
        <v>231</v>
      </c>
      <c r="B7825" t="s">
        <v>37</v>
      </c>
      <c r="C7825" t="s">
        <v>75</v>
      </c>
      <c r="D7825">
        <v>0.276117</v>
      </c>
      <c r="E7825">
        <f t="shared" si="122"/>
        <v>164</v>
      </c>
    </row>
    <row r="7826" spans="1:5">
      <c r="A7826" t="s">
        <v>231</v>
      </c>
      <c r="B7826" t="s">
        <v>37</v>
      </c>
      <c r="C7826" t="s">
        <v>76</v>
      </c>
      <c r="D7826" s="6">
        <v>4144060</v>
      </c>
      <c r="E7826">
        <f t="shared" si="122"/>
        <v>164</v>
      </c>
    </row>
    <row r="7827" spans="1:5">
      <c r="A7827" t="s">
        <v>231</v>
      </c>
      <c r="B7827" t="s">
        <v>38</v>
      </c>
      <c r="C7827" t="s">
        <v>83</v>
      </c>
      <c r="D7827">
        <v>2.1347100000000001</v>
      </c>
      <c r="E7827">
        <f t="shared" si="122"/>
        <v>164</v>
      </c>
    </row>
    <row r="7828" spans="1:5">
      <c r="A7828" t="s">
        <v>231</v>
      </c>
      <c r="B7828" t="s">
        <v>38</v>
      </c>
      <c r="C7828" t="s">
        <v>73</v>
      </c>
      <c r="D7828">
        <v>22.4</v>
      </c>
      <c r="E7828">
        <f t="shared" si="122"/>
        <v>164</v>
      </c>
    </row>
    <row r="7829" spans="1:5">
      <c r="A7829" t="s">
        <v>231</v>
      </c>
      <c r="B7829" t="s">
        <v>38</v>
      </c>
      <c r="C7829" t="s">
        <v>74</v>
      </c>
      <c r="D7829">
        <v>-0.7</v>
      </c>
      <c r="E7829">
        <f t="shared" si="122"/>
        <v>164</v>
      </c>
    </row>
    <row r="7830" spans="1:5">
      <c r="A7830" t="s">
        <v>231</v>
      </c>
      <c r="B7830" t="s">
        <v>38</v>
      </c>
      <c r="C7830" t="s">
        <v>75</v>
      </c>
      <c r="D7830">
        <v>0.319249</v>
      </c>
      <c r="E7830">
        <f t="shared" si="122"/>
        <v>164</v>
      </c>
    </row>
    <row r="7831" spans="1:5">
      <c r="A7831" t="s">
        <v>231</v>
      </c>
      <c r="B7831" t="s">
        <v>38</v>
      </c>
      <c r="C7831" t="s">
        <v>76</v>
      </c>
      <c r="D7831" s="6">
        <v>4144970</v>
      </c>
      <c r="E7831">
        <f t="shared" si="122"/>
        <v>164</v>
      </c>
    </row>
    <row r="7832" spans="1:5">
      <c r="A7832" t="s">
        <v>231</v>
      </c>
      <c r="B7832" t="s">
        <v>39</v>
      </c>
      <c r="C7832" t="s">
        <v>83</v>
      </c>
      <c r="D7832">
        <v>5.0297499999999999</v>
      </c>
      <c r="E7832">
        <f t="shared" si="122"/>
        <v>164</v>
      </c>
    </row>
    <row r="7833" spans="1:5">
      <c r="A7833" t="s">
        <v>231</v>
      </c>
      <c r="B7833" t="s">
        <v>39</v>
      </c>
      <c r="C7833" t="s">
        <v>73</v>
      </c>
      <c r="D7833">
        <v>22.4</v>
      </c>
      <c r="E7833">
        <f t="shared" si="122"/>
        <v>164</v>
      </c>
    </row>
    <row r="7834" spans="1:5">
      <c r="A7834" t="s">
        <v>231</v>
      </c>
      <c r="B7834" t="s">
        <v>39</v>
      </c>
      <c r="C7834" t="s">
        <v>74</v>
      </c>
      <c r="D7834">
        <v>-0.6</v>
      </c>
      <c r="E7834">
        <f t="shared" si="122"/>
        <v>164</v>
      </c>
    </row>
    <row r="7835" spans="1:5">
      <c r="A7835" t="s">
        <v>231</v>
      </c>
      <c r="B7835" t="s">
        <v>39</v>
      </c>
      <c r="C7835" t="s">
        <v>75</v>
      </c>
      <c r="D7835">
        <v>0.43935299999999999</v>
      </c>
      <c r="E7835">
        <f t="shared" si="122"/>
        <v>164</v>
      </c>
    </row>
    <row r="7836" spans="1:5">
      <c r="A7836" t="s">
        <v>231</v>
      </c>
      <c r="B7836" t="s">
        <v>39</v>
      </c>
      <c r="C7836" t="s">
        <v>76</v>
      </c>
      <c r="D7836" s="6">
        <v>4145380</v>
      </c>
      <c r="E7836">
        <f t="shared" si="122"/>
        <v>164</v>
      </c>
    </row>
    <row r="7837" spans="1:5">
      <c r="A7837" t="s">
        <v>231</v>
      </c>
      <c r="B7837" t="s">
        <v>40</v>
      </c>
      <c r="C7837" t="s">
        <v>83</v>
      </c>
      <c r="D7837">
        <v>7.9247899999999998</v>
      </c>
      <c r="E7837">
        <f t="shared" si="122"/>
        <v>164</v>
      </c>
    </row>
    <row r="7838" spans="1:5">
      <c r="A7838" t="s">
        <v>231</v>
      </c>
      <c r="B7838" t="s">
        <v>40</v>
      </c>
      <c r="C7838" t="s">
        <v>73</v>
      </c>
      <c r="D7838">
        <v>22.4</v>
      </c>
      <c r="E7838">
        <f t="shared" si="122"/>
        <v>164</v>
      </c>
    </row>
    <row r="7839" spans="1:5">
      <c r="A7839" t="s">
        <v>231</v>
      </c>
      <c r="B7839" t="s">
        <v>40</v>
      </c>
      <c r="C7839" t="s">
        <v>74</v>
      </c>
      <c r="D7839">
        <v>-0.5</v>
      </c>
      <c r="E7839">
        <f t="shared" si="122"/>
        <v>164</v>
      </c>
    </row>
    <row r="7840" spans="1:5">
      <c r="A7840" t="s">
        <v>231</v>
      </c>
      <c r="B7840" t="s">
        <v>40</v>
      </c>
      <c r="C7840" t="s">
        <v>75</v>
      </c>
      <c r="D7840">
        <v>0.64283599999999996</v>
      </c>
      <c r="E7840">
        <f t="shared" si="122"/>
        <v>164</v>
      </c>
    </row>
    <row r="7841" spans="1:5">
      <c r="A7841" t="s">
        <v>231</v>
      </c>
      <c r="B7841" t="s">
        <v>40</v>
      </c>
      <c r="C7841" t="s">
        <v>76</v>
      </c>
      <c r="D7841" s="6">
        <v>4145790</v>
      </c>
      <c r="E7841">
        <f t="shared" si="122"/>
        <v>164</v>
      </c>
    </row>
    <row r="7842" spans="1:5">
      <c r="A7842" t="s">
        <v>231</v>
      </c>
      <c r="B7842" t="s">
        <v>41</v>
      </c>
      <c r="C7842" t="s">
        <v>83</v>
      </c>
      <c r="D7842">
        <v>10.819800000000001</v>
      </c>
      <c r="E7842">
        <f t="shared" si="122"/>
        <v>164</v>
      </c>
    </row>
    <row r="7843" spans="1:5">
      <c r="A7843" t="s">
        <v>231</v>
      </c>
      <c r="B7843" t="s">
        <v>41</v>
      </c>
      <c r="C7843" t="s">
        <v>73</v>
      </c>
      <c r="D7843">
        <v>22.4</v>
      </c>
      <c r="E7843">
        <f t="shared" si="122"/>
        <v>164</v>
      </c>
    </row>
    <row r="7844" spans="1:5">
      <c r="A7844" t="s">
        <v>231</v>
      </c>
      <c r="B7844" t="s">
        <v>41</v>
      </c>
      <c r="C7844" t="s">
        <v>74</v>
      </c>
      <c r="D7844">
        <v>-0.4</v>
      </c>
      <c r="E7844">
        <f t="shared" si="122"/>
        <v>164</v>
      </c>
    </row>
    <row r="7845" spans="1:5">
      <c r="A7845" t="s">
        <v>231</v>
      </c>
      <c r="B7845" t="s">
        <v>41</v>
      </c>
      <c r="C7845" t="s">
        <v>75</v>
      </c>
      <c r="D7845">
        <v>0.72596499999999997</v>
      </c>
      <c r="E7845">
        <f t="shared" si="122"/>
        <v>164</v>
      </c>
    </row>
    <row r="7846" spans="1:5">
      <c r="A7846" t="s">
        <v>231</v>
      </c>
      <c r="B7846" t="s">
        <v>41</v>
      </c>
      <c r="C7846" t="s">
        <v>76</v>
      </c>
      <c r="D7846" s="6">
        <v>4146940</v>
      </c>
      <c r="E7846">
        <f t="shared" si="122"/>
        <v>164</v>
      </c>
    </row>
    <row r="7847" spans="1:5">
      <c r="A7847" t="s">
        <v>231</v>
      </c>
      <c r="B7847" t="s">
        <v>254</v>
      </c>
      <c r="C7847" t="s">
        <v>83</v>
      </c>
      <c r="D7847">
        <v>13.7149</v>
      </c>
      <c r="E7847">
        <f t="shared" si="122"/>
        <v>164</v>
      </c>
    </row>
    <row r="7848" spans="1:5">
      <c r="A7848" t="s">
        <v>231</v>
      </c>
      <c r="B7848" t="s">
        <v>254</v>
      </c>
      <c r="C7848" t="s">
        <v>73</v>
      </c>
      <c r="D7848">
        <v>22.4</v>
      </c>
      <c r="E7848">
        <f t="shared" si="122"/>
        <v>164</v>
      </c>
    </row>
    <row r="7849" spans="1:5">
      <c r="A7849" t="s">
        <v>231</v>
      </c>
      <c r="B7849" t="s">
        <v>254</v>
      </c>
      <c r="C7849" t="s">
        <v>74</v>
      </c>
      <c r="D7849">
        <v>-0.3</v>
      </c>
      <c r="E7849">
        <f t="shared" si="122"/>
        <v>164</v>
      </c>
    </row>
    <row r="7850" spans="1:5">
      <c r="A7850" t="s">
        <v>231</v>
      </c>
      <c r="B7850" t="s">
        <v>254</v>
      </c>
      <c r="C7850" t="s">
        <v>75</v>
      </c>
      <c r="D7850">
        <v>0.77484500000000001</v>
      </c>
      <c r="E7850">
        <f t="shared" si="122"/>
        <v>164</v>
      </c>
    </row>
    <row r="7851" spans="1:5">
      <c r="A7851" t="s">
        <v>231</v>
      </c>
      <c r="B7851" t="s">
        <v>254</v>
      </c>
      <c r="C7851" t="s">
        <v>76</v>
      </c>
      <c r="D7851" s="6">
        <v>4147430</v>
      </c>
      <c r="E7851">
        <f t="shared" si="122"/>
        <v>164</v>
      </c>
    </row>
    <row r="7852" spans="1:5">
      <c r="A7852" t="s">
        <v>232</v>
      </c>
      <c r="B7852" t="s">
        <v>32</v>
      </c>
      <c r="C7852" t="s">
        <v>83</v>
      </c>
      <c r="D7852">
        <v>-15.1355</v>
      </c>
      <c r="E7852">
        <f t="shared" si="122"/>
        <v>165</v>
      </c>
    </row>
    <row r="7853" spans="1:5">
      <c r="A7853" t="s">
        <v>232</v>
      </c>
      <c r="B7853" t="s">
        <v>32</v>
      </c>
      <c r="C7853" t="s">
        <v>73</v>
      </c>
      <c r="D7853">
        <v>22.5</v>
      </c>
      <c r="E7853">
        <f t="shared" si="122"/>
        <v>165</v>
      </c>
    </row>
    <row r="7854" spans="1:5">
      <c r="A7854" t="s">
        <v>232</v>
      </c>
      <c r="B7854" t="s">
        <v>32</v>
      </c>
      <c r="C7854" t="s">
        <v>74</v>
      </c>
      <c r="D7854">
        <v>-1.3</v>
      </c>
      <c r="E7854">
        <f t="shared" si="122"/>
        <v>165</v>
      </c>
    </row>
    <row r="7855" spans="1:5">
      <c r="A7855" t="s">
        <v>232</v>
      </c>
      <c r="B7855" t="s">
        <v>32</v>
      </c>
      <c r="C7855" t="s">
        <v>75</v>
      </c>
      <c r="D7855">
        <v>0.15312700000000001</v>
      </c>
      <c r="E7855">
        <f t="shared" si="122"/>
        <v>165</v>
      </c>
    </row>
    <row r="7856" spans="1:5">
      <c r="A7856" t="s">
        <v>232</v>
      </c>
      <c r="B7856" t="s">
        <v>32</v>
      </c>
      <c r="C7856" t="s">
        <v>76</v>
      </c>
      <c r="D7856" s="6">
        <v>4145870</v>
      </c>
      <c r="E7856">
        <f t="shared" si="122"/>
        <v>165</v>
      </c>
    </row>
    <row r="7857" spans="1:5">
      <c r="A7857" t="s">
        <v>232</v>
      </c>
      <c r="B7857" t="s">
        <v>33</v>
      </c>
      <c r="C7857" t="s">
        <v>83</v>
      </c>
      <c r="D7857">
        <v>-12.240500000000001</v>
      </c>
      <c r="E7857">
        <f t="shared" si="122"/>
        <v>165</v>
      </c>
    </row>
    <row r="7858" spans="1:5">
      <c r="A7858" t="s">
        <v>232</v>
      </c>
      <c r="B7858" t="s">
        <v>33</v>
      </c>
      <c r="C7858" t="s">
        <v>73</v>
      </c>
      <c r="D7858">
        <v>22.5</v>
      </c>
      <c r="E7858">
        <f t="shared" si="122"/>
        <v>165</v>
      </c>
    </row>
    <row r="7859" spans="1:5">
      <c r="A7859" t="s">
        <v>232</v>
      </c>
      <c r="B7859" t="s">
        <v>33</v>
      </c>
      <c r="C7859" t="s">
        <v>74</v>
      </c>
      <c r="D7859">
        <v>-1.2</v>
      </c>
      <c r="E7859">
        <f t="shared" si="122"/>
        <v>165</v>
      </c>
    </row>
    <row r="7860" spans="1:5">
      <c r="A7860" t="s">
        <v>232</v>
      </c>
      <c r="B7860" t="s">
        <v>33</v>
      </c>
      <c r="C7860" t="s">
        <v>75</v>
      </c>
      <c r="D7860">
        <v>0.17396</v>
      </c>
      <c r="E7860">
        <f t="shared" si="122"/>
        <v>165</v>
      </c>
    </row>
    <row r="7861" spans="1:5">
      <c r="A7861" t="s">
        <v>232</v>
      </c>
      <c r="B7861" t="s">
        <v>33</v>
      </c>
      <c r="C7861" t="s">
        <v>76</v>
      </c>
      <c r="D7861" s="6">
        <v>4145620</v>
      </c>
      <c r="E7861">
        <f t="shared" si="122"/>
        <v>165</v>
      </c>
    </row>
    <row r="7862" spans="1:5">
      <c r="A7862" t="s">
        <v>232</v>
      </c>
      <c r="B7862" t="s">
        <v>34</v>
      </c>
      <c r="C7862" t="s">
        <v>83</v>
      </c>
      <c r="D7862">
        <v>-9.3454599999999992</v>
      </c>
      <c r="E7862">
        <f t="shared" si="122"/>
        <v>165</v>
      </c>
    </row>
    <row r="7863" spans="1:5">
      <c r="A7863" t="s">
        <v>232</v>
      </c>
      <c r="B7863" t="s">
        <v>34</v>
      </c>
      <c r="C7863" t="s">
        <v>73</v>
      </c>
      <c r="D7863">
        <v>22.5</v>
      </c>
      <c r="E7863">
        <f t="shared" si="122"/>
        <v>165</v>
      </c>
    </row>
    <row r="7864" spans="1:5">
      <c r="A7864" t="s">
        <v>232</v>
      </c>
      <c r="B7864" t="s">
        <v>34</v>
      </c>
      <c r="C7864" t="s">
        <v>74</v>
      </c>
      <c r="D7864">
        <v>-1.1000000000000001</v>
      </c>
      <c r="E7864">
        <f t="shared" si="122"/>
        <v>165</v>
      </c>
    </row>
    <row r="7865" spans="1:5">
      <c r="A7865" t="s">
        <v>232</v>
      </c>
      <c r="B7865" t="s">
        <v>34</v>
      </c>
      <c r="C7865" t="s">
        <v>75</v>
      </c>
      <c r="D7865">
        <v>0.18140100000000001</v>
      </c>
      <c r="E7865">
        <f t="shared" si="122"/>
        <v>165</v>
      </c>
    </row>
    <row r="7866" spans="1:5">
      <c r="A7866" t="s">
        <v>232</v>
      </c>
      <c r="B7866" t="s">
        <v>34</v>
      </c>
      <c r="C7866" t="s">
        <v>76</v>
      </c>
      <c r="D7866" s="6">
        <v>4145620</v>
      </c>
      <c r="E7866">
        <f t="shared" si="122"/>
        <v>165</v>
      </c>
    </row>
    <row r="7867" spans="1:5">
      <c r="A7867" t="s">
        <v>232</v>
      </c>
      <c r="B7867" t="s">
        <v>35</v>
      </c>
      <c r="C7867" t="s">
        <v>83</v>
      </c>
      <c r="D7867">
        <v>-6.4504200000000003</v>
      </c>
      <c r="E7867">
        <f t="shared" si="122"/>
        <v>165</v>
      </c>
    </row>
    <row r="7868" spans="1:5">
      <c r="A7868" t="s">
        <v>232</v>
      </c>
      <c r="B7868" t="s">
        <v>35</v>
      </c>
      <c r="C7868" t="s">
        <v>73</v>
      </c>
      <c r="D7868">
        <v>22.5</v>
      </c>
      <c r="E7868">
        <f t="shared" si="122"/>
        <v>165</v>
      </c>
    </row>
    <row r="7869" spans="1:5">
      <c r="A7869" t="s">
        <v>232</v>
      </c>
      <c r="B7869" t="s">
        <v>35</v>
      </c>
      <c r="C7869" t="s">
        <v>74</v>
      </c>
      <c r="D7869">
        <v>-1</v>
      </c>
      <c r="E7869">
        <f t="shared" si="122"/>
        <v>165</v>
      </c>
    </row>
    <row r="7870" spans="1:5">
      <c r="A7870" t="s">
        <v>232</v>
      </c>
      <c r="B7870" t="s">
        <v>35</v>
      </c>
      <c r="C7870" t="s">
        <v>75</v>
      </c>
      <c r="D7870">
        <v>0.18881899999999999</v>
      </c>
      <c r="E7870">
        <f t="shared" si="122"/>
        <v>165</v>
      </c>
    </row>
    <row r="7871" spans="1:5">
      <c r="A7871" t="s">
        <v>232</v>
      </c>
      <c r="B7871" t="s">
        <v>35</v>
      </c>
      <c r="C7871" t="s">
        <v>76</v>
      </c>
      <c r="D7871" s="6">
        <v>4145730</v>
      </c>
      <c r="E7871">
        <f t="shared" si="122"/>
        <v>165</v>
      </c>
    </row>
    <row r="7872" spans="1:5">
      <c r="A7872" t="s">
        <v>232</v>
      </c>
      <c r="B7872" t="s">
        <v>36</v>
      </c>
      <c r="C7872" t="s">
        <v>83</v>
      </c>
      <c r="D7872">
        <v>-3.5553699999999999</v>
      </c>
      <c r="E7872">
        <f t="shared" si="122"/>
        <v>165</v>
      </c>
    </row>
    <row r="7873" spans="1:5">
      <c r="A7873" t="s">
        <v>232</v>
      </c>
      <c r="B7873" t="s">
        <v>36</v>
      </c>
      <c r="C7873" t="s">
        <v>73</v>
      </c>
      <c r="D7873">
        <v>22.5</v>
      </c>
      <c r="E7873">
        <f t="shared" si="122"/>
        <v>165</v>
      </c>
    </row>
    <row r="7874" spans="1:5">
      <c r="A7874" t="s">
        <v>232</v>
      </c>
      <c r="B7874" t="s">
        <v>36</v>
      </c>
      <c r="C7874" t="s">
        <v>74</v>
      </c>
      <c r="D7874">
        <v>-0.9</v>
      </c>
      <c r="E7874">
        <f t="shared" si="122"/>
        <v>165</v>
      </c>
    </row>
    <row r="7875" spans="1:5">
      <c r="A7875" t="s">
        <v>232</v>
      </c>
      <c r="B7875" t="s">
        <v>36</v>
      </c>
      <c r="C7875" t="s">
        <v>75</v>
      </c>
      <c r="D7875">
        <v>0.232962</v>
      </c>
      <c r="E7875">
        <f t="shared" ref="E7875:E7938" si="123">VALUE(RIGHT(A7875, LEN(A7875)-1))</f>
        <v>165</v>
      </c>
    </row>
    <row r="7876" spans="1:5">
      <c r="A7876" t="s">
        <v>232</v>
      </c>
      <c r="B7876" t="s">
        <v>36</v>
      </c>
      <c r="C7876" t="s">
        <v>76</v>
      </c>
      <c r="D7876" s="6">
        <v>4144250</v>
      </c>
      <c r="E7876">
        <f t="shared" si="123"/>
        <v>165</v>
      </c>
    </row>
    <row r="7877" spans="1:5">
      <c r="A7877" t="s">
        <v>232</v>
      </c>
      <c r="B7877" t="s">
        <v>37</v>
      </c>
      <c r="C7877" t="s">
        <v>83</v>
      </c>
      <c r="D7877">
        <v>-0.66033299999999995</v>
      </c>
      <c r="E7877">
        <f t="shared" si="123"/>
        <v>165</v>
      </c>
    </row>
    <row r="7878" spans="1:5">
      <c r="A7878" t="s">
        <v>232</v>
      </c>
      <c r="B7878" t="s">
        <v>37</v>
      </c>
      <c r="C7878" t="s">
        <v>73</v>
      </c>
      <c r="D7878">
        <v>22.5</v>
      </c>
      <c r="E7878">
        <f t="shared" si="123"/>
        <v>165</v>
      </c>
    </row>
    <row r="7879" spans="1:5">
      <c r="A7879" t="s">
        <v>232</v>
      </c>
      <c r="B7879" t="s">
        <v>37</v>
      </c>
      <c r="C7879" t="s">
        <v>74</v>
      </c>
      <c r="D7879">
        <v>-0.8</v>
      </c>
      <c r="E7879">
        <f t="shared" si="123"/>
        <v>165</v>
      </c>
    </row>
    <row r="7880" spans="1:5">
      <c r="A7880" t="s">
        <v>232</v>
      </c>
      <c r="B7880" t="s">
        <v>37</v>
      </c>
      <c r="C7880" t="s">
        <v>75</v>
      </c>
      <c r="D7880">
        <v>0.27909299999999998</v>
      </c>
      <c r="E7880">
        <f t="shared" si="123"/>
        <v>165</v>
      </c>
    </row>
    <row r="7881" spans="1:5">
      <c r="A7881" t="s">
        <v>232</v>
      </c>
      <c r="B7881" t="s">
        <v>37</v>
      </c>
      <c r="C7881" t="s">
        <v>76</v>
      </c>
      <c r="D7881" s="6">
        <v>4144050</v>
      </c>
      <c r="E7881">
        <f t="shared" si="123"/>
        <v>165</v>
      </c>
    </row>
    <row r="7882" spans="1:5">
      <c r="A7882" t="s">
        <v>232</v>
      </c>
      <c r="B7882" t="s">
        <v>38</v>
      </c>
      <c r="C7882" t="s">
        <v>83</v>
      </c>
      <c r="D7882">
        <v>2.2347100000000002</v>
      </c>
      <c r="E7882">
        <f t="shared" si="123"/>
        <v>165</v>
      </c>
    </row>
    <row r="7883" spans="1:5">
      <c r="A7883" t="s">
        <v>232</v>
      </c>
      <c r="B7883" t="s">
        <v>38</v>
      </c>
      <c r="C7883" t="s">
        <v>73</v>
      </c>
      <c r="D7883">
        <v>22.5</v>
      </c>
      <c r="E7883">
        <f t="shared" si="123"/>
        <v>165</v>
      </c>
    </row>
    <row r="7884" spans="1:5">
      <c r="A7884" t="s">
        <v>232</v>
      </c>
      <c r="B7884" t="s">
        <v>38</v>
      </c>
      <c r="C7884" t="s">
        <v>74</v>
      </c>
      <c r="D7884">
        <v>-0.7</v>
      </c>
      <c r="E7884">
        <f t="shared" si="123"/>
        <v>165</v>
      </c>
    </row>
    <row r="7885" spans="1:5">
      <c r="A7885" t="s">
        <v>232</v>
      </c>
      <c r="B7885" t="s">
        <v>38</v>
      </c>
      <c r="C7885" t="s">
        <v>75</v>
      </c>
      <c r="D7885">
        <v>0.320714</v>
      </c>
      <c r="E7885">
        <f t="shared" si="123"/>
        <v>165</v>
      </c>
    </row>
    <row r="7886" spans="1:5">
      <c r="A7886" t="s">
        <v>232</v>
      </c>
      <c r="B7886" t="s">
        <v>38</v>
      </c>
      <c r="C7886" t="s">
        <v>76</v>
      </c>
      <c r="D7886" s="6">
        <v>4144930</v>
      </c>
      <c r="E7886">
        <f t="shared" si="123"/>
        <v>165</v>
      </c>
    </row>
    <row r="7887" spans="1:5">
      <c r="A7887" t="s">
        <v>232</v>
      </c>
      <c r="B7887" t="s">
        <v>39</v>
      </c>
      <c r="C7887" t="s">
        <v>83</v>
      </c>
      <c r="D7887">
        <v>5.1297499999999996</v>
      </c>
      <c r="E7887">
        <f t="shared" si="123"/>
        <v>165</v>
      </c>
    </row>
    <row r="7888" spans="1:5">
      <c r="A7888" t="s">
        <v>232</v>
      </c>
      <c r="B7888" t="s">
        <v>39</v>
      </c>
      <c r="C7888" t="s">
        <v>73</v>
      </c>
      <c r="D7888">
        <v>22.5</v>
      </c>
      <c r="E7888">
        <f t="shared" si="123"/>
        <v>165</v>
      </c>
    </row>
    <row r="7889" spans="1:5">
      <c r="A7889" t="s">
        <v>232</v>
      </c>
      <c r="B7889" t="s">
        <v>39</v>
      </c>
      <c r="C7889" t="s">
        <v>74</v>
      </c>
      <c r="D7889">
        <v>-0.6</v>
      </c>
      <c r="E7889">
        <f t="shared" si="123"/>
        <v>165</v>
      </c>
    </row>
    <row r="7890" spans="1:5">
      <c r="A7890" t="s">
        <v>232</v>
      </c>
      <c r="B7890" t="s">
        <v>39</v>
      </c>
      <c r="C7890" t="s">
        <v>75</v>
      </c>
      <c r="D7890">
        <v>0.44232900000000003</v>
      </c>
      <c r="E7890">
        <f t="shared" si="123"/>
        <v>165</v>
      </c>
    </row>
    <row r="7891" spans="1:5">
      <c r="A7891" t="s">
        <v>232</v>
      </c>
      <c r="B7891" t="s">
        <v>39</v>
      </c>
      <c r="C7891" t="s">
        <v>76</v>
      </c>
      <c r="D7891" s="6">
        <v>4145370</v>
      </c>
      <c r="E7891">
        <f t="shared" si="123"/>
        <v>165</v>
      </c>
    </row>
    <row r="7892" spans="1:5">
      <c r="A7892" t="s">
        <v>232</v>
      </c>
      <c r="B7892" t="s">
        <v>40</v>
      </c>
      <c r="C7892" t="s">
        <v>83</v>
      </c>
      <c r="D7892">
        <v>8.0247899999999994</v>
      </c>
      <c r="E7892">
        <f t="shared" si="123"/>
        <v>165</v>
      </c>
    </row>
    <row r="7893" spans="1:5">
      <c r="A7893" t="s">
        <v>232</v>
      </c>
      <c r="B7893" t="s">
        <v>40</v>
      </c>
      <c r="C7893" t="s">
        <v>73</v>
      </c>
      <c r="D7893">
        <v>22.5</v>
      </c>
      <c r="E7893">
        <f t="shared" si="123"/>
        <v>165</v>
      </c>
    </row>
    <row r="7894" spans="1:5">
      <c r="A7894" t="s">
        <v>232</v>
      </c>
      <c r="B7894" t="s">
        <v>40</v>
      </c>
      <c r="C7894" t="s">
        <v>74</v>
      </c>
      <c r="D7894">
        <v>-0.5</v>
      </c>
      <c r="E7894">
        <f t="shared" si="123"/>
        <v>165</v>
      </c>
    </row>
    <row r="7895" spans="1:5">
      <c r="A7895" t="s">
        <v>232</v>
      </c>
      <c r="B7895" t="s">
        <v>40</v>
      </c>
      <c r="C7895" t="s">
        <v>75</v>
      </c>
      <c r="D7895">
        <v>0.64729999999999999</v>
      </c>
      <c r="E7895">
        <f t="shared" si="123"/>
        <v>165</v>
      </c>
    </row>
    <row r="7896" spans="1:5">
      <c r="A7896" t="s">
        <v>232</v>
      </c>
      <c r="B7896" t="s">
        <v>40</v>
      </c>
      <c r="C7896" t="s">
        <v>76</v>
      </c>
      <c r="D7896" s="6">
        <v>4145850</v>
      </c>
      <c r="E7896">
        <f t="shared" si="123"/>
        <v>165</v>
      </c>
    </row>
    <row r="7897" spans="1:5">
      <c r="A7897" t="s">
        <v>232</v>
      </c>
      <c r="B7897" t="s">
        <v>41</v>
      </c>
      <c r="C7897" t="s">
        <v>83</v>
      </c>
      <c r="D7897">
        <v>10.9198</v>
      </c>
      <c r="E7897">
        <f t="shared" si="123"/>
        <v>165</v>
      </c>
    </row>
    <row r="7898" spans="1:5">
      <c r="A7898" t="s">
        <v>232</v>
      </c>
      <c r="B7898" t="s">
        <v>41</v>
      </c>
      <c r="C7898" t="s">
        <v>73</v>
      </c>
      <c r="D7898">
        <v>22.5</v>
      </c>
      <c r="E7898">
        <f t="shared" si="123"/>
        <v>165</v>
      </c>
    </row>
    <row r="7899" spans="1:5">
      <c r="A7899" t="s">
        <v>232</v>
      </c>
      <c r="B7899" t="s">
        <v>41</v>
      </c>
      <c r="C7899" t="s">
        <v>74</v>
      </c>
      <c r="D7899">
        <v>-0.4</v>
      </c>
      <c r="E7899">
        <f t="shared" si="123"/>
        <v>165</v>
      </c>
    </row>
    <row r="7900" spans="1:5">
      <c r="A7900" t="s">
        <v>232</v>
      </c>
      <c r="B7900" t="s">
        <v>41</v>
      </c>
      <c r="C7900" t="s">
        <v>75</v>
      </c>
      <c r="D7900">
        <v>0.72596499999999997</v>
      </c>
      <c r="E7900">
        <f t="shared" si="123"/>
        <v>165</v>
      </c>
    </row>
    <row r="7901" spans="1:5">
      <c r="A7901" t="s">
        <v>232</v>
      </c>
      <c r="B7901" t="s">
        <v>41</v>
      </c>
      <c r="C7901" t="s">
        <v>76</v>
      </c>
      <c r="D7901" s="6">
        <v>4147000</v>
      </c>
      <c r="E7901">
        <f t="shared" si="123"/>
        <v>165</v>
      </c>
    </row>
    <row r="7902" spans="1:5">
      <c r="A7902" t="s">
        <v>232</v>
      </c>
      <c r="B7902" t="s">
        <v>254</v>
      </c>
      <c r="C7902" t="s">
        <v>83</v>
      </c>
      <c r="D7902">
        <v>13.8149</v>
      </c>
      <c r="E7902">
        <f t="shared" si="123"/>
        <v>165</v>
      </c>
    </row>
    <row r="7903" spans="1:5">
      <c r="A7903" t="s">
        <v>232</v>
      </c>
      <c r="B7903" t="s">
        <v>254</v>
      </c>
      <c r="C7903" t="s">
        <v>73</v>
      </c>
      <c r="D7903">
        <v>22.5</v>
      </c>
      <c r="E7903">
        <f t="shared" si="123"/>
        <v>165</v>
      </c>
    </row>
    <row r="7904" spans="1:5">
      <c r="A7904" t="s">
        <v>232</v>
      </c>
      <c r="B7904" t="s">
        <v>254</v>
      </c>
      <c r="C7904" t="s">
        <v>74</v>
      </c>
      <c r="D7904">
        <v>-0.3</v>
      </c>
      <c r="E7904">
        <f t="shared" si="123"/>
        <v>165</v>
      </c>
    </row>
    <row r="7905" spans="1:5">
      <c r="A7905" t="s">
        <v>232</v>
      </c>
      <c r="B7905" t="s">
        <v>254</v>
      </c>
      <c r="C7905" t="s">
        <v>75</v>
      </c>
      <c r="D7905">
        <v>0.77633300000000005</v>
      </c>
      <c r="E7905">
        <f t="shared" si="123"/>
        <v>165</v>
      </c>
    </row>
    <row r="7906" spans="1:5">
      <c r="A7906" t="s">
        <v>232</v>
      </c>
      <c r="B7906" t="s">
        <v>254</v>
      </c>
      <c r="C7906" t="s">
        <v>76</v>
      </c>
      <c r="D7906" s="6">
        <v>4147470</v>
      </c>
      <c r="E7906">
        <f t="shared" si="123"/>
        <v>165</v>
      </c>
    </row>
    <row r="7907" spans="1:5">
      <c r="A7907" t="s">
        <v>233</v>
      </c>
      <c r="B7907" t="s">
        <v>32</v>
      </c>
      <c r="C7907" t="s">
        <v>83</v>
      </c>
      <c r="D7907">
        <v>-15.035500000000001</v>
      </c>
      <c r="E7907">
        <f t="shared" si="123"/>
        <v>166</v>
      </c>
    </row>
    <row r="7908" spans="1:5">
      <c r="A7908" t="s">
        <v>233</v>
      </c>
      <c r="B7908" t="s">
        <v>32</v>
      </c>
      <c r="C7908" t="s">
        <v>73</v>
      </c>
      <c r="D7908">
        <v>22.6</v>
      </c>
      <c r="E7908">
        <f t="shared" si="123"/>
        <v>166</v>
      </c>
    </row>
    <row r="7909" spans="1:5">
      <c r="A7909" t="s">
        <v>233</v>
      </c>
      <c r="B7909" t="s">
        <v>32</v>
      </c>
      <c r="C7909" t="s">
        <v>74</v>
      </c>
      <c r="D7909">
        <v>-1.3</v>
      </c>
      <c r="E7909">
        <f t="shared" si="123"/>
        <v>166</v>
      </c>
    </row>
    <row r="7910" spans="1:5">
      <c r="A7910" t="s">
        <v>233</v>
      </c>
      <c r="B7910" t="s">
        <v>32</v>
      </c>
      <c r="C7910" t="s">
        <v>75</v>
      </c>
      <c r="D7910">
        <v>0.154615</v>
      </c>
      <c r="E7910">
        <f t="shared" si="123"/>
        <v>166</v>
      </c>
    </row>
    <row r="7911" spans="1:5">
      <c r="A7911" t="s">
        <v>233</v>
      </c>
      <c r="B7911" t="s">
        <v>32</v>
      </c>
      <c r="C7911" t="s">
        <v>76</v>
      </c>
      <c r="D7911" s="6">
        <v>4145860</v>
      </c>
      <c r="E7911">
        <f t="shared" si="123"/>
        <v>166</v>
      </c>
    </row>
    <row r="7912" spans="1:5">
      <c r="A7912" t="s">
        <v>233</v>
      </c>
      <c r="B7912" t="s">
        <v>33</v>
      </c>
      <c r="C7912" t="s">
        <v>83</v>
      </c>
      <c r="D7912">
        <v>-12.140499999999999</v>
      </c>
      <c r="E7912">
        <f t="shared" si="123"/>
        <v>166</v>
      </c>
    </row>
    <row r="7913" spans="1:5">
      <c r="A7913" t="s">
        <v>233</v>
      </c>
      <c r="B7913" t="s">
        <v>33</v>
      </c>
      <c r="C7913" t="s">
        <v>73</v>
      </c>
      <c r="D7913">
        <v>22.6</v>
      </c>
      <c r="E7913">
        <f t="shared" si="123"/>
        <v>166</v>
      </c>
    </row>
    <row r="7914" spans="1:5">
      <c r="A7914" t="s">
        <v>233</v>
      </c>
      <c r="B7914" t="s">
        <v>33</v>
      </c>
      <c r="C7914" t="s">
        <v>74</v>
      </c>
      <c r="D7914">
        <v>-1.2</v>
      </c>
      <c r="E7914">
        <f t="shared" si="123"/>
        <v>166</v>
      </c>
    </row>
    <row r="7915" spans="1:5">
      <c r="A7915" t="s">
        <v>233</v>
      </c>
      <c r="B7915" t="s">
        <v>33</v>
      </c>
      <c r="C7915" t="s">
        <v>75</v>
      </c>
      <c r="D7915">
        <v>0.17396</v>
      </c>
      <c r="E7915">
        <f t="shared" si="123"/>
        <v>166</v>
      </c>
    </row>
    <row r="7916" spans="1:5">
      <c r="A7916" t="s">
        <v>233</v>
      </c>
      <c r="B7916" t="s">
        <v>33</v>
      </c>
      <c r="C7916" t="s">
        <v>76</v>
      </c>
      <c r="D7916" s="6">
        <v>4145640</v>
      </c>
      <c r="E7916">
        <f t="shared" si="123"/>
        <v>166</v>
      </c>
    </row>
    <row r="7917" spans="1:5">
      <c r="A7917" t="s">
        <v>233</v>
      </c>
      <c r="B7917" t="s">
        <v>34</v>
      </c>
      <c r="C7917" t="s">
        <v>83</v>
      </c>
      <c r="D7917">
        <v>-9.2454599999999996</v>
      </c>
      <c r="E7917">
        <f t="shared" si="123"/>
        <v>166</v>
      </c>
    </row>
    <row r="7918" spans="1:5">
      <c r="A7918" t="s">
        <v>233</v>
      </c>
      <c r="B7918" t="s">
        <v>34</v>
      </c>
      <c r="C7918" t="s">
        <v>73</v>
      </c>
      <c r="D7918">
        <v>22.6</v>
      </c>
      <c r="E7918">
        <f t="shared" si="123"/>
        <v>166</v>
      </c>
    </row>
    <row r="7919" spans="1:5">
      <c r="A7919" t="s">
        <v>233</v>
      </c>
      <c r="B7919" t="s">
        <v>34</v>
      </c>
      <c r="C7919" t="s">
        <v>74</v>
      </c>
      <c r="D7919">
        <v>-1.1000000000000001</v>
      </c>
      <c r="E7919">
        <f t="shared" si="123"/>
        <v>166</v>
      </c>
    </row>
    <row r="7920" spans="1:5">
      <c r="A7920" t="s">
        <v>233</v>
      </c>
      <c r="B7920" t="s">
        <v>34</v>
      </c>
      <c r="C7920" t="s">
        <v>75</v>
      </c>
      <c r="D7920">
        <v>0.18140100000000001</v>
      </c>
      <c r="E7920">
        <f t="shared" si="123"/>
        <v>166</v>
      </c>
    </row>
    <row r="7921" spans="1:5">
      <c r="A7921" t="s">
        <v>233</v>
      </c>
      <c r="B7921" t="s">
        <v>34</v>
      </c>
      <c r="C7921" t="s">
        <v>76</v>
      </c>
      <c r="D7921" s="6">
        <v>4145640</v>
      </c>
      <c r="E7921">
        <f t="shared" si="123"/>
        <v>166</v>
      </c>
    </row>
    <row r="7922" spans="1:5">
      <c r="A7922" t="s">
        <v>233</v>
      </c>
      <c r="B7922" t="s">
        <v>35</v>
      </c>
      <c r="C7922" t="s">
        <v>83</v>
      </c>
      <c r="D7922">
        <v>-6.3504199999999997</v>
      </c>
      <c r="E7922">
        <f t="shared" si="123"/>
        <v>166</v>
      </c>
    </row>
    <row r="7923" spans="1:5">
      <c r="A7923" t="s">
        <v>233</v>
      </c>
      <c r="B7923" t="s">
        <v>35</v>
      </c>
      <c r="C7923" t="s">
        <v>73</v>
      </c>
      <c r="D7923">
        <v>22.6</v>
      </c>
      <c r="E7923">
        <f t="shared" si="123"/>
        <v>166</v>
      </c>
    </row>
    <row r="7924" spans="1:5">
      <c r="A7924" t="s">
        <v>233</v>
      </c>
      <c r="B7924" t="s">
        <v>35</v>
      </c>
      <c r="C7924" t="s">
        <v>74</v>
      </c>
      <c r="D7924">
        <v>-1</v>
      </c>
      <c r="E7924">
        <f t="shared" si="123"/>
        <v>166</v>
      </c>
    </row>
    <row r="7925" spans="1:5">
      <c r="A7925" t="s">
        <v>233</v>
      </c>
      <c r="B7925" t="s">
        <v>35</v>
      </c>
      <c r="C7925" t="s">
        <v>75</v>
      </c>
      <c r="D7925">
        <v>0.19028400000000001</v>
      </c>
      <c r="E7925">
        <f t="shared" si="123"/>
        <v>166</v>
      </c>
    </row>
    <row r="7926" spans="1:5">
      <c r="A7926" t="s">
        <v>233</v>
      </c>
      <c r="B7926" t="s">
        <v>35</v>
      </c>
      <c r="C7926" t="s">
        <v>76</v>
      </c>
      <c r="D7926" s="6">
        <v>4145700</v>
      </c>
      <c r="E7926">
        <f t="shared" si="123"/>
        <v>166</v>
      </c>
    </row>
    <row r="7927" spans="1:5">
      <c r="A7927" t="s">
        <v>233</v>
      </c>
      <c r="B7927" t="s">
        <v>36</v>
      </c>
      <c r="C7927" t="s">
        <v>83</v>
      </c>
      <c r="D7927">
        <v>-3.4553699999999998</v>
      </c>
      <c r="E7927">
        <f t="shared" si="123"/>
        <v>166</v>
      </c>
    </row>
    <row r="7928" spans="1:5">
      <c r="A7928" t="s">
        <v>233</v>
      </c>
      <c r="B7928" t="s">
        <v>36</v>
      </c>
      <c r="C7928" t="s">
        <v>73</v>
      </c>
      <c r="D7928">
        <v>22.6</v>
      </c>
      <c r="E7928">
        <f t="shared" si="123"/>
        <v>166</v>
      </c>
    </row>
    <row r="7929" spans="1:5">
      <c r="A7929" t="s">
        <v>233</v>
      </c>
      <c r="B7929" t="s">
        <v>36</v>
      </c>
      <c r="C7929" t="s">
        <v>74</v>
      </c>
      <c r="D7929">
        <v>-0.9</v>
      </c>
      <c r="E7929">
        <f t="shared" si="123"/>
        <v>166</v>
      </c>
    </row>
    <row r="7930" spans="1:5">
      <c r="A7930" t="s">
        <v>233</v>
      </c>
      <c r="B7930" t="s">
        <v>36</v>
      </c>
      <c r="C7930" t="s">
        <v>75</v>
      </c>
      <c r="D7930">
        <v>0.23444999999999999</v>
      </c>
      <c r="E7930">
        <f t="shared" si="123"/>
        <v>166</v>
      </c>
    </row>
    <row r="7931" spans="1:5">
      <c r="A7931" t="s">
        <v>233</v>
      </c>
      <c r="B7931" t="s">
        <v>36</v>
      </c>
      <c r="C7931" t="s">
        <v>76</v>
      </c>
      <c r="D7931" s="6">
        <v>4144250</v>
      </c>
      <c r="E7931">
        <f t="shared" si="123"/>
        <v>166</v>
      </c>
    </row>
    <row r="7932" spans="1:5">
      <c r="A7932" t="s">
        <v>233</v>
      </c>
      <c r="B7932" t="s">
        <v>37</v>
      </c>
      <c r="C7932" t="s">
        <v>83</v>
      </c>
      <c r="D7932">
        <v>-0.56033299999999997</v>
      </c>
      <c r="E7932">
        <f t="shared" si="123"/>
        <v>166</v>
      </c>
    </row>
    <row r="7933" spans="1:5">
      <c r="A7933" t="s">
        <v>233</v>
      </c>
      <c r="B7933" t="s">
        <v>37</v>
      </c>
      <c r="C7933" t="s">
        <v>73</v>
      </c>
      <c r="D7933">
        <v>22.6</v>
      </c>
      <c r="E7933">
        <f t="shared" si="123"/>
        <v>166</v>
      </c>
    </row>
    <row r="7934" spans="1:5">
      <c r="A7934" t="s">
        <v>233</v>
      </c>
      <c r="B7934" t="s">
        <v>37</v>
      </c>
      <c r="C7934" t="s">
        <v>74</v>
      </c>
      <c r="D7934">
        <v>-0.8</v>
      </c>
      <c r="E7934">
        <f t="shared" si="123"/>
        <v>166</v>
      </c>
    </row>
    <row r="7935" spans="1:5">
      <c r="A7935" t="s">
        <v>233</v>
      </c>
      <c r="B7935" t="s">
        <v>37</v>
      </c>
      <c r="C7935" t="s">
        <v>75</v>
      </c>
      <c r="D7935">
        <v>0.28058100000000002</v>
      </c>
      <c r="E7935">
        <f t="shared" si="123"/>
        <v>166</v>
      </c>
    </row>
    <row r="7936" spans="1:5">
      <c r="A7936" t="s">
        <v>233</v>
      </c>
      <c r="B7936" t="s">
        <v>37</v>
      </c>
      <c r="C7936" t="s">
        <v>76</v>
      </c>
      <c r="D7936" s="6">
        <v>4144100</v>
      </c>
      <c r="E7936">
        <f t="shared" si="123"/>
        <v>166</v>
      </c>
    </row>
    <row r="7937" spans="1:5">
      <c r="A7937" t="s">
        <v>233</v>
      </c>
      <c r="B7937" t="s">
        <v>38</v>
      </c>
      <c r="C7937" t="s">
        <v>83</v>
      </c>
      <c r="D7937">
        <v>2.3347099999999998</v>
      </c>
      <c r="E7937">
        <f t="shared" si="123"/>
        <v>166</v>
      </c>
    </row>
    <row r="7938" spans="1:5">
      <c r="A7938" t="s">
        <v>233</v>
      </c>
      <c r="B7938" t="s">
        <v>38</v>
      </c>
      <c r="C7938" t="s">
        <v>73</v>
      </c>
      <c r="D7938">
        <v>22.6</v>
      </c>
      <c r="E7938">
        <f t="shared" si="123"/>
        <v>166</v>
      </c>
    </row>
    <row r="7939" spans="1:5">
      <c r="A7939" t="s">
        <v>233</v>
      </c>
      <c r="B7939" t="s">
        <v>38</v>
      </c>
      <c r="C7939" t="s">
        <v>74</v>
      </c>
      <c r="D7939">
        <v>-0.7</v>
      </c>
      <c r="E7939">
        <f t="shared" ref="E7939:E8002" si="124">VALUE(RIGHT(A7939, LEN(A7939)-1))</f>
        <v>166</v>
      </c>
    </row>
    <row r="7940" spans="1:5">
      <c r="A7940" t="s">
        <v>233</v>
      </c>
      <c r="B7940" t="s">
        <v>38</v>
      </c>
      <c r="C7940" t="s">
        <v>75</v>
      </c>
      <c r="D7940">
        <v>0.32366699999999998</v>
      </c>
      <c r="E7940">
        <f t="shared" si="124"/>
        <v>166</v>
      </c>
    </row>
    <row r="7941" spans="1:5">
      <c r="A7941" t="s">
        <v>233</v>
      </c>
      <c r="B7941" t="s">
        <v>38</v>
      </c>
      <c r="C7941" t="s">
        <v>76</v>
      </c>
      <c r="D7941" s="6">
        <v>4144930</v>
      </c>
      <c r="E7941">
        <f t="shared" si="124"/>
        <v>166</v>
      </c>
    </row>
    <row r="7942" spans="1:5">
      <c r="A7942" t="s">
        <v>233</v>
      </c>
      <c r="B7942" t="s">
        <v>39</v>
      </c>
      <c r="C7942" t="s">
        <v>83</v>
      </c>
      <c r="D7942">
        <v>5.2297500000000001</v>
      </c>
      <c r="E7942">
        <f t="shared" si="124"/>
        <v>166</v>
      </c>
    </row>
    <row r="7943" spans="1:5">
      <c r="A7943" t="s">
        <v>233</v>
      </c>
      <c r="B7943" t="s">
        <v>39</v>
      </c>
      <c r="C7943" t="s">
        <v>73</v>
      </c>
      <c r="D7943">
        <v>22.6</v>
      </c>
      <c r="E7943">
        <f t="shared" si="124"/>
        <v>166</v>
      </c>
    </row>
    <row r="7944" spans="1:5">
      <c r="A7944" t="s">
        <v>233</v>
      </c>
      <c r="B7944" t="s">
        <v>39</v>
      </c>
      <c r="C7944" t="s">
        <v>74</v>
      </c>
      <c r="D7944">
        <v>-0.6</v>
      </c>
      <c r="E7944">
        <f t="shared" si="124"/>
        <v>166</v>
      </c>
    </row>
    <row r="7945" spans="1:5">
      <c r="A7945" t="s">
        <v>233</v>
      </c>
      <c r="B7945" t="s">
        <v>39</v>
      </c>
      <c r="C7945" t="s">
        <v>75</v>
      </c>
      <c r="D7945">
        <v>0.44381700000000002</v>
      </c>
      <c r="E7945">
        <f t="shared" si="124"/>
        <v>166</v>
      </c>
    </row>
    <row r="7946" spans="1:5">
      <c r="A7946" t="s">
        <v>233</v>
      </c>
      <c r="B7946" t="s">
        <v>39</v>
      </c>
      <c r="C7946" t="s">
        <v>76</v>
      </c>
      <c r="D7946" s="6">
        <v>4145440</v>
      </c>
      <c r="E7946">
        <f t="shared" si="124"/>
        <v>166</v>
      </c>
    </row>
    <row r="7947" spans="1:5">
      <c r="A7947" t="s">
        <v>233</v>
      </c>
      <c r="B7947" t="s">
        <v>40</v>
      </c>
      <c r="C7947" t="s">
        <v>83</v>
      </c>
      <c r="D7947">
        <v>8.1247900000000008</v>
      </c>
      <c r="E7947">
        <f t="shared" si="124"/>
        <v>166</v>
      </c>
    </row>
    <row r="7948" spans="1:5">
      <c r="A7948" t="s">
        <v>233</v>
      </c>
      <c r="B7948" t="s">
        <v>40</v>
      </c>
      <c r="C7948" t="s">
        <v>73</v>
      </c>
      <c r="D7948">
        <v>22.6</v>
      </c>
      <c r="E7948">
        <f t="shared" si="124"/>
        <v>166</v>
      </c>
    </row>
    <row r="7949" spans="1:5">
      <c r="A7949" t="s">
        <v>233</v>
      </c>
      <c r="B7949" t="s">
        <v>40</v>
      </c>
      <c r="C7949" t="s">
        <v>74</v>
      </c>
      <c r="D7949">
        <v>-0.5</v>
      </c>
      <c r="E7949">
        <f t="shared" si="124"/>
        <v>166</v>
      </c>
    </row>
    <row r="7950" spans="1:5">
      <c r="A7950" t="s">
        <v>233</v>
      </c>
      <c r="B7950" t="s">
        <v>40</v>
      </c>
      <c r="C7950" t="s">
        <v>75</v>
      </c>
      <c r="D7950">
        <v>0.64878800000000003</v>
      </c>
      <c r="E7950">
        <f t="shared" si="124"/>
        <v>166</v>
      </c>
    </row>
    <row r="7951" spans="1:5">
      <c r="A7951" t="s">
        <v>233</v>
      </c>
      <c r="B7951" t="s">
        <v>40</v>
      </c>
      <c r="C7951" t="s">
        <v>76</v>
      </c>
      <c r="D7951" s="6">
        <v>4145880</v>
      </c>
      <c r="E7951">
        <f t="shared" si="124"/>
        <v>166</v>
      </c>
    </row>
    <row r="7952" spans="1:5">
      <c r="A7952" t="s">
        <v>233</v>
      </c>
      <c r="B7952" t="s">
        <v>41</v>
      </c>
      <c r="C7952" t="s">
        <v>83</v>
      </c>
      <c r="D7952">
        <v>11.0198</v>
      </c>
      <c r="E7952">
        <f t="shared" si="124"/>
        <v>166</v>
      </c>
    </row>
    <row r="7953" spans="1:5">
      <c r="A7953" t="s">
        <v>233</v>
      </c>
      <c r="B7953" t="s">
        <v>41</v>
      </c>
      <c r="C7953" t="s">
        <v>73</v>
      </c>
      <c r="D7953">
        <v>22.6</v>
      </c>
      <c r="E7953">
        <f t="shared" si="124"/>
        <v>166</v>
      </c>
    </row>
    <row r="7954" spans="1:5">
      <c r="A7954" t="s">
        <v>233</v>
      </c>
      <c r="B7954" t="s">
        <v>41</v>
      </c>
      <c r="C7954" t="s">
        <v>74</v>
      </c>
      <c r="D7954">
        <v>-0.4</v>
      </c>
      <c r="E7954">
        <f t="shared" si="124"/>
        <v>166</v>
      </c>
    </row>
    <row r="7955" spans="1:5">
      <c r="A7955" t="s">
        <v>233</v>
      </c>
      <c r="B7955" t="s">
        <v>41</v>
      </c>
      <c r="C7955" t="s">
        <v>75</v>
      </c>
      <c r="D7955">
        <v>0.72891799999999995</v>
      </c>
      <c r="E7955">
        <f t="shared" si="124"/>
        <v>166</v>
      </c>
    </row>
    <row r="7956" spans="1:5">
      <c r="A7956" t="s">
        <v>233</v>
      </c>
      <c r="B7956" t="s">
        <v>41</v>
      </c>
      <c r="C7956" t="s">
        <v>76</v>
      </c>
      <c r="D7956" s="6">
        <v>4146980</v>
      </c>
      <c r="E7956">
        <f t="shared" si="124"/>
        <v>166</v>
      </c>
    </row>
    <row r="7957" spans="1:5">
      <c r="A7957" t="s">
        <v>233</v>
      </c>
      <c r="B7957" t="s">
        <v>254</v>
      </c>
      <c r="C7957" t="s">
        <v>83</v>
      </c>
      <c r="D7957">
        <v>13.914899999999999</v>
      </c>
      <c r="E7957">
        <f t="shared" si="124"/>
        <v>166</v>
      </c>
    </row>
    <row r="7958" spans="1:5">
      <c r="A7958" t="s">
        <v>233</v>
      </c>
      <c r="B7958" t="s">
        <v>254</v>
      </c>
      <c r="C7958" t="s">
        <v>73</v>
      </c>
      <c r="D7958">
        <v>22.6</v>
      </c>
      <c r="E7958">
        <f t="shared" si="124"/>
        <v>166</v>
      </c>
    </row>
    <row r="7959" spans="1:5">
      <c r="A7959" t="s">
        <v>233</v>
      </c>
      <c r="B7959" t="s">
        <v>254</v>
      </c>
      <c r="C7959" t="s">
        <v>74</v>
      </c>
      <c r="D7959">
        <v>-0.3</v>
      </c>
      <c r="E7959">
        <f t="shared" si="124"/>
        <v>166</v>
      </c>
    </row>
    <row r="7960" spans="1:5">
      <c r="A7960" t="s">
        <v>233</v>
      </c>
      <c r="B7960" t="s">
        <v>254</v>
      </c>
      <c r="C7960" t="s">
        <v>75</v>
      </c>
      <c r="D7960">
        <v>0.780775</v>
      </c>
      <c r="E7960">
        <f t="shared" si="124"/>
        <v>166</v>
      </c>
    </row>
    <row r="7961" spans="1:5">
      <c r="A7961" t="s">
        <v>233</v>
      </c>
      <c r="B7961" t="s">
        <v>254</v>
      </c>
      <c r="C7961" t="s">
        <v>76</v>
      </c>
      <c r="D7961" s="6">
        <v>4147410</v>
      </c>
      <c r="E7961">
        <f t="shared" si="124"/>
        <v>166</v>
      </c>
    </row>
    <row r="7962" spans="1:5">
      <c r="A7962" t="s">
        <v>234</v>
      </c>
      <c r="B7962" t="s">
        <v>32</v>
      </c>
      <c r="C7962" t="s">
        <v>83</v>
      </c>
      <c r="D7962">
        <v>-14.935499999999999</v>
      </c>
      <c r="E7962">
        <f t="shared" si="124"/>
        <v>167</v>
      </c>
    </row>
    <row r="7963" spans="1:5">
      <c r="A7963" t="s">
        <v>234</v>
      </c>
      <c r="B7963" t="s">
        <v>32</v>
      </c>
      <c r="C7963" t="s">
        <v>73</v>
      </c>
      <c r="D7963">
        <v>22.7</v>
      </c>
      <c r="E7963">
        <f t="shared" si="124"/>
        <v>167</v>
      </c>
    </row>
    <row r="7964" spans="1:5">
      <c r="A7964" t="s">
        <v>234</v>
      </c>
      <c r="B7964" t="s">
        <v>32</v>
      </c>
      <c r="C7964" t="s">
        <v>74</v>
      </c>
      <c r="D7964">
        <v>-1.3</v>
      </c>
      <c r="E7964">
        <f t="shared" si="124"/>
        <v>167</v>
      </c>
    </row>
    <row r="7965" spans="1:5">
      <c r="A7965" t="s">
        <v>234</v>
      </c>
      <c r="B7965" t="s">
        <v>32</v>
      </c>
      <c r="C7965" t="s">
        <v>75</v>
      </c>
      <c r="D7965">
        <v>0.15610299999999999</v>
      </c>
      <c r="E7965">
        <f t="shared" si="124"/>
        <v>167</v>
      </c>
    </row>
    <row r="7966" spans="1:5">
      <c r="A7966" t="s">
        <v>234</v>
      </c>
      <c r="B7966" t="s">
        <v>32</v>
      </c>
      <c r="C7966" t="s">
        <v>76</v>
      </c>
      <c r="D7966" s="6">
        <v>4145840</v>
      </c>
      <c r="E7966">
        <f t="shared" si="124"/>
        <v>167</v>
      </c>
    </row>
    <row r="7967" spans="1:5">
      <c r="A7967" t="s">
        <v>234</v>
      </c>
      <c r="B7967" t="s">
        <v>33</v>
      </c>
      <c r="C7967" t="s">
        <v>83</v>
      </c>
      <c r="D7967">
        <v>-12.0405</v>
      </c>
      <c r="E7967">
        <f t="shared" si="124"/>
        <v>167</v>
      </c>
    </row>
    <row r="7968" spans="1:5">
      <c r="A7968" t="s">
        <v>234</v>
      </c>
      <c r="B7968" t="s">
        <v>33</v>
      </c>
      <c r="C7968" t="s">
        <v>73</v>
      </c>
      <c r="D7968">
        <v>22.7</v>
      </c>
      <c r="E7968">
        <f t="shared" si="124"/>
        <v>167</v>
      </c>
    </row>
    <row r="7969" spans="1:5">
      <c r="A7969" t="s">
        <v>234</v>
      </c>
      <c r="B7969" t="s">
        <v>33</v>
      </c>
      <c r="C7969" t="s">
        <v>74</v>
      </c>
      <c r="D7969">
        <v>-1.2</v>
      </c>
      <c r="E7969">
        <f t="shared" si="124"/>
        <v>167</v>
      </c>
    </row>
    <row r="7970" spans="1:5">
      <c r="A7970" t="s">
        <v>234</v>
      </c>
      <c r="B7970" t="s">
        <v>33</v>
      </c>
      <c r="C7970" t="s">
        <v>75</v>
      </c>
      <c r="D7970">
        <v>0.17396</v>
      </c>
      <c r="E7970">
        <f t="shared" si="124"/>
        <v>167</v>
      </c>
    </row>
    <row r="7971" spans="1:5">
      <c r="A7971" t="s">
        <v>234</v>
      </c>
      <c r="B7971" t="s">
        <v>33</v>
      </c>
      <c r="C7971" t="s">
        <v>76</v>
      </c>
      <c r="D7971" s="6">
        <v>4145650</v>
      </c>
      <c r="E7971">
        <f t="shared" si="124"/>
        <v>167</v>
      </c>
    </row>
    <row r="7972" spans="1:5">
      <c r="A7972" t="s">
        <v>234</v>
      </c>
      <c r="B7972" t="s">
        <v>34</v>
      </c>
      <c r="C7972" t="s">
        <v>83</v>
      </c>
      <c r="D7972">
        <v>-9.1454599999999999</v>
      </c>
      <c r="E7972">
        <f t="shared" si="124"/>
        <v>167</v>
      </c>
    </row>
    <row r="7973" spans="1:5">
      <c r="A7973" t="s">
        <v>234</v>
      </c>
      <c r="B7973" t="s">
        <v>34</v>
      </c>
      <c r="C7973" t="s">
        <v>73</v>
      </c>
      <c r="D7973">
        <v>22.7</v>
      </c>
      <c r="E7973">
        <f t="shared" si="124"/>
        <v>167</v>
      </c>
    </row>
    <row r="7974" spans="1:5">
      <c r="A7974" t="s">
        <v>234</v>
      </c>
      <c r="B7974" t="s">
        <v>34</v>
      </c>
      <c r="C7974" t="s">
        <v>74</v>
      </c>
      <c r="D7974">
        <v>-1.1000000000000001</v>
      </c>
      <c r="E7974">
        <f t="shared" si="124"/>
        <v>167</v>
      </c>
    </row>
    <row r="7975" spans="1:5">
      <c r="A7975" t="s">
        <v>234</v>
      </c>
      <c r="B7975" t="s">
        <v>34</v>
      </c>
      <c r="C7975" t="s">
        <v>75</v>
      </c>
      <c r="D7975">
        <v>0.182889</v>
      </c>
      <c r="E7975">
        <f t="shared" si="124"/>
        <v>167</v>
      </c>
    </row>
    <row r="7976" spans="1:5">
      <c r="A7976" t="s">
        <v>234</v>
      </c>
      <c r="B7976" t="s">
        <v>34</v>
      </c>
      <c r="C7976" t="s">
        <v>76</v>
      </c>
      <c r="D7976" s="6">
        <v>4145620</v>
      </c>
      <c r="E7976">
        <f t="shared" si="124"/>
        <v>167</v>
      </c>
    </row>
    <row r="7977" spans="1:5">
      <c r="A7977" t="s">
        <v>234</v>
      </c>
      <c r="B7977" t="s">
        <v>35</v>
      </c>
      <c r="C7977" t="s">
        <v>83</v>
      </c>
      <c r="D7977">
        <v>-6.2504200000000001</v>
      </c>
      <c r="E7977">
        <f t="shared" si="124"/>
        <v>167</v>
      </c>
    </row>
    <row r="7978" spans="1:5">
      <c r="A7978" t="s">
        <v>234</v>
      </c>
      <c r="B7978" t="s">
        <v>35</v>
      </c>
      <c r="C7978" t="s">
        <v>73</v>
      </c>
      <c r="D7978">
        <v>22.7</v>
      </c>
      <c r="E7978">
        <f t="shared" si="124"/>
        <v>167</v>
      </c>
    </row>
    <row r="7979" spans="1:5">
      <c r="A7979" t="s">
        <v>234</v>
      </c>
      <c r="B7979" t="s">
        <v>35</v>
      </c>
      <c r="C7979" t="s">
        <v>74</v>
      </c>
      <c r="D7979">
        <v>-1</v>
      </c>
      <c r="E7979">
        <f t="shared" si="124"/>
        <v>167</v>
      </c>
    </row>
    <row r="7980" spans="1:5">
      <c r="A7980" t="s">
        <v>234</v>
      </c>
      <c r="B7980" t="s">
        <v>35</v>
      </c>
      <c r="C7980" t="s">
        <v>75</v>
      </c>
      <c r="D7980">
        <v>0.19614500000000001</v>
      </c>
      <c r="E7980">
        <f t="shared" si="124"/>
        <v>167</v>
      </c>
    </row>
    <row r="7981" spans="1:5">
      <c r="A7981" t="s">
        <v>234</v>
      </c>
      <c r="B7981" t="s">
        <v>35</v>
      </c>
      <c r="C7981" t="s">
        <v>76</v>
      </c>
      <c r="D7981" s="6">
        <v>4145460</v>
      </c>
      <c r="E7981">
        <f t="shared" si="124"/>
        <v>167</v>
      </c>
    </row>
    <row r="7982" spans="1:5">
      <c r="A7982" t="s">
        <v>234</v>
      </c>
      <c r="B7982" t="s">
        <v>36</v>
      </c>
      <c r="C7982" t="s">
        <v>83</v>
      </c>
      <c r="D7982">
        <v>-3.3553700000000002</v>
      </c>
      <c r="E7982">
        <f t="shared" si="124"/>
        <v>167</v>
      </c>
    </row>
    <row r="7983" spans="1:5">
      <c r="A7983" t="s">
        <v>234</v>
      </c>
      <c r="B7983" t="s">
        <v>36</v>
      </c>
      <c r="C7983" t="s">
        <v>73</v>
      </c>
      <c r="D7983">
        <v>22.7</v>
      </c>
      <c r="E7983">
        <f t="shared" si="124"/>
        <v>167</v>
      </c>
    </row>
    <row r="7984" spans="1:5">
      <c r="A7984" t="s">
        <v>234</v>
      </c>
      <c r="B7984" t="s">
        <v>36</v>
      </c>
      <c r="C7984" t="s">
        <v>74</v>
      </c>
      <c r="D7984">
        <v>-0.9</v>
      </c>
      <c r="E7984">
        <f t="shared" si="124"/>
        <v>167</v>
      </c>
    </row>
    <row r="7985" spans="1:5">
      <c r="A7985" t="s">
        <v>234</v>
      </c>
      <c r="B7985" t="s">
        <v>36</v>
      </c>
      <c r="C7985" t="s">
        <v>75</v>
      </c>
      <c r="D7985">
        <v>0.23593800000000001</v>
      </c>
      <c r="E7985">
        <f t="shared" si="124"/>
        <v>167</v>
      </c>
    </row>
    <row r="7986" spans="1:5">
      <c r="A7986" t="s">
        <v>234</v>
      </c>
      <c r="B7986" t="s">
        <v>36</v>
      </c>
      <c r="C7986" t="s">
        <v>76</v>
      </c>
      <c r="D7986" s="6">
        <v>4144250</v>
      </c>
      <c r="E7986">
        <f t="shared" si="124"/>
        <v>167</v>
      </c>
    </row>
    <row r="7987" spans="1:5">
      <c r="A7987" t="s">
        <v>234</v>
      </c>
      <c r="B7987" t="s">
        <v>37</v>
      </c>
      <c r="C7987" t="s">
        <v>83</v>
      </c>
      <c r="D7987">
        <v>-0.46033299999999999</v>
      </c>
      <c r="E7987">
        <f t="shared" si="124"/>
        <v>167</v>
      </c>
    </row>
    <row r="7988" spans="1:5">
      <c r="A7988" t="s">
        <v>234</v>
      </c>
      <c r="B7988" t="s">
        <v>37</v>
      </c>
      <c r="C7988" t="s">
        <v>73</v>
      </c>
      <c r="D7988">
        <v>22.7</v>
      </c>
      <c r="E7988">
        <f t="shared" si="124"/>
        <v>167</v>
      </c>
    </row>
    <row r="7989" spans="1:5">
      <c r="A7989" t="s">
        <v>234</v>
      </c>
      <c r="B7989" t="s">
        <v>37</v>
      </c>
      <c r="C7989" t="s">
        <v>74</v>
      </c>
      <c r="D7989">
        <v>-0.8</v>
      </c>
      <c r="E7989">
        <f t="shared" si="124"/>
        <v>167</v>
      </c>
    </row>
    <row r="7990" spans="1:5">
      <c r="A7990" t="s">
        <v>234</v>
      </c>
      <c r="B7990" t="s">
        <v>37</v>
      </c>
      <c r="C7990" t="s">
        <v>75</v>
      </c>
      <c r="D7990">
        <v>0.28058100000000002</v>
      </c>
      <c r="E7990">
        <f t="shared" si="124"/>
        <v>167</v>
      </c>
    </row>
    <row r="7991" spans="1:5">
      <c r="A7991" t="s">
        <v>234</v>
      </c>
      <c r="B7991" t="s">
        <v>37</v>
      </c>
      <c r="C7991" t="s">
        <v>76</v>
      </c>
      <c r="D7991" s="6">
        <v>4144120</v>
      </c>
      <c r="E7991">
        <f t="shared" si="124"/>
        <v>167</v>
      </c>
    </row>
    <row r="7992" spans="1:5">
      <c r="A7992" t="s">
        <v>234</v>
      </c>
      <c r="B7992" t="s">
        <v>38</v>
      </c>
      <c r="C7992" t="s">
        <v>83</v>
      </c>
      <c r="D7992">
        <v>2.4347099999999999</v>
      </c>
      <c r="E7992">
        <f t="shared" si="124"/>
        <v>167</v>
      </c>
    </row>
    <row r="7993" spans="1:5">
      <c r="A7993" t="s">
        <v>234</v>
      </c>
      <c r="B7993" t="s">
        <v>38</v>
      </c>
      <c r="C7993" t="s">
        <v>73</v>
      </c>
      <c r="D7993">
        <v>22.7</v>
      </c>
      <c r="E7993">
        <f t="shared" si="124"/>
        <v>167</v>
      </c>
    </row>
    <row r="7994" spans="1:5">
      <c r="A7994" t="s">
        <v>234</v>
      </c>
      <c r="B7994" t="s">
        <v>38</v>
      </c>
      <c r="C7994" t="s">
        <v>74</v>
      </c>
      <c r="D7994">
        <v>-0.7</v>
      </c>
      <c r="E7994">
        <f t="shared" si="124"/>
        <v>167</v>
      </c>
    </row>
    <row r="7995" spans="1:5">
      <c r="A7995" t="s">
        <v>234</v>
      </c>
      <c r="B7995" t="s">
        <v>38</v>
      </c>
      <c r="C7995" t="s">
        <v>75</v>
      </c>
      <c r="D7995">
        <v>0.32808599999999999</v>
      </c>
      <c r="E7995">
        <f t="shared" si="124"/>
        <v>167</v>
      </c>
    </row>
    <row r="7996" spans="1:5">
      <c r="A7996" t="s">
        <v>234</v>
      </c>
      <c r="B7996" t="s">
        <v>38</v>
      </c>
      <c r="C7996" t="s">
        <v>76</v>
      </c>
      <c r="D7996" s="6">
        <v>4144860</v>
      </c>
      <c r="E7996">
        <f t="shared" si="124"/>
        <v>167</v>
      </c>
    </row>
    <row r="7997" spans="1:5">
      <c r="A7997" t="s">
        <v>234</v>
      </c>
      <c r="B7997" t="s">
        <v>39</v>
      </c>
      <c r="C7997" t="s">
        <v>83</v>
      </c>
      <c r="D7997">
        <v>5.3297499999999998</v>
      </c>
      <c r="E7997">
        <f t="shared" si="124"/>
        <v>167</v>
      </c>
    </row>
    <row r="7998" spans="1:5">
      <c r="A7998" t="s">
        <v>234</v>
      </c>
      <c r="B7998" t="s">
        <v>39</v>
      </c>
      <c r="C7998" t="s">
        <v>73</v>
      </c>
      <c r="D7998">
        <v>22.7</v>
      </c>
      <c r="E7998">
        <f t="shared" si="124"/>
        <v>167</v>
      </c>
    </row>
    <row r="7999" spans="1:5">
      <c r="A7999" t="s">
        <v>234</v>
      </c>
      <c r="B7999" t="s">
        <v>39</v>
      </c>
      <c r="C7999" t="s">
        <v>74</v>
      </c>
      <c r="D7999">
        <v>-0.6</v>
      </c>
      <c r="E7999">
        <f t="shared" si="124"/>
        <v>167</v>
      </c>
    </row>
    <row r="8000" spans="1:5">
      <c r="A8000" t="s">
        <v>234</v>
      </c>
      <c r="B8000" t="s">
        <v>39</v>
      </c>
      <c r="C8000" t="s">
        <v>75</v>
      </c>
      <c r="D8000">
        <v>0.44530500000000001</v>
      </c>
      <c r="E8000">
        <f t="shared" si="124"/>
        <v>167</v>
      </c>
    </row>
    <row r="8001" spans="1:5">
      <c r="A8001" t="s">
        <v>234</v>
      </c>
      <c r="B8001" t="s">
        <v>39</v>
      </c>
      <c r="C8001" t="s">
        <v>76</v>
      </c>
      <c r="D8001" s="6">
        <v>4145460</v>
      </c>
      <c r="E8001">
        <f t="shared" si="124"/>
        <v>167</v>
      </c>
    </row>
    <row r="8002" spans="1:5">
      <c r="A8002" t="s">
        <v>234</v>
      </c>
      <c r="B8002" t="s">
        <v>40</v>
      </c>
      <c r="C8002" t="s">
        <v>83</v>
      </c>
      <c r="D8002">
        <v>8.2247900000000005</v>
      </c>
      <c r="E8002">
        <f t="shared" si="124"/>
        <v>167</v>
      </c>
    </row>
    <row r="8003" spans="1:5">
      <c r="A8003" t="s">
        <v>234</v>
      </c>
      <c r="B8003" t="s">
        <v>40</v>
      </c>
      <c r="C8003" t="s">
        <v>73</v>
      </c>
      <c r="D8003">
        <v>22.7</v>
      </c>
      <c r="E8003">
        <f t="shared" ref="E8003:E8066" si="125">VALUE(RIGHT(A8003, LEN(A8003)-1))</f>
        <v>167</v>
      </c>
    </row>
    <row r="8004" spans="1:5">
      <c r="A8004" t="s">
        <v>234</v>
      </c>
      <c r="B8004" t="s">
        <v>40</v>
      </c>
      <c r="C8004" t="s">
        <v>74</v>
      </c>
      <c r="D8004">
        <v>-0.5</v>
      </c>
      <c r="E8004">
        <f t="shared" si="125"/>
        <v>167</v>
      </c>
    </row>
    <row r="8005" spans="1:5">
      <c r="A8005" t="s">
        <v>234</v>
      </c>
      <c r="B8005" t="s">
        <v>40</v>
      </c>
      <c r="C8005" t="s">
        <v>75</v>
      </c>
      <c r="D8005">
        <v>0.64878800000000003</v>
      </c>
      <c r="E8005">
        <f t="shared" si="125"/>
        <v>167</v>
      </c>
    </row>
    <row r="8006" spans="1:5">
      <c r="A8006" t="s">
        <v>234</v>
      </c>
      <c r="B8006" t="s">
        <v>40</v>
      </c>
      <c r="C8006" t="s">
        <v>76</v>
      </c>
      <c r="D8006" s="6">
        <v>4145940</v>
      </c>
      <c r="E8006">
        <f t="shared" si="125"/>
        <v>167</v>
      </c>
    </row>
    <row r="8007" spans="1:5">
      <c r="A8007" t="s">
        <v>234</v>
      </c>
      <c r="B8007" t="s">
        <v>41</v>
      </c>
      <c r="C8007" t="s">
        <v>83</v>
      </c>
      <c r="D8007">
        <v>11.1198</v>
      </c>
      <c r="E8007">
        <f t="shared" si="125"/>
        <v>167</v>
      </c>
    </row>
    <row r="8008" spans="1:5">
      <c r="A8008" t="s">
        <v>234</v>
      </c>
      <c r="B8008" t="s">
        <v>41</v>
      </c>
      <c r="C8008" t="s">
        <v>73</v>
      </c>
      <c r="D8008">
        <v>22.7</v>
      </c>
      <c r="E8008">
        <f t="shared" si="125"/>
        <v>167</v>
      </c>
    </row>
    <row r="8009" spans="1:5">
      <c r="A8009" t="s">
        <v>234</v>
      </c>
      <c r="B8009" t="s">
        <v>41</v>
      </c>
      <c r="C8009" t="s">
        <v>74</v>
      </c>
      <c r="D8009">
        <v>-0.4</v>
      </c>
      <c r="E8009">
        <f t="shared" si="125"/>
        <v>167</v>
      </c>
    </row>
    <row r="8010" spans="1:5">
      <c r="A8010" t="s">
        <v>234</v>
      </c>
      <c r="B8010" t="s">
        <v>41</v>
      </c>
      <c r="C8010" t="s">
        <v>75</v>
      </c>
      <c r="D8010">
        <v>0.73038400000000003</v>
      </c>
      <c r="E8010">
        <f t="shared" si="125"/>
        <v>167</v>
      </c>
    </row>
    <row r="8011" spans="1:5">
      <c r="A8011" t="s">
        <v>234</v>
      </c>
      <c r="B8011" t="s">
        <v>41</v>
      </c>
      <c r="C8011" t="s">
        <v>76</v>
      </c>
      <c r="D8011" s="6">
        <v>4146990</v>
      </c>
      <c r="E8011">
        <f t="shared" si="125"/>
        <v>167</v>
      </c>
    </row>
    <row r="8012" spans="1:5">
      <c r="A8012" t="s">
        <v>235</v>
      </c>
      <c r="B8012" t="s">
        <v>32</v>
      </c>
      <c r="C8012" t="s">
        <v>83</v>
      </c>
      <c r="D8012">
        <v>-14.8355</v>
      </c>
      <c r="E8012">
        <f t="shared" si="125"/>
        <v>168</v>
      </c>
    </row>
    <row r="8013" spans="1:5">
      <c r="A8013" t="s">
        <v>235</v>
      </c>
      <c r="B8013" t="s">
        <v>32</v>
      </c>
      <c r="C8013" t="s">
        <v>73</v>
      </c>
      <c r="D8013">
        <v>22.8</v>
      </c>
      <c r="E8013">
        <f t="shared" si="125"/>
        <v>168</v>
      </c>
    </row>
    <row r="8014" spans="1:5">
      <c r="A8014" t="s">
        <v>235</v>
      </c>
      <c r="B8014" t="s">
        <v>32</v>
      </c>
      <c r="C8014" t="s">
        <v>74</v>
      </c>
      <c r="D8014">
        <v>-1.3</v>
      </c>
      <c r="E8014">
        <f t="shared" si="125"/>
        <v>168</v>
      </c>
    </row>
    <row r="8015" spans="1:5">
      <c r="A8015" t="s">
        <v>235</v>
      </c>
      <c r="B8015" t="s">
        <v>32</v>
      </c>
      <c r="C8015" t="s">
        <v>75</v>
      </c>
      <c r="D8015">
        <v>0.15610299999999999</v>
      </c>
      <c r="E8015">
        <f t="shared" si="125"/>
        <v>168</v>
      </c>
    </row>
    <row r="8016" spans="1:5">
      <c r="A8016" t="s">
        <v>235</v>
      </c>
      <c r="B8016" t="s">
        <v>32</v>
      </c>
      <c r="C8016" t="s">
        <v>76</v>
      </c>
      <c r="D8016" s="6">
        <v>4145860</v>
      </c>
      <c r="E8016">
        <f t="shared" si="125"/>
        <v>168</v>
      </c>
    </row>
    <row r="8017" spans="1:5">
      <c r="A8017" t="s">
        <v>235</v>
      </c>
      <c r="B8017" t="s">
        <v>33</v>
      </c>
      <c r="C8017" t="s">
        <v>83</v>
      </c>
      <c r="D8017">
        <v>-11.9405</v>
      </c>
      <c r="E8017">
        <f t="shared" si="125"/>
        <v>168</v>
      </c>
    </row>
    <row r="8018" spans="1:5">
      <c r="A8018" t="s">
        <v>235</v>
      </c>
      <c r="B8018" t="s">
        <v>33</v>
      </c>
      <c r="C8018" t="s">
        <v>73</v>
      </c>
      <c r="D8018">
        <v>22.8</v>
      </c>
      <c r="E8018">
        <f t="shared" si="125"/>
        <v>168</v>
      </c>
    </row>
    <row r="8019" spans="1:5">
      <c r="A8019" t="s">
        <v>235</v>
      </c>
      <c r="B8019" t="s">
        <v>33</v>
      </c>
      <c r="C8019" t="s">
        <v>74</v>
      </c>
      <c r="D8019">
        <v>-1.2</v>
      </c>
      <c r="E8019">
        <f t="shared" si="125"/>
        <v>168</v>
      </c>
    </row>
    <row r="8020" spans="1:5">
      <c r="A8020" t="s">
        <v>235</v>
      </c>
      <c r="B8020" t="s">
        <v>33</v>
      </c>
      <c r="C8020" t="s">
        <v>75</v>
      </c>
      <c r="D8020">
        <v>0.17544799999999999</v>
      </c>
      <c r="E8020">
        <f t="shared" si="125"/>
        <v>168</v>
      </c>
    </row>
    <row r="8021" spans="1:5">
      <c r="A8021" t="s">
        <v>235</v>
      </c>
      <c r="B8021" t="s">
        <v>33</v>
      </c>
      <c r="C8021" t="s">
        <v>76</v>
      </c>
      <c r="D8021" s="6">
        <v>4145640</v>
      </c>
      <c r="E8021">
        <f t="shared" si="125"/>
        <v>168</v>
      </c>
    </row>
    <row r="8022" spans="1:5">
      <c r="A8022" t="s">
        <v>235</v>
      </c>
      <c r="B8022" t="s">
        <v>34</v>
      </c>
      <c r="C8022" t="s">
        <v>83</v>
      </c>
      <c r="D8022">
        <v>-9.0454600000000003</v>
      </c>
      <c r="E8022">
        <f t="shared" si="125"/>
        <v>168</v>
      </c>
    </row>
    <row r="8023" spans="1:5">
      <c r="A8023" t="s">
        <v>235</v>
      </c>
      <c r="B8023" t="s">
        <v>34</v>
      </c>
      <c r="C8023" t="s">
        <v>73</v>
      </c>
      <c r="D8023">
        <v>22.8</v>
      </c>
      <c r="E8023">
        <f t="shared" si="125"/>
        <v>168</v>
      </c>
    </row>
    <row r="8024" spans="1:5">
      <c r="A8024" t="s">
        <v>235</v>
      </c>
      <c r="B8024" t="s">
        <v>34</v>
      </c>
      <c r="C8024" t="s">
        <v>74</v>
      </c>
      <c r="D8024">
        <v>-1.1000000000000001</v>
      </c>
      <c r="E8024">
        <f t="shared" si="125"/>
        <v>168</v>
      </c>
    </row>
    <row r="8025" spans="1:5">
      <c r="A8025" t="s">
        <v>235</v>
      </c>
      <c r="B8025" t="s">
        <v>34</v>
      </c>
      <c r="C8025" t="s">
        <v>75</v>
      </c>
      <c r="D8025">
        <v>0.182889</v>
      </c>
      <c r="E8025">
        <f t="shared" si="125"/>
        <v>168</v>
      </c>
    </row>
    <row r="8026" spans="1:5">
      <c r="A8026" t="s">
        <v>235</v>
      </c>
      <c r="B8026" t="s">
        <v>34</v>
      </c>
      <c r="C8026" t="s">
        <v>76</v>
      </c>
      <c r="D8026" s="6">
        <v>4145640</v>
      </c>
      <c r="E8026">
        <f t="shared" si="125"/>
        <v>168</v>
      </c>
    </row>
    <row r="8027" spans="1:5">
      <c r="A8027" t="s">
        <v>235</v>
      </c>
      <c r="B8027" t="s">
        <v>35</v>
      </c>
      <c r="C8027" t="s">
        <v>83</v>
      </c>
      <c r="D8027">
        <v>-6.1504200000000004</v>
      </c>
      <c r="E8027">
        <f t="shared" si="125"/>
        <v>168</v>
      </c>
    </row>
    <row r="8028" spans="1:5">
      <c r="A8028" t="s">
        <v>235</v>
      </c>
      <c r="B8028" t="s">
        <v>35</v>
      </c>
      <c r="C8028" t="s">
        <v>73</v>
      </c>
      <c r="D8028">
        <v>22.8</v>
      </c>
      <c r="E8028">
        <f t="shared" si="125"/>
        <v>168</v>
      </c>
    </row>
    <row r="8029" spans="1:5">
      <c r="A8029" t="s">
        <v>235</v>
      </c>
      <c r="B8029" t="s">
        <v>35</v>
      </c>
      <c r="C8029" t="s">
        <v>74</v>
      </c>
      <c r="D8029">
        <v>-1</v>
      </c>
      <c r="E8029">
        <f t="shared" si="125"/>
        <v>168</v>
      </c>
    </row>
    <row r="8030" spans="1:5">
      <c r="A8030" t="s">
        <v>235</v>
      </c>
      <c r="B8030" t="s">
        <v>35</v>
      </c>
      <c r="C8030" t="s">
        <v>75</v>
      </c>
      <c r="D8030">
        <v>0.20493800000000001</v>
      </c>
      <c r="E8030">
        <f t="shared" si="125"/>
        <v>168</v>
      </c>
    </row>
    <row r="8031" spans="1:5">
      <c r="A8031" t="s">
        <v>235</v>
      </c>
      <c r="B8031" t="s">
        <v>35</v>
      </c>
      <c r="C8031" t="s">
        <v>76</v>
      </c>
      <c r="D8031" s="6">
        <v>4145070</v>
      </c>
      <c r="E8031">
        <f t="shared" si="125"/>
        <v>168</v>
      </c>
    </row>
    <row r="8032" spans="1:5">
      <c r="A8032" t="s">
        <v>235</v>
      </c>
      <c r="B8032" t="s">
        <v>36</v>
      </c>
      <c r="C8032" t="s">
        <v>83</v>
      </c>
      <c r="D8032">
        <v>-3.2553700000000001</v>
      </c>
      <c r="E8032">
        <f t="shared" si="125"/>
        <v>168</v>
      </c>
    </row>
    <row r="8033" spans="1:5">
      <c r="A8033" t="s">
        <v>235</v>
      </c>
      <c r="B8033" t="s">
        <v>36</v>
      </c>
      <c r="C8033" t="s">
        <v>73</v>
      </c>
      <c r="D8033">
        <v>22.8</v>
      </c>
      <c r="E8033">
        <f t="shared" si="125"/>
        <v>168</v>
      </c>
    </row>
    <row r="8034" spans="1:5">
      <c r="A8034" t="s">
        <v>235</v>
      </c>
      <c r="B8034" t="s">
        <v>36</v>
      </c>
      <c r="C8034" t="s">
        <v>74</v>
      </c>
      <c r="D8034">
        <v>-0.9</v>
      </c>
      <c r="E8034">
        <f t="shared" si="125"/>
        <v>168</v>
      </c>
    </row>
    <row r="8035" spans="1:5">
      <c r="A8035" t="s">
        <v>235</v>
      </c>
      <c r="B8035" t="s">
        <v>36</v>
      </c>
      <c r="C8035" t="s">
        <v>75</v>
      </c>
      <c r="D8035">
        <v>0.23891399999999999</v>
      </c>
      <c r="E8035">
        <f t="shared" si="125"/>
        <v>168</v>
      </c>
    </row>
    <row r="8036" spans="1:5">
      <c r="A8036" t="s">
        <v>235</v>
      </c>
      <c r="B8036" t="s">
        <v>36</v>
      </c>
      <c r="C8036" t="s">
        <v>76</v>
      </c>
      <c r="D8036" s="6">
        <v>4144220</v>
      </c>
      <c r="E8036">
        <f t="shared" si="125"/>
        <v>168</v>
      </c>
    </row>
    <row r="8037" spans="1:5">
      <c r="A8037" t="s">
        <v>235</v>
      </c>
      <c r="B8037" t="s">
        <v>37</v>
      </c>
      <c r="C8037" t="s">
        <v>83</v>
      </c>
      <c r="D8037">
        <v>-0.36033300000000001</v>
      </c>
      <c r="E8037">
        <f t="shared" si="125"/>
        <v>168</v>
      </c>
    </row>
    <row r="8038" spans="1:5">
      <c r="A8038" t="s">
        <v>235</v>
      </c>
      <c r="B8038" t="s">
        <v>37</v>
      </c>
      <c r="C8038" t="s">
        <v>73</v>
      </c>
      <c r="D8038">
        <v>22.8</v>
      </c>
      <c r="E8038">
        <f t="shared" si="125"/>
        <v>168</v>
      </c>
    </row>
    <row r="8039" spans="1:5">
      <c r="A8039" t="s">
        <v>235</v>
      </c>
      <c r="B8039" t="s">
        <v>37</v>
      </c>
      <c r="C8039" t="s">
        <v>74</v>
      </c>
      <c r="D8039">
        <v>-0.8</v>
      </c>
      <c r="E8039">
        <f t="shared" si="125"/>
        <v>168</v>
      </c>
    </row>
    <row r="8040" spans="1:5">
      <c r="A8040" t="s">
        <v>235</v>
      </c>
      <c r="B8040" t="s">
        <v>37</v>
      </c>
      <c r="C8040" t="s">
        <v>75</v>
      </c>
      <c r="D8040">
        <v>0.28206900000000001</v>
      </c>
      <c r="E8040">
        <f t="shared" si="125"/>
        <v>168</v>
      </c>
    </row>
    <row r="8041" spans="1:5">
      <c r="A8041" t="s">
        <v>235</v>
      </c>
      <c r="B8041" t="s">
        <v>37</v>
      </c>
      <c r="C8041" t="s">
        <v>76</v>
      </c>
      <c r="D8041" s="6">
        <v>4144170</v>
      </c>
      <c r="E8041">
        <f t="shared" si="125"/>
        <v>168</v>
      </c>
    </row>
    <row r="8042" spans="1:5">
      <c r="A8042" t="s">
        <v>235</v>
      </c>
      <c r="B8042" t="s">
        <v>38</v>
      </c>
      <c r="C8042" t="s">
        <v>83</v>
      </c>
      <c r="D8042">
        <v>2.53471</v>
      </c>
      <c r="E8042">
        <f t="shared" si="125"/>
        <v>168</v>
      </c>
    </row>
    <row r="8043" spans="1:5">
      <c r="A8043" t="s">
        <v>235</v>
      </c>
      <c r="B8043" t="s">
        <v>38</v>
      </c>
      <c r="C8043" t="s">
        <v>73</v>
      </c>
      <c r="D8043">
        <v>22.8</v>
      </c>
      <c r="E8043">
        <f t="shared" si="125"/>
        <v>168</v>
      </c>
    </row>
    <row r="8044" spans="1:5">
      <c r="A8044" t="s">
        <v>235</v>
      </c>
      <c r="B8044" t="s">
        <v>38</v>
      </c>
      <c r="C8044" t="s">
        <v>74</v>
      </c>
      <c r="D8044">
        <v>-0.7</v>
      </c>
      <c r="E8044">
        <f t="shared" si="125"/>
        <v>168</v>
      </c>
    </row>
    <row r="8045" spans="1:5">
      <c r="A8045" t="s">
        <v>235</v>
      </c>
      <c r="B8045" t="s">
        <v>38</v>
      </c>
      <c r="C8045" t="s">
        <v>75</v>
      </c>
      <c r="D8045">
        <v>0.33101700000000001</v>
      </c>
      <c r="E8045">
        <f t="shared" si="125"/>
        <v>168</v>
      </c>
    </row>
    <row r="8046" spans="1:5">
      <c r="A8046" t="s">
        <v>235</v>
      </c>
      <c r="B8046" t="s">
        <v>38</v>
      </c>
      <c r="C8046" t="s">
        <v>76</v>
      </c>
      <c r="D8046" s="6">
        <v>4144750</v>
      </c>
      <c r="E8046">
        <f t="shared" si="125"/>
        <v>168</v>
      </c>
    </row>
    <row r="8047" spans="1:5">
      <c r="A8047" t="s">
        <v>235</v>
      </c>
      <c r="B8047" t="s">
        <v>39</v>
      </c>
      <c r="C8047" t="s">
        <v>83</v>
      </c>
      <c r="D8047">
        <v>5.4297500000000003</v>
      </c>
      <c r="E8047">
        <f t="shared" si="125"/>
        <v>168</v>
      </c>
    </row>
    <row r="8048" spans="1:5">
      <c r="A8048" t="s">
        <v>235</v>
      </c>
      <c r="B8048" t="s">
        <v>39</v>
      </c>
      <c r="C8048" t="s">
        <v>73</v>
      </c>
      <c r="D8048">
        <v>22.8</v>
      </c>
      <c r="E8048">
        <f t="shared" si="125"/>
        <v>168</v>
      </c>
    </row>
    <row r="8049" spans="1:5">
      <c r="A8049" t="s">
        <v>235</v>
      </c>
      <c r="B8049" t="s">
        <v>39</v>
      </c>
      <c r="C8049" t="s">
        <v>74</v>
      </c>
      <c r="D8049">
        <v>-0.6</v>
      </c>
      <c r="E8049">
        <f t="shared" si="125"/>
        <v>168</v>
      </c>
    </row>
    <row r="8050" spans="1:5">
      <c r="A8050" t="s">
        <v>235</v>
      </c>
      <c r="B8050" t="s">
        <v>39</v>
      </c>
      <c r="C8050" t="s">
        <v>75</v>
      </c>
      <c r="D8050">
        <v>0.446793</v>
      </c>
      <c r="E8050">
        <f t="shared" si="125"/>
        <v>168</v>
      </c>
    </row>
    <row r="8051" spans="1:5">
      <c r="A8051" t="s">
        <v>235</v>
      </c>
      <c r="B8051" t="s">
        <v>39</v>
      </c>
      <c r="C8051" t="s">
        <v>76</v>
      </c>
      <c r="D8051" s="6">
        <v>4145480</v>
      </c>
      <c r="E8051">
        <f t="shared" si="125"/>
        <v>168</v>
      </c>
    </row>
    <row r="8052" spans="1:5">
      <c r="A8052" t="s">
        <v>235</v>
      </c>
      <c r="B8052" t="s">
        <v>40</v>
      </c>
      <c r="C8052" t="s">
        <v>83</v>
      </c>
      <c r="D8052">
        <v>8.3247900000000001</v>
      </c>
      <c r="E8052">
        <f t="shared" si="125"/>
        <v>168</v>
      </c>
    </row>
    <row r="8053" spans="1:5">
      <c r="A8053" t="s">
        <v>235</v>
      </c>
      <c r="B8053" t="s">
        <v>40</v>
      </c>
      <c r="C8053" t="s">
        <v>73</v>
      </c>
      <c r="D8053">
        <v>22.8</v>
      </c>
      <c r="E8053">
        <f t="shared" si="125"/>
        <v>168</v>
      </c>
    </row>
    <row r="8054" spans="1:5">
      <c r="A8054" t="s">
        <v>235</v>
      </c>
      <c r="B8054" t="s">
        <v>40</v>
      </c>
      <c r="C8054" t="s">
        <v>74</v>
      </c>
      <c r="D8054">
        <v>-0.5</v>
      </c>
      <c r="E8054">
        <f t="shared" si="125"/>
        <v>168</v>
      </c>
    </row>
    <row r="8055" spans="1:5">
      <c r="A8055" t="s">
        <v>235</v>
      </c>
      <c r="B8055" t="s">
        <v>40</v>
      </c>
      <c r="C8055" t="s">
        <v>75</v>
      </c>
      <c r="D8055">
        <v>0.65027599999999997</v>
      </c>
      <c r="E8055">
        <f t="shared" si="125"/>
        <v>168</v>
      </c>
    </row>
    <row r="8056" spans="1:5">
      <c r="A8056" t="s">
        <v>235</v>
      </c>
      <c r="B8056" t="s">
        <v>40</v>
      </c>
      <c r="C8056" t="s">
        <v>76</v>
      </c>
      <c r="D8056" s="6">
        <v>4145980</v>
      </c>
      <c r="E8056">
        <f t="shared" si="125"/>
        <v>168</v>
      </c>
    </row>
    <row r="8057" spans="1:5">
      <c r="A8057" t="s">
        <v>235</v>
      </c>
      <c r="B8057" t="s">
        <v>41</v>
      </c>
      <c r="C8057" t="s">
        <v>83</v>
      </c>
      <c r="D8057">
        <v>11.219799999999999</v>
      </c>
      <c r="E8057">
        <f t="shared" si="125"/>
        <v>168</v>
      </c>
    </row>
    <row r="8058" spans="1:5">
      <c r="A8058" t="s">
        <v>235</v>
      </c>
      <c r="B8058" t="s">
        <v>41</v>
      </c>
      <c r="C8058" t="s">
        <v>73</v>
      </c>
      <c r="D8058">
        <v>22.8</v>
      </c>
      <c r="E8058">
        <f t="shared" si="125"/>
        <v>168</v>
      </c>
    </row>
    <row r="8059" spans="1:5">
      <c r="A8059" t="s">
        <v>235</v>
      </c>
      <c r="B8059" t="s">
        <v>41</v>
      </c>
      <c r="C8059" t="s">
        <v>74</v>
      </c>
      <c r="D8059">
        <v>-0.4</v>
      </c>
      <c r="E8059">
        <f t="shared" si="125"/>
        <v>168</v>
      </c>
    </row>
    <row r="8060" spans="1:5">
      <c r="A8060" t="s">
        <v>235</v>
      </c>
      <c r="B8060" t="s">
        <v>41</v>
      </c>
      <c r="C8060" t="s">
        <v>75</v>
      </c>
      <c r="D8060">
        <v>0.73331400000000002</v>
      </c>
      <c r="E8060">
        <f t="shared" si="125"/>
        <v>168</v>
      </c>
    </row>
    <row r="8061" spans="1:5">
      <c r="A8061" t="s">
        <v>235</v>
      </c>
      <c r="B8061" t="s">
        <v>41</v>
      </c>
      <c r="C8061" t="s">
        <v>76</v>
      </c>
      <c r="D8061" s="6">
        <v>4146940</v>
      </c>
      <c r="E8061">
        <f t="shared" si="125"/>
        <v>168</v>
      </c>
    </row>
    <row r="8062" spans="1:5">
      <c r="A8062" t="s">
        <v>236</v>
      </c>
      <c r="B8062" t="s">
        <v>32</v>
      </c>
      <c r="C8062" t="s">
        <v>83</v>
      </c>
      <c r="D8062">
        <v>-14.7355</v>
      </c>
      <c r="E8062">
        <f t="shared" si="125"/>
        <v>169</v>
      </c>
    </row>
    <row r="8063" spans="1:5">
      <c r="A8063" t="s">
        <v>236</v>
      </c>
      <c r="B8063" t="s">
        <v>32</v>
      </c>
      <c r="C8063" t="s">
        <v>73</v>
      </c>
      <c r="D8063">
        <v>22.9</v>
      </c>
      <c r="E8063">
        <f t="shared" si="125"/>
        <v>169</v>
      </c>
    </row>
    <row r="8064" spans="1:5">
      <c r="A8064" t="s">
        <v>236</v>
      </c>
      <c r="B8064" t="s">
        <v>32</v>
      </c>
      <c r="C8064" t="s">
        <v>74</v>
      </c>
      <c r="D8064">
        <v>-1.3</v>
      </c>
      <c r="E8064">
        <f t="shared" si="125"/>
        <v>169</v>
      </c>
    </row>
    <row r="8065" spans="1:5">
      <c r="A8065" t="s">
        <v>236</v>
      </c>
      <c r="B8065" t="s">
        <v>32</v>
      </c>
      <c r="C8065" t="s">
        <v>75</v>
      </c>
      <c r="D8065">
        <v>0.16056699999999999</v>
      </c>
      <c r="E8065">
        <f t="shared" si="125"/>
        <v>169</v>
      </c>
    </row>
    <row r="8066" spans="1:5">
      <c r="A8066" t="s">
        <v>236</v>
      </c>
      <c r="B8066" t="s">
        <v>32</v>
      </c>
      <c r="C8066" t="s">
        <v>76</v>
      </c>
      <c r="D8066" s="6">
        <v>4145790</v>
      </c>
      <c r="E8066">
        <f t="shared" si="125"/>
        <v>169</v>
      </c>
    </row>
    <row r="8067" spans="1:5">
      <c r="A8067" t="s">
        <v>236</v>
      </c>
      <c r="B8067" t="s">
        <v>33</v>
      </c>
      <c r="C8067" t="s">
        <v>83</v>
      </c>
      <c r="D8067">
        <v>-11.8405</v>
      </c>
      <c r="E8067">
        <f t="shared" ref="E8067:E8130" si="126">VALUE(RIGHT(A8067, LEN(A8067)-1))</f>
        <v>169</v>
      </c>
    </row>
    <row r="8068" spans="1:5">
      <c r="A8068" t="s">
        <v>236</v>
      </c>
      <c r="B8068" t="s">
        <v>33</v>
      </c>
      <c r="C8068" t="s">
        <v>73</v>
      </c>
      <c r="D8068">
        <v>22.9</v>
      </c>
      <c r="E8068">
        <f t="shared" si="126"/>
        <v>169</v>
      </c>
    </row>
    <row r="8069" spans="1:5">
      <c r="A8069" t="s">
        <v>236</v>
      </c>
      <c r="B8069" t="s">
        <v>33</v>
      </c>
      <c r="C8069" t="s">
        <v>74</v>
      </c>
      <c r="D8069">
        <v>-1.2</v>
      </c>
      <c r="E8069">
        <f t="shared" si="126"/>
        <v>169</v>
      </c>
    </row>
    <row r="8070" spans="1:5">
      <c r="A8070" t="s">
        <v>236</v>
      </c>
      <c r="B8070" t="s">
        <v>33</v>
      </c>
      <c r="C8070" t="s">
        <v>75</v>
      </c>
      <c r="D8070">
        <v>0.17544799999999999</v>
      </c>
      <c r="E8070">
        <f t="shared" si="126"/>
        <v>169</v>
      </c>
    </row>
    <row r="8071" spans="1:5">
      <c r="A8071" t="s">
        <v>236</v>
      </c>
      <c r="B8071" t="s">
        <v>33</v>
      </c>
      <c r="C8071" t="s">
        <v>76</v>
      </c>
      <c r="D8071" s="6">
        <v>4145660</v>
      </c>
      <c r="E8071">
        <f t="shared" si="126"/>
        <v>169</v>
      </c>
    </row>
    <row r="8072" spans="1:5">
      <c r="A8072" t="s">
        <v>236</v>
      </c>
      <c r="B8072" t="s">
        <v>34</v>
      </c>
      <c r="C8072" t="s">
        <v>83</v>
      </c>
      <c r="D8072">
        <v>-8.9454600000000006</v>
      </c>
      <c r="E8072">
        <f t="shared" si="126"/>
        <v>169</v>
      </c>
    </row>
    <row r="8073" spans="1:5">
      <c r="A8073" t="s">
        <v>236</v>
      </c>
      <c r="B8073" t="s">
        <v>34</v>
      </c>
      <c r="C8073" t="s">
        <v>73</v>
      </c>
      <c r="D8073">
        <v>22.9</v>
      </c>
      <c r="E8073">
        <f t="shared" si="126"/>
        <v>169</v>
      </c>
    </row>
    <row r="8074" spans="1:5">
      <c r="A8074" t="s">
        <v>236</v>
      </c>
      <c r="B8074" t="s">
        <v>34</v>
      </c>
      <c r="C8074" t="s">
        <v>74</v>
      </c>
      <c r="D8074">
        <v>-1.1000000000000001</v>
      </c>
      <c r="E8074">
        <f t="shared" si="126"/>
        <v>169</v>
      </c>
    </row>
    <row r="8075" spans="1:5">
      <c r="A8075" t="s">
        <v>236</v>
      </c>
      <c r="B8075" t="s">
        <v>34</v>
      </c>
      <c r="C8075" t="s">
        <v>75</v>
      </c>
      <c r="D8075">
        <v>0.182889</v>
      </c>
      <c r="E8075">
        <f t="shared" si="126"/>
        <v>169</v>
      </c>
    </row>
    <row r="8076" spans="1:5">
      <c r="A8076" t="s">
        <v>236</v>
      </c>
      <c r="B8076" t="s">
        <v>34</v>
      </c>
      <c r="C8076" t="s">
        <v>76</v>
      </c>
      <c r="D8076" s="6">
        <v>4145650</v>
      </c>
      <c r="E8076">
        <f t="shared" si="126"/>
        <v>169</v>
      </c>
    </row>
    <row r="8077" spans="1:5">
      <c r="A8077" t="s">
        <v>236</v>
      </c>
      <c r="B8077" t="s">
        <v>35</v>
      </c>
      <c r="C8077" t="s">
        <v>83</v>
      </c>
      <c r="D8077">
        <v>-6.0504199999999999</v>
      </c>
      <c r="E8077">
        <f t="shared" si="126"/>
        <v>169</v>
      </c>
    </row>
    <row r="8078" spans="1:5">
      <c r="A8078" t="s">
        <v>236</v>
      </c>
      <c r="B8078" t="s">
        <v>35</v>
      </c>
      <c r="C8078" t="s">
        <v>73</v>
      </c>
      <c r="D8078">
        <v>22.9</v>
      </c>
      <c r="E8078">
        <f t="shared" si="126"/>
        <v>169</v>
      </c>
    </row>
    <row r="8079" spans="1:5">
      <c r="A8079" t="s">
        <v>236</v>
      </c>
      <c r="B8079" t="s">
        <v>35</v>
      </c>
      <c r="C8079" t="s">
        <v>74</v>
      </c>
      <c r="D8079">
        <v>-1</v>
      </c>
      <c r="E8079">
        <f t="shared" si="126"/>
        <v>169</v>
      </c>
    </row>
    <row r="8080" spans="1:5">
      <c r="A8080" t="s">
        <v>236</v>
      </c>
      <c r="B8080" t="s">
        <v>35</v>
      </c>
      <c r="C8080" t="s">
        <v>75</v>
      </c>
      <c r="D8080">
        <v>0.21373</v>
      </c>
      <c r="E8080">
        <f t="shared" si="126"/>
        <v>169</v>
      </c>
    </row>
    <row r="8081" spans="1:5">
      <c r="A8081" t="s">
        <v>236</v>
      </c>
      <c r="B8081" t="s">
        <v>35</v>
      </c>
      <c r="C8081" t="s">
        <v>76</v>
      </c>
      <c r="D8081" s="6">
        <v>4144690</v>
      </c>
      <c r="E8081">
        <f t="shared" si="126"/>
        <v>169</v>
      </c>
    </row>
    <row r="8082" spans="1:5">
      <c r="A8082" t="s">
        <v>236</v>
      </c>
      <c r="B8082" t="s">
        <v>36</v>
      </c>
      <c r="C8082" t="s">
        <v>83</v>
      </c>
      <c r="D8082">
        <v>-3.15537</v>
      </c>
      <c r="E8082">
        <f t="shared" si="126"/>
        <v>169</v>
      </c>
    </row>
    <row r="8083" spans="1:5">
      <c r="A8083" t="s">
        <v>236</v>
      </c>
      <c r="B8083" t="s">
        <v>36</v>
      </c>
      <c r="C8083" t="s">
        <v>73</v>
      </c>
      <c r="D8083">
        <v>22.9</v>
      </c>
      <c r="E8083">
        <f t="shared" si="126"/>
        <v>169</v>
      </c>
    </row>
    <row r="8084" spans="1:5">
      <c r="A8084" t="s">
        <v>236</v>
      </c>
      <c r="B8084" t="s">
        <v>36</v>
      </c>
      <c r="C8084" t="s">
        <v>74</v>
      </c>
      <c r="D8084">
        <v>-0.9</v>
      </c>
      <c r="E8084">
        <f t="shared" si="126"/>
        <v>169</v>
      </c>
    </row>
    <row r="8085" spans="1:5">
      <c r="A8085" t="s">
        <v>236</v>
      </c>
      <c r="B8085" t="s">
        <v>36</v>
      </c>
      <c r="C8085" t="s">
        <v>75</v>
      </c>
      <c r="D8085">
        <v>0.23891399999999999</v>
      </c>
      <c r="E8085">
        <f t="shared" si="126"/>
        <v>169</v>
      </c>
    </row>
    <row r="8086" spans="1:5">
      <c r="A8086" t="s">
        <v>236</v>
      </c>
      <c r="B8086" t="s">
        <v>36</v>
      </c>
      <c r="C8086" t="s">
        <v>76</v>
      </c>
      <c r="D8086" s="6">
        <v>4144250</v>
      </c>
      <c r="E8086">
        <f t="shared" si="126"/>
        <v>169</v>
      </c>
    </row>
    <row r="8087" spans="1:5">
      <c r="A8087" t="s">
        <v>236</v>
      </c>
      <c r="B8087" t="s">
        <v>37</v>
      </c>
      <c r="C8087" t="s">
        <v>83</v>
      </c>
      <c r="D8087">
        <v>-0.26033299999999998</v>
      </c>
      <c r="E8087">
        <f t="shared" si="126"/>
        <v>169</v>
      </c>
    </row>
    <row r="8088" spans="1:5">
      <c r="A8088" t="s">
        <v>236</v>
      </c>
      <c r="B8088" t="s">
        <v>37</v>
      </c>
      <c r="C8088" t="s">
        <v>73</v>
      </c>
      <c r="D8088">
        <v>22.9</v>
      </c>
      <c r="E8088">
        <f t="shared" si="126"/>
        <v>169</v>
      </c>
    </row>
    <row r="8089" spans="1:5">
      <c r="A8089" t="s">
        <v>236</v>
      </c>
      <c r="B8089" t="s">
        <v>37</v>
      </c>
      <c r="C8089" t="s">
        <v>74</v>
      </c>
      <c r="D8089">
        <v>-0.8</v>
      </c>
      <c r="E8089">
        <f t="shared" si="126"/>
        <v>169</v>
      </c>
    </row>
    <row r="8090" spans="1:5">
      <c r="A8090" t="s">
        <v>236</v>
      </c>
      <c r="B8090" t="s">
        <v>37</v>
      </c>
      <c r="C8090" t="s">
        <v>75</v>
      </c>
      <c r="D8090">
        <v>0.283557</v>
      </c>
      <c r="E8090">
        <f t="shared" si="126"/>
        <v>169</v>
      </c>
    </row>
    <row r="8091" spans="1:5">
      <c r="A8091" t="s">
        <v>236</v>
      </c>
      <c r="B8091" t="s">
        <v>37</v>
      </c>
      <c r="C8091" t="s">
        <v>76</v>
      </c>
      <c r="D8091" s="6">
        <v>4144230</v>
      </c>
      <c r="E8091">
        <f t="shared" si="126"/>
        <v>169</v>
      </c>
    </row>
    <row r="8092" spans="1:5">
      <c r="A8092" t="s">
        <v>236</v>
      </c>
      <c r="B8092" t="s">
        <v>38</v>
      </c>
      <c r="C8092" t="s">
        <v>83</v>
      </c>
      <c r="D8092">
        <v>2.6347100000000001</v>
      </c>
      <c r="E8092">
        <f t="shared" si="126"/>
        <v>169</v>
      </c>
    </row>
    <row r="8093" spans="1:5">
      <c r="A8093" t="s">
        <v>236</v>
      </c>
      <c r="B8093" t="s">
        <v>38</v>
      </c>
      <c r="C8093" t="s">
        <v>73</v>
      </c>
      <c r="D8093">
        <v>22.9</v>
      </c>
      <c r="E8093">
        <f t="shared" si="126"/>
        <v>169</v>
      </c>
    </row>
    <row r="8094" spans="1:5">
      <c r="A8094" t="s">
        <v>236</v>
      </c>
      <c r="B8094" t="s">
        <v>38</v>
      </c>
      <c r="C8094" t="s">
        <v>74</v>
      </c>
      <c r="D8094">
        <v>-0.7</v>
      </c>
      <c r="E8094">
        <f t="shared" si="126"/>
        <v>169</v>
      </c>
    </row>
    <row r="8095" spans="1:5">
      <c r="A8095" t="s">
        <v>236</v>
      </c>
      <c r="B8095" t="s">
        <v>38</v>
      </c>
      <c r="C8095" t="s">
        <v>75</v>
      </c>
      <c r="D8095">
        <v>0.33985500000000002</v>
      </c>
      <c r="E8095">
        <f t="shared" si="126"/>
        <v>169</v>
      </c>
    </row>
    <row r="8096" spans="1:5">
      <c r="A8096" t="s">
        <v>236</v>
      </c>
      <c r="B8096" t="s">
        <v>38</v>
      </c>
      <c r="C8096" t="s">
        <v>76</v>
      </c>
      <c r="D8096" s="6">
        <v>4144580</v>
      </c>
      <c r="E8096">
        <f t="shared" si="126"/>
        <v>169</v>
      </c>
    </row>
    <row r="8097" spans="1:5">
      <c r="A8097" t="s">
        <v>236</v>
      </c>
      <c r="B8097" t="s">
        <v>39</v>
      </c>
      <c r="C8097" t="s">
        <v>83</v>
      </c>
      <c r="D8097">
        <v>5.5297499999999999</v>
      </c>
      <c r="E8097">
        <f t="shared" si="126"/>
        <v>169</v>
      </c>
    </row>
    <row r="8098" spans="1:5">
      <c r="A8098" t="s">
        <v>236</v>
      </c>
      <c r="B8098" t="s">
        <v>39</v>
      </c>
      <c r="C8098" t="s">
        <v>73</v>
      </c>
      <c r="D8098">
        <v>22.9</v>
      </c>
      <c r="E8098">
        <f t="shared" si="126"/>
        <v>169</v>
      </c>
    </row>
    <row r="8099" spans="1:5">
      <c r="A8099" t="s">
        <v>236</v>
      </c>
      <c r="B8099" t="s">
        <v>39</v>
      </c>
      <c r="C8099" t="s">
        <v>74</v>
      </c>
      <c r="D8099">
        <v>-0.6</v>
      </c>
      <c r="E8099">
        <f t="shared" si="126"/>
        <v>169</v>
      </c>
    </row>
    <row r="8100" spans="1:5">
      <c r="A8100" t="s">
        <v>236</v>
      </c>
      <c r="B8100" t="s">
        <v>39</v>
      </c>
      <c r="C8100" t="s">
        <v>75</v>
      </c>
      <c r="D8100">
        <v>0.45714199999999999</v>
      </c>
      <c r="E8100">
        <f t="shared" si="126"/>
        <v>169</v>
      </c>
    </row>
    <row r="8101" spans="1:5">
      <c r="A8101" t="s">
        <v>236</v>
      </c>
      <c r="B8101" t="s">
        <v>39</v>
      </c>
      <c r="C8101" t="s">
        <v>76</v>
      </c>
      <c r="D8101" s="6">
        <v>4145290</v>
      </c>
      <c r="E8101">
        <f t="shared" si="126"/>
        <v>169</v>
      </c>
    </row>
    <row r="8102" spans="1:5">
      <c r="A8102" t="s">
        <v>236</v>
      </c>
      <c r="B8102" t="s">
        <v>40</v>
      </c>
      <c r="C8102" t="s">
        <v>83</v>
      </c>
      <c r="D8102">
        <v>8.4247899999999998</v>
      </c>
      <c r="E8102">
        <f t="shared" si="126"/>
        <v>169</v>
      </c>
    </row>
    <row r="8103" spans="1:5">
      <c r="A8103" t="s">
        <v>236</v>
      </c>
      <c r="B8103" t="s">
        <v>40</v>
      </c>
      <c r="C8103" t="s">
        <v>73</v>
      </c>
      <c r="D8103">
        <v>22.9</v>
      </c>
      <c r="E8103">
        <f t="shared" si="126"/>
        <v>169</v>
      </c>
    </row>
    <row r="8104" spans="1:5">
      <c r="A8104" t="s">
        <v>236</v>
      </c>
      <c r="B8104" t="s">
        <v>40</v>
      </c>
      <c r="C8104" t="s">
        <v>74</v>
      </c>
      <c r="D8104">
        <v>-0.5</v>
      </c>
      <c r="E8104">
        <f t="shared" si="126"/>
        <v>169</v>
      </c>
    </row>
    <row r="8105" spans="1:5">
      <c r="A8105" t="s">
        <v>236</v>
      </c>
      <c r="B8105" t="s">
        <v>40</v>
      </c>
      <c r="C8105" t="s">
        <v>75</v>
      </c>
      <c r="D8105">
        <v>0.65325299999999997</v>
      </c>
      <c r="E8105">
        <f t="shared" si="126"/>
        <v>169</v>
      </c>
    </row>
    <row r="8106" spans="1:5">
      <c r="A8106" t="s">
        <v>236</v>
      </c>
      <c r="B8106" t="s">
        <v>40</v>
      </c>
      <c r="C8106" t="s">
        <v>76</v>
      </c>
      <c r="D8106" s="6">
        <v>4146000</v>
      </c>
      <c r="E8106">
        <f t="shared" si="126"/>
        <v>169</v>
      </c>
    </row>
    <row r="8107" spans="1:5">
      <c r="A8107" t="s">
        <v>236</v>
      </c>
      <c r="B8107" t="s">
        <v>41</v>
      </c>
      <c r="C8107" t="s">
        <v>83</v>
      </c>
      <c r="D8107">
        <v>11.319800000000001</v>
      </c>
      <c r="E8107">
        <f t="shared" si="126"/>
        <v>169</v>
      </c>
    </row>
    <row r="8108" spans="1:5">
      <c r="A8108" t="s">
        <v>236</v>
      </c>
      <c r="B8108" t="s">
        <v>41</v>
      </c>
      <c r="C8108" t="s">
        <v>73</v>
      </c>
      <c r="D8108">
        <v>22.9</v>
      </c>
      <c r="E8108">
        <f t="shared" si="126"/>
        <v>169</v>
      </c>
    </row>
    <row r="8109" spans="1:5">
      <c r="A8109" t="s">
        <v>236</v>
      </c>
      <c r="B8109" t="s">
        <v>41</v>
      </c>
      <c r="C8109" t="s">
        <v>74</v>
      </c>
      <c r="D8109">
        <v>-0.4</v>
      </c>
      <c r="E8109">
        <f t="shared" si="126"/>
        <v>169</v>
      </c>
    </row>
    <row r="8110" spans="1:5">
      <c r="A8110" t="s">
        <v>236</v>
      </c>
      <c r="B8110" t="s">
        <v>41</v>
      </c>
      <c r="C8110" t="s">
        <v>75</v>
      </c>
      <c r="D8110">
        <v>0.73331400000000002</v>
      </c>
      <c r="E8110">
        <f t="shared" si="126"/>
        <v>169</v>
      </c>
    </row>
    <row r="8111" spans="1:5">
      <c r="A8111" t="s">
        <v>236</v>
      </c>
      <c r="B8111" t="s">
        <v>41</v>
      </c>
      <c r="C8111" t="s">
        <v>76</v>
      </c>
      <c r="D8111" s="6">
        <v>4147000</v>
      </c>
      <c r="E8111">
        <f t="shared" si="126"/>
        <v>169</v>
      </c>
    </row>
    <row r="8112" spans="1:5">
      <c r="A8112" t="s">
        <v>237</v>
      </c>
      <c r="B8112" t="s">
        <v>32</v>
      </c>
      <c r="C8112" t="s">
        <v>83</v>
      </c>
      <c r="D8112">
        <v>-14.6355</v>
      </c>
      <c r="E8112">
        <f t="shared" si="126"/>
        <v>170</v>
      </c>
    </row>
    <row r="8113" spans="1:5">
      <c r="A8113" t="s">
        <v>237</v>
      </c>
      <c r="B8113" t="s">
        <v>32</v>
      </c>
      <c r="C8113" t="s">
        <v>73</v>
      </c>
      <c r="D8113">
        <v>23</v>
      </c>
      <c r="E8113">
        <f t="shared" si="126"/>
        <v>170</v>
      </c>
    </row>
    <row r="8114" spans="1:5">
      <c r="A8114" t="s">
        <v>237</v>
      </c>
      <c r="B8114" t="s">
        <v>32</v>
      </c>
      <c r="C8114" t="s">
        <v>74</v>
      </c>
      <c r="D8114">
        <v>-1.3</v>
      </c>
      <c r="E8114">
        <f t="shared" si="126"/>
        <v>170</v>
      </c>
    </row>
    <row r="8115" spans="1:5">
      <c r="A8115" t="s">
        <v>237</v>
      </c>
      <c r="B8115" t="s">
        <v>32</v>
      </c>
      <c r="C8115" t="s">
        <v>75</v>
      </c>
      <c r="D8115">
        <v>0.16056699999999999</v>
      </c>
      <c r="E8115">
        <f t="shared" si="126"/>
        <v>170</v>
      </c>
    </row>
    <row r="8116" spans="1:5">
      <c r="A8116" t="s">
        <v>237</v>
      </c>
      <c r="B8116" t="s">
        <v>32</v>
      </c>
      <c r="C8116" t="s">
        <v>76</v>
      </c>
      <c r="D8116" s="6">
        <v>4145810</v>
      </c>
      <c r="E8116">
        <f t="shared" si="126"/>
        <v>170</v>
      </c>
    </row>
    <row r="8117" spans="1:5">
      <c r="A8117" t="s">
        <v>237</v>
      </c>
      <c r="B8117" t="s">
        <v>33</v>
      </c>
      <c r="C8117" t="s">
        <v>83</v>
      </c>
      <c r="D8117">
        <v>-11.740500000000001</v>
      </c>
      <c r="E8117">
        <f t="shared" si="126"/>
        <v>170</v>
      </c>
    </row>
    <row r="8118" spans="1:5">
      <c r="A8118" t="s">
        <v>237</v>
      </c>
      <c r="B8118" t="s">
        <v>33</v>
      </c>
      <c r="C8118" t="s">
        <v>73</v>
      </c>
      <c r="D8118">
        <v>23</v>
      </c>
      <c r="E8118">
        <f t="shared" si="126"/>
        <v>170</v>
      </c>
    </row>
    <row r="8119" spans="1:5">
      <c r="A8119" t="s">
        <v>237</v>
      </c>
      <c r="B8119" t="s">
        <v>33</v>
      </c>
      <c r="C8119" t="s">
        <v>74</v>
      </c>
      <c r="D8119">
        <v>-1.2</v>
      </c>
      <c r="E8119">
        <f t="shared" si="126"/>
        <v>170</v>
      </c>
    </row>
    <row r="8120" spans="1:5">
      <c r="A8120" t="s">
        <v>237</v>
      </c>
      <c r="B8120" t="s">
        <v>33</v>
      </c>
      <c r="C8120" t="s">
        <v>75</v>
      </c>
      <c r="D8120">
        <v>0.17693600000000001</v>
      </c>
      <c r="E8120">
        <f t="shared" si="126"/>
        <v>170</v>
      </c>
    </row>
    <row r="8121" spans="1:5">
      <c r="A8121" t="s">
        <v>237</v>
      </c>
      <c r="B8121" t="s">
        <v>33</v>
      </c>
      <c r="C8121" t="s">
        <v>76</v>
      </c>
      <c r="D8121" s="6">
        <v>4145650</v>
      </c>
      <c r="E8121">
        <f t="shared" si="126"/>
        <v>170</v>
      </c>
    </row>
    <row r="8122" spans="1:5">
      <c r="A8122" t="s">
        <v>237</v>
      </c>
      <c r="B8122" t="s">
        <v>34</v>
      </c>
      <c r="C8122" t="s">
        <v>83</v>
      </c>
      <c r="D8122">
        <v>-8.8454599999999992</v>
      </c>
      <c r="E8122">
        <f t="shared" si="126"/>
        <v>170</v>
      </c>
    </row>
    <row r="8123" spans="1:5">
      <c r="A8123" t="s">
        <v>237</v>
      </c>
      <c r="B8123" t="s">
        <v>34</v>
      </c>
      <c r="C8123" t="s">
        <v>73</v>
      </c>
      <c r="D8123">
        <v>23</v>
      </c>
      <c r="E8123">
        <f t="shared" si="126"/>
        <v>170</v>
      </c>
    </row>
    <row r="8124" spans="1:5">
      <c r="A8124" t="s">
        <v>237</v>
      </c>
      <c r="B8124" t="s">
        <v>34</v>
      </c>
      <c r="C8124" t="s">
        <v>74</v>
      </c>
      <c r="D8124">
        <v>-1.1000000000000001</v>
      </c>
      <c r="E8124">
        <f t="shared" si="126"/>
        <v>170</v>
      </c>
    </row>
    <row r="8125" spans="1:5">
      <c r="A8125" t="s">
        <v>237</v>
      </c>
      <c r="B8125" t="s">
        <v>34</v>
      </c>
      <c r="C8125" t="s">
        <v>75</v>
      </c>
      <c r="D8125">
        <v>0.182889</v>
      </c>
      <c r="E8125">
        <f t="shared" si="126"/>
        <v>170</v>
      </c>
    </row>
    <row r="8126" spans="1:5">
      <c r="A8126" t="s">
        <v>237</v>
      </c>
      <c r="B8126" t="s">
        <v>34</v>
      </c>
      <c r="C8126" t="s">
        <v>76</v>
      </c>
      <c r="D8126" s="6">
        <v>4145670</v>
      </c>
      <c r="E8126">
        <f t="shared" si="126"/>
        <v>170</v>
      </c>
    </row>
    <row r="8127" spans="1:5">
      <c r="A8127" t="s">
        <v>237</v>
      </c>
      <c r="B8127" t="s">
        <v>35</v>
      </c>
      <c r="C8127" t="s">
        <v>83</v>
      </c>
      <c r="D8127">
        <v>-5.9504200000000003</v>
      </c>
      <c r="E8127">
        <f t="shared" si="126"/>
        <v>170</v>
      </c>
    </row>
    <row r="8128" spans="1:5">
      <c r="A8128" t="s">
        <v>237</v>
      </c>
      <c r="B8128" t="s">
        <v>35</v>
      </c>
      <c r="C8128" t="s">
        <v>73</v>
      </c>
      <c r="D8128">
        <v>23</v>
      </c>
      <c r="E8128">
        <f t="shared" si="126"/>
        <v>170</v>
      </c>
    </row>
    <row r="8129" spans="1:5">
      <c r="A8129" t="s">
        <v>237</v>
      </c>
      <c r="B8129" t="s">
        <v>35</v>
      </c>
      <c r="C8129" t="s">
        <v>74</v>
      </c>
      <c r="D8129">
        <v>-1</v>
      </c>
      <c r="E8129">
        <f t="shared" si="126"/>
        <v>170</v>
      </c>
    </row>
    <row r="8130" spans="1:5">
      <c r="A8130" t="s">
        <v>237</v>
      </c>
      <c r="B8130" t="s">
        <v>35</v>
      </c>
      <c r="C8130" t="s">
        <v>75</v>
      </c>
      <c r="D8130">
        <v>0.21666099999999999</v>
      </c>
      <c r="E8130">
        <f t="shared" si="126"/>
        <v>170</v>
      </c>
    </row>
    <row r="8131" spans="1:5">
      <c r="A8131" t="s">
        <v>237</v>
      </c>
      <c r="B8131" t="s">
        <v>35</v>
      </c>
      <c r="C8131" t="s">
        <v>76</v>
      </c>
      <c r="D8131" s="6">
        <v>4144580</v>
      </c>
      <c r="E8131">
        <f t="shared" ref="E8131:E8194" si="127">VALUE(RIGHT(A8131, LEN(A8131)-1))</f>
        <v>170</v>
      </c>
    </row>
    <row r="8132" spans="1:5">
      <c r="A8132" t="s">
        <v>237</v>
      </c>
      <c r="B8132" t="s">
        <v>36</v>
      </c>
      <c r="C8132" t="s">
        <v>83</v>
      </c>
      <c r="D8132">
        <v>-3.0553699999999999</v>
      </c>
      <c r="E8132">
        <f t="shared" si="127"/>
        <v>170</v>
      </c>
    </row>
    <row r="8133" spans="1:5">
      <c r="A8133" t="s">
        <v>237</v>
      </c>
      <c r="B8133" t="s">
        <v>36</v>
      </c>
      <c r="C8133" t="s">
        <v>73</v>
      </c>
      <c r="D8133">
        <v>23</v>
      </c>
      <c r="E8133">
        <f t="shared" si="127"/>
        <v>170</v>
      </c>
    </row>
    <row r="8134" spans="1:5">
      <c r="A8134" t="s">
        <v>237</v>
      </c>
      <c r="B8134" t="s">
        <v>36</v>
      </c>
      <c r="C8134" t="s">
        <v>74</v>
      </c>
      <c r="D8134">
        <v>-0.9</v>
      </c>
      <c r="E8134">
        <f t="shared" si="127"/>
        <v>170</v>
      </c>
    </row>
    <row r="8135" spans="1:5">
      <c r="A8135" t="s">
        <v>237</v>
      </c>
      <c r="B8135" t="s">
        <v>36</v>
      </c>
      <c r="C8135" t="s">
        <v>75</v>
      </c>
      <c r="D8135">
        <v>0.24188999999999999</v>
      </c>
      <c r="E8135">
        <f t="shared" si="127"/>
        <v>170</v>
      </c>
    </row>
    <row r="8136" spans="1:5">
      <c r="A8136" t="s">
        <v>237</v>
      </c>
      <c r="B8136" t="s">
        <v>36</v>
      </c>
      <c r="C8136" t="s">
        <v>76</v>
      </c>
      <c r="D8136" s="6">
        <v>4144220</v>
      </c>
      <c r="E8136">
        <f t="shared" si="127"/>
        <v>170</v>
      </c>
    </row>
    <row r="8137" spans="1:5">
      <c r="A8137" t="s">
        <v>237</v>
      </c>
      <c r="B8137" t="s">
        <v>37</v>
      </c>
      <c r="C8137" t="s">
        <v>83</v>
      </c>
      <c r="D8137">
        <v>-0.160333</v>
      </c>
      <c r="E8137">
        <f t="shared" si="127"/>
        <v>170</v>
      </c>
    </row>
    <row r="8138" spans="1:5">
      <c r="A8138" t="s">
        <v>237</v>
      </c>
      <c r="B8138" t="s">
        <v>37</v>
      </c>
      <c r="C8138" t="s">
        <v>73</v>
      </c>
      <c r="D8138">
        <v>23</v>
      </c>
      <c r="E8138">
        <f t="shared" si="127"/>
        <v>170</v>
      </c>
    </row>
    <row r="8139" spans="1:5">
      <c r="A8139" t="s">
        <v>237</v>
      </c>
      <c r="B8139" t="s">
        <v>37</v>
      </c>
      <c r="C8139" t="s">
        <v>74</v>
      </c>
      <c r="D8139">
        <v>-0.8</v>
      </c>
      <c r="E8139">
        <f t="shared" si="127"/>
        <v>170</v>
      </c>
    </row>
    <row r="8140" spans="1:5">
      <c r="A8140" t="s">
        <v>237</v>
      </c>
      <c r="B8140" t="s">
        <v>37</v>
      </c>
      <c r="C8140" t="s">
        <v>75</v>
      </c>
      <c r="D8140">
        <v>0.283557</v>
      </c>
      <c r="E8140">
        <f t="shared" si="127"/>
        <v>170</v>
      </c>
    </row>
    <row r="8141" spans="1:5">
      <c r="A8141" t="s">
        <v>237</v>
      </c>
      <c r="B8141" t="s">
        <v>37</v>
      </c>
      <c r="C8141" t="s">
        <v>76</v>
      </c>
      <c r="D8141" s="6">
        <v>4144250</v>
      </c>
      <c r="E8141">
        <f t="shared" si="127"/>
        <v>170</v>
      </c>
    </row>
    <row r="8142" spans="1:5">
      <c r="A8142" t="s">
        <v>237</v>
      </c>
      <c r="B8142" t="s">
        <v>38</v>
      </c>
      <c r="C8142" t="s">
        <v>83</v>
      </c>
      <c r="D8142">
        <v>2.7347100000000002</v>
      </c>
      <c r="E8142">
        <f t="shared" si="127"/>
        <v>170</v>
      </c>
    </row>
    <row r="8143" spans="1:5">
      <c r="A8143" t="s">
        <v>237</v>
      </c>
      <c r="B8143" t="s">
        <v>38</v>
      </c>
      <c r="C8143" t="s">
        <v>73</v>
      </c>
      <c r="D8143">
        <v>23</v>
      </c>
      <c r="E8143">
        <f t="shared" si="127"/>
        <v>170</v>
      </c>
    </row>
    <row r="8144" spans="1:5">
      <c r="A8144" t="s">
        <v>237</v>
      </c>
      <c r="B8144" t="s">
        <v>38</v>
      </c>
      <c r="C8144" t="s">
        <v>74</v>
      </c>
      <c r="D8144">
        <v>-0.7</v>
      </c>
      <c r="E8144">
        <f t="shared" si="127"/>
        <v>170</v>
      </c>
    </row>
    <row r="8145" spans="1:5">
      <c r="A8145" t="s">
        <v>237</v>
      </c>
      <c r="B8145" t="s">
        <v>38</v>
      </c>
      <c r="C8145" t="s">
        <v>75</v>
      </c>
      <c r="D8145">
        <v>0.35015800000000002</v>
      </c>
      <c r="E8145">
        <f t="shared" si="127"/>
        <v>170</v>
      </c>
    </row>
    <row r="8146" spans="1:5">
      <c r="A8146" t="s">
        <v>237</v>
      </c>
      <c r="B8146" t="s">
        <v>38</v>
      </c>
      <c r="C8146" t="s">
        <v>76</v>
      </c>
      <c r="D8146" s="6">
        <v>4144340</v>
      </c>
      <c r="E8146">
        <f t="shared" si="127"/>
        <v>170</v>
      </c>
    </row>
    <row r="8147" spans="1:5">
      <c r="A8147" t="s">
        <v>237</v>
      </c>
      <c r="B8147" t="s">
        <v>39</v>
      </c>
      <c r="C8147" t="s">
        <v>83</v>
      </c>
      <c r="D8147">
        <v>5.6297499999999996</v>
      </c>
      <c r="E8147">
        <f t="shared" si="127"/>
        <v>170</v>
      </c>
    </row>
    <row r="8148" spans="1:5">
      <c r="A8148" t="s">
        <v>237</v>
      </c>
      <c r="B8148" t="s">
        <v>39</v>
      </c>
      <c r="C8148" t="s">
        <v>73</v>
      </c>
      <c r="D8148">
        <v>23</v>
      </c>
      <c r="E8148">
        <f t="shared" si="127"/>
        <v>170</v>
      </c>
    </row>
    <row r="8149" spans="1:5">
      <c r="A8149" t="s">
        <v>237</v>
      </c>
      <c r="B8149" t="s">
        <v>39</v>
      </c>
      <c r="C8149" t="s">
        <v>74</v>
      </c>
      <c r="D8149">
        <v>-0.6</v>
      </c>
      <c r="E8149">
        <f t="shared" si="127"/>
        <v>170</v>
      </c>
    </row>
    <row r="8150" spans="1:5">
      <c r="A8150" t="s">
        <v>237</v>
      </c>
      <c r="B8150" t="s">
        <v>39</v>
      </c>
      <c r="C8150" t="s">
        <v>75</v>
      </c>
      <c r="D8150">
        <v>0.469024</v>
      </c>
      <c r="E8150">
        <f t="shared" si="127"/>
        <v>170</v>
      </c>
    </row>
    <row r="8151" spans="1:5">
      <c r="A8151" t="s">
        <v>237</v>
      </c>
      <c r="B8151" t="s">
        <v>39</v>
      </c>
      <c r="C8151" t="s">
        <v>76</v>
      </c>
      <c r="D8151" s="6">
        <v>4145180</v>
      </c>
      <c r="E8151">
        <f t="shared" si="127"/>
        <v>170</v>
      </c>
    </row>
    <row r="8152" spans="1:5">
      <c r="A8152" t="s">
        <v>237</v>
      </c>
      <c r="B8152" t="s">
        <v>40</v>
      </c>
      <c r="C8152" t="s">
        <v>83</v>
      </c>
      <c r="D8152">
        <v>8.5247899999999994</v>
      </c>
      <c r="E8152">
        <f t="shared" si="127"/>
        <v>170</v>
      </c>
    </row>
    <row r="8153" spans="1:5">
      <c r="A8153" t="s">
        <v>237</v>
      </c>
      <c r="B8153" t="s">
        <v>40</v>
      </c>
      <c r="C8153" t="s">
        <v>73</v>
      </c>
      <c r="D8153">
        <v>23</v>
      </c>
      <c r="E8153">
        <f t="shared" si="127"/>
        <v>170</v>
      </c>
    </row>
    <row r="8154" spans="1:5">
      <c r="A8154" t="s">
        <v>237</v>
      </c>
      <c r="B8154" t="s">
        <v>40</v>
      </c>
      <c r="C8154" t="s">
        <v>74</v>
      </c>
      <c r="D8154">
        <v>-0.5</v>
      </c>
      <c r="E8154">
        <f t="shared" si="127"/>
        <v>170</v>
      </c>
    </row>
    <row r="8155" spans="1:5">
      <c r="A8155" t="s">
        <v>237</v>
      </c>
      <c r="B8155" t="s">
        <v>40</v>
      </c>
      <c r="C8155" t="s">
        <v>75</v>
      </c>
      <c r="D8155">
        <v>0.65325299999999997</v>
      </c>
      <c r="E8155">
        <f t="shared" si="127"/>
        <v>170</v>
      </c>
    </row>
    <row r="8156" spans="1:5">
      <c r="A8156" t="s">
        <v>237</v>
      </c>
      <c r="B8156" t="s">
        <v>40</v>
      </c>
      <c r="C8156" t="s">
        <v>76</v>
      </c>
      <c r="D8156" s="6">
        <v>4146060</v>
      </c>
      <c r="E8156">
        <f t="shared" si="127"/>
        <v>170</v>
      </c>
    </row>
    <row r="8157" spans="1:5">
      <c r="A8157" t="s">
        <v>237</v>
      </c>
      <c r="B8157" t="s">
        <v>41</v>
      </c>
      <c r="C8157" t="s">
        <v>83</v>
      </c>
      <c r="D8157">
        <v>11.4198</v>
      </c>
      <c r="E8157">
        <f t="shared" si="127"/>
        <v>170</v>
      </c>
    </row>
    <row r="8158" spans="1:5">
      <c r="A8158" t="s">
        <v>237</v>
      </c>
      <c r="B8158" t="s">
        <v>41</v>
      </c>
      <c r="C8158" t="s">
        <v>73</v>
      </c>
      <c r="D8158">
        <v>23</v>
      </c>
      <c r="E8158">
        <f t="shared" si="127"/>
        <v>170</v>
      </c>
    </row>
    <row r="8159" spans="1:5">
      <c r="A8159" t="s">
        <v>237</v>
      </c>
      <c r="B8159" t="s">
        <v>41</v>
      </c>
      <c r="C8159" t="s">
        <v>74</v>
      </c>
      <c r="D8159">
        <v>-0.4</v>
      </c>
      <c r="E8159">
        <f t="shared" si="127"/>
        <v>170</v>
      </c>
    </row>
    <row r="8160" spans="1:5">
      <c r="A8160" t="s">
        <v>237</v>
      </c>
      <c r="B8160" t="s">
        <v>41</v>
      </c>
      <c r="C8160" t="s">
        <v>75</v>
      </c>
      <c r="D8160">
        <v>0.73331400000000002</v>
      </c>
      <c r="E8160">
        <f t="shared" si="127"/>
        <v>170</v>
      </c>
    </row>
    <row r="8161" spans="1:5">
      <c r="A8161" t="s">
        <v>237</v>
      </c>
      <c r="B8161" t="s">
        <v>41</v>
      </c>
      <c r="C8161" t="s">
        <v>76</v>
      </c>
      <c r="D8161" s="6">
        <v>4147070</v>
      </c>
      <c r="E8161">
        <f t="shared" si="127"/>
        <v>170</v>
      </c>
    </row>
    <row r="8162" spans="1:5">
      <c r="A8162" t="s">
        <v>238</v>
      </c>
      <c r="B8162" t="s">
        <v>32</v>
      </c>
      <c r="C8162" t="s">
        <v>83</v>
      </c>
      <c r="D8162">
        <v>-14.535500000000001</v>
      </c>
      <c r="E8162">
        <f t="shared" si="127"/>
        <v>171</v>
      </c>
    </row>
    <row r="8163" spans="1:5">
      <c r="A8163" t="s">
        <v>238</v>
      </c>
      <c r="B8163" t="s">
        <v>32</v>
      </c>
      <c r="C8163" t="s">
        <v>73</v>
      </c>
      <c r="D8163">
        <v>23.1</v>
      </c>
      <c r="E8163">
        <f t="shared" si="127"/>
        <v>171</v>
      </c>
    </row>
    <row r="8164" spans="1:5">
      <c r="A8164" t="s">
        <v>238</v>
      </c>
      <c r="B8164" t="s">
        <v>32</v>
      </c>
      <c r="C8164" t="s">
        <v>74</v>
      </c>
      <c r="D8164">
        <v>-1.3</v>
      </c>
      <c r="E8164">
        <f t="shared" si="127"/>
        <v>171</v>
      </c>
    </row>
    <row r="8165" spans="1:5">
      <c r="A8165" t="s">
        <v>238</v>
      </c>
      <c r="B8165" t="s">
        <v>32</v>
      </c>
      <c r="C8165" t="s">
        <v>75</v>
      </c>
      <c r="D8165">
        <v>0.16205600000000001</v>
      </c>
      <c r="E8165">
        <f t="shared" si="127"/>
        <v>171</v>
      </c>
    </row>
    <row r="8166" spans="1:5">
      <c r="A8166" t="s">
        <v>238</v>
      </c>
      <c r="B8166" t="s">
        <v>32</v>
      </c>
      <c r="C8166" t="s">
        <v>76</v>
      </c>
      <c r="D8166" s="6">
        <v>4145790</v>
      </c>
      <c r="E8166">
        <f t="shared" si="127"/>
        <v>171</v>
      </c>
    </row>
    <row r="8167" spans="1:5">
      <c r="A8167" t="s">
        <v>238</v>
      </c>
      <c r="B8167" t="s">
        <v>33</v>
      </c>
      <c r="C8167" t="s">
        <v>83</v>
      </c>
      <c r="D8167">
        <v>-11.640499999999999</v>
      </c>
      <c r="E8167">
        <f t="shared" si="127"/>
        <v>171</v>
      </c>
    </row>
    <row r="8168" spans="1:5">
      <c r="A8168" t="s">
        <v>238</v>
      </c>
      <c r="B8168" t="s">
        <v>33</v>
      </c>
      <c r="C8168" t="s">
        <v>73</v>
      </c>
      <c r="D8168">
        <v>23.1</v>
      </c>
      <c r="E8168">
        <f t="shared" si="127"/>
        <v>171</v>
      </c>
    </row>
    <row r="8169" spans="1:5">
      <c r="A8169" t="s">
        <v>238</v>
      </c>
      <c r="B8169" t="s">
        <v>33</v>
      </c>
      <c r="C8169" t="s">
        <v>74</v>
      </c>
      <c r="D8169">
        <v>-1.2</v>
      </c>
      <c r="E8169">
        <f t="shared" si="127"/>
        <v>171</v>
      </c>
    </row>
    <row r="8170" spans="1:5">
      <c r="A8170" t="s">
        <v>238</v>
      </c>
      <c r="B8170" t="s">
        <v>33</v>
      </c>
      <c r="C8170" t="s">
        <v>75</v>
      </c>
      <c r="D8170">
        <v>0.17693600000000001</v>
      </c>
      <c r="E8170">
        <f t="shared" si="127"/>
        <v>171</v>
      </c>
    </row>
    <row r="8171" spans="1:5">
      <c r="A8171" t="s">
        <v>238</v>
      </c>
      <c r="B8171" t="s">
        <v>33</v>
      </c>
      <c r="C8171" t="s">
        <v>76</v>
      </c>
      <c r="D8171" s="6">
        <v>4145670</v>
      </c>
      <c r="E8171">
        <f t="shared" si="127"/>
        <v>171</v>
      </c>
    </row>
    <row r="8172" spans="1:5">
      <c r="A8172" t="s">
        <v>238</v>
      </c>
      <c r="B8172" t="s">
        <v>34</v>
      </c>
      <c r="C8172" t="s">
        <v>83</v>
      </c>
      <c r="D8172">
        <v>-8.7454599999999996</v>
      </c>
      <c r="E8172">
        <f t="shared" si="127"/>
        <v>171</v>
      </c>
    </row>
    <row r="8173" spans="1:5">
      <c r="A8173" t="s">
        <v>238</v>
      </c>
      <c r="B8173" t="s">
        <v>34</v>
      </c>
      <c r="C8173" t="s">
        <v>73</v>
      </c>
      <c r="D8173">
        <v>23.1</v>
      </c>
      <c r="E8173">
        <f t="shared" si="127"/>
        <v>171</v>
      </c>
    </row>
    <row r="8174" spans="1:5">
      <c r="A8174" t="s">
        <v>238</v>
      </c>
      <c r="B8174" t="s">
        <v>34</v>
      </c>
      <c r="C8174" t="s">
        <v>74</v>
      </c>
      <c r="D8174">
        <v>-1.1000000000000001</v>
      </c>
      <c r="E8174">
        <f t="shared" si="127"/>
        <v>171</v>
      </c>
    </row>
    <row r="8175" spans="1:5">
      <c r="A8175" t="s">
        <v>238</v>
      </c>
      <c r="B8175" t="s">
        <v>34</v>
      </c>
      <c r="C8175" t="s">
        <v>75</v>
      </c>
      <c r="D8175">
        <v>0.182889</v>
      </c>
      <c r="E8175">
        <f t="shared" si="127"/>
        <v>171</v>
      </c>
    </row>
    <row r="8176" spans="1:5">
      <c r="A8176" t="s">
        <v>238</v>
      </c>
      <c r="B8176" t="s">
        <v>34</v>
      </c>
      <c r="C8176" t="s">
        <v>76</v>
      </c>
      <c r="D8176" s="6">
        <v>4145690</v>
      </c>
      <c r="E8176">
        <f t="shared" si="127"/>
        <v>171</v>
      </c>
    </row>
    <row r="8177" spans="1:5">
      <c r="A8177" t="s">
        <v>238</v>
      </c>
      <c r="B8177" t="s">
        <v>35</v>
      </c>
      <c r="C8177" t="s">
        <v>83</v>
      </c>
      <c r="D8177">
        <v>-5.8504199999999997</v>
      </c>
      <c r="E8177">
        <f t="shared" si="127"/>
        <v>171</v>
      </c>
    </row>
    <row r="8178" spans="1:5">
      <c r="A8178" t="s">
        <v>238</v>
      </c>
      <c r="B8178" t="s">
        <v>35</v>
      </c>
      <c r="C8178" t="s">
        <v>73</v>
      </c>
      <c r="D8178">
        <v>23.1</v>
      </c>
      <c r="E8178">
        <f t="shared" si="127"/>
        <v>171</v>
      </c>
    </row>
    <row r="8179" spans="1:5">
      <c r="A8179" t="s">
        <v>238</v>
      </c>
      <c r="B8179" t="s">
        <v>35</v>
      </c>
      <c r="C8179" t="s">
        <v>74</v>
      </c>
      <c r="D8179">
        <v>-1</v>
      </c>
      <c r="E8179">
        <f t="shared" si="127"/>
        <v>171</v>
      </c>
    </row>
    <row r="8180" spans="1:5">
      <c r="A8180" t="s">
        <v>238</v>
      </c>
      <c r="B8180" t="s">
        <v>35</v>
      </c>
      <c r="C8180" t="s">
        <v>75</v>
      </c>
      <c r="D8180">
        <v>0.219614</v>
      </c>
      <c r="E8180">
        <f t="shared" si="127"/>
        <v>171</v>
      </c>
    </row>
    <row r="8181" spans="1:5">
      <c r="A8181" t="s">
        <v>238</v>
      </c>
      <c r="B8181" t="s">
        <v>35</v>
      </c>
      <c r="C8181" t="s">
        <v>76</v>
      </c>
      <c r="D8181" s="6">
        <v>4144500</v>
      </c>
      <c r="E8181">
        <f t="shared" si="127"/>
        <v>171</v>
      </c>
    </row>
    <row r="8182" spans="1:5">
      <c r="A8182" t="s">
        <v>238</v>
      </c>
      <c r="B8182" t="s">
        <v>36</v>
      </c>
      <c r="C8182" t="s">
        <v>83</v>
      </c>
      <c r="D8182">
        <v>-2.9553699999999998</v>
      </c>
      <c r="E8182">
        <f t="shared" si="127"/>
        <v>171</v>
      </c>
    </row>
    <row r="8183" spans="1:5">
      <c r="A8183" t="s">
        <v>238</v>
      </c>
      <c r="B8183" t="s">
        <v>36</v>
      </c>
      <c r="C8183" t="s">
        <v>73</v>
      </c>
      <c r="D8183">
        <v>23.1</v>
      </c>
      <c r="E8183">
        <f t="shared" si="127"/>
        <v>171</v>
      </c>
    </row>
    <row r="8184" spans="1:5">
      <c r="A8184" t="s">
        <v>238</v>
      </c>
      <c r="B8184" t="s">
        <v>36</v>
      </c>
      <c r="C8184" t="s">
        <v>74</v>
      </c>
      <c r="D8184">
        <v>-0.9</v>
      </c>
      <c r="E8184">
        <f t="shared" si="127"/>
        <v>171</v>
      </c>
    </row>
    <row r="8185" spans="1:5">
      <c r="A8185" t="s">
        <v>238</v>
      </c>
      <c r="B8185" t="s">
        <v>36</v>
      </c>
      <c r="C8185" t="s">
        <v>75</v>
      </c>
      <c r="D8185">
        <v>0.244867</v>
      </c>
      <c r="E8185">
        <f t="shared" si="127"/>
        <v>171</v>
      </c>
    </row>
    <row r="8186" spans="1:5">
      <c r="A8186" t="s">
        <v>238</v>
      </c>
      <c r="B8186" t="s">
        <v>36</v>
      </c>
      <c r="C8186" t="s">
        <v>76</v>
      </c>
      <c r="D8186" s="6">
        <v>4144180</v>
      </c>
      <c r="E8186">
        <f t="shared" si="127"/>
        <v>171</v>
      </c>
    </row>
    <row r="8187" spans="1:5">
      <c r="A8187" t="s">
        <v>238</v>
      </c>
      <c r="B8187" t="s">
        <v>37</v>
      </c>
      <c r="C8187" t="s">
        <v>83</v>
      </c>
      <c r="D8187">
        <v>-6.0333299999999999E-2</v>
      </c>
      <c r="E8187">
        <f t="shared" si="127"/>
        <v>171</v>
      </c>
    </row>
    <row r="8188" spans="1:5">
      <c r="A8188" t="s">
        <v>238</v>
      </c>
      <c r="B8188" t="s">
        <v>37</v>
      </c>
      <c r="C8188" t="s">
        <v>73</v>
      </c>
      <c r="D8188">
        <v>23.1</v>
      </c>
      <c r="E8188">
        <f t="shared" si="127"/>
        <v>171</v>
      </c>
    </row>
    <row r="8189" spans="1:5">
      <c r="A8189" t="s">
        <v>238</v>
      </c>
      <c r="B8189" t="s">
        <v>37</v>
      </c>
      <c r="C8189" t="s">
        <v>74</v>
      </c>
      <c r="D8189">
        <v>-0.8</v>
      </c>
      <c r="E8189">
        <f t="shared" si="127"/>
        <v>171</v>
      </c>
    </row>
    <row r="8190" spans="1:5">
      <c r="A8190" t="s">
        <v>238</v>
      </c>
      <c r="B8190" t="s">
        <v>37</v>
      </c>
      <c r="C8190" t="s">
        <v>75</v>
      </c>
      <c r="D8190">
        <v>0.283557</v>
      </c>
      <c r="E8190">
        <f t="shared" si="127"/>
        <v>171</v>
      </c>
    </row>
    <row r="8191" spans="1:5">
      <c r="A8191" t="s">
        <v>238</v>
      </c>
      <c r="B8191" t="s">
        <v>37</v>
      </c>
      <c r="C8191" t="s">
        <v>76</v>
      </c>
      <c r="D8191" s="6">
        <v>4144280</v>
      </c>
      <c r="E8191">
        <f t="shared" si="127"/>
        <v>171</v>
      </c>
    </row>
    <row r="8192" spans="1:5">
      <c r="A8192" t="s">
        <v>238</v>
      </c>
      <c r="B8192" t="s">
        <v>38</v>
      </c>
      <c r="C8192" t="s">
        <v>83</v>
      </c>
      <c r="D8192">
        <v>2.8347099999999998</v>
      </c>
      <c r="E8192">
        <f t="shared" si="127"/>
        <v>171</v>
      </c>
    </row>
    <row r="8193" spans="1:5">
      <c r="A8193" t="s">
        <v>238</v>
      </c>
      <c r="B8193" t="s">
        <v>38</v>
      </c>
      <c r="C8193" t="s">
        <v>73</v>
      </c>
      <c r="D8193">
        <v>23.1</v>
      </c>
      <c r="E8193">
        <f t="shared" si="127"/>
        <v>171</v>
      </c>
    </row>
    <row r="8194" spans="1:5">
      <c r="A8194" t="s">
        <v>238</v>
      </c>
      <c r="B8194" t="s">
        <v>38</v>
      </c>
      <c r="C8194" t="s">
        <v>74</v>
      </c>
      <c r="D8194">
        <v>-0.7</v>
      </c>
      <c r="E8194">
        <f t="shared" si="127"/>
        <v>171</v>
      </c>
    </row>
    <row r="8195" spans="1:5">
      <c r="A8195" t="s">
        <v>238</v>
      </c>
      <c r="B8195" t="s">
        <v>38</v>
      </c>
      <c r="C8195" t="s">
        <v>75</v>
      </c>
      <c r="D8195">
        <v>0.35457699999999998</v>
      </c>
      <c r="E8195">
        <f t="shared" ref="E8195:E8258" si="128">VALUE(RIGHT(A8195, LEN(A8195)-1))</f>
        <v>171</v>
      </c>
    </row>
    <row r="8196" spans="1:5">
      <c r="A8196" t="s">
        <v>238</v>
      </c>
      <c r="B8196" t="s">
        <v>38</v>
      </c>
      <c r="C8196" t="s">
        <v>76</v>
      </c>
      <c r="D8196" s="6">
        <v>4144260</v>
      </c>
      <c r="E8196">
        <f t="shared" si="128"/>
        <v>171</v>
      </c>
    </row>
    <row r="8197" spans="1:5">
      <c r="A8197" t="s">
        <v>238</v>
      </c>
      <c r="B8197" t="s">
        <v>39</v>
      </c>
      <c r="C8197" t="s">
        <v>83</v>
      </c>
      <c r="D8197">
        <v>5.7297500000000001</v>
      </c>
      <c r="E8197">
        <f t="shared" si="128"/>
        <v>171</v>
      </c>
    </row>
    <row r="8198" spans="1:5">
      <c r="A8198" t="s">
        <v>238</v>
      </c>
      <c r="B8198" t="s">
        <v>39</v>
      </c>
      <c r="C8198" t="s">
        <v>73</v>
      </c>
      <c r="D8198">
        <v>23.1</v>
      </c>
      <c r="E8198">
        <f t="shared" si="128"/>
        <v>171</v>
      </c>
    </row>
    <row r="8199" spans="1:5">
      <c r="A8199" t="s">
        <v>238</v>
      </c>
      <c r="B8199" t="s">
        <v>39</v>
      </c>
      <c r="C8199" t="s">
        <v>74</v>
      </c>
      <c r="D8199">
        <v>-0.6</v>
      </c>
      <c r="E8199">
        <f t="shared" si="128"/>
        <v>171</v>
      </c>
    </row>
    <row r="8200" spans="1:5">
      <c r="A8200" t="s">
        <v>238</v>
      </c>
      <c r="B8200" t="s">
        <v>39</v>
      </c>
      <c r="C8200" t="s">
        <v>75</v>
      </c>
      <c r="D8200">
        <v>0.47939500000000002</v>
      </c>
      <c r="E8200">
        <f t="shared" si="128"/>
        <v>171</v>
      </c>
    </row>
    <row r="8201" spans="1:5">
      <c r="A8201" t="s">
        <v>238</v>
      </c>
      <c r="B8201" t="s">
        <v>39</v>
      </c>
      <c r="C8201" t="s">
        <v>76</v>
      </c>
      <c r="D8201" s="6">
        <v>4145040</v>
      </c>
      <c r="E8201">
        <f t="shared" si="128"/>
        <v>171</v>
      </c>
    </row>
    <row r="8202" spans="1:5">
      <c r="A8202" t="s">
        <v>238</v>
      </c>
      <c r="B8202" t="s">
        <v>40</v>
      </c>
      <c r="C8202" t="s">
        <v>83</v>
      </c>
      <c r="D8202">
        <v>8.6247900000000008</v>
      </c>
      <c r="E8202">
        <f t="shared" si="128"/>
        <v>171</v>
      </c>
    </row>
    <row r="8203" spans="1:5">
      <c r="A8203" t="s">
        <v>238</v>
      </c>
      <c r="B8203" t="s">
        <v>40</v>
      </c>
      <c r="C8203" t="s">
        <v>73</v>
      </c>
      <c r="D8203">
        <v>23.1</v>
      </c>
      <c r="E8203">
        <f t="shared" si="128"/>
        <v>171</v>
      </c>
    </row>
    <row r="8204" spans="1:5">
      <c r="A8204" t="s">
        <v>238</v>
      </c>
      <c r="B8204" t="s">
        <v>40</v>
      </c>
      <c r="C8204" t="s">
        <v>74</v>
      </c>
      <c r="D8204">
        <v>-0.5</v>
      </c>
      <c r="E8204">
        <f t="shared" si="128"/>
        <v>171</v>
      </c>
    </row>
    <row r="8205" spans="1:5">
      <c r="A8205" t="s">
        <v>238</v>
      </c>
      <c r="B8205" t="s">
        <v>40</v>
      </c>
      <c r="C8205" t="s">
        <v>75</v>
      </c>
      <c r="D8205">
        <v>0.65620599999999996</v>
      </c>
      <c r="E8205">
        <f t="shared" si="128"/>
        <v>171</v>
      </c>
    </row>
    <row r="8206" spans="1:5">
      <c r="A8206" t="s">
        <v>238</v>
      </c>
      <c r="B8206" t="s">
        <v>40</v>
      </c>
      <c r="C8206" t="s">
        <v>76</v>
      </c>
      <c r="D8206" s="6">
        <v>4146040</v>
      </c>
      <c r="E8206">
        <f t="shared" si="128"/>
        <v>171</v>
      </c>
    </row>
    <row r="8207" spans="1:5">
      <c r="A8207" t="s">
        <v>238</v>
      </c>
      <c r="B8207" t="s">
        <v>41</v>
      </c>
      <c r="C8207" t="s">
        <v>83</v>
      </c>
      <c r="D8207">
        <v>11.5198</v>
      </c>
      <c r="E8207">
        <f t="shared" si="128"/>
        <v>171</v>
      </c>
    </row>
    <row r="8208" spans="1:5">
      <c r="A8208" t="s">
        <v>238</v>
      </c>
      <c r="B8208" t="s">
        <v>41</v>
      </c>
      <c r="C8208" t="s">
        <v>73</v>
      </c>
      <c r="D8208">
        <v>23.1</v>
      </c>
      <c r="E8208">
        <f t="shared" si="128"/>
        <v>171</v>
      </c>
    </row>
    <row r="8209" spans="1:5">
      <c r="A8209" t="s">
        <v>238</v>
      </c>
      <c r="B8209" t="s">
        <v>41</v>
      </c>
      <c r="C8209" t="s">
        <v>74</v>
      </c>
      <c r="D8209">
        <v>-0.4</v>
      </c>
      <c r="E8209">
        <f t="shared" si="128"/>
        <v>171</v>
      </c>
    </row>
    <row r="8210" spans="1:5">
      <c r="A8210" t="s">
        <v>238</v>
      </c>
      <c r="B8210" t="s">
        <v>41</v>
      </c>
      <c r="C8210" t="s">
        <v>75</v>
      </c>
      <c r="D8210">
        <v>0.73331400000000002</v>
      </c>
      <c r="E8210">
        <f t="shared" si="128"/>
        <v>171</v>
      </c>
    </row>
    <row r="8211" spans="1:5">
      <c r="A8211" t="s">
        <v>238</v>
      </c>
      <c r="B8211" t="s">
        <v>41</v>
      </c>
      <c r="C8211" t="s">
        <v>76</v>
      </c>
      <c r="D8211" s="6">
        <v>4147140</v>
      </c>
      <c r="E8211">
        <f t="shared" si="128"/>
        <v>171</v>
      </c>
    </row>
    <row r="8212" spans="1:5">
      <c r="A8212" t="s">
        <v>239</v>
      </c>
      <c r="B8212" t="s">
        <v>32</v>
      </c>
      <c r="C8212" t="s">
        <v>83</v>
      </c>
      <c r="D8212">
        <v>-14.435499999999999</v>
      </c>
      <c r="E8212">
        <f t="shared" si="128"/>
        <v>172</v>
      </c>
    </row>
    <row r="8213" spans="1:5">
      <c r="A8213" t="s">
        <v>239</v>
      </c>
      <c r="B8213" t="s">
        <v>32</v>
      </c>
      <c r="C8213" t="s">
        <v>73</v>
      </c>
      <c r="D8213">
        <v>23.2</v>
      </c>
      <c r="E8213">
        <f t="shared" si="128"/>
        <v>172</v>
      </c>
    </row>
    <row r="8214" spans="1:5">
      <c r="A8214" t="s">
        <v>239</v>
      </c>
      <c r="B8214" t="s">
        <v>32</v>
      </c>
      <c r="C8214" t="s">
        <v>74</v>
      </c>
      <c r="D8214">
        <v>-1.3</v>
      </c>
      <c r="E8214">
        <f t="shared" si="128"/>
        <v>172</v>
      </c>
    </row>
    <row r="8215" spans="1:5">
      <c r="A8215" t="s">
        <v>239</v>
      </c>
      <c r="B8215" t="s">
        <v>32</v>
      </c>
      <c r="C8215" t="s">
        <v>75</v>
      </c>
      <c r="D8215">
        <v>0.16652</v>
      </c>
      <c r="E8215">
        <f t="shared" si="128"/>
        <v>172</v>
      </c>
    </row>
    <row r="8216" spans="1:5">
      <c r="A8216" t="s">
        <v>239</v>
      </c>
      <c r="B8216" t="s">
        <v>32</v>
      </c>
      <c r="C8216" t="s">
        <v>76</v>
      </c>
      <c r="D8216" s="6">
        <v>4145730</v>
      </c>
      <c r="E8216">
        <f t="shared" si="128"/>
        <v>172</v>
      </c>
    </row>
    <row r="8217" spans="1:5">
      <c r="A8217" t="s">
        <v>239</v>
      </c>
      <c r="B8217" t="s">
        <v>33</v>
      </c>
      <c r="C8217" t="s">
        <v>83</v>
      </c>
      <c r="D8217">
        <v>-11.5405</v>
      </c>
      <c r="E8217">
        <f t="shared" si="128"/>
        <v>172</v>
      </c>
    </row>
    <row r="8218" spans="1:5">
      <c r="A8218" t="s">
        <v>239</v>
      </c>
      <c r="B8218" t="s">
        <v>33</v>
      </c>
      <c r="C8218" t="s">
        <v>73</v>
      </c>
      <c r="D8218">
        <v>23.2</v>
      </c>
      <c r="E8218">
        <f t="shared" si="128"/>
        <v>172</v>
      </c>
    </row>
    <row r="8219" spans="1:5">
      <c r="A8219" t="s">
        <v>239</v>
      </c>
      <c r="B8219" t="s">
        <v>33</v>
      </c>
      <c r="C8219" t="s">
        <v>74</v>
      </c>
      <c r="D8219">
        <v>-1.2</v>
      </c>
      <c r="E8219">
        <f t="shared" si="128"/>
        <v>172</v>
      </c>
    </row>
    <row r="8220" spans="1:5">
      <c r="A8220" t="s">
        <v>239</v>
      </c>
      <c r="B8220" t="s">
        <v>33</v>
      </c>
      <c r="C8220" t="s">
        <v>75</v>
      </c>
      <c r="D8220">
        <v>0.17693600000000001</v>
      </c>
      <c r="E8220">
        <f t="shared" si="128"/>
        <v>172</v>
      </c>
    </row>
    <row r="8221" spans="1:5">
      <c r="A8221" t="s">
        <v>239</v>
      </c>
      <c r="B8221" t="s">
        <v>33</v>
      </c>
      <c r="C8221" t="s">
        <v>76</v>
      </c>
      <c r="D8221" s="6">
        <v>4145690</v>
      </c>
      <c r="E8221">
        <f t="shared" si="128"/>
        <v>172</v>
      </c>
    </row>
    <row r="8222" spans="1:5">
      <c r="A8222" t="s">
        <v>239</v>
      </c>
      <c r="B8222" t="s">
        <v>34</v>
      </c>
      <c r="C8222" t="s">
        <v>83</v>
      </c>
      <c r="D8222">
        <v>-8.6454599999999999</v>
      </c>
      <c r="E8222">
        <f t="shared" si="128"/>
        <v>172</v>
      </c>
    </row>
    <row r="8223" spans="1:5">
      <c r="A8223" t="s">
        <v>239</v>
      </c>
      <c r="B8223" t="s">
        <v>34</v>
      </c>
      <c r="C8223" t="s">
        <v>73</v>
      </c>
      <c r="D8223">
        <v>23.2</v>
      </c>
      <c r="E8223">
        <f t="shared" si="128"/>
        <v>172</v>
      </c>
    </row>
    <row r="8224" spans="1:5">
      <c r="A8224" t="s">
        <v>239</v>
      </c>
      <c r="B8224" t="s">
        <v>34</v>
      </c>
      <c r="C8224" t="s">
        <v>74</v>
      </c>
      <c r="D8224">
        <v>-1.1000000000000001</v>
      </c>
      <c r="E8224">
        <f t="shared" si="128"/>
        <v>172</v>
      </c>
    </row>
    <row r="8225" spans="1:5">
      <c r="A8225" t="s">
        <v>239</v>
      </c>
      <c r="B8225" t="s">
        <v>34</v>
      </c>
      <c r="C8225" t="s">
        <v>75</v>
      </c>
      <c r="D8225">
        <v>0.182889</v>
      </c>
      <c r="E8225">
        <f t="shared" si="128"/>
        <v>172</v>
      </c>
    </row>
    <row r="8226" spans="1:5">
      <c r="A8226" t="s">
        <v>239</v>
      </c>
      <c r="B8226" t="s">
        <v>34</v>
      </c>
      <c r="C8226" t="s">
        <v>76</v>
      </c>
      <c r="D8226" s="6">
        <v>4145700</v>
      </c>
      <c r="E8226">
        <f t="shared" si="128"/>
        <v>172</v>
      </c>
    </row>
    <row r="8227" spans="1:5">
      <c r="A8227" t="s">
        <v>239</v>
      </c>
      <c r="B8227" t="s">
        <v>35</v>
      </c>
      <c r="C8227" t="s">
        <v>83</v>
      </c>
      <c r="D8227">
        <v>-5.7504200000000001</v>
      </c>
      <c r="E8227">
        <f t="shared" si="128"/>
        <v>172</v>
      </c>
    </row>
    <row r="8228" spans="1:5">
      <c r="A8228" t="s">
        <v>239</v>
      </c>
      <c r="B8228" t="s">
        <v>35</v>
      </c>
      <c r="C8228" t="s">
        <v>73</v>
      </c>
      <c r="D8228">
        <v>23.2</v>
      </c>
      <c r="E8228">
        <f t="shared" si="128"/>
        <v>172</v>
      </c>
    </row>
    <row r="8229" spans="1:5">
      <c r="A8229" t="s">
        <v>239</v>
      </c>
      <c r="B8229" t="s">
        <v>35</v>
      </c>
      <c r="C8229" t="s">
        <v>74</v>
      </c>
      <c r="D8229">
        <v>-1</v>
      </c>
      <c r="E8229">
        <f t="shared" si="128"/>
        <v>172</v>
      </c>
    </row>
    <row r="8230" spans="1:5">
      <c r="A8230" t="s">
        <v>239</v>
      </c>
      <c r="B8230" t="s">
        <v>35</v>
      </c>
      <c r="C8230" t="s">
        <v>75</v>
      </c>
      <c r="D8230">
        <v>0.22110199999999999</v>
      </c>
      <c r="E8230">
        <f t="shared" si="128"/>
        <v>172</v>
      </c>
    </row>
    <row r="8231" spans="1:5">
      <c r="A8231" t="s">
        <v>239</v>
      </c>
      <c r="B8231" t="s">
        <v>35</v>
      </c>
      <c r="C8231" t="s">
        <v>76</v>
      </c>
      <c r="D8231" s="6">
        <v>4144510</v>
      </c>
      <c r="E8231">
        <f t="shared" si="128"/>
        <v>172</v>
      </c>
    </row>
    <row r="8232" spans="1:5">
      <c r="A8232" t="s">
        <v>239</v>
      </c>
      <c r="B8232" t="s">
        <v>36</v>
      </c>
      <c r="C8232" t="s">
        <v>83</v>
      </c>
      <c r="D8232">
        <v>-2.8553700000000002</v>
      </c>
      <c r="E8232">
        <f t="shared" si="128"/>
        <v>172</v>
      </c>
    </row>
    <row r="8233" spans="1:5">
      <c r="A8233" t="s">
        <v>239</v>
      </c>
      <c r="B8233" t="s">
        <v>36</v>
      </c>
      <c r="C8233" t="s">
        <v>73</v>
      </c>
      <c r="D8233">
        <v>23.2</v>
      </c>
      <c r="E8233">
        <f t="shared" si="128"/>
        <v>172</v>
      </c>
    </row>
    <row r="8234" spans="1:5">
      <c r="A8234" t="s">
        <v>239</v>
      </c>
      <c r="B8234" t="s">
        <v>36</v>
      </c>
      <c r="C8234" t="s">
        <v>74</v>
      </c>
      <c r="D8234">
        <v>-0.9</v>
      </c>
      <c r="E8234">
        <f t="shared" si="128"/>
        <v>172</v>
      </c>
    </row>
    <row r="8235" spans="1:5">
      <c r="A8235" t="s">
        <v>239</v>
      </c>
      <c r="B8235" t="s">
        <v>36</v>
      </c>
      <c r="C8235" t="s">
        <v>75</v>
      </c>
      <c r="D8235">
        <v>0.244867</v>
      </c>
      <c r="E8235">
        <f t="shared" si="128"/>
        <v>172</v>
      </c>
    </row>
    <row r="8236" spans="1:5">
      <c r="A8236" t="s">
        <v>239</v>
      </c>
      <c r="B8236" t="s">
        <v>36</v>
      </c>
      <c r="C8236" t="s">
        <v>76</v>
      </c>
      <c r="D8236" s="6">
        <v>4144200</v>
      </c>
      <c r="E8236">
        <f t="shared" si="128"/>
        <v>172</v>
      </c>
    </row>
    <row r="8237" spans="1:5">
      <c r="A8237" t="s">
        <v>239</v>
      </c>
      <c r="B8237" t="s">
        <v>37</v>
      </c>
      <c r="C8237" t="s">
        <v>83</v>
      </c>
      <c r="D8237">
        <v>3.9666699999999999E-2</v>
      </c>
      <c r="E8237">
        <f t="shared" si="128"/>
        <v>172</v>
      </c>
    </row>
    <row r="8238" spans="1:5">
      <c r="A8238" t="s">
        <v>239</v>
      </c>
      <c r="B8238" t="s">
        <v>37</v>
      </c>
      <c r="C8238" t="s">
        <v>73</v>
      </c>
      <c r="D8238">
        <v>23.2</v>
      </c>
      <c r="E8238">
        <f t="shared" si="128"/>
        <v>172</v>
      </c>
    </row>
    <row r="8239" spans="1:5">
      <c r="A8239" t="s">
        <v>239</v>
      </c>
      <c r="B8239" t="s">
        <v>37</v>
      </c>
      <c r="C8239" t="s">
        <v>74</v>
      </c>
      <c r="D8239">
        <v>-0.8</v>
      </c>
      <c r="E8239">
        <f t="shared" si="128"/>
        <v>172</v>
      </c>
    </row>
    <row r="8240" spans="1:5">
      <c r="A8240" t="s">
        <v>239</v>
      </c>
      <c r="B8240" t="s">
        <v>37</v>
      </c>
      <c r="C8240" t="s">
        <v>75</v>
      </c>
      <c r="D8240">
        <v>0.28950900000000002</v>
      </c>
      <c r="E8240">
        <f t="shared" si="128"/>
        <v>172</v>
      </c>
    </row>
    <row r="8241" spans="1:5">
      <c r="A8241" t="s">
        <v>239</v>
      </c>
      <c r="B8241" t="s">
        <v>37</v>
      </c>
      <c r="C8241" t="s">
        <v>76</v>
      </c>
      <c r="D8241" s="6">
        <v>4144420</v>
      </c>
      <c r="E8241">
        <f t="shared" si="128"/>
        <v>172</v>
      </c>
    </row>
    <row r="8242" spans="1:5">
      <c r="A8242" t="s">
        <v>239</v>
      </c>
      <c r="B8242" t="s">
        <v>38</v>
      </c>
      <c r="C8242" t="s">
        <v>83</v>
      </c>
      <c r="D8242">
        <v>2.9347099999999999</v>
      </c>
      <c r="E8242">
        <f t="shared" si="128"/>
        <v>172</v>
      </c>
    </row>
    <row r="8243" spans="1:5">
      <c r="A8243" t="s">
        <v>239</v>
      </c>
      <c r="B8243" t="s">
        <v>38</v>
      </c>
      <c r="C8243" t="s">
        <v>73</v>
      </c>
      <c r="D8243">
        <v>23.2</v>
      </c>
      <c r="E8243">
        <f t="shared" si="128"/>
        <v>172</v>
      </c>
    </row>
    <row r="8244" spans="1:5">
      <c r="A8244" t="s">
        <v>239</v>
      </c>
      <c r="B8244" t="s">
        <v>38</v>
      </c>
      <c r="C8244" t="s">
        <v>74</v>
      </c>
      <c r="D8244">
        <v>-0.7</v>
      </c>
      <c r="E8244">
        <f t="shared" si="128"/>
        <v>172</v>
      </c>
    </row>
    <row r="8245" spans="1:5">
      <c r="A8245" t="s">
        <v>239</v>
      </c>
      <c r="B8245" t="s">
        <v>38</v>
      </c>
      <c r="C8245" t="s">
        <v>75</v>
      </c>
      <c r="D8245">
        <v>0.35753000000000001</v>
      </c>
      <c r="E8245">
        <f t="shared" si="128"/>
        <v>172</v>
      </c>
    </row>
    <row r="8246" spans="1:5">
      <c r="A8246" t="s">
        <v>239</v>
      </c>
      <c r="B8246" t="s">
        <v>38</v>
      </c>
      <c r="C8246" t="s">
        <v>76</v>
      </c>
      <c r="D8246" s="6">
        <v>4144260</v>
      </c>
      <c r="E8246">
        <f t="shared" si="128"/>
        <v>172</v>
      </c>
    </row>
    <row r="8247" spans="1:5">
      <c r="A8247" t="s">
        <v>239</v>
      </c>
      <c r="B8247" t="s">
        <v>39</v>
      </c>
      <c r="C8247" t="s">
        <v>83</v>
      </c>
      <c r="D8247">
        <v>5.8297499999999998</v>
      </c>
      <c r="E8247">
        <f t="shared" si="128"/>
        <v>172</v>
      </c>
    </row>
    <row r="8248" spans="1:5">
      <c r="A8248" t="s">
        <v>239</v>
      </c>
      <c r="B8248" t="s">
        <v>39</v>
      </c>
      <c r="C8248" t="s">
        <v>73</v>
      </c>
      <c r="D8248">
        <v>23.2</v>
      </c>
      <c r="E8248">
        <f t="shared" si="128"/>
        <v>172</v>
      </c>
    </row>
    <row r="8249" spans="1:5">
      <c r="A8249" t="s">
        <v>239</v>
      </c>
      <c r="B8249" t="s">
        <v>39</v>
      </c>
      <c r="C8249" t="s">
        <v>74</v>
      </c>
      <c r="D8249">
        <v>-0.6</v>
      </c>
      <c r="E8249">
        <f t="shared" si="128"/>
        <v>172</v>
      </c>
    </row>
    <row r="8250" spans="1:5">
      <c r="A8250" t="s">
        <v>239</v>
      </c>
      <c r="B8250" t="s">
        <v>39</v>
      </c>
      <c r="C8250" t="s">
        <v>75</v>
      </c>
      <c r="D8250">
        <v>0.48532500000000001</v>
      </c>
      <c r="E8250">
        <f t="shared" si="128"/>
        <v>172</v>
      </c>
    </row>
    <row r="8251" spans="1:5">
      <c r="A8251" t="s">
        <v>239</v>
      </c>
      <c r="B8251" t="s">
        <v>39</v>
      </c>
      <c r="C8251" t="s">
        <v>76</v>
      </c>
      <c r="D8251" s="6">
        <v>4144950</v>
      </c>
      <c r="E8251">
        <f t="shared" si="128"/>
        <v>172</v>
      </c>
    </row>
    <row r="8252" spans="1:5">
      <c r="A8252" t="s">
        <v>239</v>
      </c>
      <c r="B8252" t="s">
        <v>40</v>
      </c>
      <c r="C8252" t="s">
        <v>83</v>
      </c>
      <c r="D8252">
        <v>8.7247900000000005</v>
      </c>
      <c r="E8252">
        <f t="shared" si="128"/>
        <v>172</v>
      </c>
    </row>
    <row r="8253" spans="1:5">
      <c r="A8253" t="s">
        <v>239</v>
      </c>
      <c r="B8253" t="s">
        <v>40</v>
      </c>
      <c r="C8253" t="s">
        <v>73</v>
      </c>
      <c r="D8253">
        <v>23.2</v>
      </c>
      <c r="E8253">
        <f t="shared" si="128"/>
        <v>172</v>
      </c>
    </row>
    <row r="8254" spans="1:5">
      <c r="A8254" t="s">
        <v>239</v>
      </c>
      <c r="B8254" t="s">
        <v>40</v>
      </c>
      <c r="C8254" t="s">
        <v>74</v>
      </c>
      <c r="D8254">
        <v>-0.5</v>
      </c>
      <c r="E8254">
        <f t="shared" si="128"/>
        <v>172</v>
      </c>
    </row>
    <row r="8255" spans="1:5">
      <c r="A8255" t="s">
        <v>239</v>
      </c>
      <c r="B8255" t="s">
        <v>40</v>
      </c>
      <c r="C8255" t="s">
        <v>75</v>
      </c>
      <c r="D8255">
        <v>0.65620599999999996</v>
      </c>
      <c r="E8255">
        <f t="shared" si="128"/>
        <v>172</v>
      </c>
    </row>
    <row r="8256" spans="1:5">
      <c r="A8256" t="s">
        <v>239</v>
      </c>
      <c r="B8256" t="s">
        <v>40</v>
      </c>
      <c r="C8256" t="s">
        <v>76</v>
      </c>
      <c r="D8256" s="6">
        <v>4146100</v>
      </c>
      <c r="E8256">
        <f t="shared" si="128"/>
        <v>172</v>
      </c>
    </row>
    <row r="8257" spans="1:5">
      <c r="A8257" t="s">
        <v>239</v>
      </c>
      <c r="B8257" t="s">
        <v>41</v>
      </c>
      <c r="C8257" t="s">
        <v>83</v>
      </c>
      <c r="D8257">
        <v>11.6198</v>
      </c>
      <c r="E8257">
        <f t="shared" si="128"/>
        <v>172</v>
      </c>
    </row>
    <row r="8258" spans="1:5">
      <c r="A8258" t="s">
        <v>239</v>
      </c>
      <c r="B8258" t="s">
        <v>41</v>
      </c>
      <c r="C8258" t="s">
        <v>73</v>
      </c>
      <c r="D8258">
        <v>23.2</v>
      </c>
      <c r="E8258">
        <f t="shared" si="128"/>
        <v>172</v>
      </c>
    </row>
    <row r="8259" spans="1:5">
      <c r="A8259" t="s">
        <v>239</v>
      </c>
      <c r="B8259" t="s">
        <v>41</v>
      </c>
      <c r="C8259" t="s">
        <v>74</v>
      </c>
      <c r="D8259">
        <v>-0.4</v>
      </c>
      <c r="E8259">
        <f t="shared" ref="E8259:E8322" si="129">VALUE(RIGHT(A8259, LEN(A8259)-1))</f>
        <v>172</v>
      </c>
    </row>
    <row r="8260" spans="1:5">
      <c r="A8260" t="s">
        <v>239</v>
      </c>
      <c r="B8260" t="s">
        <v>41</v>
      </c>
      <c r="C8260" t="s">
        <v>75</v>
      </c>
      <c r="D8260">
        <v>0.73331400000000002</v>
      </c>
      <c r="E8260">
        <f t="shared" si="129"/>
        <v>172</v>
      </c>
    </row>
    <row r="8261" spans="1:5">
      <c r="A8261" t="s">
        <v>239</v>
      </c>
      <c r="B8261" t="s">
        <v>41</v>
      </c>
      <c r="C8261" t="s">
        <v>76</v>
      </c>
      <c r="D8261" s="6">
        <v>4147200</v>
      </c>
      <c r="E8261">
        <f t="shared" si="129"/>
        <v>172</v>
      </c>
    </row>
    <row r="8262" spans="1:5">
      <c r="A8262" t="s">
        <v>240</v>
      </c>
      <c r="B8262" t="s">
        <v>32</v>
      </c>
      <c r="C8262" t="s">
        <v>83</v>
      </c>
      <c r="D8262">
        <v>-14.3355</v>
      </c>
      <c r="E8262">
        <f t="shared" si="129"/>
        <v>173</v>
      </c>
    </row>
    <row r="8263" spans="1:5">
      <c r="A8263" t="s">
        <v>240</v>
      </c>
      <c r="B8263" t="s">
        <v>32</v>
      </c>
      <c r="C8263" t="s">
        <v>73</v>
      </c>
      <c r="D8263">
        <v>23.3</v>
      </c>
      <c r="E8263">
        <f t="shared" si="129"/>
        <v>173</v>
      </c>
    </row>
    <row r="8264" spans="1:5">
      <c r="A8264" t="s">
        <v>240</v>
      </c>
      <c r="B8264" t="s">
        <v>32</v>
      </c>
      <c r="C8264" t="s">
        <v>74</v>
      </c>
      <c r="D8264">
        <v>-1.3</v>
      </c>
      <c r="E8264">
        <f t="shared" si="129"/>
        <v>173</v>
      </c>
    </row>
    <row r="8265" spans="1:5">
      <c r="A8265" t="s">
        <v>240</v>
      </c>
      <c r="B8265" t="s">
        <v>32</v>
      </c>
      <c r="C8265" t="s">
        <v>75</v>
      </c>
      <c r="D8265">
        <v>0.16949600000000001</v>
      </c>
      <c r="E8265">
        <f t="shared" si="129"/>
        <v>173</v>
      </c>
    </row>
    <row r="8266" spans="1:5">
      <c r="A8266" t="s">
        <v>240</v>
      </c>
      <c r="B8266" t="s">
        <v>32</v>
      </c>
      <c r="C8266" t="s">
        <v>76</v>
      </c>
      <c r="D8266" s="6">
        <v>4145690</v>
      </c>
      <c r="E8266">
        <f t="shared" si="129"/>
        <v>173</v>
      </c>
    </row>
    <row r="8267" spans="1:5">
      <c r="A8267" t="s">
        <v>240</v>
      </c>
      <c r="B8267" t="s">
        <v>33</v>
      </c>
      <c r="C8267" t="s">
        <v>83</v>
      </c>
      <c r="D8267">
        <v>-11.4405</v>
      </c>
      <c r="E8267">
        <f t="shared" si="129"/>
        <v>173</v>
      </c>
    </row>
    <row r="8268" spans="1:5">
      <c r="A8268" t="s">
        <v>240</v>
      </c>
      <c r="B8268" t="s">
        <v>33</v>
      </c>
      <c r="C8268" t="s">
        <v>73</v>
      </c>
      <c r="D8268">
        <v>23.3</v>
      </c>
      <c r="E8268">
        <f t="shared" si="129"/>
        <v>173</v>
      </c>
    </row>
    <row r="8269" spans="1:5">
      <c r="A8269" t="s">
        <v>240</v>
      </c>
      <c r="B8269" t="s">
        <v>33</v>
      </c>
      <c r="C8269" t="s">
        <v>74</v>
      </c>
      <c r="D8269">
        <v>-1.2</v>
      </c>
      <c r="E8269">
        <f t="shared" si="129"/>
        <v>173</v>
      </c>
    </row>
    <row r="8270" spans="1:5">
      <c r="A8270" t="s">
        <v>240</v>
      </c>
      <c r="B8270" t="s">
        <v>33</v>
      </c>
      <c r="C8270" t="s">
        <v>75</v>
      </c>
      <c r="D8270">
        <v>0.17693600000000001</v>
      </c>
      <c r="E8270">
        <f t="shared" si="129"/>
        <v>173</v>
      </c>
    </row>
    <row r="8271" spans="1:5">
      <c r="A8271" t="s">
        <v>240</v>
      </c>
      <c r="B8271" t="s">
        <v>33</v>
      </c>
      <c r="C8271" t="s">
        <v>76</v>
      </c>
      <c r="D8271" s="6">
        <v>4145700</v>
      </c>
      <c r="E8271">
        <f t="shared" si="129"/>
        <v>173</v>
      </c>
    </row>
    <row r="8272" spans="1:5">
      <c r="A8272" t="s">
        <v>240</v>
      </c>
      <c r="B8272" t="s">
        <v>34</v>
      </c>
      <c r="C8272" t="s">
        <v>83</v>
      </c>
      <c r="D8272">
        <v>-8.5454600000000003</v>
      </c>
      <c r="E8272">
        <f t="shared" si="129"/>
        <v>173</v>
      </c>
    </row>
    <row r="8273" spans="1:5">
      <c r="A8273" t="s">
        <v>240</v>
      </c>
      <c r="B8273" t="s">
        <v>34</v>
      </c>
      <c r="C8273" t="s">
        <v>73</v>
      </c>
      <c r="D8273">
        <v>23.3</v>
      </c>
      <c r="E8273">
        <f t="shared" si="129"/>
        <v>173</v>
      </c>
    </row>
    <row r="8274" spans="1:5">
      <c r="A8274" t="s">
        <v>240</v>
      </c>
      <c r="B8274" t="s">
        <v>34</v>
      </c>
      <c r="C8274" t="s">
        <v>74</v>
      </c>
      <c r="D8274">
        <v>-1.1000000000000001</v>
      </c>
      <c r="E8274">
        <f t="shared" si="129"/>
        <v>173</v>
      </c>
    </row>
    <row r="8275" spans="1:5">
      <c r="A8275" t="s">
        <v>240</v>
      </c>
      <c r="B8275" t="s">
        <v>34</v>
      </c>
      <c r="C8275" t="s">
        <v>75</v>
      </c>
      <c r="D8275">
        <v>0.182889</v>
      </c>
      <c r="E8275">
        <f t="shared" si="129"/>
        <v>173</v>
      </c>
    </row>
    <row r="8276" spans="1:5">
      <c r="A8276" t="s">
        <v>240</v>
      </c>
      <c r="B8276" t="s">
        <v>34</v>
      </c>
      <c r="C8276" t="s">
        <v>76</v>
      </c>
      <c r="D8276" s="6">
        <v>4145720</v>
      </c>
      <c r="E8276">
        <f t="shared" si="129"/>
        <v>173</v>
      </c>
    </row>
    <row r="8277" spans="1:5">
      <c r="A8277" t="s">
        <v>240</v>
      </c>
      <c r="B8277" t="s">
        <v>35</v>
      </c>
      <c r="C8277" t="s">
        <v>83</v>
      </c>
      <c r="D8277">
        <v>-5.6504200000000004</v>
      </c>
      <c r="E8277">
        <f t="shared" si="129"/>
        <v>173</v>
      </c>
    </row>
    <row r="8278" spans="1:5">
      <c r="A8278" t="s">
        <v>240</v>
      </c>
      <c r="B8278" t="s">
        <v>35</v>
      </c>
      <c r="C8278" t="s">
        <v>73</v>
      </c>
      <c r="D8278">
        <v>23.3</v>
      </c>
      <c r="E8278">
        <f t="shared" si="129"/>
        <v>173</v>
      </c>
    </row>
    <row r="8279" spans="1:5">
      <c r="A8279" t="s">
        <v>240</v>
      </c>
      <c r="B8279" t="s">
        <v>35</v>
      </c>
      <c r="C8279" t="s">
        <v>74</v>
      </c>
      <c r="D8279">
        <v>-1</v>
      </c>
      <c r="E8279">
        <f t="shared" si="129"/>
        <v>173</v>
      </c>
    </row>
    <row r="8280" spans="1:5">
      <c r="A8280" t="s">
        <v>240</v>
      </c>
      <c r="B8280" t="s">
        <v>35</v>
      </c>
      <c r="C8280" t="s">
        <v>75</v>
      </c>
      <c r="D8280">
        <v>0.22256799999999999</v>
      </c>
      <c r="E8280">
        <f t="shared" si="129"/>
        <v>173</v>
      </c>
    </row>
    <row r="8281" spans="1:5">
      <c r="A8281" t="s">
        <v>240</v>
      </c>
      <c r="B8281" t="s">
        <v>35</v>
      </c>
      <c r="C8281" t="s">
        <v>76</v>
      </c>
      <c r="D8281" s="6">
        <v>4144470</v>
      </c>
      <c r="E8281">
        <f t="shared" si="129"/>
        <v>173</v>
      </c>
    </row>
    <row r="8282" spans="1:5">
      <c r="A8282" t="s">
        <v>240</v>
      </c>
      <c r="B8282" t="s">
        <v>36</v>
      </c>
      <c r="C8282" t="s">
        <v>83</v>
      </c>
      <c r="D8282">
        <v>-2.7553700000000001</v>
      </c>
      <c r="E8282">
        <f t="shared" si="129"/>
        <v>173</v>
      </c>
    </row>
    <row r="8283" spans="1:5">
      <c r="A8283" t="s">
        <v>240</v>
      </c>
      <c r="B8283" t="s">
        <v>36</v>
      </c>
      <c r="C8283" t="s">
        <v>73</v>
      </c>
      <c r="D8283">
        <v>23.3</v>
      </c>
      <c r="E8283">
        <f t="shared" si="129"/>
        <v>173</v>
      </c>
    </row>
    <row r="8284" spans="1:5">
      <c r="A8284" t="s">
        <v>240</v>
      </c>
      <c r="B8284" t="s">
        <v>36</v>
      </c>
      <c r="C8284" t="s">
        <v>74</v>
      </c>
      <c r="D8284">
        <v>-0.9</v>
      </c>
      <c r="E8284">
        <f t="shared" si="129"/>
        <v>173</v>
      </c>
    </row>
    <row r="8285" spans="1:5">
      <c r="A8285" t="s">
        <v>240</v>
      </c>
      <c r="B8285" t="s">
        <v>36</v>
      </c>
      <c r="C8285" t="s">
        <v>75</v>
      </c>
      <c r="D8285">
        <v>0.24784300000000001</v>
      </c>
      <c r="E8285">
        <f t="shared" si="129"/>
        <v>173</v>
      </c>
    </row>
    <row r="8286" spans="1:5">
      <c r="A8286" t="s">
        <v>240</v>
      </c>
      <c r="B8286" t="s">
        <v>36</v>
      </c>
      <c r="C8286" t="s">
        <v>76</v>
      </c>
      <c r="D8286" s="6">
        <v>4144170</v>
      </c>
      <c r="E8286">
        <f t="shared" si="129"/>
        <v>173</v>
      </c>
    </row>
    <row r="8287" spans="1:5">
      <c r="A8287" t="s">
        <v>240</v>
      </c>
      <c r="B8287" t="s">
        <v>37</v>
      </c>
      <c r="C8287" t="s">
        <v>83</v>
      </c>
      <c r="D8287">
        <v>0.13966700000000001</v>
      </c>
      <c r="E8287">
        <f t="shared" si="129"/>
        <v>173</v>
      </c>
    </row>
    <row r="8288" spans="1:5">
      <c r="A8288" t="s">
        <v>240</v>
      </c>
      <c r="B8288" t="s">
        <v>37</v>
      </c>
      <c r="C8288" t="s">
        <v>73</v>
      </c>
      <c r="D8288">
        <v>23.3</v>
      </c>
      <c r="E8288">
        <f t="shared" si="129"/>
        <v>173</v>
      </c>
    </row>
    <row r="8289" spans="1:5">
      <c r="A8289" t="s">
        <v>240</v>
      </c>
      <c r="B8289" t="s">
        <v>37</v>
      </c>
      <c r="C8289" t="s">
        <v>74</v>
      </c>
      <c r="D8289">
        <v>-0.8</v>
      </c>
      <c r="E8289">
        <f t="shared" si="129"/>
        <v>173</v>
      </c>
    </row>
    <row r="8290" spans="1:5">
      <c r="A8290" t="s">
        <v>240</v>
      </c>
      <c r="B8290" t="s">
        <v>37</v>
      </c>
      <c r="C8290" t="s">
        <v>75</v>
      </c>
      <c r="D8290">
        <v>0.28950900000000002</v>
      </c>
      <c r="E8290">
        <f t="shared" si="129"/>
        <v>173</v>
      </c>
    </row>
    <row r="8291" spans="1:5">
      <c r="A8291" t="s">
        <v>240</v>
      </c>
      <c r="B8291" t="s">
        <v>37</v>
      </c>
      <c r="C8291" t="s">
        <v>76</v>
      </c>
      <c r="D8291" s="6">
        <v>4144450</v>
      </c>
      <c r="E8291">
        <f t="shared" si="129"/>
        <v>173</v>
      </c>
    </row>
    <row r="8292" spans="1:5">
      <c r="A8292" t="s">
        <v>240</v>
      </c>
      <c r="B8292" t="s">
        <v>38</v>
      </c>
      <c r="C8292" t="s">
        <v>83</v>
      </c>
      <c r="D8292">
        <v>3.03471</v>
      </c>
      <c r="E8292">
        <f t="shared" si="129"/>
        <v>173</v>
      </c>
    </row>
    <row r="8293" spans="1:5">
      <c r="A8293" t="s">
        <v>240</v>
      </c>
      <c r="B8293" t="s">
        <v>38</v>
      </c>
      <c r="C8293" t="s">
        <v>73</v>
      </c>
      <c r="D8293">
        <v>23.3</v>
      </c>
      <c r="E8293">
        <f t="shared" si="129"/>
        <v>173</v>
      </c>
    </row>
    <row r="8294" spans="1:5">
      <c r="A8294" t="s">
        <v>240</v>
      </c>
      <c r="B8294" t="s">
        <v>38</v>
      </c>
      <c r="C8294" t="s">
        <v>74</v>
      </c>
      <c r="D8294">
        <v>-0.7</v>
      </c>
      <c r="E8294">
        <f t="shared" si="129"/>
        <v>173</v>
      </c>
    </row>
    <row r="8295" spans="1:5">
      <c r="A8295" t="s">
        <v>240</v>
      </c>
      <c r="B8295" t="s">
        <v>38</v>
      </c>
      <c r="C8295" t="s">
        <v>75</v>
      </c>
      <c r="D8295">
        <v>0.35899599999999998</v>
      </c>
      <c r="E8295">
        <f t="shared" si="129"/>
        <v>173</v>
      </c>
    </row>
    <row r="8296" spans="1:5">
      <c r="A8296" t="s">
        <v>240</v>
      </c>
      <c r="B8296" t="s">
        <v>38</v>
      </c>
      <c r="C8296" t="s">
        <v>76</v>
      </c>
      <c r="D8296" s="6">
        <v>4144230</v>
      </c>
      <c r="E8296">
        <f t="shared" si="129"/>
        <v>173</v>
      </c>
    </row>
    <row r="8297" spans="1:5">
      <c r="A8297" t="s">
        <v>240</v>
      </c>
      <c r="B8297" t="s">
        <v>39</v>
      </c>
      <c r="C8297" t="s">
        <v>83</v>
      </c>
      <c r="D8297">
        <v>5.9297500000000003</v>
      </c>
      <c r="E8297">
        <f t="shared" si="129"/>
        <v>173</v>
      </c>
    </row>
    <row r="8298" spans="1:5">
      <c r="A8298" t="s">
        <v>240</v>
      </c>
      <c r="B8298" t="s">
        <v>39</v>
      </c>
      <c r="C8298" t="s">
        <v>73</v>
      </c>
      <c r="D8298">
        <v>23.3</v>
      </c>
      <c r="E8298">
        <f t="shared" si="129"/>
        <v>173</v>
      </c>
    </row>
    <row r="8299" spans="1:5">
      <c r="A8299" t="s">
        <v>240</v>
      </c>
      <c r="B8299" t="s">
        <v>39</v>
      </c>
      <c r="C8299" t="s">
        <v>74</v>
      </c>
      <c r="D8299">
        <v>-0.6</v>
      </c>
      <c r="E8299">
        <f t="shared" si="129"/>
        <v>173</v>
      </c>
    </row>
    <row r="8300" spans="1:5">
      <c r="A8300" t="s">
        <v>240</v>
      </c>
      <c r="B8300" t="s">
        <v>39</v>
      </c>
      <c r="C8300" t="s">
        <v>75</v>
      </c>
      <c r="D8300">
        <v>0.486813</v>
      </c>
      <c r="E8300">
        <f t="shared" si="129"/>
        <v>173</v>
      </c>
    </row>
    <row r="8301" spans="1:5">
      <c r="A8301" t="s">
        <v>240</v>
      </c>
      <c r="B8301" t="s">
        <v>39</v>
      </c>
      <c r="C8301" t="s">
        <v>76</v>
      </c>
      <c r="D8301" s="6">
        <v>4144970</v>
      </c>
      <c r="E8301">
        <f t="shared" si="129"/>
        <v>173</v>
      </c>
    </row>
    <row r="8302" spans="1:5">
      <c r="A8302" t="s">
        <v>240</v>
      </c>
      <c r="B8302" t="s">
        <v>40</v>
      </c>
      <c r="C8302" t="s">
        <v>83</v>
      </c>
      <c r="D8302">
        <v>8.8247900000000001</v>
      </c>
      <c r="E8302">
        <f t="shared" si="129"/>
        <v>173</v>
      </c>
    </row>
    <row r="8303" spans="1:5">
      <c r="A8303" t="s">
        <v>240</v>
      </c>
      <c r="B8303" t="s">
        <v>40</v>
      </c>
      <c r="C8303" t="s">
        <v>73</v>
      </c>
      <c r="D8303">
        <v>23.3</v>
      </c>
      <c r="E8303">
        <f t="shared" si="129"/>
        <v>173</v>
      </c>
    </row>
    <row r="8304" spans="1:5">
      <c r="A8304" t="s">
        <v>240</v>
      </c>
      <c r="B8304" t="s">
        <v>40</v>
      </c>
      <c r="C8304" t="s">
        <v>74</v>
      </c>
      <c r="D8304">
        <v>-0.5</v>
      </c>
      <c r="E8304">
        <f t="shared" si="129"/>
        <v>173</v>
      </c>
    </row>
    <row r="8305" spans="1:5">
      <c r="A8305" t="s">
        <v>240</v>
      </c>
      <c r="B8305" t="s">
        <v>40</v>
      </c>
      <c r="C8305" t="s">
        <v>75</v>
      </c>
      <c r="D8305">
        <v>0.657694</v>
      </c>
      <c r="E8305">
        <f t="shared" si="129"/>
        <v>173</v>
      </c>
    </row>
    <row r="8306" spans="1:5">
      <c r="A8306" t="s">
        <v>240</v>
      </c>
      <c r="B8306" t="s">
        <v>40</v>
      </c>
      <c r="C8306" t="s">
        <v>76</v>
      </c>
      <c r="D8306" s="6">
        <v>4146140</v>
      </c>
      <c r="E8306">
        <f t="shared" si="129"/>
        <v>173</v>
      </c>
    </row>
    <row r="8307" spans="1:5">
      <c r="A8307" t="s">
        <v>240</v>
      </c>
      <c r="B8307" t="s">
        <v>41</v>
      </c>
      <c r="C8307" t="s">
        <v>83</v>
      </c>
      <c r="D8307">
        <v>11.719799999999999</v>
      </c>
      <c r="E8307">
        <f t="shared" si="129"/>
        <v>173</v>
      </c>
    </row>
    <row r="8308" spans="1:5">
      <c r="A8308" t="s">
        <v>240</v>
      </c>
      <c r="B8308" t="s">
        <v>41</v>
      </c>
      <c r="C8308" t="s">
        <v>73</v>
      </c>
      <c r="D8308">
        <v>23.3</v>
      </c>
      <c r="E8308">
        <f t="shared" si="129"/>
        <v>173</v>
      </c>
    </row>
    <row r="8309" spans="1:5">
      <c r="A8309" t="s">
        <v>240</v>
      </c>
      <c r="B8309" t="s">
        <v>41</v>
      </c>
      <c r="C8309" t="s">
        <v>74</v>
      </c>
      <c r="D8309">
        <v>-0.4</v>
      </c>
      <c r="E8309">
        <f t="shared" si="129"/>
        <v>173</v>
      </c>
    </row>
    <row r="8310" spans="1:5">
      <c r="A8310" t="s">
        <v>240</v>
      </c>
      <c r="B8310" t="s">
        <v>41</v>
      </c>
      <c r="C8310" t="s">
        <v>75</v>
      </c>
      <c r="D8310">
        <v>0.73331400000000002</v>
      </c>
      <c r="E8310">
        <f t="shared" si="129"/>
        <v>173</v>
      </c>
    </row>
    <row r="8311" spans="1:5">
      <c r="A8311" t="s">
        <v>240</v>
      </c>
      <c r="B8311" t="s">
        <v>41</v>
      </c>
      <c r="C8311" t="s">
        <v>76</v>
      </c>
      <c r="D8311" s="6">
        <v>4147270</v>
      </c>
      <c r="E8311">
        <f t="shared" si="129"/>
        <v>173</v>
      </c>
    </row>
    <row r="8312" spans="1:5">
      <c r="A8312" t="s">
        <v>241</v>
      </c>
      <c r="B8312" t="s">
        <v>32</v>
      </c>
      <c r="C8312" t="s">
        <v>83</v>
      </c>
      <c r="D8312">
        <v>-14.2355</v>
      </c>
      <c r="E8312">
        <f t="shared" si="129"/>
        <v>174</v>
      </c>
    </row>
    <row r="8313" spans="1:5">
      <c r="A8313" t="s">
        <v>241</v>
      </c>
      <c r="B8313" t="s">
        <v>32</v>
      </c>
      <c r="C8313" t="s">
        <v>73</v>
      </c>
      <c r="D8313">
        <v>23.4</v>
      </c>
      <c r="E8313">
        <f t="shared" si="129"/>
        <v>174</v>
      </c>
    </row>
    <row r="8314" spans="1:5">
      <c r="A8314" t="s">
        <v>241</v>
      </c>
      <c r="B8314" t="s">
        <v>32</v>
      </c>
      <c r="C8314" t="s">
        <v>74</v>
      </c>
      <c r="D8314">
        <v>-1.3</v>
      </c>
      <c r="E8314">
        <f t="shared" si="129"/>
        <v>174</v>
      </c>
    </row>
    <row r="8315" spans="1:5">
      <c r="A8315" t="s">
        <v>241</v>
      </c>
      <c r="B8315" t="s">
        <v>32</v>
      </c>
      <c r="C8315" t="s">
        <v>75</v>
      </c>
      <c r="D8315">
        <v>0.170984</v>
      </c>
      <c r="E8315">
        <f t="shared" si="129"/>
        <v>174</v>
      </c>
    </row>
    <row r="8316" spans="1:5">
      <c r="A8316" t="s">
        <v>241</v>
      </c>
      <c r="B8316" t="s">
        <v>32</v>
      </c>
      <c r="C8316" t="s">
        <v>76</v>
      </c>
      <c r="D8316" s="6">
        <v>4145680</v>
      </c>
      <c r="E8316">
        <f t="shared" si="129"/>
        <v>174</v>
      </c>
    </row>
    <row r="8317" spans="1:5">
      <c r="A8317" t="s">
        <v>241</v>
      </c>
      <c r="B8317" t="s">
        <v>33</v>
      </c>
      <c r="C8317" t="s">
        <v>83</v>
      </c>
      <c r="D8317">
        <v>-11.3405</v>
      </c>
      <c r="E8317">
        <f t="shared" si="129"/>
        <v>174</v>
      </c>
    </row>
    <row r="8318" spans="1:5">
      <c r="A8318" t="s">
        <v>241</v>
      </c>
      <c r="B8318" t="s">
        <v>33</v>
      </c>
      <c r="C8318" t="s">
        <v>73</v>
      </c>
      <c r="D8318">
        <v>23.4</v>
      </c>
      <c r="E8318">
        <f t="shared" si="129"/>
        <v>174</v>
      </c>
    </row>
    <row r="8319" spans="1:5">
      <c r="A8319" t="s">
        <v>241</v>
      </c>
      <c r="B8319" t="s">
        <v>33</v>
      </c>
      <c r="C8319" t="s">
        <v>74</v>
      </c>
      <c r="D8319">
        <v>-1.2</v>
      </c>
      <c r="E8319">
        <f t="shared" si="129"/>
        <v>174</v>
      </c>
    </row>
    <row r="8320" spans="1:5">
      <c r="A8320" t="s">
        <v>241</v>
      </c>
      <c r="B8320" t="s">
        <v>33</v>
      </c>
      <c r="C8320" t="s">
        <v>75</v>
      </c>
      <c r="D8320">
        <v>0.17991299999999999</v>
      </c>
      <c r="E8320">
        <f t="shared" si="129"/>
        <v>174</v>
      </c>
    </row>
    <row r="8321" spans="1:5">
      <c r="A8321" t="s">
        <v>241</v>
      </c>
      <c r="B8321" t="s">
        <v>33</v>
      </c>
      <c r="C8321" t="s">
        <v>76</v>
      </c>
      <c r="D8321" s="6">
        <v>4145670</v>
      </c>
      <c r="E8321">
        <f t="shared" si="129"/>
        <v>174</v>
      </c>
    </row>
    <row r="8322" spans="1:5">
      <c r="A8322" t="s">
        <v>241</v>
      </c>
      <c r="B8322" t="s">
        <v>34</v>
      </c>
      <c r="C8322" t="s">
        <v>83</v>
      </c>
      <c r="D8322">
        <v>-8.4454600000000006</v>
      </c>
      <c r="E8322">
        <f t="shared" si="129"/>
        <v>174</v>
      </c>
    </row>
    <row r="8323" spans="1:5">
      <c r="A8323" t="s">
        <v>241</v>
      </c>
      <c r="B8323" t="s">
        <v>34</v>
      </c>
      <c r="C8323" t="s">
        <v>73</v>
      </c>
      <c r="D8323">
        <v>23.4</v>
      </c>
      <c r="E8323">
        <f t="shared" ref="E8323:E8386" si="130">VALUE(RIGHT(A8323, LEN(A8323)-1))</f>
        <v>174</v>
      </c>
    </row>
    <row r="8324" spans="1:5">
      <c r="A8324" t="s">
        <v>241</v>
      </c>
      <c r="B8324" t="s">
        <v>34</v>
      </c>
      <c r="C8324" t="s">
        <v>74</v>
      </c>
      <c r="D8324">
        <v>-1.1000000000000001</v>
      </c>
      <c r="E8324">
        <f t="shared" si="130"/>
        <v>174</v>
      </c>
    </row>
    <row r="8325" spans="1:5">
      <c r="A8325" t="s">
        <v>241</v>
      </c>
      <c r="B8325" t="s">
        <v>34</v>
      </c>
      <c r="C8325" t="s">
        <v>75</v>
      </c>
      <c r="D8325">
        <v>0.18437700000000001</v>
      </c>
      <c r="E8325">
        <f t="shared" si="130"/>
        <v>174</v>
      </c>
    </row>
    <row r="8326" spans="1:5">
      <c r="A8326" t="s">
        <v>241</v>
      </c>
      <c r="B8326" t="s">
        <v>34</v>
      </c>
      <c r="C8326" t="s">
        <v>76</v>
      </c>
      <c r="D8326" s="6">
        <v>4145770</v>
      </c>
      <c r="E8326">
        <f t="shared" si="130"/>
        <v>174</v>
      </c>
    </row>
    <row r="8327" spans="1:5">
      <c r="A8327" t="s">
        <v>241</v>
      </c>
      <c r="B8327" t="s">
        <v>35</v>
      </c>
      <c r="C8327" t="s">
        <v>83</v>
      </c>
      <c r="D8327">
        <v>-5.5504199999999999</v>
      </c>
      <c r="E8327">
        <f t="shared" si="130"/>
        <v>174</v>
      </c>
    </row>
    <row r="8328" spans="1:5">
      <c r="A8328" t="s">
        <v>241</v>
      </c>
      <c r="B8328" t="s">
        <v>35</v>
      </c>
      <c r="C8328" t="s">
        <v>73</v>
      </c>
      <c r="D8328">
        <v>23.4</v>
      </c>
      <c r="E8328">
        <f t="shared" si="130"/>
        <v>174</v>
      </c>
    </row>
    <row r="8329" spans="1:5">
      <c r="A8329" t="s">
        <v>241</v>
      </c>
      <c r="B8329" t="s">
        <v>35</v>
      </c>
      <c r="C8329" t="s">
        <v>74</v>
      </c>
      <c r="D8329">
        <v>-1</v>
      </c>
      <c r="E8329">
        <f t="shared" si="130"/>
        <v>174</v>
      </c>
    </row>
    <row r="8330" spans="1:5">
      <c r="A8330" t="s">
        <v>241</v>
      </c>
      <c r="B8330" t="s">
        <v>35</v>
      </c>
      <c r="C8330" t="s">
        <v>75</v>
      </c>
      <c r="D8330">
        <v>0.22403300000000001</v>
      </c>
      <c r="E8330">
        <f t="shared" si="130"/>
        <v>174</v>
      </c>
    </row>
    <row r="8331" spans="1:5">
      <c r="A8331" t="s">
        <v>241</v>
      </c>
      <c r="B8331" t="s">
        <v>35</v>
      </c>
      <c r="C8331" t="s">
        <v>76</v>
      </c>
      <c r="D8331" s="6">
        <v>4144420</v>
      </c>
      <c r="E8331">
        <f t="shared" si="130"/>
        <v>174</v>
      </c>
    </row>
    <row r="8332" spans="1:5">
      <c r="A8332" t="s">
        <v>241</v>
      </c>
      <c r="B8332" t="s">
        <v>36</v>
      </c>
      <c r="C8332" t="s">
        <v>83</v>
      </c>
      <c r="D8332">
        <v>-2.65537</v>
      </c>
      <c r="E8332">
        <f t="shared" si="130"/>
        <v>174</v>
      </c>
    </row>
    <row r="8333" spans="1:5">
      <c r="A8333" t="s">
        <v>241</v>
      </c>
      <c r="B8333" t="s">
        <v>36</v>
      </c>
      <c r="C8333" t="s">
        <v>73</v>
      </c>
      <c r="D8333">
        <v>23.4</v>
      </c>
      <c r="E8333">
        <f t="shared" si="130"/>
        <v>174</v>
      </c>
    </row>
    <row r="8334" spans="1:5">
      <c r="A8334" t="s">
        <v>241</v>
      </c>
      <c r="B8334" t="s">
        <v>36</v>
      </c>
      <c r="C8334" t="s">
        <v>74</v>
      </c>
      <c r="D8334">
        <v>-0.9</v>
      </c>
      <c r="E8334">
        <f t="shared" si="130"/>
        <v>174</v>
      </c>
    </row>
    <row r="8335" spans="1:5">
      <c r="A8335" t="s">
        <v>241</v>
      </c>
      <c r="B8335" t="s">
        <v>36</v>
      </c>
      <c r="C8335" t="s">
        <v>75</v>
      </c>
      <c r="D8335">
        <v>0.24784300000000001</v>
      </c>
      <c r="E8335">
        <f t="shared" si="130"/>
        <v>174</v>
      </c>
    </row>
    <row r="8336" spans="1:5">
      <c r="A8336" t="s">
        <v>241</v>
      </c>
      <c r="B8336" t="s">
        <v>36</v>
      </c>
      <c r="C8336" t="s">
        <v>76</v>
      </c>
      <c r="D8336" s="6">
        <v>4144190</v>
      </c>
      <c r="E8336">
        <f t="shared" si="130"/>
        <v>174</v>
      </c>
    </row>
    <row r="8337" spans="1:5">
      <c r="A8337" t="s">
        <v>241</v>
      </c>
      <c r="B8337" t="s">
        <v>37</v>
      </c>
      <c r="C8337" t="s">
        <v>83</v>
      </c>
      <c r="D8337">
        <v>0.23966699999999999</v>
      </c>
      <c r="E8337">
        <f t="shared" si="130"/>
        <v>174</v>
      </c>
    </row>
    <row r="8338" spans="1:5">
      <c r="A8338" t="s">
        <v>241</v>
      </c>
      <c r="B8338" t="s">
        <v>37</v>
      </c>
      <c r="C8338" t="s">
        <v>73</v>
      </c>
      <c r="D8338">
        <v>23.4</v>
      </c>
      <c r="E8338">
        <f t="shared" si="130"/>
        <v>174</v>
      </c>
    </row>
    <row r="8339" spans="1:5">
      <c r="A8339" t="s">
        <v>241</v>
      </c>
      <c r="B8339" t="s">
        <v>37</v>
      </c>
      <c r="C8339" t="s">
        <v>74</v>
      </c>
      <c r="D8339">
        <v>-0.8</v>
      </c>
      <c r="E8339">
        <f t="shared" si="130"/>
        <v>174</v>
      </c>
    </row>
    <row r="8340" spans="1:5">
      <c r="A8340" t="s">
        <v>241</v>
      </c>
      <c r="B8340" t="s">
        <v>37</v>
      </c>
      <c r="C8340" t="s">
        <v>75</v>
      </c>
      <c r="D8340">
        <v>0.29099799999999998</v>
      </c>
      <c r="E8340">
        <f t="shared" si="130"/>
        <v>174</v>
      </c>
    </row>
    <row r="8341" spans="1:5">
      <c r="A8341" t="s">
        <v>241</v>
      </c>
      <c r="B8341" t="s">
        <v>37</v>
      </c>
      <c r="C8341" t="s">
        <v>76</v>
      </c>
      <c r="D8341" s="6">
        <v>4144500</v>
      </c>
      <c r="E8341">
        <f t="shared" si="130"/>
        <v>174</v>
      </c>
    </row>
    <row r="8342" spans="1:5">
      <c r="A8342" t="s">
        <v>241</v>
      </c>
      <c r="B8342" t="s">
        <v>38</v>
      </c>
      <c r="C8342" t="s">
        <v>83</v>
      </c>
      <c r="D8342">
        <v>3.1347100000000001</v>
      </c>
      <c r="E8342">
        <f t="shared" si="130"/>
        <v>174</v>
      </c>
    </row>
    <row r="8343" spans="1:5">
      <c r="A8343" t="s">
        <v>241</v>
      </c>
      <c r="B8343" t="s">
        <v>38</v>
      </c>
      <c r="C8343" t="s">
        <v>73</v>
      </c>
      <c r="D8343">
        <v>23.4</v>
      </c>
      <c r="E8343">
        <f t="shared" si="130"/>
        <v>174</v>
      </c>
    </row>
    <row r="8344" spans="1:5">
      <c r="A8344" t="s">
        <v>241</v>
      </c>
      <c r="B8344" t="s">
        <v>38</v>
      </c>
      <c r="C8344" t="s">
        <v>74</v>
      </c>
      <c r="D8344">
        <v>-0.7</v>
      </c>
      <c r="E8344">
        <f t="shared" si="130"/>
        <v>174</v>
      </c>
    </row>
    <row r="8345" spans="1:5">
      <c r="A8345" t="s">
        <v>241</v>
      </c>
      <c r="B8345" t="s">
        <v>38</v>
      </c>
      <c r="C8345" t="s">
        <v>75</v>
      </c>
      <c r="D8345">
        <v>0.36048400000000003</v>
      </c>
      <c r="E8345">
        <f t="shared" si="130"/>
        <v>174</v>
      </c>
    </row>
    <row r="8346" spans="1:5">
      <c r="A8346" t="s">
        <v>241</v>
      </c>
      <c r="B8346" t="s">
        <v>38</v>
      </c>
      <c r="C8346" t="s">
        <v>76</v>
      </c>
      <c r="D8346" s="6">
        <v>4144290</v>
      </c>
      <c r="E8346">
        <f t="shared" si="130"/>
        <v>174</v>
      </c>
    </row>
    <row r="8347" spans="1:5">
      <c r="A8347" t="s">
        <v>241</v>
      </c>
      <c r="B8347" t="s">
        <v>39</v>
      </c>
      <c r="C8347" t="s">
        <v>83</v>
      </c>
      <c r="D8347">
        <v>6.0297499999999999</v>
      </c>
      <c r="E8347">
        <f t="shared" si="130"/>
        <v>174</v>
      </c>
    </row>
    <row r="8348" spans="1:5">
      <c r="A8348" t="s">
        <v>241</v>
      </c>
      <c r="B8348" t="s">
        <v>39</v>
      </c>
      <c r="C8348" t="s">
        <v>73</v>
      </c>
      <c r="D8348">
        <v>23.4</v>
      </c>
      <c r="E8348">
        <f t="shared" si="130"/>
        <v>174</v>
      </c>
    </row>
    <row r="8349" spans="1:5">
      <c r="A8349" t="s">
        <v>241</v>
      </c>
      <c r="B8349" t="s">
        <v>39</v>
      </c>
      <c r="C8349" t="s">
        <v>74</v>
      </c>
      <c r="D8349">
        <v>-0.6</v>
      </c>
      <c r="E8349">
        <f t="shared" si="130"/>
        <v>174</v>
      </c>
    </row>
    <row r="8350" spans="1:5">
      <c r="A8350" t="s">
        <v>241</v>
      </c>
      <c r="B8350" t="s">
        <v>39</v>
      </c>
      <c r="C8350" t="s">
        <v>75</v>
      </c>
      <c r="D8350">
        <v>0.49571900000000002</v>
      </c>
      <c r="E8350">
        <f t="shared" si="130"/>
        <v>174</v>
      </c>
    </row>
    <row r="8351" spans="1:5">
      <c r="A8351" t="s">
        <v>241</v>
      </c>
      <c r="B8351" t="s">
        <v>39</v>
      </c>
      <c r="C8351" t="s">
        <v>76</v>
      </c>
      <c r="D8351" s="6">
        <v>4144980</v>
      </c>
      <c r="E8351">
        <f t="shared" si="130"/>
        <v>174</v>
      </c>
    </row>
    <row r="8352" spans="1:5">
      <c r="A8352" t="s">
        <v>241</v>
      </c>
      <c r="B8352" t="s">
        <v>40</v>
      </c>
      <c r="C8352" t="s">
        <v>83</v>
      </c>
      <c r="D8352">
        <v>8.9247899999999998</v>
      </c>
      <c r="E8352">
        <f t="shared" si="130"/>
        <v>174</v>
      </c>
    </row>
    <row r="8353" spans="1:5">
      <c r="A8353" t="s">
        <v>241</v>
      </c>
      <c r="B8353" t="s">
        <v>40</v>
      </c>
      <c r="C8353" t="s">
        <v>73</v>
      </c>
      <c r="D8353">
        <v>23.4</v>
      </c>
      <c r="E8353">
        <f t="shared" si="130"/>
        <v>174</v>
      </c>
    </row>
    <row r="8354" spans="1:5">
      <c r="A8354" t="s">
        <v>241</v>
      </c>
      <c r="B8354" t="s">
        <v>40</v>
      </c>
      <c r="C8354" t="s">
        <v>74</v>
      </c>
      <c r="D8354">
        <v>-0.5</v>
      </c>
      <c r="E8354">
        <f t="shared" si="130"/>
        <v>174</v>
      </c>
    </row>
    <row r="8355" spans="1:5">
      <c r="A8355" t="s">
        <v>241</v>
      </c>
      <c r="B8355" t="s">
        <v>40</v>
      </c>
      <c r="C8355" t="s">
        <v>75</v>
      </c>
      <c r="D8355">
        <v>0.66064800000000001</v>
      </c>
      <c r="E8355">
        <f t="shared" si="130"/>
        <v>174</v>
      </c>
    </row>
    <row r="8356" spans="1:5">
      <c r="A8356" t="s">
        <v>241</v>
      </c>
      <c r="B8356" t="s">
        <v>40</v>
      </c>
      <c r="C8356" t="s">
        <v>76</v>
      </c>
      <c r="D8356" s="6">
        <v>4146100</v>
      </c>
      <c r="E8356">
        <f t="shared" si="130"/>
        <v>174</v>
      </c>
    </row>
    <row r="8357" spans="1:5">
      <c r="A8357" t="s">
        <v>241</v>
      </c>
      <c r="B8357" t="s">
        <v>41</v>
      </c>
      <c r="C8357" t="s">
        <v>83</v>
      </c>
      <c r="D8357">
        <v>11.819800000000001</v>
      </c>
      <c r="E8357">
        <f t="shared" si="130"/>
        <v>174</v>
      </c>
    </row>
    <row r="8358" spans="1:5">
      <c r="A8358" t="s">
        <v>241</v>
      </c>
      <c r="B8358" t="s">
        <v>41</v>
      </c>
      <c r="C8358" t="s">
        <v>73</v>
      </c>
      <c r="D8358">
        <v>23.4</v>
      </c>
      <c r="E8358">
        <f t="shared" si="130"/>
        <v>174</v>
      </c>
    </row>
    <row r="8359" spans="1:5">
      <c r="A8359" t="s">
        <v>241</v>
      </c>
      <c r="B8359" t="s">
        <v>41</v>
      </c>
      <c r="C8359" t="s">
        <v>74</v>
      </c>
      <c r="D8359">
        <v>-0.4</v>
      </c>
      <c r="E8359">
        <f t="shared" si="130"/>
        <v>174</v>
      </c>
    </row>
    <row r="8360" spans="1:5">
      <c r="A8360" t="s">
        <v>241</v>
      </c>
      <c r="B8360" t="s">
        <v>41</v>
      </c>
      <c r="C8360" t="s">
        <v>75</v>
      </c>
      <c r="D8360">
        <v>0.73331400000000002</v>
      </c>
      <c r="E8360">
        <f t="shared" si="130"/>
        <v>174</v>
      </c>
    </row>
    <row r="8361" spans="1:5">
      <c r="A8361" t="s">
        <v>241</v>
      </c>
      <c r="B8361" t="s">
        <v>41</v>
      </c>
      <c r="C8361" t="s">
        <v>76</v>
      </c>
      <c r="D8361" s="6">
        <v>4147330</v>
      </c>
      <c r="E8361">
        <f t="shared" si="130"/>
        <v>174</v>
      </c>
    </row>
    <row r="8362" spans="1:5">
      <c r="A8362" t="s">
        <v>242</v>
      </c>
      <c r="B8362" t="s">
        <v>32</v>
      </c>
      <c r="C8362" t="s">
        <v>83</v>
      </c>
      <c r="D8362">
        <v>-14.1355</v>
      </c>
      <c r="E8362">
        <f t="shared" si="130"/>
        <v>175</v>
      </c>
    </row>
    <row r="8363" spans="1:5">
      <c r="A8363" t="s">
        <v>242</v>
      </c>
      <c r="B8363" t="s">
        <v>32</v>
      </c>
      <c r="C8363" t="s">
        <v>73</v>
      </c>
      <c r="D8363">
        <v>23.5</v>
      </c>
      <c r="E8363">
        <f t="shared" si="130"/>
        <v>175</v>
      </c>
    </row>
    <row r="8364" spans="1:5">
      <c r="A8364" t="s">
        <v>242</v>
      </c>
      <c r="B8364" t="s">
        <v>32</v>
      </c>
      <c r="C8364" t="s">
        <v>74</v>
      </c>
      <c r="D8364">
        <v>-1.3</v>
      </c>
      <c r="E8364">
        <f t="shared" si="130"/>
        <v>175</v>
      </c>
    </row>
    <row r="8365" spans="1:5">
      <c r="A8365" t="s">
        <v>242</v>
      </c>
      <c r="B8365" t="s">
        <v>32</v>
      </c>
      <c r="C8365" t="s">
        <v>75</v>
      </c>
      <c r="D8365">
        <v>0.17247199999999999</v>
      </c>
      <c r="E8365">
        <f t="shared" si="130"/>
        <v>175</v>
      </c>
    </row>
    <row r="8366" spans="1:5">
      <c r="A8366" t="s">
        <v>242</v>
      </c>
      <c r="B8366" t="s">
        <v>32</v>
      </c>
      <c r="C8366" t="s">
        <v>76</v>
      </c>
      <c r="D8366" s="6">
        <v>4145670</v>
      </c>
      <c r="E8366">
        <f t="shared" si="130"/>
        <v>175</v>
      </c>
    </row>
    <row r="8367" spans="1:5">
      <c r="A8367" t="s">
        <v>242</v>
      </c>
      <c r="B8367" t="s">
        <v>33</v>
      </c>
      <c r="C8367" t="s">
        <v>83</v>
      </c>
      <c r="D8367">
        <v>-11.240500000000001</v>
      </c>
      <c r="E8367">
        <f t="shared" si="130"/>
        <v>175</v>
      </c>
    </row>
    <row r="8368" spans="1:5">
      <c r="A8368" t="s">
        <v>242</v>
      </c>
      <c r="B8368" t="s">
        <v>33</v>
      </c>
      <c r="C8368" t="s">
        <v>73</v>
      </c>
      <c r="D8368">
        <v>23.5</v>
      </c>
      <c r="E8368">
        <f t="shared" si="130"/>
        <v>175</v>
      </c>
    </row>
    <row r="8369" spans="1:5">
      <c r="A8369" t="s">
        <v>242</v>
      </c>
      <c r="B8369" t="s">
        <v>33</v>
      </c>
      <c r="C8369" t="s">
        <v>74</v>
      </c>
      <c r="D8369">
        <v>-1.2</v>
      </c>
      <c r="E8369">
        <f t="shared" si="130"/>
        <v>175</v>
      </c>
    </row>
    <row r="8370" spans="1:5">
      <c r="A8370" t="s">
        <v>242</v>
      </c>
      <c r="B8370" t="s">
        <v>33</v>
      </c>
      <c r="C8370" t="s">
        <v>75</v>
      </c>
      <c r="D8370">
        <v>0.18140100000000001</v>
      </c>
      <c r="E8370">
        <f t="shared" si="130"/>
        <v>175</v>
      </c>
    </row>
    <row r="8371" spans="1:5">
      <c r="A8371" t="s">
        <v>242</v>
      </c>
      <c r="B8371" t="s">
        <v>33</v>
      </c>
      <c r="C8371" t="s">
        <v>76</v>
      </c>
      <c r="D8371" s="6">
        <v>4145650</v>
      </c>
      <c r="E8371">
        <f t="shared" si="130"/>
        <v>175</v>
      </c>
    </row>
    <row r="8372" spans="1:5">
      <c r="A8372" t="s">
        <v>242</v>
      </c>
      <c r="B8372" t="s">
        <v>34</v>
      </c>
      <c r="C8372" t="s">
        <v>83</v>
      </c>
      <c r="D8372">
        <v>-8.3454599999999992</v>
      </c>
      <c r="E8372">
        <f t="shared" si="130"/>
        <v>175</v>
      </c>
    </row>
    <row r="8373" spans="1:5">
      <c r="A8373" t="s">
        <v>242</v>
      </c>
      <c r="B8373" t="s">
        <v>34</v>
      </c>
      <c r="C8373" t="s">
        <v>73</v>
      </c>
      <c r="D8373">
        <v>23.5</v>
      </c>
      <c r="E8373">
        <f t="shared" si="130"/>
        <v>175</v>
      </c>
    </row>
    <row r="8374" spans="1:5">
      <c r="A8374" t="s">
        <v>242</v>
      </c>
      <c r="B8374" t="s">
        <v>34</v>
      </c>
      <c r="C8374" t="s">
        <v>74</v>
      </c>
      <c r="D8374">
        <v>-1.1000000000000001</v>
      </c>
      <c r="E8374">
        <f t="shared" si="130"/>
        <v>175</v>
      </c>
    </row>
    <row r="8375" spans="1:5">
      <c r="A8375" t="s">
        <v>242</v>
      </c>
      <c r="B8375" t="s">
        <v>34</v>
      </c>
      <c r="C8375" t="s">
        <v>75</v>
      </c>
      <c r="D8375">
        <v>0.185865</v>
      </c>
      <c r="E8375">
        <f t="shared" si="130"/>
        <v>175</v>
      </c>
    </row>
    <row r="8376" spans="1:5">
      <c r="A8376" t="s">
        <v>242</v>
      </c>
      <c r="B8376" t="s">
        <v>34</v>
      </c>
      <c r="C8376" t="s">
        <v>76</v>
      </c>
      <c r="D8376" s="6">
        <v>4145790</v>
      </c>
      <c r="E8376">
        <f t="shared" si="130"/>
        <v>175</v>
      </c>
    </row>
    <row r="8377" spans="1:5">
      <c r="A8377" t="s">
        <v>242</v>
      </c>
      <c r="B8377" t="s">
        <v>35</v>
      </c>
      <c r="C8377" t="s">
        <v>83</v>
      </c>
      <c r="D8377">
        <v>-5.4504200000000003</v>
      </c>
      <c r="E8377">
        <f t="shared" si="130"/>
        <v>175</v>
      </c>
    </row>
    <row r="8378" spans="1:5">
      <c r="A8378" t="s">
        <v>242</v>
      </c>
      <c r="B8378" t="s">
        <v>35</v>
      </c>
      <c r="C8378" t="s">
        <v>73</v>
      </c>
      <c r="D8378">
        <v>23.5</v>
      </c>
      <c r="E8378">
        <f t="shared" si="130"/>
        <v>175</v>
      </c>
    </row>
    <row r="8379" spans="1:5">
      <c r="A8379" t="s">
        <v>242</v>
      </c>
      <c r="B8379" t="s">
        <v>35</v>
      </c>
      <c r="C8379" t="s">
        <v>74</v>
      </c>
      <c r="D8379">
        <v>-1</v>
      </c>
      <c r="E8379">
        <f t="shared" si="130"/>
        <v>175</v>
      </c>
    </row>
    <row r="8380" spans="1:5">
      <c r="A8380" t="s">
        <v>242</v>
      </c>
      <c r="B8380" t="s">
        <v>35</v>
      </c>
      <c r="C8380" t="s">
        <v>75</v>
      </c>
      <c r="D8380">
        <v>0.225521</v>
      </c>
      <c r="E8380">
        <f t="shared" si="130"/>
        <v>175</v>
      </c>
    </row>
    <row r="8381" spans="1:5">
      <c r="A8381" t="s">
        <v>242</v>
      </c>
      <c r="B8381" t="s">
        <v>35</v>
      </c>
      <c r="C8381" t="s">
        <v>76</v>
      </c>
      <c r="D8381" s="6">
        <v>4144410</v>
      </c>
      <c r="E8381">
        <f t="shared" si="130"/>
        <v>175</v>
      </c>
    </row>
    <row r="8382" spans="1:5">
      <c r="A8382" t="s">
        <v>242</v>
      </c>
      <c r="B8382" t="s">
        <v>36</v>
      </c>
      <c r="C8382" t="s">
        <v>83</v>
      </c>
      <c r="D8382">
        <v>-2.5553699999999999</v>
      </c>
      <c r="E8382">
        <f t="shared" si="130"/>
        <v>175</v>
      </c>
    </row>
    <row r="8383" spans="1:5">
      <c r="A8383" t="s">
        <v>242</v>
      </c>
      <c r="B8383" t="s">
        <v>36</v>
      </c>
      <c r="C8383" t="s">
        <v>73</v>
      </c>
      <c r="D8383">
        <v>23.5</v>
      </c>
      <c r="E8383">
        <f t="shared" si="130"/>
        <v>175</v>
      </c>
    </row>
    <row r="8384" spans="1:5">
      <c r="A8384" t="s">
        <v>242</v>
      </c>
      <c r="B8384" t="s">
        <v>36</v>
      </c>
      <c r="C8384" t="s">
        <v>74</v>
      </c>
      <c r="D8384">
        <v>-0.9</v>
      </c>
      <c r="E8384">
        <f t="shared" si="130"/>
        <v>175</v>
      </c>
    </row>
    <row r="8385" spans="1:5">
      <c r="A8385" t="s">
        <v>242</v>
      </c>
      <c r="B8385" t="s">
        <v>36</v>
      </c>
      <c r="C8385" t="s">
        <v>75</v>
      </c>
      <c r="D8385">
        <v>0.25528299999999998</v>
      </c>
      <c r="E8385">
        <f t="shared" si="130"/>
        <v>175</v>
      </c>
    </row>
    <row r="8386" spans="1:5">
      <c r="A8386" t="s">
        <v>242</v>
      </c>
      <c r="B8386" t="s">
        <v>36</v>
      </c>
      <c r="C8386" t="s">
        <v>76</v>
      </c>
      <c r="D8386" s="6">
        <v>4144100</v>
      </c>
      <c r="E8386">
        <f t="shared" si="130"/>
        <v>175</v>
      </c>
    </row>
    <row r="8387" spans="1:5">
      <c r="A8387" t="s">
        <v>242</v>
      </c>
      <c r="B8387" t="s">
        <v>37</v>
      </c>
      <c r="C8387" t="s">
        <v>83</v>
      </c>
      <c r="D8387">
        <v>0.339667</v>
      </c>
      <c r="E8387">
        <f t="shared" ref="E8387:E8450" si="131">VALUE(RIGHT(A8387, LEN(A8387)-1))</f>
        <v>175</v>
      </c>
    </row>
    <row r="8388" spans="1:5">
      <c r="A8388" t="s">
        <v>242</v>
      </c>
      <c r="B8388" t="s">
        <v>37</v>
      </c>
      <c r="C8388" t="s">
        <v>73</v>
      </c>
      <c r="D8388">
        <v>23.5</v>
      </c>
      <c r="E8388">
        <f t="shared" si="131"/>
        <v>175</v>
      </c>
    </row>
    <row r="8389" spans="1:5">
      <c r="A8389" t="s">
        <v>242</v>
      </c>
      <c r="B8389" t="s">
        <v>37</v>
      </c>
      <c r="C8389" t="s">
        <v>74</v>
      </c>
      <c r="D8389">
        <v>-0.8</v>
      </c>
      <c r="E8389">
        <f t="shared" si="131"/>
        <v>175</v>
      </c>
    </row>
    <row r="8390" spans="1:5">
      <c r="A8390" t="s">
        <v>242</v>
      </c>
      <c r="B8390" t="s">
        <v>37</v>
      </c>
      <c r="C8390" t="s">
        <v>75</v>
      </c>
      <c r="D8390">
        <v>0.29397400000000001</v>
      </c>
      <c r="E8390">
        <f t="shared" si="131"/>
        <v>175</v>
      </c>
    </row>
    <row r="8391" spans="1:5">
      <c r="A8391" t="s">
        <v>242</v>
      </c>
      <c r="B8391" t="s">
        <v>37</v>
      </c>
      <c r="C8391" t="s">
        <v>76</v>
      </c>
      <c r="D8391" s="6">
        <v>4144580</v>
      </c>
      <c r="E8391">
        <f t="shared" si="131"/>
        <v>175</v>
      </c>
    </row>
    <row r="8392" spans="1:5">
      <c r="A8392" t="s">
        <v>242</v>
      </c>
      <c r="B8392" t="s">
        <v>38</v>
      </c>
      <c r="C8392" t="s">
        <v>83</v>
      </c>
      <c r="D8392">
        <v>3.2347100000000002</v>
      </c>
      <c r="E8392">
        <f t="shared" si="131"/>
        <v>175</v>
      </c>
    </row>
    <row r="8393" spans="1:5">
      <c r="A8393" t="s">
        <v>242</v>
      </c>
      <c r="B8393" t="s">
        <v>38</v>
      </c>
      <c r="C8393" t="s">
        <v>73</v>
      </c>
      <c r="D8393">
        <v>23.5</v>
      </c>
      <c r="E8393">
        <f t="shared" si="131"/>
        <v>175</v>
      </c>
    </row>
    <row r="8394" spans="1:5">
      <c r="A8394" t="s">
        <v>242</v>
      </c>
      <c r="B8394" t="s">
        <v>38</v>
      </c>
      <c r="C8394" t="s">
        <v>74</v>
      </c>
      <c r="D8394">
        <v>-0.7</v>
      </c>
      <c r="E8394">
        <f t="shared" si="131"/>
        <v>175</v>
      </c>
    </row>
    <row r="8395" spans="1:5">
      <c r="A8395" t="s">
        <v>242</v>
      </c>
      <c r="B8395" t="s">
        <v>38</v>
      </c>
      <c r="C8395" t="s">
        <v>75</v>
      </c>
      <c r="D8395">
        <v>0.36346000000000001</v>
      </c>
      <c r="E8395">
        <f t="shared" si="131"/>
        <v>175</v>
      </c>
    </row>
    <row r="8396" spans="1:5">
      <c r="A8396" t="s">
        <v>242</v>
      </c>
      <c r="B8396" t="s">
        <v>38</v>
      </c>
      <c r="C8396" t="s">
        <v>76</v>
      </c>
      <c r="D8396" s="6">
        <v>4144380</v>
      </c>
      <c r="E8396">
        <f t="shared" si="131"/>
        <v>175</v>
      </c>
    </row>
    <row r="8397" spans="1:5">
      <c r="A8397" t="s">
        <v>242</v>
      </c>
      <c r="B8397" t="s">
        <v>39</v>
      </c>
      <c r="C8397" t="s">
        <v>83</v>
      </c>
      <c r="D8397">
        <v>6.1297499999999996</v>
      </c>
      <c r="E8397">
        <f t="shared" si="131"/>
        <v>175</v>
      </c>
    </row>
    <row r="8398" spans="1:5">
      <c r="A8398" t="s">
        <v>242</v>
      </c>
      <c r="B8398" t="s">
        <v>39</v>
      </c>
      <c r="C8398" t="s">
        <v>73</v>
      </c>
      <c r="D8398">
        <v>23.5</v>
      </c>
      <c r="E8398">
        <f t="shared" si="131"/>
        <v>175</v>
      </c>
    </row>
    <row r="8399" spans="1:5">
      <c r="A8399" t="s">
        <v>242</v>
      </c>
      <c r="B8399" t="s">
        <v>39</v>
      </c>
      <c r="C8399" t="s">
        <v>74</v>
      </c>
      <c r="D8399">
        <v>-0.6</v>
      </c>
      <c r="E8399">
        <f t="shared" si="131"/>
        <v>175</v>
      </c>
    </row>
    <row r="8400" spans="1:5">
      <c r="A8400" t="s">
        <v>242</v>
      </c>
      <c r="B8400" t="s">
        <v>39</v>
      </c>
      <c r="C8400" t="s">
        <v>75</v>
      </c>
      <c r="D8400">
        <v>0.50906600000000002</v>
      </c>
      <c r="E8400">
        <f t="shared" si="131"/>
        <v>175</v>
      </c>
    </row>
    <row r="8401" spans="1:5">
      <c r="A8401" t="s">
        <v>242</v>
      </c>
      <c r="B8401" t="s">
        <v>39</v>
      </c>
      <c r="C8401" t="s">
        <v>76</v>
      </c>
      <c r="D8401" s="6">
        <v>4144800</v>
      </c>
      <c r="E8401">
        <f t="shared" si="131"/>
        <v>175</v>
      </c>
    </row>
    <row r="8402" spans="1:5">
      <c r="A8402" t="s">
        <v>242</v>
      </c>
      <c r="B8402" t="s">
        <v>40</v>
      </c>
      <c r="C8402" t="s">
        <v>83</v>
      </c>
      <c r="D8402">
        <v>9.0247899999999994</v>
      </c>
      <c r="E8402">
        <f t="shared" si="131"/>
        <v>175</v>
      </c>
    </row>
    <row r="8403" spans="1:5">
      <c r="A8403" t="s">
        <v>242</v>
      </c>
      <c r="B8403" t="s">
        <v>40</v>
      </c>
      <c r="C8403" t="s">
        <v>73</v>
      </c>
      <c r="D8403">
        <v>23.5</v>
      </c>
      <c r="E8403">
        <f t="shared" si="131"/>
        <v>175</v>
      </c>
    </row>
    <row r="8404" spans="1:5">
      <c r="A8404" t="s">
        <v>242</v>
      </c>
      <c r="B8404" t="s">
        <v>40</v>
      </c>
      <c r="C8404" t="s">
        <v>74</v>
      </c>
      <c r="D8404">
        <v>-0.5</v>
      </c>
      <c r="E8404">
        <f t="shared" si="131"/>
        <v>175</v>
      </c>
    </row>
    <row r="8405" spans="1:5">
      <c r="A8405" t="s">
        <v>242</v>
      </c>
      <c r="B8405" t="s">
        <v>40</v>
      </c>
      <c r="C8405" t="s">
        <v>75</v>
      </c>
      <c r="D8405">
        <v>0.66362399999999999</v>
      </c>
      <c r="E8405">
        <f t="shared" si="131"/>
        <v>175</v>
      </c>
    </row>
    <row r="8406" spans="1:5">
      <c r="A8406" t="s">
        <v>242</v>
      </c>
      <c r="B8406" t="s">
        <v>40</v>
      </c>
      <c r="C8406" t="s">
        <v>76</v>
      </c>
      <c r="D8406" s="6">
        <v>4146100</v>
      </c>
      <c r="E8406">
        <f t="shared" si="131"/>
        <v>175</v>
      </c>
    </row>
    <row r="8407" spans="1:5">
      <c r="A8407" t="s">
        <v>242</v>
      </c>
      <c r="B8407" t="s">
        <v>41</v>
      </c>
      <c r="C8407" t="s">
        <v>83</v>
      </c>
      <c r="D8407">
        <v>11.9198</v>
      </c>
      <c r="E8407">
        <f t="shared" si="131"/>
        <v>175</v>
      </c>
    </row>
    <row r="8408" spans="1:5">
      <c r="A8408" t="s">
        <v>242</v>
      </c>
      <c r="B8408" t="s">
        <v>41</v>
      </c>
      <c r="C8408" t="s">
        <v>73</v>
      </c>
      <c r="D8408">
        <v>23.5</v>
      </c>
      <c r="E8408">
        <f t="shared" si="131"/>
        <v>175</v>
      </c>
    </row>
    <row r="8409" spans="1:5">
      <c r="A8409" t="s">
        <v>242</v>
      </c>
      <c r="B8409" t="s">
        <v>41</v>
      </c>
      <c r="C8409" t="s">
        <v>74</v>
      </c>
      <c r="D8409">
        <v>-0.4</v>
      </c>
      <c r="E8409">
        <f t="shared" si="131"/>
        <v>175</v>
      </c>
    </row>
    <row r="8410" spans="1:5">
      <c r="A8410" t="s">
        <v>242</v>
      </c>
      <c r="B8410" t="s">
        <v>41</v>
      </c>
      <c r="C8410" t="s">
        <v>75</v>
      </c>
      <c r="D8410">
        <v>0.73331400000000002</v>
      </c>
      <c r="E8410">
        <f t="shared" si="131"/>
        <v>175</v>
      </c>
    </row>
    <row r="8411" spans="1:5">
      <c r="A8411" t="s">
        <v>242</v>
      </c>
      <c r="B8411" t="s">
        <v>41</v>
      </c>
      <c r="C8411" t="s">
        <v>76</v>
      </c>
      <c r="D8411" s="6">
        <v>4147400</v>
      </c>
      <c r="E8411">
        <f t="shared" si="131"/>
        <v>175</v>
      </c>
    </row>
    <row r="8412" spans="1:5">
      <c r="A8412" t="s">
        <v>243</v>
      </c>
      <c r="B8412" t="s">
        <v>32</v>
      </c>
      <c r="C8412" t="s">
        <v>83</v>
      </c>
      <c r="D8412">
        <v>-14.035500000000001</v>
      </c>
      <c r="E8412">
        <f t="shared" si="131"/>
        <v>176</v>
      </c>
    </row>
    <row r="8413" spans="1:5">
      <c r="A8413" t="s">
        <v>243</v>
      </c>
      <c r="B8413" t="s">
        <v>32</v>
      </c>
      <c r="C8413" t="s">
        <v>73</v>
      </c>
      <c r="D8413">
        <v>23.6</v>
      </c>
      <c r="E8413">
        <f t="shared" si="131"/>
        <v>176</v>
      </c>
    </row>
    <row r="8414" spans="1:5">
      <c r="A8414" t="s">
        <v>243</v>
      </c>
      <c r="B8414" t="s">
        <v>32</v>
      </c>
      <c r="C8414" t="s">
        <v>74</v>
      </c>
      <c r="D8414">
        <v>-1.3</v>
      </c>
      <c r="E8414">
        <f t="shared" si="131"/>
        <v>176</v>
      </c>
    </row>
    <row r="8415" spans="1:5">
      <c r="A8415" t="s">
        <v>243</v>
      </c>
      <c r="B8415" t="s">
        <v>32</v>
      </c>
      <c r="C8415" t="s">
        <v>75</v>
      </c>
      <c r="D8415">
        <v>0.17396</v>
      </c>
      <c r="E8415">
        <f t="shared" si="131"/>
        <v>176</v>
      </c>
    </row>
    <row r="8416" spans="1:5">
      <c r="A8416" t="s">
        <v>243</v>
      </c>
      <c r="B8416" t="s">
        <v>32</v>
      </c>
      <c r="C8416" t="s">
        <v>76</v>
      </c>
      <c r="D8416" s="6">
        <v>4145660</v>
      </c>
      <c r="E8416">
        <f t="shared" si="131"/>
        <v>176</v>
      </c>
    </row>
    <row r="8417" spans="1:5">
      <c r="A8417" t="s">
        <v>243</v>
      </c>
      <c r="B8417" t="s">
        <v>33</v>
      </c>
      <c r="C8417" t="s">
        <v>83</v>
      </c>
      <c r="D8417">
        <v>-11.140499999999999</v>
      </c>
      <c r="E8417">
        <f t="shared" si="131"/>
        <v>176</v>
      </c>
    </row>
    <row r="8418" spans="1:5">
      <c r="A8418" t="s">
        <v>243</v>
      </c>
      <c r="B8418" t="s">
        <v>33</v>
      </c>
      <c r="C8418" t="s">
        <v>73</v>
      </c>
      <c r="D8418">
        <v>23.6</v>
      </c>
      <c r="E8418">
        <f t="shared" si="131"/>
        <v>176</v>
      </c>
    </row>
    <row r="8419" spans="1:5">
      <c r="A8419" t="s">
        <v>243</v>
      </c>
      <c r="B8419" t="s">
        <v>33</v>
      </c>
      <c r="C8419" t="s">
        <v>74</v>
      </c>
      <c r="D8419">
        <v>-1.2</v>
      </c>
      <c r="E8419">
        <f t="shared" si="131"/>
        <v>176</v>
      </c>
    </row>
    <row r="8420" spans="1:5">
      <c r="A8420" t="s">
        <v>243</v>
      </c>
      <c r="B8420" t="s">
        <v>33</v>
      </c>
      <c r="C8420" t="s">
        <v>75</v>
      </c>
      <c r="D8420">
        <v>0.18140100000000001</v>
      </c>
      <c r="E8420">
        <f t="shared" si="131"/>
        <v>176</v>
      </c>
    </row>
    <row r="8421" spans="1:5">
      <c r="A8421" t="s">
        <v>243</v>
      </c>
      <c r="B8421" t="s">
        <v>33</v>
      </c>
      <c r="C8421" t="s">
        <v>76</v>
      </c>
      <c r="D8421" s="6">
        <v>4145660</v>
      </c>
      <c r="E8421">
        <f t="shared" si="131"/>
        <v>176</v>
      </c>
    </row>
    <row r="8422" spans="1:5">
      <c r="A8422" t="s">
        <v>243</v>
      </c>
      <c r="B8422" t="s">
        <v>34</v>
      </c>
      <c r="C8422" t="s">
        <v>83</v>
      </c>
      <c r="D8422">
        <v>-8.2454599999999996</v>
      </c>
      <c r="E8422">
        <f t="shared" si="131"/>
        <v>176</v>
      </c>
    </row>
    <row r="8423" spans="1:5">
      <c r="A8423" t="s">
        <v>243</v>
      </c>
      <c r="B8423" t="s">
        <v>34</v>
      </c>
      <c r="C8423" t="s">
        <v>73</v>
      </c>
      <c r="D8423">
        <v>23.6</v>
      </c>
      <c r="E8423">
        <f t="shared" si="131"/>
        <v>176</v>
      </c>
    </row>
    <row r="8424" spans="1:5">
      <c r="A8424" t="s">
        <v>243</v>
      </c>
      <c r="B8424" t="s">
        <v>34</v>
      </c>
      <c r="C8424" t="s">
        <v>74</v>
      </c>
      <c r="D8424">
        <v>-1.1000000000000001</v>
      </c>
      <c r="E8424">
        <f t="shared" si="131"/>
        <v>176</v>
      </c>
    </row>
    <row r="8425" spans="1:5">
      <c r="A8425" t="s">
        <v>243</v>
      </c>
      <c r="B8425" t="s">
        <v>34</v>
      </c>
      <c r="C8425" t="s">
        <v>75</v>
      </c>
      <c r="D8425">
        <v>0.18735299999999999</v>
      </c>
      <c r="E8425">
        <f t="shared" si="131"/>
        <v>176</v>
      </c>
    </row>
    <row r="8426" spans="1:5">
      <c r="A8426" t="s">
        <v>243</v>
      </c>
      <c r="B8426" t="s">
        <v>34</v>
      </c>
      <c r="C8426" t="s">
        <v>76</v>
      </c>
      <c r="D8426" s="6">
        <v>4145820</v>
      </c>
      <c r="E8426">
        <f t="shared" si="131"/>
        <v>176</v>
      </c>
    </row>
    <row r="8427" spans="1:5">
      <c r="A8427" t="s">
        <v>243</v>
      </c>
      <c r="B8427" t="s">
        <v>35</v>
      </c>
      <c r="C8427" t="s">
        <v>83</v>
      </c>
      <c r="D8427">
        <v>-5.3504199999999997</v>
      </c>
      <c r="E8427">
        <f t="shared" si="131"/>
        <v>176</v>
      </c>
    </row>
    <row r="8428" spans="1:5">
      <c r="A8428" t="s">
        <v>243</v>
      </c>
      <c r="B8428" t="s">
        <v>35</v>
      </c>
      <c r="C8428" t="s">
        <v>73</v>
      </c>
      <c r="D8428">
        <v>23.6</v>
      </c>
      <c r="E8428">
        <f t="shared" si="131"/>
        <v>176</v>
      </c>
    </row>
    <row r="8429" spans="1:5">
      <c r="A8429" t="s">
        <v>243</v>
      </c>
      <c r="B8429" t="s">
        <v>35</v>
      </c>
      <c r="C8429" t="s">
        <v>74</v>
      </c>
      <c r="D8429">
        <v>-1</v>
      </c>
      <c r="E8429">
        <f t="shared" si="131"/>
        <v>176</v>
      </c>
    </row>
    <row r="8430" spans="1:5">
      <c r="A8430" t="s">
        <v>243</v>
      </c>
      <c r="B8430" t="s">
        <v>35</v>
      </c>
      <c r="C8430" t="s">
        <v>75</v>
      </c>
      <c r="D8430">
        <v>0.225521</v>
      </c>
      <c r="E8430">
        <f t="shared" si="131"/>
        <v>176</v>
      </c>
    </row>
    <row r="8431" spans="1:5">
      <c r="A8431" t="s">
        <v>243</v>
      </c>
      <c r="B8431" t="s">
        <v>35</v>
      </c>
      <c r="C8431" t="s">
        <v>76</v>
      </c>
      <c r="D8431" s="6">
        <v>4144430</v>
      </c>
      <c r="E8431">
        <f t="shared" si="131"/>
        <v>176</v>
      </c>
    </row>
    <row r="8432" spans="1:5">
      <c r="A8432" t="s">
        <v>243</v>
      </c>
      <c r="B8432" t="s">
        <v>36</v>
      </c>
      <c r="C8432" t="s">
        <v>83</v>
      </c>
      <c r="D8432">
        <v>-2.4553699999999998</v>
      </c>
      <c r="E8432">
        <f t="shared" si="131"/>
        <v>176</v>
      </c>
    </row>
    <row r="8433" spans="1:5">
      <c r="A8433" t="s">
        <v>243</v>
      </c>
      <c r="B8433" t="s">
        <v>36</v>
      </c>
      <c r="C8433" t="s">
        <v>73</v>
      </c>
      <c r="D8433">
        <v>23.6</v>
      </c>
      <c r="E8433">
        <f t="shared" si="131"/>
        <v>176</v>
      </c>
    </row>
    <row r="8434" spans="1:5">
      <c r="A8434" t="s">
        <v>243</v>
      </c>
      <c r="B8434" t="s">
        <v>36</v>
      </c>
      <c r="C8434" t="s">
        <v>74</v>
      </c>
      <c r="D8434">
        <v>-0.9</v>
      </c>
      <c r="E8434">
        <f t="shared" si="131"/>
        <v>176</v>
      </c>
    </row>
    <row r="8435" spans="1:5">
      <c r="A8435" t="s">
        <v>243</v>
      </c>
      <c r="B8435" t="s">
        <v>36</v>
      </c>
      <c r="C8435" t="s">
        <v>75</v>
      </c>
      <c r="D8435">
        <v>0.25825900000000002</v>
      </c>
      <c r="E8435">
        <f t="shared" si="131"/>
        <v>176</v>
      </c>
    </row>
    <row r="8436" spans="1:5">
      <c r="A8436" t="s">
        <v>243</v>
      </c>
      <c r="B8436" t="s">
        <v>36</v>
      </c>
      <c r="C8436" t="s">
        <v>76</v>
      </c>
      <c r="D8436" s="6">
        <v>4144070</v>
      </c>
      <c r="E8436">
        <f t="shared" si="131"/>
        <v>176</v>
      </c>
    </row>
    <row r="8437" spans="1:5">
      <c r="A8437" t="s">
        <v>243</v>
      </c>
      <c r="B8437" t="s">
        <v>37</v>
      </c>
      <c r="C8437" t="s">
        <v>83</v>
      </c>
      <c r="D8437">
        <v>0.43966699999999997</v>
      </c>
      <c r="E8437">
        <f t="shared" si="131"/>
        <v>176</v>
      </c>
    </row>
    <row r="8438" spans="1:5">
      <c r="A8438" t="s">
        <v>243</v>
      </c>
      <c r="B8438" t="s">
        <v>37</v>
      </c>
      <c r="C8438" t="s">
        <v>73</v>
      </c>
      <c r="D8438">
        <v>23.6</v>
      </c>
      <c r="E8438">
        <f t="shared" si="131"/>
        <v>176</v>
      </c>
    </row>
    <row r="8439" spans="1:5">
      <c r="A8439" t="s">
        <v>243</v>
      </c>
      <c r="B8439" t="s">
        <v>37</v>
      </c>
      <c r="C8439" t="s">
        <v>74</v>
      </c>
      <c r="D8439">
        <v>-0.8</v>
      </c>
      <c r="E8439">
        <f t="shared" si="131"/>
        <v>176</v>
      </c>
    </row>
    <row r="8440" spans="1:5">
      <c r="A8440" t="s">
        <v>243</v>
      </c>
      <c r="B8440" t="s">
        <v>37</v>
      </c>
      <c r="C8440" t="s">
        <v>75</v>
      </c>
      <c r="D8440">
        <v>0.29694999999999999</v>
      </c>
      <c r="E8440">
        <f t="shared" si="131"/>
        <v>176</v>
      </c>
    </row>
    <row r="8441" spans="1:5">
      <c r="A8441" t="s">
        <v>243</v>
      </c>
      <c r="B8441" t="s">
        <v>37</v>
      </c>
      <c r="C8441" t="s">
        <v>76</v>
      </c>
      <c r="D8441" s="6">
        <v>4144620</v>
      </c>
      <c r="E8441">
        <f t="shared" si="131"/>
        <v>176</v>
      </c>
    </row>
    <row r="8442" spans="1:5">
      <c r="A8442" t="s">
        <v>243</v>
      </c>
      <c r="B8442" t="s">
        <v>38</v>
      </c>
      <c r="C8442" t="s">
        <v>83</v>
      </c>
      <c r="D8442">
        <v>3.3347099999999998</v>
      </c>
      <c r="E8442">
        <f t="shared" si="131"/>
        <v>176</v>
      </c>
    </row>
    <row r="8443" spans="1:5">
      <c r="A8443" t="s">
        <v>243</v>
      </c>
      <c r="B8443" t="s">
        <v>38</v>
      </c>
      <c r="C8443" t="s">
        <v>73</v>
      </c>
      <c r="D8443">
        <v>23.6</v>
      </c>
      <c r="E8443">
        <f t="shared" si="131"/>
        <v>176</v>
      </c>
    </row>
    <row r="8444" spans="1:5">
      <c r="A8444" t="s">
        <v>243</v>
      </c>
      <c r="B8444" t="s">
        <v>38</v>
      </c>
      <c r="C8444" t="s">
        <v>74</v>
      </c>
      <c r="D8444">
        <v>-0.7</v>
      </c>
      <c r="E8444">
        <f t="shared" si="131"/>
        <v>176</v>
      </c>
    </row>
    <row r="8445" spans="1:5">
      <c r="A8445" t="s">
        <v>243</v>
      </c>
      <c r="B8445" t="s">
        <v>38</v>
      </c>
      <c r="C8445" t="s">
        <v>75</v>
      </c>
      <c r="D8445">
        <v>0.37238900000000003</v>
      </c>
      <c r="E8445">
        <f t="shared" si="131"/>
        <v>176</v>
      </c>
    </row>
    <row r="8446" spans="1:5">
      <c r="A8446" t="s">
        <v>243</v>
      </c>
      <c r="B8446" t="s">
        <v>38</v>
      </c>
      <c r="C8446" t="s">
        <v>76</v>
      </c>
      <c r="D8446" s="6">
        <v>4144590</v>
      </c>
      <c r="E8446">
        <f t="shared" si="131"/>
        <v>176</v>
      </c>
    </row>
    <row r="8447" spans="1:5">
      <c r="A8447" t="s">
        <v>243</v>
      </c>
      <c r="B8447" t="s">
        <v>39</v>
      </c>
      <c r="C8447" t="s">
        <v>83</v>
      </c>
      <c r="D8447">
        <v>6.2297500000000001</v>
      </c>
      <c r="E8447">
        <f t="shared" si="131"/>
        <v>176</v>
      </c>
    </row>
    <row r="8448" spans="1:5">
      <c r="A8448" t="s">
        <v>243</v>
      </c>
      <c r="B8448" t="s">
        <v>39</v>
      </c>
      <c r="C8448" t="s">
        <v>73</v>
      </c>
      <c r="D8448">
        <v>23.6</v>
      </c>
      <c r="E8448">
        <f t="shared" si="131"/>
        <v>176</v>
      </c>
    </row>
    <row r="8449" spans="1:5">
      <c r="A8449" t="s">
        <v>243</v>
      </c>
      <c r="B8449" t="s">
        <v>39</v>
      </c>
      <c r="C8449" t="s">
        <v>74</v>
      </c>
      <c r="D8449">
        <v>-0.6</v>
      </c>
      <c r="E8449">
        <f t="shared" si="131"/>
        <v>176</v>
      </c>
    </row>
    <row r="8450" spans="1:5">
      <c r="A8450" t="s">
        <v>243</v>
      </c>
      <c r="B8450" t="s">
        <v>39</v>
      </c>
      <c r="C8450" t="s">
        <v>75</v>
      </c>
      <c r="D8450">
        <v>0.51646099999999995</v>
      </c>
      <c r="E8450">
        <f t="shared" si="131"/>
        <v>176</v>
      </c>
    </row>
    <row r="8451" spans="1:5">
      <c r="A8451" t="s">
        <v>243</v>
      </c>
      <c r="B8451" t="s">
        <v>39</v>
      </c>
      <c r="C8451" t="s">
        <v>76</v>
      </c>
      <c r="D8451" s="6">
        <v>4144670</v>
      </c>
      <c r="E8451">
        <f t="shared" ref="E8451:E8514" si="132">VALUE(RIGHT(A8451, LEN(A8451)-1))</f>
        <v>176</v>
      </c>
    </row>
    <row r="8452" spans="1:5">
      <c r="A8452" t="s">
        <v>243</v>
      </c>
      <c r="B8452" t="s">
        <v>40</v>
      </c>
      <c r="C8452" t="s">
        <v>83</v>
      </c>
      <c r="D8452">
        <v>9.1247900000000008</v>
      </c>
      <c r="E8452">
        <f t="shared" si="132"/>
        <v>176</v>
      </c>
    </row>
    <row r="8453" spans="1:5">
      <c r="A8453" t="s">
        <v>243</v>
      </c>
      <c r="B8453" t="s">
        <v>40</v>
      </c>
      <c r="C8453" t="s">
        <v>73</v>
      </c>
      <c r="D8453">
        <v>23.6</v>
      </c>
      <c r="E8453">
        <f t="shared" si="132"/>
        <v>176</v>
      </c>
    </row>
    <row r="8454" spans="1:5">
      <c r="A8454" t="s">
        <v>243</v>
      </c>
      <c r="B8454" t="s">
        <v>40</v>
      </c>
      <c r="C8454" t="s">
        <v>74</v>
      </c>
      <c r="D8454">
        <v>-0.5</v>
      </c>
      <c r="E8454">
        <f t="shared" si="132"/>
        <v>176</v>
      </c>
    </row>
    <row r="8455" spans="1:5">
      <c r="A8455" t="s">
        <v>243</v>
      </c>
      <c r="B8455" t="s">
        <v>40</v>
      </c>
      <c r="C8455" t="s">
        <v>75</v>
      </c>
      <c r="D8455">
        <v>0.66362399999999999</v>
      </c>
      <c r="E8455">
        <f t="shared" si="132"/>
        <v>176</v>
      </c>
    </row>
    <row r="8456" spans="1:5">
      <c r="A8456" t="s">
        <v>243</v>
      </c>
      <c r="B8456" t="s">
        <v>40</v>
      </c>
      <c r="C8456" t="s">
        <v>76</v>
      </c>
      <c r="D8456" s="6">
        <v>4146160</v>
      </c>
      <c r="E8456">
        <f t="shared" si="132"/>
        <v>176</v>
      </c>
    </row>
    <row r="8457" spans="1:5">
      <c r="A8457" t="s">
        <v>243</v>
      </c>
      <c r="B8457" t="s">
        <v>41</v>
      </c>
      <c r="C8457" t="s">
        <v>83</v>
      </c>
      <c r="D8457">
        <v>12.0198</v>
      </c>
      <c r="E8457">
        <f t="shared" si="132"/>
        <v>176</v>
      </c>
    </row>
    <row r="8458" spans="1:5">
      <c r="A8458" t="s">
        <v>243</v>
      </c>
      <c r="B8458" t="s">
        <v>41</v>
      </c>
      <c r="C8458" t="s">
        <v>73</v>
      </c>
      <c r="D8458">
        <v>23.6</v>
      </c>
      <c r="E8458">
        <f t="shared" si="132"/>
        <v>176</v>
      </c>
    </row>
    <row r="8459" spans="1:5">
      <c r="A8459" t="s">
        <v>243</v>
      </c>
      <c r="B8459" t="s">
        <v>41</v>
      </c>
      <c r="C8459" t="s">
        <v>74</v>
      </c>
      <c r="D8459">
        <v>-0.4</v>
      </c>
      <c r="E8459">
        <f t="shared" si="132"/>
        <v>176</v>
      </c>
    </row>
    <row r="8460" spans="1:5">
      <c r="A8460" t="s">
        <v>243</v>
      </c>
      <c r="B8460" t="s">
        <v>41</v>
      </c>
      <c r="C8460" t="s">
        <v>75</v>
      </c>
      <c r="D8460">
        <v>0.73626800000000003</v>
      </c>
      <c r="E8460">
        <f t="shared" si="132"/>
        <v>176</v>
      </c>
    </row>
    <row r="8461" spans="1:5">
      <c r="A8461" t="s">
        <v>243</v>
      </c>
      <c r="B8461" t="s">
        <v>41</v>
      </c>
      <c r="C8461" t="s">
        <v>76</v>
      </c>
      <c r="D8461" s="6">
        <v>4147390</v>
      </c>
      <c r="E8461">
        <f t="shared" si="132"/>
        <v>176</v>
      </c>
    </row>
    <row r="8462" spans="1:5">
      <c r="A8462" t="s">
        <v>244</v>
      </c>
      <c r="B8462" t="s">
        <v>32</v>
      </c>
      <c r="C8462" t="s">
        <v>83</v>
      </c>
      <c r="D8462">
        <v>-13.935499999999999</v>
      </c>
      <c r="E8462">
        <f t="shared" si="132"/>
        <v>177</v>
      </c>
    </row>
    <row r="8463" spans="1:5">
      <c r="A8463" t="s">
        <v>244</v>
      </c>
      <c r="B8463" t="s">
        <v>32</v>
      </c>
      <c r="C8463" t="s">
        <v>73</v>
      </c>
      <c r="D8463">
        <v>23.7</v>
      </c>
      <c r="E8463">
        <f t="shared" si="132"/>
        <v>177</v>
      </c>
    </row>
    <row r="8464" spans="1:5">
      <c r="A8464" t="s">
        <v>244</v>
      </c>
      <c r="B8464" t="s">
        <v>32</v>
      </c>
      <c r="C8464" t="s">
        <v>74</v>
      </c>
      <c r="D8464">
        <v>-1.3</v>
      </c>
      <c r="E8464">
        <f t="shared" si="132"/>
        <v>177</v>
      </c>
    </row>
    <row r="8465" spans="1:5">
      <c r="A8465" t="s">
        <v>244</v>
      </c>
      <c r="B8465" t="s">
        <v>32</v>
      </c>
      <c r="C8465" t="s">
        <v>75</v>
      </c>
      <c r="D8465">
        <v>0.17396</v>
      </c>
      <c r="E8465">
        <f t="shared" si="132"/>
        <v>177</v>
      </c>
    </row>
    <row r="8466" spans="1:5">
      <c r="A8466" t="s">
        <v>244</v>
      </c>
      <c r="B8466" t="s">
        <v>32</v>
      </c>
      <c r="C8466" t="s">
        <v>76</v>
      </c>
      <c r="D8466" s="6">
        <v>4145680</v>
      </c>
      <c r="E8466">
        <f t="shared" si="132"/>
        <v>177</v>
      </c>
    </row>
    <row r="8467" spans="1:5">
      <c r="A8467" t="s">
        <v>244</v>
      </c>
      <c r="B8467" t="s">
        <v>33</v>
      </c>
      <c r="C8467" t="s">
        <v>83</v>
      </c>
      <c r="D8467">
        <v>-11.0405</v>
      </c>
      <c r="E8467">
        <f t="shared" si="132"/>
        <v>177</v>
      </c>
    </row>
    <row r="8468" spans="1:5">
      <c r="A8468" t="s">
        <v>244</v>
      </c>
      <c r="B8468" t="s">
        <v>33</v>
      </c>
      <c r="C8468" t="s">
        <v>73</v>
      </c>
      <c r="D8468">
        <v>23.7</v>
      </c>
      <c r="E8468">
        <f t="shared" si="132"/>
        <v>177</v>
      </c>
    </row>
    <row r="8469" spans="1:5">
      <c r="A8469" t="s">
        <v>244</v>
      </c>
      <c r="B8469" t="s">
        <v>33</v>
      </c>
      <c r="C8469" t="s">
        <v>74</v>
      </c>
      <c r="D8469">
        <v>-1.2</v>
      </c>
      <c r="E8469">
        <f t="shared" si="132"/>
        <v>177</v>
      </c>
    </row>
    <row r="8470" spans="1:5">
      <c r="A8470" t="s">
        <v>244</v>
      </c>
      <c r="B8470" t="s">
        <v>33</v>
      </c>
      <c r="C8470" t="s">
        <v>75</v>
      </c>
      <c r="D8470">
        <v>0.18140100000000001</v>
      </c>
      <c r="E8470">
        <f t="shared" si="132"/>
        <v>177</v>
      </c>
    </row>
    <row r="8471" spans="1:5">
      <c r="A8471" t="s">
        <v>244</v>
      </c>
      <c r="B8471" t="s">
        <v>33</v>
      </c>
      <c r="C8471" t="s">
        <v>76</v>
      </c>
      <c r="D8471" s="6">
        <v>4145680</v>
      </c>
      <c r="E8471">
        <f t="shared" si="132"/>
        <v>177</v>
      </c>
    </row>
    <row r="8472" spans="1:5">
      <c r="A8472" t="s">
        <v>244</v>
      </c>
      <c r="B8472" t="s">
        <v>34</v>
      </c>
      <c r="C8472" t="s">
        <v>83</v>
      </c>
      <c r="D8472">
        <v>-8.1454599999999999</v>
      </c>
      <c r="E8472">
        <f t="shared" si="132"/>
        <v>177</v>
      </c>
    </row>
    <row r="8473" spans="1:5">
      <c r="A8473" t="s">
        <v>244</v>
      </c>
      <c r="B8473" t="s">
        <v>34</v>
      </c>
      <c r="C8473" t="s">
        <v>73</v>
      </c>
      <c r="D8473">
        <v>23.7</v>
      </c>
      <c r="E8473">
        <f t="shared" si="132"/>
        <v>177</v>
      </c>
    </row>
    <row r="8474" spans="1:5">
      <c r="A8474" t="s">
        <v>244</v>
      </c>
      <c r="B8474" t="s">
        <v>34</v>
      </c>
      <c r="C8474" t="s">
        <v>74</v>
      </c>
      <c r="D8474">
        <v>-1.1000000000000001</v>
      </c>
      <c r="E8474">
        <f t="shared" si="132"/>
        <v>177</v>
      </c>
    </row>
    <row r="8475" spans="1:5">
      <c r="A8475" t="s">
        <v>244</v>
      </c>
      <c r="B8475" t="s">
        <v>34</v>
      </c>
      <c r="C8475" t="s">
        <v>75</v>
      </c>
      <c r="D8475">
        <v>0.18735299999999999</v>
      </c>
      <c r="E8475">
        <f t="shared" si="132"/>
        <v>177</v>
      </c>
    </row>
    <row r="8476" spans="1:5">
      <c r="A8476" t="s">
        <v>244</v>
      </c>
      <c r="B8476" t="s">
        <v>34</v>
      </c>
      <c r="C8476" t="s">
        <v>76</v>
      </c>
      <c r="D8476" s="6">
        <v>4145830</v>
      </c>
      <c r="E8476">
        <f t="shared" si="132"/>
        <v>177</v>
      </c>
    </row>
    <row r="8477" spans="1:5">
      <c r="A8477" t="s">
        <v>244</v>
      </c>
      <c r="B8477" t="s">
        <v>35</v>
      </c>
      <c r="C8477" t="s">
        <v>83</v>
      </c>
      <c r="D8477">
        <v>-5.2504200000000001</v>
      </c>
      <c r="E8477">
        <f t="shared" si="132"/>
        <v>177</v>
      </c>
    </row>
    <row r="8478" spans="1:5">
      <c r="A8478" t="s">
        <v>244</v>
      </c>
      <c r="B8478" t="s">
        <v>35</v>
      </c>
      <c r="C8478" t="s">
        <v>73</v>
      </c>
      <c r="D8478">
        <v>23.7</v>
      </c>
      <c r="E8478">
        <f t="shared" si="132"/>
        <v>177</v>
      </c>
    </row>
    <row r="8479" spans="1:5">
      <c r="A8479" t="s">
        <v>244</v>
      </c>
      <c r="B8479" t="s">
        <v>35</v>
      </c>
      <c r="C8479" t="s">
        <v>74</v>
      </c>
      <c r="D8479">
        <v>-1</v>
      </c>
      <c r="E8479">
        <f t="shared" si="132"/>
        <v>177</v>
      </c>
    </row>
    <row r="8480" spans="1:5">
      <c r="A8480" t="s">
        <v>244</v>
      </c>
      <c r="B8480" t="s">
        <v>35</v>
      </c>
      <c r="C8480" t="s">
        <v>75</v>
      </c>
      <c r="D8480">
        <v>0.22849800000000001</v>
      </c>
      <c r="E8480">
        <f t="shared" si="132"/>
        <v>177</v>
      </c>
    </row>
    <row r="8481" spans="1:5">
      <c r="A8481" t="s">
        <v>244</v>
      </c>
      <c r="B8481" t="s">
        <v>35</v>
      </c>
      <c r="C8481" t="s">
        <v>76</v>
      </c>
      <c r="D8481" s="6">
        <v>4144380</v>
      </c>
      <c r="E8481">
        <f t="shared" si="132"/>
        <v>177</v>
      </c>
    </row>
    <row r="8482" spans="1:5">
      <c r="A8482" t="s">
        <v>244</v>
      </c>
      <c r="B8482" t="s">
        <v>36</v>
      </c>
      <c r="C8482" t="s">
        <v>83</v>
      </c>
      <c r="D8482">
        <v>-2.3553700000000002</v>
      </c>
      <c r="E8482">
        <f t="shared" si="132"/>
        <v>177</v>
      </c>
    </row>
    <row r="8483" spans="1:5">
      <c r="A8483" t="s">
        <v>244</v>
      </c>
      <c r="B8483" t="s">
        <v>36</v>
      </c>
      <c r="C8483" t="s">
        <v>73</v>
      </c>
      <c r="D8483">
        <v>23.7</v>
      </c>
      <c r="E8483">
        <f t="shared" si="132"/>
        <v>177</v>
      </c>
    </row>
    <row r="8484" spans="1:5">
      <c r="A8484" t="s">
        <v>244</v>
      </c>
      <c r="B8484" t="s">
        <v>36</v>
      </c>
      <c r="C8484" t="s">
        <v>74</v>
      </c>
      <c r="D8484">
        <v>-0.9</v>
      </c>
      <c r="E8484">
        <f t="shared" si="132"/>
        <v>177</v>
      </c>
    </row>
    <row r="8485" spans="1:5">
      <c r="A8485" t="s">
        <v>244</v>
      </c>
      <c r="B8485" t="s">
        <v>36</v>
      </c>
      <c r="C8485" t="s">
        <v>75</v>
      </c>
      <c r="D8485">
        <v>0.25974799999999998</v>
      </c>
      <c r="E8485">
        <f t="shared" si="132"/>
        <v>177</v>
      </c>
    </row>
    <row r="8486" spans="1:5">
      <c r="A8486" t="s">
        <v>244</v>
      </c>
      <c r="B8486" t="s">
        <v>36</v>
      </c>
      <c r="C8486" t="s">
        <v>76</v>
      </c>
      <c r="D8486" s="6">
        <v>4144070</v>
      </c>
      <c r="E8486">
        <f t="shared" si="132"/>
        <v>177</v>
      </c>
    </row>
    <row r="8487" spans="1:5">
      <c r="A8487" t="s">
        <v>244</v>
      </c>
      <c r="B8487" t="s">
        <v>37</v>
      </c>
      <c r="C8487" t="s">
        <v>83</v>
      </c>
      <c r="D8487">
        <v>0.53966700000000001</v>
      </c>
      <c r="E8487">
        <f t="shared" si="132"/>
        <v>177</v>
      </c>
    </row>
    <row r="8488" spans="1:5">
      <c r="A8488" t="s">
        <v>244</v>
      </c>
      <c r="B8488" t="s">
        <v>37</v>
      </c>
      <c r="C8488" t="s">
        <v>73</v>
      </c>
      <c r="D8488">
        <v>23.7</v>
      </c>
      <c r="E8488">
        <f t="shared" si="132"/>
        <v>177</v>
      </c>
    </row>
    <row r="8489" spans="1:5">
      <c r="A8489" t="s">
        <v>244</v>
      </c>
      <c r="B8489" t="s">
        <v>37</v>
      </c>
      <c r="C8489" t="s">
        <v>74</v>
      </c>
      <c r="D8489">
        <v>-0.8</v>
      </c>
      <c r="E8489">
        <f t="shared" si="132"/>
        <v>177</v>
      </c>
    </row>
    <row r="8490" spans="1:5">
      <c r="A8490" t="s">
        <v>244</v>
      </c>
      <c r="B8490" t="s">
        <v>37</v>
      </c>
      <c r="C8490" t="s">
        <v>75</v>
      </c>
      <c r="D8490">
        <v>0.29843799999999998</v>
      </c>
      <c r="E8490">
        <f t="shared" si="132"/>
        <v>177</v>
      </c>
    </row>
    <row r="8491" spans="1:5">
      <c r="A8491" t="s">
        <v>244</v>
      </c>
      <c r="B8491" t="s">
        <v>37</v>
      </c>
      <c r="C8491" t="s">
        <v>76</v>
      </c>
      <c r="D8491" s="6">
        <v>4144670</v>
      </c>
      <c r="E8491">
        <f t="shared" si="132"/>
        <v>177</v>
      </c>
    </row>
    <row r="8492" spans="1:5">
      <c r="A8492" t="s">
        <v>244</v>
      </c>
      <c r="B8492" t="s">
        <v>38</v>
      </c>
      <c r="C8492" t="s">
        <v>83</v>
      </c>
      <c r="D8492">
        <v>3.4347099999999999</v>
      </c>
      <c r="E8492">
        <f t="shared" si="132"/>
        <v>177</v>
      </c>
    </row>
    <row r="8493" spans="1:5">
      <c r="A8493" t="s">
        <v>244</v>
      </c>
      <c r="B8493" t="s">
        <v>38</v>
      </c>
      <c r="C8493" t="s">
        <v>73</v>
      </c>
      <c r="D8493">
        <v>23.7</v>
      </c>
      <c r="E8493">
        <f t="shared" si="132"/>
        <v>177</v>
      </c>
    </row>
    <row r="8494" spans="1:5">
      <c r="A8494" t="s">
        <v>244</v>
      </c>
      <c r="B8494" t="s">
        <v>38</v>
      </c>
      <c r="C8494" t="s">
        <v>74</v>
      </c>
      <c r="D8494">
        <v>-0.7</v>
      </c>
      <c r="E8494">
        <f t="shared" si="132"/>
        <v>177</v>
      </c>
    </row>
    <row r="8495" spans="1:5">
      <c r="A8495" t="s">
        <v>244</v>
      </c>
      <c r="B8495" t="s">
        <v>38</v>
      </c>
      <c r="C8495" t="s">
        <v>75</v>
      </c>
      <c r="D8495">
        <v>0.37238900000000003</v>
      </c>
      <c r="E8495">
        <f t="shared" si="132"/>
        <v>177</v>
      </c>
    </row>
    <row r="8496" spans="1:5">
      <c r="A8496" t="s">
        <v>244</v>
      </c>
      <c r="B8496" t="s">
        <v>38</v>
      </c>
      <c r="C8496" t="s">
        <v>76</v>
      </c>
      <c r="D8496" s="6">
        <v>4144620</v>
      </c>
      <c r="E8496">
        <f t="shared" si="132"/>
        <v>177</v>
      </c>
    </row>
    <row r="8497" spans="1:5">
      <c r="A8497" t="s">
        <v>244</v>
      </c>
      <c r="B8497" t="s">
        <v>39</v>
      </c>
      <c r="C8497" t="s">
        <v>83</v>
      </c>
      <c r="D8497">
        <v>6.3297499999999998</v>
      </c>
      <c r="E8497">
        <f t="shared" si="132"/>
        <v>177</v>
      </c>
    </row>
    <row r="8498" spans="1:5">
      <c r="A8498" t="s">
        <v>244</v>
      </c>
      <c r="B8498" t="s">
        <v>39</v>
      </c>
      <c r="C8498" t="s">
        <v>73</v>
      </c>
      <c r="D8498">
        <v>23.7</v>
      </c>
      <c r="E8498">
        <f t="shared" si="132"/>
        <v>177</v>
      </c>
    </row>
    <row r="8499" spans="1:5">
      <c r="A8499" t="s">
        <v>244</v>
      </c>
      <c r="B8499" t="s">
        <v>39</v>
      </c>
      <c r="C8499" t="s">
        <v>74</v>
      </c>
      <c r="D8499">
        <v>-0.6</v>
      </c>
      <c r="E8499">
        <f t="shared" si="132"/>
        <v>177</v>
      </c>
    </row>
    <row r="8500" spans="1:5">
      <c r="A8500" t="s">
        <v>244</v>
      </c>
      <c r="B8500" t="s">
        <v>39</v>
      </c>
      <c r="C8500" t="s">
        <v>75</v>
      </c>
      <c r="D8500">
        <v>0.532717</v>
      </c>
      <c r="E8500">
        <f t="shared" si="132"/>
        <v>177</v>
      </c>
    </row>
    <row r="8501" spans="1:5">
      <c r="A8501" t="s">
        <v>244</v>
      </c>
      <c r="B8501" t="s">
        <v>39</v>
      </c>
      <c r="C8501" t="s">
        <v>76</v>
      </c>
      <c r="D8501" s="6">
        <v>4144370</v>
      </c>
      <c r="E8501">
        <f t="shared" si="132"/>
        <v>177</v>
      </c>
    </row>
    <row r="8502" spans="1:5">
      <c r="A8502" t="s">
        <v>244</v>
      </c>
      <c r="B8502" t="s">
        <v>40</v>
      </c>
      <c r="C8502" t="s">
        <v>83</v>
      </c>
      <c r="D8502">
        <v>9.2247900000000005</v>
      </c>
      <c r="E8502">
        <f t="shared" si="132"/>
        <v>177</v>
      </c>
    </row>
    <row r="8503" spans="1:5">
      <c r="A8503" t="s">
        <v>244</v>
      </c>
      <c r="B8503" t="s">
        <v>40</v>
      </c>
      <c r="C8503" t="s">
        <v>73</v>
      </c>
      <c r="D8503">
        <v>23.7</v>
      </c>
      <c r="E8503">
        <f t="shared" si="132"/>
        <v>177</v>
      </c>
    </row>
    <row r="8504" spans="1:5">
      <c r="A8504" t="s">
        <v>244</v>
      </c>
      <c r="B8504" t="s">
        <v>40</v>
      </c>
      <c r="C8504" t="s">
        <v>74</v>
      </c>
      <c r="D8504">
        <v>-0.5</v>
      </c>
      <c r="E8504">
        <f t="shared" si="132"/>
        <v>177</v>
      </c>
    </row>
    <row r="8505" spans="1:5">
      <c r="A8505" t="s">
        <v>244</v>
      </c>
      <c r="B8505" t="s">
        <v>40</v>
      </c>
      <c r="C8505" t="s">
        <v>75</v>
      </c>
      <c r="D8505">
        <v>0.66806500000000002</v>
      </c>
      <c r="E8505">
        <f t="shared" si="132"/>
        <v>177</v>
      </c>
    </row>
    <row r="8506" spans="1:5">
      <c r="A8506" t="s">
        <v>244</v>
      </c>
      <c r="B8506" t="s">
        <v>40</v>
      </c>
      <c r="C8506" t="s">
        <v>76</v>
      </c>
      <c r="D8506" s="6">
        <v>4146110</v>
      </c>
      <c r="E8506">
        <f t="shared" si="132"/>
        <v>177</v>
      </c>
    </row>
    <row r="8507" spans="1:5">
      <c r="A8507" t="s">
        <v>244</v>
      </c>
      <c r="B8507" t="s">
        <v>41</v>
      </c>
      <c r="C8507" t="s">
        <v>83</v>
      </c>
      <c r="D8507">
        <v>12.1198</v>
      </c>
      <c r="E8507">
        <f t="shared" si="132"/>
        <v>177</v>
      </c>
    </row>
    <row r="8508" spans="1:5">
      <c r="A8508" t="s">
        <v>244</v>
      </c>
      <c r="B8508" t="s">
        <v>41</v>
      </c>
      <c r="C8508" t="s">
        <v>73</v>
      </c>
      <c r="D8508">
        <v>23.7</v>
      </c>
      <c r="E8508">
        <f t="shared" si="132"/>
        <v>177</v>
      </c>
    </row>
    <row r="8509" spans="1:5">
      <c r="A8509" t="s">
        <v>244</v>
      </c>
      <c r="B8509" t="s">
        <v>41</v>
      </c>
      <c r="C8509" t="s">
        <v>74</v>
      </c>
      <c r="D8509">
        <v>-0.4</v>
      </c>
      <c r="E8509">
        <f t="shared" si="132"/>
        <v>177</v>
      </c>
    </row>
    <row r="8510" spans="1:5">
      <c r="A8510" t="s">
        <v>244</v>
      </c>
      <c r="B8510" t="s">
        <v>41</v>
      </c>
      <c r="C8510" t="s">
        <v>75</v>
      </c>
      <c r="D8510">
        <v>0.74070999999999998</v>
      </c>
      <c r="E8510">
        <f t="shared" si="132"/>
        <v>177</v>
      </c>
    </row>
    <row r="8511" spans="1:5">
      <c r="A8511" t="s">
        <v>244</v>
      </c>
      <c r="B8511" t="s">
        <v>41</v>
      </c>
      <c r="C8511" t="s">
        <v>76</v>
      </c>
      <c r="D8511" s="6">
        <v>4147360</v>
      </c>
      <c r="E8511">
        <f t="shared" si="132"/>
        <v>177</v>
      </c>
    </row>
    <row r="8512" spans="1:5">
      <c r="A8512" t="s">
        <v>245</v>
      </c>
      <c r="B8512" t="s">
        <v>31</v>
      </c>
      <c r="C8512" t="s">
        <v>83</v>
      </c>
      <c r="D8512">
        <v>-16.730599999999999</v>
      </c>
      <c r="E8512">
        <f t="shared" si="132"/>
        <v>178</v>
      </c>
    </row>
    <row r="8513" spans="1:5">
      <c r="A8513" t="s">
        <v>245</v>
      </c>
      <c r="B8513" t="s">
        <v>31</v>
      </c>
      <c r="C8513" t="s">
        <v>73</v>
      </c>
      <c r="D8513">
        <v>23.8</v>
      </c>
      <c r="E8513">
        <f t="shared" si="132"/>
        <v>178</v>
      </c>
    </row>
    <row r="8514" spans="1:5">
      <c r="A8514" t="s">
        <v>245</v>
      </c>
      <c r="B8514" t="s">
        <v>31</v>
      </c>
      <c r="C8514" t="s">
        <v>74</v>
      </c>
      <c r="D8514">
        <v>-1.4</v>
      </c>
      <c r="E8514">
        <f t="shared" si="132"/>
        <v>178</v>
      </c>
    </row>
    <row r="8515" spans="1:5">
      <c r="A8515" t="s">
        <v>245</v>
      </c>
      <c r="B8515" t="s">
        <v>31</v>
      </c>
      <c r="C8515" t="s">
        <v>75</v>
      </c>
      <c r="D8515">
        <v>0.154615</v>
      </c>
      <c r="E8515">
        <f t="shared" ref="E8515:E8578" si="133">VALUE(RIGHT(A8515, LEN(A8515)-1))</f>
        <v>178</v>
      </c>
    </row>
    <row r="8516" spans="1:5">
      <c r="A8516" t="s">
        <v>245</v>
      </c>
      <c r="B8516" t="s">
        <v>31</v>
      </c>
      <c r="C8516" t="s">
        <v>76</v>
      </c>
      <c r="D8516" s="6">
        <v>4145910</v>
      </c>
      <c r="E8516">
        <f t="shared" si="133"/>
        <v>178</v>
      </c>
    </row>
    <row r="8517" spans="1:5">
      <c r="A8517" t="s">
        <v>245</v>
      </c>
      <c r="B8517" t="s">
        <v>32</v>
      </c>
      <c r="C8517" t="s">
        <v>83</v>
      </c>
      <c r="D8517">
        <v>-13.8355</v>
      </c>
      <c r="E8517">
        <f t="shared" si="133"/>
        <v>178</v>
      </c>
    </row>
    <row r="8518" spans="1:5">
      <c r="A8518" t="s">
        <v>245</v>
      </c>
      <c r="B8518" t="s">
        <v>32</v>
      </c>
      <c r="C8518" t="s">
        <v>73</v>
      </c>
      <c r="D8518">
        <v>23.8</v>
      </c>
      <c r="E8518">
        <f t="shared" si="133"/>
        <v>178</v>
      </c>
    </row>
    <row r="8519" spans="1:5">
      <c r="A8519" t="s">
        <v>245</v>
      </c>
      <c r="B8519" t="s">
        <v>32</v>
      </c>
      <c r="C8519" t="s">
        <v>74</v>
      </c>
      <c r="D8519">
        <v>-1.3</v>
      </c>
      <c r="E8519">
        <f t="shared" si="133"/>
        <v>178</v>
      </c>
    </row>
    <row r="8520" spans="1:5">
      <c r="A8520" t="s">
        <v>245</v>
      </c>
      <c r="B8520" t="s">
        <v>32</v>
      </c>
      <c r="C8520" t="s">
        <v>75</v>
      </c>
      <c r="D8520">
        <v>0.17396</v>
      </c>
      <c r="E8520">
        <f t="shared" si="133"/>
        <v>178</v>
      </c>
    </row>
    <row r="8521" spans="1:5">
      <c r="A8521" t="s">
        <v>245</v>
      </c>
      <c r="B8521" t="s">
        <v>32</v>
      </c>
      <c r="C8521" t="s">
        <v>76</v>
      </c>
      <c r="D8521" s="6">
        <v>4145690</v>
      </c>
      <c r="E8521">
        <f t="shared" si="133"/>
        <v>178</v>
      </c>
    </row>
    <row r="8522" spans="1:5">
      <c r="A8522" t="s">
        <v>245</v>
      </c>
      <c r="B8522" t="s">
        <v>33</v>
      </c>
      <c r="C8522" t="s">
        <v>83</v>
      </c>
      <c r="D8522">
        <v>-10.9405</v>
      </c>
      <c r="E8522">
        <f t="shared" si="133"/>
        <v>178</v>
      </c>
    </row>
    <row r="8523" spans="1:5">
      <c r="A8523" t="s">
        <v>245</v>
      </c>
      <c r="B8523" t="s">
        <v>33</v>
      </c>
      <c r="C8523" t="s">
        <v>73</v>
      </c>
      <c r="D8523">
        <v>23.8</v>
      </c>
      <c r="E8523">
        <f t="shared" si="133"/>
        <v>178</v>
      </c>
    </row>
    <row r="8524" spans="1:5">
      <c r="A8524" t="s">
        <v>245</v>
      </c>
      <c r="B8524" t="s">
        <v>33</v>
      </c>
      <c r="C8524" t="s">
        <v>74</v>
      </c>
      <c r="D8524">
        <v>-1.2</v>
      </c>
      <c r="E8524">
        <f t="shared" si="133"/>
        <v>178</v>
      </c>
    </row>
    <row r="8525" spans="1:5">
      <c r="A8525" t="s">
        <v>245</v>
      </c>
      <c r="B8525" t="s">
        <v>33</v>
      </c>
      <c r="C8525" t="s">
        <v>75</v>
      </c>
      <c r="D8525">
        <v>0.18140100000000001</v>
      </c>
      <c r="E8525">
        <f t="shared" si="133"/>
        <v>178</v>
      </c>
    </row>
    <row r="8526" spans="1:5">
      <c r="A8526" t="s">
        <v>245</v>
      </c>
      <c r="B8526" t="s">
        <v>33</v>
      </c>
      <c r="C8526" t="s">
        <v>76</v>
      </c>
      <c r="D8526" s="6">
        <v>4145700</v>
      </c>
      <c r="E8526">
        <f t="shared" si="133"/>
        <v>178</v>
      </c>
    </row>
    <row r="8527" spans="1:5">
      <c r="A8527" t="s">
        <v>245</v>
      </c>
      <c r="B8527" t="s">
        <v>34</v>
      </c>
      <c r="C8527" t="s">
        <v>83</v>
      </c>
      <c r="D8527">
        <v>-8.0454600000000003</v>
      </c>
      <c r="E8527">
        <f t="shared" si="133"/>
        <v>178</v>
      </c>
    </row>
    <row r="8528" spans="1:5">
      <c r="A8528" t="s">
        <v>245</v>
      </c>
      <c r="B8528" t="s">
        <v>34</v>
      </c>
      <c r="C8528" t="s">
        <v>73</v>
      </c>
      <c r="D8528">
        <v>23.8</v>
      </c>
      <c r="E8528">
        <f t="shared" si="133"/>
        <v>178</v>
      </c>
    </row>
    <row r="8529" spans="1:5">
      <c r="A8529" t="s">
        <v>245</v>
      </c>
      <c r="B8529" t="s">
        <v>34</v>
      </c>
      <c r="C8529" t="s">
        <v>74</v>
      </c>
      <c r="D8529">
        <v>-1.1000000000000001</v>
      </c>
      <c r="E8529">
        <f t="shared" si="133"/>
        <v>178</v>
      </c>
    </row>
    <row r="8530" spans="1:5">
      <c r="A8530" t="s">
        <v>245</v>
      </c>
      <c r="B8530" t="s">
        <v>34</v>
      </c>
      <c r="C8530" t="s">
        <v>75</v>
      </c>
      <c r="D8530">
        <v>0.18735299999999999</v>
      </c>
      <c r="E8530">
        <f t="shared" si="133"/>
        <v>178</v>
      </c>
    </row>
    <row r="8531" spans="1:5">
      <c r="A8531" t="s">
        <v>245</v>
      </c>
      <c r="B8531" t="s">
        <v>34</v>
      </c>
      <c r="C8531" t="s">
        <v>76</v>
      </c>
      <c r="D8531" s="6">
        <v>4145850</v>
      </c>
      <c r="E8531">
        <f t="shared" si="133"/>
        <v>178</v>
      </c>
    </row>
    <row r="8532" spans="1:5">
      <c r="A8532" t="s">
        <v>245</v>
      </c>
      <c r="B8532" t="s">
        <v>35</v>
      </c>
      <c r="C8532" t="s">
        <v>83</v>
      </c>
      <c r="D8532">
        <v>-5.1504200000000004</v>
      </c>
      <c r="E8532">
        <f t="shared" si="133"/>
        <v>178</v>
      </c>
    </row>
    <row r="8533" spans="1:5">
      <c r="A8533" t="s">
        <v>245</v>
      </c>
      <c r="B8533" t="s">
        <v>35</v>
      </c>
      <c r="C8533" t="s">
        <v>73</v>
      </c>
      <c r="D8533">
        <v>23.8</v>
      </c>
      <c r="E8533">
        <f t="shared" si="133"/>
        <v>178</v>
      </c>
    </row>
    <row r="8534" spans="1:5">
      <c r="A8534" t="s">
        <v>245</v>
      </c>
      <c r="B8534" t="s">
        <v>35</v>
      </c>
      <c r="C8534" t="s">
        <v>74</v>
      </c>
      <c r="D8534">
        <v>-1</v>
      </c>
      <c r="E8534">
        <f t="shared" si="133"/>
        <v>178</v>
      </c>
    </row>
    <row r="8535" spans="1:5">
      <c r="A8535" t="s">
        <v>245</v>
      </c>
      <c r="B8535" t="s">
        <v>35</v>
      </c>
      <c r="C8535" t="s">
        <v>75</v>
      </c>
      <c r="D8535">
        <v>0.23147400000000001</v>
      </c>
      <c r="E8535">
        <f t="shared" si="133"/>
        <v>178</v>
      </c>
    </row>
    <row r="8536" spans="1:5">
      <c r="A8536" t="s">
        <v>245</v>
      </c>
      <c r="B8536" t="s">
        <v>35</v>
      </c>
      <c r="C8536" t="s">
        <v>76</v>
      </c>
      <c r="D8536" s="6">
        <v>4144340</v>
      </c>
      <c r="E8536">
        <f t="shared" si="133"/>
        <v>178</v>
      </c>
    </row>
    <row r="8537" spans="1:5">
      <c r="A8537" t="s">
        <v>245</v>
      </c>
      <c r="B8537" t="s">
        <v>36</v>
      </c>
      <c r="C8537" t="s">
        <v>83</v>
      </c>
      <c r="D8537">
        <v>-2.2553700000000001</v>
      </c>
      <c r="E8537">
        <f t="shared" si="133"/>
        <v>178</v>
      </c>
    </row>
    <row r="8538" spans="1:5">
      <c r="A8538" t="s">
        <v>245</v>
      </c>
      <c r="B8538" t="s">
        <v>36</v>
      </c>
      <c r="C8538" t="s">
        <v>73</v>
      </c>
      <c r="D8538">
        <v>23.8</v>
      </c>
      <c r="E8538">
        <f t="shared" si="133"/>
        <v>178</v>
      </c>
    </row>
    <row r="8539" spans="1:5">
      <c r="A8539" t="s">
        <v>245</v>
      </c>
      <c r="B8539" t="s">
        <v>36</v>
      </c>
      <c r="C8539" t="s">
        <v>74</v>
      </c>
      <c r="D8539">
        <v>-0.9</v>
      </c>
      <c r="E8539">
        <f t="shared" si="133"/>
        <v>178</v>
      </c>
    </row>
    <row r="8540" spans="1:5">
      <c r="A8540" t="s">
        <v>245</v>
      </c>
      <c r="B8540" t="s">
        <v>36</v>
      </c>
      <c r="C8540" t="s">
        <v>75</v>
      </c>
      <c r="D8540">
        <v>0.25974799999999998</v>
      </c>
      <c r="E8540">
        <f t="shared" si="133"/>
        <v>178</v>
      </c>
    </row>
    <row r="8541" spans="1:5">
      <c r="A8541" t="s">
        <v>245</v>
      </c>
      <c r="B8541" t="s">
        <v>36</v>
      </c>
      <c r="C8541" t="s">
        <v>76</v>
      </c>
      <c r="D8541" s="6">
        <v>4144090</v>
      </c>
      <c r="E8541">
        <f t="shared" si="133"/>
        <v>178</v>
      </c>
    </row>
    <row r="8542" spans="1:5">
      <c r="A8542" t="s">
        <v>245</v>
      </c>
      <c r="B8542" t="s">
        <v>37</v>
      </c>
      <c r="C8542" t="s">
        <v>83</v>
      </c>
      <c r="D8542">
        <v>0.63966699999999999</v>
      </c>
      <c r="E8542">
        <f t="shared" si="133"/>
        <v>178</v>
      </c>
    </row>
    <row r="8543" spans="1:5">
      <c r="A8543" t="s">
        <v>245</v>
      </c>
      <c r="B8543" t="s">
        <v>37</v>
      </c>
      <c r="C8543" t="s">
        <v>73</v>
      </c>
      <c r="D8543">
        <v>23.8</v>
      </c>
      <c r="E8543">
        <f t="shared" si="133"/>
        <v>178</v>
      </c>
    </row>
    <row r="8544" spans="1:5">
      <c r="A8544" t="s">
        <v>245</v>
      </c>
      <c r="B8544" t="s">
        <v>37</v>
      </c>
      <c r="C8544" t="s">
        <v>74</v>
      </c>
      <c r="D8544">
        <v>-0.8</v>
      </c>
      <c r="E8544">
        <f t="shared" si="133"/>
        <v>178</v>
      </c>
    </row>
    <row r="8545" spans="1:5">
      <c r="A8545" t="s">
        <v>245</v>
      </c>
      <c r="B8545" t="s">
        <v>37</v>
      </c>
      <c r="C8545" t="s">
        <v>75</v>
      </c>
      <c r="D8545">
        <v>0.30141400000000002</v>
      </c>
      <c r="E8545">
        <f t="shared" si="133"/>
        <v>178</v>
      </c>
    </row>
    <row r="8546" spans="1:5">
      <c r="A8546" t="s">
        <v>245</v>
      </c>
      <c r="B8546" t="s">
        <v>37</v>
      </c>
      <c r="C8546" t="s">
        <v>76</v>
      </c>
      <c r="D8546" s="6">
        <v>4144750</v>
      </c>
      <c r="E8546">
        <f t="shared" si="133"/>
        <v>178</v>
      </c>
    </row>
    <row r="8547" spans="1:5">
      <c r="A8547" t="s">
        <v>245</v>
      </c>
      <c r="B8547" t="s">
        <v>38</v>
      </c>
      <c r="C8547" t="s">
        <v>83</v>
      </c>
      <c r="D8547">
        <v>3.53471</v>
      </c>
      <c r="E8547">
        <f t="shared" si="133"/>
        <v>178</v>
      </c>
    </row>
    <row r="8548" spans="1:5">
      <c r="A8548" t="s">
        <v>245</v>
      </c>
      <c r="B8548" t="s">
        <v>38</v>
      </c>
      <c r="C8548" t="s">
        <v>73</v>
      </c>
      <c r="D8548">
        <v>23.8</v>
      </c>
      <c r="E8548">
        <f t="shared" si="133"/>
        <v>178</v>
      </c>
    </row>
    <row r="8549" spans="1:5">
      <c r="A8549" t="s">
        <v>245</v>
      </c>
      <c r="B8549" t="s">
        <v>38</v>
      </c>
      <c r="C8549" t="s">
        <v>74</v>
      </c>
      <c r="D8549">
        <v>-0.7</v>
      </c>
      <c r="E8549">
        <f t="shared" si="133"/>
        <v>178</v>
      </c>
    </row>
    <row r="8550" spans="1:5">
      <c r="A8550" t="s">
        <v>245</v>
      </c>
      <c r="B8550" t="s">
        <v>38</v>
      </c>
      <c r="C8550" t="s">
        <v>75</v>
      </c>
      <c r="D8550">
        <v>0.37238900000000003</v>
      </c>
      <c r="E8550">
        <f t="shared" si="133"/>
        <v>178</v>
      </c>
    </row>
    <row r="8551" spans="1:5">
      <c r="A8551" t="s">
        <v>245</v>
      </c>
      <c r="B8551" t="s">
        <v>38</v>
      </c>
      <c r="C8551" t="s">
        <v>76</v>
      </c>
      <c r="D8551" s="6">
        <v>4144650</v>
      </c>
      <c r="E8551">
        <f t="shared" si="133"/>
        <v>178</v>
      </c>
    </row>
    <row r="8552" spans="1:5">
      <c r="A8552" t="s">
        <v>245</v>
      </c>
      <c r="B8552" t="s">
        <v>39</v>
      </c>
      <c r="C8552" t="s">
        <v>83</v>
      </c>
      <c r="D8552">
        <v>6.4297500000000003</v>
      </c>
      <c r="E8552">
        <f t="shared" si="133"/>
        <v>178</v>
      </c>
    </row>
    <row r="8553" spans="1:5">
      <c r="A8553" t="s">
        <v>245</v>
      </c>
      <c r="B8553" t="s">
        <v>39</v>
      </c>
      <c r="C8553" t="s">
        <v>73</v>
      </c>
      <c r="D8553">
        <v>23.8</v>
      </c>
      <c r="E8553">
        <f t="shared" si="133"/>
        <v>178</v>
      </c>
    </row>
    <row r="8554" spans="1:5">
      <c r="A8554" t="s">
        <v>245</v>
      </c>
      <c r="B8554" t="s">
        <v>39</v>
      </c>
      <c r="C8554" t="s">
        <v>74</v>
      </c>
      <c r="D8554">
        <v>-0.6</v>
      </c>
      <c r="E8554">
        <f t="shared" si="133"/>
        <v>178</v>
      </c>
    </row>
    <row r="8555" spans="1:5">
      <c r="A8555" t="s">
        <v>245</v>
      </c>
      <c r="B8555" t="s">
        <v>39</v>
      </c>
      <c r="C8555" t="s">
        <v>75</v>
      </c>
      <c r="D8555">
        <v>0.53569299999999997</v>
      </c>
      <c r="E8555">
        <f t="shared" si="133"/>
        <v>178</v>
      </c>
    </row>
    <row r="8556" spans="1:5">
      <c r="A8556" t="s">
        <v>245</v>
      </c>
      <c r="B8556" t="s">
        <v>39</v>
      </c>
      <c r="C8556" t="s">
        <v>76</v>
      </c>
      <c r="D8556" s="6">
        <v>4144480</v>
      </c>
      <c r="E8556">
        <f t="shared" si="133"/>
        <v>178</v>
      </c>
    </row>
    <row r="8557" spans="1:5">
      <c r="A8557" t="s">
        <v>245</v>
      </c>
      <c r="B8557" t="s">
        <v>40</v>
      </c>
      <c r="C8557" t="s">
        <v>83</v>
      </c>
      <c r="D8557">
        <v>9.3247900000000001</v>
      </c>
      <c r="E8557">
        <f t="shared" si="133"/>
        <v>178</v>
      </c>
    </row>
    <row r="8558" spans="1:5">
      <c r="A8558" t="s">
        <v>245</v>
      </c>
      <c r="B8558" t="s">
        <v>40</v>
      </c>
      <c r="C8558" t="s">
        <v>73</v>
      </c>
      <c r="D8558">
        <v>23.8</v>
      </c>
      <c r="E8558">
        <f t="shared" si="133"/>
        <v>178</v>
      </c>
    </row>
    <row r="8559" spans="1:5">
      <c r="A8559" t="s">
        <v>245</v>
      </c>
      <c r="B8559" t="s">
        <v>40</v>
      </c>
      <c r="C8559" t="s">
        <v>74</v>
      </c>
      <c r="D8559">
        <v>-0.5</v>
      </c>
      <c r="E8559">
        <f t="shared" si="133"/>
        <v>178</v>
      </c>
    </row>
    <row r="8560" spans="1:5">
      <c r="A8560" t="s">
        <v>245</v>
      </c>
      <c r="B8560" t="s">
        <v>40</v>
      </c>
      <c r="C8560" t="s">
        <v>75</v>
      </c>
      <c r="D8560">
        <v>0.67101900000000003</v>
      </c>
      <c r="E8560">
        <f t="shared" si="133"/>
        <v>178</v>
      </c>
    </row>
    <row r="8561" spans="1:5">
      <c r="A8561" t="s">
        <v>245</v>
      </c>
      <c r="B8561" t="s">
        <v>40</v>
      </c>
      <c r="C8561" t="s">
        <v>76</v>
      </c>
      <c r="D8561" s="6">
        <v>4146080</v>
      </c>
      <c r="E8561">
        <f t="shared" si="133"/>
        <v>178</v>
      </c>
    </row>
    <row r="8562" spans="1:5">
      <c r="A8562" t="s">
        <v>245</v>
      </c>
      <c r="B8562" t="s">
        <v>41</v>
      </c>
      <c r="C8562" t="s">
        <v>83</v>
      </c>
      <c r="D8562">
        <v>12.219799999999999</v>
      </c>
      <c r="E8562">
        <f t="shared" si="133"/>
        <v>178</v>
      </c>
    </row>
    <row r="8563" spans="1:5">
      <c r="A8563" t="s">
        <v>245</v>
      </c>
      <c r="B8563" t="s">
        <v>41</v>
      </c>
      <c r="C8563" t="s">
        <v>73</v>
      </c>
      <c r="D8563">
        <v>23.8</v>
      </c>
      <c r="E8563">
        <f t="shared" si="133"/>
        <v>178</v>
      </c>
    </row>
    <row r="8564" spans="1:5">
      <c r="A8564" t="s">
        <v>245</v>
      </c>
      <c r="B8564" t="s">
        <v>41</v>
      </c>
      <c r="C8564" t="s">
        <v>74</v>
      </c>
      <c r="D8564">
        <v>-0.4</v>
      </c>
      <c r="E8564">
        <f t="shared" si="133"/>
        <v>178</v>
      </c>
    </row>
    <row r="8565" spans="1:5">
      <c r="A8565" t="s">
        <v>245</v>
      </c>
      <c r="B8565" t="s">
        <v>41</v>
      </c>
      <c r="C8565" t="s">
        <v>75</v>
      </c>
      <c r="D8565">
        <v>0.74070999999999998</v>
      </c>
      <c r="E8565">
        <f t="shared" si="133"/>
        <v>178</v>
      </c>
    </row>
    <row r="8566" spans="1:5">
      <c r="A8566" t="s">
        <v>245</v>
      </c>
      <c r="B8566" t="s">
        <v>41</v>
      </c>
      <c r="C8566" t="s">
        <v>76</v>
      </c>
      <c r="D8566" s="6">
        <v>4147430</v>
      </c>
      <c r="E8566">
        <f t="shared" si="133"/>
        <v>178</v>
      </c>
    </row>
    <row r="8567" spans="1:5">
      <c r="A8567" t="s">
        <v>246</v>
      </c>
      <c r="B8567" t="s">
        <v>31</v>
      </c>
      <c r="C8567" t="s">
        <v>83</v>
      </c>
      <c r="D8567">
        <v>-16.630600000000001</v>
      </c>
      <c r="E8567">
        <f t="shared" si="133"/>
        <v>179</v>
      </c>
    </row>
    <row r="8568" spans="1:5">
      <c r="A8568" t="s">
        <v>246</v>
      </c>
      <c r="B8568" t="s">
        <v>31</v>
      </c>
      <c r="C8568" t="s">
        <v>73</v>
      </c>
      <c r="D8568">
        <v>23.9</v>
      </c>
      <c r="E8568">
        <f t="shared" si="133"/>
        <v>179</v>
      </c>
    </row>
    <row r="8569" spans="1:5">
      <c r="A8569" t="s">
        <v>246</v>
      </c>
      <c r="B8569" t="s">
        <v>31</v>
      </c>
      <c r="C8569" t="s">
        <v>74</v>
      </c>
      <c r="D8569">
        <v>-1.4</v>
      </c>
      <c r="E8569">
        <f t="shared" si="133"/>
        <v>179</v>
      </c>
    </row>
    <row r="8570" spans="1:5">
      <c r="A8570" t="s">
        <v>246</v>
      </c>
      <c r="B8570" t="s">
        <v>31</v>
      </c>
      <c r="C8570" t="s">
        <v>75</v>
      </c>
      <c r="D8570">
        <v>0.15610299999999999</v>
      </c>
      <c r="E8570">
        <f t="shared" si="133"/>
        <v>179</v>
      </c>
    </row>
    <row r="8571" spans="1:5">
      <c r="A8571" t="s">
        <v>246</v>
      </c>
      <c r="B8571" t="s">
        <v>31</v>
      </c>
      <c r="C8571" t="s">
        <v>76</v>
      </c>
      <c r="D8571" s="6">
        <v>4145900</v>
      </c>
      <c r="E8571">
        <f t="shared" si="133"/>
        <v>179</v>
      </c>
    </row>
    <row r="8572" spans="1:5">
      <c r="A8572" t="s">
        <v>246</v>
      </c>
      <c r="B8572" t="s">
        <v>32</v>
      </c>
      <c r="C8572" t="s">
        <v>83</v>
      </c>
      <c r="D8572">
        <v>-13.7355</v>
      </c>
      <c r="E8572">
        <f t="shared" si="133"/>
        <v>179</v>
      </c>
    </row>
    <row r="8573" spans="1:5">
      <c r="A8573" t="s">
        <v>246</v>
      </c>
      <c r="B8573" t="s">
        <v>32</v>
      </c>
      <c r="C8573" t="s">
        <v>73</v>
      </c>
      <c r="D8573">
        <v>23.9</v>
      </c>
      <c r="E8573">
        <f t="shared" si="133"/>
        <v>179</v>
      </c>
    </row>
    <row r="8574" spans="1:5">
      <c r="A8574" t="s">
        <v>246</v>
      </c>
      <c r="B8574" t="s">
        <v>32</v>
      </c>
      <c r="C8574" t="s">
        <v>74</v>
      </c>
      <c r="D8574">
        <v>-1.3</v>
      </c>
      <c r="E8574">
        <f t="shared" si="133"/>
        <v>179</v>
      </c>
    </row>
    <row r="8575" spans="1:5">
      <c r="A8575" t="s">
        <v>246</v>
      </c>
      <c r="B8575" t="s">
        <v>32</v>
      </c>
      <c r="C8575" t="s">
        <v>75</v>
      </c>
      <c r="D8575">
        <v>0.17544799999999999</v>
      </c>
      <c r="E8575">
        <f t="shared" si="133"/>
        <v>179</v>
      </c>
    </row>
    <row r="8576" spans="1:5">
      <c r="A8576" t="s">
        <v>246</v>
      </c>
      <c r="B8576" t="s">
        <v>32</v>
      </c>
      <c r="C8576" t="s">
        <v>76</v>
      </c>
      <c r="D8576" s="6">
        <v>4145690</v>
      </c>
      <c r="E8576">
        <f t="shared" si="133"/>
        <v>179</v>
      </c>
    </row>
    <row r="8577" spans="1:5">
      <c r="A8577" t="s">
        <v>246</v>
      </c>
      <c r="B8577" t="s">
        <v>33</v>
      </c>
      <c r="C8577" t="s">
        <v>83</v>
      </c>
      <c r="D8577">
        <v>-10.8405</v>
      </c>
      <c r="E8577">
        <f t="shared" si="133"/>
        <v>179</v>
      </c>
    </row>
    <row r="8578" spans="1:5">
      <c r="A8578" t="s">
        <v>246</v>
      </c>
      <c r="B8578" t="s">
        <v>33</v>
      </c>
      <c r="C8578" t="s">
        <v>73</v>
      </c>
      <c r="D8578">
        <v>23.9</v>
      </c>
      <c r="E8578">
        <f t="shared" si="133"/>
        <v>179</v>
      </c>
    </row>
    <row r="8579" spans="1:5">
      <c r="A8579" t="s">
        <v>246</v>
      </c>
      <c r="B8579" t="s">
        <v>33</v>
      </c>
      <c r="C8579" t="s">
        <v>74</v>
      </c>
      <c r="D8579">
        <v>-1.2</v>
      </c>
      <c r="E8579">
        <f t="shared" ref="E8579:E8642" si="134">VALUE(RIGHT(A8579, LEN(A8579)-1))</f>
        <v>179</v>
      </c>
    </row>
    <row r="8580" spans="1:5">
      <c r="A8580" t="s">
        <v>246</v>
      </c>
      <c r="B8580" t="s">
        <v>33</v>
      </c>
      <c r="C8580" t="s">
        <v>75</v>
      </c>
      <c r="D8580">
        <v>0.18140100000000001</v>
      </c>
      <c r="E8580">
        <f t="shared" si="134"/>
        <v>179</v>
      </c>
    </row>
    <row r="8581" spans="1:5">
      <c r="A8581" t="s">
        <v>246</v>
      </c>
      <c r="B8581" t="s">
        <v>33</v>
      </c>
      <c r="C8581" t="s">
        <v>76</v>
      </c>
      <c r="D8581" s="6">
        <v>4145710</v>
      </c>
      <c r="E8581">
        <f t="shared" si="134"/>
        <v>179</v>
      </c>
    </row>
    <row r="8582" spans="1:5">
      <c r="A8582" t="s">
        <v>246</v>
      </c>
      <c r="B8582" t="s">
        <v>34</v>
      </c>
      <c r="C8582" t="s">
        <v>83</v>
      </c>
      <c r="D8582">
        <v>-7.9454599999999997</v>
      </c>
      <c r="E8582">
        <f t="shared" si="134"/>
        <v>179</v>
      </c>
    </row>
    <row r="8583" spans="1:5">
      <c r="A8583" t="s">
        <v>246</v>
      </c>
      <c r="B8583" t="s">
        <v>34</v>
      </c>
      <c r="C8583" t="s">
        <v>73</v>
      </c>
      <c r="D8583">
        <v>23.9</v>
      </c>
      <c r="E8583">
        <f t="shared" si="134"/>
        <v>179</v>
      </c>
    </row>
    <row r="8584" spans="1:5">
      <c r="A8584" t="s">
        <v>246</v>
      </c>
      <c r="B8584" t="s">
        <v>34</v>
      </c>
      <c r="C8584" t="s">
        <v>74</v>
      </c>
      <c r="D8584">
        <v>-1.1000000000000001</v>
      </c>
      <c r="E8584">
        <f t="shared" si="134"/>
        <v>179</v>
      </c>
    </row>
    <row r="8585" spans="1:5">
      <c r="A8585" t="s">
        <v>246</v>
      </c>
      <c r="B8585" t="s">
        <v>34</v>
      </c>
      <c r="C8585" t="s">
        <v>75</v>
      </c>
      <c r="D8585">
        <v>0.18881899999999999</v>
      </c>
      <c r="E8585">
        <f t="shared" si="134"/>
        <v>179</v>
      </c>
    </row>
    <row r="8586" spans="1:5">
      <c r="A8586" t="s">
        <v>246</v>
      </c>
      <c r="B8586" t="s">
        <v>34</v>
      </c>
      <c r="C8586" t="s">
        <v>76</v>
      </c>
      <c r="D8586" s="6">
        <v>4145820</v>
      </c>
      <c r="E8586">
        <f t="shared" si="134"/>
        <v>179</v>
      </c>
    </row>
    <row r="8587" spans="1:5">
      <c r="A8587" t="s">
        <v>246</v>
      </c>
      <c r="B8587" t="s">
        <v>35</v>
      </c>
      <c r="C8587" t="s">
        <v>83</v>
      </c>
      <c r="D8587">
        <v>-5.0504199999999999</v>
      </c>
      <c r="E8587">
        <f t="shared" si="134"/>
        <v>179</v>
      </c>
    </row>
    <row r="8588" spans="1:5">
      <c r="A8588" t="s">
        <v>246</v>
      </c>
      <c r="B8588" t="s">
        <v>35</v>
      </c>
      <c r="C8588" t="s">
        <v>73</v>
      </c>
      <c r="D8588">
        <v>23.9</v>
      </c>
      <c r="E8588">
        <f t="shared" si="134"/>
        <v>179</v>
      </c>
    </row>
    <row r="8589" spans="1:5">
      <c r="A8589" t="s">
        <v>246</v>
      </c>
      <c r="B8589" t="s">
        <v>35</v>
      </c>
      <c r="C8589" t="s">
        <v>74</v>
      </c>
      <c r="D8589">
        <v>-1</v>
      </c>
      <c r="E8589">
        <f t="shared" si="134"/>
        <v>179</v>
      </c>
    </row>
    <row r="8590" spans="1:5">
      <c r="A8590" t="s">
        <v>246</v>
      </c>
      <c r="B8590" t="s">
        <v>35</v>
      </c>
      <c r="C8590" t="s">
        <v>75</v>
      </c>
      <c r="D8590">
        <v>0.23147400000000001</v>
      </c>
      <c r="E8590">
        <f t="shared" si="134"/>
        <v>179</v>
      </c>
    </row>
    <row r="8591" spans="1:5">
      <c r="A8591" t="s">
        <v>246</v>
      </c>
      <c r="B8591" t="s">
        <v>35</v>
      </c>
      <c r="C8591" t="s">
        <v>76</v>
      </c>
      <c r="D8591" s="6">
        <v>4144360</v>
      </c>
      <c r="E8591">
        <f t="shared" si="134"/>
        <v>179</v>
      </c>
    </row>
    <row r="8592" spans="1:5">
      <c r="A8592" t="s">
        <v>246</v>
      </c>
      <c r="B8592" t="s">
        <v>36</v>
      </c>
      <c r="C8592" t="s">
        <v>83</v>
      </c>
      <c r="D8592">
        <v>-2.15537</v>
      </c>
      <c r="E8592">
        <f t="shared" si="134"/>
        <v>179</v>
      </c>
    </row>
    <row r="8593" spans="1:5">
      <c r="A8593" t="s">
        <v>246</v>
      </c>
      <c r="B8593" t="s">
        <v>36</v>
      </c>
      <c r="C8593" t="s">
        <v>73</v>
      </c>
      <c r="D8593">
        <v>23.9</v>
      </c>
      <c r="E8593">
        <f t="shared" si="134"/>
        <v>179</v>
      </c>
    </row>
    <row r="8594" spans="1:5">
      <c r="A8594" t="s">
        <v>246</v>
      </c>
      <c r="B8594" t="s">
        <v>36</v>
      </c>
      <c r="C8594" t="s">
        <v>74</v>
      </c>
      <c r="D8594">
        <v>-0.9</v>
      </c>
      <c r="E8594">
        <f t="shared" si="134"/>
        <v>179</v>
      </c>
    </row>
    <row r="8595" spans="1:5">
      <c r="A8595" t="s">
        <v>246</v>
      </c>
      <c r="B8595" t="s">
        <v>36</v>
      </c>
      <c r="C8595" t="s">
        <v>75</v>
      </c>
      <c r="D8595">
        <v>0.26123600000000002</v>
      </c>
      <c r="E8595">
        <f t="shared" si="134"/>
        <v>179</v>
      </c>
    </row>
    <row r="8596" spans="1:5">
      <c r="A8596" t="s">
        <v>246</v>
      </c>
      <c r="B8596" t="s">
        <v>36</v>
      </c>
      <c r="C8596" t="s">
        <v>76</v>
      </c>
      <c r="D8596" s="6">
        <v>4144080</v>
      </c>
      <c r="E8596">
        <f t="shared" si="134"/>
        <v>179</v>
      </c>
    </row>
    <row r="8597" spans="1:5">
      <c r="A8597" t="s">
        <v>246</v>
      </c>
      <c r="B8597" t="s">
        <v>37</v>
      </c>
      <c r="C8597" t="s">
        <v>83</v>
      </c>
      <c r="D8597">
        <v>0.73966699999999996</v>
      </c>
      <c r="E8597">
        <f t="shared" si="134"/>
        <v>179</v>
      </c>
    </row>
    <row r="8598" spans="1:5">
      <c r="A8598" t="s">
        <v>246</v>
      </c>
      <c r="B8598" t="s">
        <v>37</v>
      </c>
      <c r="C8598" t="s">
        <v>73</v>
      </c>
      <c r="D8598">
        <v>23.9</v>
      </c>
      <c r="E8598">
        <f t="shared" si="134"/>
        <v>179</v>
      </c>
    </row>
    <row r="8599" spans="1:5">
      <c r="A8599" t="s">
        <v>246</v>
      </c>
      <c r="B8599" t="s">
        <v>37</v>
      </c>
      <c r="C8599" t="s">
        <v>74</v>
      </c>
      <c r="D8599">
        <v>-0.8</v>
      </c>
      <c r="E8599">
        <f t="shared" si="134"/>
        <v>179</v>
      </c>
    </row>
    <row r="8600" spans="1:5">
      <c r="A8600" t="s">
        <v>246</v>
      </c>
      <c r="B8600" t="s">
        <v>37</v>
      </c>
      <c r="C8600" t="s">
        <v>75</v>
      </c>
      <c r="D8600">
        <v>0.30438999999999999</v>
      </c>
      <c r="E8600">
        <f t="shared" si="134"/>
        <v>179</v>
      </c>
    </row>
    <row r="8601" spans="1:5">
      <c r="A8601" t="s">
        <v>246</v>
      </c>
      <c r="B8601" t="s">
        <v>37</v>
      </c>
      <c r="C8601" t="s">
        <v>76</v>
      </c>
      <c r="D8601" s="6">
        <v>4144830</v>
      </c>
      <c r="E8601">
        <f t="shared" si="134"/>
        <v>179</v>
      </c>
    </row>
    <row r="8602" spans="1:5">
      <c r="A8602" t="s">
        <v>246</v>
      </c>
      <c r="B8602" t="s">
        <v>38</v>
      </c>
      <c r="C8602" t="s">
        <v>83</v>
      </c>
      <c r="D8602">
        <v>3.6347100000000001</v>
      </c>
      <c r="E8602">
        <f t="shared" si="134"/>
        <v>179</v>
      </c>
    </row>
    <row r="8603" spans="1:5">
      <c r="A8603" t="s">
        <v>246</v>
      </c>
      <c r="B8603" t="s">
        <v>38</v>
      </c>
      <c r="C8603" t="s">
        <v>73</v>
      </c>
      <c r="D8603">
        <v>23.9</v>
      </c>
      <c r="E8603">
        <f t="shared" si="134"/>
        <v>179</v>
      </c>
    </row>
    <row r="8604" spans="1:5">
      <c r="A8604" t="s">
        <v>246</v>
      </c>
      <c r="B8604" t="s">
        <v>38</v>
      </c>
      <c r="C8604" t="s">
        <v>74</v>
      </c>
      <c r="D8604">
        <v>-0.7</v>
      </c>
      <c r="E8604">
        <f t="shared" si="134"/>
        <v>179</v>
      </c>
    </row>
    <row r="8605" spans="1:5">
      <c r="A8605" t="s">
        <v>246</v>
      </c>
      <c r="B8605" t="s">
        <v>38</v>
      </c>
      <c r="C8605" t="s">
        <v>75</v>
      </c>
      <c r="D8605">
        <v>0.37238900000000003</v>
      </c>
      <c r="E8605">
        <f t="shared" si="134"/>
        <v>179</v>
      </c>
    </row>
    <row r="8606" spans="1:5">
      <c r="A8606" t="s">
        <v>246</v>
      </c>
      <c r="B8606" t="s">
        <v>38</v>
      </c>
      <c r="C8606" t="s">
        <v>76</v>
      </c>
      <c r="D8606" s="6">
        <v>4144690</v>
      </c>
      <c r="E8606">
        <f t="shared" si="134"/>
        <v>179</v>
      </c>
    </row>
    <row r="8607" spans="1:5">
      <c r="A8607" t="s">
        <v>246</v>
      </c>
      <c r="B8607" t="s">
        <v>39</v>
      </c>
      <c r="C8607" t="s">
        <v>83</v>
      </c>
      <c r="D8607">
        <v>6.5297499999999999</v>
      </c>
      <c r="E8607">
        <f t="shared" si="134"/>
        <v>179</v>
      </c>
    </row>
    <row r="8608" spans="1:5">
      <c r="A8608" t="s">
        <v>246</v>
      </c>
      <c r="B8608" t="s">
        <v>39</v>
      </c>
      <c r="C8608" t="s">
        <v>73</v>
      </c>
      <c r="D8608">
        <v>23.9</v>
      </c>
      <c r="E8608">
        <f t="shared" si="134"/>
        <v>179</v>
      </c>
    </row>
    <row r="8609" spans="1:5">
      <c r="A8609" t="s">
        <v>246</v>
      </c>
      <c r="B8609" t="s">
        <v>39</v>
      </c>
      <c r="C8609" t="s">
        <v>74</v>
      </c>
      <c r="D8609">
        <v>-0.6</v>
      </c>
      <c r="E8609">
        <f t="shared" si="134"/>
        <v>179</v>
      </c>
    </row>
    <row r="8610" spans="1:5">
      <c r="A8610" t="s">
        <v>246</v>
      </c>
      <c r="B8610" t="s">
        <v>39</v>
      </c>
      <c r="C8610" t="s">
        <v>75</v>
      </c>
      <c r="D8610">
        <v>0.54164500000000004</v>
      </c>
      <c r="E8610">
        <f t="shared" si="134"/>
        <v>179</v>
      </c>
    </row>
    <row r="8611" spans="1:5">
      <c r="A8611" t="s">
        <v>246</v>
      </c>
      <c r="B8611" t="s">
        <v>39</v>
      </c>
      <c r="C8611" t="s">
        <v>76</v>
      </c>
      <c r="D8611" s="6">
        <v>4144430</v>
      </c>
      <c r="E8611">
        <f t="shared" si="134"/>
        <v>179</v>
      </c>
    </row>
    <row r="8612" spans="1:5">
      <c r="A8612" t="s">
        <v>246</v>
      </c>
      <c r="B8612" t="s">
        <v>40</v>
      </c>
      <c r="C8612" t="s">
        <v>83</v>
      </c>
      <c r="D8612">
        <v>9.4247899999999998</v>
      </c>
      <c r="E8612">
        <f t="shared" si="134"/>
        <v>179</v>
      </c>
    </row>
    <row r="8613" spans="1:5">
      <c r="A8613" t="s">
        <v>246</v>
      </c>
      <c r="B8613" t="s">
        <v>40</v>
      </c>
      <c r="C8613" t="s">
        <v>73</v>
      </c>
      <c r="D8613">
        <v>23.9</v>
      </c>
      <c r="E8613">
        <f t="shared" si="134"/>
        <v>179</v>
      </c>
    </row>
    <row r="8614" spans="1:5">
      <c r="A8614" t="s">
        <v>246</v>
      </c>
      <c r="B8614" t="s">
        <v>40</v>
      </c>
      <c r="C8614" t="s">
        <v>74</v>
      </c>
      <c r="D8614">
        <v>-0.5</v>
      </c>
      <c r="E8614">
        <f t="shared" si="134"/>
        <v>179</v>
      </c>
    </row>
    <row r="8615" spans="1:5">
      <c r="A8615" t="s">
        <v>246</v>
      </c>
      <c r="B8615" t="s">
        <v>40</v>
      </c>
      <c r="C8615" t="s">
        <v>75</v>
      </c>
      <c r="D8615">
        <v>0.67101900000000003</v>
      </c>
      <c r="E8615">
        <f t="shared" si="134"/>
        <v>179</v>
      </c>
    </row>
    <row r="8616" spans="1:5">
      <c r="A8616" t="s">
        <v>246</v>
      </c>
      <c r="B8616" t="s">
        <v>40</v>
      </c>
      <c r="C8616" t="s">
        <v>76</v>
      </c>
      <c r="D8616" s="6">
        <v>4146140</v>
      </c>
      <c r="E8616">
        <f t="shared" si="134"/>
        <v>179</v>
      </c>
    </row>
    <row r="8617" spans="1:5">
      <c r="A8617" t="s">
        <v>246</v>
      </c>
      <c r="B8617" t="s">
        <v>41</v>
      </c>
      <c r="C8617" t="s">
        <v>83</v>
      </c>
      <c r="D8617">
        <v>12.319800000000001</v>
      </c>
      <c r="E8617">
        <f t="shared" si="134"/>
        <v>179</v>
      </c>
    </row>
    <row r="8618" spans="1:5">
      <c r="A8618" t="s">
        <v>246</v>
      </c>
      <c r="B8618" t="s">
        <v>41</v>
      </c>
      <c r="C8618" t="s">
        <v>73</v>
      </c>
      <c r="D8618">
        <v>23.9</v>
      </c>
      <c r="E8618">
        <f t="shared" si="134"/>
        <v>179</v>
      </c>
    </row>
    <row r="8619" spans="1:5">
      <c r="A8619" t="s">
        <v>246</v>
      </c>
      <c r="B8619" t="s">
        <v>41</v>
      </c>
      <c r="C8619" t="s">
        <v>74</v>
      </c>
      <c r="D8619">
        <v>-0.4</v>
      </c>
      <c r="E8619">
        <f t="shared" si="134"/>
        <v>179</v>
      </c>
    </row>
    <row r="8620" spans="1:5">
      <c r="A8620" t="s">
        <v>246</v>
      </c>
      <c r="B8620" t="s">
        <v>41</v>
      </c>
      <c r="C8620" t="s">
        <v>75</v>
      </c>
      <c r="D8620">
        <v>0.74070999999999998</v>
      </c>
      <c r="E8620">
        <f t="shared" si="134"/>
        <v>179</v>
      </c>
    </row>
    <row r="8621" spans="1:5">
      <c r="A8621" t="s">
        <v>246</v>
      </c>
      <c r="B8621" t="s">
        <v>41</v>
      </c>
      <c r="C8621" t="s">
        <v>76</v>
      </c>
      <c r="D8621" s="6">
        <v>4147490</v>
      </c>
      <c r="E8621">
        <f t="shared" si="134"/>
        <v>179</v>
      </c>
    </row>
    <row r="8622" spans="1:5">
      <c r="A8622" t="s">
        <v>247</v>
      </c>
      <c r="B8622" t="s">
        <v>31</v>
      </c>
      <c r="C8622" t="s">
        <v>83</v>
      </c>
      <c r="D8622">
        <v>-16.5306</v>
      </c>
      <c r="E8622">
        <f t="shared" si="134"/>
        <v>180</v>
      </c>
    </row>
    <row r="8623" spans="1:5">
      <c r="A8623" t="s">
        <v>247</v>
      </c>
      <c r="B8623" t="s">
        <v>31</v>
      </c>
      <c r="C8623" t="s">
        <v>73</v>
      </c>
      <c r="D8623">
        <v>24</v>
      </c>
      <c r="E8623">
        <f t="shared" si="134"/>
        <v>180</v>
      </c>
    </row>
    <row r="8624" spans="1:5">
      <c r="A8624" t="s">
        <v>247</v>
      </c>
      <c r="B8624" t="s">
        <v>31</v>
      </c>
      <c r="C8624" t="s">
        <v>74</v>
      </c>
      <c r="D8624">
        <v>-1.4</v>
      </c>
      <c r="E8624">
        <f t="shared" si="134"/>
        <v>180</v>
      </c>
    </row>
    <row r="8625" spans="1:5">
      <c r="A8625" t="s">
        <v>247</v>
      </c>
      <c r="B8625" t="s">
        <v>31</v>
      </c>
      <c r="C8625" t="s">
        <v>75</v>
      </c>
      <c r="D8625">
        <v>0.15610299999999999</v>
      </c>
      <c r="E8625">
        <f t="shared" si="134"/>
        <v>180</v>
      </c>
    </row>
    <row r="8626" spans="1:5">
      <c r="A8626" t="s">
        <v>247</v>
      </c>
      <c r="B8626" t="s">
        <v>31</v>
      </c>
      <c r="C8626" t="s">
        <v>76</v>
      </c>
      <c r="D8626" s="6">
        <v>4145920</v>
      </c>
      <c r="E8626">
        <f t="shared" si="134"/>
        <v>180</v>
      </c>
    </row>
    <row r="8627" spans="1:5">
      <c r="A8627" t="s">
        <v>247</v>
      </c>
      <c r="B8627" t="s">
        <v>32</v>
      </c>
      <c r="C8627" t="s">
        <v>83</v>
      </c>
      <c r="D8627">
        <v>-13.6355</v>
      </c>
      <c r="E8627">
        <f t="shared" si="134"/>
        <v>180</v>
      </c>
    </row>
    <row r="8628" spans="1:5">
      <c r="A8628" t="s">
        <v>247</v>
      </c>
      <c r="B8628" t="s">
        <v>32</v>
      </c>
      <c r="C8628" t="s">
        <v>73</v>
      </c>
      <c r="D8628">
        <v>24</v>
      </c>
      <c r="E8628">
        <f t="shared" si="134"/>
        <v>180</v>
      </c>
    </row>
    <row r="8629" spans="1:5">
      <c r="A8629" t="s">
        <v>247</v>
      </c>
      <c r="B8629" t="s">
        <v>32</v>
      </c>
      <c r="C8629" t="s">
        <v>74</v>
      </c>
      <c r="D8629">
        <v>-1.3</v>
      </c>
      <c r="E8629">
        <f t="shared" si="134"/>
        <v>180</v>
      </c>
    </row>
    <row r="8630" spans="1:5">
      <c r="A8630" t="s">
        <v>247</v>
      </c>
      <c r="B8630" t="s">
        <v>32</v>
      </c>
      <c r="C8630" t="s">
        <v>75</v>
      </c>
      <c r="D8630">
        <v>0.17544799999999999</v>
      </c>
      <c r="E8630">
        <f t="shared" si="134"/>
        <v>180</v>
      </c>
    </row>
    <row r="8631" spans="1:5">
      <c r="A8631" t="s">
        <v>247</v>
      </c>
      <c r="B8631" t="s">
        <v>32</v>
      </c>
      <c r="C8631" t="s">
        <v>76</v>
      </c>
      <c r="D8631" s="6">
        <v>4145700</v>
      </c>
      <c r="E8631">
        <f t="shared" si="134"/>
        <v>180</v>
      </c>
    </row>
    <row r="8632" spans="1:5">
      <c r="A8632" t="s">
        <v>247</v>
      </c>
      <c r="B8632" t="s">
        <v>33</v>
      </c>
      <c r="C8632" t="s">
        <v>83</v>
      </c>
      <c r="D8632">
        <v>-10.740500000000001</v>
      </c>
      <c r="E8632">
        <f t="shared" si="134"/>
        <v>180</v>
      </c>
    </row>
    <row r="8633" spans="1:5">
      <c r="A8633" t="s">
        <v>247</v>
      </c>
      <c r="B8633" t="s">
        <v>33</v>
      </c>
      <c r="C8633" t="s">
        <v>73</v>
      </c>
      <c r="D8633">
        <v>24</v>
      </c>
      <c r="E8633">
        <f t="shared" si="134"/>
        <v>180</v>
      </c>
    </row>
    <row r="8634" spans="1:5">
      <c r="A8634" t="s">
        <v>247</v>
      </c>
      <c r="B8634" t="s">
        <v>33</v>
      </c>
      <c r="C8634" t="s">
        <v>74</v>
      </c>
      <c r="D8634">
        <v>-1.2</v>
      </c>
      <c r="E8634">
        <f t="shared" si="134"/>
        <v>180</v>
      </c>
    </row>
    <row r="8635" spans="1:5">
      <c r="A8635" t="s">
        <v>247</v>
      </c>
      <c r="B8635" t="s">
        <v>33</v>
      </c>
      <c r="C8635" t="s">
        <v>75</v>
      </c>
      <c r="D8635">
        <v>0.18140100000000001</v>
      </c>
      <c r="E8635">
        <f t="shared" si="134"/>
        <v>180</v>
      </c>
    </row>
    <row r="8636" spans="1:5">
      <c r="A8636" t="s">
        <v>247</v>
      </c>
      <c r="B8636" t="s">
        <v>33</v>
      </c>
      <c r="C8636" t="s">
        <v>76</v>
      </c>
      <c r="D8636" s="6">
        <v>4145730</v>
      </c>
      <c r="E8636">
        <f t="shared" si="134"/>
        <v>180</v>
      </c>
    </row>
    <row r="8637" spans="1:5">
      <c r="A8637" t="s">
        <v>247</v>
      </c>
      <c r="B8637" t="s">
        <v>34</v>
      </c>
      <c r="C8637" t="s">
        <v>83</v>
      </c>
      <c r="D8637">
        <v>-7.8454600000000001</v>
      </c>
      <c r="E8637">
        <f t="shared" si="134"/>
        <v>180</v>
      </c>
    </row>
    <row r="8638" spans="1:5">
      <c r="A8638" t="s">
        <v>247</v>
      </c>
      <c r="B8638" t="s">
        <v>34</v>
      </c>
      <c r="C8638" t="s">
        <v>73</v>
      </c>
      <c r="D8638">
        <v>24</v>
      </c>
      <c r="E8638">
        <f t="shared" si="134"/>
        <v>180</v>
      </c>
    </row>
    <row r="8639" spans="1:5">
      <c r="A8639" t="s">
        <v>247</v>
      </c>
      <c r="B8639" t="s">
        <v>34</v>
      </c>
      <c r="C8639" t="s">
        <v>74</v>
      </c>
      <c r="D8639">
        <v>-1.1000000000000001</v>
      </c>
      <c r="E8639">
        <f t="shared" si="134"/>
        <v>180</v>
      </c>
    </row>
    <row r="8640" spans="1:5">
      <c r="A8640" t="s">
        <v>247</v>
      </c>
      <c r="B8640" t="s">
        <v>34</v>
      </c>
      <c r="C8640" t="s">
        <v>75</v>
      </c>
      <c r="D8640">
        <v>0.18881899999999999</v>
      </c>
      <c r="E8640">
        <f t="shared" si="134"/>
        <v>180</v>
      </c>
    </row>
    <row r="8641" spans="1:5">
      <c r="A8641" t="s">
        <v>247</v>
      </c>
      <c r="B8641" t="s">
        <v>34</v>
      </c>
      <c r="C8641" t="s">
        <v>76</v>
      </c>
      <c r="D8641" s="6">
        <v>4145830</v>
      </c>
      <c r="E8641">
        <f t="shared" si="134"/>
        <v>180</v>
      </c>
    </row>
    <row r="8642" spans="1:5">
      <c r="A8642" t="s">
        <v>247</v>
      </c>
      <c r="B8642" t="s">
        <v>35</v>
      </c>
      <c r="C8642" t="s">
        <v>83</v>
      </c>
      <c r="D8642">
        <v>-4.9504200000000003</v>
      </c>
      <c r="E8642">
        <f t="shared" si="134"/>
        <v>180</v>
      </c>
    </row>
    <row r="8643" spans="1:5">
      <c r="A8643" t="s">
        <v>247</v>
      </c>
      <c r="B8643" t="s">
        <v>35</v>
      </c>
      <c r="C8643" t="s">
        <v>73</v>
      </c>
      <c r="D8643">
        <v>24</v>
      </c>
      <c r="E8643">
        <f t="shared" ref="E8643:E8706" si="135">VALUE(RIGHT(A8643, LEN(A8643)-1))</f>
        <v>180</v>
      </c>
    </row>
    <row r="8644" spans="1:5">
      <c r="A8644" t="s">
        <v>247</v>
      </c>
      <c r="B8644" t="s">
        <v>35</v>
      </c>
      <c r="C8644" t="s">
        <v>74</v>
      </c>
      <c r="D8644">
        <v>-1</v>
      </c>
      <c r="E8644">
        <f t="shared" si="135"/>
        <v>180</v>
      </c>
    </row>
    <row r="8645" spans="1:5">
      <c r="A8645" t="s">
        <v>247</v>
      </c>
      <c r="B8645" t="s">
        <v>35</v>
      </c>
      <c r="C8645" t="s">
        <v>75</v>
      </c>
      <c r="D8645">
        <v>0.23147400000000001</v>
      </c>
      <c r="E8645">
        <f t="shared" si="135"/>
        <v>180</v>
      </c>
    </row>
    <row r="8646" spans="1:5">
      <c r="A8646" t="s">
        <v>247</v>
      </c>
      <c r="B8646" t="s">
        <v>35</v>
      </c>
      <c r="C8646" t="s">
        <v>76</v>
      </c>
      <c r="D8646" s="6">
        <v>4144390</v>
      </c>
      <c r="E8646">
        <f t="shared" si="135"/>
        <v>180</v>
      </c>
    </row>
    <row r="8647" spans="1:5">
      <c r="A8647" t="s">
        <v>247</v>
      </c>
      <c r="B8647" t="s">
        <v>36</v>
      </c>
      <c r="C8647" t="s">
        <v>83</v>
      </c>
      <c r="D8647">
        <v>-2.0553699999999999</v>
      </c>
      <c r="E8647">
        <f t="shared" si="135"/>
        <v>180</v>
      </c>
    </row>
    <row r="8648" spans="1:5">
      <c r="A8648" t="s">
        <v>247</v>
      </c>
      <c r="B8648" t="s">
        <v>36</v>
      </c>
      <c r="C8648" t="s">
        <v>73</v>
      </c>
      <c r="D8648">
        <v>24</v>
      </c>
      <c r="E8648">
        <f t="shared" si="135"/>
        <v>180</v>
      </c>
    </row>
    <row r="8649" spans="1:5">
      <c r="A8649" t="s">
        <v>247</v>
      </c>
      <c r="B8649" t="s">
        <v>36</v>
      </c>
      <c r="C8649" t="s">
        <v>74</v>
      </c>
      <c r="D8649">
        <v>-0.9</v>
      </c>
      <c r="E8649">
        <f t="shared" si="135"/>
        <v>180</v>
      </c>
    </row>
    <row r="8650" spans="1:5">
      <c r="A8650" t="s">
        <v>247</v>
      </c>
      <c r="B8650" t="s">
        <v>36</v>
      </c>
      <c r="C8650" t="s">
        <v>75</v>
      </c>
      <c r="D8650">
        <v>0.264212</v>
      </c>
      <c r="E8650">
        <f t="shared" si="135"/>
        <v>180</v>
      </c>
    </row>
    <row r="8651" spans="1:5">
      <c r="A8651" t="s">
        <v>247</v>
      </c>
      <c r="B8651" t="s">
        <v>36</v>
      </c>
      <c r="C8651" t="s">
        <v>76</v>
      </c>
      <c r="D8651" s="6">
        <v>4144070</v>
      </c>
      <c r="E8651">
        <f t="shared" si="135"/>
        <v>180</v>
      </c>
    </row>
    <row r="8652" spans="1:5">
      <c r="A8652" t="s">
        <v>247</v>
      </c>
      <c r="B8652" t="s">
        <v>37</v>
      </c>
      <c r="C8652" t="s">
        <v>83</v>
      </c>
      <c r="D8652">
        <v>0.83966700000000005</v>
      </c>
      <c r="E8652">
        <f t="shared" si="135"/>
        <v>180</v>
      </c>
    </row>
    <row r="8653" spans="1:5">
      <c r="A8653" t="s">
        <v>247</v>
      </c>
      <c r="B8653" t="s">
        <v>37</v>
      </c>
      <c r="C8653" t="s">
        <v>73</v>
      </c>
      <c r="D8653">
        <v>24</v>
      </c>
      <c r="E8653">
        <f t="shared" si="135"/>
        <v>180</v>
      </c>
    </row>
    <row r="8654" spans="1:5">
      <c r="A8654" t="s">
        <v>247</v>
      </c>
      <c r="B8654" t="s">
        <v>37</v>
      </c>
      <c r="C8654" t="s">
        <v>74</v>
      </c>
      <c r="D8654">
        <v>-0.8</v>
      </c>
      <c r="E8654">
        <f t="shared" si="135"/>
        <v>180</v>
      </c>
    </row>
    <row r="8655" spans="1:5">
      <c r="A8655" t="s">
        <v>247</v>
      </c>
      <c r="B8655" t="s">
        <v>37</v>
      </c>
      <c r="C8655" t="s">
        <v>75</v>
      </c>
      <c r="D8655">
        <v>0.307367</v>
      </c>
      <c r="E8655">
        <f t="shared" si="135"/>
        <v>180</v>
      </c>
    </row>
    <row r="8656" spans="1:5">
      <c r="A8656" t="s">
        <v>247</v>
      </c>
      <c r="B8656" t="s">
        <v>37</v>
      </c>
      <c r="C8656" t="s">
        <v>76</v>
      </c>
      <c r="D8656" s="6">
        <v>4144920</v>
      </c>
      <c r="E8656">
        <f t="shared" si="135"/>
        <v>180</v>
      </c>
    </row>
    <row r="8657" spans="1:5">
      <c r="A8657" t="s">
        <v>247</v>
      </c>
      <c r="B8657" t="s">
        <v>38</v>
      </c>
      <c r="C8657" t="s">
        <v>83</v>
      </c>
      <c r="D8657">
        <v>3.7347100000000002</v>
      </c>
      <c r="E8657">
        <f t="shared" si="135"/>
        <v>180</v>
      </c>
    </row>
    <row r="8658" spans="1:5">
      <c r="A8658" t="s">
        <v>247</v>
      </c>
      <c r="B8658" t="s">
        <v>38</v>
      </c>
      <c r="C8658" t="s">
        <v>73</v>
      </c>
      <c r="D8658">
        <v>24</v>
      </c>
      <c r="E8658">
        <f t="shared" si="135"/>
        <v>180</v>
      </c>
    </row>
    <row r="8659" spans="1:5">
      <c r="A8659" t="s">
        <v>247</v>
      </c>
      <c r="B8659" t="s">
        <v>38</v>
      </c>
      <c r="C8659" t="s">
        <v>74</v>
      </c>
      <c r="D8659">
        <v>-0.7</v>
      </c>
      <c r="E8659">
        <f t="shared" si="135"/>
        <v>180</v>
      </c>
    </row>
    <row r="8660" spans="1:5">
      <c r="A8660" t="s">
        <v>247</v>
      </c>
      <c r="B8660" t="s">
        <v>38</v>
      </c>
      <c r="C8660" t="s">
        <v>75</v>
      </c>
      <c r="D8660">
        <v>0.37238900000000003</v>
      </c>
      <c r="E8660">
        <f t="shared" si="135"/>
        <v>180</v>
      </c>
    </row>
    <row r="8661" spans="1:5">
      <c r="A8661" t="s">
        <v>247</v>
      </c>
      <c r="B8661" t="s">
        <v>38</v>
      </c>
      <c r="C8661" t="s">
        <v>76</v>
      </c>
      <c r="D8661" s="6">
        <v>4144720</v>
      </c>
      <c r="E8661">
        <f t="shared" si="135"/>
        <v>180</v>
      </c>
    </row>
    <row r="8662" spans="1:5">
      <c r="A8662" t="s">
        <v>247</v>
      </c>
      <c r="B8662" t="s">
        <v>39</v>
      </c>
      <c r="C8662" t="s">
        <v>83</v>
      </c>
      <c r="D8662">
        <v>6.6297499999999996</v>
      </c>
      <c r="E8662">
        <f t="shared" si="135"/>
        <v>180</v>
      </c>
    </row>
    <row r="8663" spans="1:5">
      <c r="A8663" t="s">
        <v>247</v>
      </c>
      <c r="B8663" t="s">
        <v>39</v>
      </c>
      <c r="C8663" t="s">
        <v>73</v>
      </c>
      <c r="D8663">
        <v>24</v>
      </c>
      <c r="E8663">
        <f t="shared" si="135"/>
        <v>180</v>
      </c>
    </row>
    <row r="8664" spans="1:5">
      <c r="A8664" t="s">
        <v>247</v>
      </c>
      <c r="B8664" t="s">
        <v>39</v>
      </c>
      <c r="C8664" t="s">
        <v>74</v>
      </c>
      <c r="D8664">
        <v>-0.6</v>
      </c>
      <c r="E8664">
        <f t="shared" si="135"/>
        <v>180</v>
      </c>
    </row>
    <row r="8665" spans="1:5">
      <c r="A8665" t="s">
        <v>247</v>
      </c>
      <c r="B8665" t="s">
        <v>39</v>
      </c>
      <c r="C8665" t="s">
        <v>75</v>
      </c>
      <c r="D8665">
        <v>0.54462200000000005</v>
      </c>
      <c r="E8665">
        <f t="shared" si="135"/>
        <v>180</v>
      </c>
    </row>
    <row r="8666" spans="1:5">
      <c r="A8666" t="s">
        <v>247</v>
      </c>
      <c r="B8666" t="s">
        <v>39</v>
      </c>
      <c r="C8666" t="s">
        <v>76</v>
      </c>
      <c r="D8666" s="6">
        <v>4144480</v>
      </c>
      <c r="E8666">
        <f t="shared" si="135"/>
        <v>180</v>
      </c>
    </row>
    <row r="8667" spans="1:5">
      <c r="A8667" t="s">
        <v>247</v>
      </c>
      <c r="B8667" t="s">
        <v>40</v>
      </c>
      <c r="C8667" t="s">
        <v>83</v>
      </c>
      <c r="D8667">
        <v>9.5247899999999994</v>
      </c>
      <c r="E8667">
        <f t="shared" si="135"/>
        <v>180</v>
      </c>
    </row>
    <row r="8668" spans="1:5">
      <c r="A8668" t="s">
        <v>247</v>
      </c>
      <c r="B8668" t="s">
        <v>40</v>
      </c>
      <c r="C8668" t="s">
        <v>73</v>
      </c>
      <c r="D8668">
        <v>24</v>
      </c>
      <c r="E8668">
        <f t="shared" si="135"/>
        <v>180</v>
      </c>
    </row>
    <row r="8669" spans="1:5">
      <c r="A8669" t="s">
        <v>247</v>
      </c>
      <c r="B8669" t="s">
        <v>40</v>
      </c>
      <c r="C8669" t="s">
        <v>74</v>
      </c>
      <c r="D8669">
        <v>-0.5</v>
      </c>
      <c r="E8669">
        <f t="shared" si="135"/>
        <v>180</v>
      </c>
    </row>
    <row r="8670" spans="1:5">
      <c r="A8670" t="s">
        <v>247</v>
      </c>
      <c r="B8670" t="s">
        <v>40</v>
      </c>
      <c r="C8670" t="s">
        <v>75</v>
      </c>
      <c r="D8670">
        <v>0.67101900000000003</v>
      </c>
      <c r="E8670">
        <f t="shared" si="135"/>
        <v>180</v>
      </c>
    </row>
    <row r="8671" spans="1:5">
      <c r="A8671" t="s">
        <v>247</v>
      </c>
      <c r="B8671" t="s">
        <v>40</v>
      </c>
      <c r="C8671" t="s">
        <v>76</v>
      </c>
      <c r="D8671" s="6">
        <v>4146200</v>
      </c>
      <c r="E8671">
        <f t="shared" si="135"/>
        <v>180</v>
      </c>
    </row>
    <row r="8672" spans="1:5">
      <c r="A8672" t="s">
        <v>247</v>
      </c>
      <c r="B8672" t="s">
        <v>41</v>
      </c>
      <c r="C8672" t="s">
        <v>83</v>
      </c>
      <c r="D8672">
        <v>12.4198</v>
      </c>
      <c r="E8672">
        <f t="shared" si="135"/>
        <v>180</v>
      </c>
    </row>
    <row r="8673" spans="1:5">
      <c r="A8673" t="s">
        <v>247</v>
      </c>
      <c r="B8673" t="s">
        <v>41</v>
      </c>
      <c r="C8673" t="s">
        <v>73</v>
      </c>
      <c r="D8673">
        <v>24</v>
      </c>
      <c r="E8673">
        <f t="shared" si="135"/>
        <v>180</v>
      </c>
    </row>
    <row r="8674" spans="1:5">
      <c r="A8674" t="s">
        <v>247</v>
      </c>
      <c r="B8674" t="s">
        <v>41</v>
      </c>
      <c r="C8674" t="s">
        <v>74</v>
      </c>
      <c r="D8674">
        <v>-0.4</v>
      </c>
      <c r="E8674">
        <f t="shared" si="135"/>
        <v>180</v>
      </c>
    </row>
    <row r="8675" spans="1:5">
      <c r="A8675" t="s">
        <v>247</v>
      </c>
      <c r="B8675" t="s">
        <v>41</v>
      </c>
      <c r="C8675" t="s">
        <v>75</v>
      </c>
      <c r="D8675">
        <v>0.74219800000000002</v>
      </c>
      <c r="E8675">
        <f t="shared" si="135"/>
        <v>180</v>
      </c>
    </row>
    <row r="8676" spans="1:5">
      <c r="A8676" t="s">
        <v>247</v>
      </c>
      <c r="B8676" t="s">
        <v>41</v>
      </c>
      <c r="C8676" t="s">
        <v>76</v>
      </c>
      <c r="D8676" s="6">
        <v>4147530</v>
      </c>
      <c r="E8676">
        <f t="shared" si="135"/>
        <v>180</v>
      </c>
    </row>
    <row r="8677" spans="1:5">
      <c r="A8677" t="s">
        <v>248</v>
      </c>
      <c r="B8677" t="s">
        <v>31</v>
      </c>
      <c r="C8677" t="s">
        <v>83</v>
      </c>
      <c r="D8677">
        <v>-16.430599999999998</v>
      </c>
      <c r="E8677">
        <f t="shared" si="135"/>
        <v>181</v>
      </c>
    </row>
    <row r="8678" spans="1:5">
      <c r="A8678" t="s">
        <v>248</v>
      </c>
      <c r="B8678" t="s">
        <v>31</v>
      </c>
      <c r="C8678" t="s">
        <v>73</v>
      </c>
      <c r="D8678">
        <v>24.1</v>
      </c>
      <c r="E8678">
        <f t="shared" si="135"/>
        <v>181</v>
      </c>
    </row>
    <row r="8679" spans="1:5">
      <c r="A8679" t="s">
        <v>248</v>
      </c>
      <c r="B8679" t="s">
        <v>31</v>
      </c>
      <c r="C8679" t="s">
        <v>74</v>
      </c>
      <c r="D8679">
        <v>-1.4</v>
      </c>
      <c r="E8679">
        <f t="shared" si="135"/>
        <v>181</v>
      </c>
    </row>
    <row r="8680" spans="1:5">
      <c r="A8680" t="s">
        <v>248</v>
      </c>
      <c r="B8680" t="s">
        <v>31</v>
      </c>
      <c r="C8680" t="s">
        <v>75</v>
      </c>
      <c r="D8680">
        <v>0.16056699999999999</v>
      </c>
      <c r="E8680">
        <f t="shared" si="135"/>
        <v>181</v>
      </c>
    </row>
    <row r="8681" spans="1:5">
      <c r="A8681" t="s">
        <v>248</v>
      </c>
      <c r="B8681" t="s">
        <v>31</v>
      </c>
      <c r="C8681" t="s">
        <v>76</v>
      </c>
      <c r="D8681" s="6">
        <v>4145850</v>
      </c>
      <c r="E8681">
        <f t="shared" si="135"/>
        <v>181</v>
      </c>
    </row>
    <row r="8682" spans="1:5">
      <c r="A8682" t="s">
        <v>248</v>
      </c>
      <c r="B8682" t="s">
        <v>32</v>
      </c>
      <c r="C8682" t="s">
        <v>83</v>
      </c>
      <c r="D8682">
        <v>-13.535500000000001</v>
      </c>
      <c r="E8682">
        <f t="shared" si="135"/>
        <v>181</v>
      </c>
    </row>
    <row r="8683" spans="1:5">
      <c r="A8683" t="s">
        <v>248</v>
      </c>
      <c r="B8683" t="s">
        <v>32</v>
      </c>
      <c r="C8683" t="s">
        <v>73</v>
      </c>
      <c r="D8683">
        <v>24.1</v>
      </c>
      <c r="E8683">
        <f t="shared" si="135"/>
        <v>181</v>
      </c>
    </row>
    <row r="8684" spans="1:5">
      <c r="A8684" t="s">
        <v>248</v>
      </c>
      <c r="B8684" t="s">
        <v>32</v>
      </c>
      <c r="C8684" t="s">
        <v>74</v>
      </c>
      <c r="D8684">
        <v>-1.3</v>
      </c>
      <c r="E8684">
        <f t="shared" si="135"/>
        <v>181</v>
      </c>
    </row>
    <row r="8685" spans="1:5">
      <c r="A8685" t="s">
        <v>248</v>
      </c>
      <c r="B8685" t="s">
        <v>32</v>
      </c>
      <c r="C8685" t="s">
        <v>75</v>
      </c>
      <c r="D8685">
        <v>0.17544799999999999</v>
      </c>
      <c r="E8685">
        <f t="shared" si="135"/>
        <v>181</v>
      </c>
    </row>
    <row r="8686" spans="1:5">
      <c r="A8686" t="s">
        <v>248</v>
      </c>
      <c r="B8686" t="s">
        <v>32</v>
      </c>
      <c r="C8686" t="s">
        <v>76</v>
      </c>
      <c r="D8686" s="6">
        <v>4145720</v>
      </c>
      <c r="E8686">
        <f t="shared" si="135"/>
        <v>181</v>
      </c>
    </row>
    <row r="8687" spans="1:5">
      <c r="A8687" t="s">
        <v>248</v>
      </c>
      <c r="B8687" t="s">
        <v>33</v>
      </c>
      <c r="C8687" t="s">
        <v>83</v>
      </c>
      <c r="D8687">
        <v>-10.640499999999999</v>
      </c>
      <c r="E8687">
        <f t="shared" si="135"/>
        <v>181</v>
      </c>
    </row>
    <row r="8688" spans="1:5">
      <c r="A8688" t="s">
        <v>248</v>
      </c>
      <c r="B8688" t="s">
        <v>33</v>
      </c>
      <c r="C8688" t="s">
        <v>73</v>
      </c>
      <c r="D8688">
        <v>24.1</v>
      </c>
      <c r="E8688">
        <f t="shared" si="135"/>
        <v>181</v>
      </c>
    </row>
    <row r="8689" spans="1:5">
      <c r="A8689" t="s">
        <v>248</v>
      </c>
      <c r="B8689" t="s">
        <v>33</v>
      </c>
      <c r="C8689" t="s">
        <v>74</v>
      </c>
      <c r="D8689">
        <v>-1.2</v>
      </c>
      <c r="E8689">
        <f t="shared" si="135"/>
        <v>181</v>
      </c>
    </row>
    <row r="8690" spans="1:5">
      <c r="A8690" t="s">
        <v>248</v>
      </c>
      <c r="B8690" t="s">
        <v>33</v>
      </c>
      <c r="C8690" t="s">
        <v>75</v>
      </c>
      <c r="D8690">
        <v>0.18140100000000001</v>
      </c>
      <c r="E8690">
        <f t="shared" si="135"/>
        <v>181</v>
      </c>
    </row>
    <row r="8691" spans="1:5">
      <c r="A8691" t="s">
        <v>248</v>
      </c>
      <c r="B8691" t="s">
        <v>33</v>
      </c>
      <c r="C8691" t="s">
        <v>76</v>
      </c>
      <c r="D8691" s="6">
        <v>4145750</v>
      </c>
      <c r="E8691">
        <f t="shared" si="135"/>
        <v>181</v>
      </c>
    </row>
    <row r="8692" spans="1:5">
      <c r="A8692" t="s">
        <v>248</v>
      </c>
      <c r="B8692" t="s">
        <v>34</v>
      </c>
      <c r="C8692" t="s">
        <v>83</v>
      </c>
      <c r="D8692">
        <v>-7.7454599999999996</v>
      </c>
      <c r="E8692">
        <f t="shared" si="135"/>
        <v>181</v>
      </c>
    </row>
    <row r="8693" spans="1:5">
      <c r="A8693" t="s">
        <v>248</v>
      </c>
      <c r="B8693" t="s">
        <v>34</v>
      </c>
      <c r="C8693" t="s">
        <v>73</v>
      </c>
      <c r="D8693">
        <v>24.1</v>
      </c>
      <c r="E8693">
        <f t="shared" si="135"/>
        <v>181</v>
      </c>
    </row>
    <row r="8694" spans="1:5">
      <c r="A8694" t="s">
        <v>248</v>
      </c>
      <c r="B8694" t="s">
        <v>34</v>
      </c>
      <c r="C8694" t="s">
        <v>74</v>
      </c>
      <c r="D8694">
        <v>-1.1000000000000001</v>
      </c>
      <c r="E8694">
        <f t="shared" si="135"/>
        <v>181</v>
      </c>
    </row>
    <row r="8695" spans="1:5">
      <c r="A8695" t="s">
        <v>248</v>
      </c>
      <c r="B8695" t="s">
        <v>34</v>
      </c>
      <c r="C8695" t="s">
        <v>75</v>
      </c>
      <c r="D8695">
        <v>0.191749</v>
      </c>
      <c r="E8695">
        <f t="shared" si="135"/>
        <v>181</v>
      </c>
    </row>
    <row r="8696" spans="1:5">
      <c r="A8696" t="s">
        <v>248</v>
      </c>
      <c r="B8696" t="s">
        <v>34</v>
      </c>
      <c r="C8696" t="s">
        <v>76</v>
      </c>
      <c r="D8696" s="6">
        <v>4145750</v>
      </c>
      <c r="E8696">
        <f t="shared" si="135"/>
        <v>181</v>
      </c>
    </row>
    <row r="8697" spans="1:5">
      <c r="A8697" t="s">
        <v>248</v>
      </c>
      <c r="B8697" t="s">
        <v>35</v>
      </c>
      <c r="C8697" t="s">
        <v>83</v>
      </c>
      <c r="D8697">
        <v>-4.8504199999999997</v>
      </c>
      <c r="E8697">
        <f t="shared" si="135"/>
        <v>181</v>
      </c>
    </row>
    <row r="8698" spans="1:5">
      <c r="A8698" t="s">
        <v>248</v>
      </c>
      <c r="B8698" t="s">
        <v>35</v>
      </c>
      <c r="C8698" t="s">
        <v>73</v>
      </c>
      <c r="D8698">
        <v>24.1</v>
      </c>
      <c r="E8698">
        <f t="shared" si="135"/>
        <v>181</v>
      </c>
    </row>
    <row r="8699" spans="1:5">
      <c r="A8699" t="s">
        <v>248</v>
      </c>
      <c r="B8699" t="s">
        <v>35</v>
      </c>
      <c r="C8699" t="s">
        <v>74</v>
      </c>
      <c r="D8699">
        <v>-1</v>
      </c>
      <c r="E8699">
        <f t="shared" si="135"/>
        <v>181</v>
      </c>
    </row>
    <row r="8700" spans="1:5">
      <c r="A8700" t="s">
        <v>248</v>
      </c>
      <c r="B8700" t="s">
        <v>35</v>
      </c>
      <c r="C8700" t="s">
        <v>75</v>
      </c>
      <c r="D8700">
        <v>0.232962</v>
      </c>
      <c r="E8700">
        <f t="shared" si="135"/>
        <v>181</v>
      </c>
    </row>
    <row r="8701" spans="1:5">
      <c r="A8701" t="s">
        <v>248</v>
      </c>
      <c r="B8701" t="s">
        <v>35</v>
      </c>
      <c r="C8701" t="s">
        <v>76</v>
      </c>
      <c r="D8701" s="6">
        <v>4144380</v>
      </c>
      <c r="E8701">
        <f t="shared" si="135"/>
        <v>181</v>
      </c>
    </row>
    <row r="8702" spans="1:5">
      <c r="A8702" t="s">
        <v>248</v>
      </c>
      <c r="B8702" t="s">
        <v>36</v>
      </c>
      <c r="C8702" t="s">
        <v>83</v>
      </c>
      <c r="D8702">
        <v>-1.9553700000000001</v>
      </c>
      <c r="E8702">
        <f t="shared" si="135"/>
        <v>181</v>
      </c>
    </row>
    <row r="8703" spans="1:5">
      <c r="A8703" t="s">
        <v>248</v>
      </c>
      <c r="B8703" t="s">
        <v>36</v>
      </c>
      <c r="C8703" t="s">
        <v>73</v>
      </c>
      <c r="D8703">
        <v>24.1</v>
      </c>
      <c r="E8703">
        <f t="shared" si="135"/>
        <v>181</v>
      </c>
    </row>
    <row r="8704" spans="1:5">
      <c r="A8704" t="s">
        <v>248</v>
      </c>
      <c r="B8704" t="s">
        <v>36</v>
      </c>
      <c r="C8704" t="s">
        <v>74</v>
      </c>
      <c r="D8704">
        <v>-0.9</v>
      </c>
      <c r="E8704">
        <f t="shared" si="135"/>
        <v>181</v>
      </c>
    </row>
    <row r="8705" spans="1:5">
      <c r="A8705" t="s">
        <v>248</v>
      </c>
      <c r="B8705" t="s">
        <v>36</v>
      </c>
      <c r="C8705" t="s">
        <v>75</v>
      </c>
      <c r="D8705">
        <v>0.264212</v>
      </c>
      <c r="E8705">
        <f t="shared" si="135"/>
        <v>181</v>
      </c>
    </row>
    <row r="8706" spans="1:5">
      <c r="A8706" t="s">
        <v>248</v>
      </c>
      <c r="B8706" t="s">
        <v>36</v>
      </c>
      <c r="C8706" t="s">
        <v>76</v>
      </c>
      <c r="D8706" s="6">
        <v>4144100</v>
      </c>
      <c r="E8706">
        <f t="shared" si="135"/>
        <v>181</v>
      </c>
    </row>
    <row r="8707" spans="1:5">
      <c r="A8707" t="s">
        <v>248</v>
      </c>
      <c r="B8707" t="s">
        <v>37</v>
      </c>
      <c r="C8707" t="s">
        <v>83</v>
      </c>
      <c r="D8707">
        <v>0.93966700000000003</v>
      </c>
      <c r="E8707">
        <f t="shared" ref="E8707:E8770" si="136">VALUE(RIGHT(A8707, LEN(A8707)-1))</f>
        <v>181</v>
      </c>
    </row>
    <row r="8708" spans="1:5">
      <c r="A8708" t="s">
        <v>248</v>
      </c>
      <c r="B8708" t="s">
        <v>37</v>
      </c>
      <c r="C8708" t="s">
        <v>73</v>
      </c>
      <c r="D8708">
        <v>24.1</v>
      </c>
      <c r="E8708">
        <f t="shared" si="136"/>
        <v>181</v>
      </c>
    </row>
    <row r="8709" spans="1:5">
      <c r="A8709" t="s">
        <v>248</v>
      </c>
      <c r="B8709" t="s">
        <v>37</v>
      </c>
      <c r="C8709" t="s">
        <v>74</v>
      </c>
      <c r="D8709">
        <v>-0.8</v>
      </c>
      <c r="E8709">
        <f t="shared" si="136"/>
        <v>181</v>
      </c>
    </row>
    <row r="8710" spans="1:5">
      <c r="A8710" t="s">
        <v>248</v>
      </c>
      <c r="B8710" t="s">
        <v>37</v>
      </c>
      <c r="C8710" t="s">
        <v>75</v>
      </c>
      <c r="D8710">
        <v>0.308832</v>
      </c>
      <c r="E8710">
        <f t="shared" si="136"/>
        <v>181</v>
      </c>
    </row>
    <row r="8711" spans="1:5">
      <c r="A8711" t="s">
        <v>248</v>
      </c>
      <c r="B8711" t="s">
        <v>37</v>
      </c>
      <c r="C8711" t="s">
        <v>76</v>
      </c>
      <c r="D8711" s="6">
        <v>4144890</v>
      </c>
      <c r="E8711">
        <f t="shared" si="136"/>
        <v>181</v>
      </c>
    </row>
    <row r="8712" spans="1:5">
      <c r="A8712" t="s">
        <v>248</v>
      </c>
      <c r="B8712" t="s">
        <v>38</v>
      </c>
      <c r="C8712" t="s">
        <v>83</v>
      </c>
      <c r="D8712">
        <v>3.8347099999999998</v>
      </c>
      <c r="E8712">
        <f t="shared" si="136"/>
        <v>181</v>
      </c>
    </row>
    <row r="8713" spans="1:5">
      <c r="A8713" t="s">
        <v>248</v>
      </c>
      <c r="B8713" t="s">
        <v>38</v>
      </c>
      <c r="C8713" t="s">
        <v>73</v>
      </c>
      <c r="D8713">
        <v>24.1</v>
      </c>
      <c r="E8713">
        <f t="shared" si="136"/>
        <v>181</v>
      </c>
    </row>
    <row r="8714" spans="1:5">
      <c r="A8714" t="s">
        <v>248</v>
      </c>
      <c r="B8714" t="s">
        <v>38</v>
      </c>
      <c r="C8714" t="s">
        <v>74</v>
      </c>
      <c r="D8714">
        <v>-0.7</v>
      </c>
      <c r="E8714">
        <f t="shared" si="136"/>
        <v>181</v>
      </c>
    </row>
    <row r="8715" spans="1:5">
      <c r="A8715" t="s">
        <v>248</v>
      </c>
      <c r="B8715" t="s">
        <v>38</v>
      </c>
      <c r="C8715" t="s">
        <v>75</v>
      </c>
      <c r="D8715">
        <v>0.375365</v>
      </c>
      <c r="E8715">
        <f t="shared" si="136"/>
        <v>181</v>
      </c>
    </row>
    <row r="8716" spans="1:5">
      <c r="A8716" t="s">
        <v>248</v>
      </c>
      <c r="B8716" t="s">
        <v>38</v>
      </c>
      <c r="C8716" t="s">
        <v>76</v>
      </c>
      <c r="D8716" s="6">
        <v>4144710</v>
      </c>
      <c r="E8716">
        <f t="shared" si="136"/>
        <v>181</v>
      </c>
    </row>
    <row r="8717" spans="1:5">
      <c r="A8717" t="s">
        <v>248</v>
      </c>
      <c r="B8717" t="s">
        <v>39</v>
      </c>
      <c r="C8717" t="s">
        <v>83</v>
      </c>
      <c r="D8717">
        <v>6.7297500000000001</v>
      </c>
      <c r="E8717">
        <f t="shared" si="136"/>
        <v>181</v>
      </c>
    </row>
    <row r="8718" spans="1:5">
      <c r="A8718" t="s">
        <v>248</v>
      </c>
      <c r="B8718" t="s">
        <v>39</v>
      </c>
      <c r="C8718" t="s">
        <v>73</v>
      </c>
      <c r="D8718">
        <v>24.1</v>
      </c>
      <c r="E8718">
        <f t="shared" si="136"/>
        <v>181</v>
      </c>
    </row>
    <row r="8719" spans="1:5">
      <c r="A8719" t="s">
        <v>248</v>
      </c>
      <c r="B8719" t="s">
        <v>39</v>
      </c>
      <c r="C8719" t="s">
        <v>74</v>
      </c>
      <c r="D8719">
        <v>-0.6</v>
      </c>
      <c r="E8719">
        <f t="shared" si="136"/>
        <v>181</v>
      </c>
    </row>
    <row r="8720" spans="1:5">
      <c r="A8720" t="s">
        <v>248</v>
      </c>
      <c r="B8720" t="s">
        <v>39</v>
      </c>
      <c r="C8720" t="s">
        <v>75</v>
      </c>
      <c r="D8720">
        <v>0.54908599999999996</v>
      </c>
      <c r="E8720">
        <f t="shared" si="136"/>
        <v>181</v>
      </c>
    </row>
    <row r="8721" spans="1:5">
      <c r="A8721" t="s">
        <v>248</v>
      </c>
      <c r="B8721" t="s">
        <v>39</v>
      </c>
      <c r="C8721" t="s">
        <v>76</v>
      </c>
      <c r="D8721" s="6">
        <v>4144460</v>
      </c>
      <c r="E8721">
        <f t="shared" si="136"/>
        <v>181</v>
      </c>
    </row>
    <row r="8722" spans="1:5">
      <c r="A8722" t="s">
        <v>248</v>
      </c>
      <c r="B8722" t="s">
        <v>40</v>
      </c>
      <c r="C8722" t="s">
        <v>83</v>
      </c>
      <c r="D8722">
        <v>9.6247900000000008</v>
      </c>
      <c r="E8722">
        <f t="shared" si="136"/>
        <v>181</v>
      </c>
    </row>
    <row r="8723" spans="1:5">
      <c r="A8723" t="s">
        <v>248</v>
      </c>
      <c r="B8723" t="s">
        <v>40</v>
      </c>
      <c r="C8723" t="s">
        <v>73</v>
      </c>
      <c r="D8723">
        <v>24.1</v>
      </c>
      <c r="E8723">
        <f t="shared" si="136"/>
        <v>181</v>
      </c>
    </row>
    <row r="8724" spans="1:5">
      <c r="A8724" t="s">
        <v>248</v>
      </c>
      <c r="B8724" t="s">
        <v>40</v>
      </c>
      <c r="C8724" t="s">
        <v>74</v>
      </c>
      <c r="D8724">
        <v>-0.5</v>
      </c>
      <c r="E8724">
        <f t="shared" si="136"/>
        <v>181</v>
      </c>
    </row>
    <row r="8725" spans="1:5">
      <c r="A8725" t="s">
        <v>248</v>
      </c>
      <c r="B8725" t="s">
        <v>40</v>
      </c>
      <c r="C8725" t="s">
        <v>75</v>
      </c>
      <c r="D8725">
        <v>0.67101900000000003</v>
      </c>
      <c r="E8725">
        <f t="shared" si="136"/>
        <v>181</v>
      </c>
    </row>
    <row r="8726" spans="1:5">
      <c r="A8726" t="s">
        <v>248</v>
      </c>
      <c r="B8726" t="s">
        <v>40</v>
      </c>
      <c r="C8726" t="s">
        <v>76</v>
      </c>
      <c r="D8726" s="6">
        <v>4146260</v>
      </c>
      <c r="E8726">
        <f t="shared" si="136"/>
        <v>181</v>
      </c>
    </row>
    <row r="8727" spans="1:5">
      <c r="A8727" t="s">
        <v>249</v>
      </c>
      <c r="B8727" t="s">
        <v>31</v>
      </c>
      <c r="C8727" t="s">
        <v>83</v>
      </c>
      <c r="D8727">
        <v>-16.3306</v>
      </c>
      <c r="E8727">
        <f t="shared" si="136"/>
        <v>182</v>
      </c>
    </row>
    <row r="8728" spans="1:5">
      <c r="A8728" t="s">
        <v>249</v>
      </c>
      <c r="B8728" t="s">
        <v>31</v>
      </c>
      <c r="C8728" t="s">
        <v>73</v>
      </c>
      <c r="D8728">
        <v>24.2</v>
      </c>
      <c r="E8728">
        <f t="shared" si="136"/>
        <v>182</v>
      </c>
    </row>
    <row r="8729" spans="1:5">
      <c r="A8729" t="s">
        <v>249</v>
      </c>
      <c r="B8729" t="s">
        <v>31</v>
      </c>
      <c r="C8729" t="s">
        <v>74</v>
      </c>
      <c r="D8729">
        <v>-1.4</v>
      </c>
      <c r="E8729">
        <f t="shared" si="136"/>
        <v>182</v>
      </c>
    </row>
    <row r="8730" spans="1:5">
      <c r="A8730" t="s">
        <v>249</v>
      </c>
      <c r="B8730" t="s">
        <v>31</v>
      </c>
      <c r="C8730" t="s">
        <v>75</v>
      </c>
      <c r="D8730">
        <v>0.16056699999999999</v>
      </c>
      <c r="E8730">
        <f t="shared" si="136"/>
        <v>182</v>
      </c>
    </row>
    <row r="8731" spans="1:5">
      <c r="A8731" t="s">
        <v>249</v>
      </c>
      <c r="B8731" t="s">
        <v>31</v>
      </c>
      <c r="C8731" t="s">
        <v>76</v>
      </c>
      <c r="D8731" s="6">
        <v>4145860</v>
      </c>
      <c r="E8731">
        <f t="shared" si="136"/>
        <v>182</v>
      </c>
    </row>
    <row r="8732" spans="1:5">
      <c r="A8732" t="s">
        <v>249</v>
      </c>
      <c r="B8732" t="s">
        <v>32</v>
      </c>
      <c r="C8732" t="s">
        <v>83</v>
      </c>
      <c r="D8732">
        <v>-13.435499999999999</v>
      </c>
      <c r="E8732">
        <f t="shared" si="136"/>
        <v>182</v>
      </c>
    </row>
    <row r="8733" spans="1:5">
      <c r="A8733" t="s">
        <v>249</v>
      </c>
      <c r="B8733" t="s">
        <v>32</v>
      </c>
      <c r="C8733" t="s">
        <v>73</v>
      </c>
      <c r="D8733">
        <v>24.2</v>
      </c>
      <c r="E8733">
        <f t="shared" si="136"/>
        <v>182</v>
      </c>
    </row>
    <row r="8734" spans="1:5">
      <c r="A8734" t="s">
        <v>249</v>
      </c>
      <c r="B8734" t="s">
        <v>32</v>
      </c>
      <c r="C8734" t="s">
        <v>74</v>
      </c>
      <c r="D8734">
        <v>-1.3</v>
      </c>
      <c r="E8734">
        <f t="shared" si="136"/>
        <v>182</v>
      </c>
    </row>
    <row r="8735" spans="1:5">
      <c r="A8735" t="s">
        <v>249</v>
      </c>
      <c r="B8735" t="s">
        <v>32</v>
      </c>
      <c r="C8735" t="s">
        <v>75</v>
      </c>
      <c r="D8735">
        <v>0.17693600000000001</v>
      </c>
      <c r="E8735">
        <f t="shared" si="136"/>
        <v>182</v>
      </c>
    </row>
    <row r="8736" spans="1:5">
      <c r="A8736" t="s">
        <v>249</v>
      </c>
      <c r="B8736" t="s">
        <v>32</v>
      </c>
      <c r="C8736" t="s">
        <v>76</v>
      </c>
      <c r="D8736" s="6">
        <v>4145710</v>
      </c>
      <c r="E8736">
        <f t="shared" si="136"/>
        <v>182</v>
      </c>
    </row>
    <row r="8737" spans="1:5">
      <c r="A8737" t="s">
        <v>249</v>
      </c>
      <c r="B8737" t="s">
        <v>33</v>
      </c>
      <c r="C8737" t="s">
        <v>83</v>
      </c>
      <c r="D8737">
        <v>-10.5405</v>
      </c>
      <c r="E8737">
        <f t="shared" si="136"/>
        <v>182</v>
      </c>
    </row>
    <row r="8738" spans="1:5">
      <c r="A8738" t="s">
        <v>249</v>
      </c>
      <c r="B8738" t="s">
        <v>33</v>
      </c>
      <c r="C8738" t="s">
        <v>73</v>
      </c>
      <c r="D8738">
        <v>24.2</v>
      </c>
      <c r="E8738">
        <f t="shared" si="136"/>
        <v>182</v>
      </c>
    </row>
    <row r="8739" spans="1:5">
      <c r="A8739" t="s">
        <v>249</v>
      </c>
      <c r="B8739" t="s">
        <v>33</v>
      </c>
      <c r="C8739" t="s">
        <v>74</v>
      </c>
      <c r="D8739">
        <v>-1.2</v>
      </c>
      <c r="E8739">
        <f t="shared" si="136"/>
        <v>182</v>
      </c>
    </row>
    <row r="8740" spans="1:5">
      <c r="A8740" t="s">
        <v>249</v>
      </c>
      <c r="B8740" t="s">
        <v>33</v>
      </c>
      <c r="C8740" t="s">
        <v>75</v>
      </c>
      <c r="D8740">
        <v>0.182889</v>
      </c>
      <c r="E8740">
        <f t="shared" si="136"/>
        <v>182</v>
      </c>
    </row>
    <row r="8741" spans="1:5">
      <c r="A8741" t="s">
        <v>249</v>
      </c>
      <c r="B8741" t="s">
        <v>33</v>
      </c>
      <c r="C8741" t="s">
        <v>76</v>
      </c>
      <c r="D8741" s="6">
        <v>4145730</v>
      </c>
      <c r="E8741">
        <f t="shared" si="136"/>
        <v>182</v>
      </c>
    </row>
    <row r="8742" spans="1:5">
      <c r="A8742" t="s">
        <v>249</v>
      </c>
      <c r="B8742" t="s">
        <v>34</v>
      </c>
      <c r="C8742" t="s">
        <v>83</v>
      </c>
      <c r="D8742">
        <v>-7.6454599999999999</v>
      </c>
      <c r="E8742">
        <f t="shared" si="136"/>
        <v>182</v>
      </c>
    </row>
    <row r="8743" spans="1:5">
      <c r="A8743" t="s">
        <v>249</v>
      </c>
      <c r="B8743" t="s">
        <v>34</v>
      </c>
      <c r="C8743" t="s">
        <v>73</v>
      </c>
      <c r="D8743">
        <v>24.2</v>
      </c>
      <c r="E8743">
        <f t="shared" si="136"/>
        <v>182</v>
      </c>
    </row>
    <row r="8744" spans="1:5">
      <c r="A8744" t="s">
        <v>249</v>
      </c>
      <c r="B8744" t="s">
        <v>34</v>
      </c>
      <c r="C8744" t="s">
        <v>74</v>
      </c>
      <c r="D8744">
        <v>-1.1000000000000001</v>
      </c>
      <c r="E8744">
        <f t="shared" si="136"/>
        <v>182</v>
      </c>
    </row>
    <row r="8745" spans="1:5">
      <c r="A8745" t="s">
        <v>249</v>
      </c>
      <c r="B8745" t="s">
        <v>34</v>
      </c>
      <c r="C8745" t="s">
        <v>75</v>
      </c>
      <c r="D8745">
        <v>0.20200699999999999</v>
      </c>
      <c r="E8745">
        <f t="shared" si="136"/>
        <v>182</v>
      </c>
    </row>
    <row r="8746" spans="1:5">
      <c r="A8746" t="s">
        <v>249</v>
      </c>
      <c r="B8746" t="s">
        <v>34</v>
      </c>
      <c r="C8746" t="s">
        <v>76</v>
      </c>
      <c r="D8746" s="6">
        <v>4145300</v>
      </c>
      <c r="E8746">
        <f t="shared" si="136"/>
        <v>182</v>
      </c>
    </row>
    <row r="8747" spans="1:5">
      <c r="A8747" t="s">
        <v>249</v>
      </c>
      <c r="B8747" t="s">
        <v>35</v>
      </c>
      <c r="C8747" t="s">
        <v>83</v>
      </c>
      <c r="D8747">
        <v>-4.7504200000000001</v>
      </c>
      <c r="E8747">
        <f t="shared" si="136"/>
        <v>182</v>
      </c>
    </row>
    <row r="8748" spans="1:5">
      <c r="A8748" t="s">
        <v>249</v>
      </c>
      <c r="B8748" t="s">
        <v>35</v>
      </c>
      <c r="C8748" t="s">
        <v>73</v>
      </c>
      <c r="D8748">
        <v>24.2</v>
      </c>
      <c r="E8748">
        <f t="shared" si="136"/>
        <v>182</v>
      </c>
    </row>
    <row r="8749" spans="1:5">
      <c r="A8749" t="s">
        <v>249</v>
      </c>
      <c r="B8749" t="s">
        <v>35</v>
      </c>
      <c r="C8749" t="s">
        <v>74</v>
      </c>
      <c r="D8749">
        <v>-1</v>
      </c>
      <c r="E8749">
        <f t="shared" si="136"/>
        <v>182</v>
      </c>
    </row>
    <row r="8750" spans="1:5">
      <c r="A8750" t="s">
        <v>249</v>
      </c>
      <c r="B8750" t="s">
        <v>35</v>
      </c>
      <c r="C8750" t="s">
        <v>75</v>
      </c>
      <c r="D8750">
        <v>0.23444999999999999</v>
      </c>
      <c r="E8750">
        <f t="shared" si="136"/>
        <v>182</v>
      </c>
    </row>
    <row r="8751" spans="1:5">
      <c r="A8751" t="s">
        <v>249</v>
      </c>
      <c r="B8751" t="s">
        <v>35</v>
      </c>
      <c r="C8751" t="s">
        <v>76</v>
      </c>
      <c r="D8751" s="6">
        <v>4144370</v>
      </c>
      <c r="E8751">
        <f t="shared" si="136"/>
        <v>182</v>
      </c>
    </row>
    <row r="8752" spans="1:5">
      <c r="A8752" t="s">
        <v>249</v>
      </c>
      <c r="B8752" t="s">
        <v>36</v>
      </c>
      <c r="C8752" t="s">
        <v>83</v>
      </c>
      <c r="D8752">
        <v>-1.85537</v>
      </c>
      <c r="E8752">
        <f t="shared" si="136"/>
        <v>182</v>
      </c>
    </row>
    <row r="8753" spans="1:5">
      <c r="A8753" t="s">
        <v>249</v>
      </c>
      <c r="B8753" t="s">
        <v>36</v>
      </c>
      <c r="C8753" t="s">
        <v>73</v>
      </c>
      <c r="D8753">
        <v>24.2</v>
      </c>
      <c r="E8753">
        <f t="shared" si="136"/>
        <v>182</v>
      </c>
    </row>
    <row r="8754" spans="1:5">
      <c r="A8754" t="s">
        <v>249</v>
      </c>
      <c r="B8754" t="s">
        <v>36</v>
      </c>
      <c r="C8754" t="s">
        <v>74</v>
      </c>
      <c r="D8754">
        <v>-0.9</v>
      </c>
      <c r="E8754">
        <f t="shared" si="136"/>
        <v>182</v>
      </c>
    </row>
    <row r="8755" spans="1:5">
      <c r="A8755" t="s">
        <v>249</v>
      </c>
      <c r="B8755" t="s">
        <v>36</v>
      </c>
      <c r="C8755" t="s">
        <v>75</v>
      </c>
      <c r="D8755">
        <v>0.264212</v>
      </c>
      <c r="E8755">
        <f t="shared" si="136"/>
        <v>182</v>
      </c>
    </row>
    <row r="8756" spans="1:5">
      <c r="A8756" t="s">
        <v>249</v>
      </c>
      <c r="B8756" t="s">
        <v>36</v>
      </c>
      <c r="C8756" t="s">
        <v>76</v>
      </c>
      <c r="D8756" s="6">
        <v>4144120</v>
      </c>
      <c r="E8756">
        <f t="shared" si="136"/>
        <v>182</v>
      </c>
    </row>
    <row r="8757" spans="1:5">
      <c r="A8757" t="s">
        <v>249</v>
      </c>
      <c r="B8757" t="s">
        <v>37</v>
      </c>
      <c r="C8757" t="s">
        <v>83</v>
      </c>
      <c r="D8757">
        <v>1.0396700000000001</v>
      </c>
      <c r="E8757">
        <f t="shared" si="136"/>
        <v>182</v>
      </c>
    </row>
    <row r="8758" spans="1:5">
      <c r="A8758" t="s">
        <v>249</v>
      </c>
      <c r="B8758" t="s">
        <v>37</v>
      </c>
      <c r="C8758" t="s">
        <v>73</v>
      </c>
      <c r="D8758">
        <v>24.2</v>
      </c>
      <c r="E8758">
        <f t="shared" si="136"/>
        <v>182</v>
      </c>
    </row>
    <row r="8759" spans="1:5">
      <c r="A8759" t="s">
        <v>249</v>
      </c>
      <c r="B8759" t="s">
        <v>37</v>
      </c>
      <c r="C8759" t="s">
        <v>74</v>
      </c>
      <c r="D8759">
        <v>-0.8</v>
      </c>
      <c r="E8759">
        <f t="shared" si="136"/>
        <v>182</v>
      </c>
    </row>
    <row r="8760" spans="1:5">
      <c r="A8760" t="s">
        <v>249</v>
      </c>
      <c r="B8760" t="s">
        <v>37</v>
      </c>
      <c r="C8760" t="s">
        <v>75</v>
      </c>
      <c r="D8760">
        <v>0.308832</v>
      </c>
      <c r="E8760">
        <f t="shared" si="136"/>
        <v>182</v>
      </c>
    </row>
    <row r="8761" spans="1:5">
      <c r="A8761" t="s">
        <v>249</v>
      </c>
      <c r="B8761" t="s">
        <v>37</v>
      </c>
      <c r="C8761" t="s">
        <v>76</v>
      </c>
      <c r="D8761" s="6">
        <v>4144910</v>
      </c>
      <c r="E8761">
        <f t="shared" si="136"/>
        <v>182</v>
      </c>
    </row>
    <row r="8762" spans="1:5">
      <c r="A8762" t="s">
        <v>249</v>
      </c>
      <c r="B8762" t="s">
        <v>38</v>
      </c>
      <c r="C8762" t="s">
        <v>83</v>
      </c>
      <c r="D8762">
        <v>3.9347099999999999</v>
      </c>
      <c r="E8762">
        <f t="shared" si="136"/>
        <v>182</v>
      </c>
    </row>
    <row r="8763" spans="1:5">
      <c r="A8763" t="s">
        <v>249</v>
      </c>
      <c r="B8763" t="s">
        <v>38</v>
      </c>
      <c r="C8763" t="s">
        <v>73</v>
      </c>
      <c r="D8763">
        <v>24.2</v>
      </c>
      <c r="E8763">
        <f t="shared" si="136"/>
        <v>182</v>
      </c>
    </row>
    <row r="8764" spans="1:5">
      <c r="A8764" t="s">
        <v>249</v>
      </c>
      <c r="B8764" t="s">
        <v>38</v>
      </c>
      <c r="C8764" t="s">
        <v>74</v>
      </c>
      <c r="D8764">
        <v>-0.7</v>
      </c>
      <c r="E8764">
        <f t="shared" si="136"/>
        <v>182</v>
      </c>
    </row>
    <row r="8765" spans="1:5">
      <c r="A8765" t="s">
        <v>249</v>
      </c>
      <c r="B8765" t="s">
        <v>38</v>
      </c>
      <c r="C8765" t="s">
        <v>75</v>
      </c>
      <c r="D8765">
        <v>0.384293</v>
      </c>
      <c r="E8765">
        <f t="shared" si="136"/>
        <v>182</v>
      </c>
    </row>
    <row r="8766" spans="1:5">
      <c r="A8766" t="s">
        <v>249</v>
      </c>
      <c r="B8766" t="s">
        <v>38</v>
      </c>
      <c r="C8766" t="s">
        <v>76</v>
      </c>
      <c r="D8766" s="6">
        <v>4144750</v>
      </c>
      <c r="E8766">
        <f t="shared" si="136"/>
        <v>182</v>
      </c>
    </row>
    <row r="8767" spans="1:5">
      <c r="A8767" t="s">
        <v>249</v>
      </c>
      <c r="B8767" t="s">
        <v>39</v>
      </c>
      <c r="C8767" t="s">
        <v>83</v>
      </c>
      <c r="D8767">
        <v>6.8297499999999998</v>
      </c>
      <c r="E8767">
        <f t="shared" si="136"/>
        <v>182</v>
      </c>
    </row>
    <row r="8768" spans="1:5">
      <c r="A8768" t="s">
        <v>249</v>
      </c>
      <c r="B8768" t="s">
        <v>39</v>
      </c>
      <c r="C8768" t="s">
        <v>73</v>
      </c>
      <c r="D8768">
        <v>24.2</v>
      </c>
      <c r="E8768">
        <f t="shared" si="136"/>
        <v>182</v>
      </c>
    </row>
    <row r="8769" spans="1:5">
      <c r="A8769" t="s">
        <v>249</v>
      </c>
      <c r="B8769" t="s">
        <v>39</v>
      </c>
      <c r="C8769" t="s">
        <v>74</v>
      </c>
      <c r="D8769">
        <v>-0.6</v>
      </c>
      <c r="E8769">
        <f t="shared" si="136"/>
        <v>182</v>
      </c>
    </row>
    <row r="8770" spans="1:5">
      <c r="A8770" t="s">
        <v>249</v>
      </c>
      <c r="B8770" t="s">
        <v>39</v>
      </c>
      <c r="C8770" t="s">
        <v>75</v>
      </c>
      <c r="D8770">
        <v>0.55057400000000001</v>
      </c>
      <c r="E8770">
        <f t="shared" si="136"/>
        <v>182</v>
      </c>
    </row>
    <row r="8771" spans="1:5">
      <c r="A8771" t="s">
        <v>249</v>
      </c>
      <c r="B8771" t="s">
        <v>39</v>
      </c>
      <c r="C8771" t="s">
        <v>76</v>
      </c>
      <c r="D8771" s="6">
        <v>4144480</v>
      </c>
      <c r="E8771">
        <f t="shared" ref="E8771:E8834" si="137">VALUE(RIGHT(A8771, LEN(A8771)-1))</f>
        <v>182</v>
      </c>
    </row>
    <row r="8772" spans="1:5">
      <c r="A8772" t="s">
        <v>249</v>
      </c>
      <c r="B8772" t="s">
        <v>40</v>
      </c>
      <c r="C8772" t="s">
        <v>83</v>
      </c>
      <c r="D8772">
        <v>9.7247900000000005</v>
      </c>
      <c r="E8772">
        <f t="shared" si="137"/>
        <v>182</v>
      </c>
    </row>
    <row r="8773" spans="1:5">
      <c r="A8773" t="s">
        <v>249</v>
      </c>
      <c r="B8773" t="s">
        <v>40</v>
      </c>
      <c r="C8773" t="s">
        <v>73</v>
      </c>
      <c r="D8773">
        <v>24.2</v>
      </c>
      <c r="E8773">
        <f t="shared" si="137"/>
        <v>182</v>
      </c>
    </row>
    <row r="8774" spans="1:5">
      <c r="A8774" t="s">
        <v>249</v>
      </c>
      <c r="B8774" t="s">
        <v>40</v>
      </c>
      <c r="C8774" t="s">
        <v>74</v>
      </c>
      <c r="D8774">
        <v>-0.5</v>
      </c>
      <c r="E8774">
        <f t="shared" si="137"/>
        <v>182</v>
      </c>
    </row>
    <row r="8775" spans="1:5">
      <c r="A8775" t="s">
        <v>249</v>
      </c>
      <c r="B8775" t="s">
        <v>40</v>
      </c>
      <c r="C8775" t="s">
        <v>75</v>
      </c>
      <c r="D8775">
        <v>0.67399500000000001</v>
      </c>
      <c r="E8775">
        <f t="shared" si="137"/>
        <v>182</v>
      </c>
    </row>
    <row r="8776" spans="1:5">
      <c r="A8776" t="s">
        <v>249</v>
      </c>
      <c r="B8776" t="s">
        <v>40</v>
      </c>
      <c r="C8776" t="s">
        <v>76</v>
      </c>
      <c r="D8776" s="6">
        <v>4146370</v>
      </c>
      <c r="E8776">
        <f t="shared" si="137"/>
        <v>182</v>
      </c>
    </row>
    <row r="8777" spans="1:5">
      <c r="A8777" t="s">
        <v>250</v>
      </c>
      <c r="B8777" t="s">
        <v>31</v>
      </c>
      <c r="C8777" t="s">
        <v>83</v>
      </c>
      <c r="D8777">
        <v>-16.230599999999999</v>
      </c>
      <c r="E8777">
        <f t="shared" si="137"/>
        <v>183</v>
      </c>
    </row>
    <row r="8778" spans="1:5">
      <c r="A8778" t="s">
        <v>250</v>
      </c>
      <c r="B8778" t="s">
        <v>31</v>
      </c>
      <c r="C8778" t="s">
        <v>73</v>
      </c>
      <c r="D8778">
        <v>24.3</v>
      </c>
      <c r="E8778">
        <f t="shared" si="137"/>
        <v>183</v>
      </c>
    </row>
    <row r="8779" spans="1:5">
      <c r="A8779" t="s">
        <v>250</v>
      </c>
      <c r="B8779" t="s">
        <v>31</v>
      </c>
      <c r="C8779" t="s">
        <v>74</v>
      </c>
      <c r="D8779">
        <v>-1.4</v>
      </c>
      <c r="E8779">
        <f t="shared" si="137"/>
        <v>183</v>
      </c>
    </row>
    <row r="8780" spans="1:5">
      <c r="A8780" t="s">
        <v>250</v>
      </c>
      <c r="B8780" t="s">
        <v>31</v>
      </c>
      <c r="C8780" t="s">
        <v>75</v>
      </c>
      <c r="D8780">
        <v>0.16205600000000001</v>
      </c>
      <c r="E8780">
        <f t="shared" si="137"/>
        <v>183</v>
      </c>
    </row>
    <row r="8781" spans="1:5">
      <c r="A8781" t="s">
        <v>250</v>
      </c>
      <c r="B8781" t="s">
        <v>31</v>
      </c>
      <c r="C8781" t="s">
        <v>76</v>
      </c>
      <c r="D8781" s="6">
        <v>4145850</v>
      </c>
      <c r="E8781">
        <f t="shared" si="137"/>
        <v>183</v>
      </c>
    </row>
    <row r="8782" spans="1:5">
      <c r="A8782" t="s">
        <v>250</v>
      </c>
      <c r="B8782" t="s">
        <v>32</v>
      </c>
      <c r="C8782" t="s">
        <v>83</v>
      </c>
      <c r="D8782">
        <v>-13.3355</v>
      </c>
      <c r="E8782">
        <f t="shared" si="137"/>
        <v>183</v>
      </c>
    </row>
    <row r="8783" spans="1:5">
      <c r="A8783" t="s">
        <v>250</v>
      </c>
      <c r="B8783" t="s">
        <v>32</v>
      </c>
      <c r="C8783" t="s">
        <v>73</v>
      </c>
      <c r="D8783">
        <v>24.3</v>
      </c>
      <c r="E8783">
        <f t="shared" si="137"/>
        <v>183</v>
      </c>
    </row>
    <row r="8784" spans="1:5">
      <c r="A8784" t="s">
        <v>250</v>
      </c>
      <c r="B8784" t="s">
        <v>32</v>
      </c>
      <c r="C8784" t="s">
        <v>74</v>
      </c>
      <c r="D8784">
        <v>-1.3</v>
      </c>
      <c r="E8784">
        <f t="shared" si="137"/>
        <v>183</v>
      </c>
    </row>
    <row r="8785" spans="1:5">
      <c r="A8785" t="s">
        <v>250</v>
      </c>
      <c r="B8785" t="s">
        <v>32</v>
      </c>
      <c r="C8785" t="s">
        <v>75</v>
      </c>
      <c r="D8785">
        <v>0.17693600000000001</v>
      </c>
      <c r="E8785">
        <f t="shared" si="137"/>
        <v>183</v>
      </c>
    </row>
    <row r="8786" spans="1:5">
      <c r="A8786" t="s">
        <v>250</v>
      </c>
      <c r="B8786" t="s">
        <v>32</v>
      </c>
      <c r="C8786" t="s">
        <v>76</v>
      </c>
      <c r="D8786" s="6">
        <v>4145730</v>
      </c>
      <c r="E8786">
        <f t="shared" si="137"/>
        <v>183</v>
      </c>
    </row>
    <row r="8787" spans="1:5">
      <c r="A8787" t="s">
        <v>250</v>
      </c>
      <c r="B8787" t="s">
        <v>33</v>
      </c>
      <c r="C8787" t="s">
        <v>83</v>
      </c>
      <c r="D8787">
        <v>-10.4405</v>
      </c>
      <c r="E8787">
        <f t="shared" si="137"/>
        <v>183</v>
      </c>
    </row>
    <row r="8788" spans="1:5">
      <c r="A8788" t="s">
        <v>250</v>
      </c>
      <c r="B8788" t="s">
        <v>33</v>
      </c>
      <c r="C8788" t="s">
        <v>73</v>
      </c>
      <c r="D8788">
        <v>24.3</v>
      </c>
      <c r="E8788">
        <f t="shared" si="137"/>
        <v>183</v>
      </c>
    </row>
    <row r="8789" spans="1:5">
      <c r="A8789" t="s">
        <v>250</v>
      </c>
      <c r="B8789" t="s">
        <v>33</v>
      </c>
      <c r="C8789" t="s">
        <v>74</v>
      </c>
      <c r="D8789">
        <v>-1.2</v>
      </c>
      <c r="E8789">
        <f t="shared" si="137"/>
        <v>183</v>
      </c>
    </row>
    <row r="8790" spans="1:5">
      <c r="A8790" t="s">
        <v>250</v>
      </c>
      <c r="B8790" t="s">
        <v>33</v>
      </c>
      <c r="C8790" t="s">
        <v>75</v>
      </c>
      <c r="D8790">
        <v>0.182889</v>
      </c>
      <c r="E8790">
        <f t="shared" si="137"/>
        <v>183</v>
      </c>
    </row>
    <row r="8791" spans="1:5">
      <c r="A8791" t="s">
        <v>250</v>
      </c>
      <c r="B8791" t="s">
        <v>33</v>
      </c>
      <c r="C8791" t="s">
        <v>76</v>
      </c>
      <c r="D8791" s="6">
        <v>4145740</v>
      </c>
      <c r="E8791">
        <f t="shared" si="137"/>
        <v>183</v>
      </c>
    </row>
    <row r="8792" spans="1:5">
      <c r="A8792" t="s">
        <v>250</v>
      </c>
      <c r="B8792" t="s">
        <v>34</v>
      </c>
      <c r="C8792" t="s">
        <v>83</v>
      </c>
      <c r="D8792">
        <v>-7.5454600000000003</v>
      </c>
      <c r="E8792">
        <f t="shared" si="137"/>
        <v>183</v>
      </c>
    </row>
    <row r="8793" spans="1:5">
      <c r="A8793" t="s">
        <v>250</v>
      </c>
      <c r="B8793" t="s">
        <v>34</v>
      </c>
      <c r="C8793" t="s">
        <v>73</v>
      </c>
      <c r="D8793">
        <v>24.3</v>
      </c>
      <c r="E8793">
        <f t="shared" si="137"/>
        <v>183</v>
      </c>
    </row>
    <row r="8794" spans="1:5">
      <c r="A8794" t="s">
        <v>250</v>
      </c>
      <c r="B8794" t="s">
        <v>34</v>
      </c>
      <c r="C8794" t="s">
        <v>74</v>
      </c>
      <c r="D8794">
        <v>-1.1000000000000001</v>
      </c>
      <c r="E8794">
        <f t="shared" si="137"/>
        <v>183</v>
      </c>
    </row>
    <row r="8795" spans="1:5">
      <c r="A8795" t="s">
        <v>250</v>
      </c>
      <c r="B8795" t="s">
        <v>34</v>
      </c>
      <c r="C8795" t="s">
        <v>75</v>
      </c>
      <c r="D8795">
        <v>0.21226500000000001</v>
      </c>
      <c r="E8795">
        <f t="shared" si="137"/>
        <v>183</v>
      </c>
    </row>
    <row r="8796" spans="1:5">
      <c r="A8796" t="s">
        <v>250</v>
      </c>
      <c r="B8796" t="s">
        <v>34</v>
      </c>
      <c r="C8796" t="s">
        <v>76</v>
      </c>
      <c r="D8796" s="6">
        <v>4144850</v>
      </c>
      <c r="E8796">
        <f t="shared" si="137"/>
        <v>183</v>
      </c>
    </row>
    <row r="8797" spans="1:5">
      <c r="A8797" t="s">
        <v>250</v>
      </c>
      <c r="B8797" t="s">
        <v>35</v>
      </c>
      <c r="C8797" t="s">
        <v>83</v>
      </c>
      <c r="D8797">
        <v>-4.6504200000000004</v>
      </c>
      <c r="E8797">
        <f t="shared" si="137"/>
        <v>183</v>
      </c>
    </row>
    <row r="8798" spans="1:5">
      <c r="A8798" t="s">
        <v>250</v>
      </c>
      <c r="B8798" t="s">
        <v>35</v>
      </c>
      <c r="C8798" t="s">
        <v>73</v>
      </c>
      <c r="D8798">
        <v>24.3</v>
      </c>
      <c r="E8798">
        <f t="shared" si="137"/>
        <v>183</v>
      </c>
    </row>
    <row r="8799" spans="1:5">
      <c r="A8799" t="s">
        <v>250</v>
      </c>
      <c r="B8799" t="s">
        <v>35</v>
      </c>
      <c r="C8799" t="s">
        <v>74</v>
      </c>
      <c r="D8799">
        <v>-1</v>
      </c>
      <c r="E8799">
        <f t="shared" si="137"/>
        <v>183</v>
      </c>
    </row>
    <row r="8800" spans="1:5">
      <c r="A8800" t="s">
        <v>250</v>
      </c>
      <c r="B8800" t="s">
        <v>35</v>
      </c>
      <c r="C8800" t="s">
        <v>75</v>
      </c>
      <c r="D8800">
        <v>0.23891399999999999</v>
      </c>
      <c r="E8800">
        <f t="shared" si="137"/>
        <v>183</v>
      </c>
    </row>
    <row r="8801" spans="1:5">
      <c r="A8801" t="s">
        <v>250</v>
      </c>
      <c r="B8801" t="s">
        <v>35</v>
      </c>
      <c r="C8801" t="s">
        <v>76</v>
      </c>
      <c r="D8801" s="6">
        <v>4144330</v>
      </c>
      <c r="E8801">
        <f t="shared" si="137"/>
        <v>183</v>
      </c>
    </row>
    <row r="8802" spans="1:5">
      <c r="A8802" t="s">
        <v>250</v>
      </c>
      <c r="B8802" t="s">
        <v>36</v>
      </c>
      <c r="C8802" t="s">
        <v>83</v>
      </c>
      <c r="D8802">
        <v>-1.7553700000000001</v>
      </c>
      <c r="E8802">
        <f t="shared" si="137"/>
        <v>183</v>
      </c>
    </row>
    <row r="8803" spans="1:5">
      <c r="A8803" t="s">
        <v>250</v>
      </c>
      <c r="B8803" t="s">
        <v>36</v>
      </c>
      <c r="C8803" t="s">
        <v>73</v>
      </c>
      <c r="D8803">
        <v>24.3</v>
      </c>
      <c r="E8803">
        <f t="shared" si="137"/>
        <v>183</v>
      </c>
    </row>
    <row r="8804" spans="1:5">
      <c r="A8804" t="s">
        <v>250</v>
      </c>
      <c r="B8804" t="s">
        <v>36</v>
      </c>
      <c r="C8804" t="s">
        <v>74</v>
      </c>
      <c r="D8804">
        <v>-0.9</v>
      </c>
      <c r="E8804">
        <f t="shared" si="137"/>
        <v>183</v>
      </c>
    </row>
    <row r="8805" spans="1:5">
      <c r="A8805" t="s">
        <v>250</v>
      </c>
      <c r="B8805" t="s">
        <v>36</v>
      </c>
      <c r="C8805" t="s">
        <v>75</v>
      </c>
      <c r="D8805">
        <v>0.26569999999999999</v>
      </c>
      <c r="E8805">
        <f t="shared" si="137"/>
        <v>183</v>
      </c>
    </row>
    <row r="8806" spans="1:5">
      <c r="A8806" t="s">
        <v>250</v>
      </c>
      <c r="B8806" t="s">
        <v>36</v>
      </c>
      <c r="C8806" t="s">
        <v>76</v>
      </c>
      <c r="D8806" s="6">
        <v>4144120</v>
      </c>
      <c r="E8806">
        <f t="shared" si="137"/>
        <v>183</v>
      </c>
    </row>
    <row r="8807" spans="1:5">
      <c r="A8807" t="s">
        <v>250</v>
      </c>
      <c r="B8807" t="s">
        <v>37</v>
      </c>
      <c r="C8807" t="s">
        <v>83</v>
      </c>
      <c r="D8807">
        <v>1.13967</v>
      </c>
      <c r="E8807">
        <f t="shared" si="137"/>
        <v>183</v>
      </c>
    </row>
    <row r="8808" spans="1:5">
      <c r="A8808" t="s">
        <v>250</v>
      </c>
      <c r="B8808" t="s">
        <v>37</v>
      </c>
      <c r="C8808" t="s">
        <v>73</v>
      </c>
      <c r="D8808">
        <v>24.3</v>
      </c>
      <c r="E8808">
        <f t="shared" si="137"/>
        <v>183</v>
      </c>
    </row>
    <row r="8809" spans="1:5">
      <c r="A8809" t="s">
        <v>250</v>
      </c>
      <c r="B8809" t="s">
        <v>37</v>
      </c>
      <c r="C8809" t="s">
        <v>74</v>
      </c>
      <c r="D8809">
        <v>-0.8</v>
      </c>
      <c r="E8809">
        <f t="shared" si="137"/>
        <v>183</v>
      </c>
    </row>
    <row r="8810" spans="1:5">
      <c r="A8810" t="s">
        <v>250</v>
      </c>
      <c r="B8810" t="s">
        <v>37</v>
      </c>
      <c r="C8810" t="s">
        <v>75</v>
      </c>
      <c r="D8810">
        <v>0.308832</v>
      </c>
      <c r="E8810">
        <f t="shared" si="137"/>
        <v>183</v>
      </c>
    </row>
    <row r="8811" spans="1:5">
      <c r="A8811" t="s">
        <v>250</v>
      </c>
      <c r="B8811" t="s">
        <v>37</v>
      </c>
      <c r="C8811" t="s">
        <v>76</v>
      </c>
      <c r="D8811" s="6">
        <v>4144940</v>
      </c>
      <c r="E8811">
        <f t="shared" si="137"/>
        <v>183</v>
      </c>
    </row>
    <row r="8812" spans="1:5">
      <c r="A8812" t="s">
        <v>250</v>
      </c>
      <c r="B8812" t="s">
        <v>38</v>
      </c>
      <c r="C8812" t="s">
        <v>83</v>
      </c>
      <c r="D8812">
        <v>4.0347099999999996</v>
      </c>
      <c r="E8812">
        <f t="shared" si="137"/>
        <v>183</v>
      </c>
    </row>
    <row r="8813" spans="1:5">
      <c r="A8813" t="s">
        <v>250</v>
      </c>
      <c r="B8813" t="s">
        <v>38</v>
      </c>
      <c r="C8813" t="s">
        <v>73</v>
      </c>
      <c r="D8813">
        <v>24.3</v>
      </c>
      <c r="E8813">
        <f t="shared" si="137"/>
        <v>183</v>
      </c>
    </row>
    <row r="8814" spans="1:5">
      <c r="A8814" t="s">
        <v>250</v>
      </c>
      <c r="B8814" t="s">
        <v>38</v>
      </c>
      <c r="C8814" t="s">
        <v>74</v>
      </c>
      <c r="D8814">
        <v>-0.7</v>
      </c>
      <c r="E8814">
        <f t="shared" si="137"/>
        <v>183</v>
      </c>
    </row>
    <row r="8815" spans="1:5">
      <c r="A8815" t="s">
        <v>250</v>
      </c>
      <c r="B8815" t="s">
        <v>38</v>
      </c>
      <c r="C8815" t="s">
        <v>75</v>
      </c>
      <c r="D8815">
        <v>0.39024599999999998</v>
      </c>
      <c r="E8815">
        <f t="shared" si="137"/>
        <v>183</v>
      </c>
    </row>
    <row r="8816" spans="1:5">
      <c r="A8816" t="s">
        <v>250</v>
      </c>
      <c r="B8816" t="s">
        <v>38</v>
      </c>
      <c r="C8816" t="s">
        <v>76</v>
      </c>
      <c r="D8816" s="6">
        <v>4144790</v>
      </c>
      <c r="E8816">
        <f t="shared" si="137"/>
        <v>183</v>
      </c>
    </row>
    <row r="8817" spans="1:5">
      <c r="A8817" t="s">
        <v>250</v>
      </c>
      <c r="B8817" t="s">
        <v>39</v>
      </c>
      <c r="C8817" t="s">
        <v>83</v>
      </c>
      <c r="D8817">
        <v>6.9297500000000003</v>
      </c>
      <c r="E8817">
        <f t="shared" si="137"/>
        <v>183</v>
      </c>
    </row>
    <row r="8818" spans="1:5">
      <c r="A8818" t="s">
        <v>250</v>
      </c>
      <c r="B8818" t="s">
        <v>39</v>
      </c>
      <c r="C8818" t="s">
        <v>73</v>
      </c>
      <c r="D8818">
        <v>24.3</v>
      </c>
      <c r="E8818">
        <f t="shared" si="137"/>
        <v>183</v>
      </c>
    </row>
    <row r="8819" spans="1:5">
      <c r="A8819" t="s">
        <v>250</v>
      </c>
      <c r="B8819" t="s">
        <v>39</v>
      </c>
      <c r="C8819" t="s">
        <v>74</v>
      </c>
      <c r="D8819">
        <v>-0.6</v>
      </c>
      <c r="E8819">
        <f t="shared" si="137"/>
        <v>183</v>
      </c>
    </row>
    <row r="8820" spans="1:5">
      <c r="A8820" t="s">
        <v>250</v>
      </c>
      <c r="B8820" t="s">
        <v>39</v>
      </c>
      <c r="C8820" t="s">
        <v>75</v>
      </c>
      <c r="D8820">
        <v>0.55503800000000003</v>
      </c>
      <c r="E8820">
        <f t="shared" si="137"/>
        <v>183</v>
      </c>
    </row>
    <row r="8821" spans="1:5">
      <c r="A8821" t="s">
        <v>250</v>
      </c>
      <c r="B8821" t="s">
        <v>39</v>
      </c>
      <c r="C8821" t="s">
        <v>76</v>
      </c>
      <c r="D8821" s="6">
        <v>4144520</v>
      </c>
      <c r="E8821">
        <f t="shared" si="137"/>
        <v>183</v>
      </c>
    </row>
    <row r="8822" spans="1:5">
      <c r="A8822" t="s">
        <v>250</v>
      </c>
      <c r="B8822" t="s">
        <v>40</v>
      </c>
      <c r="C8822" t="s">
        <v>83</v>
      </c>
      <c r="D8822">
        <v>9.8247900000000001</v>
      </c>
      <c r="E8822">
        <f t="shared" si="137"/>
        <v>183</v>
      </c>
    </row>
    <row r="8823" spans="1:5">
      <c r="A8823" t="s">
        <v>250</v>
      </c>
      <c r="B8823" t="s">
        <v>40</v>
      </c>
      <c r="C8823" t="s">
        <v>73</v>
      </c>
      <c r="D8823">
        <v>24.3</v>
      </c>
      <c r="E8823">
        <f t="shared" si="137"/>
        <v>183</v>
      </c>
    </row>
    <row r="8824" spans="1:5">
      <c r="A8824" t="s">
        <v>250</v>
      </c>
      <c r="B8824" t="s">
        <v>40</v>
      </c>
      <c r="C8824" t="s">
        <v>74</v>
      </c>
      <c r="D8824">
        <v>-0.5</v>
      </c>
      <c r="E8824">
        <f t="shared" si="137"/>
        <v>183</v>
      </c>
    </row>
    <row r="8825" spans="1:5">
      <c r="A8825" t="s">
        <v>250</v>
      </c>
      <c r="B8825" t="s">
        <v>40</v>
      </c>
      <c r="C8825" t="s">
        <v>75</v>
      </c>
      <c r="D8825">
        <v>0.67994699999999997</v>
      </c>
      <c r="E8825">
        <f t="shared" si="137"/>
        <v>183</v>
      </c>
    </row>
    <row r="8826" spans="1:5">
      <c r="A8826" t="s">
        <v>250</v>
      </c>
      <c r="B8826" t="s">
        <v>40</v>
      </c>
      <c r="C8826" t="s">
        <v>76</v>
      </c>
      <c r="D8826" s="6">
        <v>4146490</v>
      </c>
      <c r="E8826">
        <f t="shared" si="137"/>
        <v>183</v>
      </c>
    </row>
    <row r="8827" spans="1:5">
      <c r="A8827" t="s">
        <v>251</v>
      </c>
      <c r="B8827" t="s">
        <v>31</v>
      </c>
      <c r="C8827" t="s">
        <v>83</v>
      </c>
      <c r="D8827">
        <v>-16.130600000000001</v>
      </c>
      <c r="E8827">
        <f t="shared" si="137"/>
        <v>184</v>
      </c>
    </row>
    <row r="8828" spans="1:5">
      <c r="A8828" t="s">
        <v>251</v>
      </c>
      <c r="B8828" t="s">
        <v>31</v>
      </c>
      <c r="C8828" t="s">
        <v>73</v>
      </c>
      <c r="D8828">
        <v>24.4</v>
      </c>
      <c r="E8828">
        <f t="shared" si="137"/>
        <v>184</v>
      </c>
    </row>
    <row r="8829" spans="1:5">
      <c r="A8829" t="s">
        <v>251</v>
      </c>
      <c r="B8829" t="s">
        <v>31</v>
      </c>
      <c r="C8829" t="s">
        <v>74</v>
      </c>
      <c r="D8829">
        <v>-1.4</v>
      </c>
      <c r="E8829">
        <f t="shared" si="137"/>
        <v>184</v>
      </c>
    </row>
    <row r="8830" spans="1:5">
      <c r="A8830" t="s">
        <v>251</v>
      </c>
      <c r="B8830" t="s">
        <v>31</v>
      </c>
      <c r="C8830" t="s">
        <v>75</v>
      </c>
      <c r="D8830">
        <v>0.16652</v>
      </c>
      <c r="E8830">
        <f t="shared" si="137"/>
        <v>184</v>
      </c>
    </row>
    <row r="8831" spans="1:5">
      <c r="A8831" t="s">
        <v>251</v>
      </c>
      <c r="B8831" t="s">
        <v>31</v>
      </c>
      <c r="C8831" t="s">
        <v>76</v>
      </c>
      <c r="D8831" s="6">
        <v>4145790</v>
      </c>
      <c r="E8831">
        <f t="shared" si="137"/>
        <v>184</v>
      </c>
    </row>
    <row r="8832" spans="1:5">
      <c r="A8832" t="s">
        <v>251</v>
      </c>
      <c r="B8832" t="s">
        <v>32</v>
      </c>
      <c r="C8832" t="s">
        <v>83</v>
      </c>
      <c r="D8832">
        <v>-13.2355</v>
      </c>
      <c r="E8832">
        <f t="shared" si="137"/>
        <v>184</v>
      </c>
    </row>
    <row r="8833" spans="1:5">
      <c r="A8833" t="s">
        <v>251</v>
      </c>
      <c r="B8833" t="s">
        <v>32</v>
      </c>
      <c r="C8833" t="s">
        <v>73</v>
      </c>
      <c r="D8833">
        <v>24.4</v>
      </c>
      <c r="E8833">
        <f t="shared" si="137"/>
        <v>184</v>
      </c>
    </row>
    <row r="8834" spans="1:5">
      <c r="A8834" t="s">
        <v>251</v>
      </c>
      <c r="B8834" t="s">
        <v>32</v>
      </c>
      <c r="C8834" t="s">
        <v>74</v>
      </c>
      <c r="D8834">
        <v>-1.3</v>
      </c>
      <c r="E8834">
        <f t="shared" si="137"/>
        <v>184</v>
      </c>
    </row>
    <row r="8835" spans="1:5">
      <c r="A8835" t="s">
        <v>251</v>
      </c>
      <c r="B8835" t="s">
        <v>32</v>
      </c>
      <c r="C8835" t="s">
        <v>75</v>
      </c>
      <c r="D8835">
        <v>0.17693600000000001</v>
      </c>
      <c r="E8835">
        <f t="shared" ref="E8835:E8898" si="138">VALUE(RIGHT(A8835, LEN(A8835)-1))</f>
        <v>184</v>
      </c>
    </row>
    <row r="8836" spans="1:5">
      <c r="A8836" t="s">
        <v>251</v>
      </c>
      <c r="B8836" t="s">
        <v>32</v>
      </c>
      <c r="C8836" t="s">
        <v>76</v>
      </c>
      <c r="D8836" s="6">
        <v>4145740</v>
      </c>
      <c r="E8836">
        <f t="shared" si="138"/>
        <v>184</v>
      </c>
    </row>
    <row r="8837" spans="1:5">
      <c r="A8837" t="s">
        <v>251</v>
      </c>
      <c r="B8837" t="s">
        <v>33</v>
      </c>
      <c r="C8837" t="s">
        <v>83</v>
      </c>
      <c r="D8837">
        <v>-10.3405</v>
      </c>
      <c r="E8837">
        <f t="shared" si="138"/>
        <v>184</v>
      </c>
    </row>
    <row r="8838" spans="1:5">
      <c r="A8838" t="s">
        <v>251</v>
      </c>
      <c r="B8838" t="s">
        <v>33</v>
      </c>
      <c r="C8838" t="s">
        <v>73</v>
      </c>
      <c r="D8838">
        <v>24.4</v>
      </c>
      <c r="E8838">
        <f t="shared" si="138"/>
        <v>184</v>
      </c>
    </row>
    <row r="8839" spans="1:5">
      <c r="A8839" t="s">
        <v>251</v>
      </c>
      <c r="B8839" t="s">
        <v>33</v>
      </c>
      <c r="C8839" t="s">
        <v>74</v>
      </c>
      <c r="D8839">
        <v>-1.2</v>
      </c>
      <c r="E8839">
        <f t="shared" si="138"/>
        <v>184</v>
      </c>
    </row>
    <row r="8840" spans="1:5">
      <c r="A8840" t="s">
        <v>251</v>
      </c>
      <c r="B8840" t="s">
        <v>33</v>
      </c>
      <c r="C8840" t="s">
        <v>75</v>
      </c>
      <c r="D8840">
        <v>0.182889</v>
      </c>
      <c r="E8840">
        <f t="shared" si="138"/>
        <v>184</v>
      </c>
    </row>
    <row r="8841" spans="1:5">
      <c r="A8841" t="s">
        <v>251</v>
      </c>
      <c r="B8841" t="s">
        <v>33</v>
      </c>
      <c r="C8841" t="s">
        <v>76</v>
      </c>
      <c r="D8841" s="6">
        <v>4145760</v>
      </c>
      <c r="E8841">
        <f t="shared" si="138"/>
        <v>184</v>
      </c>
    </row>
    <row r="8842" spans="1:5">
      <c r="A8842" t="s">
        <v>251</v>
      </c>
      <c r="B8842" t="s">
        <v>34</v>
      </c>
      <c r="C8842" t="s">
        <v>83</v>
      </c>
      <c r="D8842">
        <v>-7.4454599999999997</v>
      </c>
      <c r="E8842">
        <f t="shared" si="138"/>
        <v>184</v>
      </c>
    </row>
    <row r="8843" spans="1:5">
      <c r="A8843" t="s">
        <v>251</v>
      </c>
      <c r="B8843" t="s">
        <v>34</v>
      </c>
      <c r="C8843" t="s">
        <v>73</v>
      </c>
      <c r="D8843">
        <v>24.4</v>
      </c>
      <c r="E8843">
        <f t="shared" si="138"/>
        <v>184</v>
      </c>
    </row>
    <row r="8844" spans="1:5">
      <c r="A8844" t="s">
        <v>251</v>
      </c>
      <c r="B8844" t="s">
        <v>34</v>
      </c>
      <c r="C8844" t="s">
        <v>74</v>
      </c>
      <c r="D8844">
        <v>-1.1000000000000001</v>
      </c>
      <c r="E8844">
        <f t="shared" si="138"/>
        <v>184</v>
      </c>
    </row>
    <row r="8845" spans="1:5">
      <c r="A8845" t="s">
        <v>251</v>
      </c>
      <c r="B8845" t="s">
        <v>34</v>
      </c>
      <c r="C8845" t="s">
        <v>75</v>
      </c>
      <c r="D8845">
        <v>0.215195</v>
      </c>
      <c r="E8845">
        <f t="shared" si="138"/>
        <v>184</v>
      </c>
    </row>
    <row r="8846" spans="1:5">
      <c r="A8846" t="s">
        <v>251</v>
      </c>
      <c r="B8846" t="s">
        <v>34</v>
      </c>
      <c r="C8846" t="s">
        <v>76</v>
      </c>
      <c r="D8846" s="6">
        <v>4144730</v>
      </c>
      <c r="E8846">
        <f t="shared" si="138"/>
        <v>184</v>
      </c>
    </row>
    <row r="8847" spans="1:5">
      <c r="A8847" t="s">
        <v>251</v>
      </c>
      <c r="B8847" t="s">
        <v>35</v>
      </c>
      <c r="C8847" t="s">
        <v>83</v>
      </c>
      <c r="D8847">
        <v>-4.5504199999999999</v>
      </c>
      <c r="E8847">
        <f t="shared" si="138"/>
        <v>184</v>
      </c>
    </row>
    <row r="8848" spans="1:5">
      <c r="A8848" t="s">
        <v>251</v>
      </c>
      <c r="B8848" t="s">
        <v>35</v>
      </c>
      <c r="C8848" t="s">
        <v>73</v>
      </c>
      <c r="D8848">
        <v>24.4</v>
      </c>
      <c r="E8848">
        <f t="shared" si="138"/>
        <v>184</v>
      </c>
    </row>
    <row r="8849" spans="1:5">
      <c r="A8849" t="s">
        <v>251</v>
      </c>
      <c r="B8849" t="s">
        <v>35</v>
      </c>
      <c r="C8849" t="s">
        <v>74</v>
      </c>
      <c r="D8849">
        <v>-1</v>
      </c>
      <c r="E8849">
        <f t="shared" si="138"/>
        <v>184</v>
      </c>
    </row>
    <row r="8850" spans="1:5">
      <c r="A8850" t="s">
        <v>251</v>
      </c>
      <c r="B8850" t="s">
        <v>35</v>
      </c>
      <c r="C8850" t="s">
        <v>75</v>
      </c>
      <c r="D8850">
        <v>0.23891399999999999</v>
      </c>
      <c r="E8850">
        <f t="shared" si="138"/>
        <v>184</v>
      </c>
    </row>
    <row r="8851" spans="1:5">
      <c r="A8851" t="s">
        <v>251</v>
      </c>
      <c r="B8851" t="s">
        <v>35</v>
      </c>
      <c r="C8851" t="s">
        <v>76</v>
      </c>
      <c r="D8851" s="6">
        <v>4144350</v>
      </c>
      <c r="E8851">
        <f t="shared" si="138"/>
        <v>184</v>
      </c>
    </row>
    <row r="8852" spans="1:5">
      <c r="A8852" t="s">
        <v>251</v>
      </c>
      <c r="B8852" t="s">
        <v>36</v>
      </c>
      <c r="C8852" t="s">
        <v>83</v>
      </c>
      <c r="D8852">
        <v>-1.65537</v>
      </c>
      <c r="E8852">
        <f t="shared" si="138"/>
        <v>184</v>
      </c>
    </row>
    <row r="8853" spans="1:5">
      <c r="A8853" t="s">
        <v>251</v>
      </c>
      <c r="B8853" t="s">
        <v>36</v>
      </c>
      <c r="C8853" t="s">
        <v>73</v>
      </c>
      <c r="D8853">
        <v>24.4</v>
      </c>
      <c r="E8853">
        <f t="shared" si="138"/>
        <v>184</v>
      </c>
    </row>
    <row r="8854" spans="1:5">
      <c r="A8854" t="s">
        <v>251</v>
      </c>
      <c r="B8854" t="s">
        <v>36</v>
      </c>
      <c r="C8854" t="s">
        <v>74</v>
      </c>
      <c r="D8854">
        <v>-0.9</v>
      </c>
      <c r="E8854">
        <f t="shared" si="138"/>
        <v>184</v>
      </c>
    </row>
    <row r="8855" spans="1:5">
      <c r="A8855" t="s">
        <v>251</v>
      </c>
      <c r="B8855" t="s">
        <v>36</v>
      </c>
      <c r="C8855" t="s">
        <v>75</v>
      </c>
      <c r="D8855">
        <v>0.26867600000000003</v>
      </c>
      <c r="E8855">
        <f t="shared" si="138"/>
        <v>184</v>
      </c>
    </row>
    <row r="8856" spans="1:5">
      <c r="A8856" t="s">
        <v>251</v>
      </c>
      <c r="B8856" t="s">
        <v>36</v>
      </c>
      <c r="C8856" t="s">
        <v>76</v>
      </c>
      <c r="D8856" s="6">
        <v>4144090</v>
      </c>
      <c r="E8856">
        <f t="shared" si="138"/>
        <v>184</v>
      </c>
    </row>
    <row r="8857" spans="1:5">
      <c r="A8857" t="s">
        <v>251</v>
      </c>
      <c r="B8857" t="s">
        <v>37</v>
      </c>
      <c r="C8857" t="s">
        <v>83</v>
      </c>
      <c r="D8857">
        <v>1.23967</v>
      </c>
      <c r="E8857">
        <f t="shared" si="138"/>
        <v>184</v>
      </c>
    </row>
    <row r="8858" spans="1:5">
      <c r="A8858" t="s">
        <v>251</v>
      </c>
      <c r="B8858" t="s">
        <v>37</v>
      </c>
      <c r="C8858" t="s">
        <v>73</v>
      </c>
      <c r="D8858">
        <v>24.4</v>
      </c>
      <c r="E8858">
        <f t="shared" si="138"/>
        <v>184</v>
      </c>
    </row>
    <row r="8859" spans="1:5">
      <c r="A8859" t="s">
        <v>251</v>
      </c>
      <c r="B8859" t="s">
        <v>37</v>
      </c>
      <c r="C8859" t="s">
        <v>74</v>
      </c>
      <c r="D8859">
        <v>-0.8</v>
      </c>
      <c r="E8859">
        <f t="shared" si="138"/>
        <v>184</v>
      </c>
    </row>
    <row r="8860" spans="1:5">
      <c r="A8860" t="s">
        <v>251</v>
      </c>
      <c r="B8860" t="s">
        <v>37</v>
      </c>
      <c r="C8860" t="s">
        <v>75</v>
      </c>
      <c r="D8860">
        <v>0.31029699999999999</v>
      </c>
      <c r="E8860">
        <f t="shared" si="138"/>
        <v>184</v>
      </c>
    </row>
    <row r="8861" spans="1:5">
      <c r="A8861" t="s">
        <v>251</v>
      </c>
      <c r="B8861" t="s">
        <v>37</v>
      </c>
      <c r="C8861" t="s">
        <v>76</v>
      </c>
      <c r="D8861" s="6">
        <v>4144900</v>
      </c>
      <c r="E8861">
        <f t="shared" si="138"/>
        <v>184</v>
      </c>
    </row>
    <row r="8862" spans="1:5">
      <c r="A8862" t="s">
        <v>251</v>
      </c>
      <c r="B8862" t="s">
        <v>38</v>
      </c>
      <c r="C8862" t="s">
        <v>83</v>
      </c>
      <c r="D8862">
        <v>4.1347100000000001</v>
      </c>
      <c r="E8862">
        <f t="shared" si="138"/>
        <v>184</v>
      </c>
    </row>
    <row r="8863" spans="1:5">
      <c r="A8863" t="s">
        <v>251</v>
      </c>
      <c r="B8863" t="s">
        <v>38</v>
      </c>
      <c r="C8863" t="s">
        <v>73</v>
      </c>
      <c r="D8863">
        <v>24.4</v>
      </c>
      <c r="E8863">
        <f t="shared" si="138"/>
        <v>184</v>
      </c>
    </row>
    <row r="8864" spans="1:5">
      <c r="A8864" t="s">
        <v>251</v>
      </c>
      <c r="B8864" t="s">
        <v>38</v>
      </c>
      <c r="C8864" t="s">
        <v>74</v>
      </c>
      <c r="D8864">
        <v>-0.7</v>
      </c>
      <c r="E8864">
        <f t="shared" si="138"/>
        <v>184</v>
      </c>
    </row>
    <row r="8865" spans="1:5">
      <c r="A8865" t="s">
        <v>251</v>
      </c>
      <c r="B8865" t="s">
        <v>38</v>
      </c>
      <c r="C8865" t="s">
        <v>75</v>
      </c>
      <c r="D8865">
        <v>0.39322200000000002</v>
      </c>
      <c r="E8865">
        <f t="shared" si="138"/>
        <v>184</v>
      </c>
    </row>
    <row r="8866" spans="1:5">
      <c r="A8866" t="s">
        <v>251</v>
      </c>
      <c r="B8866" t="s">
        <v>38</v>
      </c>
      <c r="C8866" t="s">
        <v>76</v>
      </c>
      <c r="D8866" s="6">
        <v>4144830</v>
      </c>
      <c r="E8866">
        <f t="shared" si="138"/>
        <v>184</v>
      </c>
    </row>
    <row r="8867" spans="1:5">
      <c r="A8867" t="s">
        <v>251</v>
      </c>
      <c r="B8867" t="s">
        <v>39</v>
      </c>
      <c r="C8867" t="s">
        <v>83</v>
      </c>
      <c r="D8867">
        <v>7.0297499999999999</v>
      </c>
      <c r="E8867">
        <f t="shared" si="138"/>
        <v>184</v>
      </c>
    </row>
    <row r="8868" spans="1:5">
      <c r="A8868" t="s">
        <v>251</v>
      </c>
      <c r="B8868" t="s">
        <v>39</v>
      </c>
      <c r="C8868" t="s">
        <v>73</v>
      </c>
      <c r="D8868">
        <v>24.4</v>
      </c>
      <c r="E8868">
        <f t="shared" si="138"/>
        <v>184</v>
      </c>
    </row>
    <row r="8869" spans="1:5">
      <c r="A8869" t="s">
        <v>251</v>
      </c>
      <c r="B8869" t="s">
        <v>39</v>
      </c>
      <c r="C8869" t="s">
        <v>74</v>
      </c>
      <c r="D8869">
        <v>-0.6</v>
      </c>
      <c r="E8869">
        <f t="shared" si="138"/>
        <v>184</v>
      </c>
    </row>
    <row r="8870" spans="1:5">
      <c r="A8870" t="s">
        <v>251</v>
      </c>
      <c r="B8870" t="s">
        <v>39</v>
      </c>
      <c r="C8870" t="s">
        <v>75</v>
      </c>
      <c r="D8870">
        <v>0.55950299999999997</v>
      </c>
      <c r="E8870">
        <f t="shared" si="138"/>
        <v>184</v>
      </c>
    </row>
    <row r="8871" spans="1:5">
      <c r="A8871" t="s">
        <v>251</v>
      </c>
      <c r="B8871" t="s">
        <v>39</v>
      </c>
      <c r="C8871" t="s">
        <v>76</v>
      </c>
      <c r="D8871" s="6">
        <v>4144620</v>
      </c>
      <c r="E8871">
        <f t="shared" si="138"/>
        <v>184</v>
      </c>
    </row>
    <row r="8872" spans="1:5">
      <c r="A8872" t="s">
        <v>251</v>
      </c>
      <c r="B8872" t="s">
        <v>40</v>
      </c>
      <c r="C8872" t="s">
        <v>83</v>
      </c>
      <c r="D8872">
        <v>9.9247899999999998</v>
      </c>
      <c r="E8872">
        <f t="shared" si="138"/>
        <v>184</v>
      </c>
    </row>
    <row r="8873" spans="1:5">
      <c r="A8873" t="s">
        <v>251</v>
      </c>
      <c r="B8873" t="s">
        <v>40</v>
      </c>
      <c r="C8873" t="s">
        <v>73</v>
      </c>
      <c r="D8873">
        <v>24.4</v>
      </c>
      <c r="E8873">
        <f t="shared" si="138"/>
        <v>184</v>
      </c>
    </row>
    <row r="8874" spans="1:5">
      <c r="A8874" t="s">
        <v>251</v>
      </c>
      <c r="B8874" t="s">
        <v>40</v>
      </c>
      <c r="C8874" t="s">
        <v>74</v>
      </c>
      <c r="D8874">
        <v>-0.5</v>
      </c>
      <c r="E8874">
        <f t="shared" si="138"/>
        <v>184</v>
      </c>
    </row>
    <row r="8875" spans="1:5">
      <c r="A8875" t="s">
        <v>251</v>
      </c>
      <c r="B8875" t="s">
        <v>40</v>
      </c>
      <c r="C8875" t="s">
        <v>75</v>
      </c>
      <c r="D8875">
        <v>0.69185200000000002</v>
      </c>
      <c r="E8875">
        <f t="shared" si="138"/>
        <v>184</v>
      </c>
    </row>
    <row r="8876" spans="1:5">
      <c r="A8876" t="s">
        <v>251</v>
      </c>
      <c r="B8876" t="s">
        <v>40</v>
      </c>
      <c r="C8876" t="s">
        <v>76</v>
      </c>
      <c r="D8876" s="6">
        <v>4146700</v>
      </c>
      <c r="E8876">
        <f t="shared" si="138"/>
        <v>184</v>
      </c>
    </row>
    <row r="8877" spans="1:5">
      <c r="A8877" t="s">
        <v>252</v>
      </c>
      <c r="B8877" t="s">
        <v>31</v>
      </c>
      <c r="C8877" t="s">
        <v>83</v>
      </c>
      <c r="D8877">
        <v>-16.0306</v>
      </c>
      <c r="E8877">
        <f t="shared" si="138"/>
        <v>185</v>
      </c>
    </row>
    <row r="8878" spans="1:5">
      <c r="A8878" t="s">
        <v>252</v>
      </c>
      <c r="B8878" t="s">
        <v>31</v>
      </c>
      <c r="C8878" t="s">
        <v>73</v>
      </c>
      <c r="D8878">
        <v>24.5</v>
      </c>
      <c r="E8878">
        <f t="shared" si="138"/>
        <v>185</v>
      </c>
    </row>
    <row r="8879" spans="1:5">
      <c r="A8879" t="s">
        <v>252</v>
      </c>
      <c r="B8879" t="s">
        <v>31</v>
      </c>
      <c r="C8879" t="s">
        <v>74</v>
      </c>
      <c r="D8879">
        <v>-1.4</v>
      </c>
      <c r="E8879">
        <f t="shared" si="138"/>
        <v>185</v>
      </c>
    </row>
    <row r="8880" spans="1:5">
      <c r="A8880" t="s">
        <v>252</v>
      </c>
      <c r="B8880" t="s">
        <v>31</v>
      </c>
      <c r="C8880" t="s">
        <v>75</v>
      </c>
      <c r="D8880">
        <v>0.16949600000000001</v>
      </c>
      <c r="E8880">
        <f t="shared" si="138"/>
        <v>185</v>
      </c>
    </row>
    <row r="8881" spans="1:5">
      <c r="A8881" t="s">
        <v>252</v>
      </c>
      <c r="B8881" t="s">
        <v>31</v>
      </c>
      <c r="C8881" t="s">
        <v>76</v>
      </c>
      <c r="D8881" s="6">
        <v>4145750</v>
      </c>
      <c r="E8881">
        <f t="shared" si="138"/>
        <v>185</v>
      </c>
    </row>
    <row r="8882" spans="1:5">
      <c r="A8882" t="s">
        <v>252</v>
      </c>
      <c r="B8882" t="s">
        <v>32</v>
      </c>
      <c r="C8882" t="s">
        <v>83</v>
      </c>
      <c r="D8882">
        <v>-13.1355</v>
      </c>
      <c r="E8882">
        <f t="shared" si="138"/>
        <v>185</v>
      </c>
    </row>
    <row r="8883" spans="1:5">
      <c r="A8883" t="s">
        <v>252</v>
      </c>
      <c r="B8883" t="s">
        <v>32</v>
      </c>
      <c r="C8883" t="s">
        <v>73</v>
      </c>
      <c r="D8883">
        <v>24.5</v>
      </c>
      <c r="E8883">
        <f t="shared" si="138"/>
        <v>185</v>
      </c>
    </row>
    <row r="8884" spans="1:5">
      <c r="A8884" t="s">
        <v>252</v>
      </c>
      <c r="B8884" t="s">
        <v>32</v>
      </c>
      <c r="C8884" t="s">
        <v>74</v>
      </c>
      <c r="D8884">
        <v>-1.3</v>
      </c>
      <c r="E8884">
        <f t="shared" si="138"/>
        <v>185</v>
      </c>
    </row>
    <row r="8885" spans="1:5">
      <c r="A8885" t="s">
        <v>252</v>
      </c>
      <c r="B8885" t="s">
        <v>32</v>
      </c>
      <c r="C8885" t="s">
        <v>75</v>
      </c>
      <c r="D8885">
        <v>0.17693600000000001</v>
      </c>
      <c r="E8885">
        <f t="shared" si="138"/>
        <v>185</v>
      </c>
    </row>
    <row r="8886" spans="1:5">
      <c r="A8886" t="s">
        <v>252</v>
      </c>
      <c r="B8886" t="s">
        <v>32</v>
      </c>
      <c r="C8886" t="s">
        <v>76</v>
      </c>
      <c r="D8886" s="6">
        <v>4145760</v>
      </c>
      <c r="E8886">
        <f t="shared" si="138"/>
        <v>185</v>
      </c>
    </row>
    <row r="8887" spans="1:5">
      <c r="A8887" t="s">
        <v>252</v>
      </c>
      <c r="B8887" t="s">
        <v>33</v>
      </c>
      <c r="C8887" t="s">
        <v>83</v>
      </c>
      <c r="D8887">
        <v>-10.240500000000001</v>
      </c>
      <c r="E8887">
        <f t="shared" si="138"/>
        <v>185</v>
      </c>
    </row>
    <row r="8888" spans="1:5">
      <c r="A8888" t="s">
        <v>252</v>
      </c>
      <c r="B8888" t="s">
        <v>33</v>
      </c>
      <c r="C8888" t="s">
        <v>73</v>
      </c>
      <c r="D8888">
        <v>24.5</v>
      </c>
      <c r="E8888">
        <f t="shared" si="138"/>
        <v>185</v>
      </c>
    </row>
    <row r="8889" spans="1:5">
      <c r="A8889" t="s">
        <v>252</v>
      </c>
      <c r="B8889" t="s">
        <v>33</v>
      </c>
      <c r="C8889" t="s">
        <v>74</v>
      </c>
      <c r="D8889">
        <v>-1.2</v>
      </c>
      <c r="E8889">
        <f t="shared" si="138"/>
        <v>185</v>
      </c>
    </row>
    <row r="8890" spans="1:5">
      <c r="A8890" t="s">
        <v>252</v>
      </c>
      <c r="B8890" t="s">
        <v>33</v>
      </c>
      <c r="C8890" t="s">
        <v>75</v>
      </c>
      <c r="D8890">
        <v>0.182889</v>
      </c>
      <c r="E8890">
        <f t="shared" si="138"/>
        <v>185</v>
      </c>
    </row>
    <row r="8891" spans="1:5">
      <c r="A8891" t="s">
        <v>252</v>
      </c>
      <c r="B8891" t="s">
        <v>33</v>
      </c>
      <c r="C8891" t="s">
        <v>76</v>
      </c>
      <c r="D8891" s="6">
        <v>4145780</v>
      </c>
      <c r="E8891">
        <f t="shared" si="138"/>
        <v>185</v>
      </c>
    </row>
    <row r="8892" spans="1:5">
      <c r="A8892" t="s">
        <v>252</v>
      </c>
      <c r="B8892" t="s">
        <v>34</v>
      </c>
      <c r="C8892" t="s">
        <v>83</v>
      </c>
      <c r="D8892">
        <v>-7.3454600000000001</v>
      </c>
      <c r="E8892">
        <f t="shared" si="138"/>
        <v>185</v>
      </c>
    </row>
    <row r="8893" spans="1:5">
      <c r="A8893" t="s">
        <v>252</v>
      </c>
      <c r="B8893" t="s">
        <v>34</v>
      </c>
      <c r="C8893" t="s">
        <v>73</v>
      </c>
      <c r="D8893">
        <v>24.5</v>
      </c>
      <c r="E8893">
        <f t="shared" si="138"/>
        <v>185</v>
      </c>
    </row>
    <row r="8894" spans="1:5">
      <c r="A8894" t="s">
        <v>252</v>
      </c>
      <c r="B8894" t="s">
        <v>34</v>
      </c>
      <c r="C8894" t="s">
        <v>74</v>
      </c>
      <c r="D8894">
        <v>-1.1000000000000001</v>
      </c>
      <c r="E8894">
        <f t="shared" si="138"/>
        <v>185</v>
      </c>
    </row>
    <row r="8895" spans="1:5">
      <c r="A8895" t="s">
        <v>252</v>
      </c>
      <c r="B8895" t="s">
        <v>34</v>
      </c>
      <c r="C8895" t="s">
        <v>75</v>
      </c>
      <c r="D8895">
        <v>0.21666099999999999</v>
      </c>
      <c r="E8895">
        <f t="shared" si="138"/>
        <v>185</v>
      </c>
    </row>
    <row r="8896" spans="1:5">
      <c r="A8896" t="s">
        <v>252</v>
      </c>
      <c r="B8896" t="s">
        <v>34</v>
      </c>
      <c r="C8896" t="s">
        <v>76</v>
      </c>
      <c r="D8896" s="6">
        <v>4144680</v>
      </c>
      <c r="E8896">
        <f t="shared" si="138"/>
        <v>185</v>
      </c>
    </row>
    <row r="8897" spans="1:5">
      <c r="A8897" t="s">
        <v>252</v>
      </c>
      <c r="B8897" t="s">
        <v>35</v>
      </c>
      <c r="C8897" t="s">
        <v>83</v>
      </c>
      <c r="D8897">
        <v>-4.4504200000000003</v>
      </c>
      <c r="E8897">
        <f t="shared" si="138"/>
        <v>185</v>
      </c>
    </row>
    <row r="8898" spans="1:5">
      <c r="A8898" t="s">
        <v>252</v>
      </c>
      <c r="B8898" t="s">
        <v>35</v>
      </c>
      <c r="C8898" t="s">
        <v>73</v>
      </c>
      <c r="D8898">
        <v>24.5</v>
      </c>
      <c r="E8898">
        <f t="shared" si="138"/>
        <v>185</v>
      </c>
    </row>
    <row r="8899" spans="1:5">
      <c r="A8899" t="s">
        <v>252</v>
      </c>
      <c r="B8899" t="s">
        <v>35</v>
      </c>
      <c r="C8899" t="s">
        <v>74</v>
      </c>
      <c r="D8899">
        <v>-1</v>
      </c>
      <c r="E8899">
        <f t="shared" ref="E8899:E8962" si="139">VALUE(RIGHT(A8899, LEN(A8899)-1))</f>
        <v>185</v>
      </c>
    </row>
    <row r="8900" spans="1:5">
      <c r="A8900" t="s">
        <v>252</v>
      </c>
      <c r="B8900" t="s">
        <v>35</v>
      </c>
      <c r="C8900" t="s">
        <v>75</v>
      </c>
      <c r="D8900">
        <v>0.23891399999999999</v>
      </c>
      <c r="E8900">
        <f t="shared" si="139"/>
        <v>185</v>
      </c>
    </row>
    <row r="8901" spans="1:5">
      <c r="A8901" t="s">
        <v>252</v>
      </c>
      <c r="B8901" t="s">
        <v>35</v>
      </c>
      <c r="C8901" t="s">
        <v>76</v>
      </c>
      <c r="D8901" s="6">
        <v>4144370</v>
      </c>
      <c r="E8901">
        <f t="shared" si="139"/>
        <v>185</v>
      </c>
    </row>
    <row r="8902" spans="1:5">
      <c r="A8902" t="s">
        <v>252</v>
      </c>
      <c r="B8902" t="s">
        <v>36</v>
      </c>
      <c r="C8902" t="s">
        <v>83</v>
      </c>
      <c r="D8902">
        <v>-1.5553699999999999</v>
      </c>
      <c r="E8902">
        <f t="shared" si="139"/>
        <v>185</v>
      </c>
    </row>
    <row r="8903" spans="1:5">
      <c r="A8903" t="s">
        <v>252</v>
      </c>
      <c r="B8903" t="s">
        <v>36</v>
      </c>
      <c r="C8903" t="s">
        <v>73</v>
      </c>
      <c r="D8903">
        <v>24.5</v>
      </c>
      <c r="E8903">
        <f t="shared" si="139"/>
        <v>185</v>
      </c>
    </row>
    <row r="8904" spans="1:5">
      <c r="A8904" t="s">
        <v>252</v>
      </c>
      <c r="B8904" t="s">
        <v>36</v>
      </c>
      <c r="C8904" t="s">
        <v>74</v>
      </c>
      <c r="D8904">
        <v>-0.9</v>
      </c>
      <c r="E8904">
        <f t="shared" si="139"/>
        <v>185</v>
      </c>
    </row>
    <row r="8905" spans="1:5">
      <c r="A8905" t="s">
        <v>252</v>
      </c>
      <c r="B8905" t="s">
        <v>36</v>
      </c>
      <c r="C8905" t="s">
        <v>75</v>
      </c>
      <c r="D8905">
        <v>0.26867600000000003</v>
      </c>
      <c r="E8905">
        <f t="shared" si="139"/>
        <v>185</v>
      </c>
    </row>
    <row r="8906" spans="1:5">
      <c r="A8906" t="s">
        <v>252</v>
      </c>
      <c r="B8906" t="s">
        <v>36</v>
      </c>
      <c r="C8906" t="s">
        <v>76</v>
      </c>
      <c r="D8906" s="6">
        <v>4144120</v>
      </c>
      <c r="E8906">
        <f t="shared" si="139"/>
        <v>185</v>
      </c>
    </row>
    <row r="8907" spans="1:5">
      <c r="A8907" t="s">
        <v>252</v>
      </c>
      <c r="B8907" t="s">
        <v>37</v>
      </c>
      <c r="C8907" t="s">
        <v>83</v>
      </c>
      <c r="D8907">
        <v>1.3396699999999999</v>
      </c>
      <c r="E8907">
        <f t="shared" si="139"/>
        <v>185</v>
      </c>
    </row>
    <row r="8908" spans="1:5">
      <c r="A8908" t="s">
        <v>252</v>
      </c>
      <c r="B8908" t="s">
        <v>37</v>
      </c>
      <c r="C8908" t="s">
        <v>73</v>
      </c>
      <c r="D8908">
        <v>24.5</v>
      </c>
      <c r="E8908">
        <f t="shared" si="139"/>
        <v>185</v>
      </c>
    </row>
    <row r="8909" spans="1:5">
      <c r="A8909" t="s">
        <v>252</v>
      </c>
      <c r="B8909" t="s">
        <v>37</v>
      </c>
      <c r="C8909" t="s">
        <v>74</v>
      </c>
      <c r="D8909">
        <v>-0.8</v>
      </c>
      <c r="E8909">
        <f t="shared" si="139"/>
        <v>185</v>
      </c>
    </row>
    <row r="8910" spans="1:5">
      <c r="A8910" t="s">
        <v>252</v>
      </c>
      <c r="B8910" t="s">
        <v>37</v>
      </c>
      <c r="C8910" t="s">
        <v>75</v>
      </c>
      <c r="D8910">
        <v>0.31176300000000001</v>
      </c>
      <c r="E8910">
        <f t="shared" si="139"/>
        <v>185</v>
      </c>
    </row>
    <row r="8911" spans="1:5">
      <c r="A8911" t="s">
        <v>252</v>
      </c>
      <c r="B8911" t="s">
        <v>37</v>
      </c>
      <c r="C8911" t="s">
        <v>76</v>
      </c>
      <c r="D8911" s="6">
        <v>4144860</v>
      </c>
      <c r="E8911">
        <f t="shared" si="139"/>
        <v>185</v>
      </c>
    </row>
    <row r="8912" spans="1:5">
      <c r="A8912" t="s">
        <v>252</v>
      </c>
      <c r="B8912" t="s">
        <v>38</v>
      </c>
      <c r="C8912" t="s">
        <v>83</v>
      </c>
      <c r="D8912">
        <v>4.2347099999999998</v>
      </c>
      <c r="E8912">
        <f t="shared" si="139"/>
        <v>185</v>
      </c>
    </row>
    <row r="8913" spans="1:5">
      <c r="A8913" t="s">
        <v>252</v>
      </c>
      <c r="B8913" t="s">
        <v>38</v>
      </c>
      <c r="C8913" t="s">
        <v>73</v>
      </c>
      <c r="D8913">
        <v>24.5</v>
      </c>
      <c r="E8913">
        <f t="shared" si="139"/>
        <v>185</v>
      </c>
    </row>
    <row r="8914" spans="1:5">
      <c r="A8914" t="s">
        <v>252</v>
      </c>
      <c r="B8914" t="s">
        <v>38</v>
      </c>
      <c r="C8914" t="s">
        <v>74</v>
      </c>
      <c r="D8914">
        <v>-0.7</v>
      </c>
      <c r="E8914">
        <f t="shared" si="139"/>
        <v>185</v>
      </c>
    </row>
    <row r="8915" spans="1:5">
      <c r="A8915" t="s">
        <v>252</v>
      </c>
      <c r="B8915" t="s">
        <v>38</v>
      </c>
      <c r="C8915" t="s">
        <v>75</v>
      </c>
      <c r="D8915">
        <v>0.39768599999999998</v>
      </c>
      <c r="E8915">
        <f t="shared" si="139"/>
        <v>185</v>
      </c>
    </row>
    <row r="8916" spans="1:5">
      <c r="A8916" t="s">
        <v>252</v>
      </c>
      <c r="B8916" t="s">
        <v>38</v>
      </c>
      <c r="C8916" t="s">
        <v>76</v>
      </c>
      <c r="D8916" s="6">
        <v>4144900</v>
      </c>
      <c r="E8916">
        <f t="shared" si="139"/>
        <v>185</v>
      </c>
    </row>
    <row r="8917" spans="1:5">
      <c r="A8917" t="s">
        <v>252</v>
      </c>
      <c r="B8917" t="s">
        <v>39</v>
      </c>
      <c r="C8917" t="s">
        <v>83</v>
      </c>
      <c r="D8917">
        <v>7.1297499999999996</v>
      </c>
      <c r="E8917">
        <f t="shared" si="139"/>
        <v>185</v>
      </c>
    </row>
    <row r="8918" spans="1:5">
      <c r="A8918" t="s">
        <v>252</v>
      </c>
      <c r="B8918" t="s">
        <v>39</v>
      </c>
      <c r="C8918" t="s">
        <v>73</v>
      </c>
      <c r="D8918">
        <v>24.5</v>
      </c>
      <c r="E8918">
        <f t="shared" si="139"/>
        <v>185</v>
      </c>
    </row>
    <row r="8919" spans="1:5">
      <c r="A8919" t="s">
        <v>252</v>
      </c>
      <c r="B8919" t="s">
        <v>39</v>
      </c>
      <c r="C8919" t="s">
        <v>74</v>
      </c>
      <c r="D8919">
        <v>-0.6</v>
      </c>
      <c r="E8919">
        <f t="shared" si="139"/>
        <v>185</v>
      </c>
    </row>
    <row r="8920" spans="1:5">
      <c r="A8920" t="s">
        <v>252</v>
      </c>
      <c r="B8920" t="s">
        <v>39</v>
      </c>
      <c r="C8920" t="s">
        <v>75</v>
      </c>
      <c r="D8920">
        <v>0.56545500000000004</v>
      </c>
      <c r="E8920">
        <f t="shared" si="139"/>
        <v>185</v>
      </c>
    </row>
    <row r="8921" spans="1:5">
      <c r="A8921" t="s">
        <v>252</v>
      </c>
      <c r="B8921" t="s">
        <v>39</v>
      </c>
      <c r="C8921" t="s">
        <v>76</v>
      </c>
      <c r="D8921" s="6">
        <v>4144640</v>
      </c>
      <c r="E8921">
        <f t="shared" si="139"/>
        <v>185</v>
      </c>
    </row>
    <row r="8922" spans="1:5">
      <c r="A8922" t="s">
        <v>252</v>
      </c>
      <c r="B8922" t="s">
        <v>40</v>
      </c>
      <c r="C8922" t="s">
        <v>83</v>
      </c>
      <c r="D8922">
        <v>10.024800000000001</v>
      </c>
      <c r="E8922">
        <f t="shared" si="139"/>
        <v>185</v>
      </c>
    </row>
    <row r="8923" spans="1:5">
      <c r="A8923" t="s">
        <v>252</v>
      </c>
      <c r="B8923" t="s">
        <v>40</v>
      </c>
      <c r="C8923" t="s">
        <v>73</v>
      </c>
      <c r="D8923">
        <v>24.5</v>
      </c>
      <c r="E8923">
        <f t="shared" si="139"/>
        <v>185</v>
      </c>
    </row>
    <row r="8924" spans="1:5">
      <c r="A8924" t="s">
        <v>252</v>
      </c>
      <c r="B8924" t="s">
        <v>40</v>
      </c>
      <c r="C8924" t="s">
        <v>74</v>
      </c>
      <c r="D8924">
        <v>-0.5</v>
      </c>
      <c r="E8924">
        <f t="shared" si="139"/>
        <v>185</v>
      </c>
    </row>
    <row r="8925" spans="1:5">
      <c r="A8925" t="s">
        <v>252</v>
      </c>
      <c r="B8925" t="s">
        <v>40</v>
      </c>
      <c r="C8925" t="s">
        <v>75</v>
      </c>
      <c r="D8925">
        <v>0.69929300000000005</v>
      </c>
      <c r="E8925">
        <f t="shared" si="139"/>
        <v>185</v>
      </c>
    </row>
    <row r="8926" spans="1:5">
      <c r="A8926" t="s">
        <v>252</v>
      </c>
      <c r="B8926" t="s">
        <v>40</v>
      </c>
      <c r="C8926" t="s">
        <v>76</v>
      </c>
      <c r="D8926" s="6">
        <v>4146830</v>
      </c>
      <c r="E8926">
        <f t="shared" si="139"/>
        <v>185</v>
      </c>
    </row>
    <row r="8927" spans="1:5">
      <c r="A8927" t="s">
        <v>253</v>
      </c>
      <c r="B8927" t="s">
        <v>31</v>
      </c>
      <c r="C8927" t="s">
        <v>83</v>
      </c>
      <c r="D8927">
        <v>-15.9306</v>
      </c>
      <c r="E8927">
        <f t="shared" si="139"/>
        <v>186</v>
      </c>
    </row>
    <row r="8928" spans="1:5">
      <c r="A8928" t="s">
        <v>253</v>
      </c>
      <c r="B8928" t="s">
        <v>31</v>
      </c>
      <c r="C8928" t="s">
        <v>73</v>
      </c>
      <c r="D8928">
        <v>24.6</v>
      </c>
      <c r="E8928">
        <f t="shared" si="139"/>
        <v>186</v>
      </c>
    </row>
    <row r="8929" spans="1:5">
      <c r="A8929" t="s">
        <v>253</v>
      </c>
      <c r="B8929" t="s">
        <v>31</v>
      </c>
      <c r="C8929" t="s">
        <v>74</v>
      </c>
      <c r="D8929">
        <v>-1.4</v>
      </c>
      <c r="E8929">
        <f t="shared" si="139"/>
        <v>186</v>
      </c>
    </row>
    <row r="8930" spans="1:5">
      <c r="A8930" t="s">
        <v>253</v>
      </c>
      <c r="B8930" t="s">
        <v>31</v>
      </c>
      <c r="C8930" t="s">
        <v>75</v>
      </c>
      <c r="D8930">
        <v>0.170984</v>
      </c>
      <c r="E8930">
        <f t="shared" si="139"/>
        <v>186</v>
      </c>
    </row>
    <row r="8931" spans="1:5">
      <c r="A8931" t="s">
        <v>253</v>
      </c>
      <c r="B8931" t="s">
        <v>31</v>
      </c>
      <c r="C8931" t="s">
        <v>76</v>
      </c>
      <c r="D8931" s="6">
        <v>4145740</v>
      </c>
      <c r="E8931">
        <f t="shared" si="139"/>
        <v>186</v>
      </c>
    </row>
    <row r="8932" spans="1:5">
      <c r="A8932" t="s">
        <v>253</v>
      </c>
      <c r="B8932" t="s">
        <v>32</v>
      </c>
      <c r="C8932" t="s">
        <v>83</v>
      </c>
      <c r="D8932">
        <v>-13.035500000000001</v>
      </c>
      <c r="E8932">
        <f t="shared" si="139"/>
        <v>186</v>
      </c>
    </row>
    <row r="8933" spans="1:5">
      <c r="A8933" t="s">
        <v>253</v>
      </c>
      <c r="B8933" t="s">
        <v>32</v>
      </c>
      <c r="C8933" t="s">
        <v>73</v>
      </c>
      <c r="D8933">
        <v>24.6</v>
      </c>
      <c r="E8933">
        <f t="shared" si="139"/>
        <v>186</v>
      </c>
    </row>
    <row r="8934" spans="1:5">
      <c r="A8934" t="s">
        <v>253</v>
      </c>
      <c r="B8934" t="s">
        <v>32</v>
      </c>
      <c r="C8934" t="s">
        <v>74</v>
      </c>
      <c r="D8934">
        <v>-1.3</v>
      </c>
      <c r="E8934">
        <f t="shared" si="139"/>
        <v>186</v>
      </c>
    </row>
    <row r="8935" spans="1:5">
      <c r="A8935" t="s">
        <v>253</v>
      </c>
      <c r="B8935" t="s">
        <v>32</v>
      </c>
      <c r="C8935" t="s">
        <v>75</v>
      </c>
      <c r="D8935">
        <v>0.17693600000000001</v>
      </c>
      <c r="E8935">
        <f t="shared" si="139"/>
        <v>186</v>
      </c>
    </row>
    <row r="8936" spans="1:5">
      <c r="A8936" t="s">
        <v>253</v>
      </c>
      <c r="B8936" t="s">
        <v>32</v>
      </c>
      <c r="C8936" t="s">
        <v>76</v>
      </c>
      <c r="D8936" s="6">
        <v>4145780</v>
      </c>
      <c r="E8936">
        <f t="shared" si="139"/>
        <v>186</v>
      </c>
    </row>
    <row r="8937" spans="1:5">
      <c r="A8937" t="s">
        <v>253</v>
      </c>
      <c r="B8937" t="s">
        <v>33</v>
      </c>
      <c r="C8937" t="s">
        <v>83</v>
      </c>
      <c r="D8937">
        <v>-10.140499999999999</v>
      </c>
      <c r="E8937">
        <f t="shared" si="139"/>
        <v>186</v>
      </c>
    </row>
    <row r="8938" spans="1:5">
      <c r="A8938" t="s">
        <v>253</v>
      </c>
      <c r="B8938" t="s">
        <v>33</v>
      </c>
      <c r="C8938" t="s">
        <v>73</v>
      </c>
      <c r="D8938">
        <v>24.6</v>
      </c>
      <c r="E8938">
        <f t="shared" si="139"/>
        <v>186</v>
      </c>
    </row>
    <row r="8939" spans="1:5">
      <c r="A8939" t="s">
        <v>253</v>
      </c>
      <c r="B8939" t="s">
        <v>33</v>
      </c>
      <c r="C8939" t="s">
        <v>74</v>
      </c>
      <c r="D8939">
        <v>-1.2</v>
      </c>
      <c r="E8939">
        <f t="shared" si="139"/>
        <v>186</v>
      </c>
    </row>
    <row r="8940" spans="1:5">
      <c r="A8940" t="s">
        <v>253</v>
      </c>
      <c r="B8940" t="s">
        <v>33</v>
      </c>
      <c r="C8940" t="s">
        <v>75</v>
      </c>
      <c r="D8940">
        <v>0.182889</v>
      </c>
      <c r="E8940">
        <f t="shared" si="139"/>
        <v>186</v>
      </c>
    </row>
    <row r="8941" spans="1:5">
      <c r="A8941" t="s">
        <v>253</v>
      </c>
      <c r="B8941" t="s">
        <v>33</v>
      </c>
      <c r="C8941" t="s">
        <v>76</v>
      </c>
      <c r="D8941" s="6">
        <v>4145790</v>
      </c>
      <c r="E8941">
        <f t="shared" si="139"/>
        <v>186</v>
      </c>
    </row>
    <row r="8942" spans="1:5">
      <c r="A8942" t="s">
        <v>253</v>
      </c>
      <c r="B8942" t="s">
        <v>34</v>
      </c>
      <c r="C8942" t="s">
        <v>83</v>
      </c>
      <c r="D8942">
        <v>-7.2454599999999996</v>
      </c>
      <c r="E8942">
        <f t="shared" si="139"/>
        <v>186</v>
      </c>
    </row>
    <row r="8943" spans="1:5">
      <c r="A8943" t="s">
        <v>253</v>
      </c>
      <c r="B8943" t="s">
        <v>34</v>
      </c>
      <c r="C8943" t="s">
        <v>73</v>
      </c>
      <c r="D8943">
        <v>24.6</v>
      </c>
      <c r="E8943">
        <f t="shared" si="139"/>
        <v>186</v>
      </c>
    </row>
    <row r="8944" spans="1:5">
      <c r="A8944" t="s">
        <v>253</v>
      </c>
      <c r="B8944" t="s">
        <v>34</v>
      </c>
      <c r="C8944" t="s">
        <v>74</v>
      </c>
      <c r="D8944">
        <v>-1.1000000000000001</v>
      </c>
      <c r="E8944">
        <f t="shared" si="139"/>
        <v>186</v>
      </c>
    </row>
    <row r="8945" spans="1:5">
      <c r="A8945" t="s">
        <v>253</v>
      </c>
      <c r="B8945" t="s">
        <v>34</v>
      </c>
      <c r="C8945" t="s">
        <v>75</v>
      </c>
      <c r="D8945">
        <v>0.219614</v>
      </c>
      <c r="E8945">
        <f t="shared" si="139"/>
        <v>186</v>
      </c>
    </row>
    <row r="8946" spans="1:5">
      <c r="A8946" t="s">
        <v>253</v>
      </c>
      <c r="B8946" t="s">
        <v>34</v>
      </c>
      <c r="C8946" t="s">
        <v>76</v>
      </c>
      <c r="D8946" s="6">
        <v>4144610</v>
      </c>
      <c r="E8946">
        <f t="shared" si="139"/>
        <v>186</v>
      </c>
    </row>
    <row r="8947" spans="1:5">
      <c r="A8947" t="s">
        <v>253</v>
      </c>
      <c r="B8947" t="s">
        <v>35</v>
      </c>
      <c r="C8947" t="s">
        <v>83</v>
      </c>
      <c r="D8947">
        <v>-4.3504199999999997</v>
      </c>
      <c r="E8947">
        <f t="shared" si="139"/>
        <v>186</v>
      </c>
    </row>
    <row r="8948" spans="1:5">
      <c r="A8948" t="s">
        <v>253</v>
      </c>
      <c r="B8948" t="s">
        <v>35</v>
      </c>
      <c r="C8948" t="s">
        <v>73</v>
      </c>
      <c r="D8948">
        <v>24.6</v>
      </c>
      <c r="E8948">
        <f t="shared" si="139"/>
        <v>186</v>
      </c>
    </row>
    <row r="8949" spans="1:5">
      <c r="A8949" t="s">
        <v>253</v>
      </c>
      <c r="B8949" t="s">
        <v>35</v>
      </c>
      <c r="C8949" t="s">
        <v>74</v>
      </c>
      <c r="D8949">
        <v>-1</v>
      </c>
      <c r="E8949">
        <f t="shared" si="139"/>
        <v>186</v>
      </c>
    </row>
    <row r="8950" spans="1:5">
      <c r="A8950" t="s">
        <v>253</v>
      </c>
      <c r="B8950" t="s">
        <v>35</v>
      </c>
      <c r="C8950" t="s">
        <v>75</v>
      </c>
      <c r="D8950">
        <v>0.24188999999999999</v>
      </c>
      <c r="E8950">
        <f t="shared" si="139"/>
        <v>186</v>
      </c>
    </row>
    <row r="8951" spans="1:5">
      <c r="A8951" t="s">
        <v>253</v>
      </c>
      <c r="B8951" t="s">
        <v>35</v>
      </c>
      <c r="C8951" t="s">
        <v>76</v>
      </c>
      <c r="D8951" s="6">
        <v>4144350</v>
      </c>
      <c r="E8951">
        <f t="shared" si="139"/>
        <v>186</v>
      </c>
    </row>
    <row r="8952" spans="1:5">
      <c r="A8952" t="s">
        <v>253</v>
      </c>
      <c r="B8952" t="s">
        <v>36</v>
      </c>
      <c r="C8952" t="s">
        <v>83</v>
      </c>
      <c r="D8952">
        <v>-1.4553700000000001</v>
      </c>
      <c r="E8952">
        <f t="shared" si="139"/>
        <v>186</v>
      </c>
    </row>
    <row r="8953" spans="1:5">
      <c r="A8953" t="s">
        <v>253</v>
      </c>
      <c r="B8953" t="s">
        <v>36</v>
      </c>
      <c r="C8953" t="s">
        <v>73</v>
      </c>
      <c r="D8953">
        <v>24.6</v>
      </c>
      <c r="E8953">
        <f t="shared" si="139"/>
        <v>186</v>
      </c>
    </row>
    <row r="8954" spans="1:5">
      <c r="A8954" t="s">
        <v>253</v>
      </c>
      <c r="B8954" t="s">
        <v>36</v>
      </c>
      <c r="C8954" t="s">
        <v>74</v>
      </c>
      <c r="D8954">
        <v>-0.9</v>
      </c>
      <c r="E8954">
        <f t="shared" si="139"/>
        <v>186</v>
      </c>
    </row>
    <row r="8955" spans="1:5">
      <c r="A8955" t="s">
        <v>253</v>
      </c>
      <c r="B8955" t="s">
        <v>36</v>
      </c>
      <c r="C8955" t="s">
        <v>75</v>
      </c>
      <c r="D8955">
        <v>0.26867600000000003</v>
      </c>
      <c r="E8955">
        <f t="shared" si="139"/>
        <v>186</v>
      </c>
    </row>
    <row r="8956" spans="1:5">
      <c r="A8956" t="s">
        <v>253</v>
      </c>
      <c r="B8956" t="s">
        <v>36</v>
      </c>
      <c r="C8956" t="s">
        <v>76</v>
      </c>
      <c r="D8956" s="6">
        <v>4144140</v>
      </c>
      <c r="E8956">
        <f t="shared" si="139"/>
        <v>186</v>
      </c>
    </row>
    <row r="8957" spans="1:5">
      <c r="A8957" t="s">
        <v>253</v>
      </c>
      <c r="B8957" t="s">
        <v>37</v>
      </c>
      <c r="C8957" t="s">
        <v>83</v>
      </c>
      <c r="D8957">
        <v>1.43967</v>
      </c>
      <c r="E8957">
        <f t="shared" si="139"/>
        <v>186</v>
      </c>
    </row>
    <row r="8958" spans="1:5">
      <c r="A8958" t="s">
        <v>253</v>
      </c>
      <c r="B8958" t="s">
        <v>37</v>
      </c>
      <c r="C8958" t="s">
        <v>73</v>
      </c>
      <c r="D8958">
        <v>24.6</v>
      </c>
      <c r="E8958">
        <f t="shared" si="139"/>
        <v>186</v>
      </c>
    </row>
    <row r="8959" spans="1:5">
      <c r="A8959" t="s">
        <v>253</v>
      </c>
      <c r="B8959" t="s">
        <v>37</v>
      </c>
      <c r="C8959" t="s">
        <v>74</v>
      </c>
      <c r="D8959">
        <v>-0.8</v>
      </c>
      <c r="E8959">
        <f t="shared" si="139"/>
        <v>186</v>
      </c>
    </row>
    <row r="8960" spans="1:5">
      <c r="A8960" t="s">
        <v>253</v>
      </c>
      <c r="B8960" t="s">
        <v>37</v>
      </c>
      <c r="C8960" t="s">
        <v>75</v>
      </c>
      <c r="D8960">
        <v>0.314716</v>
      </c>
      <c r="E8960">
        <f t="shared" si="139"/>
        <v>186</v>
      </c>
    </row>
    <row r="8961" spans="1:5">
      <c r="A8961" t="s">
        <v>253</v>
      </c>
      <c r="B8961" t="s">
        <v>37</v>
      </c>
      <c r="C8961" t="s">
        <v>76</v>
      </c>
      <c r="D8961" s="6">
        <v>4144850</v>
      </c>
      <c r="E8961">
        <f t="shared" si="139"/>
        <v>186</v>
      </c>
    </row>
    <row r="8962" spans="1:5">
      <c r="A8962" t="s">
        <v>253</v>
      </c>
      <c r="B8962" t="s">
        <v>38</v>
      </c>
      <c r="C8962" t="s">
        <v>83</v>
      </c>
      <c r="D8962">
        <v>4.3347100000000003</v>
      </c>
      <c r="E8962">
        <f t="shared" si="139"/>
        <v>186</v>
      </c>
    </row>
    <row r="8963" spans="1:5">
      <c r="A8963" t="s">
        <v>253</v>
      </c>
      <c r="B8963" t="s">
        <v>38</v>
      </c>
      <c r="C8963" t="s">
        <v>73</v>
      </c>
      <c r="D8963">
        <v>24.6</v>
      </c>
      <c r="E8963">
        <f t="shared" ref="E8963:E9026" si="140">VALUE(RIGHT(A8963, LEN(A8963)-1))</f>
        <v>186</v>
      </c>
    </row>
    <row r="8964" spans="1:5">
      <c r="A8964" t="s">
        <v>253</v>
      </c>
      <c r="B8964" t="s">
        <v>38</v>
      </c>
      <c r="C8964" t="s">
        <v>74</v>
      </c>
      <c r="D8964">
        <v>-0.7</v>
      </c>
      <c r="E8964">
        <f t="shared" si="140"/>
        <v>186</v>
      </c>
    </row>
    <row r="8965" spans="1:5">
      <c r="A8965" t="s">
        <v>253</v>
      </c>
      <c r="B8965" t="s">
        <v>38</v>
      </c>
      <c r="C8965" t="s">
        <v>75</v>
      </c>
      <c r="D8965">
        <v>0.40215000000000001</v>
      </c>
      <c r="E8965">
        <f t="shared" si="140"/>
        <v>186</v>
      </c>
    </row>
    <row r="8966" spans="1:5">
      <c r="A8966" t="s">
        <v>253</v>
      </c>
      <c r="B8966" t="s">
        <v>38</v>
      </c>
      <c r="C8966" t="s">
        <v>76</v>
      </c>
      <c r="D8966" s="6">
        <v>4144870</v>
      </c>
      <c r="E8966">
        <f t="shared" si="140"/>
        <v>186</v>
      </c>
    </row>
    <row r="8967" spans="1:5">
      <c r="A8967" t="s">
        <v>253</v>
      </c>
      <c r="B8967" t="s">
        <v>39</v>
      </c>
      <c r="C8967" t="s">
        <v>83</v>
      </c>
      <c r="D8967">
        <v>7.2297500000000001</v>
      </c>
      <c r="E8967">
        <f t="shared" si="140"/>
        <v>186</v>
      </c>
    </row>
    <row r="8968" spans="1:5">
      <c r="A8968" t="s">
        <v>253</v>
      </c>
      <c r="B8968" t="s">
        <v>39</v>
      </c>
      <c r="C8968" t="s">
        <v>73</v>
      </c>
      <c r="D8968">
        <v>24.6</v>
      </c>
      <c r="E8968">
        <f t="shared" si="140"/>
        <v>186</v>
      </c>
    </row>
    <row r="8969" spans="1:5">
      <c r="A8969" t="s">
        <v>253</v>
      </c>
      <c r="B8969" t="s">
        <v>39</v>
      </c>
      <c r="C8969" t="s">
        <v>74</v>
      </c>
      <c r="D8969">
        <v>-0.6</v>
      </c>
      <c r="E8969">
        <f t="shared" si="140"/>
        <v>186</v>
      </c>
    </row>
    <row r="8970" spans="1:5">
      <c r="A8970" t="s">
        <v>253</v>
      </c>
      <c r="B8970" t="s">
        <v>39</v>
      </c>
      <c r="C8970" t="s">
        <v>75</v>
      </c>
      <c r="D8970">
        <v>0.56843100000000002</v>
      </c>
      <c r="E8970">
        <f t="shared" si="140"/>
        <v>186</v>
      </c>
    </row>
    <row r="8971" spans="1:5">
      <c r="A8971" t="s">
        <v>253</v>
      </c>
      <c r="B8971" t="s">
        <v>39</v>
      </c>
      <c r="C8971" t="s">
        <v>76</v>
      </c>
      <c r="D8971" s="6">
        <v>4144690</v>
      </c>
      <c r="E8971">
        <f t="shared" si="140"/>
        <v>186</v>
      </c>
    </row>
    <row r="8972" spans="1:5">
      <c r="A8972" t="s">
        <v>253</v>
      </c>
      <c r="B8972" t="s">
        <v>40</v>
      </c>
      <c r="C8972" t="s">
        <v>83</v>
      </c>
      <c r="D8972">
        <v>10.1248</v>
      </c>
      <c r="E8972">
        <f t="shared" si="140"/>
        <v>186</v>
      </c>
    </row>
    <row r="8973" spans="1:5">
      <c r="A8973" t="s">
        <v>253</v>
      </c>
      <c r="B8973" t="s">
        <v>40</v>
      </c>
      <c r="C8973" t="s">
        <v>73</v>
      </c>
      <c r="D8973">
        <v>24.6</v>
      </c>
      <c r="E8973">
        <f t="shared" si="140"/>
        <v>186</v>
      </c>
    </row>
    <row r="8974" spans="1:5">
      <c r="A8974" t="s">
        <v>253</v>
      </c>
      <c r="B8974" t="s">
        <v>40</v>
      </c>
      <c r="C8974" t="s">
        <v>74</v>
      </c>
      <c r="D8974">
        <v>-0.5</v>
      </c>
      <c r="E8974">
        <f t="shared" si="140"/>
        <v>186</v>
      </c>
    </row>
    <row r="8975" spans="1:5">
      <c r="A8975" t="s">
        <v>253</v>
      </c>
      <c r="B8975" t="s">
        <v>40</v>
      </c>
      <c r="C8975" t="s">
        <v>75</v>
      </c>
      <c r="D8975">
        <v>0.70522200000000002</v>
      </c>
      <c r="E8975">
        <f t="shared" si="140"/>
        <v>186</v>
      </c>
    </row>
    <row r="8976" spans="1:5">
      <c r="A8976" t="s">
        <v>253</v>
      </c>
      <c r="B8976" t="s">
        <v>40</v>
      </c>
      <c r="C8976" t="s">
        <v>76</v>
      </c>
      <c r="D8976" s="6">
        <v>4146930</v>
      </c>
      <c r="E8976">
        <f t="shared" si="140"/>
        <v>186</v>
      </c>
    </row>
    <row r="8977" spans="1:5">
      <c r="A8977" t="s">
        <v>262</v>
      </c>
      <c r="B8977" t="s">
        <v>31</v>
      </c>
      <c r="C8977" t="s">
        <v>83</v>
      </c>
      <c r="D8977">
        <v>-15.8306</v>
      </c>
      <c r="E8977">
        <f t="shared" si="140"/>
        <v>187</v>
      </c>
    </row>
    <row r="8978" spans="1:5">
      <c r="A8978" t="s">
        <v>262</v>
      </c>
      <c r="B8978" t="s">
        <v>31</v>
      </c>
      <c r="C8978" t="s">
        <v>73</v>
      </c>
      <c r="D8978">
        <v>24.7</v>
      </c>
      <c r="E8978">
        <f t="shared" si="140"/>
        <v>187</v>
      </c>
    </row>
    <row r="8979" spans="1:5">
      <c r="A8979" t="s">
        <v>262</v>
      </c>
      <c r="B8979" t="s">
        <v>31</v>
      </c>
      <c r="C8979" t="s">
        <v>74</v>
      </c>
      <c r="D8979">
        <v>-1.4</v>
      </c>
      <c r="E8979">
        <f t="shared" si="140"/>
        <v>187</v>
      </c>
    </row>
    <row r="8980" spans="1:5">
      <c r="A8980" t="s">
        <v>262</v>
      </c>
      <c r="B8980" t="s">
        <v>31</v>
      </c>
      <c r="C8980" t="s">
        <v>75</v>
      </c>
      <c r="D8980">
        <v>0.17396</v>
      </c>
      <c r="E8980">
        <f t="shared" si="140"/>
        <v>187</v>
      </c>
    </row>
    <row r="8981" spans="1:5">
      <c r="A8981" t="s">
        <v>262</v>
      </c>
      <c r="B8981" t="s">
        <v>31</v>
      </c>
      <c r="C8981" t="s">
        <v>76</v>
      </c>
      <c r="D8981" s="6">
        <v>4145710</v>
      </c>
      <c r="E8981">
        <f t="shared" si="140"/>
        <v>187</v>
      </c>
    </row>
    <row r="8982" spans="1:5">
      <c r="A8982" t="s">
        <v>262</v>
      </c>
      <c r="B8982" t="s">
        <v>32</v>
      </c>
      <c r="C8982" t="s">
        <v>83</v>
      </c>
      <c r="D8982">
        <v>-12.935499999999999</v>
      </c>
      <c r="E8982">
        <f t="shared" si="140"/>
        <v>187</v>
      </c>
    </row>
    <row r="8983" spans="1:5">
      <c r="A8983" t="s">
        <v>262</v>
      </c>
      <c r="B8983" t="s">
        <v>32</v>
      </c>
      <c r="C8983" t="s">
        <v>73</v>
      </c>
      <c r="D8983">
        <v>24.7</v>
      </c>
      <c r="E8983">
        <f t="shared" si="140"/>
        <v>187</v>
      </c>
    </row>
    <row r="8984" spans="1:5">
      <c r="A8984" t="s">
        <v>262</v>
      </c>
      <c r="B8984" t="s">
        <v>32</v>
      </c>
      <c r="C8984" t="s">
        <v>74</v>
      </c>
      <c r="D8984">
        <v>-1.3</v>
      </c>
      <c r="E8984">
        <f t="shared" si="140"/>
        <v>187</v>
      </c>
    </row>
    <row r="8985" spans="1:5">
      <c r="A8985" t="s">
        <v>262</v>
      </c>
      <c r="B8985" t="s">
        <v>32</v>
      </c>
      <c r="C8985" t="s">
        <v>75</v>
      </c>
      <c r="D8985">
        <v>0.17693600000000001</v>
      </c>
      <c r="E8985">
        <f t="shared" si="140"/>
        <v>187</v>
      </c>
    </row>
    <row r="8986" spans="1:5">
      <c r="A8986" t="s">
        <v>262</v>
      </c>
      <c r="B8986" t="s">
        <v>32</v>
      </c>
      <c r="C8986" t="s">
        <v>76</v>
      </c>
      <c r="D8986" s="6">
        <v>4145790</v>
      </c>
      <c r="E8986">
        <f t="shared" si="140"/>
        <v>187</v>
      </c>
    </row>
    <row r="8987" spans="1:5">
      <c r="A8987" t="s">
        <v>262</v>
      </c>
      <c r="B8987" t="s">
        <v>33</v>
      </c>
      <c r="C8987" t="s">
        <v>83</v>
      </c>
      <c r="D8987">
        <v>-10.0405</v>
      </c>
      <c r="E8987">
        <f t="shared" si="140"/>
        <v>187</v>
      </c>
    </row>
    <row r="8988" spans="1:5">
      <c r="A8988" t="s">
        <v>262</v>
      </c>
      <c r="B8988" t="s">
        <v>33</v>
      </c>
      <c r="C8988" t="s">
        <v>73</v>
      </c>
      <c r="D8988">
        <v>24.7</v>
      </c>
      <c r="E8988">
        <f t="shared" si="140"/>
        <v>187</v>
      </c>
    </row>
    <row r="8989" spans="1:5">
      <c r="A8989" t="s">
        <v>262</v>
      </c>
      <c r="B8989" t="s">
        <v>33</v>
      </c>
      <c r="C8989" t="s">
        <v>74</v>
      </c>
      <c r="D8989">
        <v>-1.2</v>
      </c>
      <c r="E8989">
        <f t="shared" si="140"/>
        <v>187</v>
      </c>
    </row>
    <row r="8990" spans="1:5">
      <c r="A8990" t="s">
        <v>262</v>
      </c>
      <c r="B8990" t="s">
        <v>33</v>
      </c>
      <c r="C8990" t="s">
        <v>75</v>
      </c>
      <c r="D8990">
        <v>0.182889</v>
      </c>
      <c r="E8990">
        <f t="shared" si="140"/>
        <v>187</v>
      </c>
    </row>
    <row r="8991" spans="1:5">
      <c r="A8991" t="s">
        <v>262</v>
      </c>
      <c r="B8991" t="s">
        <v>33</v>
      </c>
      <c r="C8991" t="s">
        <v>76</v>
      </c>
      <c r="D8991" s="6">
        <v>4145810</v>
      </c>
      <c r="E8991">
        <f t="shared" si="140"/>
        <v>187</v>
      </c>
    </row>
    <row r="8992" spans="1:5">
      <c r="A8992" t="s">
        <v>262</v>
      </c>
      <c r="B8992" t="s">
        <v>34</v>
      </c>
      <c r="C8992" t="s">
        <v>83</v>
      </c>
      <c r="D8992">
        <v>-7.1454599999999999</v>
      </c>
      <c r="E8992">
        <f t="shared" si="140"/>
        <v>187</v>
      </c>
    </row>
    <row r="8993" spans="1:5">
      <c r="A8993" t="s">
        <v>262</v>
      </c>
      <c r="B8993" t="s">
        <v>34</v>
      </c>
      <c r="C8993" t="s">
        <v>73</v>
      </c>
      <c r="D8993">
        <v>24.7</v>
      </c>
      <c r="E8993">
        <f t="shared" si="140"/>
        <v>187</v>
      </c>
    </row>
    <row r="8994" spans="1:5">
      <c r="A8994" t="s">
        <v>262</v>
      </c>
      <c r="B8994" t="s">
        <v>34</v>
      </c>
      <c r="C8994" t="s">
        <v>74</v>
      </c>
      <c r="D8994">
        <v>-1.1000000000000001</v>
      </c>
      <c r="E8994">
        <f t="shared" si="140"/>
        <v>187</v>
      </c>
    </row>
    <row r="8995" spans="1:5">
      <c r="A8995" t="s">
        <v>262</v>
      </c>
      <c r="B8995" t="s">
        <v>34</v>
      </c>
      <c r="C8995" t="s">
        <v>75</v>
      </c>
      <c r="D8995">
        <v>0.22110199999999999</v>
      </c>
      <c r="E8995">
        <f t="shared" si="140"/>
        <v>187</v>
      </c>
    </row>
    <row r="8996" spans="1:5">
      <c r="A8996" t="s">
        <v>262</v>
      </c>
      <c r="B8996" t="s">
        <v>34</v>
      </c>
      <c r="C8996" t="s">
        <v>76</v>
      </c>
      <c r="D8996" s="6">
        <v>4144620</v>
      </c>
      <c r="E8996">
        <f t="shared" si="140"/>
        <v>187</v>
      </c>
    </row>
    <row r="8997" spans="1:5">
      <c r="A8997" t="s">
        <v>262</v>
      </c>
      <c r="B8997" t="s">
        <v>35</v>
      </c>
      <c r="C8997" t="s">
        <v>83</v>
      </c>
      <c r="D8997">
        <v>-4.2504200000000001</v>
      </c>
      <c r="E8997">
        <f t="shared" si="140"/>
        <v>187</v>
      </c>
    </row>
    <row r="8998" spans="1:5">
      <c r="A8998" t="s">
        <v>262</v>
      </c>
      <c r="B8998" t="s">
        <v>35</v>
      </c>
      <c r="C8998" t="s">
        <v>73</v>
      </c>
      <c r="D8998">
        <v>24.7</v>
      </c>
      <c r="E8998">
        <f t="shared" si="140"/>
        <v>187</v>
      </c>
    </row>
    <row r="8999" spans="1:5">
      <c r="A8999" t="s">
        <v>262</v>
      </c>
      <c r="B8999" t="s">
        <v>35</v>
      </c>
      <c r="C8999" t="s">
        <v>74</v>
      </c>
      <c r="D8999">
        <v>-1</v>
      </c>
      <c r="E8999">
        <f t="shared" si="140"/>
        <v>187</v>
      </c>
    </row>
    <row r="9000" spans="1:5">
      <c r="A9000" t="s">
        <v>262</v>
      </c>
      <c r="B9000" t="s">
        <v>35</v>
      </c>
      <c r="C9000" t="s">
        <v>75</v>
      </c>
      <c r="D9000">
        <v>0.24188999999999999</v>
      </c>
      <c r="E9000">
        <f t="shared" si="140"/>
        <v>187</v>
      </c>
    </row>
    <row r="9001" spans="1:5">
      <c r="A9001" t="s">
        <v>262</v>
      </c>
      <c r="B9001" t="s">
        <v>35</v>
      </c>
      <c r="C9001" t="s">
        <v>76</v>
      </c>
      <c r="D9001" s="6">
        <v>4144370</v>
      </c>
      <c r="E9001">
        <f t="shared" si="140"/>
        <v>187</v>
      </c>
    </row>
    <row r="9002" spans="1:5">
      <c r="A9002" t="s">
        <v>262</v>
      </c>
      <c r="B9002" t="s">
        <v>36</v>
      </c>
      <c r="C9002" t="s">
        <v>83</v>
      </c>
      <c r="D9002">
        <v>-1.35537</v>
      </c>
      <c r="E9002">
        <f t="shared" si="140"/>
        <v>187</v>
      </c>
    </row>
    <row r="9003" spans="1:5">
      <c r="A9003" t="s">
        <v>262</v>
      </c>
      <c r="B9003" t="s">
        <v>36</v>
      </c>
      <c r="C9003" t="s">
        <v>73</v>
      </c>
      <c r="D9003">
        <v>24.7</v>
      </c>
      <c r="E9003">
        <f t="shared" si="140"/>
        <v>187</v>
      </c>
    </row>
    <row r="9004" spans="1:5">
      <c r="A9004" t="s">
        <v>262</v>
      </c>
      <c r="B9004" t="s">
        <v>36</v>
      </c>
      <c r="C9004" t="s">
        <v>74</v>
      </c>
      <c r="D9004">
        <v>-0.9</v>
      </c>
      <c r="E9004">
        <f t="shared" si="140"/>
        <v>187</v>
      </c>
    </row>
    <row r="9005" spans="1:5">
      <c r="A9005" t="s">
        <v>262</v>
      </c>
      <c r="B9005" t="s">
        <v>36</v>
      </c>
      <c r="C9005" t="s">
        <v>75</v>
      </c>
      <c r="D9005">
        <v>0.26867600000000003</v>
      </c>
      <c r="E9005">
        <f t="shared" si="140"/>
        <v>187</v>
      </c>
    </row>
    <row r="9006" spans="1:5">
      <c r="A9006" t="s">
        <v>262</v>
      </c>
      <c r="B9006" t="s">
        <v>36</v>
      </c>
      <c r="C9006" t="s">
        <v>76</v>
      </c>
      <c r="D9006" s="6">
        <v>4144170</v>
      </c>
      <c r="E9006">
        <f t="shared" si="140"/>
        <v>187</v>
      </c>
    </row>
    <row r="9007" spans="1:5">
      <c r="A9007" t="s">
        <v>262</v>
      </c>
      <c r="B9007" t="s">
        <v>37</v>
      </c>
      <c r="C9007" t="s">
        <v>83</v>
      </c>
      <c r="D9007">
        <v>1.5396700000000001</v>
      </c>
      <c r="E9007">
        <f t="shared" si="140"/>
        <v>187</v>
      </c>
    </row>
    <row r="9008" spans="1:5">
      <c r="A9008" t="s">
        <v>262</v>
      </c>
      <c r="B9008" t="s">
        <v>37</v>
      </c>
      <c r="C9008" t="s">
        <v>73</v>
      </c>
      <c r="D9008">
        <v>24.7</v>
      </c>
      <c r="E9008">
        <f t="shared" si="140"/>
        <v>187</v>
      </c>
    </row>
    <row r="9009" spans="1:5">
      <c r="A9009" t="s">
        <v>262</v>
      </c>
      <c r="B9009" t="s">
        <v>37</v>
      </c>
      <c r="C9009" t="s">
        <v>74</v>
      </c>
      <c r="D9009">
        <v>-0.8</v>
      </c>
      <c r="E9009">
        <f t="shared" si="140"/>
        <v>187</v>
      </c>
    </row>
    <row r="9010" spans="1:5">
      <c r="A9010" t="s">
        <v>262</v>
      </c>
      <c r="B9010" t="s">
        <v>37</v>
      </c>
      <c r="C9010" t="s">
        <v>75</v>
      </c>
      <c r="D9010">
        <v>0.31767000000000001</v>
      </c>
      <c r="E9010">
        <f t="shared" si="140"/>
        <v>187</v>
      </c>
    </row>
    <row r="9011" spans="1:5">
      <c r="A9011" t="s">
        <v>262</v>
      </c>
      <c r="B9011" t="s">
        <v>37</v>
      </c>
      <c r="C9011" t="s">
        <v>76</v>
      </c>
      <c r="D9011" s="6">
        <v>4144840</v>
      </c>
      <c r="E9011">
        <f t="shared" si="140"/>
        <v>187</v>
      </c>
    </row>
    <row r="9012" spans="1:5">
      <c r="A9012" t="s">
        <v>262</v>
      </c>
      <c r="B9012" t="s">
        <v>38</v>
      </c>
      <c r="C9012" t="s">
        <v>83</v>
      </c>
      <c r="D9012">
        <v>4.4347099999999999</v>
      </c>
      <c r="E9012">
        <f t="shared" si="140"/>
        <v>187</v>
      </c>
    </row>
    <row r="9013" spans="1:5">
      <c r="A9013" t="s">
        <v>262</v>
      </c>
      <c r="B9013" t="s">
        <v>38</v>
      </c>
      <c r="C9013" t="s">
        <v>73</v>
      </c>
      <c r="D9013">
        <v>24.7</v>
      </c>
      <c r="E9013">
        <f t="shared" si="140"/>
        <v>187</v>
      </c>
    </row>
    <row r="9014" spans="1:5">
      <c r="A9014" t="s">
        <v>262</v>
      </c>
      <c r="B9014" t="s">
        <v>38</v>
      </c>
      <c r="C9014" t="s">
        <v>74</v>
      </c>
      <c r="D9014">
        <v>-0.7</v>
      </c>
      <c r="E9014">
        <f t="shared" si="140"/>
        <v>187</v>
      </c>
    </row>
    <row r="9015" spans="1:5">
      <c r="A9015" t="s">
        <v>262</v>
      </c>
      <c r="B9015" t="s">
        <v>38</v>
      </c>
      <c r="C9015" t="s">
        <v>75</v>
      </c>
      <c r="D9015">
        <v>0.40512700000000001</v>
      </c>
      <c r="E9015">
        <f t="shared" si="140"/>
        <v>187</v>
      </c>
    </row>
    <row r="9016" spans="1:5">
      <c r="A9016" t="s">
        <v>262</v>
      </c>
      <c r="B9016" t="s">
        <v>38</v>
      </c>
      <c r="C9016" t="s">
        <v>76</v>
      </c>
      <c r="D9016" s="6">
        <v>4144910</v>
      </c>
      <c r="E9016">
        <f t="shared" si="140"/>
        <v>187</v>
      </c>
    </row>
    <row r="9017" spans="1:5">
      <c r="A9017" t="s">
        <v>262</v>
      </c>
      <c r="B9017" t="s">
        <v>39</v>
      </c>
      <c r="C9017" t="s">
        <v>83</v>
      </c>
      <c r="D9017">
        <v>7.3297499999999998</v>
      </c>
      <c r="E9017">
        <f t="shared" si="140"/>
        <v>187</v>
      </c>
    </row>
    <row r="9018" spans="1:5">
      <c r="A9018" t="s">
        <v>262</v>
      </c>
      <c r="B9018" t="s">
        <v>39</v>
      </c>
      <c r="C9018" t="s">
        <v>73</v>
      </c>
      <c r="D9018">
        <v>24.7</v>
      </c>
      <c r="E9018">
        <f t="shared" si="140"/>
        <v>187</v>
      </c>
    </row>
    <row r="9019" spans="1:5">
      <c r="A9019" t="s">
        <v>262</v>
      </c>
      <c r="B9019" t="s">
        <v>39</v>
      </c>
      <c r="C9019" t="s">
        <v>74</v>
      </c>
      <c r="D9019">
        <v>-0.6</v>
      </c>
      <c r="E9019">
        <f t="shared" si="140"/>
        <v>187</v>
      </c>
    </row>
    <row r="9020" spans="1:5">
      <c r="A9020" t="s">
        <v>262</v>
      </c>
      <c r="B9020" t="s">
        <v>39</v>
      </c>
      <c r="C9020" t="s">
        <v>75</v>
      </c>
      <c r="D9020">
        <v>0.57587200000000005</v>
      </c>
      <c r="E9020">
        <f t="shared" si="140"/>
        <v>187</v>
      </c>
    </row>
    <row r="9021" spans="1:5">
      <c r="A9021" t="s">
        <v>262</v>
      </c>
      <c r="B9021" t="s">
        <v>39</v>
      </c>
      <c r="C9021" t="s">
        <v>76</v>
      </c>
      <c r="D9021" s="6">
        <v>4144660</v>
      </c>
      <c r="E9021">
        <f t="shared" si="140"/>
        <v>187</v>
      </c>
    </row>
    <row r="9022" spans="1:5">
      <c r="A9022" t="s">
        <v>262</v>
      </c>
      <c r="B9022" t="s">
        <v>40</v>
      </c>
      <c r="C9022" t="s">
        <v>83</v>
      </c>
      <c r="D9022">
        <v>10.2248</v>
      </c>
      <c r="E9022">
        <f t="shared" si="140"/>
        <v>187</v>
      </c>
    </row>
    <row r="9023" spans="1:5">
      <c r="A9023" t="s">
        <v>262</v>
      </c>
      <c r="B9023" t="s">
        <v>40</v>
      </c>
      <c r="C9023" t="s">
        <v>73</v>
      </c>
      <c r="D9023">
        <v>24.7</v>
      </c>
      <c r="E9023">
        <f t="shared" si="140"/>
        <v>187</v>
      </c>
    </row>
    <row r="9024" spans="1:5">
      <c r="A9024" t="s">
        <v>262</v>
      </c>
      <c r="B9024" t="s">
        <v>40</v>
      </c>
      <c r="C9024" t="s">
        <v>74</v>
      </c>
      <c r="D9024">
        <v>-0.5</v>
      </c>
      <c r="E9024">
        <f t="shared" si="140"/>
        <v>187</v>
      </c>
    </row>
    <row r="9025" spans="1:5">
      <c r="A9025" t="s">
        <v>262</v>
      </c>
      <c r="B9025" t="s">
        <v>40</v>
      </c>
      <c r="C9025" t="s">
        <v>75</v>
      </c>
      <c r="D9025">
        <v>0.70522200000000002</v>
      </c>
      <c r="E9025">
        <f t="shared" si="140"/>
        <v>187</v>
      </c>
    </row>
    <row r="9026" spans="1:5">
      <c r="A9026" t="s">
        <v>262</v>
      </c>
      <c r="B9026" t="s">
        <v>40</v>
      </c>
      <c r="C9026" t="s">
        <v>76</v>
      </c>
      <c r="D9026" s="6">
        <v>4146990</v>
      </c>
      <c r="E9026">
        <f t="shared" si="140"/>
        <v>187</v>
      </c>
    </row>
    <row r="9027" spans="1:5">
      <c r="A9027" t="s">
        <v>263</v>
      </c>
      <c r="B9027" t="s">
        <v>31</v>
      </c>
      <c r="C9027" t="s">
        <v>83</v>
      </c>
      <c r="D9027">
        <v>-15.730600000000001</v>
      </c>
      <c r="E9027">
        <f t="shared" ref="E9027:E9090" si="141">VALUE(RIGHT(A9027, LEN(A9027)-1))</f>
        <v>188</v>
      </c>
    </row>
    <row r="9028" spans="1:5">
      <c r="A9028" t="s">
        <v>263</v>
      </c>
      <c r="B9028" t="s">
        <v>31</v>
      </c>
      <c r="C9028" t="s">
        <v>73</v>
      </c>
      <c r="D9028">
        <v>24.8</v>
      </c>
      <c r="E9028">
        <f t="shared" si="141"/>
        <v>188</v>
      </c>
    </row>
    <row r="9029" spans="1:5">
      <c r="A9029" t="s">
        <v>263</v>
      </c>
      <c r="B9029" t="s">
        <v>31</v>
      </c>
      <c r="C9029" t="s">
        <v>74</v>
      </c>
      <c r="D9029">
        <v>-1.4</v>
      </c>
      <c r="E9029">
        <f t="shared" si="141"/>
        <v>188</v>
      </c>
    </row>
    <row r="9030" spans="1:5">
      <c r="A9030" t="s">
        <v>263</v>
      </c>
      <c r="B9030" t="s">
        <v>31</v>
      </c>
      <c r="C9030" t="s">
        <v>75</v>
      </c>
      <c r="D9030">
        <v>0.17396</v>
      </c>
      <c r="E9030">
        <f t="shared" si="141"/>
        <v>188</v>
      </c>
    </row>
    <row r="9031" spans="1:5">
      <c r="A9031" t="s">
        <v>263</v>
      </c>
      <c r="B9031" t="s">
        <v>31</v>
      </c>
      <c r="C9031" t="s">
        <v>76</v>
      </c>
      <c r="D9031" s="6">
        <v>4145720</v>
      </c>
      <c r="E9031">
        <f t="shared" si="141"/>
        <v>188</v>
      </c>
    </row>
    <row r="9032" spans="1:5">
      <c r="A9032" t="s">
        <v>263</v>
      </c>
      <c r="B9032" t="s">
        <v>32</v>
      </c>
      <c r="C9032" t="s">
        <v>83</v>
      </c>
      <c r="D9032">
        <v>-12.8355</v>
      </c>
      <c r="E9032">
        <f t="shared" si="141"/>
        <v>188</v>
      </c>
    </row>
    <row r="9033" spans="1:5">
      <c r="A9033" t="s">
        <v>263</v>
      </c>
      <c r="B9033" t="s">
        <v>32</v>
      </c>
      <c r="C9033" t="s">
        <v>73</v>
      </c>
      <c r="D9033">
        <v>24.8</v>
      </c>
      <c r="E9033">
        <f t="shared" si="141"/>
        <v>188</v>
      </c>
    </row>
    <row r="9034" spans="1:5">
      <c r="A9034" t="s">
        <v>263</v>
      </c>
      <c r="B9034" t="s">
        <v>32</v>
      </c>
      <c r="C9034" t="s">
        <v>74</v>
      </c>
      <c r="D9034">
        <v>-1.3</v>
      </c>
      <c r="E9034">
        <f t="shared" si="141"/>
        <v>188</v>
      </c>
    </row>
    <row r="9035" spans="1:5">
      <c r="A9035" t="s">
        <v>263</v>
      </c>
      <c r="B9035" t="s">
        <v>32</v>
      </c>
      <c r="C9035" t="s">
        <v>75</v>
      </c>
      <c r="D9035">
        <v>0.17693600000000001</v>
      </c>
      <c r="E9035">
        <f t="shared" si="141"/>
        <v>188</v>
      </c>
    </row>
    <row r="9036" spans="1:5">
      <c r="A9036" t="s">
        <v>263</v>
      </c>
      <c r="B9036" t="s">
        <v>32</v>
      </c>
      <c r="C9036" t="s">
        <v>76</v>
      </c>
      <c r="D9036" s="6">
        <v>4145810</v>
      </c>
      <c r="E9036">
        <f t="shared" si="141"/>
        <v>188</v>
      </c>
    </row>
    <row r="9037" spans="1:5">
      <c r="A9037" t="s">
        <v>263</v>
      </c>
      <c r="B9037" t="s">
        <v>33</v>
      </c>
      <c r="C9037" t="s">
        <v>83</v>
      </c>
      <c r="D9037">
        <v>-9.9405000000000001</v>
      </c>
      <c r="E9037">
        <f t="shared" si="141"/>
        <v>188</v>
      </c>
    </row>
    <row r="9038" spans="1:5">
      <c r="A9038" t="s">
        <v>263</v>
      </c>
      <c r="B9038" t="s">
        <v>33</v>
      </c>
      <c r="C9038" t="s">
        <v>73</v>
      </c>
      <c r="D9038">
        <v>24.8</v>
      </c>
      <c r="E9038">
        <f t="shared" si="141"/>
        <v>188</v>
      </c>
    </row>
    <row r="9039" spans="1:5">
      <c r="A9039" t="s">
        <v>263</v>
      </c>
      <c r="B9039" t="s">
        <v>33</v>
      </c>
      <c r="C9039" t="s">
        <v>74</v>
      </c>
      <c r="D9039">
        <v>-1.2</v>
      </c>
      <c r="E9039">
        <f t="shared" si="141"/>
        <v>188</v>
      </c>
    </row>
    <row r="9040" spans="1:5">
      <c r="A9040" t="s">
        <v>263</v>
      </c>
      <c r="B9040" t="s">
        <v>33</v>
      </c>
      <c r="C9040" t="s">
        <v>75</v>
      </c>
      <c r="D9040">
        <v>0.182889</v>
      </c>
      <c r="E9040">
        <f t="shared" si="141"/>
        <v>188</v>
      </c>
    </row>
    <row r="9041" spans="1:5">
      <c r="A9041" t="s">
        <v>263</v>
      </c>
      <c r="B9041" t="s">
        <v>33</v>
      </c>
      <c r="C9041" t="s">
        <v>76</v>
      </c>
      <c r="D9041" s="6">
        <v>4145830</v>
      </c>
      <c r="E9041">
        <f t="shared" si="141"/>
        <v>188</v>
      </c>
    </row>
    <row r="9042" spans="1:5">
      <c r="A9042" t="s">
        <v>263</v>
      </c>
      <c r="B9042" t="s">
        <v>34</v>
      </c>
      <c r="C9042" t="s">
        <v>83</v>
      </c>
      <c r="D9042">
        <v>-7.0454600000000003</v>
      </c>
      <c r="E9042">
        <f t="shared" si="141"/>
        <v>188</v>
      </c>
    </row>
    <row r="9043" spans="1:5">
      <c r="A9043" t="s">
        <v>263</v>
      </c>
      <c r="B9043" t="s">
        <v>34</v>
      </c>
      <c r="C9043" t="s">
        <v>73</v>
      </c>
      <c r="D9043">
        <v>24.8</v>
      </c>
      <c r="E9043">
        <f t="shared" si="141"/>
        <v>188</v>
      </c>
    </row>
    <row r="9044" spans="1:5">
      <c r="A9044" t="s">
        <v>263</v>
      </c>
      <c r="B9044" t="s">
        <v>34</v>
      </c>
      <c r="C9044" t="s">
        <v>74</v>
      </c>
      <c r="D9044">
        <v>-1.1000000000000001</v>
      </c>
      <c r="E9044">
        <f t="shared" si="141"/>
        <v>188</v>
      </c>
    </row>
    <row r="9045" spans="1:5">
      <c r="A9045" t="s">
        <v>263</v>
      </c>
      <c r="B9045" t="s">
        <v>34</v>
      </c>
      <c r="C9045" t="s">
        <v>75</v>
      </c>
      <c r="D9045">
        <v>0.22403300000000001</v>
      </c>
      <c r="E9045">
        <f t="shared" si="141"/>
        <v>188</v>
      </c>
    </row>
    <row r="9046" spans="1:5">
      <c r="A9046" t="s">
        <v>263</v>
      </c>
      <c r="B9046" t="s">
        <v>34</v>
      </c>
      <c r="C9046" t="s">
        <v>76</v>
      </c>
      <c r="D9046" s="6">
        <v>4144510</v>
      </c>
      <c r="E9046">
        <f t="shared" si="141"/>
        <v>188</v>
      </c>
    </row>
    <row r="9047" spans="1:5">
      <c r="A9047" t="s">
        <v>263</v>
      </c>
      <c r="B9047" t="s">
        <v>35</v>
      </c>
      <c r="C9047" t="s">
        <v>83</v>
      </c>
      <c r="D9047">
        <v>-4.1504200000000004</v>
      </c>
      <c r="E9047">
        <f t="shared" si="141"/>
        <v>188</v>
      </c>
    </row>
    <row r="9048" spans="1:5">
      <c r="A9048" t="s">
        <v>263</v>
      </c>
      <c r="B9048" t="s">
        <v>35</v>
      </c>
      <c r="C9048" t="s">
        <v>73</v>
      </c>
      <c r="D9048">
        <v>24.8</v>
      </c>
      <c r="E9048">
        <f t="shared" si="141"/>
        <v>188</v>
      </c>
    </row>
    <row r="9049" spans="1:5">
      <c r="A9049" t="s">
        <v>263</v>
      </c>
      <c r="B9049" t="s">
        <v>35</v>
      </c>
      <c r="C9049" t="s">
        <v>74</v>
      </c>
      <c r="D9049">
        <v>-1</v>
      </c>
      <c r="E9049">
        <f t="shared" si="141"/>
        <v>188</v>
      </c>
    </row>
    <row r="9050" spans="1:5">
      <c r="A9050" t="s">
        <v>263</v>
      </c>
      <c r="B9050" t="s">
        <v>35</v>
      </c>
      <c r="C9050" t="s">
        <v>75</v>
      </c>
      <c r="D9050">
        <v>0.24337800000000001</v>
      </c>
      <c r="E9050">
        <f t="shared" si="141"/>
        <v>188</v>
      </c>
    </row>
    <row r="9051" spans="1:5">
      <c r="A9051" t="s">
        <v>263</v>
      </c>
      <c r="B9051" t="s">
        <v>35</v>
      </c>
      <c r="C9051" t="s">
        <v>76</v>
      </c>
      <c r="D9051" s="6">
        <v>4144370</v>
      </c>
      <c r="E9051">
        <f t="shared" si="141"/>
        <v>188</v>
      </c>
    </row>
    <row r="9052" spans="1:5">
      <c r="A9052" t="s">
        <v>263</v>
      </c>
      <c r="B9052" t="s">
        <v>36</v>
      </c>
      <c r="C9052" t="s">
        <v>83</v>
      </c>
      <c r="D9052">
        <v>-1.2553700000000001</v>
      </c>
      <c r="E9052">
        <f t="shared" si="141"/>
        <v>188</v>
      </c>
    </row>
    <row r="9053" spans="1:5">
      <c r="A9053" t="s">
        <v>263</v>
      </c>
      <c r="B9053" t="s">
        <v>36</v>
      </c>
      <c r="C9053" t="s">
        <v>73</v>
      </c>
      <c r="D9053">
        <v>24.8</v>
      </c>
      <c r="E9053">
        <f t="shared" si="141"/>
        <v>188</v>
      </c>
    </row>
    <row r="9054" spans="1:5">
      <c r="A9054" t="s">
        <v>263</v>
      </c>
      <c r="B9054" t="s">
        <v>36</v>
      </c>
      <c r="C9054" t="s">
        <v>74</v>
      </c>
      <c r="D9054">
        <v>-0.9</v>
      </c>
      <c r="E9054">
        <f t="shared" si="141"/>
        <v>188</v>
      </c>
    </row>
    <row r="9055" spans="1:5">
      <c r="A9055" t="s">
        <v>263</v>
      </c>
      <c r="B9055" t="s">
        <v>36</v>
      </c>
      <c r="C9055" t="s">
        <v>75</v>
      </c>
      <c r="D9055">
        <v>0.26867600000000003</v>
      </c>
      <c r="E9055">
        <f t="shared" si="141"/>
        <v>188</v>
      </c>
    </row>
    <row r="9056" spans="1:5">
      <c r="A9056" t="s">
        <v>263</v>
      </c>
      <c r="B9056" t="s">
        <v>36</v>
      </c>
      <c r="C9056" t="s">
        <v>76</v>
      </c>
      <c r="D9056" s="6">
        <v>4144190</v>
      </c>
      <c r="E9056">
        <f t="shared" si="141"/>
        <v>188</v>
      </c>
    </row>
    <row r="9057" spans="1:5">
      <c r="A9057" t="s">
        <v>263</v>
      </c>
      <c r="B9057" t="s">
        <v>37</v>
      </c>
      <c r="C9057" t="s">
        <v>83</v>
      </c>
      <c r="D9057">
        <v>1.63967</v>
      </c>
      <c r="E9057">
        <f t="shared" si="141"/>
        <v>188</v>
      </c>
    </row>
    <row r="9058" spans="1:5">
      <c r="A9058" t="s">
        <v>263</v>
      </c>
      <c r="B9058" t="s">
        <v>37</v>
      </c>
      <c r="C9058" t="s">
        <v>73</v>
      </c>
      <c r="D9058">
        <v>24.8</v>
      </c>
      <c r="E9058">
        <f t="shared" si="141"/>
        <v>188</v>
      </c>
    </row>
    <row r="9059" spans="1:5">
      <c r="A9059" t="s">
        <v>263</v>
      </c>
      <c r="B9059" t="s">
        <v>37</v>
      </c>
      <c r="C9059" t="s">
        <v>74</v>
      </c>
      <c r="D9059">
        <v>-0.8</v>
      </c>
      <c r="E9059">
        <f t="shared" si="141"/>
        <v>188</v>
      </c>
    </row>
    <row r="9060" spans="1:5">
      <c r="A9060" t="s">
        <v>263</v>
      </c>
      <c r="B9060" t="s">
        <v>37</v>
      </c>
      <c r="C9060" t="s">
        <v>75</v>
      </c>
      <c r="D9060">
        <v>0.3206</v>
      </c>
      <c r="E9060">
        <f t="shared" si="141"/>
        <v>188</v>
      </c>
    </row>
    <row r="9061" spans="1:5">
      <c r="A9061" t="s">
        <v>263</v>
      </c>
      <c r="B9061" t="s">
        <v>37</v>
      </c>
      <c r="C9061" t="s">
        <v>76</v>
      </c>
      <c r="D9061" s="6">
        <v>4144740</v>
      </c>
      <c r="E9061">
        <f t="shared" si="141"/>
        <v>188</v>
      </c>
    </row>
    <row r="9062" spans="1:5">
      <c r="A9062" t="s">
        <v>263</v>
      </c>
      <c r="B9062" t="s">
        <v>38</v>
      </c>
      <c r="C9062" t="s">
        <v>83</v>
      </c>
      <c r="D9062">
        <v>4.5347099999999996</v>
      </c>
      <c r="E9062">
        <f t="shared" si="141"/>
        <v>188</v>
      </c>
    </row>
    <row r="9063" spans="1:5">
      <c r="A9063" t="s">
        <v>263</v>
      </c>
      <c r="B9063" t="s">
        <v>38</v>
      </c>
      <c r="C9063" t="s">
        <v>73</v>
      </c>
      <c r="D9063">
        <v>24.8</v>
      </c>
      <c r="E9063">
        <f t="shared" si="141"/>
        <v>188</v>
      </c>
    </row>
    <row r="9064" spans="1:5">
      <c r="A9064" t="s">
        <v>263</v>
      </c>
      <c r="B9064" t="s">
        <v>38</v>
      </c>
      <c r="C9064" t="s">
        <v>74</v>
      </c>
      <c r="D9064">
        <v>-0.7</v>
      </c>
      <c r="E9064">
        <f t="shared" si="141"/>
        <v>188</v>
      </c>
    </row>
    <row r="9065" spans="1:5">
      <c r="A9065" t="s">
        <v>263</v>
      </c>
      <c r="B9065" t="s">
        <v>38</v>
      </c>
      <c r="C9065" t="s">
        <v>75</v>
      </c>
      <c r="D9065">
        <v>0.406615</v>
      </c>
      <c r="E9065">
        <f t="shared" si="141"/>
        <v>188</v>
      </c>
    </row>
    <row r="9066" spans="1:5">
      <c r="A9066" t="s">
        <v>263</v>
      </c>
      <c r="B9066" t="s">
        <v>38</v>
      </c>
      <c r="C9066" t="s">
        <v>76</v>
      </c>
      <c r="D9066" s="6">
        <v>4144930</v>
      </c>
      <c r="E9066">
        <f t="shared" si="141"/>
        <v>188</v>
      </c>
    </row>
    <row r="9067" spans="1:5">
      <c r="A9067" t="s">
        <v>263</v>
      </c>
      <c r="B9067" t="s">
        <v>39</v>
      </c>
      <c r="C9067" t="s">
        <v>83</v>
      </c>
      <c r="D9067">
        <v>7.4297500000000003</v>
      </c>
      <c r="E9067">
        <f t="shared" si="141"/>
        <v>188</v>
      </c>
    </row>
    <row r="9068" spans="1:5">
      <c r="A9068" t="s">
        <v>263</v>
      </c>
      <c r="B9068" t="s">
        <v>39</v>
      </c>
      <c r="C9068" t="s">
        <v>73</v>
      </c>
      <c r="D9068">
        <v>24.8</v>
      </c>
      <c r="E9068">
        <f t="shared" si="141"/>
        <v>188</v>
      </c>
    </row>
    <row r="9069" spans="1:5">
      <c r="A9069" t="s">
        <v>263</v>
      </c>
      <c r="B9069" t="s">
        <v>39</v>
      </c>
      <c r="C9069" t="s">
        <v>74</v>
      </c>
      <c r="D9069">
        <v>-0.6</v>
      </c>
      <c r="E9069">
        <f t="shared" si="141"/>
        <v>188</v>
      </c>
    </row>
    <row r="9070" spans="1:5">
      <c r="A9070" t="s">
        <v>263</v>
      </c>
      <c r="B9070" t="s">
        <v>39</v>
      </c>
      <c r="C9070" t="s">
        <v>75</v>
      </c>
      <c r="D9070">
        <v>0.57884800000000003</v>
      </c>
      <c r="E9070">
        <f t="shared" si="141"/>
        <v>188</v>
      </c>
    </row>
    <row r="9071" spans="1:5">
      <c r="A9071" t="s">
        <v>263</v>
      </c>
      <c r="B9071" t="s">
        <v>39</v>
      </c>
      <c r="C9071" t="s">
        <v>76</v>
      </c>
      <c r="D9071" s="6">
        <v>4144700</v>
      </c>
      <c r="E9071">
        <f t="shared" si="141"/>
        <v>188</v>
      </c>
    </row>
    <row r="9072" spans="1:5">
      <c r="A9072" t="s">
        <v>263</v>
      </c>
      <c r="B9072" t="s">
        <v>40</v>
      </c>
      <c r="C9072" t="s">
        <v>83</v>
      </c>
      <c r="D9072">
        <v>10.3248</v>
      </c>
      <c r="E9072">
        <f t="shared" si="141"/>
        <v>188</v>
      </c>
    </row>
    <row r="9073" spans="1:5">
      <c r="A9073" t="s">
        <v>263</v>
      </c>
      <c r="B9073" t="s">
        <v>40</v>
      </c>
      <c r="C9073" t="s">
        <v>73</v>
      </c>
      <c r="D9073">
        <v>24.8</v>
      </c>
      <c r="E9073">
        <f t="shared" si="141"/>
        <v>188</v>
      </c>
    </row>
    <row r="9074" spans="1:5">
      <c r="A9074" t="s">
        <v>263</v>
      </c>
      <c r="B9074" t="s">
        <v>40</v>
      </c>
      <c r="C9074" t="s">
        <v>74</v>
      </c>
      <c r="D9074">
        <v>-0.5</v>
      </c>
      <c r="E9074">
        <f t="shared" si="141"/>
        <v>188</v>
      </c>
    </row>
    <row r="9075" spans="1:5">
      <c r="A9075" t="s">
        <v>263</v>
      </c>
      <c r="B9075" t="s">
        <v>40</v>
      </c>
      <c r="C9075" t="s">
        <v>75</v>
      </c>
      <c r="D9075">
        <v>0.71112900000000001</v>
      </c>
      <c r="E9075">
        <f t="shared" si="141"/>
        <v>188</v>
      </c>
    </row>
    <row r="9076" spans="1:5">
      <c r="A9076" t="s">
        <v>263</v>
      </c>
      <c r="B9076" t="s">
        <v>40</v>
      </c>
      <c r="C9076" t="s">
        <v>76</v>
      </c>
      <c r="D9076" s="6">
        <v>4146960</v>
      </c>
      <c r="E9076">
        <f t="shared" si="141"/>
        <v>188</v>
      </c>
    </row>
    <row r="9077" spans="1:5">
      <c r="A9077" t="s">
        <v>264</v>
      </c>
      <c r="B9077" t="s">
        <v>31</v>
      </c>
      <c r="C9077" t="s">
        <v>83</v>
      </c>
      <c r="D9077">
        <v>-15.630599999999999</v>
      </c>
      <c r="E9077">
        <f t="shared" si="141"/>
        <v>189</v>
      </c>
    </row>
    <row r="9078" spans="1:5">
      <c r="A9078" t="s">
        <v>264</v>
      </c>
      <c r="B9078" t="s">
        <v>31</v>
      </c>
      <c r="C9078" t="s">
        <v>73</v>
      </c>
      <c r="D9078">
        <v>24.9</v>
      </c>
      <c r="E9078">
        <f t="shared" si="141"/>
        <v>189</v>
      </c>
    </row>
    <row r="9079" spans="1:5">
      <c r="A9079" t="s">
        <v>264</v>
      </c>
      <c r="B9079" t="s">
        <v>31</v>
      </c>
      <c r="C9079" t="s">
        <v>74</v>
      </c>
      <c r="D9079">
        <v>-1.4</v>
      </c>
      <c r="E9079">
        <f t="shared" si="141"/>
        <v>189</v>
      </c>
    </row>
    <row r="9080" spans="1:5">
      <c r="A9080" t="s">
        <v>264</v>
      </c>
      <c r="B9080" t="s">
        <v>31</v>
      </c>
      <c r="C9080" t="s">
        <v>75</v>
      </c>
      <c r="D9080">
        <v>0.17396</v>
      </c>
      <c r="E9080">
        <f t="shared" si="141"/>
        <v>189</v>
      </c>
    </row>
    <row r="9081" spans="1:5">
      <c r="A9081" t="s">
        <v>264</v>
      </c>
      <c r="B9081" t="s">
        <v>31</v>
      </c>
      <c r="C9081" t="s">
        <v>76</v>
      </c>
      <c r="D9081" s="6">
        <v>4145740</v>
      </c>
      <c r="E9081">
        <f t="shared" si="141"/>
        <v>189</v>
      </c>
    </row>
    <row r="9082" spans="1:5">
      <c r="A9082" t="s">
        <v>264</v>
      </c>
      <c r="B9082" t="s">
        <v>32</v>
      </c>
      <c r="C9082" t="s">
        <v>83</v>
      </c>
      <c r="D9082">
        <v>-12.7355</v>
      </c>
      <c r="E9082">
        <f t="shared" si="141"/>
        <v>189</v>
      </c>
    </row>
    <row r="9083" spans="1:5">
      <c r="A9083" t="s">
        <v>264</v>
      </c>
      <c r="B9083" t="s">
        <v>32</v>
      </c>
      <c r="C9083" t="s">
        <v>73</v>
      </c>
      <c r="D9083">
        <v>24.9</v>
      </c>
      <c r="E9083">
        <f t="shared" si="141"/>
        <v>189</v>
      </c>
    </row>
    <row r="9084" spans="1:5">
      <c r="A9084" t="s">
        <v>264</v>
      </c>
      <c r="B9084" t="s">
        <v>32</v>
      </c>
      <c r="C9084" t="s">
        <v>74</v>
      </c>
      <c r="D9084">
        <v>-1.3</v>
      </c>
      <c r="E9084">
        <f t="shared" si="141"/>
        <v>189</v>
      </c>
    </row>
    <row r="9085" spans="1:5">
      <c r="A9085" t="s">
        <v>264</v>
      </c>
      <c r="B9085" t="s">
        <v>32</v>
      </c>
      <c r="C9085" t="s">
        <v>75</v>
      </c>
      <c r="D9085">
        <v>0.17693600000000001</v>
      </c>
      <c r="E9085">
        <f t="shared" si="141"/>
        <v>189</v>
      </c>
    </row>
    <row r="9086" spans="1:5">
      <c r="A9086" t="s">
        <v>264</v>
      </c>
      <c r="B9086" t="s">
        <v>32</v>
      </c>
      <c r="C9086" t="s">
        <v>76</v>
      </c>
      <c r="D9086" s="6">
        <v>4145820</v>
      </c>
      <c r="E9086">
        <f t="shared" si="141"/>
        <v>189</v>
      </c>
    </row>
    <row r="9087" spans="1:5">
      <c r="A9087" t="s">
        <v>264</v>
      </c>
      <c r="B9087" t="s">
        <v>33</v>
      </c>
      <c r="C9087" t="s">
        <v>83</v>
      </c>
      <c r="D9087">
        <v>-9.8405000000000005</v>
      </c>
      <c r="E9087">
        <f t="shared" si="141"/>
        <v>189</v>
      </c>
    </row>
    <row r="9088" spans="1:5">
      <c r="A9088" t="s">
        <v>264</v>
      </c>
      <c r="B9088" t="s">
        <v>33</v>
      </c>
      <c r="C9088" t="s">
        <v>73</v>
      </c>
      <c r="D9088">
        <v>24.9</v>
      </c>
      <c r="E9088">
        <f t="shared" si="141"/>
        <v>189</v>
      </c>
    </row>
    <row r="9089" spans="1:5">
      <c r="A9089" t="s">
        <v>264</v>
      </c>
      <c r="B9089" t="s">
        <v>33</v>
      </c>
      <c r="C9089" t="s">
        <v>74</v>
      </c>
      <c r="D9089">
        <v>-1.2</v>
      </c>
      <c r="E9089">
        <f t="shared" si="141"/>
        <v>189</v>
      </c>
    </row>
    <row r="9090" spans="1:5">
      <c r="A9090" t="s">
        <v>264</v>
      </c>
      <c r="B9090" t="s">
        <v>33</v>
      </c>
      <c r="C9090" t="s">
        <v>75</v>
      </c>
      <c r="D9090">
        <v>0.182889</v>
      </c>
      <c r="E9090">
        <f t="shared" si="141"/>
        <v>189</v>
      </c>
    </row>
    <row r="9091" spans="1:5">
      <c r="A9091" t="s">
        <v>264</v>
      </c>
      <c r="B9091" t="s">
        <v>33</v>
      </c>
      <c r="C9091" t="s">
        <v>76</v>
      </c>
      <c r="D9091" s="6">
        <v>4145840</v>
      </c>
      <c r="E9091">
        <f t="shared" ref="E9091:E9154" si="142">VALUE(RIGHT(A9091, LEN(A9091)-1))</f>
        <v>189</v>
      </c>
    </row>
    <row r="9092" spans="1:5">
      <c r="A9092" t="s">
        <v>264</v>
      </c>
      <c r="B9092" t="s">
        <v>34</v>
      </c>
      <c r="C9092" t="s">
        <v>83</v>
      </c>
      <c r="D9092">
        <v>-6.9454599999999997</v>
      </c>
      <c r="E9092">
        <f t="shared" si="142"/>
        <v>189</v>
      </c>
    </row>
    <row r="9093" spans="1:5">
      <c r="A9093" t="s">
        <v>264</v>
      </c>
      <c r="B9093" t="s">
        <v>34</v>
      </c>
      <c r="C9093" t="s">
        <v>73</v>
      </c>
      <c r="D9093">
        <v>24.9</v>
      </c>
      <c r="E9093">
        <f t="shared" si="142"/>
        <v>189</v>
      </c>
    </row>
    <row r="9094" spans="1:5">
      <c r="A9094" t="s">
        <v>264</v>
      </c>
      <c r="B9094" t="s">
        <v>34</v>
      </c>
      <c r="C9094" t="s">
        <v>74</v>
      </c>
      <c r="D9094">
        <v>-1.1000000000000001</v>
      </c>
      <c r="E9094">
        <f t="shared" si="142"/>
        <v>189</v>
      </c>
    </row>
    <row r="9095" spans="1:5">
      <c r="A9095" t="s">
        <v>264</v>
      </c>
      <c r="B9095" t="s">
        <v>34</v>
      </c>
      <c r="C9095" t="s">
        <v>75</v>
      </c>
      <c r="D9095">
        <v>0.22403300000000001</v>
      </c>
      <c r="E9095">
        <f t="shared" si="142"/>
        <v>189</v>
      </c>
    </row>
    <row r="9096" spans="1:5">
      <c r="A9096" t="s">
        <v>264</v>
      </c>
      <c r="B9096" t="s">
        <v>34</v>
      </c>
      <c r="C9096" t="s">
        <v>76</v>
      </c>
      <c r="D9096" s="6">
        <v>4144530</v>
      </c>
      <c r="E9096">
        <f t="shared" si="142"/>
        <v>189</v>
      </c>
    </row>
    <row r="9097" spans="1:5">
      <c r="A9097" t="s">
        <v>264</v>
      </c>
      <c r="B9097" t="s">
        <v>35</v>
      </c>
      <c r="C9097" t="s">
        <v>83</v>
      </c>
      <c r="D9097">
        <v>-4.0504199999999999</v>
      </c>
      <c r="E9097">
        <f t="shared" si="142"/>
        <v>189</v>
      </c>
    </row>
    <row r="9098" spans="1:5">
      <c r="A9098" t="s">
        <v>264</v>
      </c>
      <c r="B9098" t="s">
        <v>35</v>
      </c>
      <c r="C9098" t="s">
        <v>73</v>
      </c>
      <c r="D9098">
        <v>24.9</v>
      </c>
      <c r="E9098">
        <f t="shared" si="142"/>
        <v>189</v>
      </c>
    </row>
    <row r="9099" spans="1:5">
      <c r="A9099" t="s">
        <v>264</v>
      </c>
      <c r="B9099" t="s">
        <v>35</v>
      </c>
      <c r="C9099" t="s">
        <v>74</v>
      </c>
      <c r="D9099">
        <v>-1</v>
      </c>
      <c r="E9099">
        <f t="shared" si="142"/>
        <v>189</v>
      </c>
    </row>
    <row r="9100" spans="1:5">
      <c r="A9100" t="s">
        <v>264</v>
      </c>
      <c r="B9100" t="s">
        <v>35</v>
      </c>
      <c r="C9100" t="s">
        <v>75</v>
      </c>
      <c r="D9100">
        <v>0.24337800000000001</v>
      </c>
      <c r="E9100">
        <f t="shared" si="142"/>
        <v>189</v>
      </c>
    </row>
    <row r="9101" spans="1:5">
      <c r="A9101" t="s">
        <v>264</v>
      </c>
      <c r="B9101" t="s">
        <v>35</v>
      </c>
      <c r="C9101" t="s">
        <v>76</v>
      </c>
      <c r="D9101" s="6">
        <v>4144390</v>
      </c>
      <c r="E9101">
        <f t="shared" si="142"/>
        <v>189</v>
      </c>
    </row>
    <row r="9102" spans="1:5">
      <c r="A9102" t="s">
        <v>264</v>
      </c>
      <c r="B9102" t="s">
        <v>36</v>
      </c>
      <c r="C9102" t="s">
        <v>83</v>
      </c>
      <c r="D9102">
        <v>-1.15537</v>
      </c>
      <c r="E9102">
        <f t="shared" si="142"/>
        <v>189</v>
      </c>
    </row>
    <row r="9103" spans="1:5">
      <c r="A9103" t="s">
        <v>264</v>
      </c>
      <c r="B9103" t="s">
        <v>36</v>
      </c>
      <c r="C9103" t="s">
        <v>73</v>
      </c>
      <c r="D9103">
        <v>24.9</v>
      </c>
      <c r="E9103">
        <f t="shared" si="142"/>
        <v>189</v>
      </c>
    </row>
    <row r="9104" spans="1:5">
      <c r="A9104" t="s">
        <v>264</v>
      </c>
      <c r="B9104" t="s">
        <v>36</v>
      </c>
      <c r="C9104" t="s">
        <v>74</v>
      </c>
      <c r="D9104">
        <v>-0.9</v>
      </c>
      <c r="E9104">
        <f t="shared" si="142"/>
        <v>189</v>
      </c>
    </row>
    <row r="9105" spans="1:5">
      <c r="A9105" t="s">
        <v>264</v>
      </c>
      <c r="B9105" t="s">
        <v>36</v>
      </c>
      <c r="C9105" t="s">
        <v>75</v>
      </c>
      <c r="D9105">
        <v>0.27313999999999999</v>
      </c>
      <c r="E9105">
        <f t="shared" si="142"/>
        <v>189</v>
      </c>
    </row>
    <row r="9106" spans="1:5">
      <c r="A9106" t="s">
        <v>264</v>
      </c>
      <c r="B9106" t="s">
        <v>36</v>
      </c>
      <c r="C9106" t="s">
        <v>76</v>
      </c>
      <c r="D9106" s="6">
        <v>4144250</v>
      </c>
      <c r="E9106">
        <f t="shared" si="142"/>
        <v>189</v>
      </c>
    </row>
    <row r="9107" spans="1:5">
      <c r="A9107" t="s">
        <v>264</v>
      </c>
      <c r="B9107" t="s">
        <v>37</v>
      </c>
      <c r="C9107" t="s">
        <v>83</v>
      </c>
      <c r="D9107">
        <v>1.73967</v>
      </c>
      <c r="E9107">
        <f t="shared" si="142"/>
        <v>189</v>
      </c>
    </row>
    <row r="9108" spans="1:5">
      <c r="A9108" t="s">
        <v>264</v>
      </c>
      <c r="B9108" t="s">
        <v>37</v>
      </c>
      <c r="C9108" t="s">
        <v>73</v>
      </c>
      <c r="D9108">
        <v>24.9</v>
      </c>
      <c r="E9108">
        <f t="shared" si="142"/>
        <v>189</v>
      </c>
    </row>
    <row r="9109" spans="1:5">
      <c r="A9109" t="s">
        <v>264</v>
      </c>
      <c r="B9109" t="s">
        <v>37</v>
      </c>
      <c r="C9109" t="s">
        <v>74</v>
      </c>
      <c r="D9109">
        <v>-0.8</v>
      </c>
      <c r="E9109">
        <f t="shared" si="142"/>
        <v>189</v>
      </c>
    </row>
    <row r="9110" spans="1:5">
      <c r="A9110" t="s">
        <v>264</v>
      </c>
      <c r="B9110" t="s">
        <v>37</v>
      </c>
      <c r="C9110" t="s">
        <v>75</v>
      </c>
      <c r="D9110">
        <v>0.32795000000000002</v>
      </c>
      <c r="E9110">
        <f t="shared" si="142"/>
        <v>189</v>
      </c>
    </row>
    <row r="9111" spans="1:5">
      <c r="A9111" t="s">
        <v>264</v>
      </c>
      <c r="B9111" t="s">
        <v>37</v>
      </c>
      <c r="C9111" t="s">
        <v>76</v>
      </c>
      <c r="D9111" s="6">
        <v>4144520</v>
      </c>
      <c r="E9111">
        <f t="shared" si="142"/>
        <v>189</v>
      </c>
    </row>
    <row r="9112" spans="1:5">
      <c r="A9112" t="s">
        <v>264</v>
      </c>
      <c r="B9112" t="s">
        <v>38</v>
      </c>
      <c r="C9112" t="s">
        <v>83</v>
      </c>
      <c r="D9112">
        <v>4.6347100000000001</v>
      </c>
      <c r="E9112">
        <f t="shared" si="142"/>
        <v>189</v>
      </c>
    </row>
    <row r="9113" spans="1:5">
      <c r="A9113" t="s">
        <v>264</v>
      </c>
      <c r="B9113" t="s">
        <v>38</v>
      </c>
      <c r="C9113" t="s">
        <v>73</v>
      </c>
      <c r="D9113">
        <v>24.9</v>
      </c>
      <c r="E9113">
        <f t="shared" si="142"/>
        <v>189</v>
      </c>
    </row>
    <row r="9114" spans="1:5">
      <c r="A9114" t="s">
        <v>264</v>
      </c>
      <c r="B9114" t="s">
        <v>38</v>
      </c>
      <c r="C9114" t="s">
        <v>74</v>
      </c>
      <c r="D9114">
        <v>-0.7</v>
      </c>
      <c r="E9114">
        <f t="shared" si="142"/>
        <v>189</v>
      </c>
    </row>
    <row r="9115" spans="1:5">
      <c r="A9115" t="s">
        <v>264</v>
      </c>
      <c r="B9115" t="s">
        <v>38</v>
      </c>
      <c r="C9115" t="s">
        <v>75</v>
      </c>
      <c r="D9115">
        <v>0.41700900000000002</v>
      </c>
      <c r="E9115">
        <f t="shared" si="142"/>
        <v>189</v>
      </c>
    </row>
    <row r="9116" spans="1:5">
      <c r="A9116" t="s">
        <v>264</v>
      </c>
      <c r="B9116" t="s">
        <v>38</v>
      </c>
      <c r="C9116" t="s">
        <v>76</v>
      </c>
      <c r="D9116" s="6">
        <v>4144980</v>
      </c>
      <c r="E9116">
        <f t="shared" si="142"/>
        <v>189</v>
      </c>
    </row>
    <row r="9117" spans="1:5">
      <c r="A9117" t="s">
        <v>264</v>
      </c>
      <c r="B9117" t="s">
        <v>39</v>
      </c>
      <c r="C9117" t="s">
        <v>83</v>
      </c>
      <c r="D9117">
        <v>7.5297499999999999</v>
      </c>
      <c r="E9117">
        <f t="shared" si="142"/>
        <v>189</v>
      </c>
    </row>
    <row r="9118" spans="1:5">
      <c r="A9118" t="s">
        <v>264</v>
      </c>
      <c r="B9118" t="s">
        <v>39</v>
      </c>
      <c r="C9118" t="s">
        <v>73</v>
      </c>
      <c r="D9118">
        <v>24.9</v>
      </c>
      <c r="E9118">
        <f t="shared" si="142"/>
        <v>189</v>
      </c>
    </row>
    <row r="9119" spans="1:5">
      <c r="A9119" t="s">
        <v>264</v>
      </c>
      <c r="B9119" t="s">
        <v>39</v>
      </c>
      <c r="C9119" t="s">
        <v>74</v>
      </c>
      <c r="D9119">
        <v>-0.6</v>
      </c>
      <c r="E9119">
        <f t="shared" si="142"/>
        <v>189</v>
      </c>
    </row>
    <row r="9120" spans="1:5">
      <c r="A9120" t="s">
        <v>264</v>
      </c>
      <c r="B9120" t="s">
        <v>39</v>
      </c>
      <c r="C9120" t="s">
        <v>75</v>
      </c>
      <c r="D9120">
        <v>0.58479999999999999</v>
      </c>
      <c r="E9120">
        <f t="shared" si="142"/>
        <v>189</v>
      </c>
    </row>
    <row r="9121" spans="1:5">
      <c r="A9121" t="s">
        <v>264</v>
      </c>
      <c r="B9121" t="s">
        <v>39</v>
      </c>
      <c r="C9121" t="s">
        <v>76</v>
      </c>
      <c r="D9121" s="6">
        <v>4144740</v>
      </c>
      <c r="E9121">
        <f t="shared" si="142"/>
        <v>189</v>
      </c>
    </row>
    <row r="9122" spans="1:5">
      <c r="A9122" t="s">
        <v>264</v>
      </c>
      <c r="B9122" t="s">
        <v>40</v>
      </c>
      <c r="C9122" t="s">
        <v>83</v>
      </c>
      <c r="D9122">
        <v>10.424799999999999</v>
      </c>
      <c r="E9122">
        <f t="shared" si="142"/>
        <v>189</v>
      </c>
    </row>
    <row r="9123" spans="1:5">
      <c r="A9123" t="s">
        <v>264</v>
      </c>
      <c r="B9123" t="s">
        <v>40</v>
      </c>
      <c r="C9123" t="s">
        <v>73</v>
      </c>
      <c r="D9123">
        <v>24.9</v>
      </c>
      <c r="E9123">
        <f t="shared" si="142"/>
        <v>189</v>
      </c>
    </row>
    <row r="9124" spans="1:5">
      <c r="A9124" t="s">
        <v>264</v>
      </c>
      <c r="B9124" t="s">
        <v>40</v>
      </c>
      <c r="C9124" t="s">
        <v>74</v>
      </c>
      <c r="D9124">
        <v>-0.5</v>
      </c>
      <c r="E9124">
        <f t="shared" si="142"/>
        <v>189</v>
      </c>
    </row>
    <row r="9125" spans="1:5">
      <c r="A9125" t="s">
        <v>264</v>
      </c>
      <c r="B9125" t="s">
        <v>40</v>
      </c>
      <c r="C9125" t="s">
        <v>75</v>
      </c>
      <c r="D9125">
        <v>0.71408300000000002</v>
      </c>
      <c r="E9125">
        <f t="shared" si="142"/>
        <v>189</v>
      </c>
    </row>
    <row r="9126" spans="1:5">
      <c r="A9126" t="s">
        <v>264</v>
      </c>
      <c r="B9126" t="s">
        <v>40</v>
      </c>
      <c r="C9126" t="s">
        <v>76</v>
      </c>
      <c r="D9126" s="6">
        <v>4146990</v>
      </c>
      <c r="E9126">
        <f t="shared" si="142"/>
        <v>189</v>
      </c>
    </row>
    <row r="9127" spans="1:5">
      <c r="A9127" t="s">
        <v>265</v>
      </c>
      <c r="B9127" t="s">
        <v>31</v>
      </c>
      <c r="C9127" t="s">
        <v>83</v>
      </c>
      <c r="D9127">
        <v>-15.5306</v>
      </c>
      <c r="E9127">
        <f t="shared" si="142"/>
        <v>190</v>
      </c>
    </row>
    <row r="9128" spans="1:5">
      <c r="A9128" t="s">
        <v>265</v>
      </c>
      <c r="B9128" t="s">
        <v>31</v>
      </c>
      <c r="C9128" t="s">
        <v>73</v>
      </c>
      <c r="D9128">
        <v>25</v>
      </c>
      <c r="E9128">
        <f t="shared" si="142"/>
        <v>190</v>
      </c>
    </row>
    <row r="9129" spans="1:5">
      <c r="A9129" t="s">
        <v>265</v>
      </c>
      <c r="B9129" t="s">
        <v>31</v>
      </c>
      <c r="C9129" t="s">
        <v>74</v>
      </c>
      <c r="D9129">
        <v>-1.4</v>
      </c>
      <c r="E9129">
        <f t="shared" si="142"/>
        <v>190</v>
      </c>
    </row>
    <row r="9130" spans="1:5">
      <c r="A9130" t="s">
        <v>265</v>
      </c>
      <c r="B9130" t="s">
        <v>31</v>
      </c>
      <c r="C9130" t="s">
        <v>75</v>
      </c>
      <c r="D9130">
        <v>0.17396</v>
      </c>
      <c r="E9130">
        <f t="shared" si="142"/>
        <v>190</v>
      </c>
    </row>
    <row r="9131" spans="1:5">
      <c r="A9131" t="s">
        <v>265</v>
      </c>
      <c r="B9131" t="s">
        <v>31</v>
      </c>
      <c r="C9131" t="s">
        <v>76</v>
      </c>
      <c r="D9131" s="6">
        <v>4145750</v>
      </c>
      <c r="E9131">
        <f t="shared" si="142"/>
        <v>190</v>
      </c>
    </row>
    <row r="9132" spans="1:5">
      <c r="A9132" t="s">
        <v>265</v>
      </c>
      <c r="B9132" t="s">
        <v>32</v>
      </c>
      <c r="C9132" t="s">
        <v>83</v>
      </c>
      <c r="D9132">
        <v>-12.6355</v>
      </c>
      <c r="E9132">
        <f t="shared" si="142"/>
        <v>190</v>
      </c>
    </row>
    <row r="9133" spans="1:5">
      <c r="A9133" t="s">
        <v>265</v>
      </c>
      <c r="B9133" t="s">
        <v>32</v>
      </c>
      <c r="C9133" t="s">
        <v>73</v>
      </c>
      <c r="D9133">
        <v>25</v>
      </c>
      <c r="E9133">
        <f t="shared" si="142"/>
        <v>190</v>
      </c>
    </row>
    <row r="9134" spans="1:5">
      <c r="A9134" t="s">
        <v>265</v>
      </c>
      <c r="B9134" t="s">
        <v>32</v>
      </c>
      <c r="C9134" t="s">
        <v>74</v>
      </c>
      <c r="D9134">
        <v>-1.3</v>
      </c>
      <c r="E9134">
        <f t="shared" si="142"/>
        <v>190</v>
      </c>
    </row>
    <row r="9135" spans="1:5">
      <c r="A9135" t="s">
        <v>265</v>
      </c>
      <c r="B9135" t="s">
        <v>32</v>
      </c>
      <c r="C9135" t="s">
        <v>75</v>
      </c>
      <c r="D9135">
        <v>0.18140100000000001</v>
      </c>
      <c r="E9135">
        <f t="shared" si="142"/>
        <v>190</v>
      </c>
    </row>
    <row r="9136" spans="1:5">
      <c r="A9136" t="s">
        <v>265</v>
      </c>
      <c r="B9136" t="s">
        <v>32</v>
      </c>
      <c r="C9136" t="s">
        <v>76</v>
      </c>
      <c r="D9136" s="6">
        <v>4145750</v>
      </c>
      <c r="E9136">
        <f t="shared" si="142"/>
        <v>190</v>
      </c>
    </row>
    <row r="9137" spans="1:5">
      <c r="A9137" t="s">
        <v>265</v>
      </c>
      <c r="B9137" t="s">
        <v>33</v>
      </c>
      <c r="C9137" t="s">
        <v>83</v>
      </c>
      <c r="D9137">
        <v>-9.7405000000000008</v>
      </c>
      <c r="E9137">
        <f t="shared" si="142"/>
        <v>190</v>
      </c>
    </row>
    <row r="9138" spans="1:5">
      <c r="A9138" t="s">
        <v>265</v>
      </c>
      <c r="B9138" t="s">
        <v>33</v>
      </c>
      <c r="C9138" t="s">
        <v>73</v>
      </c>
      <c r="D9138">
        <v>25</v>
      </c>
      <c r="E9138">
        <f t="shared" si="142"/>
        <v>190</v>
      </c>
    </row>
    <row r="9139" spans="1:5">
      <c r="A9139" t="s">
        <v>265</v>
      </c>
      <c r="B9139" t="s">
        <v>33</v>
      </c>
      <c r="C9139" t="s">
        <v>74</v>
      </c>
      <c r="D9139">
        <v>-1.2</v>
      </c>
      <c r="E9139">
        <f t="shared" si="142"/>
        <v>190</v>
      </c>
    </row>
    <row r="9140" spans="1:5">
      <c r="A9140" t="s">
        <v>265</v>
      </c>
      <c r="B9140" t="s">
        <v>33</v>
      </c>
      <c r="C9140" t="s">
        <v>75</v>
      </c>
      <c r="D9140">
        <v>0.185865</v>
      </c>
      <c r="E9140">
        <f t="shared" si="142"/>
        <v>190</v>
      </c>
    </row>
    <row r="9141" spans="1:5">
      <c r="A9141" t="s">
        <v>265</v>
      </c>
      <c r="B9141" t="s">
        <v>33</v>
      </c>
      <c r="C9141" t="s">
        <v>76</v>
      </c>
      <c r="D9141" s="6">
        <v>4145900</v>
      </c>
      <c r="E9141">
        <f t="shared" si="142"/>
        <v>190</v>
      </c>
    </row>
    <row r="9142" spans="1:5">
      <c r="A9142" t="s">
        <v>265</v>
      </c>
      <c r="B9142" t="s">
        <v>34</v>
      </c>
      <c r="C9142" t="s">
        <v>83</v>
      </c>
      <c r="D9142">
        <v>-6.8454600000000001</v>
      </c>
      <c r="E9142">
        <f t="shared" si="142"/>
        <v>190</v>
      </c>
    </row>
    <row r="9143" spans="1:5">
      <c r="A9143" t="s">
        <v>265</v>
      </c>
      <c r="B9143" t="s">
        <v>34</v>
      </c>
      <c r="C9143" t="s">
        <v>73</v>
      </c>
      <c r="D9143">
        <v>25</v>
      </c>
      <c r="E9143">
        <f t="shared" si="142"/>
        <v>190</v>
      </c>
    </row>
    <row r="9144" spans="1:5">
      <c r="A9144" t="s">
        <v>265</v>
      </c>
      <c r="B9144" t="s">
        <v>34</v>
      </c>
      <c r="C9144" t="s">
        <v>74</v>
      </c>
      <c r="D9144">
        <v>-1.1000000000000001</v>
      </c>
      <c r="E9144">
        <f t="shared" si="142"/>
        <v>190</v>
      </c>
    </row>
    <row r="9145" spans="1:5">
      <c r="A9145" t="s">
        <v>265</v>
      </c>
      <c r="B9145" t="s">
        <v>34</v>
      </c>
      <c r="C9145" t="s">
        <v>75</v>
      </c>
      <c r="D9145">
        <v>0.22403300000000001</v>
      </c>
      <c r="E9145">
        <f t="shared" si="142"/>
        <v>190</v>
      </c>
    </row>
    <row r="9146" spans="1:5">
      <c r="A9146" t="s">
        <v>265</v>
      </c>
      <c r="B9146" t="s">
        <v>34</v>
      </c>
      <c r="C9146" t="s">
        <v>76</v>
      </c>
      <c r="D9146" s="6">
        <v>4144550</v>
      </c>
      <c r="E9146">
        <f t="shared" si="142"/>
        <v>190</v>
      </c>
    </row>
    <row r="9147" spans="1:5">
      <c r="A9147" t="s">
        <v>265</v>
      </c>
      <c r="B9147" t="s">
        <v>35</v>
      </c>
      <c r="C9147" t="s">
        <v>83</v>
      </c>
      <c r="D9147">
        <v>-3.9504199999999998</v>
      </c>
      <c r="E9147">
        <f t="shared" si="142"/>
        <v>190</v>
      </c>
    </row>
    <row r="9148" spans="1:5">
      <c r="A9148" t="s">
        <v>265</v>
      </c>
      <c r="B9148" t="s">
        <v>35</v>
      </c>
      <c r="C9148" t="s">
        <v>73</v>
      </c>
      <c r="D9148">
        <v>25</v>
      </c>
      <c r="E9148">
        <f t="shared" si="142"/>
        <v>190</v>
      </c>
    </row>
    <row r="9149" spans="1:5">
      <c r="A9149" t="s">
        <v>265</v>
      </c>
      <c r="B9149" t="s">
        <v>35</v>
      </c>
      <c r="C9149" t="s">
        <v>74</v>
      </c>
      <c r="D9149">
        <v>-1</v>
      </c>
      <c r="E9149">
        <f t="shared" si="142"/>
        <v>190</v>
      </c>
    </row>
    <row r="9150" spans="1:5">
      <c r="A9150" t="s">
        <v>265</v>
      </c>
      <c r="B9150" t="s">
        <v>35</v>
      </c>
      <c r="C9150" t="s">
        <v>75</v>
      </c>
      <c r="D9150">
        <v>0.24635499999999999</v>
      </c>
      <c r="E9150">
        <f t="shared" si="142"/>
        <v>190</v>
      </c>
    </row>
    <row r="9151" spans="1:5">
      <c r="A9151" t="s">
        <v>265</v>
      </c>
      <c r="B9151" t="s">
        <v>35</v>
      </c>
      <c r="C9151" t="s">
        <v>76</v>
      </c>
      <c r="D9151" s="6">
        <v>4144370</v>
      </c>
      <c r="E9151">
        <f t="shared" si="142"/>
        <v>190</v>
      </c>
    </row>
    <row r="9152" spans="1:5">
      <c r="A9152" t="s">
        <v>265</v>
      </c>
      <c r="B9152" t="s">
        <v>36</v>
      </c>
      <c r="C9152" t="s">
        <v>83</v>
      </c>
      <c r="D9152">
        <v>-1.0553699999999999</v>
      </c>
      <c r="E9152">
        <f t="shared" si="142"/>
        <v>190</v>
      </c>
    </row>
    <row r="9153" spans="1:5">
      <c r="A9153" t="s">
        <v>265</v>
      </c>
      <c r="B9153" t="s">
        <v>36</v>
      </c>
      <c r="C9153" t="s">
        <v>73</v>
      </c>
      <c r="D9153">
        <v>25</v>
      </c>
      <c r="E9153">
        <f t="shared" si="142"/>
        <v>190</v>
      </c>
    </row>
    <row r="9154" spans="1:5">
      <c r="A9154" t="s">
        <v>265</v>
      </c>
      <c r="B9154" t="s">
        <v>36</v>
      </c>
      <c r="C9154" t="s">
        <v>74</v>
      </c>
      <c r="D9154">
        <v>-0.9</v>
      </c>
      <c r="E9154">
        <f t="shared" si="142"/>
        <v>190</v>
      </c>
    </row>
    <row r="9155" spans="1:5">
      <c r="A9155" t="s">
        <v>265</v>
      </c>
      <c r="B9155" t="s">
        <v>36</v>
      </c>
      <c r="C9155" t="s">
        <v>75</v>
      </c>
      <c r="D9155">
        <v>0.27313999999999999</v>
      </c>
      <c r="E9155">
        <f t="shared" ref="E9155:E9218" si="143">VALUE(RIGHT(A9155, LEN(A9155)-1))</f>
        <v>190</v>
      </c>
    </row>
    <row r="9156" spans="1:5">
      <c r="A9156" t="s">
        <v>265</v>
      </c>
      <c r="B9156" t="s">
        <v>36</v>
      </c>
      <c r="C9156" t="s">
        <v>76</v>
      </c>
      <c r="D9156" s="6">
        <v>4144270</v>
      </c>
      <c r="E9156">
        <f t="shared" si="143"/>
        <v>190</v>
      </c>
    </row>
    <row r="9157" spans="1:5">
      <c r="A9157" t="s">
        <v>265</v>
      </c>
      <c r="B9157" t="s">
        <v>37</v>
      </c>
      <c r="C9157" t="s">
        <v>83</v>
      </c>
      <c r="D9157">
        <v>1.8396699999999999</v>
      </c>
      <c r="E9157">
        <f t="shared" si="143"/>
        <v>190</v>
      </c>
    </row>
    <row r="9158" spans="1:5">
      <c r="A9158" t="s">
        <v>265</v>
      </c>
      <c r="B9158" t="s">
        <v>37</v>
      </c>
      <c r="C9158" t="s">
        <v>73</v>
      </c>
      <c r="D9158">
        <v>25</v>
      </c>
      <c r="E9158">
        <f t="shared" si="143"/>
        <v>190</v>
      </c>
    </row>
    <row r="9159" spans="1:5">
      <c r="A9159" t="s">
        <v>265</v>
      </c>
      <c r="B9159" t="s">
        <v>37</v>
      </c>
      <c r="C9159" t="s">
        <v>74</v>
      </c>
      <c r="D9159">
        <v>-0.8</v>
      </c>
      <c r="E9159">
        <f t="shared" si="143"/>
        <v>190</v>
      </c>
    </row>
    <row r="9160" spans="1:5">
      <c r="A9160" t="s">
        <v>265</v>
      </c>
      <c r="B9160" t="s">
        <v>37</v>
      </c>
      <c r="C9160" t="s">
        <v>75</v>
      </c>
      <c r="D9160">
        <v>0.338231</v>
      </c>
      <c r="E9160">
        <f t="shared" si="143"/>
        <v>190</v>
      </c>
    </row>
    <row r="9161" spans="1:5">
      <c r="A9161" t="s">
        <v>265</v>
      </c>
      <c r="B9161" t="s">
        <v>37</v>
      </c>
      <c r="C9161" t="s">
        <v>76</v>
      </c>
      <c r="D9161" s="6">
        <v>4144190</v>
      </c>
      <c r="E9161">
        <f t="shared" si="143"/>
        <v>190</v>
      </c>
    </row>
    <row r="9162" spans="1:5">
      <c r="A9162" t="s">
        <v>265</v>
      </c>
      <c r="B9162" t="s">
        <v>38</v>
      </c>
      <c r="C9162" t="s">
        <v>83</v>
      </c>
      <c r="D9162">
        <v>4.7347099999999998</v>
      </c>
      <c r="E9162">
        <f t="shared" si="143"/>
        <v>190</v>
      </c>
    </row>
    <row r="9163" spans="1:5">
      <c r="A9163" t="s">
        <v>265</v>
      </c>
      <c r="B9163" t="s">
        <v>38</v>
      </c>
      <c r="C9163" t="s">
        <v>73</v>
      </c>
      <c r="D9163">
        <v>25</v>
      </c>
      <c r="E9163">
        <f t="shared" si="143"/>
        <v>190</v>
      </c>
    </row>
    <row r="9164" spans="1:5">
      <c r="A9164" t="s">
        <v>265</v>
      </c>
      <c r="B9164" t="s">
        <v>38</v>
      </c>
      <c r="C9164" t="s">
        <v>74</v>
      </c>
      <c r="D9164">
        <v>-0.7</v>
      </c>
      <c r="E9164">
        <f t="shared" si="143"/>
        <v>190</v>
      </c>
    </row>
    <row r="9165" spans="1:5">
      <c r="A9165" t="s">
        <v>265</v>
      </c>
      <c r="B9165" t="s">
        <v>38</v>
      </c>
      <c r="C9165" t="s">
        <v>75</v>
      </c>
      <c r="D9165">
        <v>0.419985</v>
      </c>
      <c r="E9165">
        <f t="shared" si="143"/>
        <v>190</v>
      </c>
    </row>
    <row r="9166" spans="1:5">
      <c r="A9166" t="s">
        <v>265</v>
      </c>
      <c r="B9166" t="s">
        <v>38</v>
      </c>
      <c r="C9166" t="s">
        <v>76</v>
      </c>
      <c r="D9166" s="6">
        <v>4145030</v>
      </c>
      <c r="E9166">
        <f t="shared" si="143"/>
        <v>190</v>
      </c>
    </row>
    <row r="9167" spans="1:5">
      <c r="A9167" t="s">
        <v>265</v>
      </c>
      <c r="B9167" t="s">
        <v>39</v>
      </c>
      <c r="C9167" t="s">
        <v>83</v>
      </c>
      <c r="D9167">
        <v>7.6297499999999996</v>
      </c>
      <c r="E9167">
        <f t="shared" si="143"/>
        <v>190</v>
      </c>
    </row>
    <row r="9168" spans="1:5">
      <c r="A9168" t="s">
        <v>265</v>
      </c>
      <c r="B9168" t="s">
        <v>39</v>
      </c>
      <c r="C9168" t="s">
        <v>73</v>
      </c>
      <c r="D9168">
        <v>25</v>
      </c>
      <c r="E9168">
        <f t="shared" si="143"/>
        <v>190</v>
      </c>
    </row>
    <row r="9169" spans="1:5">
      <c r="A9169" t="s">
        <v>265</v>
      </c>
      <c r="B9169" t="s">
        <v>39</v>
      </c>
      <c r="C9169" t="s">
        <v>74</v>
      </c>
      <c r="D9169">
        <v>-0.6</v>
      </c>
      <c r="E9169">
        <f t="shared" si="143"/>
        <v>190</v>
      </c>
    </row>
    <row r="9170" spans="1:5">
      <c r="A9170" t="s">
        <v>265</v>
      </c>
      <c r="B9170" t="s">
        <v>39</v>
      </c>
      <c r="C9170" t="s">
        <v>75</v>
      </c>
      <c r="D9170">
        <v>0.58628800000000003</v>
      </c>
      <c r="E9170">
        <f t="shared" si="143"/>
        <v>190</v>
      </c>
    </row>
    <row r="9171" spans="1:5">
      <c r="A9171" t="s">
        <v>265</v>
      </c>
      <c r="B9171" t="s">
        <v>39</v>
      </c>
      <c r="C9171" t="s">
        <v>76</v>
      </c>
      <c r="D9171" s="6">
        <v>4144770</v>
      </c>
      <c r="E9171">
        <f t="shared" si="143"/>
        <v>190</v>
      </c>
    </row>
    <row r="9172" spans="1:5">
      <c r="A9172" t="s">
        <v>265</v>
      </c>
      <c r="B9172" t="s">
        <v>40</v>
      </c>
      <c r="C9172" t="s">
        <v>83</v>
      </c>
      <c r="D9172">
        <v>10.524800000000001</v>
      </c>
      <c r="E9172">
        <f t="shared" si="143"/>
        <v>190</v>
      </c>
    </row>
    <row r="9173" spans="1:5">
      <c r="A9173" t="s">
        <v>265</v>
      </c>
      <c r="B9173" t="s">
        <v>40</v>
      </c>
      <c r="C9173" t="s">
        <v>73</v>
      </c>
      <c r="D9173">
        <v>25</v>
      </c>
      <c r="E9173">
        <f t="shared" si="143"/>
        <v>190</v>
      </c>
    </row>
    <row r="9174" spans="1:5">
      <c r="A9174" t="s">
        <v>265</v>
      </c>
      <c r="B9174" t="s">
        <v>40</v>
      </c>
      <c r="C9174" t="s">
        <v>74</v>
      </c>
      <c r="D9174">
        <v>-0.5</v>
      </c>
      <c r="E9174">
        <f t="shared" si="143"/>
        <v>190</v>
      </c>
    </row>
    <row r="9175" spans="1:5">
      <c r="A9175" t="s">
        <v>265</v>
      </c>
      <c r="B9175" t="s">
        <v>40</v>
      </c>
      <c r="C9175" t="s">
        <v>75</v>
      </c>
      <c r="D9175">
        <v>0.71850199999999997</v>
      </c>
      <c r="E9175">
        <f t="shared" si="143"/>
        <v>190</v>
      </c>
    </row>
    <row r="9176" spans="1:5">
      <c r="A9176" t="s">
        <v>265</v>
      </c>
      <c r="B9176" t="s">
        <v>40</v>
      </c>
      <c r="C9176" t="s">
        <v>76</v>
      </c>
      <c r="D9176" s="6">
        <v>4146970</v>
      </c>
      <c r="E9176">
        <f t="shared" si="143"/>
        <v>190</v>
      </c>
    </row>
    <row r="9177" spans="1:5">
      <c r="A9177" t="s">
        <v>266</v>
      </c>
      <c r="B9177" t="s">
        <v>31</v>
      </c>
      <c r="C9177" t="s">
        <v>83</v>
      </c>
      <c r="D9177">
        <v>-15.4306</v>
      </c>
      <c r="E9177">
        <f t="shared" si="143"/>
        <v>191</v>
      </c>
    </row>
    <row r="9178" spans="1:5">
      <c r="A9178" t="s">
        <v>266</v>
      </c>
      <c r="B9178" t="s">
        <v>31</v>
      </c>
      <c r="C9178" t="s">
        <v>73</v>
      </c>
      <c r="D9178">
        <v>25.1</v>
      </c>
      <c r="E9178">
        <f t="shared" si="143"/>
        <v>191</v>
      </c>
    </row>
    <row r="9179" spans="1:5">
      <c r="A9179" t="s">
        <v>266</v>
      </c>
      <c r="B9179" t="s">
        <v>31</v>
      </c>
      <c r="C9179" t="s">
        <v>74</v>
      </c>
      <c r="D9179">
        <v>-1.4</v>
      </c>
      <c r="E9179">
        <f t="shared" si="143"/>
        <v>191</v>
      </c>
    </row>
    <row r="9180" spans="1:5">
      <c r="A9180" t="s">
        <v>266</v>
      </c>
      <c r="B9180" t="s">
        <v>31</v>
      </c>
      <c r="C9180" t="s">
        <v>75</v>
      </c>
      <c r="D9180">
        <v>0.17544799999999999</v>
      </c>
      <c r="E9180">
        <f t="shared" si="143"/>
        <v>191</v>
      </c>
    </row>
    <row r="9181" spans="1:5">
      <c r="A9181" t="s">
        <v>266</v>
      </c>
      <c r="B9181" t="s">
        <v>31</v>
      </c>
      <c r="C9181" t="s">
        <v>76</v>
      </c>
      <c r="D9181" s="6">
        <v>4145740</v>
      </c>
      <c r="E9181">
        <f t="shared" si="143"/>
        <v>191</v>
      </c>
    </row>
    <row r="9182" spans="1:5">
      <c r="A9182" t="s">
        <v>266</v>
      </c>
      <c r="B9182" t="s">
        <v>32</v>
      </c>
      <c r="C9182" t="s">
        <v>83</v>
      </c>
      <c r="D9182">
        <v>-12.535500000000001</v>
      </c>
      <c r="E9182">
        <f t="shared" si="143"/>
        <v>191</v>
      </c>
    </row>
    <row r="9183" spans="1:5">
      <c r="A9183" t="s">
        <v>266</v>
      </c>
      <c r="B9183" t="s">
        <v>32</v>
      </c>
      <c r="C9183" t="s">
        <v>73</v>
      </c>
      <c r="D9183">
        <v>25.1</v>
      </c>
      <c r="E9183">
        <f t="shared" si="143"/>
        <v>191</v>
      </c>
    </row>
    <row r="9184" spans="1:5">
      <c r="A9184" t="s">
        <v>266</v>
      </c>
      <c r="B9184" t="s">
        <v>32</v>
      </c>
      <c r="C9184" t="s">
        <v>74</v>
      </c>
      <c r="D9184">
        <v>-1.3</v>
      </c>
      <c r="E9184">
        <f t="shared" si="143"/>
        <v>191</v>
      </c>
    </row>
    <row r="9185" spans="1:5">
      <c r="A9185" t="s">
        <v>266</v>
      </c>
      <c r="B9185" t="s">
        <v>32</v>
      </c>
      <c r="C9185" t="s">
        <v>75</v>
      </c>
      <c r="D9185">
        <v>0.18140100000000001</v>
      </c>
      <c r="E9185">
        <f t="shared" si="143"/>
        <v>191</v>
      </c>
    </row>
    <row r="9186" spans="1:5">
      <c r="A9186" t="s">
        <v>266</v>
      </c>
      <c r="B9186" t="s">
        <v>32</v>
      </c>
      <c r="C9186" t="s">
        <v>76</v>
      </c>
      <c r="D9186" s="6">
        <v>4145770</v>
      </c>
      <c r="E9186">
        <f t="shared" si="143"/>
        <v>191</v>
      </c>
    </row>
    <row r="9187" spans="1:5">
      <c r="A9187" t="s">
        <v>266</v>
      </c>
      <c r="B9187" t="s">
        <v>33</v>
      </c>
      <c r="C9187" t="s">
        <v>83</v>
      </c>
      <c r="D9187">
        <v>-9.6404999999999994</v>
      </c>
      <c r="E9187">
        <f t="shared" si="143"/>
        <v>191</v>
      </c>
    </row>
    <row r="9188" spans="1:5">
      <c r="A9188" t="s">
        <v>266</v>
      </c>
      <c r="B9188" t="s">
        <v>33</v>
      </c>
      <c r="C9188" t="s">
        <v>73</v>
      </c>
      <c r="D9188">
        <v>25.1</v>
      </c>
      <c r="E9188">
        <f t="shared" si="143"/>
        <v>191</v>
      </c>
    </row>
    <row r="9189" spans="1:5">
      <c r="A9189" t="s">
        <v>266</v>
      </c>
      <c r="B9189" t="s">
        <v>33</v>
      </c>
      <c r="C9189" t="s">
        <v>74</v>
      </c>
      <c r="D9189">
        <v>-1.2</v>
      </c>
      <c r="E9189">
        <f t="shared" si="143"/>
        <v>191</v>
      </c>
    </row>
    <row r="9190" spans="1:5">
      <c r="A9190" t="s">
        <v>266</v>
      </c>
      <c r="B9190" t="s">
        <v>33</v>
      </c>
      <c r="C9190" t="s">
        <v>75</v>
      </c>
      <c r="D9190">
        <v>0.18735299999999999</v>
      </c>
      <c r="E9190">
        <f t="shared" si="143"/>
        <v>191</v>
      </c>
    </row>
    <row r="9191" spans="1:5">
      <c r="A9191" t="s">
        <v>266</v>
      </c>
      <c r="B9191" t="s">
        <v>33</v>
      </c>
      <c r="C9191" t="s">
        <v>76</v>
      </c>
      <c r="D9191" s="6">
        <v>4145920</v>
      </c>
      <c r="E9191">
        <f t="shared" si="143"/>
        <v>191</v>
      </c>
    </row>
    <row r="9192" spans="1:5">
      <c r="A9192" t="s">
        <v>266</v>
      </c>
      <c r="B9192" t="s">
        <v>34</v>
      </c>
      <c r="C9192" t="s">
        <v>83</v>
      </c>
      <c r="D9192">
        <v>-6.7454599999999996</v>
      </c>
      <c r="E9192">
        <f t="shared" si="143"/>
        <v>191</v>
      </c>
    </row>
    <row r="9193" spans="1:5">
      <c r="A9193" t="s">
        <v>266</v>
      </c>
      <c r="B9193" t="s">
        <v>34</v>
      </c>
      <c r="C9193" t="s">
        <v>73</v>
      </c>
      <c r="D9193">
        <v>25.1</v>
      </c>
      <c r="E9193">
        <f t="shared" si="143"/>
        <v>191</v>
      </c>
    </row>
    <row r="9194" spans="1:5">
      <c r="A9194" t="s">
        <v>266</v>
      </c>
      <c r="B9194" t="s">
        <v>34</v>
      </c>
      <c r="C9194" t="s">
        <v>74</v>
      </c>
      <c r="D9194">
        <v>-1.1000000000000001</v>
      </c>
      <c r="E9194">
        <f t="shared" si="143"/>
        <v>191</v>
      </c>
    </row>
    <row r="9195" spans="1:5">
      <c r="A9195" t="s">
        <v>266</v>
      </c>
      <c r="B9195" t="s">
        <v>34</v>
      </c>
      <c r="C9195" t="s">
        <v>75</v>
      </c>
      <c r="D9195">
        <v>0.22403300000000001</v>
      </c>
      <c r="E9195">
        <f t="shared" si="143"/>
        <v>191</v>
      </c>
    </row>
    <row r="9196" spans="1:5">
      <c r="A9196" t="s">
        <v>266</v>
      </c>
      <c r="B9196" t="s">
        <v>34</v>
      </c>
      <c r="C9196" t="s">
        <v>76</v>
      </c>
      <c r="D9196" s="6">
        <v>4144570</v>
      </c>
      <c r="E9196">
        <f t="shared" si="143"/>
        <v>191</v>
      </c>
    </row>
    <row r="9197" spans="1:5">
      <c r="A9197" t="s">
        <v>266</v>
      </c>
      <c r="B9197" t="s">
        <v>35</v>
      </c>
      <c r="C9197" t="s">
        <v>83</v>
      </c>
      <c r="D9197">
        <v>-3.8504200000000002</v>
      </c>
      <c r="E9197">
        <f t="shared" si="143"/>
        <v>191</v>
      </c>
    </row>
    <row r="9198" spans="1:5">
      <c r="A9198" t="s">
        <v>266</v>
      </c>
      <c r="B9198" t="s">
        <v>35</v>
      </c>
      <c r="C9198" t="s">
        <v>73</v>
      </c>
      <c r="D9198">
        <v>25.1</v>
      </c>
      <c r="E9198">
        <f t="shared" si="143"/>
        <v>191</v>
      </c>
    </row>
    <row r="9199" spans="1:5">
      <c r="A9199" t="s">
        <v>266</v>
      </c>
      <c r="B9199" t="s">
        <v>35</v>
      </c>
      <c r="C9199" t="s">
        <v>74</v>
      </c>
      <c r="D9199">
        <v>-1</v>
      </c>
      <c r="E9199">
        <f t="shared" si="143"/>
        <v>191</v>
      </c>
    </row>
    <row r="9200" spans="1:5">
      <c r="A9200" t="s">
        <v>266</v>
      </c>
      <c r="B9200" t="s">
        <v>35</v>
      </c>
      <c r="C9200" t="s">
        <v>75</v>
      </c>
      <c r="D9200">
        <v>0.25081900000000001</v>
      </c>
      <c r="E9200">
        <f t="shared" si="143"/>
        <v>191</v>
      </c>
    </row>
    <row r="9201" spans="1:5">
      <c r="A9201" t="s">
        <v>266</v>
      </c>
      <c r="B9201" t="s">
        <v>35</v>
      </c>
      <c r="C9201" t="s">
        <v>76</v>
      </c>
      <c r="D9201" s="6">
        <v>4144340</v>
      </c>
      <c r="E9201">
        <f t="shared" si="143"/>
        <v>191</v>
      </c>
    </row>
    <row r="9202" spans="1:5">
      <c r="A9202" t="s">
        <v>266</v>
      </c>
      <c r="B9202" t="s">
        <v>36</v>
      </c>
      <c r="C9202" t="s">
        <v>83</v>
      </c>
      <c r="D9202">
        <v>-0.95537499999999997</v>
      </c>
      <c r="E9202">
        <f t="shared" si="143"/>
        <v>191</v>
      </c>
    </row>
    <row r="9203" spans="1:5">
      <c r="A9203" t="s">
        <v>266</v>
      </c>
      <c r="B9203" t="s">
        <v>36</v>
      </c>
      <c r="C9203" t="s">
        <v>73</v>
      </c>
      <c r="D9203">
        <v>25.1</v>
      </c>
      <c r="E9203">
        <f t="shared" si="143"/>
        <v>191</v>
      </c>
    </row>
    <row r="9204" spans="1:5">
      <c r="A9204" t="s">
        <v>266</v>
      </c>
      <c r="B9204" t="s">
        <v>36</v>
      </c>
      <c r="C9204" t="s">
        <v>74</v>
      </c>
      <c r="D9204">
        <v>-0.9</v>
      </c>
      <c r="E9204">
        <f t="shared" si="143"/>
        <v>191</v>
      </c>
    </row>
    <row r="9205" spans="1:5">
      <c r="A9205" t="s">
        <v>266</v>
      </c>
      <c r="B9205" t="s">
        <v>36</v>
      </c>
      <c r="C9205" t="s">
        <v>75</v>
      </c>
      <c r="D9205">
        <v>0.276117</v>
      </c>
      <c r="E9205">
        <f t="shared" si="143"/>
        <v>191</v>
      </c>
    </row>
    <row r="9206" spans="1:5">
      <c r="A9206" t="s">
        <v>266</v>
      </c>
      <c r="B9206" t="s">
        <v>36</v>
      </c>
      <c r="C9206" t="s">
        <v>76</v>
      </c>
      <c r="D9206" s="6">
        <v>4144350</v>
      </c>
      <c r="E9206">
        <f t="shared" si="143"/>
        <v>191</v>
      </c>
    </row>
    <row r="9207" spans="1:5">
      <c r="A9207" t="s">
        <v>266</v>
      </c>
      <c r="B9207" t="s">
        <v>37</v>
      </c>
      <c r="C9207" t="s">
        <v>83</v>
      </c>
      <c r="D9207">
        <v>1.93967</v>
      </c>
      <c r="E9207">
        <f t="shared" si="143"/>
        <v>191</v>
      </c>
    </row>
    <row r="9208" spans="1:5">
      <c r="A9208" t="s">
        <v>266</v>
      </c>
      <c r="B9208" t="s">
        <v>37</v>
      </c>
      <c r="C9208" t="s">
        <v>73</v>
      </c>
      <c r="D9208">
        <v>25.1</v>
      </c>
      <c r="E9208">
        <f t="shared" si="143"/>
        <v>191</v>
      </c>
    </row>
    <row r="9209" spans="1:5">
      <c r="A9209" t="s">
        <v>266</v>
      </c>
      <c r="B9209" t="s">
        <v>37</v>
      </c>
      <c r="C9209" t="s">
        <v>74</v>
      </c>
      <c r="D9209">
        <v>-0.8</v>
      </c>
      <c r="E9209">
        <f t="shared" si="143"/>
        <v>191</v>
      </c>
    </row>
    <row r="9210" spans="1:5">
      <c r="A9210" t="s">
        <v>266</v>
      </c>
      <c r="B9210" t="s">
        <v>37</v>
      </c>
      <c r="C9210" t="s">
        <v>75</v>
      </c>
      <c r="D9210">
        <v>0.34267199999999998</v>
      </c>
      <c r="E9210">
        <f t="shared" si="143"/>
        <v>191</v>
      </c>
    </row>
    <row r="9211" spans="1:5">
      <c r="A9211" t="s">
        <v>266</v>
      </c>
      <c r="B9211" t="s">
        <v>37</v>
      </c>
      <c r="C9211" t="s">
        <v>76</v>
      </c>
      <c r="D9211" s="6">
        <v>4144210</v>
      </c>
      <c r="E9211">
        <f t="shared" si="143"/>
        <v>191</v>
      </c>
    </row>
    <row r="9212" spans="1:5">
      <c r="A9212" t="s">
        <v>266</v>
      </c>
      <c r="B9212" t="s">
        <v>38</v>
      </c>
      <c r="C9212" t="s">
        <v>83</v>
      </c>
      <c r="D9212">
        <v>4.8347100000000003</v>
      </c>
      <c r="E9212">
        <f t="shared" si="143"/>
        <v>191</v>
      </c>
    </row>
    <row r="9213" spans="1:5">
      <c r="A9213" t="s">
        <v>266</v>
      </c>
      <c r="B9213" t="s">
        <v>38</v>
      </c>
      <c r="C9213" t="s">
        <v>73</v>
      </c>
      <c r="D9213">
        <v>25.1</v>
      </c>
      <c r="E9213">
        <f t="shared" si="143"/>
        <v>191</v>
      </c>
    </row>
    <row r="9214" spans="1:5">
      <c r="A9214" t="s">
        <v>266</v>
      </c>
      <c r="B9214" t="s">
        <v>38</v>
      </c>
      <c r="C9214" t="s">
        <v>74</v>
      </c>
      <c r="D9214">
        <v>-0.7</v>
      </c>
      <c r="E9214">
        <f t="shared" si="143"/>
        <v>191</v>
      </c>
    </row>
    <row r="9215" spans="1:5">
      <c r="A9215" t="s">
        <v>266</v>
      </c>
      <c r="B9215" t="s">
        <v>38</v>
      </c>
      <c r="C9215" t="s">
        <v>75</v>
      </c>
      <c r="D9215">
        <v>0.43484299999999998</v>
      </c>
      <c r="E9215">
        <f t="shared" si="143"/>
        <v>191</v>
      </c>
    </row>
    <row r="9216" spans="1:5">
      <c r="A9216" t="s">
        <v>266</v>
      </c>
      <c r="B9216" t="s">
        <v>38</v>
      </c>
      <c r="C9216" t="s">
        <v>76</v>
      </c>
      <c r="D9216" s="6">
        <v>4145120</v>
      </c>
      <c r="E9216">
        <f t="shared" si="143"/>
        <v>191</v>
      </c>
    </row>
    <row r="9217" spans="1:5">
      <c r="A9217" t="s">
        <v>266</v>
      </c>
      <c r="B9217" t="s">
        <v>39</v>
      </c>
      <c r="C9217" t="s">
        <v>83</v>
      </c>
      <c r="D9217">
        <v>7.7297500000000001</v>
      </c>
      <c r="E9217">
        <f t="shared" si="143"/>
        <v>191</v>
      </c>
    </row>
    <row r="9218" spans="1:5">
      <c r="A9218" t="s">
        <v>266</v>
      </c>
      <c r="B9218" t="s">
        <v>39</v>
      </c>
      <c r="C9218" t="s">
        <v>73</v>
      </c>
      <c r="D9218">
        <v>25.1</v>
      </c>
      <c r="E9218">
        <f t="shared" si="143"/>
        <v>191</v>
      </c>
    </row>
    <row r="9219" spans="1:5">
      <c r="A9219" t="s">
        <v>266</v>
      </c>
      <c r="B9219" t="s">
        <v>39</v>
      </c>
      <c r="C9219" t="s">
        <v>74</v>
      </c>
      <c r="D9219">
        <v>-0.6</v>
      </c>
      <c r="E9219">
        <f t="shared" ref="E9219:E9282" si="144">VALUE(RIGHT(A9219, LEN(A9219)-1))</f>
        <v>191</v>
      </c>
    </row>
    <row r="9220" spans="1:5">
      <c r="A9220" t="s">
        <v>266</v>
      </c>
      <c r="B9220" t="s">
        <v>39</v>
      </c>
      <c r="C9220" t="s">
        <v>75</v>
      </c>
      <c r="D9220">
        <v>0.59072999999999998</v>
      </c>
      <c r="E9220">
        <f t="shared" si="144"/>
        <v>191</v>
      </c>
    </row>
    <row r="9221" spans="1:5">
      <c r="A9221" t="s">
        <v>266</v>
      </c>
      <c r="B9221" t="s">
        <v>39</v>
      </c>
      <c r="C9221" t="s">
        <v>76</v>
      </c>
      <c r="D9221" s="6">
        <v>4144740</v>
      </c>
      <c r="E9221">
        <f t="shared" si="144"/>
        <v>191</v>
      </c>
    </row>
    <row r="9222" spans="1:5">
      <c r="A9222" t="s">
        <v>266</v>
      </c>
      <c r="B9222" t="s">
        <v>40</v>
      </c>
      <c r="C9222" t="s">
        <v>83</v>
      </c>
      <c r="D9222">
        <v>10.6248</v>
      </c>
      <c r="E9222">
        <f t="shared" si="144"/>
        <v>191</v>
      </c>
    </row>
    <row r="9223" spans="1:5">
      <c r="A9223" t="s">
        <v>266</v>
      </c>
      <c r="B9223" t="s">
        <v>40</v>
      </c>
      <c r="C9223" t="s">
        <v>73</v>
      </c>
      <c r="D9223">
        <v>25.1</v>
      </c>
      <c r="E9223">
        <f t="shared" si="144"/>
        <v>191</v>
      </c>
    </row>
    <row r="9224" spans="1:5">
      <c r="A9224" t="s">
        <v>266</v>
      </c>
      <c r="B9224" t="s">
        <v>40</v>
      </c>
      <c r="C9224" t="s">
        <v>74</v>
      </c>
      <c r="D9224">
        <v>-0.5</v>
      </c>
      <c r="E9224">
        <f t="shared" si="144"/>
        <v>191</v>
      </c>
    </row>
    <row r="9225" spans="1:5">
      <c r="A9225" t="s">
        <v>266</v>
      </c>
      <c r="B9225" t="s">
        <v>40</v>
      </c>
      <c r="C9225" t="s">
        <v>75</v>
      </c>
      <c r="D9225">
        <v>0.72143199999999996</v>
      </c>
      <c r="E9225">
        <f t="shared" si="144"/>
        <v>191</v>
      </c>
    </row>
    <row r="9226" spans="1:5">
      <c r="A9226" t="s">
        <v>266</v>
      </c>
      <c r="B9226" t="s">
        <v>40</v>
      </c>
      <c r="C9226" t="s">
        <v>76</v>
      </c>
      <c r="D9226" s="6">
        <v>4146910</v>
      </c>
      <c r="E9226">
        <f t="shared" si="144"/>
        <v>191</v>
      </c>
    </row>
    <row r="9227" spans="1:5">
      <c r="A9227" t="s">
        <v>267</v>
      </c>
      <c r="B9227" t="s">
        <v>31</v>
      </c>
      <c r="C9227" t="s">
        <v>83</v>
      </c>
      <c r="D9227">
        <v>-15.3306</v>
      </c>
      <c r="E9227">
        <f t="shared" si="144"/>
        <v>192</v>
      </c>
    </row>
    <row r="9228" spans="1:5">
      <c r="A9228" t="s">
        <v>267</v>
      </c>
      <c r="B9228" t="s">
        <v>31</v>
      </c>
      <c r="C9228" t="s">
        <v>73</v>
      </c>
      <c r="D9228">
        <v>25.2</v>
      </c>
      <c r="E9228">
        <f t="shared" si="144"/>
        <v>192</v>
      </c>
    </row>
    <row r="9229" spans="1:5">
      <c r="A9229" t="s">
        <v>267</v>
      </c>
      <c r="B9229" t="s">
        <v>31</v>
      </c>
      <c r="C9229" t="s">
        <v>74</v>
      </c>
      <c r="D9229">
        <v>-1.4</v>
      </c>
      <c r="E9229">
        <f t="shared" si="144"/>
        <v>192</v>
      </c>
    </row>
    <row r="9230" spans="1:5">
      <c r="A9230" t="s">
        <v>267</v>
      </c>
      <c r="B9230" t="s">
        <v>31</v>
      </c>
      <c r="C9230" t="s">
        <v>75</v>
      </c>
      <c r="D9230">
        <v>0.17544799999999999</v>
      </c>
      <c r="E9230">
        <f t="shared" si="144"/>
        <v>192</v>
      </c>
    </row>
    <row r="9231" spans="1:5">
      <c r="A9231" t="s">
        <v>267</v>
      </c>
      <c r="B9231" t="s">
        <v>31</v>
      </c>
      <c r="C9231" t="s">
        <v>76</v>
      </c>
      <c r="D9231" s="6">
        <v>4145760</v>
      </c>
      <c r="E9231">
        <f t="shared" si="144"/>
        <v>192</v>
      </c>
    </row>
    <row r="9232" spans="1:5">
      <c r="A9232" t="s">
        <v>267</v>
      </c>
      <c r="B9232" t="s">
        <v>32</v>
      </c>
      <c r="C9232" t="s">
        <v>83</v>
      </c>
      <c r="D9232">
        <v>-12.435499999999999</v>
      </c>
      <c r="E9232">
        <f t="shared" si="144"/>
        <v>192</v>
      </c>
    </row>
    <row r="9233" spans="1:5">
      <c r="A9233" t="s">
        <v>267</v>
      </c>
      <c r="B9233" t="s">
        <v>32</v>
      </c>
      <c r="C9233" t="s">
        <v>73</v>
      </c>
      <c r="D9233">
        <v>25.2</v>
      </c>
      <c r="E9233">
        <f t="shared" si="144"/>
        <v>192</v>
      </c>
    </row>
    <row r="9234" spans="1:5">
      <c r="A9234" t="s">
        <v>267</v>
      </c>
      <c r="B9234" t="s">
        <v>32</v>
      </c>
      <c r="C9234" t="s">
        <v>74</v>
      </c>
      <c r="D9234">
        <v>-1.3</v>
      </c>
      <c r="E9234">
        <f t="shared" si="144"/>
        <v>192</v>
      </c>
    </row>
    <row r="9235" spans="1:5">
      <c r="A9235" t="s">
        <v>267</v>
      </c>
      <c r="B9235" t="s">
        <v>32</v>
      </c>
      <c r="C9235" t="s">
        <v>75</v>
      </c>
      <c r="D9235">
        <v>0.18140100000000001</v>
      </c>
      <c r="E9235">
        <f t="shared" si="144"/>
        <v>192</v>
      </c>
    </row>
    <row r="9236" spans="1:5">
      <c r="A9236" t="s">
        <v>267</v>
      </c>
      <c r="B9236" t="s">
        <v>32</v>
      </c>
      <c r="C9236" t="s">
        <v>76</v>
      </c>
      <c r="D9236" s="6">
        <v>4145790</v>
      </c>
      <c r="E9236">
        <f t="shared" si="144"/>
        <v>192</v>
      </c>
    </row>
    <row r="9237" spans="1:5">
      <c r="A9237" t="s">
        <v>267</v>
      </c>
      <c r="B9237" t="s">
        <v>33</v>
      </c>
      <c r="C9237" t="s">
        <v>83</v>
      </c>
      <c r="D9237">
        <v>-9.5404999999999998</v>
      </c>
      <c r="E9237">
        <f t="shared" si="144"/>
        <v>192</v>
      </c>
    </row>
    <row r="9238" spans="1:5">
      <c r="A9238" t="s">
        <v>267</v>
      </c>
      <c r="B9238" t="s">
        <v>33</v>
      </c>
      <c r="C9238" t="s">
        <v>73</v>
      </c>
      <c r="D9238">
        <v>25.2</v>
      </c>
      <c r="E9238">
        <f t="shared" si="144"/>
        <v>192</v>
      </c>
    </row>
    <row r="9239" spans="1:5">
      <c r="A9239" t="s">
        <v>267</v>
      </c>
      <c r="B9239" t="s">
        <v>33</v>
      </c>
      <c r="C9239" t="s">
        <v>74</v>
      </c>
      <c r="D9239">
        <v>-1.2</v>
      </c>
      <c r="E9239">
        <f t="shared" si="144"/>
        <v>192</v>
      </c>
    </row>
    <row r="9240" spans="1:5">
      <c r="A9240" t="s">
        <v>267</v>
      </c>
      <c r="B9240" t="s">
        <v>33</v>
      </c>
      <c r="C9240" t="s">
        <v>75</v>
      </c>
      <c r="D9240">
        <v>0.18735299999999999</v>
      </c>
      <c r="E9240">
        <f t="shared" si="144"/>
        <v>192</v>
      </c>
    </row>
    <row r="9241" spans="1:5">
      <c r="A9241" t="s">
        <v>267</v>
      </c>
      <c r="B9241" t="s">
        <v>33</v>
      </c>
      <c r="C9241" t="s">
        <v>76</v>
      </c>
      <c r="D9241" s="6">
        <v>4145940</v>
      </c>
      <c r="E9241">
        <f t="shared" si="144"/>
        <v>192</v>
      </c>
    </row>
    <row r="9242" spans="1:5">
      <c r="A9242" t="s">
        <v>267</v>
      </c>
      <c r="B9242" t="s">
        <v>34</v>
      </c>
      <c r="C9242" t="s">
        <v>83</v>
      </c>
      <c r="D9242">
        <v>-6.6454599999999999</v>
      </c>
      <c r="E9242">
        <f t="shared" si="144"/>
        <v>192</v>
      </c>
    </row>
    <row r="9243" spans="1:5">
      <c r="A9243" t="s">
        <v>267</v>
      </c>
      <c r="B9243" t="s">
        <v>34</v>
      </c>
      <c r="C9243" t="s">
        <v>73</v>
      </c>
      <c r="D9243">
        <v>25.2</v>
      </c>
      <c r="E9243">
        <f t="shared" si="144"/>
        <v>192</v>
      </c>
    </row>
    <row r="9244" spans="1:5">
      <c r="A9244" t="s">
        <v>267</v>
      </c>
      <c r="B9244" t="s">
        <v>34</v>
      </c>
      <c r="C9244" t="s">
        <v>74</v>
      </c>
      <c r="D9244">
        <v>-1.1000000000000001</v>
      </c>
      <c r="E9244">
        <f t="shared" si="144"/>
        <v>192</v>
      </c>
    </row>
    <row r="9245" spans="1:5">
      <c r="A9245" t="s">
        <v>267</v>
      </c>
      <c r="B9245" t="s">
        <v>34</v>
      </c>
      <c r="C9245" t="s">
        <v>75</v>
      </c>
      <c r="D9245">
        <v>0.22403300000000001</v>
      </c>
      <c r="E9245">
        <f t="shared" si="144"/>
        <v>192</v>
      </c>
    </row>
    <row r="9246" spans="1:5">
      <c r="A9246" t="s">
        <v>267</v>
      </c>
      <c r="B9246" t="s">
        <v>34</v>
      </c>
      <c r="C9246" t="s">
        <v>76</v>
      </c>
      <c r="D9246" s="6">
        <v>4144590</v>
      </c>
      <c r="E9246">
        <f t="shared" si="144"/>
        <v>192</v>
      </c>
    </row>
    <row r="9247" spans="1:5">
      <c r="A9247" t="s">
        <v>267</v>
      </c>
      <c r="B9247" t="s">
        <v>35</v>
      </c>
      <c r="C9247" t="s">
        <v>83</v>
      </c>
      <c r="D9247">
        <v>-3.7504200000000001</v>
      </c>
      <c r="E9247">
        <f t="shared" si="144"/>
        <v>192</v>
      </c>
    </row>
    <row r="9248" spans="1:5">
      <c r="A9248" t="s">
        <v>267</v>
      </c>
      <c r="B9248" t="s">
        <v>35</v>
      </c>
      <c r="C9248" t="s">
        <v>73</v>
      </c>
      <c r="D9248">
        <v>25.2</v>
      </c>
      <c r="E9248">
        <f t="shared" si="144"/>
        <v>192</v>
      </c>
    </row>
    <row r="9249" spans="1:5">
      <c r="A9249" t="s">
        <v>267</v>
      </c>
      <c r="B9249" t="s">
        <v>35</v>
      </c>
      <c r="C9249" t="s">
        <v>74</v>
      </c>
      <c r="D9249">
        <v>-1</v>
      </c>
      <c r="E9249">
        <f t="shared" si="144"/>
        <v>192</v>
      </c>
    </row>
    <row r="9250" spans="1:5">
      <c r="A9250" t="s">
        <v>267</v>
      </c>
      <c r="B9250" t="s">
        <v>35</v>
      </c>
      <c r="C9250" t="s">
        <v>75</v>
      </c>
      <c r="D9250">
        <v>0.25081900000000001</v>
      </c>
      <c r="E9250">
        <f t="shared" si="144"/>
        <v>192</v>
      </c>
    </row>
    <row r="9251" spans="1:5">
      <c r="A9251" t="s">
        <v>267</v>
      </c>
      <c r="B9251" t="s">
        <v>35</v>
      </c>
      <c r="C9251" t="s">
        <v>76</v>
      </c>
      <c r="D9251" s="6">
        <v>4144360</v>
      </c>
      <c r="E9251">
        <f t="shared" si="144"/>
        <v>192</v>
      </c>
    </row>
    <row r="9252" spans="1:5">
      <c r="A9252" t="s">
        <v>267</v>
      </c>
      <c r="B9252" t="s">
        <v>36</v>
      </c>
      <c r="C9252" t="s">
        <v>83</v>
      </c>
      <c r="D9252">
        <v>-0.855375</v>
      </c>
      <c r="E9252">
        <f t="shared" si="144"/>
        <v>192</v>
      </c>
    </row>
    <row r="9253" spans="1:5">
      <c r="A9253" t="s">
        <v>267</v>
      </c>
      <c r="B9253" t="s">
        <v>36</v>
      </c>
      <c r="C9253" t="s">
        <v>73</v>
      </c>
      <c r="D9253">
        <v>25.2</v>
      </c>
      <c r="E9253">
        <f t="shared" si="144"/>
        <v>192</v>
      </c>
    </row>
    <row r="9254" spans="1:5">
      <c r="A9254" t="s">
        <v>267</v>
      </c>
      <c r="B9254" t="s">
        <v>36</v>
      </c>
      <c r="C9254" t="s">
        <v>74</v>
      </c>
      <c r="D9254">
        <v>-0.9</v>
      </c>
      <c r="E9254">
        <f t="shared" si="144"/>
        <v>192</v>
      </c>
    </row>
    <row r="9255" spans="1:5">
      <c r="A9255" t="s">
        <v>267</v>
      </c>
      <c r="B9255" t="s">
        <v>36</v>
      </c>
      <c r="C9255" t="s">
        <v>75</v>
      </c>
      <c r="D9255">
        <v>0.27760499999999999</v>
      </c>
      <c r="E9255">
        <f t="shared" si="144"/>
        <v>192</v>
      </c>
    </row>
    <row r="9256" spans="1:5">
      <c r="A9256" t="s">
        <v>267</v>
      </c>
      <c r="B9256" t="s">
        <v>36</v>
      </c>
      <c r="C9256" t="s">
        <v>76</v>
      </c>
      <c r="D9256" s="6">
        <v>4144400</v>
      </c>
      <c r="E9256">
        <f t="shared" si="144"/>
        <v>192</v>
      </c>
    </row>
    <row r="9257" spans="1:5">
      <c r="A9257" t="s">
        <v>267</v>
      </c>
      <c r="B9257" t="s">
        <v>37</v>
      </c>
      <c r="C9257" t="s">
        <v>83</v>
      </c>
      <c r="D9257">
        <v>2.0396700000000001</v>
      </c>
      <c r="E9257">
        <f t="shared" si="144"/>
        <v>192</v>
      </c>
    </row>
    <row r="9258" spans="1:5">
      <c r="A9258" t="s">
        <v>267</v>
      </c>
      <c r="B9258" t="s">
        <v>37</v>
      </c>
      <c r="C9258" t="s">
        <v>73</v>
      </c>
      <c r="D9258">
        <v>25.2</v>
      </c>
      <c r="E9258">
        <f t="shared" si="144"/>
        <v>192</v>
      </c>
    </row>
    <row r="9259" spans="1:5">
      <c r="A9259" t="s">
        <v>267</v>
      </c>
      <c r="B9259" t="s">
        <v>37</v>
      </c>
      <c r="C9259" t="s">
        <v>74</v>
      </c>
      <c r="D9259">
        <v>-0.8</v>
      </c>
      <c r="E9259">
        <f t="shared" si="144"/>
        <v>192</v>
      </c>
    </row>
    <row r="9260" spans="1:5">
      <c r="A9260" t="s">
        <v>267</v>
      </c>
      <c r="B9260" t="s">
        <v>37</v>
      </c>
      <c r="C9260" t="s">
        <v>75</v>
      </c>
      <c r="D9260">
        <v>0.34560299999999999</v>
      </c>
      <c r="E9260">
        <f t="shared" si="144"/>
        <v>192</v>
      </c>
    </row>
    <row r="9261" spans="1:5">
      <c r="A9261" t="s">
        <v>267</v>
      </c>
      <c r="B9261" t="s">
        <v>37</v>
      </c>
      <c r="C9261" t="s">
        <v>76</v>
      </c>
      <c r="D9261" s="6">
        <v>4144110</v>
      </c>
      <c r="E9261">
        <f t="shared" si="144"/>
        <v>192</v>
      </c>
    </row>
    <row r="9262" spans="1:5">
      <c r="A9262" t="s">
        <v>267</v>
      </c>
      <c r="B9262" t="s">
        <v>38</v>
      </c>
      <c r="C9262" t="s">
        <v>83</v>
      </c>
      <c r="D9262">
        <v>4.9347099999999999</v>
      </c>
      <c r="E9262">
        <f t="shared" si="144"/>
        <v>192</v>
      </c>
    </row>
    <row r="9263" spans="1:5">
      <c r="A9263" t="s">
        <v>267</v>
      </c>
      <c r="B9263" t="s">
        <v>38</v>
      </c>
      <c r="C9263" t="s">
        <v>73</v>
      </c>
      <c r="D9263">
        <v>25.2</v>
      </c>
      <c r="E9263">
        <f t="shared" si="144"/>
        <v>192</v>
      </c>
    </row>
    <row r="9264" spans="1:5">
      <c r="A9264" t="s">
        <v>267</v>
      </c>
      <c r="B9264" t="s">
        <v>38</v>
      </c>
      <c r="C9264" t="s">
        <v>74</v>
      </c>
      <c r="D9264">
        <v>-0.7</v>
      </c>
      <c r="E9264">
        <f t="shared" si="144"/>
        <v>192</v>
      </c>
    </row>
    <row r="9265" spans="1:5">
      <c r="A9265" t="s">
        <v>267</v>
      </c>
      <c r="B9265" t="s">
        <v>38</v>
      </c>
      <c r="C9265" t="s">
        <v>75</v>
      </c>
      <c r="D9265">
        <v>0.44079600000000002</v>
      </c>
      <c r="E9265">
        <f t="shared" si="144"/>
        <v>192</v>
      </c>
    </row>
    <row r="9266" spans="1:5">
      <c r="A9266" t="s">
        <v>267</v>
      </c>
      <c r="B9266" t="s">
        <v>38</v>
      </c>
      <c r="C9266" t="s">
        <v>76</v>
      </c>
      <c r="D9266" s="6">
        <v>4145080</v>
      </c>
      <c r="E9266">
        <f t="shared" si="144"/>
        <v>192</v>
      </c>
    </row>
    <row r="9267" spans="1:5">
      <c r="A9267" t="s">
        <v>267</v>
      </c>
      <c r="B9267" t="s">
        <v>39</v>
      </c>
      <c r="C9267" t="s">
        <v>83</v>
      </c>
      <c r="D9267">
        <v>7.8297499999999998</v>
      </c>
      <c r="E9267">
        <f t="shared" si="144"/>
        <v>192</v>
      </c>
    </row>
    <row r="9268" spans="1:5">
      <c r="A9268" t="s">
        <v>267</v>
      </c>
      <c r="B9268" t="s">
        <v>39</v>
      </c>
      <c r="C9268" t="s">
        <v>73</v>
      </c>
      <c r="D9268">
        <v>25.2</v>
      </c>
      <c r="E9268">
        <f t="shared" si="144"/>
        <v>192</v>
      </c>
    </row>
    <row r="9269" spans="1:5">
      <c r="A9269" t="s">
        <v>267</v>
      </c>
      <c r="B9269" t="s">
        <v>39</v>
      </c>
      <c r="C9269" t="s">
        <v>74</v>
      </c>
      <c r="D9269">
        <v>-0.6</v>
      </c>
      <c r="E9269">
        <f t="shared" si="144"/>
        <v>192</v>
      </c>
    </row>
    <row r="9270" spans="1:5">
      <c r="A9270" t="s">
        <v>267</v>
      </c>
      <c r="B9270" t="s">
        <v>39</v>
      </c>
      <c r="C9270" t="s">
        <v>75</v>
      </c>
      <c r="D9270">
        <v>0.59221800000000002</v>
      </c>
      <c r="E9270">
        <f t="shared" si="144"/>
        <v>192</v>
      </c>
    </row>
    <row r="9271" spans="1:5">
      <c r="A9271" t="s">
        <v>267</v>
      </c>
      <c r="B9271" t="s">
        <v>39</v>
      </c>
      <c r="C9271" t="s">
        <v>76</v>
      </c>
      <c r="D9271" s="6">
        <v>4144770</v>
      </c>
      <c r="E9271">
        <f t="shared" si="144"/>
        <v>192</v>
      </c>
    </row>
    <row r="9272" spans="1:5">
      <c r="A9272" t="s">
        <v>267</v>
      </c>
      <c r="B9272" t="s">
        <v>40</v>
      </c>
      <c r="C9272" t="s">
        <v>83</v>
      </c>
      <c r="D9272">
        <v>10.7248</v>
      </c>
      <c r="E9272">
        <f t="shared" si="144"/>
        <v>192</v>
      </c>
    </row>
    <row r="9273" spans="1:5">
      <c r="A9273" t="s">
        <v>267</v>
      </c>
      <c r="B9273" t="s">
        <v>40</v>
      </c>
      <c r="C9273" t="s">
        <v>73</v>
      </c>
      <c r="D9273">
        <v>25.2</v>
      </c>
      <c r="E9273">
        <f t="shared" si="144"/>
        <v>192</v>
      </c>
    </row>
    <row r="9274" spans="1:5">
      <c r="A9274" t="s">
        <v>267</v>
      </c>
      <c r="B9274" t="s">
        <v>40</v>
      </c>
      <c r="C9274" t="s">
        <v>74</v>
      </c>
      <c r="D9274">
        <v>-0.5</v>
      </c>
      <c r="E9274">
        <f t="shared" si="144"/>
        <v>192</v>
      </c>
    </row>
    <row r="9275" spans="1:5">
      <c r="A9275" t="s">
        <v>267</v>
      </c>
      <c r="B9275" t="s">
        <v>40</v>
      </c>
      <c r="C9275" t="s">
        <v>75</v>
      </c>
      <c r="D9275">
        <v>0.72289800000000004</v>
      </c>
      <c r="E9275">
        <f t="shared" si="144"/>
        <v>192</v>
      </c>
    </row>
    <row r="9276" spans="1:5">
      <c r="A9276" t="s">
        <v>267</v>
      </c>
      <c r="B9276" t="s">
        <v>40</v>
      </c>
      <c r="C9276" t="s">
        <v>76</v>
      </c>
      <c r="D9276" s="6">
        <v>4146920</v>
      </c>
      <c r="E9276">
        <f t="shared" si="144"/>
        <v>192</v>
      </c>
    </row>
    <row r="9277" spans="1:5">
      <c r="A9277" t="s">
        <v>268</v>
      </c>
      <c r="B9277" t="s">
        <v>31</v>
      </c>
      <c r="C9277" t="s">
        <v>83</v>
      </c>
      <c r="D9277">
        <v>-15.230600000000001</v>
      </c>
      <c r="E9277">
        <f t="shared" si="144"/>
        <v>193</v>
      </c>
    </row>
    <row r="9278" spans="1:5">
      <c r="A9278" t="s">
        <v>268</v>
      </c>
      <c r="B9278" t="s">
        <v>31</v>
      </c>
      <c r="C9278" t="s">
        <v>73</v>
      </c>
      <c r="D9278">
        <v>25.3</v>
      </c>
      <c r="E9278">
        <f t="shared" si="144"/>
        <v>193</v>
      </c>
    </row>
    <row r="9279" spans="1:5">
      <c r="A9279" t="s">
        <v>268</v>
      </c>
      <c r="B9279" t="s">
        <v>31</v>
      </c>
      <c r="C9279" t="s">
        <v>74</v>
      </c>
      <c r="D9279">
        <v>-1.4</v>
      </c>
      <c r="E9279">
        <f t="shared" si="144"/>
        <v>193</v>
      </c>
    </row>
    <row r="9280" spans="1:5">
      <c r="A9280" t="s">
        <v>268</v>
      </c>
      <c r="B9280" t="s">
        <v>31</v>
      </c>
      <c r="C9280" t="s">
        <v>75</v>
      </c>
      <c r="D9280">
        <v>0.17693600000000001</v>
      </c>
      <c r="E9280">
        <f t="shared" si="144"/>
        <v>193</v>
      </c>
    </row>
    <row r="9281" spans="1:5">
      <c r="A9281" t="s">
        <v>268</v>
      </c>
      <c r="B9281" t="s">
        <v>31</v>
      </c>
      <c r="C9281" t="s">
        <v>76</v>
      </c>
      <c r="D9281" s="6">
        <v>4145750</v>
      </c>
      <c r="E9281">
        <f t="shared" si="144"/>
        <v>193</v>
      </c>
    </row>
    <row r="9282" spans="1:5">
      <c r="A9282" t="s">
        <v>268</v>
      </c>
      <c r="B9282" t="s">
        <v>32</v>
      </c>
      <c r="C9282" t="s">
        <v>83</v>
      </c>
      <c r="D9282">
        <v>-12.3355</v>
      </c>
      <c r="E9282">
        <f t="shared" si="144"/>
        <v>193</v>
      </c>
    </row>
    <row r="9283" spans="1:5">
      <c r="A9283" t="s">
        <v>268</v>
      </c>
      <c r="B9283" t="s">
        <v>32</v>
      </c>
      <c r="C9283" t="s">
        <v>73</v>
      </c>
      <c r="D9283">
        <v>25.3</v>
      </c>
      <c r="E9283">
        <f t="shared" ref="E9283:E9346" si="145">VALUE(RIGHT(A9283, LEN(A9283)-1))</f>
        <v>193</v>
      </c>
    </row>
    <row r="9284" spans="1:5">
      <c r="A9284" t="s">
        <v>268</v>
      </c>
      <c r="B9284" t="s">
        <v>32</v>
      </c>
      <c r="C9284" t="s">
        <v>74</v>
      </c>
      <c r="D9284">
        <v>-1.3</v>
      </c>
      <c r="E9284">
        <f t="shared" si="145"/>
        <v>193</v>
      </c>
    </row>
    <row r="9285" spans="1:5">
      <c r="A9285" t="s">
        <v>268</v>
      </c>
      <c r="B9285" t="s">
        <v>32</v>
      </c>
      <c r="C9285" t="s">
        <v>75</v>
      </c>
      <c r="D9285">
        <v>0.18140100000000001</v>
      </c>
      <c r="E9285">
        <f t="shared" si="145"/>
        <v>193</v>
      </c>
    </row>
    <row r="9286" spans="1:5">
      <c r="A9286" t="s">
        <v>268</v>
      </c>
      <c r="B9286" t="s">
        <v>32</v>
      </c>
      <c r="C9286" t="s">
        <v>76</v>
      </c>
      <c r="D9286" s="6">
        <v>4145800</v>
      </c>
      <c r="E9286">
        <f t="shared" si="145"/>
        <v>193</v>
      </c>
    </row>
    <row r="9287" spans="1:5">
      <c r="A9287" t="s">
        <v>268</v>
      </c>
      <c r="B9287" t="s">
        <v>33</v>
      </c>
      <c r="C9287" t="s">
        <v>83</v>
      </c>
      <c r="D9287">
        <v>-9.4405000000000001</v>
      </c>
      <c r="E9287">
        <f t="shared" si="145"/>
        <v>193</v>
      </c>
    </row>
    <row r="9288" spans="1:5">
      <c r="A9288" t="s">
        <v>268</v>
      </c>
      <c r="B9288" t="s">
        <v>33</v>
      </c>
      <c r="C9288" t="s">
        <v>73</v>
      </c>
      <c r="D9288">
        <v>25.3</v>
      </c>
      <c r="E9288">
        <f t="shared" si="145"/>
        <v>193</v>
      </c>
    </row>
    <row r="9289" spans="1:5">
      <c r="A9289" t="s">
        <v>268</v>
      </c>
      <c r="B9289" t="s">
        <v>33</v>
      </c>
      <c r="C9289" t="s">
        <v>74</v>
      </c>
      <c r="D9289">
        <v>-1.2</v>
      </c>
      <c r="E9289">
        <f t="shared" si="145"/>
        <v>193</v>
      </c>
    </row>
    <row r="9290" spans="1:5">
      <c r="A9290" t="s">
        <v>268</v>
      </c>
      <c r="B9290" t="s">
        <v>33</v>
      </c>
      <c r="C9290" t="s">
        <v>75</v>
      </c>
      <c r="D9290">
        <v>0.18735299999999999</v>
      </c>
      <c r="E9290">
        <f t="shared" si="145"/>
        <v>193</v>
      </c>
    </row>
    <row r="9291" spans="1:5">
      <c r="A9291" t="s">
        <v>268</v>
      </c>
      <c r="B9291" t="s">
        <v>33</v>
      </c>
      <c r="C9291" t="s">
        <v>76</v>
      </c>
      <c r="D9291" s="6">
        <v>4145960</v>
      </c>
      <c r="E9291">
        <f t="shared" si="145"/>
        <v>193</v>
      </c>
    </row>
    <row r="9292" spans="1:5">
      <c r="A9292" t="s">
        <v>268</v>
      </c>
      <c r="B9292" t="s">
        <v>34</v>
      </c>
      <c r="C9292" t="s">
        <v>83</v>
      </c>
      <c r="D9292">
        <v>-6.5454600000000003</v>
      </c>
      <c r="E9292">
        <f t="shared" si="145"/>
        <v>193</v>
      </c>
    </row>
    <row r="9293" spans="1:5">
      <c r="A9293" t="s">
        <v>268</v>
      </c>
      <c r="B9293" t="s">
        <v>34</v>
      </c>
      <c r="C9293" t="s">
        <v>73</v>
      </c>
      <c r="D9293">
        <v>25.3</v>
      </c>
      <c r="E9293">
        <f t="shared" si="145"/>
        <v>193</v>
      </c>
    </row>
    <row r="9294" spans="1:5">
      <c r="A9294" t="s">
        <v>268</v>
      </c>
      <c r="B9294" t="s">
        <v>34</v>
      </c>
      <c r="C9294" t="s">
        <v>74</v>
      </c>
      <c r="D9294">
        <v>-1.1000000000000001</v>
      </c>
      <c r="E9294">
        <f t="shared" si="145"/>
        <v>193</v>
      </c>
    </row>
    <row r="9295" spans="1:5">
      <c r="A9295" t="s">
        <v>268</v>
      </c>
      <c r="B9295" t="s">
        <v>34</v>
      </c>
      <c r="C9295" t="s">
        <v>75</v>
      </c>
      <c r="D9295">
        <v>0.225521</v>
      </c>
      <c r="E9295">
        <f t="shared" si="145"/>
        <v>193</v>
      </c>
    </row>
    <row r="9296" spans="1:5">
      <c r="A9296" t="s">
        <v>268</v>
      </c>
      <c r="B9296" t="s">
        <v>34</v>
      </c>
      <c r="C9296" t="s">
        <v>76</v>
      </c>
      <c r="D9296" s="6">
        <v>4144590</v>
      </c>
      <c r="E9296">
        <f t="shared" si="145"/>
        <v>193</v>
      </c>
    </row>
    <row r="9297" spans="1:5">
      <c r="A9297" t="s">
        <v>268</v>
      </c>
      <c r="B9297" t="s">
        <v>35</v>
      </c>
      <c r="C9297" t="s">
        <v>83</v>
      </c>
      <c r="D9297">
        <v>-3.65042</v>
      </c>
      <c r="E9297">
        <f t="shared" si="145"/>
        <v>193</v>
      </c>
    </row>
    <row r="9298" spans="1:5">
      <c r="A9298" t="s">
        <v>268</v>
      </c>
      <c r="B9298" t="s">
        <v>35</v>
      </c>
      <c r="C9298" t="s">
        <v>73</v>
      </c>
      <c r="D9298">
        <v>25.3</v>
      </c>
      <c r="E9298">
        <f t="shared" si="145"/>
        <v>193</v>
      </c>
    </row>
    <row r="9299" spans="1:5">
      <c r="A9299" t="s">
        <v>268</v>
      </c>
      <c r="B9299" t="s">
        <v>35</v>
      </c>
      <c r="C9299" t="s">
        <v>74</v>
      </c>
      <c r="D9299">
        <v>-1</v>
      </c>
      <c r="E9299">
        <f t="shared" si="145"/>
        <v>193</v>
      </c>
    </row>
    <row r="9300" spans="1:5">
      <c r="A9300" t="s">
        <v>268</v>
      </c>
      <c r="B9300" t="s">
        <v>35</v>
      </c>
      <c r="C9300" t="s">
        <v>75</v>
      </c>
      <c r="D9300">
        <v>0.25081900000000001</v>
      </c>
      <c r="E9300">
        <f t="shared" si="145"/>
        <v>193</v>
      </c>
    </row>
    <row r="9301" spans="1:5">
      <c r="A9301" t="s">
        <v>268</v>
      </c>
      <c r="B9301" t="s">
        <v>35</v>
      </c>
      <c r="C9301" t="s">
        <v>76</v>
      </c>
      <c r="D9301" s="6">
        <v>4144380</v>
      </c>
      <c r="E9301">
        <f t="shared" si="145"/>
        <v>193</v>
      </c>
    </row>
    <row r="9302" spans="1:5">
      <c r="A9302" t="s">
        <v>268</v>
      </c>
      <c r="B9302" t="s">
        <v>36</v>
      </c>
      <c r="C9302" t="s">
        <v>83</v>
      </c>
      <c r="D9302">
        <v>-0.75537500000000002</v>
      </c>
      <c r="E9302">
        <f t="shared" si="145"/>
        <v>193</v>
      </c>
    </row>
    <row r="9303" spans="1:5">
      <c r="A9303" t="s">
        <v>268</v>
      </c>
      <c r="B9303" t="s">
        <v>36</v>
      </c>
      <c r="C9303" t="s">
        <v>73</v>
      </c>
      <c r="D9303">
        <v>25.3</v>
      </c>
      <c r="E9303">
        <f t="shared" si="145"/>
        <v>193</v>
      </c>
    </row>
    <row r="9304" spans="1:5">
      <c r="A9304" t="s">
        <v>268</v>
      </c>
      <c r="B9304" t="s">
        <v>36</v>
      </c>
      <c r="C9304" t="s">
        <v>74</v>
      </c>
      <c r="D9304">
        <v>-0.9</v>
      </c>
      <c r="E9304">
        <f t="shared" si="145"/>
        <v>193</v>
      </c>
    </row>
    <row r="9305" spans="1:5">
      <c r="A9305" t="s">
        <v>268</v>
      </c>
      <c r="B9305" t="s">
        <v>36</v>
      </c>
      <c r="C9305" t="s">
        <v>75</v>
      </c>
      <c r="D9305">
        <v>0.27909299999999998</v>
      </c>
      <c r="E9305">
        <f t="shared" si="145"/>
        <v>193</v>
      </c>
    </row>
    <row r="9306" spans="1:5">
      <c r="A9306" t="s">
        <v>268</v>
      </c>
      <c r="B9306" t="s">
        <v>36</v>
      </c>
      <c r="C9306" t="s">
        <v>76</v>
      </c>
      <c r="D9306" s="6">
        <v>4144460</v>
      </c>
      <c r="E9306">
        <f t="shared" si="145"/>
        <v>193</v>
      </c>
    </row>
    <row r="9307" spans="1:5">
      <c r="A9307" t="s">
        <v>268</v>
      </c>
      <c r="B9307" t="s">
        <v>37</v>
      </c>
      <c r="C9307" t="s">
        <v>83</v>
      </c>
      <c r="D9307">
        <v>2.1396700000000002</v>
      </c>
      <c r="E9307">
        <f t="shared" si="145"/>
        <v>193</v>
      </c>
    </row>
    <row r="9308" spans="1:5">
      <c r="A9308" t="s">
        <v>268</v>
      </c>
      <c r="B9308" t="s">
        <v>37</v>
      </c>
      <c r="C9308" t="s">
        <v>73</v>
      </c>
      <c r="D9308">
        <v>25.3</v>
      </c>
      <c r="E9308">
        <f t="shared" si="145"/>
        <v>193</v>
      </c>
    </row>
    <row r="9309" spans="1:5">
      <c r="A9309" t="s">
        <v>268</v>
      </c>
      <c r="B9309" t="s">
        <v>37</v>
      </c>
      <c r="C9309" t="s">
        <v>74</v>
      </c>
      <c r="D9309">
        <v>-0.8</v>
      </c>
      <c r="E9309">
        <f t="shared" si="145"/>
        <v>193</v>
      </c>
    </row>
    <row r="9310" spans="1:5">
      <c r="A9310" t="s">
        <v>268</v>
      </c>
      <c r="B9310" t="s">
        <v>37</v>
      </c>
      <c r="C9310" t="s">
        <v>75</v>
      </c>
      <c r="D9310">
        <v>0.34709099999999998</v>
      </c>
      <c r="E9310">
        <f t="shared" si="145"/>
        <v>193</v>
      </c>
    </row>
    <row r="9311" spans="1:5">
      <c r="A9311" t="s">
        <v>268</v>
      </c>
      <c r="B9311" t="s">
        <v>37</v>
      </c>
      <c r="C9311" t="s">
        <v>76</v>
      </c>
      <c r="D9311" s="6">
        <v>4144160</v>
      </c>
      <c r="E9311">
        <f t="shared" si="145"/>
        <v>193</v>
      </c>
    </row>
    <row r="9312" spans="1:5">
      <c r="A9312" t="s">
        <v>268</v>
      </c>
      <c r="B9312" t="s">
        <v>38</v>
      </c>
      <c r="C9312" t="s">
        <v>83</v>
      </c>
      <c r="D9312">
        <v>5.0347099999999996</v>
      </c>
      <c r="E9312">
        <f t="shared" si="145"/>
        <v>193</v>
      </c>
    </row>
    <row r="9313" spans="1:5">
      <c r="A9313" t="s">
        <v>268</v>
      </c>
      <c r="B9313" t="s">
        <v>38</v>
      </c>
      <c r="C9313" t="s">
        <v>73</v>
      </c>
      <c r="D9313">
        <v>25.3</v>
      </c>
      <c r="E9313">
        <f t="shared" si="145"/>
        <v>193</v>
      </c>
    </row>
    <row r="9314" spans="1:5">
      <c r="A9314" t="s">
        <v>268</v>
      </c>
      <c r="B9314" t="s">
        <v>38</v>
      </c>
      <c r="C9314" t="s">
        <v>74</v>
      </c>
      <c r="D9314">
        <v>-0.7</v>
      </c>
      <c r="E9314">
        <f t="shared" si="145"/>
        <v>193</v>
      </c>
    </row>
    <row r="9315" spans="1:5">
      <c r="A9315" t="s">
        <v>268</v>
      </c>
      <c r="B9315" t="s">
        <v>38</v>
      </c>
      <c r="C9315" t="s">
        <v>75</v>
      </c>
      <c r="D9315">
        <v>0.44819100000000001</v>
      </c>
      <c r="E9315">
        <f t="shared" si="145"/>
        <v>193</v>
      </c>
    </row>
    <row r="9316" spans="1:5">
      <c r="A9316" t="s">
        <v>268</v>
      </c>
      <c r="B9316" t="s">
        <v>38</v>
      </c>
      <c r="C9316" t="s">
        <v>76</v>
      </c>
      <c r="D9316" s="6">
        <v>4144920</v>
      </c>
      <c r="E9316">
        <f t="shared" si="145"/>
        <v>193</v>
      </c>
    </row>
    <row r="9317" spans="1:5">
      <c r="A9317" t="s">
        <v>268</v>
      </c>
      <c r="B9317" t="s">
        <v>39</v>
      </c>
      <c r="C9317" t="s">
        <v>83</v>
      </c>
      <c r="D9317">
        <v>7.9297500000000003</v>
      </c>
      <c r="E9317">
        <f t="shared" si="145"/>
        <v>193</v>
      </c>
    </row>
    <row r="9318" spans="1:5">
      <c r="A9318" t="s">
        <v>268</v>
      </c>
      <c r="B9318" t="s">
        <v>39</v>
      </c>
      <c r="C9318" t="s">
        <v>73</v>
      </c>
      <c r="D9318">
        <v>25.3</v>
      </c>
      <c r="E9318">
        <f t="shared" si="145"/>
        <v>193</v>
      </c>
    </row>
    <row r="9319" spans="1:5">
      <c r="A9319" t="s">
        <v>268</v>
      </c>
      <c r="B9319" t="s">
        <v>39</v>
      </c>
      <c r="C9319" t="s">
        <v>74</v>
      </c>
      <c r="D9319">
        <v>-0.6</v>
      </c>
      <c r="E9319">
        <f t="shared" si="145"/>
        <v>193</v>
      </c>
    </row>
    <row r="9320" spans="1:5">
      <c r="A9320" t="s">
        <v>268</v>
      </c>
      <c r="B9320" t="s">
        <v>39</v>
      </c>
      <c r="C9320" t="s">
        <v>75</v>
      </c>
      <c r="D9320">
        <v>0.59816999999999998</v>
      </c>
      <c r="E9320">
        <f t="shared" si="145"/>
        <v>193</v>
      </c>
    </row>
    <row r="9321" spans="1:5">
      <c r="A9321" t="s">
        <v>268</v>
      </c>
      <c r="B9321" t="s">
        <v>39</v>
      </c>
      <c r="C9321" t="s">
        <v>76</v>
      </c>
      <c r="D9321" s="6">
        <v>4144850</v>
      </c>
      <c r="E9321">
        <f t="shared" si="145"/>
        <v>193</v>
      </c>
    </row>
    <row r="9322" spans="1:5">
      <c r="A9322" t="s">
        <v>268</v>
      </c>
      <c r="B9322" t="s">
        <v>40</v>
      </c>
      <c r="C9322" t="s">
        <v>83</v>
      </c>
      <c r="D9322">
        <v>10.8248</v>
      </c>
      <c r="E9322">
        <f t="shared" si="145"/>
        <v>193</v>
      </c>
    </row>
    <row r="9323" spans="1:5">
      <c r="A9323" t="s">
        <v>268</v>
      </c>
      <c r="B9323" t="s">
        <v>40</v>
      </c>
      <c r="C9323" t="s">
        <v>73</v>
      </c>
      <c r="D9323">
        <v>25.3</v>
      </c>
      <c r="E9323">
        <f t="shared" si="145"/>
        <v>193</v>
      </c>
    </row>
    <row r="9324" spans="1:5">
      <c r="A9324" t="s">
        <v>268</v>
      </c>
      <c r="B9324" t="s">
        <v>40</v>
      </c>
      <c r="C9324" t="s">
        <v>74</v>
      </c>
      <c r="D9324">
        <v>-0.5</v>
      </c>
      <c r="E9324">
        <f t="shared" si="145"/>
        <v>193</v>
      </c>
    </row>
    <row r="9325" spans="1:5">
      <c r="A9325" t="s">
        <v>268</v>
      </c>
      <c r="B9325" t="s">
        <v>40</v>
      </c>
      <c r="C9325" t="s">
        <v>75</v>
      </c>
      <c r="D9325">
        <v>0.72438599999999997</v>
      </c>
      <c r="E9325">
        <f t="shared" si="145"/>
        <v>193</v>
      </c>
    </row>
    <row r="9326" spans="1:5">
      <c r="A9326" t="s">
        <v>268</v>
      </c>
      <c r="B9326" t="s">
        <v>40</v>
      </c>
      <c r="C9326" t="s">
        <v>76</v>
      </c>
      <c r="D9326" s="6">
        <v>4146940</v>
      </c>
      <c r="E9326">
        <f t="shared" si="145"/>
        <v>193</v>
      </c>
    </row>
    <row r="9327" spans="1:5">
      <c r="A9327" t="s">
        <v>269</v>
      </c>
      <c r="B9327" t="s">
        <v>31</v>
      </c>
      <c r="C9327" t="s">
        <v>83</v>
      </c>
      <c r="D9327">
        <v>-15.130599999999999</v>
      </c>
      <c r="E9327">
        <f t="shared" si="145"/>
        <v>194</v>
      </c>
    </row>
    <row r="9328" spans="1:5">
      <c r="A9328" t="s">
        <v>269</v>
      </c>
      <c r="B9328" t="s">
        <v>31</v>
      </c>
      <c r="C9328" t="s">
        <v>73</v>
      </c>
      <c r="D9328">
        <v>25.4</v>
      </c>
      <c r="E9328">
        <f t="shared" si="145"/>
        <v>194</v>
      </c>
    </row>
    <row r="9329" spans="1:5">
      <c r="A9329" t="s">
        <v>269</v>
      </c>
      <c r="B9329" t="s">
        <v>31</v>
      </c>
      <c r="C9329" t="s">
        <v>74</v>
      </c>
      <c r="D9329">
        <v>-1.4</v>
      </c>
      <c r="E9329">
        <f t="shared" si="145"/>
        <v>194</v>
      </c>
    </row>
    <row r="9330" spans="1:5">
      <c r="A9330" t="s">
        <v>269</v>
      </c>
      <c r="B9330" t="s">
        <v>31</v>
      </c>
      <c r="C9330" t="s">
        <v>75</v>
      </c>
      <c r="D9330">
        <v>0.17693600000000001</v>
      </c>
      <c r="E9330">
        <f t="shared" si="145"/>
        <v>194</v>
      </c>
    </row>
    <row r="9331" spans="1:5">
      <c r="A9331" t="s">
        <v>269</v>
      </c>
      <c r="B9331" t="s">
        <v>31</v>
      </c>
      <c r="C9331" t="s">
        <v>76</v>
      </c>
      <c r="D9331" s="6">
        <v>4145770</v>
      </c>
      <c r="E9331">
        <f t="shared" si="145"/>
        <v>194</v>
      </c>
    </row>
    <row r="9332" spans="1:5">
      <c r="A9332" t="s">
        <v>269</v>
      </c>
      <c r="B9332" t="s">
        <v>32</v>
      </c>
      <c r="C9332" t="s">
        <v>83</v>
      </c>
      <c r="D9332">
        <v>-12.2355</v>
      </c>
      <c r="E9332">
        <f t="shared" si="145"/>
        <v>194</v>
      </c>
    </row>
    <row r="9333" spans="1:5">
      <c r="A9333" t="s">
        <v>269</v>
      </c>
      <c r="B9333" t="s">
        <v>32</v>
      </c>
      <c r="C9333" t="s">
        <v>73</v>
      </c>
      <c r="D9333">
        <v>25.4</v>
      </c>
      <c r="E9333">
        <f t="shared" si="145"/>
        <v>194</v>
      </c>
    </row>
    <row r="9334" spans="1:5">
      <c r="A9334" t="s">
        <v>269</v>
      </c>
      <c r="B9334" t="s">
        <v>32</v>
      </c>
      <c r="C9334" t="s">
        <v>74</v>
      </c>
      <c r="D9334">
        <v>-1.3</v>
      </c>
      <c r="E9334">
        <f t="shared" si="145"/>
        <v>194</v>
      </c>
    </row>
    <row r="9335" spans="1:5">
      <c r="A9335" t="s">
        <v>269</v>
      </c>
      <c r="B9335" t="s">
        <v>32</v>
      </c>
      <c r="C9335" t="s">
        <v>75</v>
      </c>
      <c r="D9335">
        <v>0.18140100000000001</v>
      </c>
      <c r="E9335">
        <f t="shared" si="145"/>
        <v>194</v>
      </c>
    </row>
    <row r="9336" spans="1:5">
      <c r="A9336" t="s">
        <v>269</v>
      </c>
      <c r="B9336" t="s">
        <v>32</v>
      </c>
      <c r="C9336" t="s">
        <v>76</v>
      </c>
      <c r="D9336" s="6">
        <v>4145820</v>
      </c>
      <c r="E9336">
        <f t="shared" si="145"/>
        <v>194</v>
      </c>
    </row>
    <row r="9337" spans="1:5">
      <c r="A9337" t="s">
        <v>269</v>
      </c>
      <c r="B9337" t="s">
        <v>33</v>
      </c>
      <c r="C9337" t="s">
        <v>83</v>
      </c>
      <c r="D9337">
        <v>-9.3405000000000005</v>
      </c>
      <c r="E9337">
        <f t="shared" si="145"/>
        <v>194</v>
      </c>
    </row>
    <row r="9338" spans="1:5">
      <c r="A9338" t="s">
        <v>269</v>
      </c>
      <c r="B9338" t="s">
        <v>33</v>
      </c>
      <c r="C9338" t="s">
        <v>73</v>
      </c>
      <c r="D9338">
        <v>25.4</v>
      </c>
      <c r="E9338">
        <f t="shared" si="145"/>
        <v>194</v>
      </c>
    </row>
    <row r="9339" spans="1:5">
      <c r="A9339" t="s">
        <v>269</v>
      </c>
      <c r="B9339" t="s">
        <v>33</v>
      </c>
      <c r="C9339" t="s">
        <v>74</v>
      </c>
      <c r="D9339">
        <v>-1.2</v>
      </c>
      <c r="E9339">
        <f t="shared" si="145"/>
        <v>194</v>
      </c>
    </row>
    <row r="9340" spans="1:5">
      <c r="A9340" t="s">
        <v>269</v>
      </c>
      <c r="B9340" t="s">
        <v>33</v>
      </c>
      <c r="C9340" t="s">
        <v>75</v>
      </c>
      <c r="D9340">
        <v>0.18881899999999999</v>
      </c>
      <c r="E9340">
        <f t="shared" si="145"/>
        <v>194</v>
      </c>
    </row>
    <row r="9341" spans="1:5">
      <c r="A9341" t="s">
        <v>269</v>
      </c>
      <c r="B9341" t="s">
        <v>33</v>
      </c>
      <c r="C9341" t="s">
        <v>76</v>
      </c>
      <c r="D9341" s="6">
        <v>4145920</v>
      </c>
      <c r="E9341">
        <f t="shared" si="145"/>
        <v>194</v>
      </c>
    </row>
    <row r="9342" spans="1:5">
      <c r="A9342" t="s">
        <v>269</v>
      </c>
      <c r="B9342" t="s">
        <v>34</v>
      </c>
      <c r="C9342" t="s">
        <v>83</v>
      </c>
      <c r="D9342">
        <v>-6.4454599999999997</v>
      </c>
      <c r="E9342">
        <f t="shared" si="145"/>
        <v>194</v>
      </c>
    </row>
    <row r="9343" spans="1:5">
      <c r="A9343" t="s">
        <v>269</v>
      </c>
      <c r="B9343" t="s">
        <v>34</v>
      </c>
      <c r="C9343" t="s">
        <v>73</v>
      </c>
      <c r="D9343">
        <v>25.4</v>
      </c>
      <c r="E9343">
        <f t="shared" si="145"/>
        <v>194</v>
      </c>
    </row>
    <row r="9344" spans="1:5">
      <c r="A9344" t="s">
        <v>269</v>
      </c>
      <c r="B9344" t="s">
        <v>34</v>
      </c>
      <c r="C9344" t="s">
        <v>74</v>
      </c>
      <c r="D9344">
        <v>-1.1000000000000001</v>
      </c>
      <c r="E9344">
        <f t="shared" si="145"/>
        <v>194</v>
      </c>
    </row>
    <row r="9345" spans="1:5">
      <c r="A9345" t="s">
        <v>269</v>
      </c>
      <c r="B9345" t="s">
        <v>34</v>
      </c>
      <c r="C9345" t="s">
        <v>75</v>
      </c>
      <c r="D9345">
        <v>0.225521</v>
      </c>
      <c r="E9345">
        <f t="shared" si="145"/>
        <v>194</v>
      </c>
    </row>
    <row r="9346" spans="1:5">
      <c r="A9346" t="s">
        <v>269</v>
      </c>
      <c r="B9346" t="s">
        <v>34</v>
      </c>
      <c r="C9346" t="s">
        <v>76</v>
      </c>
      <c r="D9346" s="6">
        <v>4144610</v>
      </c>
      <c r="E9346">
        <f t="shared" si="145"/>
        <v>194</v>
      </c>
    </row>
    <row r="9347" spans="1:5">
      <c r="A9347" t="s">
        <v>269</v>
      </c>
      <c r="B9347" t="s">
        <v>35</v>
      </c>
      <c r="C9347" t="s">
        <v>83</v>
      </c>
      <c r="D9347">
        <v>-3.5504199999999999</v>
      </c>
      <c r="E9347">
        <f t="shared" ref="E9347:E9410" si="146">VALUE(RIGHT(A9347, LEN(A9347)-1))</f>
        <v>194</v>
      </c>
    </row>
    <row r="9348" spans="1:5">
      <c r="A9348" t="s">
        <v>269</v>
      </c>
      <c r="B9348" t="s">
        <v>35</v>
      </c>
      <c r="C9348" t="s">
        <v>73</v>
      </c>
      <c r="D9348">
        <v>25.4</v>
      </c>
      <c r="E9348">
        <f t="shared" si="146"/>
        <v>194</v>
      </c>
    </row>
    <row r="9349" spans="1:5">
      <c r="A9349" t="s">
        <v>269</v>
      </c>
      <c r="B9349" t="s">
        <v>35</v>
      </c>
      <c r="C9349" t="s">
        <v>74</v>
      </c>
      <c r="D9349">
        <v>-1</v>
      </c>
      <c r="E9349">
        <f t="shared" si="146"/>
        <v>194</v>
      </c>
    </row>
    <row r="9350" spans="1:5">
      <c r="A9350" t="s">
        <v>269</v>
      </c>
      <c r="B9350" t="s">
        <v>35</v>
      </c>
      <c r="C9350" t="s">
        <v>75</v>
      </c>
      <c r="D9350">
        <v>0.252307</v>
      </c>
      <c r="E9350">
        <f t="shared" si="146"/>
        <v>194</v>
      </c>
    </row>
    <row r="9351" spans="1:5">
      <c r="A9351" t="s">
        <v>269</v>
      </c>
      <c r="B9351" t="s">
        <v>35</v>
      </c>
      <c r="C9351" t="s">
        <v>76</v>
      </c>
      <c r="D9351" s="6">
        <v>4144370</v>
      </c>
      <c r="E9351">
        <f t="shared" si="146"/>
        <v>194</v>
      </c>
    </row>
    <row r="9352" spans="1:5">
      <c r="A9352" t="s">
        <v>269</v>
      </c>
      <c r="B9352" t="s">
        <v>36</v>
      </c>
      <c r="C9352" t="s">
        <v>83</v>
      </c>
      <c r="D9352">
        <v>-0.65537500000000004</v>
      </c>
      <c r="E9352">
        <f t="shared" si="146"/>
        <v>194</v>
      </c>
    </row>
    <row r="9353" spans="1:5">
      <c r="A9353" t="s">
        <v>269</v>
      </c>
      <c r="B9353" t="s">
        <v>36</v>
      </c>
      <c r="C9353" t="s">
        <v>73</v>
      </c>
      <c r="D9353">
        <v>25.4</v>
      </c>
      <c r="E9353">
        <f t="shared" si="146"/>
        <v>194</v>
      </c>
    </row>
    <row r="9354" spans="1:5">
      <c r="A9354" t="s">
        <v>269</v>
      </c>
      <c r="B9354" t="s">
        <v>36</v>
      </c>
      <c r="C9354" t="s">
        <v>74</v>
      </c>
      <c r="D9354">
        <v>-0.9</v>
      </c>
      <c r="E9354">
        <f t="shared" si="146"/>
        <v>194</v>
      </c>
    </row>
    <row r="9355" spans="1:5">
      <c r="A9355" t="s">
        <v>269</v>
      </c>
      <c r="B9355" t="s">
        <v>36</v>
      </c>
      <c r="C9355" t="s">
        <v>75</v>
      </c>
      <c r="D9355">
        <v>0.27909299999999998</v>
      </c>
      <c r="E9355">
        <f t="shared" si="146"/>
        <v>194</v>
      </c>
    </row>
    <row r="9356" spans="1:5">
      <c r="A9356" t="s">
        <v>269</v>
      </c>
      <c r="B9356" t="s">
        <v>36</v>
      </c>
      <c r="C9356" t="s">
        <v>76</v>
      </c>
      <c r="D9356" s="6">
        <v>4144480</v>
      </c>
      <c r="E9356">
        <f t="shared" si="146"/>
        <v>194</v>
      </c>
    </row>
    <row r="9357" spans="1:5">
      <c r="A9357" t="s">
        <v>269</v>
      </c>
      <c r="B9357" t="s">
        <v>37</v>
      </c>
      <c r="C9357" t="s">
        <v>83</v>
      </c>
      <c r="D9357">
        <v>2.2396699999999998</v>
      </c>
      <c r="E9357">
        <f t="shared" si="146"/>
        <v>194</v>
      </c>
    </row>
    <row r="9358" spans="1:5">
      <c r="A9358" t="s">
        <v>269</v>
      </c>
      <c r="B9358" t="s">
        <v>37</v>
      </c>
      <c r="C9358" t="s">
        <v>73</v>
      </c>
      <c r="D9358">
        <v>25.4</v>
      </c>
      <c r="E9358">
        <f t="shared" si="146"/>
        <v>194</v>
      </c>
    </row>
    <row r="9359" spans="1:5">
      <c r="A9359" t="s">
        <v>269</v>
      </c>
      <c r="B9359" t="s">
        <v>37</v>
      </c>
      <c r="C9359" t="s">
        <v>74</v>
      </c>
      <c r="D9359">
        <v>-0.8</v>
      </c>
      <c r="E9359">
        <f t="shared" si="146"/>
        <v>194</v>
      </c>
    </row>
    <row r="9360" spans="1:5">
      <c r="A9360" t="s">
        <v>269</v>
      </c>
      <c r="B9360" t="s">
        <v>37</v>
      </c>
      <c r="C9360" t="s">
        <v>75</v>
      </c>
      <c r="D9360">
        <v>0.34709099999999998</v>
      </c>
      <c r="E9360">
        <f t="shared" si="146"/>
        <v>194</v>
      </c>
    </row>
    <row r="9361" spans="1:5">
      <c r="A9361" t="s">
        <v>269</v>
      </c>
      <c r="B9361" t="s">
        <v>37</v>
      </c>
      <c r="C9361" t="s">
        <v>76</v>
      </c>
      <c r="D9361" s="6">
        <v>4144190</v>
      </c>
      <c r="E9361">
        <f t="shared" si="146"/>
        <v>194</v>
      </c>
    </row>
    <row r="9362" spans="1:5">
      <c r="A9362" t="s">
        <v>269</v>
      </c>
      <c r="B9362" t="s">
        <v>38</v>
      </c>
      <c r="C9362" t="s">
        <v>83</v>
      </c>
      <c r="D9362">
        <v>5.1347100000000001</v>
      </c>
      <c r="E9362">
        <f t="shared" si="146"/>
        <v>194</v>
      </c>
    </row>
    <row r="9363" spans="1:5">
      <c r="A9363" t="s">
        <v>269</v>
      </c>
      <c r="B9363" t="s">
        <v>38</v>
      </c>
      <c r="C9363" t="s">
        <v>73</v>
      </c>
      <c r="D9363">
        <v>25.4</v>
      </c>
      <c r="E9363">
        <f t="shared" si="146"/>
        <v>194</v>
      </c>
    </row>
    <row r="9364" spans="1:5">
      <c r="A9364" t="s">
        <v>269</v>
      </c>
      <c r="B9364" t="s">
        <v>38</v>
      </c>
      <c r="C9364" t="s">
        <v>74</v>
      </c>
      <c r="D9364">
        <v>-0.7</v>
      </c>
      <c r="E9364">
        <f t="shared" si="146"/>
        <v>194</v>
      </c>
    </row>
    <row r="9365" spans="1:5">
      <c r="A9365" t="s">
        <v>269</v>
      </c>
      <c r="B9365" t="s">
        <v>38</v>
      </c>
      <c r="C9365" t="s">
        <v>75</v>
      </c>
      <c r="D9365">
        <v>0.45858500000000002</v>
      </c>
      <c r="E9365">
        <f t="shared" si="146"/>
        <v>194</v>
      </c>
    </row>
    <row r="9366" spans="1:5">
      <c r="A9366" t="s">
        <v>269</v>
      </c>
      <c r="B9366" t="s">
        <v>38</v>
      </c>
      <c r="C9366" t="s">
        <v>76</v>
      </c>
      <c r="D9366" s="6">
        <v>4144870</v>
      </c>
      <c r="E9366">
        <f t="shared" si="146"/>
        <v>194</v>
      </c>
    </row>
    <row r="9367" spans="1:5">
      <c r="A9367" t="s">
        <v>269</v>
      </c>
      <c r="B9367" t="s">
        <v>39</v>
      </c>
      <c r="C9367" t="s">
        <v>83</v>
      </c>
      <c r="D9367">
        <v>8.0297499999999999</v>
      </c>
      <c r="E9367">
        <f t="shared" si="146"/>
        <v>194</v>
      </c>
    </row>
    <row r="9368" spans="1:5">
      <c r="A9368" t="s">
        <v>269</v>
      </c>
      <c r="B9368" t="s">
        <v>39</v>
      </c>
      <c r="C9368" t="s">
        <v>73</v>
      </c>
      <c r="D9368">
        <v>25.4</v>
      </c>
      <c r="E9368">
        <f t="shared" si="146"/>
        <v>194</v>
      </c>
    </row>
    <row r="9369" spans="1:5">
      <c r="A9369" t="s">
        <v>269</v>
      </c>
      <c r="B9369" t="s">
        <v>39</v>
      </c>
      <c r="C9369" t="s">
        <v>74</v>
      </c>
      <c r="D9369">
        <v>-0.6</v>
      </c>
      <c r="E9369">
        <f t="shared" si="146"/>
        <v>194</v>
      </c>
    </row>
    <row r="9370" spans="1:5">
      <c r="A9370" t="s">
        <v>269</v>
      </c>
      <c r="B9370" t="s">
        <v>39</v>
      </c>
      <c r="C9370" t="s">
        <v>75</v>
      </c>
      <c r="D9370">
        <v>0.60409999999999997</v>
      </c>
      <c r="E9370">
        <f t="shared" si="146"/>
        <v>194</v>
      </c>
    </row>
    <row r="9371" spans="1:5">
      <c r="A9371" t="s">
        <v>269</v>
      </c>
      <c r="B9371" t="s">
        <v>39</v>
      </c>
      <c r="C9371" t="s">
        <v>76</v>
      </c>
      <c r="D9371" s="6">
        <v>4144950</v>
      </c>
      <c r="E9371">
        <f t="shared" si="146"/>
        <v>194</v>
      </c>
    </row>
    <row r="9372" spans="1:5">
      <c r="A9372" t="s">
        <v>269</v>
      </c>
      <c r="B9372" t="s">
        <v>40</v>
      </c>
      <c r="C9372" t="s">
        <v>83</v>
      </c>
      <c r="D9372">
        <v>10.924799999999999</v>
      </c>
      <c r="E9372">
        <f t="shared" si="146"/>
        <v>194</v>
      </c>
    </row>
    <row r="9373" spans="1:5">
      <c r="A9373" t="s">
        <v>269</v>
      </c>
      <c r="B9373" t="s">
        <v>40</v>
      </c>
      <c r="C9373" t="s">
        <v>73</v>
      </c>
      <c r="D9373">
        <v>25.4</v>
      </c>
      <c r="E9373">
        <f t="shared" si="146"/>
        <v>194</v>
      </c>
    </row>
    <row r="9374" spans="1:5">
      <c r="A9374" t="s">
        <v>269</v>
      </c>
      <c r="B9374" t="s">
        <v>40</v>
      </c>
      <c r="C9374" t="s">
        <v>74</v>
      </c>
      <c r="D9374">
        <v>-0.5</v>
      </c>
      <c r="E9374">
        <f t="shared" si="146"/>
        <v>194</v>
      </c>
    </row>
    <row r="9375" spans="1:5">
      <c r="A9375" t="s">
        <v>269</v>
      </c>
      <c r="B9375" t="s">
        <v>40</v>
      </c>
      <c r="C9375" t="s">
        <v>75</v>
      </c>
      <c r="D9375">
        <v>0.72736199999999995</v>
      </c>
      <c r="E9375">
        <f t="shared" si="146"/>
        <v>194</v>
      </c>
    </row>
    <row r="9376" spans="1:5">
      <c r="A9376" t="s">
        <v>269</v>
      </c>
      <c r="B9376" t="s">
        <v>40</v>
      </c>
      <c r="C9376" t="s">
        <v>76</v>
      </c>
      <c r="D9376" s="6">
        <v>4147010</v>
      </c>
      <c r="E9376">
        <f t="shared" si="146"/>
        <v>194</v>
      </c>
    </row>
    <row r="9377" spans="1:5">
      <c r="A9377" t="s">
        <v>270</v>
      </c>
      <c r="B9377" t="s">
        <v>31</v>
      </c>
      <c r="C9377" t="s">
        <v>83</v>
      </c>
      <c r="D9377">
        <v>-15.0306</v>
      </c>
      <c r="E9377">
        <f t="shared" si="146"/>
        <v>195</v>
      </c>
    </row>
    <row r="9378" spans="1:5">
      <c r="A9378" t="s">
        <v>270</v>
      </c>
      <c r="B9378" t="s">
        <v>31</v>
      </c>
      <c r="C9378" t="s">
        <v>73</v>
      </c>
      <c r="D9378">
        <v>25.5</v>
      </c>
      <c r="E9378">
        <f t="shared" si="146"/>
        <v>195</v>
      </c>
    </row>
    <row r="9379" spans="1:5">
      <c r="A9379" t="s">
        <v>270</v>
      </c>
      <c r="B9379" t="s">
        <v>31</v>
      </c>
      <c r="C9379" t="s">
        <v>74</v>
      </c>
      <c r="D9379">
        <v>-1.4</v>
      </c>
      <c r="E9379">
        <f t="shared" si="146"/>
        <v>195</v>
      </c>
    </row>
    <row r="9380" spans="1:5">
      <c r="A9380" t="s">
        <v>270</v>
      </c>
      <c r="B9380" t="s">
        <v>31</v>
      </c>
      <c r="C9380" t="s">
        <v>75</v>
      </c>
      <c r="D9380">
        <v>0.17693600000000001</v>
      </c>
      <c r="E9380">
        <f t="shared" si="146"/>
        <v>195</v>
      </c>
    </row>
    <row r="9381" spans="1:5">
      <c r="A9381" t="s">
        <v>270</v>
      </c>
      <c r="B9381" t="s">
        <v>31</v>
      </c>
      <c r="C9381" t="s">
        <v>76</v>
      </c>
      <c r="D9381" s="6">
        <v>4145790</v>
      </c>
      <c r="E9381">
        <f t="shared" si="146"/>
        <v>195</v>
      </c>
    </row>
    <row r="9382" spans="1:5">
      <c r="A9382" t="s">
        <v>270</v>
      </c>
      <c r="B9382" t="s">
        <v>32</v>
      </c>
      <c r="C9382" t="s">
        <v>83</v>
      </c>
      <c r="D9382">
        <v>-12.1355</v>
      </c>
      <c r="E9382">
        <f t="shared" si="146"/>
        <v>195</v>
      </c>
    </row>
    <row r="9383" spans="1:5">
      <c r="A9383" t="s">
        <v>270</v>
      </c>
      <c r="B9383" t="s">
        <v>32</v>
      </c>
      <c r="C9383" t="s">
        <v>73</v>
      </c>
      <c r="D9383">
        <v>25.5</v>
      </c>
      <c r="E9383">
        <f t="shared" si="146"/>
        <v>195</v>
      </c>
    </row>
    <row r="9384" spans="1:5">
      <c r="A9384" t="s">
        <v>270</v>
      </c>
      <c r="B9384" t="s">
        <v>32</v>
      </c>
      <c r="C9384" t="s">
        <v>74</v>
      </c>
      <c r="D9384">
        <v>-1.3</v>
      </c>
      <c r="E9384">
        <f t="shared" si="146"/>
        <v>195</v>
      </c>
    </row>
    <row r="9385" spans="1:5">
      <c r="A9385" t="s">
        <v>270</v>
      </c>
      <c r="B9385" t="s">
        <v>32</v>
      </c>
      <c r="C9385" t="s">
        <v>75</v>
      </c>
      <c r="D9385">
        <v>0.18140100000000001</v>
      </c>
      <c r="E9385">
        <f t="shared" si="146"/>
        <v>195</v>
      </c>
    </row>
    <row r="9386" spans="1:5">
      <c r="A9386" t="s">
        <v>270</v>
      </c>
      <c r="B9386" t="s">
        <v>32</v>
      </c>
      <c r="C9386" t="s">
        <v>76</v>
      </c>
      <c r="D9386" s="6">
        <v>4145840</v>
      </c>
      <c r="E9386">
        <f t="shared" si="146"/>
        <v>195</v>
      </c>
    </row>
    <row r="9387" spans="1:5">
      <c r="A9387" t="s">
        <v>270</v>
      </c>
      <c r="B9387" t="s">
        <v>33</v>
      </c>
      <c r="C9387" t="s">
        <v>83</v>
      </c>
      <c r="D9387">
        <v>-9.2405000000000008</v>
      </c>
      <c r="E9387">
        <f t="shared" si="146"/>
        <v>195</v>
      </c>
    </row>
    <row r="9388" spans="1:5">
      <c r="A9388" t="s">
        <v>270</v>
      </c>
      <c r="B9388" t="s">
        <v>33</v>
      </c>
      <c r="C9388" t="s">
        <v>73</v>
      </c>
      <c r="D9388">
        <v>25.5</v>
      </c>
      <c r="E9388">
        <f t="shared" si="146"/>
        <v>195</v>
      </c>
    </row>
    <row r="9389" spans="1:5">
      <c r="A9389" t="s">
        <v>270</v>
      </c>
      <c r="B9389" t="s">
        <v>33</v>
      </c>
      <c r="C9389" t="s">
        <v>74</v>
      </c>
      <c r="D9389">
        <v>-1.2</v>
      </c>
      <c r="E9389">
        <f t="shared" si="146"/>
        <v>195</v>
      </c>
    </row>
    <row r="9390" spans="1:5">
      <c r="A9390" t="s">
        <v>270</v>
      </c>
      <c r="B9390" t="s">
        <v>33</v>
      </c>
      <c r="C9390" t="s">
        <v>75</v>
      </c>
      <c r="D9390">
        <v>0.191749</v>
      </c>
      <c r="E9390">
        <f t="shared" si="146"/>
        <v>195</v>
      </c>
    </row>
    <row r="9391" spans="1:5">
      <c r="A9391" t="s">
        <v>270</v>
      </c>
      <c r="B9391" t="s">
        <v>33</v>
      </c>
      <c r="C9391" t="s">
        <v>76</v>
      </c>
      <c r="D9391" s="6">
        <v>4145840</v>
      </c>
      <c r="E9391">
        <f t="shared" si="146"/>
        <v>195</v>
      </c>
    </row>
    <row r="9392" spans="1:5">
      <c r="A9392" t="s">
        <v>270</v>
      </c>
      <c r="B9392" t="s">
        <v>34</v>
      </c>
      <c r="C9392" t="s">
        <v>83</v>
      </c>
      <c r="D9392">
        <v>-6.3454600000000001</v>
      </c>
      <c r="E9392">
        <f t="shared" si="146"/>
        <v>195</v>
      </c>
    </row>
    <row r="9393" spans="1:5">
      <c r="A9393" t="s">
        <v>270</v>
      </c>
      <c r="B9393" t="s">
        <v>34</v>
      </c>
      <c r="C9393" t="s">
        <v>73</v>
      </c>
      <c r="D9393">
        <v>25.5</v>
      </c>
      <c r="E9393">
        <f t="shared" si="146"/>
        <v>195</v>
      </c>
    </row>
    <row r="9394" spans="1:5">
      <c r="A9394" t="s">
        <v>270</v>
      </c>
      <c r="B9394" t="s">
        <v>34</v>
      </c>
      <c r="C9394" t="s">
        <v>74</v>
      </c>
      <c r="D9394">
        <v>-1.1000000000000001</v>
      </c>
      <c r="E9394">
        <f t="shared" si="146"/>
        <v>195</v>
      </c>
    </row>
    <row r="9395" spans="1:5">
      <c r="A9395" t="s">
        <v>270</v>
      </c>
      <c r="B9395" t="s">
        <v>34</v>
      </c>
      <c r="C9395" t="s">
        <v>75</v>
      </c>
      <c r="D9395">
        <v>0.225521</v>
      </c>
      <c r="E9395">
        <f t="shared" si="146"/>
        <v>195</v>
      </c>
    </row>
    <row r="9396" spans="1:5">
      <c r="A9396" t="s">
        <v>270</v>
      </c>
      <c r="B9396" t="s">
        <v>34</v>
      </c>
      <c r="C9396" t="s">
        <v>76</v>
      </c>
      <c r="D9396" s="6">
        <v>4144630</v>
      </c>
      <c r="E9396">
        <f t="shared" si="146"/>
        <v>195</v>
      </c>
    </row>
    <row r="9397" spans="1:5">
      <c r="A9397" t="s">
        <v>270</v>
      </c>
      <c r="B9397" t="s">
        <v>35</v>
      </c>
      <c r="C9397" t="s">
        <v>83</v>
      </c>
      <c r="D9397">
        <v>-3.4504199999999998</v>
      </c>
      <c r="E9397">
        <f t="shared" si="146"/>
        <v>195</v>
      </c>
    </row>
    <row r="9398" spans="1:5">
      <c r="A9398" t="s">
        <v>270</v>
      </c>
      <c r="B9398" t="s">
        <v>35</v>
      </c>
      <c r="C9398" t="s">
        <v>73</v>
      </c>
      <c r="D9398">
        <v>25.5</v>
      </c>
      <c r="E9398">
        <f t="shared" si="146"/>
        <v>195</v>
      </c>
    </row>
    <row r="9399" spans="1:5">
      <c r="A9399" t="s">
        <v>270</v>
      </c>
      <c r="B9399" t="s">
        <v>35</v>
      </c>
      <c r="C9399" t="s">
        <v>74</v>
      </c>
      <c r="D9399">
        <v>-1</v>
      </c>
      <c r="E9399">
        <f t="shared" si="146"/>
        <v>195</v>
      </c>
    </row>
    <row r="9400" spans="1:5">
      <c r="A9400" t="s">
        <v>270</v>
      </c>
      <c r="B9400" t="s">
        <v>35</v>
      </c>
      <c r="C9400" t="s">
        <v>75</v>
      </c>
      <c r="D9400">
        <v>0.25677100000000003</v>
      </c>
      <c r="E9400">
        <f t="shared" si="146"/>
        <v>195</v>
      </c>
    </row>
    <row r="9401" spans="1:5">
      <c r="A9401" t="s">
        <v>270</v>
      </c>
      <c r="B9401" t="s">
        <v>35</v>
      </c>
      <c r="C9401" t="s">
        <v>76</v>
      </c>
      <c r="D9401" s="6">
        <v>4144320</v>
      </c>
      <c r="E9401">
        <f t="shared" si="146"/>
        <v>195</v>
      </c>
    </row>
    <row r="9402" spans="1:5">
      <c r="A9402" t="s">
        <v>270</v>
      </c>
      <c r="B9402" t="s">
        <v>36</v>
      </c>
      <c r="C9402" t="s">
        <v>83</v>
      </c>
      <c r="D9402">
        <v>-0.55537499999999995</v>
      </c>
      <c r="E9402">
        <f t="shared" si="146"/>
        <v>195</v>
      </c>
    </row>
    <row r="9403" spans="1:5">
      <c r="A9403" t="s">
        <v>270</v>
      </c>
      <c r="B9403" t="s">
        <v>36</v>
      </c>
      <c r="C9403" t="s">
        <v>73</v>
      </c>
      <c r="D9403">
        <v>25.5</v>
      </c>
      <c r="E9403">
        <f t="shared" si="146"/>
        <v>195</v>
      </c>
    </row>
    <row r="9404" spans="1:5">
      <c r="A9404" t="s">
        <v>270</v>
      </c>
      <c r="B9404" t="s">
        <v>36</v>
      </c>
      <c r="C9404" t="s">
        <v>74</v>
      </c>
      <c r="D9404">
        <v>-0.9</v>
      </c>
      <c r="E9404">
        <f t="shared" si="146"/>
        <v>195</v>
      </c>
    </row>
    <row r="9405" spans="1:5">
      <c r="A9405" t="s">
        <v>270</v>
      </c>
      <c r="B9405" t="s">
        <v>36</v>
      </c>
      <c r="C9405" t="s">
        <v>75</v>
      </c>
      <c r="D9405">
        <v>0.28204600000000002</v>
      </c>
      <c r="E9405">
        <f t="shared" si="146"/>
        <v>195</v>
      </c>
    </row>
    <row r="9406" spans="1:5">
      <c r="A9406" t="s">
        <v>270</v>
      </c>
      <c r="B9406" t="s">
        <v>36</v>
      </c>
      <c r="C9406" t="s">
        <v>76</v>
      </c>
      <c r="D9406" s="6">
        <v>4144470</v>
      </c>
      <c r="E9406">
        <f t="shared" si="146"/>
        <v>195</v>
      </c>
    </row>
    <row r="9407" spans="1:5">
      <c r="A9407" t="s">
        <v>270</v>
      </c>
      <c r="B9407" t="s">
        <v>37</v>
      </c>
      <c r="C9407" t="s">
        <v>83</v>
      </c>
      <c r="D9407">
        <v>2.3396699999999999</v>
      </c>
      <c r="E9407">
        <f t="shared" si="146"/>
        <v>195</v>
      </c>
    </row>
    <row r="9408" spans="1:5">
      <c r="A9408" t="s">
        <v>270</v>
      </c>
      <c r="B9408" t="s">
        <v>37</v>
      </c>
      <c r="C9408" t="s">
        <v>73</v>
      </c>
      <c r="D9408">
        <v>25.5</v>
      </c>
      <c r="E9408">
        <f t="shared" si="146"/>
        <v>195</v>
      </c>
    </row>
    <row r="9409" spans="1:5">
      <c r="A9409" t="s">
        <v>270</v>
      </c>
      <c r="B9409" t="s">
        <v>37</v>
      </c>
      <c r="C9409" t="s">
        <v>74</v>
      </c>
      <c r="D9409">
        <v>-0.8</v>
      </c>
      <c r="E9409">
        <f t="shared" si="146"/>
        <v>195</v>
      </c>
    </row>
    <row r="9410" spans="1:5">
      <c r="A9410" t="s">
        <v>270</v>
      </c>
      <c r="B9410" t="s">
        <v>37</v>
      </c>
      <c r="C9410" t="s">
        <v>75</v>
      </c>
      <c r="D9410">
        <v>0.34709099999999998</v>
      </c>
      <c r="E9410">
        <f t="shared" si="146"/>
        <v>195</v>
      </c>
    </row>
    <row r="9411" spans="1:5">
      <c r="A9411" t="s">
        <v>270</v>
      </c>
      <c r="B9411" t="s">
        <v>37</v>
      </c>
      <c r="C9411" t="s">
        <v>76</v>
      </c>
      <c r="D9411" s="6">
        <v>4144230</v>
      </c>
      <c r="E9411">
        <f t="shared" ref="E9411:E9474" si="147">VALUE(RIGHT(A9411, LEN(A9411)-1))</f>
        <v>195</v>
      </c>
    </row>
    <row r="9412" spans="1:5">
      <c r="A9412" t="s">
        <v>270</v>
      </c>
      <c r="B9412" t="s">
        <v>38</v>
      </c>
      <c r="C9412" t="s">
        <v>83</v>
      </c>
      <c r="D9412">
        <v>5.2347099999999998</v>
      </c>
      <c r="E9412">
        <f t="shared" si="147"/>
        <v>195</v>
      </c>
    </row>
    <row r="9413" spans="1:5">
      <c r="A9413" t="s">
        <v>270</v>
      </c>
      <c r="B9413" t="s">
        <v>38</v>
      </c>
      <c r="C9413" t="s">
        <v>73</v>
      </c>
      <c r="D9413">
        <v>25.5</v>
      </c>
      <c r="E9413">
        <f t="shared" si="147"/>
        <v>195</v>
      </c>
    </row>
    <row r="9414" spans="1:5">
      <c r="A9414" t="s">
        <v>270</v>
      </c>
      <c r="B9414" t="s">
        <v>38</v>
      </c>
      <c r="C9414" t="s">
        <v>74</v>
      </c>
      <c r="D9414">
        <v>-0.7</v>
      </c>
      <c r="E9414">
        <f t="shared" si="147"/>
        <v>195</v>
      </c>
    </row>
    <row r="9415" spans="1:5">
      <c r="A9415" t="s">
        <v>270</v>
      </c>
      <c r="B9415" t="s">
        <v>38</v>
      </c>
      <c r="C9415" t="s">
        <v>75</v>
      </c>
      <c r="D9415">
        <v>0.461538</v>
      </c>
      <c r="E9415">
        <f t="shared" si="147"/>
        <v>195</v>
      </c>
    </row>
    <row r="9416" spans="1:5">
      <c r="A9416" t="s">
        <v>270</v>
      </c>
      <c r="B9416" t="s">
        <v>38</v>
      </c>
      <c r="C9416" t="s">
        <v>76</v>
      </c>
      <c r="D9416" s="6">
        <v>4144820</v>
      </c>
      <c r="E9416">
        <f t="shared" si="147"/>
        <v>195</v>
      </c>
    </row>
    <row r="9417" spans="1:5">
      <c r="A9417" t="s">
        <v>270</v>
      </c>
      <c r="B9417" t="s">
        <v>39</v>
      </c>
      <c r="C9417" t="s">
        <v>83</v>
      </c>
      <c r="D9417">
        <v>8.1297499999999996</v>
      </c>
      <c r="E9417">
        <f t="shared" si="147"/>
        <v>195</v>
      </c>
    </row>
    <row r="9418" spans="1:5">
      <c r="A9418" t="s">
        <v>270</v>
      </c>
      <c r="B9418" t="s">
        <v>39</v>
      </c>
      <c r="C9418" t="s">
        <v>73</v>
      </c>
      <c r="D9418">
        <v>25.5</v>
      </c>
      <c r="E9418">
        <f t="shared" si="147"/>
        <v>195</v>
      </c>
    </row>
    <row r="9419" spans="1:5">
      <c r="A9419" t="s">
        <v>270</v>
      </c>
      <c r="B9419" t="s">
        <v>39</v>
      </c>
      <c r="C9419" t="s">
        <v>74</v>
      </c>
      <c r="D9419">
        <v>-0.6</v>
      </c>
      <c r="E9419">
        <f t="shared" si="147"/>
        <v>195</v>
      </c>
    </row>
    <row r="9420" spans="1:5">
      <c r="A9420" t="s">
        <v>270</v>
      </c>
      <c r="B9420" t="s">
        <v>39</v>
      </c>
      <c r="C9420" t="s">
        <v>75</v>
      </c>
      <c r="D9420">
        <v>0.61451699999999998</v>
      </c>
      <c r="E9420">
        <f t="shared" si="147"/>
        <v>195</v>
      </c>
    </row>
    <row r="9421" spans="1:5">
      <c r="A9421" t="s">
        <v>270</v>
      </c>
      <c r="B9421" t="s">
        <v>39</v>
      </c>
      <c r="C9421" t="s">
        <v>76</v>
      </c>
      <c r="D9421" s="6">
        <v>4145180</v>
      </c>
      <c r="E9421">
        <f t="shared" si="147"/>
        <v>195</v>
      </c>
    </row>
    <row r="9422" spans="1:5">
      <c r="A9422" t="s">
        <v>270</v>
      </c>
      <c r="B9422" t="s">
        <v>40</v>
      </c>
      <c r="C9422" t="s">
        <v>83</v>
      </c>
      <c r="D9422">
        <v>11.024800000000001</v>
      </c>
      <c r="E9422">
        <f t="shared" si="147"/>
        <v>195</v>
      </c>
    </row>
    <row r="9423" spans="1:5">
      <c r="A9423" t="s">
        <v>270</v>
      </c>
      <c r="B9423" t="s">
        <v>40</v>
      </c>
      <c r="C9423" t="s">
        <v>73</v>
      </c>
      <c r="D9423">
        <v>25.5</v>
      </c>
      <c r="E9423">
        <f t="shared" si="147"/>
        <v>195</v>
      </c>
    </row>
    <row r="9424" spans="1:5">
      <c r="A9424" t="s">
        <v>270</v>
      </c>
      <c r="B9424" t="s">
        <v>40</v>
      </c>
      <c r="C9424" t="s">
        <v>74</v>
      </c>
      <c r="D9424">
        <v>-0.5</v>
      </c>
      <c r="E9424">
        <f t="shared" si="147"/>
        <v>195</v>
      </c>
    </row>
    <row r="9425" spans="1:5">
      <c r="A9425" t="s">
        <v>270</v>
      </c>
      <c r="B9425" t="s">
        <v>40</v>
      </c>
      <c r="C9425" t="s">
        <v>75</v>
      </c>
      <c r="D9425">
        <v>0.72885</v>
      </c>
      <c r="E9425">
        <f t="shared" si="147"/>
        <v>195</v>
      </c>
    </row>
    <row r="9426" spans="1:5">
      <c r="A9426" t="s">
        <v>270</v>
      </c>
      <c r="B9426" t="s">
        <v>40</v>
      </c>
      <c r="C9426" t="s">
        <v>76</v>
      </c>
      <c r="D9426" s="6">
        <v>4147120</v>
      </c>
      <c r="E9426">
        <f t="shared" si="147"/>
        <v>195</v>
      </c>
    </row>
    <row r="9427" spans="1:5">
      <c r="A9427" t="s">
        <v>271</v>
      </c>
      <c r="B9427" t="s">
        <v>31</v>
      </c>
      <c r="C9427" t="s">
        <v>83</v>
      </c>
      <c r="D9427">
        <v>-14.9306</v>
      </c>
      <c r="E9427">
        <f t="shared" si="147"/>
        <v>196</v>
      </c>
    </row>
    <row r="9428" spans="1:5">
      <c r="A9428" t="s">
        <v>271</v>
      </c>
      <c r="B9428" t="s">
        <v>31</v>
      </c>
      <c r="C9428" t="s">
        <v>73</v>
      </c>
      <c r="D9428">
        <v>25.6</v>
      </c>
      <c r="E9428">
        <f t="shared" si="147"/>
        <v>196</v>
      </c>
    </row>
    <row r="9429" spans="1:5">
      <c r="A9429" t="s">
        <v>271</v>
      </c>
      <c r="B9429" t="s">
        <v>31</v>
      </c>
      <c r="C9429" t="s">
        <v>74</v>
      </c>
      <c r="D9429">
        <v>-1.4</v>
      </c>
      <c r="E9429">
        <f t="shared" si="147"/>
        <v>196</v>
      </c>
    </row>
    <row r="9430" spans="1:5">
      <c r="A9430" t="s">
        <v>271</v>
      </c>
      <c r="B9430" t="s">
        <v>31</v>
      </c>
      <c r="C9430" t="s">
        <v>75</v>
      </c>
      <c r="D9430">
        <v>0.17693600000000001</v>
      </c>
      <c r="E9430">
        <f t="shared" si="147"/>
        <v>196</v>
      </c>
    </row>
    <row r="9431" spans="1:5">
      <c r="A9431" t="s">
        <v>271</v>
      </c>
      <c r="B9431" t="s">
        <v>31</v>
      </c>
      <c r="C9431" t="s">
        <v>76</v>
      </c>
      <c r="D9431" s="6">
        <v>4145800</v>
      </c>
      <c r="E9431">
        <f t="shared" si="147"/>
        <v>196</v>
      </c>
    </row>
    <row r="9432" spans="1:5">
      <c r="A9432" t="s">
        <v>271</v>
      </c>
      <c r="B9432" t="s">
        <v>32</v>
      </c>
      <c r="C9432" t="s">
        <v>83</v>
      </c>
      <c r="D9432">
        <v>-12.035500000000001</v>
      </c>
      <c r="E9432">
        <f t="shared" si="147"/>
        <v>196</v>
      </c>
    </row>
    <row r="9433" spans="1:5">
      <c r="A9433" t="s">
        <v>271</v>
      </c>
      <c r="B9433" t="s">
        <v>32</v>
      </c>
      <c r="C9433" t="s">
        <v>73</v>
      </c>
      <c r="D9433">
        <v>25.6</v>
      </c>
      <c r="E9433">
        <f t="shared" si="147"/>
        <v>196</v>
      </c>
    </row>
    <row r="9434" spans="1:5">
      <c r="A9434" t="s">
        <v>271</v>
      </c>
      <c r="B9434" t="s">
        <v>32</v>
      </c>
      <c r="C9434" t="s">
        <v>74</v>
      </c>
      <c r="D9434">
        <v>-1.3</v>
      </c>
      <c r="E9434">
        <f t="shared" si="147"/>
        <v>196</v>
      </c>
    </row>
    <row r="9435" spans="1:5">
      <c r="A9435" t="s">
        <v>271</v>
      </c>
      <c r="B9435" t="s">
        <v>32</v>
      </c>
      <c r="C9435" t="s">
        <v>75</v>
      </c>
      <c r="D9435">
        <v>0.18140100000000001</v>
      </c>
      <c r="E9435">
        <f t="shared" si="147"/>
        <v>196</v>
      </c>
    </row>
    <row r="9436" spans="1:5">
      <c r="A9436" t="s">
        <v>271</v>
      </c>
      <c r="B9436" t="s">
        <v>32</v>
      </c>
      <c r="C9436" t="s">
        <v>76</v>
      </c>
      <c r="D9436" s="6">
        <v>4145850</v>
      </c>
      <c r="E9436">
        <f t="shared" si="147"/>
        <v>196</v>
      </c>
    </row>
    <row r="9437" spans="1:5">
      <c r="A9437" t="s">
        <v>271</v>
      </c>
      <c r="B9437" t="s">
        <v>33</v>
      </c>
      <c r="C9437" t="s">
        <v>83</v>
      </c>
      <c r="D9437">
        <v>-9.1404999999999994</v>
      </c>
      <c r="E9437">
        <f t="shared" si="147"/>
        <v>196</v>
      </c>
    </row>
    <row r="9438" spans="1:5">
      <c r="A9438" t="s">
        <v>271</v>
      </c>
      <c r="B9438" t="s">
        <v>33</v>
      </c>
      <c r="C9438" t="s">
        <v>73</v>
      </c>
      <c r="D9438">
        <v>25.6</v>
      </c>
      <c r="E9438">
        <f t="shared" si="147"/>
        <v>196</v>
      </c>
    </row>
    <row r="9439" spans="1:5">
      <c r="A9439" t="s">
        <v>271</v>
      </c>
      <c r="B9439" t="s">
        <v>33</v>
      </c>
      <c r="C9439" t="s">
        <v>74</v>
      </c>
      <c r="D9439">
        <v>-1.2</v>
      </c>
      <c r="E9439">
        <f t="shared" si="147"/>
        <v>196</v>
      </c>
    </row>
    <row r="9440" spans="1:5">
      <c r="A9440" t="s">
        <v>271</v>
      </c>
      <c r="B9440" t="s">
        <v>33</v>
      </c>
      <c r="C9440" t="s">
        <v>75</v>
      </c>
      <c r="D9440">
        <v>0.200542</v>
      </c>
      <c r="E9440">
        <f t="shared" si="147"/>
        <v>196</v>
      </c>
    </row>
    <row r="9441" spans="1:5">
      <c r="A9441" t="s">
        <v>271</v>
      </c>
      <c r="B9441" t="s">
        <v>33</v>
      </c>
      <c r="C9441" t="s">
        <v>76</v>
      </c>
      <c r="D9441" s="6">
        <v>4145450</v>
      </c>
      <c r="E9441">
        <f t="shared" si="147"/>
        <v>196</v>
      </c>
    </row>
    <row r="9442" spans="1:5">
      <c r="A9442" t="s">
        <v>271</v>
      </c>
      <c r="B9442" t="s">
        <v>34</v>
      </c>
      <c r="C9442" t="s">
        <v>83</v>
      </c>
      <c r="D9442">
        <v>-6.2454599999999996</v>
      </c>
      <c r="E9442">
        <f t="shared" si="147"/>
        <v>196</v>
      </c>
    </row>
    <row r="9443" spans="1:5">
      <c r="A9443" t="s">
        <v>271</v>
      </c>
      <c r="B9443" t="s">
        <v>34</v>
      </c>
      <c r="C9443" t="s">
        <v>73</v>
      </c>
      <c r="D9443">
        <v>25.6</v>
      </c>
      <c r="E9443">
        <f t="shared" si="147"/>
        <v>196</v>
      </c>
    </row>
    <row r="9444" spans="1:5">
      <c r="A9444" t="s">
        <v>271</v>
      </c>
      <c r="B9444" t="s">
        <v>34</v>
      </c>
      <c r="C9444" t="s">
        <v>74</v>
      </c>
      <c r="D9444">
        <v>-1.1000000000000001</v>
      </c>
      <c r="E9444">
        <f t="shared" si="147"/>
        <v>196</v>
      </c>
    </row>
    <row r="9445" spans="1:5">
      <c r="A9445" t="s">
        <v>271</v>
      </c>
      <c r="B9445" t="s">
        <v>34</v>
      </c>
      <c r="C9445" t="s">
        <v>75</v>
      </c>
      <c r="D9445">
        <v>0.225521</v>
      </c>
      <c r="E9445">
        <f t="shared" si="147"/>
        <v>196</v>
      </c>
    </row>
    <row r="9446" spans="1:5">
      <c r="A9446" t="s">
        <v>271</v>
      </c>
      <c r="B9446" t="s">
        <v>34</v>
      </c>
      <c r="C9446" t="s">
        <v>76</v>
      </c>
      <c r="D9446" s="6">
        <v>4144650</v>
      </c>
      <c r="E9446">
        <f t="shared" si="147"/>
        <v>196</v>
      </c>
    </row>
    <row r="9447" spans="1:5">
      <c r="A9447" t="s">
        <v>271</v>
      </c>
      <c r="B9447" t="s">
        <v>35</v>
      </c>
      <c r="C9447" t="s">
        <v>83</v>
      </c>
      <c r="D9447">
        <v>-3.3504200000000002</v>
      </c>
      <c r="E9447">
        <f t="shared" si="147"/>
        <v>196</v>
      </c>
    </row>
    <row r="9448" spans="1:5">
      <c r="A9448" t="s">
        <v>271</v>
      </c>
      <c r="B9448" t="s">
        <v>35</v>
      </c>
      <c r="C9448" t="s">
        <v>73</v>
      </c>
      <c r="D9448">
        <v>25.6</v>
      </c>
      <c r="E9448">
        <f t="shared" si="147"/>
        <v>196</v>
      </c>
    </row>
    <row r="9449" spans="1:5">
      <c r="A9449" t="s">
        <v>271</v>
      </c>
      <c r="B9449" t="s">
        <v>35</v>
      </c>
      <c r="C9449" t="s">
        <v>74</v>
      </c>
      <c r="D9449">
        <v>-1</v>
      </c>
      <c r="E9449">
        <f t="shared" si="147"/>
        <v>196</v>
      </c>
    </row>
    <row r="9450" spans="1:5">
      <c r="A9450" t="s">
        <v>271</v>
      </c>
      <c r="B9450" t="s">
        <v>35</v>
      </c>
      <c r="C9450" t="s">
        <v>75</v>
      </c>
      <c r="D9450">
        <v>0.25825900000000002</v>
      </c>
      <c r="E9450">
        <f t="shared" si="147"/>
        <v>196</v>
      </c>
    </row>
    <row r="9451" spans="1:5">
      <c r="A9451" t="s">
        <v>271</v>
      </c>
      <c r="B9451" t="s">
        <v>35</v>
      </c>
      <c r="C9451" t="s">
        <v>76</v>
      </c>
      <c r="D9451" s="6">
        <v>4144310</v>
      </c>
      <c r="E9451">
        <f t="shared" si="147"/>
        <v>196</v>
      </c>
    </row>
    <row r="9452" spans="1:5">
      <c r="A9452" t="s">
        <v>271</v>
      </c>
      <c r="B9452" t="s">
        <v>36</v>
      </c>
      <c r="C9452" t="s">
        <v>83</v>
      </c>
      <c r="D9452">
        <v>-0.45537499999999997</v>
      </c>
      <c r="E9452">
        <f t="shared" si="147"/>
        <v>196</v>
      </c>
    </row>
    <row r="9453" spans="1:5">
      <c r="A9453" t="s">
        <v>271</v>
      </c>
      <c r="B9453" t="s">
        <v>36</v>
      </c>
      <c r="C9453" t="s">
        <v>73</v>
      </c>
      <c r="D9453">
        <v>25.6</v>
      </c>
      <c r="E9453">
        <f t="shared" si="147"/>
        <v>196</v>
      </c>
    </row>
    <row r="9454" spans="1:5">
      <c r="A9454" t="s">
        <v>271</v>
      </c>
      <c r="B9454" t="s">
        <v>36</v>
      </c>
      <c r="C9454" t="s">
        <v>74</v>
      </c>
      <c r="D9454">
        <v>-0.9</v>
      </c>
      <c r="E9454">
        <f t="shared" si="147"/>
        <v>196</v>
      </c>
    </row>
    <row r="9455" spans="1:5">
      <c r="A9455" t="s">
        <v>271</v>
      </c>
      <c r="B9455" t="s">
        <v>36</v>
      </c>
      <c r="C9455" t="s">
        <v>75</v>
      </c>
      <c r="D9455">
        <v>0.28204600000000002</v>
      </c>
      <c r="E9455">
        <f t="shared" si="147"/>
        <v>196</v>
      </c>
    </row>
    <row r="9456" spans="1:5">
      <c r="A9456" t="s">
        <v>271</v>
      </c>
      <c r="B9456" t="s">
        <v>36</v>
      </c>
      <c r="C9456" t="s">
        <v>76</v>
      </c>
      <c r="D9456" s="6">
        <v>4144500</v>
      </c>
      <c r="E9456">
        <f t="shared" si="147"/>
        <v>196</v>
      </c>
    </row>
    <row r="9457" spans="1:5">
      <c r="A9457" t="s">
        <v>271</v>
      </c>
      <c r="B9457" t="s">
        <v>37</v>
      </c>
      <c r="C9457" t="s">
        <v>83</v>
      </c>
      <c r="D9457">
        <v>2.43967</v>
      </c>
      <c r="E9457">
        <f t="shared" si="147"/>
        <v>196</v>
      </c>
    </row>
    <row r="9458" spans="1:5">
      <c r="A9458" t="s">
        <v>271</v>
      </c>
      <c r="B9458" t="s">
        <v>37</v>
      </c>
      <c r="C9458" t="s">
        <v>73</v>
      </c>
      <c r="D9458">
        <v>25.6</v>
      </c>
      <c r="E9458">
        <f t="shared" si="147"/>
        <v>196</v>
      </c>
    </row>
    <row r="9459" spans="1:5">
      <c r="A9459" t="s">
        <v>271</v>
      </c>
      <c r="B9459" t="s">
        <v>37</v>
      </c>
      <c r="C9459" t="s">
        <v>74</v>
      </c>
      <c r="D9459">
        <v>-0.8</v>
      </c>
      <c r="E9459">
        <f t="shared" si="147"/>
        <v>196</v>
      </c>
    </row>
    <row r="9460" spans="1:5">
      <c r="A9460" t="s">
        <v>271</v>
      </c>
      <c r="B9460" t="s">
        <v>37</v>
      </c>
      <c r="C9460" t="s">
        <v>75</v>
      </c>
      <c r="D9460">
        <v>0.34709099999999998</v>
      </c>
      <c r="E9460">
        <f t="shared" si="147"/>
        <v>196</v>
      </c>
    </row>
    <row r="9461" spans="1:5">
      <c r="A9461" t="s">
        <v>271</v>
      </c>
      <c r="B9461" t="s">
        <v>37</v>
      </c>
      <c r="C9461" t="s">
        <v>76</v>
      </c>
      <c r="D9461" s="6">
        <v>4144260</v>
      </c>
      <c r="E9461">
        <f t="shared" si="147"/>
        <v>196</v>
      </c>
    </row>
    <row r="9462" spans="1:5">
      <c r="A9462" t="s">
        <v>271</v>
      </c>
      <c r="B9462" t="s">
        <v>38</v>
      </c>
      <c r="C9462" t="s">
        <v>83</v>
      </c>
      <c r="D9462">
        <v>5.3347100000000003</v>
      </c>
      <c r="E9462">
        <f t="shared" si="147"/>
        <v>196</v>
      </c>
    </row>
    <row r="9463" spans="1:5">
      <c r="A9463" t="s">
        <v>271</v>
      </c>
      <c r="B9463" t="s">
        <v>38</v>
      </c>
      <c r="C9463" t="s">
        <v>73</v>
      </c>
      <c r="D9463">
        <v>25.6</v>
      </c>
      <c r="E9463">
        <f t="shared" si="147"/>
        <v>196</v>
      </c>
    </row>
    <row r="9464" spans="1:5">
      <c r="A9464" t="s">
        <v>271</v>
      </c>
      <c r="B9464" t="s">
        <v>38</v>
      </c>
      <c r="C9464" t="s">
        <v>74</v>
      </c>
      <c r="D9464">
        <v>-0.7</v>
      </c>
      <c r="E9464">
        <f t="shared" si="147"/>
        <v>196</v>
      </c>
    </row>
    <row r="9465" spans="1:5">
      <c r="A9465" t="s">
        <v>271</v>
      </c>
      <c r="B9465" t="s">
        <v>38</v>
      </c>
      <c r="C9465" t="s">
        <v>75</v>
      </c>
      <c r="D9465">
        <v>0.46598000000000001</v>
      </c>
      <c r="E9465">
        <f t="shared" si="147"/>
        <v>196</v>
      </c>
    </row>
    <row r="9466" spans="1:5">
      <c r="A9466" t="s">
        <v>271</v>
      </c>
      <c r="B9466" t="s">
        <v>38</v>
      </c>
      <c r="C9466" t="s">
        <v>76</v>
      </c>
      <c r="D9466" s="6">
        <v>4144800</v>
      </c>
      <c r="E9466">
        <f t="shared" si="147"/>
        <v>196</v>
      </c>
    </row>
    <row r="9467" spans="1:5">
      <c r="A9467" t="s">
        <v>271</v>
      </c>
      <c r="B9467" t="s">
        <v>39</v>
      </c>
      <c r="C9467" t="s">
        <v>83</v>
      </c>
      <c r="D9467">
        <v>8.2297499999999992</v>
      </c>
      <c r="E9467">
        <f t="shared" si="147"/>
        <v>196</v>
      </c>
    </row>
    <row r="9468" spans="1:5">
      <c r="A9468" t="s">
        <v>271</v>
      </c>
      <c r="B9468" t="s">
        <v>39</v>
      </c>
      <c r="C9468" t="s">
        <v>73</v>
      </c>
      <c r="D9468">
        <v>25.6</v>
      </c>
      <c r="E9468">
        <f t="shared" si="147"/>
        <v>196</v>
      </c>
    </row>
    <row r="9469" spans="1:5">
      <c r="A9469" t="s">
        <v>271</v>
      </c>
      <c r="B9469" t="s">
        <v>39</v>
      </c>
      <c r="C9469" t="s">
        <v>74</v>
      </c>
      <c r="D9469">
        <v>-0.6</v>
      </c>
      <c r="E9469">
        <f t="shared" si="147"/>
        <v>196</v>
      </c>
    </row>
    <row r="9470" spans="1:5">
      <c r="A9470" t="s">
        <v>271</v>
      </c>
      <c r="B9470" t="s">
        <v>39</v>
      </c>
      <c r="C9470" t="s">
        <v>75</v>
      </c>
      <c r="D9470">
        <v>0.62493299999999996</v>
      </c>
      <c r="E9470">
        <f t="shared" si="147"/>
        <v>196</v>
      </c>
    </row>
    <row r="9471" spans="1:5">
      <c r="A9471" t="s">
        <v>271</v>
      </c>
      <c r="B9471" t="s">
        <v>39</v>
      </c>
      <c r="C9471" t="s">
        <v>76</v>
      </c>
      <c r="D9471" s="6">
        <v>4145450</v>
      </c>
      <c r="E9471">
        <f t="shared" si="147"/>
        <v>196</v>
      </c>
    </row>
    <row r="9472" spans="1:5">
      <c r="A9472" t="s">
        <v>272</v>
      </c>
      <c r="B9472" t="s">
        <v>31</v>
      </c>
      <c r="C9472" t="s">
        <v>83</v>
      </c>
      <c r="D9472">
        <v>-14.8306</v>
      </c>
      <c r="E9472">
        <f t="shared" si="147"/>
        <v>197</v>
      </c>
    </row>
    <row r="9473" spans="1:5">
      <c r="A9473" t="s">
        <v>272</v>
      </c>
      <c r="B9473" t="s">
        <v>31</v>
      </c>
      <c r="C9473" t="s">
        <v>73</v>
      </c>
      <c r="D9473">
        <v>25.7</v>
      </c>
      <c r="E9473">
        <f t="shared" si="147"/>
        <v>197</v>
      </c>
    </row>
    <row r="9474" spans="1:5">
      <c r="A9474" t="s">
        <v>272</v>
      </c>
      <c r="B9474" t="s">
        <v>31</v>
      </c>
      <c r="C9474" t="s">
        <v>74</v>
      </c>
      <c r="D9474">
        <v>-1.4</v>
      </c>
      <c r="E9474">
        <f t="shared" si="147"/>
        <v>197</v>
      </c>
    </row>
    <row r="9475" spans="1:5">
      <c r="A9475" t="s">
        <v>272</v>
      </c>
      <c r="B9475" t="s">
        <v>31</v>
      </c>
      <c r="C9475" t="s">
        <v>75</v>
      </c>
      <c r="D9475">
        <v>0.17693600000000001</v>
      </c>
      <c r="E9475">
        <f t="shared" ref="E9475:E9538" si="148">VALUE(RIGHT(A9475, LEN(A9475)-1))</f>
        <v>197</v>
      </c>
    </row>
    <row r="9476" spans="1:5">
      <c r="A9476" t="s">
        <v>272</v>
      </c>
      <c r="B9476" t="s">
        <v>31</v>
      </c>
      <c r="C9476" t="s">
        <v>76</v>
      </c>
      <c r="D9476" s="6">
        <v>4145820</v>
      </c>
      <c r="E9476">
        <f t="shared" si="148"/>
        <v>197</v>
      </c>
    </row>
    <row r="9477" spans="1:5">
      <c r="A9477" t="s">
        <v>272</v>
      </c>
      <c r="B9477" t="s">
        <v>32</v>
      </c>
      <c r="C9477" t="s">
        <v>83</v>
      </c>
      <c r="D9477">
        <v>-11.935499999999999</v>
      </c>
      <c r="E9477">
        <f t="shared" si="148"/>
        <v>197</v>
      </c>
    </row>
    <row r="9478" spans="1:5">
      <c r="A9478" t="s">
        <v>272</v>
      </c>
      <c r="B9478" t="s">
        <v>32</v>
      </c>
      <c r="C9478" t="s">
        <v>73</v>
      </c>
      <c r="D9478">
        <v>25.7</v>
      </c>
      <c r="E9478">
        <f t="shared" si="148"/>
        <v>197</v>
      </c>
    </row>
    <row r="9479" spans="1:5">
      <c r="A9479" t="s">
        <v>272</v>
      </c>
      <c r="B9479" t="s">
        <v>32</v>
      </c>
      <c r="C9479" t="s">
        <v>74</v>
      </c>
      <c r="D9479">
        <v>-1.3</v>
      </c>
      <c r="E9479">
        <f t="shared" si="148"/>
        <v>197</v>
      </c>
    </row>
    <row r="9480" spans="1:5">
      <c r="A9480" t="s">
        <v>272</v>
      </c>
      <c r="B9480" t="s">
        <v>32</v>
      </c>
      <c r="C9480" t="s">
        <v>75</v>
      </c>
      <c r="D9480">
        <v>0.18140100000000001</v>
      </c>
      <c r="E9480">
        <f t="shared" si="148"/>
        <v>197</v>
      </c>
    </row>
    <row r="9481" spans="1:5">
      <c r="A9481" t="s">
        <v>272</v>
      </c>
      <c r="B9481" t="s">
        <v>32</v>
      </c>
      <c r="C9481" t="s">
        <v>76</v>
      </c>
      <c r="D9481" s="6">
        <v>4145870</v>
      </c>
      <c r="E9481">
        <f t="shared" si="148"/>
        <v>197</v>
      </c>
    </row>
    <row r="9482" spans="1:5">
      <c r="A9482" t="s">
        <v>272</v>
      </c>
      <c r="B9482" t="s">
        <v>33</v>
      </c>
      <c r="C9482" t="s">
        <v>83</v>
      </c>
      <c r="D9482">
        <v>-9.0404999999999998</v>
      </c>
      <c r="E9482">
        <f t="shared" si="148"/>
        <v>197</v>
      </c>
    </row>
    <row r="9483" spans="1:5">
      <c r="A9483" t="s">
        <v>272</v>
      </c>
      <c r="B9483" t="s">
        <v>33</v>
      </c>
      <c r="C9483" t="s">
        <v>73</v>
      </c>
      <c r="D9483">
        <v>25.7</v>
      </c>
      <c r="E9483">
        <f t="shared" si="148"/>
        <v>197</v>
      </c>
    </row>
    <row r="9484" spans="1:5">
      <c r="A9484" t="s">
        <v>272</v>
      </c>
      <c r="B9484" t="s">
        <v>33</v>
      </c>
      <c r="C9484" t="s">
        <v>74</v>
      </c>
      <c r="D9484">
        <v>-1.2</v>
      </c>
      <c r="E9484">
        <f t="shared" si="148"/>
        <v>197</v>
      </c>
    </row>
    <row r="9485" spans="1:5">
      <c r="A9485" t="s">
        <v>272</v>
      </c>
      <c r="B9485" t="s">
        <v>33</v>
      </c>
      <c r="C9485" t="s">
        <v>75</v>
      </c>
      <c r="D9485">
        <v>0.207869</v>
      </c>
      <c r="E9485">
        <f t="shared" si="148"/>
        <v>197</v>
      </c>
    </row>
    <row r="9486" spans="1:5">
      <c r="A9486" t="s">
        <v>272</v>
      </c>
      <c r="B9486" t="s">
        <v>33</v>
      </c>
      <c r="C9486" t="s">
        <v>76</v>
      </c>
      <c r="D9486" s="6">
        <v>4145140</v>
      </c>
      <c r="E9486">
        <f t="shared" si="148"/>
        <v>197</v>
      </c>
    </row>
    <row r="9487" spans="1:5">
      <c r="A9487" t="s">
        <v>272</v>
      </c>
      <c r="B9487" t="s">
        <v>34</v>
      </c>
      <c r="C9487" t="s">
        <v>83</v>
      </c>
      <c r="D9487">
        <v>-6.1454599999999999</v>
      </c>
      <c r="E9487">
        <f t="shared" si="148"/>
        <v>197</v>
      </c>
    </row>
    <row r="9488" spans="1:5">
      <c r="A9488" t="s">
        <v>272</v>
      </c>
      <c r="B9488" t="s">
        <v>34</v>
      </c>
      <c r="C9488" t="s">
        <v>73</v>
      </c>
      <c r="D9488">
        <v>25.7</v>
      </c>
      <c r="E9488">
        <f t="shared" si="148"/>
        <v>197</v>
      </c>
    </row>
    <row r="9489" spans="1:5">
      <c r="A9489" t="s">
        <v>272</v>
      </c>
      <c r="B9489" t="s">
        <v>34</v>
      </c>
      <c r="C9489" t="s">
        <v>74</v>
      </c>
      <c r="D9489">
        <v>-1.1000000000000001</v>
      </c>
      <c r="E9489">
        <f t="shared" si="148"/>
        <v>197</v>
      </c>
    </row>
    <row r="9490" spans="1:5">
      <c r="A9490" t="s">
        <v>272</v>
      </c>
      <c r="B9490" t="s">
        <v>34</v>
      </c>
      <c r="C9490" t="s">
        <v>75</v>
      </c>
      <c r="D9490">
        <v>0.22849800000000001</v>
      </c>
      <c r="E9490">
        <f t="shared" si="148"/>
        <v>197</v>
      </c>
    </row>
    <row r="9491" spans="1:5">
      <c r="A9491" t="s">
        <v>272</v>
      </c>
      <c r="B9491" t="s">
        <v>34</v>
      </c>
      <c r="C9491" t="s">
        <v>76</v>
      </c>
      <c r="D9491" s="6">
        <v>4144610</v>
      </c>
      <c r="E9491">
        <f t="shared" si="148"/>
        <v>197</v>
      </c>
    </row>
    <row r="9492" spans="1:5">
      <c r="A9492" t="s">
        <v>272</v>
      </c>
      <c r="B9492" t="s">
        <v>35</v>
      </c>
      <c r="C9492" t="s">
        <v>83</v>
      </c>
      <c r="D9492">
        <v>-3.2504200000000001</v>
      </c>
      <c r="E9492">
        <f t="shared" si="148"/>
        <v>197</v>
      </c>
    </row>
    <row r="9493" spans="1:5">
      <c r="A9493" t="s">
        <v>272</v>
      </c>
      <c r="B9493" t="s">
        <v>35</v>
      </c>
      <c r="C9493" t="s">
        <v>73</v>
      </c>
      <c r="D9493">
        <v>25.7</v>
      </c>
      <c r="E9493">
        <f t="shared" si="148"/>
        <v>197</v>
      </c>
    </row>
    <row r="9494" spans="1:5">
      <c r="A9494" t="s">
        <v>272</v>
      </c>
      <c r="B9494" t="s">
        <v>35</v>
      </c>
      <c r="C9494" t="s">
        <v>74</v>
      </c>
      <c r="D9494">
        <v>-1</v>
      </c>
      <c r="E9494">
        <f t="shared" si="148"/>
        <v>197</v>
      </c>
    </row>
    <row r="9495" spans="1:5">
      <c r="A9495" t="s">
        <v>272</v>
      </c>
      <c r="B9495" t="s">
        <v>35</v>
      </c>
      <c r="C9495" t="s">
        <v>75</v>
      </c>
      <c r="D9495">
        <v>0.25825900000000002</v>
      </c>
      <c r="E9495">
        <f t="shared" si="148"/>
        <v>197</v>
      </c>
    </row>
    <row r="9496" spans="1:5">
      <c r="A9496" t="s">
        <v>272</v>
      </c>
      <c r="B9496" t="s">
        <v>35</v>
      </c>
      <c r="C9496" t="s">
        <v>76</v>
      </c>
      <c r="D9496" s="6">
        <v>4144340</v>
      </c>
      <c r="E9496">
        <f t="shared" si="148"/>
        <v>197</v>
      </c>
    </row>
    <row r="9497" spans="1:5">
      <c r="A9497" t="s">
        <v>272</v>
      </c>
      <c r="B9497" t="s">
        <v>36</v>
      </c>
      <c r="C9497" t="s">
        <v>83</v>
      </c>
      <c r="D9497">
        <v>-0.355375</v>
      </c>
      <c r="E9497">
        <f t="shared" si="148"/>
        <v>197</v>
      </c>
    </row>
    <row r="9498" spans="1:5">
      <c r="A9498" t="s">
        <v>272</v>
      </c>
      <c r="B9498" t="s">
        <v>36</v>
      </c>
      <c r="C9498" t="s">
        <v>73</v>
      </c>
      <c r="D9498">
        <v>25.7</v>
      </c>
      <c r="E9498">
        <f t="shared" si="148"/>
        <v>197</v>
      </c>
    </row>
    <row r="9499" spans="1:5">
      <c r="A9499" t="s">
        <v>272</v>
      </c>
      <c r="B9499" t="s">
        <v>36</v>
      </c>
      <c r="C9499" t="s">
        <v>74</v>
      </c>
      <c r="D9499">
        <v>-0.9</v>
      </c>
      <c r="E9499">
        <f t="shared" si="148"/>
        <v>197</v>
      </c>
    </row>
    <row r="9500" spans="1:5">
      <c r="A9500" t="s">
        <v>272</v>
      </c>
      <c r="B9500" t="s">
        <v>36</v>
      </c>
      <c r="C9500" t="s">
        <v>75</v>
      </c>
      <c r="D9500">
        <v>0.28353400000000001</v>
      </c>
      <c r="E9500">
        <f t="shared" si="148"/>
        <v>197</v>
      </c>
    </row>
    <row r="9501" spans="1:5">
      <c r="A9501" t="s">
        <v>272</v>
      </c>
      <c r="B9501" t="s">
        <v>36</v>
      </c>
      <c r="C9501" t="s">
        <v>76</v>
      </c>
      <c r="D9501" s="6">
        <v>4144550</v>
      </c>
      <c r="E9501">
        <f t="shared" si="148"/>
        <v>197</v>
      </c>
    </row>
    <row r="9502" spans="1:5">
      <c r="A9502" t="s">
        <v>272</v>
      </c>
      <c r="B9502" t="s">
        <v>37</v>
      </c>
      <c r="C9502" t="s">
        <v>83</v>
      </c>
      <c r="D9502">
        <v>2.5396700000000001</v>
      </c>
      <c r="E9502">
        <f t="shared" si="148"/>
        <v>197</v>
      </c>
    </row>
    <row r="9503" spans="1:5">
      <c r="A9503" t="s">
        <v>272</v>
      </c>
      <c r="B9503" t="s">
        <v>37</v>
      </c>
      <c r="C9503" t="s">
        <v>73</v>
      </c>
      <c r="D9503">
        <v>25.7</v>
      </c>
      <c r="E9503">
        <f t="shared" si="148"/>
        <v>197</v>
      </c>
    </row>
    <row r="9504" spans="1:5">
      <c r="A9504" t="s">
        <v>272</v>
      </c>
      <c r="B9504" t="s">
        <v>37</v>
      </c>
      <c r="C9504" t="s">
        <v>74</v>
      </c>
      <c r="D9504">
        <v>-0.8</v>
      </c>
      <c r="E9504">
        <f t="shared" si="148"/>
        <v>197</v>
      </c>
    </row>
    <row r="9505" spans="1:5">
      <c r="A9505" t="s">
        <v>272</v>
      </c>
      <c r="B9505" t="s">
        <v>37</v>
      </c>
      <c r="C9505" t="s">
        <v>75</v>
      </c>
      <c r="D9505">
        <v>0.34709099999999998</v>
      </c>
      <c r="E9505">
        <f t="shared" si="148"/>
        <v>197</v>
      </c>
    </row>
    <row r="9506" spans="1:5">
      <c r="A9506" t="s">
        <v>272</v>
      </c>
      <c r="B9506" t="s">
        <v>37</v>
      </c>
      <c r="C9506" t="s">
        <v>76</v>
      </c>
      <c r="D9506" s="6">
        <v>4144290</v>
      </c>
      <c r="E9506">
        <f t="shared" si="148"/>
        <v>197</v>
      </c>
    </row>
    <row r="9507" spans="1:5">
      <c r="A9507" t="s">
        <v>272</v>
      </c>
      <c r="B9507" t="s">
        <v>38</v>
      </c>
      <c r="C9507" t="s">
        <v>83</v>
      </c>
      <c r="D9507">
        <v>5.4347099999999999</v>
      </c>
      <c r="E9507">
        <f t="shared" si="148"/>
        <v>197</v>
      </c>
    </row>
    <row r="9508" spans="1:5">
      <c r="A9508" t="s">
        <v>272</v>
      </c>
      <c r="B9508" t="s">
        <v>38</v>
      </c>
      <c r="C9508" t="s">
        <v>73</v>
      </c>
      <c r="D9508">
        <v>25.7</v>
      </c>
      <c r="E9508">
        <f t="shared" si="148"/>
        <v>197</v>
      </c>
    </row>
    <row r="9509" spans="1:5">
      <c r="A9509" t="s">
        <v>272</v>
      </c>
      <c r="B9509" t="s">
        <v>38</v>
      </c>
      <c r="C9509" t="s">
        <v>74</v>
      </c>
      <c r="D9509">
        <v>-0.7</v>
      </c>
      <c r="E9509">
        <f t="shared" si="148"/>
        <v>197</v>
      </c>
    </row>
    <row r="9510" spans="1:5">
      <c r="A9510" t="s">
        <v>272</v>
      </c>
      <c r="B9510" t="s">
        <v>38</v>
      </c>
      <c r="C9510" t="s">
        <v>75</v>
      </c>
      <c r="D9510">
        <v>0.47637400000000002</v>
      </c>
      <c r="E9510">
        <f t="shared" si="148"/>
        <v>197</v>
      </c>
    </row>
    <row r="9511" spans="1:5">
      <c r="A9511" t="s">
        <v>272</v>
      </c>
      <c r="B9511" t="s">
        <v>38</v>
      </c>
      <c r="C9511" t="s">
        <v>76</v>
      </c>
      <c r="D9511" s="6">
        <v>4144850</v>
      </c>
      <c r="E9511">
        <f t="shared" si="148"/>
        <v>197</v>
      </c>
    </row>
    <row r="9512" spans="1:5">
      <c r="A9512" t="s">
        <v>272</v>
      </c>
      <c r="B9512" t="s">
        <v>39</v>
      </c>
      <c r="C9512" t="s">
        <v>83</v>
      </c>
      <c r="D9512">
        <v>8.3297500000000007</v>
      </c>
      <c r="E9512">
        <f t="shared" si="148"/>
        <v>197</v>
      </c>
    </row>
    <row r="9513" spans="1:5">
      <c r="A9513" t="s">
        <v>272</v>
      </c>
      <c r="B9513" t="s">
        <v>39</v>
      </c>
      <c r="C9513" t="s">
        <v>73</v>
      </c>
      <c r="D9513">
        <v>25.7</v>
      </c>
      <c r="E9513">
        <f t="shared" si="148"/>
        <v>197</v>
      </c>
    </row>
    <row r="9514" spans="1:5">
      <c r="A9514" t="s">
        <v>272</v>
      </c>
      <c r="B9514" t="s">
        <v>39</v>
      </c>
      <c r="C9514" t="s">
        <v>74</v>
      </c>
      <c r="D9514">
        <v>-0.6</v>
      </c>
      <c r="E9514">
        <f t="shared" si="148"/>
        <v>197</v>
      </c>
    </row>
    <row r="9515" spans="1:5">
      <c r="A9515" t="s">
        <v>272</v>
      </c>
      <c r="B9515" t="s">
        <v>39</v>
      </c>
      <c r="C9515" t="s">
        <v>75</v>
      </c>
      <c r="D9515">
        <v>0.63088599999999995</v>
      </c>
      <c r="E9515">
        <f t="shared" si="148"/>
        <v>197</v>
      </c>
    </row>
    <row r="9516" spans="1:5">
      <c r="A9516" t="s">
        <v>272</v>
      </c>
      <c r="B9516" t="s">
        <v>39</v>
      </c>
      <c r="C9516" t="s">
        <v>76</v>
      </c>
      <c r="D9516" s="6">
        <v>4145510</v>
      </c>
      <c r="E9516">
        <f t="shared" si="148"/>
        <v>197</v>
      </c>
    </row>
    <row r="9517" spans="1:5">
      <c r="A9517" t="s">
        <v>273</v>
      </c>
      <c r="B9517" t="s">
        <v>31</v>
      </c>
      <c r="C9517" t="s">
        <v>83</v>
      </c>
      <c r="D9517">
        <v>-14.730600000000001</v>
      </c>
      <c r="E9517">
        <f t="shared" si="148"/>
        <v>198</v>
      </c>
    </row>
    <row r="9518" spans="1:5">
      <c r="A9518" t="s">
        <v>273</v>
      </c>
      <c r="B9518" t="s">
        <v>31</v>
      </c>
      <c r="C9518" t="s">
        <v>73</v>
      </c>
      <c r="D9518">
        <v>25.8</v>
      </c>
      <c r="E9518">
        <f t="shared" si="148"/>
        <v>198</v>
      </c>
    </row>
    <row r="9519" spans="1:5">
      <c r="A9519" t="s">
        <v>273</v>
      </c>
      <c r="B9519" t="s">
        <v>31</v>
      </c>
      <c r="C9519" t="s">
        <v>74</v>
      </c>
      <c r="D9519">
        <v>-1.4</v>
      </c>
      <c r="E9519">
        <f t="shared" si="148"/>
        <v>198</v>
      </c>
    </row>
    <row r="9520" spans="1:5">
      <c r="A9520" t="s">
        <v>273</v>
      </c>
      <c r="B9520" t="s">
        <v>31</v>
      </c>
      <c r="C9520" t="s">
        <v>75</v>
      </c>
      <c r="D9520">
        <v>0.17693600000000001</v>
      </c>
      <c r="E9520">
        <f t="shared" si="148"/>
        <v>198</v>
      </c>
    </row>
    <row r="9521" spans="1:5">
      <c r="A9521" t="s">
        <v>273</v>
      </c>
      <c r="B9521" t="s">
        <v>31</v>
      </c>
      <c r="C9521" t="s">
        <v>76</v>
      </c>
      <c r="D9521" s="6">
        <v>4145830</v>
      </c>
      <c r="E9521">
        <f t="shared" si="148"/>
        <v>198</v>
      </c>
    </row>
    <row r="9522" spans="1:5">
      <c r="A9522" t="s">
        <v>273</v>
      </c>
      <c r="B9522" t="s">
        <v>32</v>
      </c>
      <c r="C9522" t="s">
        <v>83</v>
      </c>
      <c r="D9522">
        <v>-11.8355</v>
      </c>
      <c r="E9522">
        <f t="shared" si="148"/>
        <v>198</v>
      </c>
    </row>
    <row r="9523" spans="1:5">
      <c r="A9523" t="s">
        <v>273</v>
      </c>
      <c r="B9523" t="s">
        <v>32</v>
      </c>
      <c r="C9523" t="s">
        <v>73</v>
      </c>
      <c r="D9523">
        <v>25.8</v>
      </c>
      <c r="E9523">
        <f t="shared" si="148"/>
        <v>198</v>
      </c>
    </row>
    <row r="9524" spans="1:5">
      <c r="A9524" t="s">
        <v>273</v>
      </c>
      <c r="B9524" t="s">
        <v>32</v>
      </c>
      <c r="C9524" t="s">
        <v>74</v>
      </c>
      <c r="D9524">
        <v>-1.3</v>
      </c>
      <c r="E9524">
        <f t="shared" si="148"/>
        <v>198</v>
      </c>
    </row>
    <row r="9525" spans="1:5">
      <c r="A9525" t="s">
        <v>273</v>
      </c>
      <c r="B9525" t="s">
        <v>32</v>
      </c>
      <c r="C9525" t="s">
        <v>75</v>
      </c>
      <c r="D9525">
        <v>0.182889</v>
      </c>
      <c r="E9525">
        <f t="shared" si="148"/>
        <v>198</v>
      </c>
    </row>
    <row r="9526" spans="1:5">
      <c r="A9526" t="s">
        <v>273</v>
      </c>
      <c r="B9526" t="s">
        <v>32</v>
      </c>
      <c r="C9526" t="s">
        <v>76</v>
      </c>
      <c r="D9526" s="6">
        <v>4145850</v>
      </c>
      <c r="E9526">
        <f t="shared" si="148"/>
        <v>198</v>
      </c>
    </row>
    <row r="9527" spans="1:5">
      <c r="A9527" t="s">
        <v>273</v>
      </c>
      <c r="B9527" t="s">
        <v>33</v>
      </c>
      <c r="C9527" t="s">
        <v>83</v>
      </c>
      <c r="D9527">
        <v>-8.9405000000000001</v>
      </c>
      <c r="E9527">
        <f t="shared" si="148"/>
        <v>198</v>
      </c>
    </row>
    <row r="9528" spans="1:5">
      <c r="A9528" t="s">
        <v>273</v>
      </c>
      <c r="B9528" t="s">
        <v>33</v>
      </c>
      <c r="C9528" t="s">
        <v>73</v>
      </c>
      <c r="D9528">
        <v>25.8</v>
      </c>
      <c r="E9528">
        <f t="shared" si="148"/>
        <v>198</v>
      </c>
    </row>
    <row r="9529" spans="1:5">
      <c r="A9529" t="s">
        <v>273</v>
      </c>
      <c r="B9529" t="s">
        <v>33</v>
      </c>
      <c r="C9529" t="s">
        <v>74</v>
      </c>
      <c r="D9529">
        <v>-1.2</v>
      </c>
      <c r="E9529">
        <f t="shared" si="148"/>
        <v>198</v>
      </c>
    </row>
    <row r="9530" spans="1:5">
      <c r="A9530" t="s">
        <v>273</v>
      </c>
      <c r="B9530" t="s">
        <v>33</v>
      </c>
      <c r="C9530" t="s">
        <v>75</v>
      </c>
      <c r="D9530">
        <v>0.215195</v>
      </c>
      <c r="E9530">
        <f t="shared" si="148"/>
        <v>198</v>
      </c>
    </row>
    <row r="9531" spans="1:5">
      <c r="A9531" t="s">
        <v>273</v>
      </c>
      <c r="B9531" t="s">
        <v>33</v>
      </c>
      <c r="C9531" t="s">
        <v>76</v>
      </c>
      <c r="D9531" s="6">
        <v>4144820</v>
      </c>
      <c r="E9531">
        <f t="shared" si="148"/>
        <v>198</v>
      </c>
    </row>
    <row r="9532" spans="1:5">
      <c r="A9532" t="s">
        <v>273</v>
      </c>
      <c r="B9532" t="s">
        <v>34</v>
      </c>
      <c r="C9532" t="s">
        <v>83</v>
      </c>
      <c r="D9532">
        <v>-6.0454600000000003</v>
      </c>
      <c r="E9532">
        <f t="shared" si="148"/>
        <v>198</v>
      </c>
    </row>
    <row r="9533" spans="1:5">
      <c r="A9533" t="s">
        <v>273</v>
      </c>
      <c r="B9533" t="s">
        <v>34</v>
      </c>
      <c r="C9533" t="s">
        <v>73</v>
      </c>
      <c r="D9533">
        <v>25.8</v>
      </c>
      <c r="E9533">
        <f t="shared" si="148"/>
        <v>198</v>
      </c>
    </row>
    <row r="9534" spans="1:5">
      <c r="A9534" t="s">
        <v>273</v>
      </c>
      <c r="B9534" t="s">
        <v>34</v>
      </c>
      <c r="C9534" t="s">
        <v>74</v>
      </c>
      <c r="D9534">
        <v>-1.1000000000000001</v>
      </c>
      <c r="E9534">
        <f t="shared" si="148"/>
        <v>198</v>
      </c>
    </row>
    <row r="9535" spans="1:5">
      <c r="A9535" t="s">
        <v>273</v>
      </c>
      <c r="B9535" t="s">
        <v>34</v>
      </c>
      <c r="C9535" t="s">
        <v>75</v>
      </c>
      <c r="D9535">
        <v>0.229986</v>
      </c>
      <c r="E9535">
        <f t="shared" si="148"/>
        <v>198</v>
      </c>
    </row>
    <row r="9536" spans="1:5">
      <c r="A9536" t="s">
        <v>273</v>
      </c>
      <c r="B9536" t="s">
        <v>34</v>
      </c>
      <c r="C9536" t="s">
        <v>76</v>
      </c>
      <c r="D9536" s="6">
        <v>4144610</v>
      </c>
      <c r="E9536">
        <f t="shared" si="148"/>
        <v>198</v>
      </c>
    </row>
    <row r="9537" spans="1:5">
      <c r="A9537" t="s">
        <v>273</v>
      </c>
      <c r="B9537" t="s">
        <v>35</v>
      </c>
      <c r="C9537" t="s">
        <v>83</v>
      </c>
      <c r="D9537">
        <v>-3.15042</v>
      </c>
      <c r="E9537">
        <f t="shared" si="148"/>
        <v>198</v>
      </c>
    </row>
    <row r="9538" spans="1:5">
      <c r="A9538" t="s">
        <v>273</v>
      </c>
      <c r="B9538" t="s">
        <v>35</v>
      </c>
      <c r="C9538" t="s">
        <v>73</v>
      </c>
      <c r="D9538">
        <v>25.8</v>
      </c>
      <c r="E9538">
        <f t="shared" si="148"/>
        <v>198</v>
      </c>
    </row>
    <row r="9539" spans="1:5">
      <c r="A9539" t="s">
        <v>273</v>
      </c>
      <c r="B9539" t="s">
        <v>35</v>
      </c>
      <c r="C9539" t="s">
        <v>74</v>
      </c>
      <c r="D9539">
        <v>-1</v>
      </c>
      <c r="E9539">
        <f t="shared" ref="E9539:E9602" si="149">VALUE(RIGHT(A9539, LEN(A9539)-1))</f>
        <v>198</v>
      </c>
    </row>
    <row r="9540" spans="1:5">
      <c r="A9540" t="s">
        <v>273</v>
      </c>
      <c r="B9540" t="s">
        <v>35</v>
      </c>
      <c r="C9540" t="s">
        <v>75</v>
      </c>
      <c r="D9540">
        <v>0.25825900000000002</v>
      </c>
      <c r="E9540">
        <f t="shared" si="149"/>
        <v>198</v>
      </c>
    </row>
    <row r="9541" spans="1:5">
      <c r="A9541" t="s">
        <v>273</v>
      </c>
      <c r="B9541" t="s">
        <v>35</v>
      </c>
      <c r="C9541" t="s">
        <v>76</v>
      </c>
      <c r="D9541" s="6">
        <v>4144360</v>
      </c>
      <c r="E9541">
        <f t="shared" si="149"/>
        <v>198</v>
      </c>
    </row>
    <row r="9542" spans="1:5">
      <c r="A9542" t="s">
        <v>273</v>
      </c>
      <c r="B9542" t="s">
        <v>36</v>
      </c>
      <c r="C9542" t="s">
        <v>83</v>
      </c>
      <c r="D9542">
        <v>-0.25537500000000002</v>
      </c>
      <c r="E9542">
        <f t="shared" si="149"/>
        <v>198</v>
      </c>
    </row>
    <row r="9543" spans="1:5">
      <c r="A9543" t="s">
        <v>273</v>
      </c>
      <c r="B9543" t="s">
        <v>36</v>
      </c>
      <c r="C9543" t="s">
        <v>73</v>
      </c>
      <c r="D9543">
        <v>25.8</v>
      </c>
      <c r="E9543">
        <f t="shared" si="149"/>
        <v>198</v>
      </c>
    </row>
    <row r="9544" spans="1:5">
      <c r="A9544" t="s">
        <v>273</v>
      </c>
      <c r="B9544" t="s">
        <v>36</v>
      </c>
      <c r="C9544" t="s">
        <v>74</v>
      </c>
      <c r="D9544">
        <v>-0.9</v>
      </c>
      <c r="E9544">
        <f t="shared" si="149"/>
        <v>198</v>
      </c>
    </row>
    <row r="9545" spans="1:5">
      <c r="A9545" t="s">
        <v>273</v>
      </c>
      <c r="B9545" t="s">
        <v>36</v>
      </c>
      <c r="C9545" t="s">
        <v>75</v>
      </c>
      <c r="D9545">
        <v>0.285022</v>
      </c>
      <c r="E9545">
        <f t="shared" si="149"/>
        <v>198</v>
      </c>
    </row>
    <row r="9546" spans="1:5">
      <c r="A9546" t="s">
        <v>273</v>
      </c>
      <c r="B9546" t="s">
        <v>36</v>
      </c>
      <c r="C9546" t="s">
        <v>76</v>
      </c>
      <c r="D9546" s="6">
        <v>4144600</v>
      </c>
      <c r="E9546">
        <f t="shared" si="149"/>
        <v>198</v>
      </c>
    </row>
    <row r="9547" spans="1:5">
      <c r="A9547" t="s">
        <v>273</v>
      </c>
      <c r="B9547" t="s">
        <v>37</v>
      </c>
      <c r="C9547" t="s">
        <v>83</v>
      </c>
      <c r="D9547">
        <v>2.6396700000000002</v>
      </c>
      <c r="E9547">
        <f t="shared" si="149"/>
        <v>198</v>
      </c>
    </row>
    <row r="9548" spans="1:5">
      <c r="A9548" t="s">
        <v>273</v>
      </c>
      <c r="B9548" t="s">
        <v>37</v>
      </c>
      <c r="C9548" t="s">
        <v>73</v>
      </c>
      <c r="D9548">
        <v>25.8</v>
      </c>
      <c r="E9548">
        <f t="shared" si="149"/>
        <v>198</v>
      </c>
    </row>
    <row r="9549" spans="1:5">
      <c r="A9549" t="s">
        <v>273</v>
      </c>
      <c r="B9549" t="s">
        <v>37</v>
      </c>
      <c r="C9549" t="s">
        <v>74</v>
      </c>
      <c r="D9549">
        <v>-0.8</v>
      </c>
      <c r="E9549">
        <f t="shared" si="149"/>
        <v>198</v>
      </c>
    </row>
    <row r="9550" spans="1:5">
      <c r="A9550" t="s">
        <v>273</v>
      </c>
      <c r="B9550" t="s">
        <v>37</v>
      </c>
      <c r="C9550" t="s">
        <v>75</v>
      </c>
      <c r="D9550">
        <v>0.35006700000000002</v>
      </c>
      <c r="E9550">
        <f t="shared" si="149"/>
        <v>198</v>
      </c>
    </row>
    <row r="9551" spans="1:5">
      <c r="A9551" t="s">
        <v>273</v>
      </c>
      <c r="B9551" t="s">
        <v>37</v>
      </c>
      <c r="C9551" t="s">
        <v>76</v>
      </c>
      <c r="D9551" s="6">
        <v>4144380</v>
      </c>
      <c r="E9551">
        <f t="shared" si="149"/>
        <v>198</v>
      </c>
    </row>
    <row r="9552" spans="1:5">
      <c r="A9552" t="s">
        <v>273</v>
      </c>
      <c r="B9552" t="s">
        <v>38</v>
      </c>
      <c r="C9552" t="s">
        <v>83</v>
      </c>
      <c r="D9552">
        <v>5.5347099999999996</v>
      </c>
      <c r="E9552">
        <f t="shared" si="149"/>
        <v>198</v>
      </c>
    </row>
    <row r="9553" spans="1:5">
      <c r="A9553" t="s">
        <v>273</v>
      </c>
      <c r="B9553" t="s">
        <v>38</v>
      </c>
      <c r="C9553" t="s">
        <v>73</v>
      </c>
      <c r="D9553">
        <v>25.8</v>
      </c>
      <c r="E9553">
        <f t="shared" si="149"/>
        <v>198</v>
      </c>
    </row>
    <row r="9554" spans="1:5">
      <c r="A9554" t="s">
        <v>273</v>
      </c>
      <c r="B9554" t="s">
        <v>38</v>
      </c>
      <c r="C9554" t="s">
        <v>74</v>
      </c>
      <c r="D9554">
        <v>-0.7</v>
      </c>
      <c r="E9554">
        <f t="shared" si="149"/>
        <v>198</v>
      </c>
    </row>
    <row r="9555" spans="1:5">
      <c r="A9555" t="s">
        <v>273</v>
      </c>
      <c r="B9555" t="s">
        <v>38</v>
      </c>
      <c r="C9555" t="s">
        <v>75</v>
      </c>
      <c r="D9555">
        <v>0.48381400000000002</v>
      </c>
      <c r="E9555">
        <f t="shared" si="149"/>
        <v>198</v>
      </c>
    </row>
    <row r="9556" spans="1:5">
      <c r="A9556" t="s">
        <v>273</v>
      </c>
      <c r="B9556" t="s">
        <v>38</v>
      </c>
      <c r="C9556" t="s">
        <v>76</v>
      </c>
      <c r="D9556" s="6">
        <v>4144800</v>
      </c>
      <c r="E9556">
        <f t="shared" si="149"/>
        <v>198</v>
      </c>
    </row>
    <row r="9557" spans="1:5">
      <c r="A9557" t="s">
        <v>273</v>
      </c>
      <c r="B9557" t="s">
        <v>39</v>
      </c>
      <c r="C9557" t="s">
        <v>83</v>
      </c>
      <c r="D9557">
        <v>8.4297500000000003</v>
      </c>
      <c r="E9557">
        <f t="shared" si="149"/>
        <v>198</v>
      </c>
    </row>
    <row r="9558" spans="1:5">
      <c r="A9558" t="s">
        <v>273</v>
      </c>
      <c r="B9558" t="s">
        <v>39</v>
      </c>
      <c r="C9558" t="s">
        <v>73</v>
      </c>
      <c r="D9558">
        <v>25.8</v>
      </c>
      <c r="E9558">
        <f t="shared" si="149"/>
        <v>198</v>
      </c>
    </row>
    <row r="9559" spans="1:5">
      <c r="A9559" t="s">
        <v>273</v>
      </c>
      <c r="B9559" t="s">
        <v>39</v>
      </c>
      <c r="C9559" t="s">
        <v>74</v>
      </c>
      <c r="D9559">
        <v>-0.6</v>
      </c>
      <c r="E9559">
        <f t="shared" si="149"/>
        <v>198</v>
      </c>
    </row>
    <row r="9560" spans="1:5">
      <c r="A9560" t="s">
        <v>273</v>
      </c>
      <c r="B9560" t="s">
        <v>39</v>
      </c>
      <c r="C9560" t="s">
        <v>75</v>
      </c>
      <c r="D9560">
        <v>0.64130200000000004</v>
      </c>
      <c r="E9560">
        <f t="shared" si="149"/>
        <v>198</v>
      </c>
    </row>
    <row r="9561" spans="1:5">
      <c r="A9561" t="s">
        <v>273</v>
      </c>
      <c r="B9561" t="s">
        <v>39</v>
      </c>
      <c r="C9561" t="s">
        <v>76</v>
      </c>
      <c r="D9561" s="6">
        <v>4145740</v>
      </c>
      <c r="E9561">
        <f t="shared" si="149"/>
        <v>198</v>
      </c>
    </row>
    <row r="9562" spans="1:5">
      <c r="A9562" t="s">
        <v>274</v>
      </c>
      <c r="B9562" t="s">
        <v>31</v>
      </c>
      <c r="C9562" t="s">
        <v>83</v>
      </c>
      <c r="D9562">
        <v>-14.630599999999999</v>
      </c>
      <c r="E9562">
        <f t="shared" si="149"/>
        <v>199</v>
      </c>
    </row>
    <row r="9563" spans="1:5">
      <c r="A9563" t="s">
        <v>274</v>
      </c>
      <c r="B9563" t="s">
        <v>31</v>
      </c>
      <c r="C9563" t="s">
        <v>73</v>
      </c>
      <c r="D9563">
        <v>25.9</v>
      </c>
      <c r="E9563">
        <f t="shared" si="149"/>
        <v>199</v>
      </c>
    </row>
    <row r="9564" spans="1:5">
      <c r="A9564" t="s">
        <v>274</v>
      </c>
      <c r="B9564" t="s">
        <v>31</v>
      </c>
      <c r="C9564" t="s">
        <v>74</v>
      </c>
      <c r="D9564">
        <v>-1.4</v>
      </c>
      <c r="E9564">
        <f t="shared" si="149"/>
        <v>199</v>
      </c>
    </row>
    <row r="9565" spans="1:5">
      <c r="A9565" t="s">
        <v>274</v>
      </c>
      <c r="B9565" t="s">
        <v>31</v>
      </c>
      <c r="C9565" t="s">
        <v>75</v>
      </c>
      <c r="D9565">
        <v>0.17693600000000001</v>
      </c>
      <c r="E9565">
        <f t="shared" si="149"/>
        <v>199</v>
      </c>
    </row>
    <row r="9566" spans="1:5">
      <c r="A9566" t="s">
        <v>274</v>
      </c>
      <c r="B9566" t="s">
        <v>31</v>
      </c>
      <c r="C9566" t="s">
        <v>76</v>
      </c>
      <c r="D9566" s="6">
        <v>4145850</v>
      </c>
      <c r="E9566">
        <f t="shared" si="149"/>
        <v>199</v>
      </c>
    </row>
    <row r="9567" spans="1:5">
      <c r="A9567" t="s">
        <v>274</v>
      </c>
      <c r="B9567" t="s">
        <v>32</v>
      </c>
      <c r="C9567" t="s">
        <v>83</v>
      </c>
      <c r="D9567">
        <v>-11.7355</v>
      </c>
      <c r="E9567">
        <f t="shared" si="149"/>
        <v>199</v>
      </c>
    </row>
    <row r="9568" spans="1:5">
      <c r="A9568" t="s">
        <v>274</v>
      </c>
      <c r="B9568" t="s">
        <v>32</v>
      </c>
      <c r="C9568" t="s">
        <v>73</v>
      </c>
      <c r="D9568">
        <v>25.9</v>
      </c>
      <c r="E9568">
        <f t="shared" si="149"/>
        <v>199</v>
      </c>
    </row>
    <row r="9569" spans="1:5">
      <c r="A9569" t="s">
        <v>274</v>
      </c>
      <c r="B9569" t="s">
        <v>32</v>
      </c>
      <c r="C9569" t="s">
        <v>74</v>
      </c>
      <c r="D9569">
        <v>-1.3</v>
      </c>
      <c r="E9569">
        <f t="shared" si="149"/>
        <v>199</v>
      </c>
    </row>
    <row r="9570" spans="1:5">
      <c r="A9570" t="s">
        <v>274</v>
      </c>
      <c r="B9570" t="s">
        <v>32</v>
      </c>
      <c r="C9570" t="s">
        <v>75</v>
      </c>
      <c r="D9570">
        <v>0.182889</v>
      </c>
      <c r="E9570">
        <f t="shared" si="149"/>
        <v>199</v>
      </c>
    </row>
    <row r="9571" spans="1:5">
      <c r="A9571" t="s">
        <v>274</v>
      </c>
      <c r="B9571" t="s">
        <v>32</v>
      </c>
      <c r="C9571" t="s">
        <v>76</v>
      </c>
      <c r="D9571" s="6">
        <v>4145870</v>
      </c>
      <c r="E9571">
        <f t="shared" si="149"/>
        <v>199</v>
      </c>
    </row>
    <row r="9572" spans="1:5">
      <c r="A9572" t="s">
        <v>274</v>
      </c>
      <c r="B9572" t="s">
        <v>33</v>
      </c>
      <c r="C9572" t="s">
        <v>83</v>
      </c>
      <c r="D9572">
        <v>-8.8405000000000005</v>
      </c>
      <c r="E9572">
        <f t="shared" si="149"/>
        <v>199</v>
      </c>
    </row>
    <row r="9573" spans="1:5">
      <c r="A9573" t="s">
        <v>274</v>
      </c>
      <c r="B9573" t="s">
        <v>33</v>
      </c>
      <c r="C9573" t="s">
        <v>73</v>
      </c>
      <c r="D9573">
        <v>25.9</v>
      </c>
      <c r="E9573">
        <f t="shared" si="149"/>
        <v>199</v>
      </c>
    </row>
    <row r="9574" spans="1:5">
      <c r="A9574" t="s">
        <v>274</v>
      </c>
      <c r="B9574" t="s">
        <v>33</v>
      </c>
      <c r="C9574" t="s">
        <v>74</v>
      </c>
      <c r="D9574">
        <v>-1.2</v>
      </c>
      <c r="E9574">
        <f t="shared" si="149"/>
        <v>199</v>
      </c>
    </row>
    <row r="9575" spans="1:5">
      <c r="A9575" t="s">
        <v>274</v>
      </c>
      <c r="B9575" t="s">
        <v>33</v>
      </c>
      <c r="C9575" t="s">
        <v>75</v>
      </c>
      <c r="D9575">
        <v>0.21666099999999999</v>
      </c>
      <c r="E9575">
        <f t="shared" si="149"/>
        <v>199</v>
      </c>
    </row>
    <row r="9576" spans="1:5">
      <c r="A9576" t="s">
        <v>274</v>
      </c>
      <c r="B9576" t="s">
        <v>33</v>
      </c>
      <c r="C9576" t="s">
        <v>76</v>
      </c>
      <c r="D9576" s="6">
        <v>4144770</v>
      </c>
      <c r="E9576">
        <f t="shared" si="149"/>
        <v>199</v>
      </c>
    </row>
    <row r="9577" spans="1:5">
      <c r="A9577" t="s">
        <v>274</v>
      </c>
      <c r="B9577" t="s">
        <v>34</v>
      </c>
      <c r="C9577" t="s">
        <v>83</v>
      </c>
      <c r="D9577">
        <v>-5.9454599999999997</v>
      </c>
      <c r="E9577">
        <f t="shared" si="149"/>
        <v>199</v>
      </c>
    </row>
    <row r="9578" spans="1:5">
      <c r="A9578" t="s">
        <v>274</v>
      </c>
      <c r="B9578" t="s">
        <v>34</v>
      </c>
      <c r="C9578" t="s">
        <v>73</v>
      </c>
      <c r="D9578">
        <v>25.9</v>
      </c>
      <c r="E9578">
        <f t="shared" si="149"/>
        <v>199</v>
      </c>
    </row>
    <row r="9579" spans="1:5">
      <c r="A9579" t="s">
        <v>274</v>
      </c>
      <c r="B9579" t="s">
        <v>34</v>
      </c>
      <c r="C9579" t="s">
        <v>74</v>
      </c>
      <c r="D9579">
        <v>-1.1000000000000001</v>
      </c>
      <c r="E9579">
        <f t="shared" si="149"/>
        <v>199</v>
      </c>
    </row>
    <row r="9580" spans="1:5">
      <c r="A9580" t="s">
        <v>274</v>
      </c>
      <c r="B9580" t="s">
        <v>34</v>
      </c>
      <c r="C9580" t="s">
        <v>75</v>
      </c>
      <c r="D9580">
        <v>0.23593800000000001</v>
      </c>
      <c r="E9580">
        <f t="shared" si="149"/>
        <v>199</v>
      </c>
    </row>
    <row r="9581" spans="1:5">
      <c r="A9581" t="s">
        <v>274</v>
      </c>
      <c r="B9581" t="s">
        <v>34</v>
      </c>
      <c r="C9581" t="s">
        <v>76</v>
      </c>
      <c r="D9581" s="6">
        <v>4144520</v>
      </c>
      <c r="E9581">
        <f t="shared" si="149"/>
        <v>199</v>
      </c>
    </row>
    <row r="9582" spans="1:5">
      <c r="A9582" t="s">
        <v>274</v>
      </c>
      <c r="B9582" t="s">
        <v>35</v>
      </c>
      <c r="C9582" t="s">
        <v>83</v>
      </c>
      <c r="D9582">
        <v>-3.0504199999999999</v>
      </c>
      <c r="E9582">
        <f t="shared" si="149"/>
        <v>199</v>
      </c>
    </row>
    <row r="9583" spans="1:5">
      <c r="A9583" t="s">
        <v>274</v>
      </c>
      <c r="B9583" t="s">
        <v>35</v>
      </c>
      <c r="C9583" t="s">
        <v>73</v>
      </c>
      <c r="D9583">
        <v>25.9</v>
      </c>
      <c r="E9583">
        <f t="shared" si="149"/>
        <v>199</v>
      </c>
    </row>
    <row r="9584" spans="1:5">
      <c r="A9584" t="s">
        <v>274</v>
      </c>
      <c r="B9584" t="s">
        <v>35</v>
      </c>
      <c r="C9584" t="s">
        <v>74</v>
      </c>
      <c r="D9584">
        <v>-1</v>
      </c>
      <c r="E9584">
        <f t="shared" si="149"/>
        <v>199</v>
      </c>
    </row>
    <row r="9585" spans="1:5">
      <c r="A9585" t="s">
        <v>274</v>
      </c>
      <c r="B9585" t="s">
        <v>35</v>
      </c>
      <c r="C9585" t="s">
        <v>75</v>
      </c>
      <c r="D9585">
        <v>0.25974799999999998</v>
      </c>
      <c r="E9585">
        <f t="shared" si="149"/>
        <v>199</v>
      </c>
    </row>
    <row r="9586" spans="1:5">
      <c r="A9586" t="s">
        <v>274</v>
      </c>
      <c r="B9586" t="s">
        <v>35</v>
      </c>
      <c r="C9586" t="s">
        <v>76</v>
      </c>
      <c r="D9586" s="6">
        <v>4144350</v>
      </c>
      <c r="E9586">
        <f t="shared" si="149"/>
        <v>199</v>
      </c>
    </row>
    <row r="9587" spans="1:5">
      <c r="A9587" t="s">
        <v>274</v>
      </c>
      <c r="B9587" t="s">
        <v>36</v>
      </c>
      <c r="C9587" t="s">
        <v>83</v>
      </c>
      <c r="D9587">
        <v>-0.15537500000000001</v>
      </c>
      <c r="E9587">
        <f t="shared" si="149"/>
        <v>199</v>
      </c>
    </row>
    <row r="9588" spans="1:5">
      <c r="A9588" t="s">
        <v>274</v>
      </c>
      <c r="B9588" t="s">
        <v>36</v>
      </c>
      <c r="C9588" t="s">
        <v>73</v>
      </c>
      <c r="D9588">
        <v>25.9</v>
      </c>
      <c r="E9588">
        <f t="shared" si="149"/>
        <v>199</v>
      </c>
    </row>
    <row r="9589" spans="1:5">
      <c r="A9589" t="s">
        <v>274</v>
      </c>
      <c r="B9589" t="s">
        <v>36</v>
      </c>
      <c r="C9589" t="s">
        <v>74</v>
      </c>
      <c r="D9589">
        <v>-0.9</v>
      </c>
      <c r="E9589">
        <f t="shared" si="149"/>
        <v>199</v>
      </c>
    </row>
    <row r="9590" spans="1:5">
      <c r="A9590" t="s">
        <v>274</v>
      </c>
      <c r="B9590" t="s">
        <v>36</v>
      </c>
      <c r="C9590" t="s">
        <v>75</v>
      </c>
      <c r="D9590">
        <v>0.285022</v>
      </c>
      <c r="E9590">
        <f t="shared" si="149"/>
        <v>199</v>
      </c>
    </row>
    <row r="9591" spans="1:5">
      <c r="A9591" t="s">
        <v>274</v>
      </c>
      <c r="B9591" t="s">
        <v>36</v>
      </c>
      <c r="C9591" t="s">
        <v>76</v>
      </c>
      <c r="D9591" s="6">
        <v>4144630</v>
      </c>
      <c r="E9591">
        <f t="shared" si="149"/>
        <v>199</v>
      </c>
    </row>
    <row r="9592" spans="1:5">
      <c r="A9592" t="s">
        <v>274</v>
      </c>
      <c r="B9592" t="s">
        <v>37</v>
      </c>
      <c r="C9592" t="s">
        <v>83</v>
      </c>
      <c r="D9592">
        <v>2.7396699999999998</v>
      </c>
      <c r="E9592">
        <f t="shared" si="149"/>
        <v>199</v>
      </c>
    </row>
    <row r="9593" spans="1:5">
      <c r="A9593" t="s">
        <v>274</v>
      </c>
      <c r="B9593" t="s">
        <v>37</v>
      </c>
      <c r="C9593" t="s">
        <v>73</v>
      </c>
      <c r="D9593">
        <v>25.9</v>
      </c>
      <c r="E9593">
        <f t="shared" si="149"/>
        <v>199</v>
      </c>
    </row>
    <row r="9594" spans="1:5">
      <c r="A9594" t="s">
        <v>274</v>
      </c>
      <c r="B9594" t="s">
        <v>37</v>
      </c>
      <c r="C9594" t="s">
        <v>74</v>
      </c>
      <c r="D9594">
        <v>-0.8</v>
      </c>
      <c r="E9594">
        <f t="shared" si="149"/>
        <v>199</v>
      </c>
    </row>
    <row r="9595" spans="1:5">
      <c r="A9595" t="s">
        <v>274</v>
      </c>
      <c r="B9595" t="s">
        <v>37</v>
      </c>
      <c r="C9595" t="s">
        <v>75</v>
      </c>
      <c r="D9595">
        <v>0.35006700000000002</v>
      </c>
      <c r="E9595">
        <f t="shared" si="149"/>
        <v>199</v>
      </c>
    </row>
    <row r="9596" spans="1:5">
      <c r="A9596" t="s">
        <v>274</v>
      </c>
      <c r="B9596" t="s">
        <v>37</v>
      </c>
      <c r="C9596" t="s">
        <v>76</v>
      </c>
      <c r="D9596" s="6">
        <v>4144410</v>
      </c>
      <c r="E9596">
        <f t="shared" si="149"/>
        <v>199</v>
      </c>
    </row>
    <row r="9597" spans="1:5">
      <c r="A9597" t="s">
        <v>274</v>
      </c>
      <c r="B9597" t="s">
        <v>38</v>
      </c>
      <c r="C9597" t="s">
        <v>83</v>
      </c>
      <c r="D9597">
        <v>5.6347100000000001</v>
      </c>
      <c r="E9597">
        <f t="shared" si="149"/>
        <v>199</v>
      </c>
    </row>
    <row r="9598" spans="1:5">
      <c r="A9598" t="s">
        <v>274</v>
      </c>
      <c r="B9598" t="s">
        <v>38</v>
      </c>
      <c r="C9598" t="s">
        <v>73</v>
      </c>
      <c r="D9598">
        <v>25.9</v>
      </c>
      <c r="E9598">
        <f t="shared" si="149"/>
        <v>199</v>
      </c>
    </row>
    <row r="9599" spans="1:5">
      <c r="A9599" t="s">
        <v>274</v>
      </c>
      <c r="B9599" t="s">
        <v>38</v>
      </c>
      <c r="C9599" t="s">
        <v>74</v>
      </c>
      <c r="D9599">
        <v>-0.7</v>
      </c>
      <c r="E9599">
        <f t="shared" si="149"/>
        <v>199</v>
      </c>
    </row>
    <row r="9600" spans="1:5">
      <c r="A9600" t="s">
        <v>274</v>
      </c>
      <c r="B9600" t="s">
        <v>38</v>
      </c>
      <c r="C9600" t="s">
        <v>75</v>
      </c>
      <c r="D9600">
        <v>0.48972100000000002</v>
      </c>
      <c r="E9600">
        <f t="shared" si="149"/>
        <v>199</v>
      </c>
    </row>
    <row r="9601" spans="1:5">
      <c r="A9601" t="s">
        <v>274</v>
      </c>
      <c r="B9601" t="s">
        <v>38</v>
      </c>
      <c r="C9601" t="s">
        <v>76</v>
      </c>
      <c r="D9601" s="6">
        <v>4144660</v>
      </c>
      <c r="E9601">
        <f t="shared" si="149"/>
        <v>199</v>
      </c>
    </row>
    <row r="9602" spans="1:5">
      <c r="A9602" t="s">
        <v>274</v>
      </c>
      <c r="B9602" t="s">
        <v>39</v>
      </c>
      <c r="C9602" t="s">
        <v>83</v>
      </c>
      <c r="D9602">
        <v>8.5297499999999999</v>
      </c>
      <c r="E9602">
        <f t="shared" si="149"/>
        <v>199</v>
      </c>
    </row>
    <row r="9603" spans="1:5">
      <c r="A9603" t="s">
        <v>274</v>
      </c>
      <c r="B9603" t="s">
        <v>39</v>
      </c>
      <c r="C9603" t="s">
        <v>73</v>
      </c>
      <c r="D9603">
        <v>25.9</v>
      </c>
      <c r="E9603">
        <f t="shared" ref="E9603:E9666" si="150">VALUE(RIGHT(A9603, LEN(A9603)-1))</f>
        <v>199</v>
      </c>
    </row>
    <row r="9604" spans="1:5">
      <c r="A9604" t="s">
        <v>274</v>
      </c>
      <c r="B9604" t="s">
        <v>39</v>
      </c>
      <c r="C9604" t="s">
        <v>74</v>
      </c>
      <c r="D9604">
        <v>-0.6</v>
      </c>
      <c r="E9604">
        <f t="shared" si="150"/>
        <v>199</v>
      </c>
    </row>
    <row r="9605" spans="1:5">
      <c r="A9605" t="s">
        <v>274</v>
      </c>
      <c r="B9605" t="s">
        <v>39</v>
      </c>
      <c r="C9605" t="s">
        <v>75</v>
      </c>
      <c r="D9605">
        <v>0.64576699999999998</v>
      </c>
      <c r="E9605">
        <f t="shared" si="150"/>
        <v>199</v>
      </c>
    </row>
    <row r="9606" spans="1:5">
      <c r="A9606" t="s">
        <v>274</v>
      </c>
      <c r="B9606" t="s">
        <v>39</v>
      </c>
      <c r="C9606" t="s">
        <v>76</v>
      </c>
      <c r="D9606" s="6">
        <v>4145850</v>
      </c>
      <c r="E9606">
        <f t="shared" si="150"/>
        <v>199</v>
      </c>
    </row>
    <row r="9607" spans="1:5">
      <c r="A9607" t="s">
        <v>275</v>
      </c>
      <c r="B9607" t="s">
        <v>31</v>
      </c>
      <c r="C9607" t="s">
        <v>83</v>
      </c>
      <c r="D9607">
        <v>-14.5306</v>
      </c>
      <c r="E9607">
        <f t="shared" si="150"/>
        <v>200</v>
      </c>
    </row>
    <row r="9608" spans="1:5">
      <c r="A9608" t="s">
        <v>275</v>
      </c>
      <c r="B9608" t="s">
        <v>31</v>
      </c>
      <c r="C9608" t="s">
        <v>73</v>
      </c>
      <c r="D9608">
        <v>26</v>
      </c>
      <c r="E9608">
        <f t="shared" si="150"/>
        <v>200</v>
      </c>
    </row>
    <row r="9609" spans="1:5">
      <c r="A9609" t="s">
        <v>275</v>
      </c>
      <c r="B9609" t="s">
        <v>31</v>
      </c>
      <c r="C9609" t="s">
        <v>74</v>
      </c>
      <c r="D9609">
        <v>-1.4</v>
      </c>
      <c r="E9609">
        <f t="shared" si="150"/>
        <v>200</v>
      </c>
    </row>
    <row r="9610" spans="1:5">
      <c r="A9610" t="s">
        <v>275</v>
      </c>
      <c r="B9610" t="s">
        <v>31</v>
      </c>
      <c r="C9610" t="s">
        <v>75</v>
      </c>
      <c r="D9610">
        <v>0.17693600000000001</v>
      </c>
      <c r="E9610">
        <f t="shared" si="150"/>
        <v>200</v>
      </c>
    </row>
    <row r="9611" spans="1:5">
      <c r="A9611" t="s">
        <v>275</v>
      </c>
      <c r="B9611" t="s">
        <v>31</v>
      </c>
      <c r="C9611" t="s">
        <v>76</v>
      </c>
      <c r="D9611" s="6">
        <v>4145870</v>
      </c>
      <c r="E9611">
        <f t="shared" si="150"/>
        <v>200</v>
      </c>
    </row>
    <row r="9612" spans="1:5">
      <c r="A9612" t="s">
        <v>275</v>
      </c>
      <c r="B9612" t="s">
        <v>32</v>
      </c>
      <c r="C9612" t="s">
        <v>83</v>
      </c>
      <c r="D9612">
        <v>-11.6355</v>
      </c>
      <c r="E9612">
        <f t="shared" si="150"/>
        <v>200</v>
      </c>
    </row>
    <row r="9613" spans="1:5">
      <c r="A9613" t="s">
        <v>275</v>
      </c>
      <c r="B9613" t="s">
        <v>32</v>
      </c>
      <c r="C9613" t="s">
        <v>73</v>
      </c>
      <c r="D9613">
        <v>26</v>
      </c>
      <c r="E9613">
        <f t="shared" si="150"/>
        <v>200</v>
      </c>
    </row>
    <row r="9614" spans="1:5">
      <c r="A9614" t="s">
        <v>275</v>
      </c>
      <c r="B9614" t="s">
        <v>32</v>
      </c>
      <c r="C9614" t="s">
        <v>74</v>
      </c>
      <c r="D9614">
        <v>-1.3</v>
      </c>
      <c r="E9614">
        <f t="shared" si="150"/>
        <v>200</v>
      </c>
    </row>
    <row r="9615" spans="1:5">
      <c r="A9615" t="s">
        <v>275</v>
      </c>
      <c r="B9615" t="s">
        <v>32</v>
      </c>
      <c r="C9615" t="s">
        <v>75</v>
      </c>
      <c r="D9615">
        <v>0.182889</v>
      </c>
      <c r="E9615">
        <f t="shared" si="150"/>
        <v>200</v>
      </c>
    </row>
    <row r="9616" spans="1:5">
      <c r="A9616" t="s">
        <v>275</v>
      </c>
      <c r="B9616" t="s">
        <v>32</v>
      </c>
      <c r="C9616" t="s">
        <v>76</v>
      </c>
      <c r="D9616" s="6">
        <v>4145880</v>
      </c>
      <c r="E9616">
        <f t="shared" si="150"/>
        <v>200</v>
      </c>
    </row>
    <row r="9617" spans="1:5">
      <c r="A9617" t="s">
        <v>275</v>
      </c>
      <c r="B9617" t="s">
        <v>33</v>
      </c>
      <c r="C9617" t="s">
        <v>83</v>
      </c>
      <c r="D9617">
        <v>-8.7405000000000008</v>
      </c>
      <c r="E9617">
        <f t="shared" si="150"/>
        <v>200</v>
      </c>
    </row>
    <row r="9618" spans="1:5">
      <c r="A9618" t="s">
        <v>275</v>
      </c>
      <c r="B9618" t="s">
        <v>33</v>
      </c>
      <c r="C9618" t="s">
        <v>73</v>
      </c>
      <c r="D9618">
        <v>26</v>
      </c>
      <c r="E9618">
        <f t="shared" si="150"/>
        <v>200</v>
      </c>
    </row>
    <row r="9619" spans="1:5">
      <c r="A9619" t="s">
        <v>275</v>
      </c>
      <c r="B9619" t="s">
        <v>33</v>
      </c>
      <c r="C9619" t="s">
        <v>74</v>
      </c>
      <c r="D9619">
        <v>-1.2</v>
      </c>
      <c r="E9619">
        <f t="shared" si="150"/>
        <v>200</v>
      </c>
    </row>
    <row r="9620" spans="1:5">
      <c r="A9620" t="s">
        <v>275</v>
      </c>
      <c r="B9620" t="s">
        <v>33</v>
      </c>
      <c r="C9620" t="s">
        <v>75</v>
      </c>
      <c r="D9620">
        <v>0.21812599999999999</v>
      </c>
      <c r="E9620">
        <f t="shared" si="150"/>
        <v>200</v>
      </c>
    </row>
    <row r="9621" spans="1:5">
      <c r="A9621" t="s">
        <v>275</v>
      </c>
      <c r="B9621" t="s">
        <v>33</v>
      </c>
      <c r="C9621" t="s">
        <v>76</v>
      </c>
      <c r="D9621" s="6">
        <v>4144720</v>
      </c>
      <c r="E9621">
        <f t="shared" si="150"/>
        <v>200</v>
      </c>
    </row>
    <row r="9622" spans="1:5">
      <c r="A9622" t="s">
        <v>275</v>
      </c>
      <c r="B9622" t="s">
        <v>34</v>
      </c>
      <c r="C9622" t="s">
        <v>83</v>
      </c>
      <c r="D9622">
        <v>-5.8454600000000001</v>
      </c>
      <c r="E9622">
        <f t="shared" si="150"/>
        <v>200</v>
      </c>
    </row>
    <row r="9623" spans="1:5">
      <c r="A9623" t="s">
        <v>275</v>
      </c>
      <c r="B9623" t="s">
        <v>34</v>
      </c>
      <c r="C9623" t="s">
        <v>73</v>
      </c>
      <c r="D9623">
        <v>26</v>
      </c>
      <c r="E9623">
        <f t="shared" si="150"/>
        <v>200</v>
      </c>
    </row>
    <row r="9624" spans="1:5">
      <c r="A9624" t="s">
        <v>275</v>
      </c>
      <c r="B9624" t="s">
        <v>34</v>
      </c>
      <c r="C9624" t="s">
        <v>74</v>
      </c>
      <c r="D9624">
        <v>-1.1000000000000001</v>
      </c>
      <c r="E9624">
        <f t="shared" si="150"/>
        <v>200</v>
      </c>
    </row>
    <row r="9625" spans="1:5">
      <c r="A9625" t="s">
        <v>275</v>
      </c>
      <c r="B9625" t="s">
        <v>34</v>
      </c>
      <c r="C9625" t="s">
        <v>75</v>
      </c>
      <c r="D9625">
        <v>0.237426</v>
      </c>
      <c r="E9625">
        <f t="shared" si="150"/>
        <v>200</v>
      </c>
    </row>
    <row r="9626" spans="1:5">
      <c r="A9626" t="s">
        <v>275</v>
      </c>
      <c r="B9626" t="s">
        <v>34</v>
      </c>
      <c r="C9626" t="s">
        <v>76</v>
      </c>
      <c r="D9626" s="6">
        <v>4144500</v>
      </c>
      <c r="E9626">
        <f t="shared" si="150"/>
        <v>200</v>
      </c>
    </row>
    <row r="9627" spans="1:5">
      <c r="A9627" t="s">
        <v>275</v>
      </c>
      <c r="B9627" t="s">
        <v>35</v>
      </c>
      <c r="C9627" t="s">
        <v>83</v>
      </c>
      <c r="D9627">
        <v>-2.9504199999999998</v>
      </c>
      <c r="E9627">
        <f t="shared" si="150"/>
        <v>200</v>
      </c>
    </row>
    <row r="9628" spans="1:5">
      <c r="A9628" t="s">
        <v>275</v>
      </c>
      <c r="B9628" t="s">
        <v>35</v>
      </c>
      <c r="C9628" t="s">
        <v>73</v>
      </c>
      <c r="D9628">
        <v>26</v>
      </c>
      <c r="E9628">
        <f t="shared" si="150"/>
        <v>200</v>
      </c>
    </row>
    <row r="9629" spans="1:5">
      <c r="A9629" t="s">
        <v>275</v>
      </c>
      <c r="B9629" t="s">
        <v>35</v>
      </c>
      <c r="C9629" t="s">
        <v>74</v>
      </c>
      <c r="D9629">
        <v>-1</v>
      </c>
      <c r="E9629">
        <f t="shared" si="150"/>
        <v>200</v>
      </c>
    </row>
    <row r="9630" spans="1:5">
      <c r="A9630" t="s">
        <v>275</v>
      </c>
      <c r="B9630" t="s">
        <v>35</v>
      </c>
      <c r="C9630" t="s">
        <v>75</v>
      </c>
      <c r="D9630">
        <v>0.26123600000000002</v>
      </c>
      <c r="E9630">
        <f t="shared" si="150"/>
        <v>200</v>
      </c>
    </row>
    <row r="9631" spans="1:5">
      <c r="A9631" t="s">
        <v>275</v>
      </c>
      <c r="B9631" t="s">
        <v>35</v>
      </c>
      <c r="C9631" t="s">
        <v>76</v>
      </c>
      <c r="D9631" s="6">
        <v>4144350</v>
      </c>
      <c r="E9631">
        <f t="shared" si="150"/>
        <v>200</v>
      </c>
    </row>
    <row r="9632" spans="1:5">
      <c r="A9632" t="s">
        <v>275</v>
      </c>
      <c r="B9632" t="s">
        <v>36</v>
      </c>
      <c r="C9632" t="s">
        <v>83</v>
      </c>
      <c r="D9632">
        <v>-5.5375000000000001E-2</v>
      </c>
      <c r="E9632">
        <f t="shared" si="150"/>
        <v>200</v>
      </c>
    </row>
    <row r="9633" spans="1:5">
      <c r="A9633" t="s">
        <v>275</v>
      </c>
      <c r="B9633" t="s">
        <v>36</v>
      </c>
      <c r="C9633" t="s">
        <v>73</v>
      </c>
      <c r="D9633">
        <v>26</v>
      </c>
      <c r="E9633">
        <f t="shared" si="150"/>
        <v>200</v>
      </c>
    </row>
    <row r="9634" spans="1:5">
      <c r="A9634" t="s">
        <v>275</v>
      </c>
      <c r="B9634" t="s">
        <v>36</v>
      </c>
      <c r="C9634" t="s">
        <v>74</v>
      </c>
      <c r="D9634">
        <v>-0.9</v>
      </c>
      <c r="E9634">
        <f t="shared" si="150"/>
        <v>200</v>
      </c>
    </row>
    <row r="9635" spans="1:5">
      <c r="A9635" t="s">
        <v>275</v>
      </c>
      <c r="B9635" t="s">
        <v>36</v>
      </c>
      <c r="C9635" t="s">
        <v>75</v>
      </c>
      <c r="D9635">
        <v>0.287999</v>
      </c>
      <c r="E9635">
        <f t="shared" si="150"/>
        <v>200</v>
      </c>
    </row>
    <row r="9636" spans="1:5">
      <c r="A9636" t="s">
        <v>275</v>
      </c>
      <c r="B9636" t="s">
        <v>36</v>
      </c>
      <c r="C9636" t="s">
        <v>76</v>
      </c>
      <c r="D9636" s="6">
        <v>4144670</v>
      </c>
      <c r="E9636">
        <f t="shared" si="150"/>
        <v>200</v>
      </c>
    </row>
    <row r="9637" spans="1:5">
      <c r="A9637" t="s">
        <v>275</v>
      </c>
      <c r="B9637" t="s">
        <v>37</v>
      </c>
      <c r="C9637" t="s">
        <v>83</v>
      </c>
      <c r="D9637">
        <v>2.8396699999999999</v>
      </c>
      <c r="E9637">
        <f t="shared" si="150"/>
        <v>200</v>
      </c>
    </row>
    <row r="9638" spans="1:5">
      <c r="A9638" t="s">
        <v>275</v>
      </c>
      <c r="B9638" t="s">
        <v>37</v>
      </c>
      <c r="C9638" t="s">
        <v>73</v>
      </c>
      <c r="D9638">
        <v>26</v>
      </c>
      <c r="E9638">
        <f t="shared" si="150"/>
        <v>200</v>
      </c>
    </row>
    <row r="9639" spans="1:5">
      <c r="A9639" t="s">
        <v>275</v>
      </c>
      <c r="B9639" t="s">
        <v>37</v>
      </c>
      <c r="C9639" t="s">
        <v>74</v>
      </c>
      <c r="D9639">
        <v>-0.8</v>
      </c>
      <c r="E9639">
        <f t="shared" si="150"/>
        <v>200</v>
      </c>
    </row>
    <row r="9640" spans="1:5">
      <c r="A9640" t="s">
        <v>275</v>
      </c>
      <c r="B9640" t="s">
        <v>37</v>
      </c>
      <c r="C9640" t="s">
        <v>75</v>
      </c>
      <c r="D9640">
        <v>0.35006700000000002</v>
      </c>
      <c r="E9640">
        <f t="shared" si="150"/>
        <v>200</v>
      </c>
    </row>
    <row r="9641" spans="1:5">
      <c r="A9641" t="s">
        <v>275</v>
      </c>
      <c r="B9641" t="s">
        <v>37</v>
      </c>
      <c r="C9641" t="s">
        <v>76</v>
      </c>
      <c r="D9641" s="6">
        <v>4144440</v>
      </c>
      <c r="E9641">
        <f t="shared" si="150"/>
        <v>200</v>
      </c>
    </row>
    <row r="9642" spans="1:5">
      <c r="A9642" t="s">
        <v>275</v>
      </c>
      <c r="B9642" t="s">
        <v>38</v>
      </c>
      <c r="C9642" t="s">
        <v>83</v>
      </c>
      <c r="D9642">
        <v>5.7347099999999998</v>
      </c>
      <c r="E9642">
        <f t="shared" si="150"/>
        <v>200</v>
      </c>
    </row>
    <row r="9643" spans="1:5">
      <c r="A9643" t="s">
        <v>275</v>
      </c>
      <c r="B9643" t="s">
        <v>38</v>
      </c>
      <c r="C9643" t="s">
        <v>73</v>
      </c>
      <c r="D9643">
        <v>26</v>
      </c>
      <c r="E9643">
        <f t="shared" si="150"/>
        <v>200</v>
      </c>
    </row>
    <row r="9644" spans="1:5">
      <c r="A9644" t="s">
        <v>275</v>
      </c>
      <c r="B9644" t="s">
        <v>38</v>
      </c>
      <c r="C9644" t="s">
        <v>74</v>
      </c>
      <c r="D9644">
        <v>-0.7</v>
      </c>
      <c r="E9644">
        <f t="shared" si="150"/>
        <v>200</v>
      </c>
    </row>
    <row r="9645" spans="1:5">
      <c r="A9645" t="s">
        <v>275</v>
      </c>
      <c r="B9645" t="s">
        <v>38</v>
      </c>
      <c r="C9645" t="s">
        <v>75</v>
      </c>
      <c r="D9645">
        <v>0.50158000000000003</v>
      </c>
      <c r="E9645">
        <f t="shared" si="150"/>
        <v>200</v>
      </c>
    </row>
    <row r="9646" spans="1:5">
      <c r="A9646" t="s">
        <v>275</v>
      </c>
      <c r="B9646" t="s">
        <v>38</v>
      </c>
      <c r="C9646" t="s">
        <v>76</v>
      </c>
      <c r="D9646" s="6">
        <v>4144510</v>
      </c>
      <c r="E9646">
        <f t="shared" si="150"/>
        <v>200</v>
      </c>
    </row>
    <row r="9647" spans="1:5">
      <c r="A9647" t="s">
        <v>275</v>
      </c>
      <c r="B9647" t="s">
        <v>39</v>
      </c>
      <c r="C9647" t="s">
        <v>83</v>
      </c>
      <c r="D9647">
        <v>8.6297499999999996</v>
      </c>
      <c r="E9647">
        <f t="shared" si="150"/>
        <v>200</v>
      </c>
    </row>
    <row r="9648" spans="1:5">
      <c r="A9648" t="s">
        <v>275</v>
      </c>
      <c r="B9648" t="s">
        <v>39</v>
      </c>
      <c r="C9648" t="s">
        <v>73</v>
      </c>
      <c r="D9648">
        <v>26</v>
      </c>
      <c r="E9648">
        <f t="shared" si="150"/>
        <v>200</v>
      </c>
    </row>
    <row r="9649" spans="1:5">
      <c r="A9649" t="s">
        <v>275</v>
      </c>
      <c r="B9649" t="s">
        <v>39</v>
      </c>
      <c r="C9649" t="s">
        <v>74</v>
      </c>
      <c r="D9649">
        <v>-0.6</v>
      </c>
      <c r="E9649">
        <f t="shared" si="150"/>
        <v>200</v>
      </c>
    </row>
    <row r="9650" spans="1:5">
      <c r="A9650" t="s">
        <v>275</v>
      </c>
      <c r="B9650" t="s">
        <v>39</v>
      </c>
      <c r="C9650" t="s">
        <v>75</v>
      </c>
      <c r="D9650">
        <v>0.64725500000000002</v>
      </c>
      <c r="E9650">
        <f t="shared" si="150"/>
        <v>200</v>
      </c>
    </row>
    <row r="9651" spans="1:5">
      <c r="A9651" t="s">
        <v>275</v>
      </c>
      <c r="B9651" t="s">
        <v>39</v>
      </c>
      <c r="C9651" t="s">
        <v>76</v>
      </c>
      <c r="D9651" s="6">
        <v>4145940</v>
      </c>
      <c r="E9651">
        <f t="shared" si="150"/>
        <v>200</v>
      </c>
    </row>
    <row r="9652" spans="1:5">
      <c r="A9652" t="s">
        <v>276</v>
      </c>
      <c r="B9652" t="s">
        <v>31</v>
      </c>
      <c r="C9652" t="s">
        <v>83</v>
      </c>
      <c r="D9652">
        <v>-14.4306</v>
      </c>
      <c r="E9652">
        <f t="shared" si="150"/>
        <v>201</v>
      </c>
    </row>
    <row r="9653" spans="1:5">
      <c r="A9653" t="s">
        <v>276</v>
      </c>
      <c r="B9653" t="s">
        <v>31</v>
      </c>
      <c r="C9653" t="s">
        <v>73</v>
      </c>
      <c r="D9653">
        <v>26.1</v>
      </c>
      <c r="E9653">
        <f t="shared" si="150"/>
        <v>201</v>
      </c>
    </row>
    <row r="9654" spans="1:5">
      <c r="A9654" t="s">
        <v>276</v>
      </c>
      <c r="B9654" t="s">
        <v>31</v>
      </c>
      <c r="C9654" t="s">
        <v>74</v>
      </c>
      <c r="D9654">
        <v>-1.4</v>
      </c>
      <c r="E9654">
        <f t="shared" si="150"/>
        <v>201</v>
      </c>
    </row>
    <row r="9655" spans="1:5">
      <c r="A9655" t="s">
        <v>276</v>
      </c>
      <c r="B9655" t="s">
        <v>31</v>
      </c>
      <c r="C9655" t="s">
        <v>75</v>
      </c>
      <c r="D9655">
        <v>0.17693600000000001</v>
      </c>
      <c r="E9655">
        <f t="shared" si="150"/>
        <v>201</v>
      </c>
    </row>
    <row r="9656" spans="1:5">
      <c r="A9656" t="s">
        <v>276</v>
      </c>
      <c r="B9656" t="s">
        <v>31</v>
      </c>
      <c r="C9656" t="s">
        <v>76</v>
      </c>
      <c r="D9656" s="6">
        <v>4145880</v>
      </c>
      <c r="E9656">
        <f t="shared" si="150"/>
        <v>201</v>
      </c>
    </row>
    <row r="9657" spans="1:5">
      <c r="A9657" t="s">
        <v>276</v>
      </c>
      <c r="B9657" t="s">
        <v>32</v>
      </c>
      <c r="C9657" t="s">
        <v>83</v>
      </c>
      <c r="D9657">
        <v>-11.535500000000001</v>
      </c>
      <c r="E9657">
        <f t="shared" si="150"/>
        <v>201</v>
      </c>
    </row>
    <row r="9658" spans="1:5">
      <c r="A9658" t="s">
        <v>276</v>
      </c>
      <c r="B9658" t="s">
        <v>32</v>
      </c>
      <c r="C9658" t="s">
        <v>73</v>
      </c>
      <c r="D9658">
        <v>26.1</v>
      </c>
      <c r="E9658">
        <f t="shared" si="150"/>
        <v>201</v>
      </c>
    </row>
    <row r="9659" spans="1:5">
      <c r="A9659" t="s">
        <v>276</v>
      </c>
      <c r="B9659" t="s">
        <v>32</v>
      </c>
      <c r="C9659" t="s">
        <v>74</v>
      </c>
      <c r="D9659">
        <v>-1.3</v>
      </c>
      <c r="E9659">
        <f t="shared" si="150"/>
        <v>201</v>
      </c>
    </row>
    <row r="9660" spans="1:5">
      <c r="A9660" t="s">
        <v>276</v>
      </c>
      <c r="B9660" t="s">
        <v>32</v>
      </c>
      <c r="C9660" t="s">
        <v>75</v>
      </c>
      <c r="D9660">
        <v>0.182889</v>
      </c>
      <c r="E9660">
        <f t="shared" si="150"/>
        <v>201</v>
      </c>
    </row>
    <row r="9661" spans="1:5">
      <c r="A9661" t="s">
        <v>276</v>
      </c>
      <c r="B9661" t="s">
        <v>32</v>
      </c>
      <c r="C9661" t="s">
        <v>76</v>
      </c>
      <c r="D9661" s="6">
        <v>4145900</v>
      </c>
      <c r="E9661">
        <f t="shared" si="150"/>
        <v>201</v>
      </c>
    </row>
    <row r="9662" spans="1:5">
      <c r="A9662" t="s">
        <v>276</v>
      </c>
      <c r="B9662" t="s">
        <v>33</v>
      </c>
      <c r="C9662" t="s">
        <v>83</v>
      </c>
      <c r="D9662">
        <v>-8.6404999999999994</v>
      </c>
      <c r="E9662">
        <f t="shared" si="150"/>
        <v>201</v>
      </c>
    </row>
    <row r="9663" spans="1:5">
      <c r="A9663" t="s">
        <v>276</v>
      </c>
      <c r="B9663" t="s">
        <v>33</v>
      </c>
      <c r="C9663" t="s">
        <v>73</v>
      </c>
      <c r="D9663">
        <v>26.1</v>
      </c>
      <c r="E9663">
        <f t="shared" si="150"/>
        <v>201</v>
      </c>
    </row>
    <row r="9664" spans="1:5">
      <c r="A9664" t="s">
        <v>276</v>
      </c>
      <c r="B9664" t="s">
        <v>33</v>
      </c>
      <c r="C9664" t="s">
        <v>74</v>
      </c>
      <c r="D9664">
        <v>-1.2</v>
      </c>
      <c r="E9664">
        <f t="shared" si="150"/>
        <v>201</v>
      </c>
    </row>
    <row r="9665" spans="1:5">
      <c r="A9665" t="s">
        <v>276</v>
      </c>
      <c r="B9665" t="s">
        <v>33</v>
      </c>
      <c r="C9665" t="s">
        <v>75</v>
      </c>
      <c r="D9665">
        <v>0.21812599999999999</v>
      </c>
      <c r="E9665">
        <f t="shared" si="150"/>
        <v>201</v>
      </c>
    </row>
    <row r="9666" spans="1:5">
      <c r="A9666" t="s">
        <v>276</v>
      </c>
      <c r="B9666" t="s">
        <v>33</v>
      </c>
      <c r="C9666" t="s">
        <v>76</v>
      </c>
      <c r="D9666" s="6">
        <v>4144740</v>
      </c>
      <c r="E9666">
        <f t="shared" si="150"/>
        <v>201</v>
      </c>
    </row>
    <row r="9667" spans="1:5">
      <c r="A9667" t="s">
        <v>276</v>
      </c>
      <c r="B9667" t="s">
        <v>34</v>
      </c>
      <c r="C9667" t="s">
        <v>83</v>
      </c>
      <c r="D9667">
        <v>-5.7454599999999996</v>
      </c>
      <c r="E9667">
        <f t="shared" ref="E9667:E9730" si="151">VALUE(RIGHT(A9667, LEN(A9667)-1))</f>
        <v>201</v>
      </c>
    </row>
    <row r="9668" spans="1:5">
      <c r="A9668" t="s">
        <v>276</v>
      </c>
      <c r="B9668" t="s">
        <v>34</v>
      </c>
      <c r="C9668" t="s">
        <v>73</v>
      </c>
      <c r="D9668">
        <v>26.1</v>
      </c>
      <c r="E9668">
        <f t="shared" si="151"/>
        <v>201</v>
      </c>
    </row>
    <row r="9669" spans="1:5">
      <c r="A9669" t="s">
        <v>276</v>
      </c>
      <c r="B9669" t="s">
        <v>34</v>
      </c>
      <c r="C9669" t="s">
        <v>74</v>
      </c>
      <c r="D9669">
        <v>-1.1000000000000001</v>
      </c>
      <c r="E9669">
        <f t="shared" si="151"/>
        <v>201</v>
      </c>
    </row>
    <row r="9670" spans="1:5">
      <c r="A9670" t="s">
        <v>276</v>
      </c>
      <c r="B9670" t="s">
        <v>34</v>
      </c>
      <c r="C9670" t="s">
        <v>75</v>
      </c>
      <c r="D9670">
        <v>0.240402</v>
      </c>
      <c r="E9670">
        <f t="shared" si="151"/>
        <v>201</v>
      </c>
    </row>
    <row r="9671" spans="1:5">
      <c r="A9671" t="s">
        <v>276</v>
      </c>
      <c r="B9671" t="s">
        <v>34</v>
      </c>
      <c r="C9671" t="s">
        <v>76</v>
      </c>
      <c r="D9671" s="6">
        <v>4144480</v>
      </c>
      <c r="E9671">
        <f t="shared" si="151"/>
        <v>201</v>
      </c>
    </row>
    <row r="9672" spans="1:5">
      <c r="A9672" t="s">
        <v>276</v>
      </c>
      <c r="B9672" t="s">
        <v>35</v>
      </c>
      <c r="C9672" t="s">
        <v>83</v>
      </c>
      <c r="D9672">
        <v>-2.8504200000000002</v>
      </c>
      <c r="E9672">
        <f t="shared" si="151"/>
        <v>201</v>
      </c>
    </row>
    <row r="9673" spans="1:5">
      <c r="A9673" t="s">
        <v>276</v>
      </c>
      <c r="B9673" t="s">
        <v>35</v>
      </c>
      <c r="C9673" t="s">
        <v>73</v>
      </c>
      <c r="D9673">
        <v>26.1</v>
      </c>
      <c r="E9673">
        <f t="shared" si="151"/>
        <v>201</v>
      </c>
    </row>
    <row r="9674" spans="1:5">
      <c r="A9674" t="s">
        <v>276</v>
      </c>
      <c r="B9674" t="s">
        <v>35</v>
      </c>
      <c r="C9674" t="s">
        <v>74</v>
      </c>
      <c r="D9674">
        <v>-1</v>
      </c>
      <c r="E9674">
        <f t="shared" si="151"/>
        <v>201</v>
      </c>
    </row>
    <row r="9675" spans="1:5">
      <c r="A9675" t="s">
        <v>276</v>
      </c>
      <c r="B9675" t="s">
        <v>35</v>
      </c>
      <c r="C9675" t="s">
        <v>75</v>
      </c>
      <c r="D9675">
        <v>0.26272400000000001</v>
      </c>
      <c r="E9675">
        <f t="shared" si="151"/>
        <v>201</v>
      </c>
    </row>
    <row r="9676" spans="1:5">
      <c r="A9676" t="s">
        <v>276</v>
      </c>
      <c r="B9676" t="s">
        <v>35</v>
      </c>
      <c r="C9676" t="s">
        <v>76</v>
      </c>
      <c r="D9676" s="6">
        <v>4144340</v>
      </c>
      <c r="E9676">
        <f t="shared" si="151"/>
        <v>201</v>
      </c>
    </row>
    <row r="9677" spans="1:5">
      <c r="A9677" t="s">
        <v>276</v>
      </c>
      <c r="B9677" t="s">
        <v>36</v>
      </c>
      <c r="C9677" t="s">
        <v>83</v>
      </c>
      <c r="D9677">
        <v>4.4624999999999998E-2</v>
      </c>
      <c r="E9677">
        <f t="shared" si="151"/>
        <v>201</v>
      </c>
    </row>
    <row r="9678" spans="1:5">
      <c r="A9678" t="s">
        <v>276</v>
      </c>
      <c r="B9678" t="s">
        <v>36</v>
      </c>
      <c r="C9678" t="s">
        <v>73</v>
      </c>
      <c r="D9678">
        <v>26.1</v>
      </c>
      <c r="E9678">
        <f t="shared" si="151"/>
        <v>201</v>
      </c>
    </row>
    <row r="9679" spans="1:5">
      <c r="A9679" t="s">
        <v>276</v>
      </c>
      <c r="B9679" t="s">
        <v>36</v>
      </c>
      <c r="C9679" t="s">
        <v>74</v>
      </c>
      <c r="D9679">
        <v>-0.9</v>
      </c>
      <c r="E9679">
        <f t="shared" si="151"/>
        <v>201</v>
      </c>
    </row>
    <row r="9680" spans="1:5">
      <c r="A9680" t="s">
        <v>276</v>
      </c>
      <c r="B9680" t="s">
        <v>36</v>
      </c>
      <c r="C9680" t="s">
        <v>75</v>
      </c>
      <c r="D9680">
        <v>0.29246299999999997</v>
      </c>
      <c r="E9680">
        <f t="shared" si="151"/>
        <v>201</v>
      </c>
    </row>
    <row r="9681" spans="1:5">
      <c r="A9681" t="s">
        <v>276</v>
      </c>
      <c r="B9681" t="s">
        <v>36</v>
      </c>
      <c r="C9681" t="s">
        <v>76</v>
      </c>
      <c r="D9681" s="6">
        <v>4144780</v>
      </c>
      <c r="E9681">
        <f t="shared" si="151"/>
        <v>201</v>
      </c>
    </row>
    <row r="9682" spans="1:5">
      <c r="A9682" t="s">
        <v>276</v>
      </c>
      <c r="B9682" t="s">
        <v>37</v>
      </c>
      <c r="C9682" t="s">
        <v>83</v>
      </c>
      <c r="D9682">
        <v>2.93967</v>
      </c>
      <c r="E9682">
        <f t="shared" si="151"/>
        <v>201</v>
      </c>
    </row>
    <row r="9683" spans="1:5">
      <c r="A9683" t="s">
        <v>276</v>
      </c>
      <c r="B9683" t="s">
        <v>37</v>
      </c>
      <c r="C9683" t="s">
        <v>73</v>
      </c>
      <c r="D9683">
        <v>26.1</v>
      </c>
      <c r="E9683">
        <f t="shared" si="151"/>
        <v>201</v>
      </c>
    </row>
    <row r="9684" spans="1:5">
      <c r="A9684" t="s">
        <v>276</v>
      </c>
      <c r="B9684" t="s">
        <v>37</v>
      </c>
      <c r="C9684" t="s">
        <v>74</v>
      </c>
      <c r="D9684">
        <v>-0.8</v>
      </c>
      <c r="E9684">
        <f t="shared" si="151"/>
        <v>201</v>
      </c>
    </row>
    <row r="9685" spans="1:5">
      <c r="A9685" t="s">
        <v>276</v>
      </c>
      <c r="B9685" t="s">
        <v>37</v>
      </c>
      <c r="C9685" t="s">
        <v>75</v>
      </c>
      <c r="D9685">
        <v>0.353043</v>
      </c>
      <c r="E9685">
        <f t="shared" si="151"/>
        <v>201</v>
      </c>
    </row>
    <row r="9686" spans="1:5">
      <c r="A9686" t="s">
        <v>276</v>
      </c>
      <c r="B9686" t="s">
        <v>37</v>
      </c>
      <c r="C9686" t="s">
        <v>76</v>
      </c>
      <c r="D9686" s="6">
        <v>4144540</v>
      </c>
      <c r="E9686">
        <f t="shared" si="151"/>
        <v>201</v>
      </c>
    </row>
    <row r="9687" spans="1:5">
      <c r="A9687" t="s">
        <v>276</v>
      </c>
      <c r="B9687" t="s">
        <v>38</v>
      </c>
      <c r="C9687" t="s">
        <v>83</v>
      </c>
      <c r="D9687">
        <v>5.8347100000000003</v>
      </c>
      <c r="E9687">
        <f t="shared" si="151"/>
        <v>201</v>
      </c>
    </row>
    <row r="9688" spans="1:5">
      <c r="A9688" t="s">
        <v>276</v>
      </c>
      <c r="B9688" t="s">
        <v>38</v>
      </c>
      <c r="C9688" t="s">
        <v>73</v>
      </c>
      <c r="D9688">
        <v>26.1</v>
      </c>
      <c r="E9688">
        <f t="shared" si="151"/>
        <v>201</v>
      </c>
    </row>
    <row r="9689" spans="1:5">
      <c r="A9689" t="s">
        <v>276</v>
      </c>
      <c r="B9689" t="s">
        <v>38</v>
      </c>
      <c r="C9689" t="s">
        <v>74</v>
      </c>
      <c r="D9689">
        <v>-0.7</v>
      </c>
      <c r="E9689">
        <f t="shared" si="151"/>
        <v>201</v>
      </c>
    </row>
    <row r="9690" spans="1:5">
      <c r="A9690" t="s">
        <v>276</v>
      </c>
      <c r="B9690" t="s">
        <v>38</v>
      </c>
      <c r="C9690" t="s">
        <v>75</v>
      </c>
      <c r="D9690">
        <v>0.51783599999999996</v>
      </c>
      <c r="E9690">
        <f t="shared" si="151"/>
        <v>201</v>
      </c>
    </row>
    <row r="9691" spans="1:5">
      <c r="A9691" t="s">
        <v>276</v>
      </c>
      <c r="B9691" t="s">
        <v>38</v>
      </c>
      <c r="C9691" t="s">
        <v>76</v>
      </c>
      <c r="D9691" s="6">
        <v>4144240</v>
      </c>
      <c r="E9691">
        <f t="shared" si="151"/>
        <v>201</v>
      </c>
    </row>
    <row r="9692" spans="1:5">
      <c r="A9692" t="s">
        <v>276</v>
      </c>
      <c r="B9692" t="s">
        <v>39</v>
      </c>
      <c r="C9692" t="s">
        <v>83</v>
      </c>
      <c r="D9692">
        <v>8.7297499999999992</v>
      </c>
      <c r="E9692">
        <f t="shared" si="151"/>
        <v>201</v>
      </c>
    </row>
    <row r="9693" spans="1:5">
      <c r="A9693" t="s">
        <v>276</v>
      </c>
      <c r="B9693" t="s">
        <v>39</v>
      </c>
      <c r="C9693" t="s">
        <v>73</v>
      </c>
      <c r="D9693">
        <v>26.1</v>
      </c>
      <c r="E9693">
        <f t="shared" si="151"/>
        <v>201</v>
      </c>
    </row>
    <row r="9694" spans="1:5">
      <c r="A9694" t="s">
        <v>276</v>
      </c>
      <c r="B9694" t="s">
        <v>39</v>
      </c>
      <c r="C9694" t="s">
        <v>74</v>
      </c>
      <c r="D9694">
        <v>-0.6</v>
      </c>
      <c r="E9694">
        <f t="shared" si="151"/>
        <v>201</v>
      </c>
    </row>
    <row r="9695" spans="1:5">
      <c r="A9695" t="s">
        <v>276</v>
      </c>
      <c r="B9695" t="s">
        <v>39</v>
      </c>
      <c r="C9695" t="s">
        <v>75</v>
      </c>
      <c r="D9695">
        <v>0.65020800000000001</v>
      </c>
      <c r="E9695">
        <f t="shared" si="151"/>
        <v>201</v>
      </c>
    </row>
    <row r="9696" spans="1:5">
      <c r="A9696" t="s">
        <v>276</v>
      </c>
      <c r="B9696" t="s">
        <v>39</v>
      </c>
      <c r="C9696" t="s">
        <v>76</v>
      </c>
      <c r="D9696" s="6">
        <v>4145970</v>
      </c>
      <c r="E9696">
        <f t="shared" si="151"/>
        <v>201</v>
      </c>
    </row>
    <row r="9697" spans="1:5">
      <c r="A9697" t="s">
        <v>277</v>
      </c>
      <c r="B9697" t="s">
        <v>31</v>
      </c>
      <c r="C9697" t="s">
        <v>83</v>
      </c>
      <c r="D9697">
        <v>-14.3306</v>
      </c>
      <c r="E9697">
        <f t="shared" si="151"/>
        <v>202</v>
      </c>
    </row>
    <row r="9698" spans="1:5">
      <c r="A9698" t="s">
        <v>277</v>
      </c>
      <c r="B9698" t="s">
        <v>31</v>
      </c>
      <c r="C9698" t="s">
        <v>73</v>
      </c>
      <c r="D9698">
        <v>26.2</v>
      </c>
      <c r="E9698">
        <f t="shared" si="151"/>
        <v>202</v>
      </c>
    </row>
    <row r="9699" spans="1:5">
      <c r="A9699" t="s">
        <v>277</v>
      </c>
      <c r="B9699" t="s">
        <v>31</v>
      </c>
      <c r="C9699" t="s">
        <v>74</v>
      </c>
      <c r="D9699">
        <v>-1.4</v>
      </c>
      <c r="E9699">
        <f t="shared" si="151"/>
        <v>202</v>
      </c>
    </row>
    <row r="9700" spans="1:5">
      <c r="A9700" t="s">
        <v>277</v>
      </c>
      <c r="B9700" t="s">
        <v>31</v>
      </c>
      <c r="C9700" t="s">
        <v>75</v>
      </c>
      <c r="D9700">
        <v>0.17693600000000001</v>
      </c>
      <c r="E9700">
        <f t="shared" si="151"/>
        <v>202</v>
      </c>
    </row>
    <row r="9701" spans="1:5">
      <c r="A9701" t="s">
        <v>277</v>
      </c>
      <c r="B9701" t="s">
        <v>31</v>
      </c>
      <c r="C9701" t="s">
        <v>76</v>
      </c>
      <c r="D9701" s="6">
        <v>4145900</v>
      </c>
      <c r="E9701">
        <f t="shared" si="151"/>
        <v>202</v>
      </c>
    </row>
    <row r="9702" spans="1:5">
      <c r="A9702" t="s">
        <v>277</v>
      </c>
      <c r="B9702" t="s">
        <v>32</v>
      </c>
      <c r="C9702" t="s">
        <v>83</v>
      </c>
      <c r="D9702">
        <v>-11.435499999999999</v>
      </c>
      <c r="E9702">
        <f t="shared" si="151"/>
        <v>202</v>
      </c>
    </row>
    <row r="9703" spans="1:5">
      <c r="A9703" t="s">
        <v>277</v>
      </c>
      <c r="B9703" t="s">
        <v>32</v>
      </c>
      <c r="C9703" t="s">
        <v>73</v>
      </c>
      <c r="D9703">
        <v>26.2</v>
      </c>
      <c r="E9703">
        <f t="shared" si="151"/>
        <v>202</v>
      </c>
    </row>
    <row r="9704" spans="1:5">
      <c r="A9704" t="s">
        <v>277</v>
      </c>
      <c r="B9704" t="s">
        <v>32</v>
      </c>
      <c r="C9704" t="s">
        <v>74</v>
      </c>
      <c r="D9704">
        <v>-1.3</v>
      </c>
      <c r="E9704">
        <f t="shared" si="151"/>
        <v>202</v>
      </c>
    </row>
    <row r="9705" spans="1:5">
      <c r="A9705" t="s">
        <v>277</v>
      </c>
      <c r="B9705" t="s">
        <v>32</v>
      </c>
      <c r="C9705" t="s">
        <v>75</v>
      </c>
      <c r="D9705">
        <v>0.182889</v>
      </c>
      <c r="E9705">
        <f t="shared" si="151"/>
        <v>202</v>
      </c>
    </row>
    <row r="9706" spans="1:5">
      <c r="A9706" t="s">
        <v>277</v>
      </c>
      <c r="B9706" t="s">
        <v>32</v>
      </c>
      <c r="C9706" t="s">
        <v>76</v>
      </c>
      <c r="D9706" s="6">
        <v>4145920</v>
      </c>
      <c r="E9706">
        <f t="shared" si="151"/>
        <v>202</v>
      </c>
    </row>
    <row r="9707" spans="1:5">
      <c r="A9707" t="s">
        <v>277</v>
      </c>
      <c r="B9707" t="s">
        <v>33</v>
      </c>
      <c r="C9707" t="s">
        <v>83</v>
      </c>
      <c r="D9707">
        <v>-8.5404999999999998</v>
      </c>
      <c r="E9707">
        <f t="shared" si="151"/>
        <v>202</v>
      </c>
    </row>
    <row r="9708" spans="1:5">
      <c r="A9708" t="s">
        <v>277</v>
      </c>
      <c r="B9708" t="s">
        <v>33</v>
      </c>
      <c r="C9708" t="s">
        <v>73</v>
      </c>
      <c r="D9708">
        <v>26.2</v>
      </c>
      <c r="E9708">
        <f t="shared" si="151"/>
        <v>202</v>
      </c>
    </row>
    <row r="9709" spans="1:5">
      <c r="A9709" t="s">
        <v>277</v>
      </c>
      <c r="B9709" t="s">
        <v>33</v>
      </c>
      <c r="C9709" t="s">
        <v>74</v>
      </c>
      <c r="D9709">
        <v>-1.2</v>
      </c>
      <c r="E9709">
        <f t="shared" si="151"/>
        <v>202</v>
      </c>
    </row>
    <row r="9710" spans="1:5">
      <c r="A9710" t="s">
        <v>277</v>
      </c>
      <c r="B9710" t="s">
        <v>33</v>
      </c>
      <c r="C9710" t="s">
        <v>75</v>
      </c>
      <c r="D9710">
        <v>0.22108</v>
      </c>
      <c r="E9710">
        <f t="shared" si="151"/>
        <v>202</v>
      </c>
    </row>
    <row r="9711" spans="1:5">
      <c r="A9711" t="s">
        <v>277</v>
      </c>
      <c r="B9711" t="s">
        <v>33</v>
      </c>
      <c r="C9711" t="s">
        <v>76</v>
      </c>
      <c r="D9711" s="6">
        <v>4144670</v>
      </c>
      <c r="E9711">
        <f t="shared" si="151"/>
        <v>202</v>
      </c>
    </row>
    <row r="9712" spans="1:5">
      <c r="A9712" t="s">
        <v>277</v>
      </c>
      <c r="B9712" t="s">
        <v>34</v>
      </c>
      <c r="C9712" t="s">
        <v>83</v>
      </c>
      <c r="D9712">
        <v>-5.6454599999999999</v>
      </c>
      <c r="E9712">
        <f t="shared" si="151"/>
        <v>202</v>
      </c>
    </row>
    <row r="9713" spans="1:5">
      <c r="A9713" t="s">
        <v>277</v>
      </c>
      <c r="B9713" t="s">
        <v>34</v>
      </c>
      <c r="C9713" t="s">
        <v>73</v>
      </c>
      <c r="D9713">
        <v>26.2</v>
      </c>
      <c r="E9713">
        <f t="shared" si="151"/>
        <v>202</v>
      </c>
    </row>
    <row r="9714" spans="1:5">
      <c r="A9714" t="s">
        <v>277</v>
      </c>
      <c r="B9714" t="s">
        <v>34</v>
      </c>
      <c r="C9714" t="s">
        <v>74</v>
      </c>
      <c r="D9714">
        <v>-1.1000000000000001</v>
      </c>
      <c r="E9714">
        <f t="shared" si="151"/>
        <v>202</v>
      </c>
    </row>
    <row r="9715" spans="1:5">
      <c r="A9715" t="s">
        <v>277</v>
      </c>
      <c r="B9715" t="s">
        <v>34</v>
      </c>
      <c r="C9715" t="s">
        <v>75</v>
      </c>
      <c r="D9715">
        <v>0.240402</v>
      </c>
      <c r="E9715">
        <f t="shared" si="151"/>
        <v>202</v>
      </c>
    </row>
    <row r="9716" spans="1:5">
      <c r="A9716" t="s">
        <v>277</v>
      </c>
      <c r="B9716" t="s">
        <v>34</v>
      </c>
      <c r="C9716" t="s">
        <v>76</v>
      </c>
      <c r="D9716" s="6">
        <v>4144500</v>
      </c>
      <c r="E9716">
        <f t="shared" si="151"/>
        <v>202</v>
      </c>
    </row>
    <row r="9717" spans="1:5">
      <c r="A9717" t="s">
        <v>277</v>
      </c>
      <c r="B9717" t="s">
        <v>35</v>
      </c>
      <c r="C9717" t="s">
        <v>83</v>
      </c>
      <c r="D9717">
        <v>-2.7504200000000001</v>
      </c>
      <c r="E9717">
        <f t="shared" si="151"/>
        <v>202</v>
      </c>
    </row>
    <row r="9718" spans="1:5">
      <c r="A9718" t="s">
        <v>277</v>
      </c>
      <c r="B9718" t="s">
        <v>35</v>
      </c>
      <c r="C9718" t="s">
        <v>73</v>
      </c>
      <c r="D9718">
        <v>26.2</v>
      </c>
      <c r="E9718">
        <f t="shared" si="151"/>
        <v>202</v>
      </c>
    </row>
    <row r="9719" spans="1:5">
      <c r="A9719" t="s">
        <v>277</v>
      </c>
      <c r="B9719" t="s">
        <v>35</v>
      </c>
      <c r="C9719" t="s">
        <v>74</v>
      </c>
      <c r="D9719">
        <v>-1</v>
      </c>
      <c r="E9719">
        <f t="shared" si="151"/>
        <v>202</v>
      </c>
    </row>
    <row r="9720" spans="1:5">
      <c r="A9720" t="s">
        <v>277</v>
      </c>
      <c r="B9720" t="s">
        <v>35</v>
      </c>
      <c r="C9720" t="s">
        <v>75</v>
      </c>
      <c r="D9720">
        <v>0.26272400000000001</v>
      </c>
      <c r="E9720">
        <f t="shared" si="151"/>
        <v>202</v>
      </c>
    </row>
    <row r="9721" spans="1:5">
      <c r="A9721" t="s">
        <v>277</v>
      </c>
      <c r="B9721" t="s">
        <v>35</v>
      </c>
      <c r="C9721" t="s">
        <v>76</v>
      </c>
      <c r="D9721" s="6">
        <v>4144370</v>
      </c>
      <c r="E9721">
        <f t="shared" si="151"/>
        <v>202</v>
      </c>
    </row>
    <row r="9722" spans="1:5">
      <c r="A9722" t="s">
        <v>277</v>
      </c>
      <c r="B9722" t="s">
        <v>36</v>
      </c>
      <c r="C9722" t="s">
        <v>83</v>
      </c>
      <c r="D9722">
        <v>0.144625</v>
      </c>
      <c r="E9722">
        <f t="shared" si="151"/>
        <v>202</v>
      </c>
    </row>
    <row r="9723" spans="1:5">
      <c r="A9723" t="s">
        <v>277</v>
      </c>
      <c r="B9723" t="s">
        <v>36</v>
      </c>
      <c r="C9723" t="s">
        <v>73</v>
      </c>
      <c r="D9723">
        <v>26.2</v>
      </c>
      <c r="E9723">
        <f t="shared" si="151"/>
        <v>202</v>
      </c>
    </row>
    <row r="9724" spans="1:5">
      <c r="A9724" t="s">
        <v>277</v>
      </c>
      <c r="B9724" t="s">
        <v>36</v>
      </c>
      <c r="C9724" t="s">
        <v>74</v>
      </c>
      <c r="D9724">
        <v>-0.9</v>
      </c>
      <c r="E9724">
        <f t="shared" si="151"/>
        <v>202</v>
      </c>
    </row>
    <row r="9725" spans="1:5">
      <c r="A9725" t="s">
        <v>277</v>
      </c>
      <c r="B9725" t="s">
        <v>36</v>
      </c>
      <c r="C9725" t="s">
        <v>75</v>
      </c>
      <c r="D9725">
        <v>0.29395100000000002</v>
      </c>
      <c r="E9725">
        <f t="shared" si="151"/>
        <v>202</v>
      </c>
    </row>
    <row r="9726" spans="1:5">
      <c r="A9726" t="s">
        <v>277</v>
      </c>
      <c r="B9726" t="s">
        <v>36</v>
      </c>
      <c r="C9726" t="s">
        <v>76</v>
      </c>
      <c r="D9726" s="6">
        <v>4144830</v>
      </c>
      <c r="E9726">
        <f t="shared" si="151"/>
        <v>202</v>
      </c>
    </row>
    <row r="9727" spans="1:5">
      <c r="A9727" t="s">
        <v>277</v>
      </c>
      <c r="B9727" t="s">
        <v>37</v>
      </c>
      <c r="C9727" t="s">
        <v>83</v>
      </c>
      <c r="D9727">
        <v>3.0396700000000001</v>
      </c>
      <c r="E9727">
        <f t="shared" si="151"/>
        <v>202</v>
      </c>
    </row>
    <row r="9728" spans="1:5">
      <c r="A9728" t="s">
        <v>277</v>
      </c>
      <c r="B9728" t="s">
        <v>37</v>
      </c>
      <c r="C9728" t="s">
        <v>73</v>
      </c>
      <c r="D9728">
        <v>26.2</v>
      </c>
      <c r="E9728">
        <f t="shared" si="151"/>
        <v>202</v>
      </c>
    </row>
    <row r="9729" spans="1:5">
      <c r="A9729" t="s">
        <v>277</v>
      </c>
      <c r="B9729" t="s">
        <v>37</v>
      </c>
      <c r="C9729" t="s">
        <v>74</v>
      </c>
      <c r="D9729">
        <v>-0.8</v>
      </c>
      <c r="E9729">
        <f t="shared" si="151"/>
        <v>202</v>
      </c>
    </row>
    <row r="9730" spans="1:5">
      <c r="A9730" t="s">
        <v>277</v>
      </c>
      <c r="B9730" t="s">
        <v>37</v>
      </c>
      <c r="C9730" t="s">
        <v>75</v>
      </c>
      <c r="D9730">
        <v>0.35750799999999999</v>
      </c>
      <c r="E9730">
        <f t="shared" si="151"/>
        <v>202</v>
      </c>
    </row>
    <row r="9731" spans="1:5">
      <c r="A9731" t="s">
        <v>277</v>
      </c>
      <c r="B9731" t="s">
        <v>37</v>
      </c>
      <c r="C9731" t="s">
        <v>76</v>
      </c>
      <c r="D9731" s="6">
        <v>4144650</v>
      </c>
      <c r="E9731">
        <f t="shared" ref="E9731:E9794" si="152">VALUE(RIGHT(A9731, LEN(A9731)-1))</f>
        <v>202</v>
      </c>
    </row>
    <row r="9732" spans="1:5">
      <c r="A9732" t="s">
        <v>277</v>
      </c>
      <c r="B9732" t="s">
        <v>38</v>
      </c>
      <c r="C9732" t="s">
        <v>83</v>
      </c>
      <c r="D9732">
        <v>5.9347099999999999</v>
      </c>
      <c r="E9732">
        <f t="shared" si="152"/>
        <v>202</v>
      </c>
    </row>
    <row r="9733" spans="1:5">
      <c r="A9733" t="s">
        <v>277</v>
      </c>
      <c r="B9733" t="s">
        <v>38</v>
      </c>
      <c r="C9733" t="s">
        <v>73</v>
      </c>
      <c r="D9733">
        <v>26.2</v>
      </c>
      <c r="E9733">
        <f t="shared" si="152"/>
        <v>202</v>
      </c>
    </row>
    <row r="9734" spans="1:5">
      <c r="A9734" t="s">
        <v>277</v>
      </c>
      <c r="B9734" t="s">
        <v>38</v>
      </c>
      <c r="C9734" t="s">
        <v>74</v>
      </c>
      <c r="D9734">
        <v>-0.7</v>
      </c>
      <c r="E9734">
        <f t="shared" si="152"/>
        <v>202</v>
      </c>
    </row>
    <row r="9735" spans="1:5">
      <c r="A9735" t="s">
        <v>277</v>
      </c>
      <c r="B9735" t="s">
        <v>38</v>
      </c>
      <c r="C9735" t="s">
        <v>75</v>
      </c>
      <c r="D9735">
        <v>0.51783599999999996</v>
      </c>
      <c r="E9735">
        <f t="shared" si="152"/>
        <v>202</v>
      </c>
    </row>
    <row r="9736" spans="1:5">
      <c r="A9736" t="s">
        <v>277</v>
      </c>
      <c r="B9736" t="s">
        <v>38</v>
      </c>
      <c r="C9736" t="s">
        <v>76</v>
      </c>
      <c r="D9736" s="6">
        <v>4144290</v>
      </c>
      <c r="E9736">
        <f t="shared" si="152"/>
        <v>202</v>
      </c>
    </row>
    <row r="9737" spans="1:5">
      <c r="A9737" t="s">
        <v>277</v>
      </c>
      <c r="B9737" t="s">
        <v>39</v>
      </c>
      <c r="C9737" t="s">
        <v>83</v>
      </c>
      <c r="D9737">
        <v>8.8297500000000007</v>
      </c>
      <c r="E9737">
        <f t="shared" si="152"/>
        <v>202</v>
      </c>
    </row>
    <row r="9738" spans="1:5">
      <c r="A9738" t="s">
        <v>277</v>
      </c>
      <c r="B9738" t="s">
        <v>39</v>
      </c>
      <c r="C9738" t="s">
        <v>73</v>
      </c>
      <c r="D9738">
        <v>26.2</v>
      </c>
      <c r="E9738">
        <f t="shared" si="152"/>
        <v>202</v>
      </c>
    </row>
    <row r="9739" spans="1:5">
      <c r="A9739" t="s">
        <v>277</v>
      </c>
      <c r="B9739" t="s">
        <v>39</v>
      </c>
      <c r="C9739" t="s">
        <v>74</v>
      </c>
      <c r="D9739">
        <v>-0.6</v>
      </c>
      <c r="E9739">
        <f t="shared" si="152"/>
        <v>202</v>
      </c>
    </row>
    <row r="9740" spans="1:5">
      <c r="A9740" t="s">
        <v>277</v>
      </c>
      <c r="B9740" t="s">
        <v>39</v>
      </c>
      <c r="C9740" t="s">
        <v>75</v>
      </c>
      <c r="D9740">
        <v>0.65762600000000004</v>
      </c>
      <c r="E9740">
        <f t="shared" si="152"/>
        <v>202</v>
      </c>
    </row>
    <row r="9741" spans="1:5">
      <c r="A9741" t="s">
        <v>277</v>
      </c>
      <c r="B9741" t="s">
        <v>39</v>
      </c>
      <c r="C9741" t="s">
        <v>76</v>
      </c>
      <c r="D9741" s="6">
        <v>4146100</v>
      </c>
      <c r="E9741">
        <f t="shared" si="152"/>
        <v>202</v>
      </c>
    </row>
    <row r="9742" spans="1:5">
      <c r="A9742" t="s">
        <v>278</v>
      </c>
      <c r="B9742" t="s">
        <v>31</v>
      </c>
      <c r="C9742" t="s">
        <v>83</v>
      </c>
      <c r="D9742">
        <v>-14.230600000000001</v>
      </c>
      <c r="E9742">
        <f t="shared" si="152"/>
        <v>203</v>
      </c>
    </row>
    <row r="9743" spans="1:5">
      <c r="A9743" t="s">
        <v>278</v>
      </c>
      <c r="B9743" t="s">
        <v>31</v>
      </c>
      <c r="C9743" t="s">
        <v>73</v>
      </c>
      <c r="D9743">
        <v>26.3</v>
      </c>
      <c r="E9743">
        <f t="shared" si="152"/>
        <v>203</v>
      </c>
    </row>
    <row r="9744" spans="1:5">
      <c r="A9744" t="s">
        <v>278</v>
      </c>
      <c r="B9744" t="s">
        <v>31</v>
      </c>
      <c r="C9744" t="s">
        <v>74</v>
      </c>
      <c r="D9744">
        <v>-1.4</v>
      </c>
      <c r="E9744">
        <f t="shared" si="152"/>
        <v>203</v>
      </c>
    </row>
    <row r="9745" spans="1:5">
      <c r="A9745" t="s">
        <v>278</v>
      </c>
      <c r="B9745" t="s">
        <v>31</v>
      </c>
      <c r="C9745" t="s">
        <v>75</v>
      </c>
      <c r="D9745">
        <v>0.17693600000000001</v>
      </c>
      <c r="E9745">
        <f t="shared" si="152"/>
        <v>203</v>
      </c>
    </row>
    <row r="9746" spans="1:5">
      <c r="A9746" t="s">
        <v>278</v>
      </c>
      <c r="B9746" t="s">
        <v>31</v>
      </c>
      <c r="C9746" t="s">
        <v>76</v>
      </c>
      <c r="D9746" s="6">
        <v>4145920</v>
      </c>
      <c r="E9746">
        <f t="shared" si="152"/>
        <v>203</v>
      </c>
    </row>
    <row r="9747" spans="1:5">
      <c r="A9747" t="s">
        <v>278</v>
      </c>
      <c r="B9747" t="s">
        <v>32</v>
      </c>
      <c r="C9747" t="s">
        <v>83</v>
      </c>
      <c r="D9747">
        <v>-11.3355</v>
      </c>
      <c r="E9747">
        <f t="shared" si="152"/>
        <v>203</v>
      </c>
    </row>
    <row r="9748" spans="1:5">
      <c r="A9748" t="s">
        <v>278</v>
      </c>
      <c r="B9748" t="s">
        <v>32</v>
      </c>
      <c r="C9748" t="s">
        <v>73</v>
      </c>
      <c r="D9748">
        <v>26.3</v>
      </c>
      <c r="E9748">
        <f t="shared" si="152"/>
        <v>203</v>
      </c>
    </row>
    <row r="9749" spans="1:5">
      <c r="A9749" t="s">
        <v>278</v>
      </c>
      <c r="B9749" t="s">
        <v>32</v>
      </c>
      <c r="C9749" t="s">
        <v>74</v>
      </c>
      <c r="D9749">
        <v>-1.3</v>
      </c>
      <c r="E9749">
        <f t="shared" si="152"/>
        <v>203</v>
      </c>
    </row>
    <row r="9750" spans="1:5">
      <c r="A9750" t="s">
        <v>278</v>
      </c>
      <c r="B9750" t="s">
        <v>32</v>
      </c>
      <c r="C9750" t="s">
        <v>75</v>
      </c>
      <c r="D9750">
        <v>0.182889</v>
      </c>
      <c r="E9750">
        <f t="shared" si="152"/>
        <v>203</v>
      </c>
    </row>
    <row r="9751" spans="1:5">
      <c r="A9751" t="s">
        <v>278</v>
      </c>
      <c r="B9751" t="s">
        <v>32</v>
      </c>
      <c r="C9751" t="s">
        <v>76</v>
      </c>
      <c r="D9751" s="6">
        <v>4145930</v>
      </c>
      <c r="E9751">
        <f t="shared" si="152"/>
        <v>203</v>
      </c>
    </row>
    <row r="9752" spans="1:5">
      <c r="A9752" t="s">
        <v>278</v>
      </c>
      <c r="B9752" t="s">
        <v>33</v>
      </c>
      <c r="C9752" t="s">
        <v>83</v>
      </c>
      <c r="D9752">
        <v>-8.4405000000000001</v>
      </c>
      <c r="E9752">
        <f t="shared" si="152"/>
        <v>203</v>
      </c>
    </row>
    <row r="9753" spans="1:5">
      <c r="A9753" t="s">
        <v>278</v>
      </c>
      <c r="B9753" t="s">
        <v>33</v>
      </c>
      <c r="C9753" t="s">
        <v>73</v>
      </c>
      <c r="D9753">
        <v>26.3</v>
      </c>
      <c r="E9753">
        <f t="shared" si="152"/>
        <v>203</v>
      </c>
    </row>
    <row r="9754" spans="1:5">
      <c r="A9754" t="s">
        <v>278</v>
      </c>
      <c r="B9754" t="s">
        <v>33</v>
      </c>
      <c r="C9754" t="s">
        <v>74</v>
      </c>
      <c r="D9754">
        <v>-1.2</v>
      </c>
      <c r="E9754">
        <f t="shared" si="152"/>
        <v>203</v>
      </c>
    </row>
    <row r="9755" spans="1:5">
      <c r="A9755" t="s">
        <v>278</v>
      </c>
      <c r="B9755" t="s">
        <v>33</v>
      </c>
      <c r="C9755" t="s">
        <v>75</v>
      </c>
      <c r="D9755">
        <v>0.22403300000000001</v>
      </c>
      <c r="E9755">
        <f t="shared" si="152"/>
        <v>203</v>
      </c>
    </row>
    <row r="9756" spans="1:5">
      <c r="A9756" t="s">
        <v>278</v>
      </c>
      <c r="B9756" t="s">
        <v>33</v>
      </c>
      <c r="C9756" t="s">
        <v>76</v>
      </c>
      <c r="D9756" s="6">
        <v>4144620</v>
      </c>
      <c r="E9756">
        <f t="shared" si="152"/>
        <v>203</v>
      </c>
    </row>
    <row r="9757" spans="1:5">
      <c r="A9757" t="s">
        <v>278</v>
      </c>
      <c r="B9757" t="s">
        <v>34</v>
      </c>
      <c r="C9757" t="s">
        <v>83</v>
      </c>
      <c r="D9757">
        <v>-5.5454600000000003</v>
      </c>
      <c r="E9757">
        <f t="shared" si="152"/>
        <v>203</v>
      </c>
    </row>
    <row r="9758" spans="1:5">
      <c r="A9758" t="s">
        <v>278</v>
      </c>
      <c r="B9758" t="s">
        <v>34</v>
      </c>
      <c r="C9758" t="s">
        <v>73</v>
      </c>
      <c r="D9758">
        <v>26.3</v>
      </c>
      <c r="E9758">
        <f t="shared" si="152"/>
        <v>203</v>
      </c>
    </row>
    <row r="9759" spans="1:5">
      <c r="A9759" t="s">
        <v>278</v>
      </c>
      <c r="B9759" t="s">
        <v>34</v>
      </c>
      <c r="C9759" t="s">
        <v>74</v>
      </c>
      <c r="D9759">
        <v>-1.1000000000000001</v>
      </c>
      <c r="E9759">
        <f t="shared" si="152"/>
        <v>203</v>
      </c>
    </row>
    <row r="9760" spans="1:5">
      <c r="A9760" t="s">
        <v>278</v>
      </c>
      <c r="B9760" t="s">
        <v>34</v>
      </c>
      <c r="C9760" t="s">
        <v>75</v>
      </c>
      <c r="D9760">
        <v>0.240402</v>
      </c>
      <c r="E9760">
        <f t="shared" si="152"/>
        <v>203</v>
      </c>
    </row>
    <row r="9761" spans="1:5">
      <c r="A9761" t="s">
        <v>278</v>
      </c>
      <c r="B9761" t="s">
        <v>34</v>
      </c>
      <c r="C9761" t="s">
        <v>76</v>
      </c>
      <c r="D9761" s="6">
        <v>4144530</v>
      </c>
      <c r="E9761">
        <f t="shared" si="152"/>
        <v>203</v>
      </c>
    </row>
    <row r="9762" spans="1:5">
      <c r="A9762" t="s">
        <v>278</v>
      </c>
      <c r="B9762" t="s">
        <v>35</v>
      </c>
      <c r="C9762" t="s">
        <v>83</v>
      </c>
      <c r="D9762">
        <v>-2.65042</v>
      </c>
      <c r="E9762">
        <f t="shared" si="152"/>
        <v>203</v>
      </c>
    </row>
    <row r="9763" spans="1:5">
      <c r="A9763" t="s">
        <v>278</v>
      </c>
      <c r="B9763" t="s">
        <v>35</v>
      </c>
      <c r="C9763" t="s">
        <v>73</v>
      </c>
      <c r="D9763">
        <v>26.3</v>
      </c>
      <c r="E9763">
        <f t="shared" si="152"/>
        <v>203</v>
      </c>
    </row>
    <row r="9764" spans="1:5">
      <c r="A9764" t="s">
        <v>278</v>
      </c>
      <c r="B9764" t="s">
        <v>35</v>
      </c>
      <c r="C9764" t="s">
        <v>74</v>
      </c>
      <c r="D9764">
        <v>-1</v>
      </c>
      <c r="E9764">
        <f t="shared" si="152"/>
        <v>203</v>
      </c>
    </row>
    <row r="9765" spans="1:5">
      <c r="A9765" t="s">
        <v>278</v>
      </c>
      <c r="B9765" t="s">
        <v>35</v>
      </c>
      <c r="C9765" t="s">
        <v>75</v>
      </c>
      <c r="D9765">
        <v>0.264212</v>
      </c>
      <c r="E9765">
        <f t="shared" si="152"/>
        <v>203</v>
      </c>
    </row>
    <row r="9766" spans="1:5">
      <c r="A9766" t="s">
        <v>278</v>
      </c>
      <c r="B9766" t="s">
        <v>35</v>
      </c>
      <c r="C9766" t="s">
        <v>76</v>
      </c>
      <c r="D9766" s="6">
        <v>4144360</v>
      </c>
      <c r="E9766">
        <f t="shared" si="152"/>
        <v>203</v>
      </c>
    </row>
    <row r="9767" spans="1:5">
      <c r="A9767" t="s">
        <v>278</v>
      </c>
      <c r="B9767" t="s">
        <v>36</v>
      </c>
      <c r="C9767" t="s">
        <v>83</v>
      </c>
      <c r="D9767">
        <v>0.24462500000000001</v>
      </c>
      <c r="E9767">
        <f t="shared" si="152"/>
        <v>203</v>
      </c>
    </row>
    <row r="9768" spans="1:5">
      <c r="A9768" t="s">
        <v>278</v>
      </c>
      <c r="B9768" t="s">
        <v>36</v>
      </c>
      <c r="C9768" t="s">
        <v>73</v>
      </c>
      <c r="D9768">
        <v>26.3</v>
      </c>
      <c r="E9768">
        <f t="shared" si="152"/>
        <v>203</v>
      </c>
    </row>
    <row r="9769" spans="1:5">
      <c r="A9769" t="s">
        <v>278</v>
      </c>
      <c r="B9769" t="s">
        <v>36</v>
      </c>
      <c r="C9769" t="s">
        <v>74</v>
      </c>
      <c r="D9769">
        <v>-0.9</v>
      </c>
      <c r="E9769">
        <f t="shared" si="152"/>
        <v>203</v>
      </c>
    </row>
    <row r="9770" spans="1:5">
      <c r="A9770" t="s">
        <v>278</v>
      </c>
      <c r="B9770" t="s">
        <v>36</v>
      </c>
      <c r="C9770" t="s">
        <v>75</v>
      </c>
      <c r="D9770">
        <v>0.296904</v>
      </c>
      <c r="E9770">
        <f t="shared" si="152"/>
        <v>203</v>
      </c>
    </row>
    <row r="9771" spans="1:5">
      <c r="A9771" t="s">
        <v>278</v>
      </c>
      <c r="B9771" t="s">
        <v>36</v>
      </c>
      <c r="C9771" t="s">
        <v>76</v>
      </c>
      <c r="D9771" s="6">
        <v>4144820</v>
      </c>
      <c r="E9771">
        <f t="shared" si="152"/>
        <v>203</v>
      </c>
    </row>
    <row r="9772" spans="1:5">
      <c r="A9772" t="s">
        <v>278</v>
      </c>
      <c r="B9772" t="s">
        <v>37</v>
      </c>
      <c r="C9772" t="s">
        <v>83</v>
      </c>
      <c r="D9772">
        <v>3.1396700000000002</v>
      </c>
      <c r="E9772">
        <f t="shared" si="152"/>
        <v>203</v>
      </c>
    </row>
    <row r="9773" spans="1:5">
      <c r="A9773" t="s">
        <v>278</v>
      </c>
      <c r="B9773" t="s">
        <v>37</v>
      </c>
      <c r="C9773" t="s">
        <v>73</v>
      </c>
      <c r="D9773">
        <v>26.3</v>
      </c>
      <c r="E9773">
        <f t="shared" si="152"/>
        <v>203</v>
      </c>
    </row>
    <row r="9774" spans="1:5">
      <c r="A9774" t="s">
        <v>278</v>
      </c>
      <c r="B9774" t="s">
        <v>37</v>
      </c>
      <c r="C9774" t="s">
        <v>74</v>
      </c>
      <c r="D9774">
        <v>-0.8</v>
      </c>
      <c r="E9774">
        <f t="shared" si="152"/>
        <v>203</v>
      </c>
    </row>
    <row r="9775" spans="1:5">
      <c r="A9775" t="s">
        <v>278</v>
      </c>
      <c r="B9775" t="s">
        <v>37</v>
      </c>
      <c r="C9775" t="s">
        <v>75</v>
      </c>
      <c r="D9775">
        <v>0.35899599999999998</v>
      </c>
      <c r="E9775">
        <f t="shared" si="152"/>
        <v>203</v>
      </c>
    </row>
    <row r="9776" spans="1:5">
      <c r="A9776" t="s">
        <v>278</v>
      </c>
      <c r="B9776" t="s">
        <v>37</v>
      </c>
      <c r="C9776" t="s">
        <v>76</v>
      </c>
      <c r="D9776" s="6">
        <v>4144710</v>
      </c>
      <c r="E9776">
        <f t="shared" si="152"/>
        <v>203</v>
      </c>
    </row>
    <row r="9777" spans="1:5">
      <c r="A9777" t="s">
        <v>278</v>
      </c>
      <c r="B9777" t="s">
        <v>38</v>
      </c>
      <c r="C9777" t="s">
        <v>83</v>
      </c>
      <c r="D9777">
        <v>6.0347099999999996</v>
      </c>
      <c r="E9777">
        <f t="shared" si="152"/>
        <v>203</v>
      </c>
    </row>
    <row r="9778" spans="1:5">
      <c r="A9778" t="s">
        <v>278</v>
      </c>
      <c r="B9778" t="s">
        <v>38</v>
      </c>
      <c r="C9778" t="s">
        <v>73</v>
      </c>
      <c r="D9778">
        <v>26.3</v>
      </c>
      <c r="E9778">
        <f t="shared" si="152"/>
        <v>203</v>
      </c>
    </row>
    <row r="9779" spans="1:5">
      <c r="A9779" t="s">
        <v>278</v>
      </c>
      <c r="B9779" t="s">
        <v>38</v>
      </c>
      <c r="C9779" t="s">
        <v>74</v>
      </c>
      <c r="D9779">
        <v>-0.7</v>
      </c>
      <c r="E9779">
        <f t="shared" si="152"/>
        <v>203</v>
      </c>
    </row>
    <row r="9780" spans="1:5">
      <c r="A9780" t="s">
        <v>278</v>
      </c>
      <c r="B9780" t="s">
        <v>38</v>
      </c>
      <c r="C9780" t="s">
        <v>75</v>
      </c>
      <c r="D9780">
        <v>0.52676400000000001</v>
      </c>
      <c r="E9780">
        <f t="shared" si="152"/>
        <v>203</v>
      </c>
    </row>
    <row r="9781" spans="1:5">
      <c r="A9781" t="s">
        <v>278</v>
      </c>
      <c r="B9781" t="s">
        <v>38</v>
      </c>
      <c r="C9781" t="s">
        <v>76</v>
      </c>
      <c r="D9781" s="6">
        <v>4144260</v>
      </c>
      <c r="E9781">
        <f t="shared" si="152"/>
        <v>203</v>
      </c>
    </row>
    <row r="9782" spans="1:5">
      <c r="A9782" t="s">
        <v>278</v>
      </c>
      <c r="B9782" t="s">
        <v>39</v>
      </c>
      <c r="C9782" t="s">
        <v>83</v>
      </c>
      <c r="D9782">
        <v>8.9297500000000003</v>
      </c>
      <c r="E9782">
        <f t="shared" si="152"/>
        <v>203</v>
      </c>
    </row>
    <row r="9783" spans="1:5">
      <c r="A9783" t="s">
        <v>278</v>
      </c>
      <c r="B9783" t="s">
        <v>39</v>
      </c>
      <c r="C9783" t="s">
        <v>73</v>
      </c>
      <c r="D9783">
        <v>26.3</v>
      </c>
      <c r="E9783">
        <f t="shared" si="152"/>
        <v>203</v>
      </c>
    </row>
    <row r="9784" spans="1:5">
      <c r="A9784" t="s">
        <v>278</v>
      </c>
      <c r="B9784" t="s">
        <v>39</v>
      </c>
      <c r="C9784" t="s">
        <v>74</v>
      </c>
      <c r="D9784">
        <v>-0.6</v>
      </c>
      <c r="E9784">
        <f t="shared" si="152"/>
        <v>203</v>
      </c>
    </row>
    <row r="9785" spans="1:5">
      <c r="A9785" t="s">
        <v>278</v>
      </c>
      <c r="B9785" t="s">
        <v>39</v>
      </c>
      <c r="C9785" t="s">
        <v>75</v>
      </c>
      <c r="D9785">
        <v>0.65762600000000004</v>
      </c>
      <c r="E9785">
        <f t="shared" si="152"/>
        <v>203</v>
      </c>
    </row>
    <row r="9786" spans="1:5">
      <c r="A9786" t="s">
        <v>278</v>
      </c>
      <c r="B9786" t="s">
        <v>39</v>
      </c>
      <c r="C9786" t="s">
        <v>76</v>
      </c>
      <c r="D9786" s="6">
        <v>4146160</v>
      </c>
      <c r="E9786">
        <f t="shared" si="152"/>
        <v>203</v>
      </c>
    </row>
    <row r="9787" spans="1:5">
      <c r="A9787" t="s">
        <v>279</v>
      </c>
      <c r="B9787" t="s">
        <v>31</v>
      </c>
      <c r="C9787" t="s">
        <v>83</v>
      </c>
      <c r="D9787">
        <v>-14.130599999999999</v>
      </c>
      <c r="E9787">
        <f t="shared" si="152"/>
        <v>204</v>
      </c>
    </row>
    <row r="9788" spans="1:5">
      <c r="A9788" t="s">
        <v>279</v>
      </c>
      <c r="B9788" t="s">
        <v>31</v>
      </c>
      <c r="C9788" t="s">
        <v>73</v>
      </c>
      <c r="D9788">
        <v>26.4</v>
      </c>
      <c r="E9788">
        <f t="shared" si="152"/>
        <v>204</v>
      </c>
    </row>
    <row r="9789" spans="1:5">
      <c r="A9789" t="s">
        <v>279</v>
      </c>
      <c r="B9789" t="s">
        <v>31</v>
      </c>
      <c r="C9789" t="s">
        <v>74</v>
      </c>
      <c r="D9789">
        <v>-1.4</v>
      </c>
      <c r="E9789">
        <f t="shared" si="152"/>
        <v>204</v>
      </c>
    </row>
    <row r="9790" spans="1:5">
      <c r="A9790" t="s">
        <v>279</v>
      </c>
      <c r="B9790" t="s">
        <v>31</v>
      </c>
      <c r="C9790" t="s">
        <v>75</v>
      </c>
      <c r="D9790">
        <v>0.17693600000000001</v>
      </c>
      <c r="E9790">
        <f t="shared" si="152"/>
        <v>204</v>
      </c>
    </row>
    <row r="9791" spans="1:5">
      <c r="A9791" t="s">
        <v>279</v>
      </c>
      <c r="B9791" t="s">
        <v>31</v>
      </c>
      <c r="C9791" t="s">
        <v>76</v>
      </c>
      <c r="D9791" s="6">
        <v>4145930</v>
      </c>
      <c r="E9791">
        <f t="shared" si="152"/>
        <v>204</v>
      </c>
    </row>
    <row r="9792" spans="1:5">
      <c r="A9792" t="s">
        <v>279</v>
      </c>
      <c r="B9792" t="s">
        <v>32</v>
      </c>
      <c r="C9792" t="s">
        <v>83</v>
      </c>
      <c r="D9792">
        <v>-11.2355</v>
      </c>
      <c r="E9792">
        <f t="shared" si="152"/>
        <v>204</v>
      </c>
    </row>
    <row r="9793" spans="1:5">
      <c r="A9793" t="s">
        <v>279</v>
      </c>
      <c r="B9793" t="s">
        <v>32</v>
      </c>
      <c r="C9793" t="s">
        <v>73</v>
      </c>
      <c r="D9793">
        <v>26.4</v>
      </c>
      <c r="E9793">
        <f t="shared" si="152"/>
        <v>204</v>
      </c>
    </row>
    <row r="9794" spans="1:5">
      <c r="A9794" t="s">
        <v>279</v>
      </c>
      <c r="B9794" t="s">
        <v>32</v>
      </c>
      <c r="C9794" t="s">
        <v>74</v>
      </c>
      <c r="D9794">
        <v>-1.3</v>
      </c>
      <c r="E9794">
        <f t="shared" si="152"/>
        <v>204</v>
      </c>
    </row>
    <row r="9795" spans="1:5">
      <c r="A9795" t="s">
        <v>279</v>
      </c>
      <c r="B9795" t="s">
        <v>32</v>
      </c>
      <c r="C9795" t="s">
        <v>75</v>
      </c>
      <c r="D9795">
        <v>0.182889</v>
      </c>
      <c r="E9795">
        <f t="shared" ref="E9795:E9858" si="153">VALUE(RIGHT(A9795, LEN(A9795)-1))</f>
        <v>204</v>
      </c>
    </row>
    <row r="9796" spans="1:5">
      <c r="A9796" t="s">
        <v>279</v>
      </c>
      <c r="B9796" t="s">
        <v>32</v>
      </c>
      <c r="C9796" t="s">
        <v>76</v>
      </c>
      <c r="D9796" s="6">
        <v>4145950</v>
      </c>
      <c r="E9796">
        <f t="shared" si="153"/>
        <v>204</v>
      </c>
    </row>
    <row r="9797" spans="1:5">
      <c r="A9797" t="s">
        <v>279</v>
      </c>
      <c r="B9797" t="s">
        <v>33</v>
      </c>
      <c r="C9797" t="s">
        <v>83</v>
      </c>
      <c r="D9797">
        <v>-8.3405000000000005</v>
      </c>
      <c r="E9797">
        <f t="shared" si="153"/>
        <v>204</v>
      </c>
    </row>
    <row r="9798" spans="1:5">
      <c r="A9798" t="s">
        <v>279</v>
      </c>
      <c r="B9798" t="s">
        <v>33</v>
      </c>
      <c r="C9798" t="s">
        <v>73</v>
      </c>
      <c r="D9798">
        <v>26.4</v>
      </c>
      <c r="E9798">
        <f t="shared" si="153"/>
        <v>204</v>
      </c>
    </row>
    <row r="9799" spans="1:5">
      <c r="A9799" t="s">
        <v>279</v>
      </c>
      <c r="B9799" t="s">
        <v>33</v>
      </c>
      <c r="C9799" t="s">
        <v>74</v>
      </c>
      <c r="D9799">
        <v>-1.2</v>
      </c>
      <c r="E9799">
        <f t="shared" si="153"/>
        <v>204</v>
      </c>
    </row>
    <row r="9800" spans="1:5">
      <c r="A9800" t="s">
        <v>279</v>
      </c>
      <c r="B9800" t="s">
        <v>33</v>
      </c>
      <c r="C9800" t="s">
        <v>75</v>
      </c>
      <c r="D9800">
        <v>0.22403300000000001</v>
      </c>
      <c r="E9800">
        <f t="shared" si="153"/>
        <v>204</v>
      </c>
    </row>
    <row r="9801" spans="1:5">
      <c r="A9801" t="s">
        <v>279</v>
      </c>
      <c r="B9801" t="s">
        <v>33</v>
      </c>
      <c r="C9801" t="s">
        <v>76</v>
      </c>
      <c r="D9801" s="6">
        <v>4144640</v>
      </c>
      <c r="E9801">
        <f t="shared" si="153"/>
        <v>204</v>
      </c>
    </row>
    <row r="9802" spans="1:5">
      <c r="A9802" t="s">
        <v>279</v>
      </c>
      <c r="B9802" t="s">
        <v>34</v>
      </c>
      <c r="C9802" t="s">
        <v>83</v>
      </c>
      <c r="D9802">
        <v>-5.4454599999999997</v>
      </c>
      <c r="E9802">
        <f t="shared" si="153"/>
        <v>204</v>
      </c>
    </row>
    <row r="9803" spans="1:5">
      <c r="A9803" t="s">
        <v>279</v>
      </c>
      <c r="B9803" t="s">
        <v>34</v>
      </c>
      <c r="C9803" t="s">
        <v>73</v>
      </c>
      <c r="D9803">
        <v>26.4</v>
      </c>
      <c r="E9803">
        <f t="shared" si="153"/>
        <v>204</v>
      </c>
    </row>
    <row r="9804" spans="1:5">
      <c r="A9804" t="s">
        <v>279</v>
      </c>
      <c r="B9804" t="s">
        <v>34</v>
      </c>
      <c r="C9804" t="s">
        <v>74</v>
      </c>
      <c r="D9804">
        <v>-1.1000000000000001</v>
      </c>
      <c r="E9804">
        <f t="shared" si="153"/>
        <v>204</v>
      </c>
    </row>
    <row r="9805" spans="1:5">
      <c r="A9805" t="s">
        <v>279</v>
      </c>
      <c r="B9805" t="s">
        <v>34</v>
      </c>
      <c r="C9805" t="s">
        <v>75</v>
      </c>
      <c r="D9805">
        <v>0.24337800000000001</v>
      </c>
      <c r="E9805">
        <f t="shared" si="153"/>
        <v>204</v>
      </c>
    </row>
    <row r="9806" spans="1:5">
      <c r="A9806" t="s">
        <v>279</v>
      </c>
      <c r="B9806" t="s">
        <v>34</v>
      </c>
      <c r="C9806" t="s">
        <v>76</v>
      </c>
      <c r="D9806" s="6">
        <v>4144500</v>
      </c>
      <c r="E9806">
        <f t="shared" si="153"/>
        <v>204</v>
      </c>
    </row>
    <row r="9807" spans="1:5">
      <c r="A9807" t="s">
        <v>279</v>
      </c>
      <c r="B9807" t="s">
        <v>35</v>
      </c>
      <c r="C9807" t="s">
        <v>83</v>
      </c>
      <c r="D9807">
        <v>-2.5504199999999999</v>
      </c>
      <c r="E9807">
        <f t="shared" si="153"/>
        <v>204</v>
      </c>
    </row>
    <row r="9808" spans="1:5">
      <c r="A9808" t="s">
        <v>279</v>
      </c>
      <c r="B9808" t="s">
        <v>35</v>
      </c>
      <c r="C9808" t="s">
        <v>73</v>
      </c>
      <c r="D9808">
        <v>26.4</v>
      </c>
      <c r="E9808">
        <f t="shared" si="153"/>
        <v>204</v>
      </c>
    </row>
    <row r="9809" spans="1:5">
      <c r="A9809" t="s">
        <v>279</v>
      </c>
      <c r="B9809" t="s">
        <v>35</v>
      </c>
      <c r="C9809" t="s">
        <v>74</v>
      </c>
      <c r="D9809">
        <v>-1</v>
      </c>
      <c r="E9809">
        <f t="shared" si="153"/>
        <v>204</v>
      </c>
    </row>
    <row r="9810" spans="1:5">
      <c r="A9810" t="s">
        <v>279</v>
      </c>
      <c r="B9810" t="s">
        <v>35</v>
      </c>
      <c r="C9810" t="s">
        <v>75</v>
      </c>
      <c r="D9810">
        <v>0.264212</v>
      </c>
      <c r="E9810">
        <f t="shared" si="153"/>
        <v>204</v>
      </c>
    </row>
    <row r="9811" spans="1:5">
      <c r="A9811" t="s">
        <v>279</v>
      </c>
      <c r="B9811" t="s">
        <v>35</v>
      </c>
      <c r="C9811" t="s">
        <v>76</v>
      </c>
      <c r="D9811" s="6">
        <v>4144380</v>
      </c>
      <c r="E9811">
        <f t="shared" si="153"/>
        <v>204</v>
      </c>
    </row>
    <row r="9812" spans="1:5">
      <c r="A9812" t="s">
        <v>279</v>
      </c>
      <c r="B9812" t="s">
        <v>36</v>
      </c>
      <c r="C9812" t="s">
        <v>83</v>
      </c>
      <c r="D9812">
        <v>0.34462500000000001</v>
      </c>
      <c r="E9812">
        <f t="shared" si="153"/>
        <v>204</v>
      </c>
    </row>
    <row r="9813" spans="1:5">
      <c r="A9813" t="s">
        <v>279</v>
      </c>
      <c r="B9813" t="s">
        <v>36</v>
      </c>
      <c r="C9813" t="s">
        <v>73</v>
      </c>
      <c r="D9813">
        <v>26.4</v>
      </c>
      <c r="E9813">
        <f t="shared" si="153"/>
        <v>204</v>
      </c>
    </row>
    <row r="9814" spans="1:5">
      <c r="A9814" t="s">
        <v>279</v>
      </c>
      <c r="B9814" t="s">
        <v>36</v>
      </c>
      <c r="C9814" t="s">
        <v>74</v>
      </c>
      <c r="D9814">
        <v>-0.9</v>
      </c>
      <c r="E9814">
        <f t="shared" si="153"/>
        <v>204</v>
      </c>
    </row>
    <row r="9815" spans="1:5">
      <c r="A9815" t="s">
        <v>279</v>
      </c>
      <c r="B9815" t="s">
        <v>36</v>
      </c>
      <c r="C9815" t="s">
        <v>75</v>
      </c>
      <c r="D9815">
        <v>0.301346</v>
      </c>
      <c r="E9815">
        <f t="shared" si="153"/>
        <v>204</v>
      </c>
    </row>
    <row r="9816" spans="1:5">
      <c r="A9816" t="s">
        <v>279</v>
      </c>
      <c r="B9816" t="s">
        <v>36</v>
      </c>
      <c r="C9816" t="s">
        <v>76</v>
      </c>
      <c r="D9816" s="6">
        <v>4144830</v>
      </c>
      <c r="E9816">
        <f t="shared" si="153"/>
        <v>204</v>
      </c>
    </row>
    <row r="9817" spans="1:5">
      <c r="A9817" t="s">
        <v>279</v>
      </c>
      <c r="B9817" t="s">
        <v>37</v>
      </c>
      <c r="C9817" t="s">
        <v>83</v>
      </c>
      <c r="D9817">
        <v>3.2396699999999998</v>
      </c>
      <c r="E9817">
        <f t="shared" si="153"/>
        <v>204</v>
      </c>
    </row>
    <row r="9818" spans="1:5">
      <c r="A9818" t="s">
        <v>279</v>
      </c>
      <c r="B9818" t="s">
        <v>37</v>
      </c>
      <c r="C9818" t="s">
        <v>73</v>
      </c>
      <c r="D9818">
        <v>26.4</v>
      </c>
      <c r="E9818">
        <f t="shared" si="153"/>
        <v>204</v>
      </c>
    </row>
    <row r="9819" spans="1:5">
      <c r="A9819" t="s">
        <v>279</v>
      </c>
      <c r="B9819" t="s">
        <v>37</v>
      </c>
      <c r="C9819" t="s">
        <v>74</v>
      </c>
      <c r="D9819">
        <v>-0.8</v>
      </c>
      <c r="E9819">
        <f t="shared" si="153"/>
        <v>204</v>
      </c>
    </row>
    <row r="9820" spans="1:5">
      <c r="A9820" t="s">
        <v>279</v>
      </c>
      <c r="B9820" t="s">
        <v>37</v>
      </c>
      <c r="C9820" t="s">
        <v>75</v>
      </c>
      <c r="D9820">
        <v>0.36643599999999998</v>
      </c>
      <c r="E9820">
        <f t="shared" si="153"/>
        <v>204</v>
      </c>
    </row>
    <row r="9821" spans="1:5">
      <c r="A9821" t="s">
        <v>279</v>
      </c>
      <c r="B9821" t="s">
        <v>37</v>
      </c>
      <c r="C9821" t="s">
        <v>76</v>
      </c>
      <c r="D9821" s="6">
        <v>4144620</v>
      </c>
      <c r="E9821">
        <f t="shared" si="153"/>
        <v>204</v>
      </c>
    </row>
    <row r="9822" spans="1:5">
      <c r="A9822" t="s">
        <v>279</v>
      </c>
      <c r="B9822" t="s">
        <v>38</v>
      </c>
      <c r="C9822" t="s">
        <v>83</v>
      </c>
      <c r="D9822">
        <v>6.1347100000000001</v>
      </c>
      <c r="E9822">
        <f t="shared" si="153"/>
        <v>204</v>
      </c>
    </row>
    <row r="9823" spans="1:5">
      <c r="A9823" t="s">
        <v>279</v>
      </c>
      <c r="B9823" t="s">
        <v>38</v>
      </c>
      <c r="C9823" t="s">
        <v>73</v>
      </c>
      <c r="D9823">
        <v>26.4</v>
      </c>
      <c r="E9823">
        <f t="shared" si="153"/>
        <v>204</v>
      </c>
    </row>
    <row r="9824" spans="1:5">
      <c r="A9824" t="s">
        <v>279</v>
      </c>
      <c r="B9824" t="s">
        <v>38</v>
      </c>
      <c r="C9824" t="s">
        <v>74</v>
      </c>
      <c r="D9824">
        <v>-0.7</v>
      </c>
      <c r="E9824">
        <f t="shared" si="153"/>
        <v>204</v>
      </c>
    </row>
    <row r="9825" spans="1:5">
      <c r="A9825" t="s">
        <v>279</v>
      </c>
      <c r="B9825" t="s">
        <v>38</v>
      </c>
      <c r="C9825" t="s">
        <v>75</v>
      </c>
      <c r="D9825">
        <v>0.52974100000000002</v>
      </c>
      <c r="E9825">
        <f t="shared" si="153"/>
        <v>204</v>
      </c>
    </row>
    <row r="9826" spans="1:5">
      <c r="A9826" t="s">
        <v>279</v>
      </c>
      <c r="B9826" t="s">
        <v>38</v>
      </c>
      <c r="C9826" t="s">
        <v>76</v>
      </c>
      <c r="D9826" s="6">
        <v>4144250</v>
      </c>
      <c r="E9826">
        <f t="shared" si="153"/>
        <v>204</v>
      </c>
    </row>
    <row r="9827" spans="1:5">
      <c r="A9827" t="s">
        <v>279</v>
      </c>
      <c r="B9827" t="s">
        <v>39</v>
      </c>
      <c r="C9827" t="s">
        <v>83</v>
      </c>
      <c r="D9827">
        <v>9.0297499999999999</v>
      </c>
      <c r="E9827">
        <f t="shared" si="153"/>
        <v>204</v>
      </c>
    </row>
    <row r="9828" spans="1:5">
      <c r="A9828" t="s">
        <v>279</v>
      </c>
      <c r="B9828" t="s">
        <v>39</v>
      </c>
      <c r="C9828" t="s">
        <v>73</v>
      </c>
      <c r="D9828">
        <v>26.4</v>
      </c>
      <c r="E9828">
        <f t="shared" si="153"/>
        <v>204</v>
      </c>
    </row>
    <row r="9829" spans="1:5">
      <c r="A9829" t="s">
        <v>279</v>
      </c>
      <c r="B9829" t="s">
        <v>39</v>
      </c>
      <c r="C9829" t="s">
        <v>74</v>
      </c>
      <c r="D9829">
        <v>-0.6</v>
      </c>
      <c r="E9829">
        <f t="shared" si="153"/>
        <v>204</v>
      </c>
    </row>
    <row r="9830" spans="1:5">
      <c r="A9830" t="s">
        <v>279</v>
      </c>
      <c r="B9830" t="s">
        <v>39</v>
      </c>
      <c r="C9830" t="s">
        <v>75</v>
      </c>
      <c r="D9830">
        <v>0.66060200000000002</v>
      </c>
      <c r="E9830">
        <f t="shared" si="153"/>
        <v>204</v>
      </c>
    </row>
    <row r="9831" spans="1:5">
      <c r="A9831" t="s">
        <v>279</v>
      </c>
      <c r="B9831" t="s">
        <v>39</v>
      </c>
      <c r="C9831" t="s">
        <v>76</v>
      </c>
      <c r="D9831" s="6">
        <v>4146280</v>
      </c>
      <c r="E9831">
        <f t="shared" si="153"/>
        <v>204</v>
      </c>
    </row>
    <row r="9832" spans="1:5">
      <c r="A9832" t="s">
        <v>280</v>
      </c>
      <c r="B9832" t="s">
        <v>31</v>
      </c>
      <c r="C9832" t="s">
        <v>83</v>
      </c>
      <c r="D9832">
        <v>-14.0306</v>
      </c>
      <c r="E9832">
        <f t="shared" si="153"/>
        <v>205</v>
      </c>
    </row>
    <row r="9833" spans="1:5">
      <c r="A9833" t="s">
        <v>280</v>
      </c>
      <c r="B9833" t="s">
        <v>31</v>
      </c>
      <c r="C9833" t="s">
        <v>73</v>
      </c>
      <c r="D9833">
        <v>26.5</v>
      </c>
      <c r="E9833">
        <f t="shared" si="153"/>
        <v>205</v>
      </c>
    </row>
    <row r="9834" spans="1:5">
      <c r="A9834" t="s">
        <v>280</v>
      </c>
      <c r="B9834" t="s">
        <v>31</v>
      </c>
      <c r="C9834" t="s">
        <v>74</v>
      </c>
      <c r="D9834">
        <v>-1.4</v>
      </c>
      <c r="E9834">
        <f t="shared" si="153"/>
        <v>205</v>
      </c>
    </row>
    <row r="9835" spans="1:5">
      <c r="A9835" t="s">
        <v>280</v>
      </c>
      <c r="B9835" t="s">
        <v>31</v>
      </c>
      <c r="C9835" t="s">
        <v>75</v>
      </c>
      <c r="D9835">
        <v>0.17991299999999999</v>
      </c>
      <c r="E9835">
        <f t="shared" si="153"/>
        <v>205</v>
      </c>
    </row>
    <row r="9836" spans="1:5">
      <c r="A9836" t="s">
        <v>280</v>
      </c>
      <c r="B9836" t="s">
        <v>31</v>
      </c>
      <c r="C9836" t="s">
        <v>76</v>
      </c>
      <c r="D9836" s="6">
        <v>4145900</v>
      </c>
      <c r="E9836">
        <f t="shared" si="153"/>
        <v>205</v>
      </c>
    </row>
    <row r="9837" spans="1:5">
      <c r="A9837" t="s">
        <v>280</v>
      </c>
      <c r="B9837" t="s">
        <v>32</v>
      </c>
      <c r="C9837" t="s">
        <v>83</v>
      </c>
      <c r="D9837">
        <v>-11.1355</v>
      </c>
      <c r="E9837">
        <f t="shared" si="153"/>
        <v>205</v>
      </c>
    </row>
    <row r="9838" spans="1:5">
      <c r="A9838" t="s">
        <v>280</v>
      </c>
      <c r="B9838" t="s">
        <v>32</v>
      </c>
      <c r="C9838" t="s">
        <v>73</v>
      </c>
      <c r="D9838">
        <v>26.5</v>
      </c>
      <c r="E9838">
        <f t="shared" si="153"/>
        <v>205</v>
      </c>
    </row>
    <row r="9839" spans="1:5">
      <c r="A9839" t="s">
        <v>280</v>
      </c>
      <c r="B9839" t="s">
        <v>32</v>
      </c>
      <c r="C9839" t="s">
        <v>74</v>
      </c>
      <c r="D9839">
        <v>-1.3</v>
      </c>
      <c r="E9839">
        <f t="shared" si="153"/>
        <v>205</v>
      </c>
    </row>
    <row r="9840" spans="1:5">
      <c r="A9840" t="s">
        <v>280</v>
      </c>
      <c r="B9840" t="s">
        <v>32</v>
      </c>
      <c r="C9840" t="s">
        <v>75</v>
      </c>
      <c r="D9840">
        <v>0.185865</v>
      </c>
      <c r="E9840">
        <f t="shared" si="153"/>
        <v>205</v>
      </c>
    </row>
    <row r="9841" spans="1:5">
      <c r="A9841" t="s">
        <v>280</v>
      </c>
      <c r="B9841" t="s">
        <v>32</v>
      </c>
      <c r="C9841" t="s">
        <v>76</v>
      </c>
      <c r="D9841" s="6">
        <v>4146000</v>
      </c>
      <c r="E9841">
        <f t="shared" si="153"/>
        <v>205</v>
      </c>
    </row>
    <row r="9842" spans="1:5">
      <c r="A9842" t="s">
        <v>280</v>
      </c>
      <c r="B9842" t="s">
        <v>33</v>
      </c>
      <c r="C9842" t="s">
        <v>83</v>
      </c>
      <c r="D9842">
        <v>-8.2405000000000008</v>
      </c>
      <c r="E9842">
        <f t="shared" si="153"/>
        <v>205</v>
      </c>
    </row>
    <row r="9843" spans="1:5">
      <c r="A9843" t="s">
        <v>280</v>
      </c>
      <c r="B9843" t="s">
        <v>33</v>
      </c>
      <c r="C9843" t="s">
        <v>73</v>
      </c>
      <c r="D9843">
        <v>26.5</v>
      </c>
      <c r="E9843">
        <f t="shared" si="153"/>
        <v>205</v>
      </c>
    </row>
    <row r="9844" spans="1:5">
      <c r="A9844" t="s">
        <v>280</v>
      </c>
      <c r="B9844" t="s">
        <v>33</v>
      </c>
      <c r="C9844" t="s">
        <v>74</v>
      </c>
      <c r="D9844">
        <v>-1.2</v>
      </c>
      <c r="E9844">
        <f t="shared" si="153"/>
        <v>205</v>
      </c>
    </row>
    <row r="9845" spans="1:5">
      <c r="A9845" t="s">
        <v>280</v>
      </c>
      <c r="B9845" t="s">
        <v>33</v>
      </c>
      <c r="C9845" t="s">
        <v>75</v>
      </c>
      <c r="D9845">
        <v>0.22403300000000001</v>
      </c>
      <c r="E9845">
        <f t="shared" si="153"/>
        <v>205</v>
      </c>
    </row>
    <row r="9846" spans="1:5">
      <c r="A9846" t="s">
        <v>280</v>
      </c>
      <c r="B9846" t="s">
        <v>33</v>
      </c>
      <c r="C9846" t="s">
        <v>76</v>
      </c>
      <c r="D9846" s="6">
        <v>4144660</v>
      </c>
      <c r="E9846">
        <f t="shared" si="153"/>
        <v>205</v>
      </c>
    </row>
    <row r="9847" spans="1:5">
      <c r="A9847" t="s">
        <v>280</v>
      </c>
      <c r="B9847" t="s">
        <v>34</v>
      </c>
      <c r="C9847" t="s">
        <v>83</v>
      </c>
      <c r="D9847">
        <v>-5.3454600000000001</v>
      </c>
      <c r="E9847">
        <f t="shared" si="153"/>
        <v>205</v>
      </c>
    </row>
    <row r="9848" spans="1:5">
      <c r="A9848" t="s">
        <v>280</v>
      </c>
      <c r="B9848" t="s">
        <v>34</v>
      </c>
      <c r="C9848" t="s">
        <v>73</v>
      </c>
      <c r="D9848">
        <v>26.5</v>
      </c>
      <c r="E9848">
        <f t="shared" si="153"/>
        <v>205</v>
      </c>
    </row>
    <row r="9849" spans="1:5">
      <c r="A9849" t="s">
        <v>280</v>
      </c>
      <c r="B9849" t="s">
        <v>34</v>
      </c>
      <c r="C9849" t="s">
        <v>74</v>
      </c>
      <c r="D9849">
        <v>-1.1000000000000001</v>
      </c>
      <c r="E9849">
        <f t="shared" si="153"/>
        <v>205</v>
      </c>
    </row>
    <row r="9850" spans="1:5">
      <c r="A9850" t="s">
        <v>280</v>
      </c>
      <c r="B9850" t="s">
        <v>34</v>
      </c>
      <c r="C9850" t="s">
        <v>75</v>
      </c>
      <c r="D9850">
        <v>0.24337800000000001</v>
      </c>
      <c r="E9850">
        <f t="shared" si="153"/>
        <v>205</v>
      </c>
    </row>
    <row r="9851" spans="1:5">
      <c r="A9851" t="s">
        <v>280</v>
      </c>
      <c r="B9851" t="s">
        <v>34</v>
      </c>
      <c r="C9851" t="s">
        <v>76</v>
      </c>
      <c r="D9851" s="6">
        <v>4144520</v>
      </c>
      <c r="E9851">
        <f t="shared" si="153"/>
        <v>205</v>
      </c>
    </row>
    <row r="9852" spans="1:5">
      <c r="A9852" t="s">
        <v>280</v>
      </c>
      <c r="B9852" t="s">
        <v>35</v>
      </c>
      <c r="C9852" t="s">
        <v>83</v>
      </c>
      <c r="D9852">
        <v>-2.4504199999999998</v>
      </c>
      <c r="E9852">
        <f t="shared" si="153"/>
        <v>205</v>
      </c>
    </row>
    <row r="9853" spans="1:5">
      <c r="A9853" t="s">
        <v>280</v>
      </c>
      <c r="B9853" t="s">
        <v>35</v>
      </c>
      <c r="C9853" t="s">
        <v>73</v>
      </c>
      <c r="D9853">
        <v>26.5</v>
      </c>
      <c r="E9853">
        <f t="shared" si="153"/>
        <v>205</v>
      </c>
    </row>
    <row r="9854" spans="1:5">
      <c r="A9854" t="s">
        <v>280</v>
      </c>
      <c r="B9854" t="s">
        <v>35</v>
      </c>
      <c r="C9854" t="s">
        <v>74</v>
      </c>
      <c r="D9854">
        <v>-1</v>
      </c>
      <c r="E9854">
        <f t="shared" si="153"/>
        <v>205</v>
      </c>
    </row>
    <row r="9855" spans="1:5">
      <c r="A9855" t="s">
        <v>280</v>
      </c>
      <c r="B9855" t="s">
        <v>35</v>
      </c>
      <c r="C9855" t="s">
        <v>75</v>
      </c>
      <c r="D9855">
        <v>0.264212</v>
      </c>
      <c r="E9855">
        <f t="shared" si="153"/>
        <v>205</v>
      </c>
    </row>
    <row r="9856" spans="1:5">
      <c r="A9856" t="s">
        <v>280</v>
      </c>
      <c r="B9856" t="s">
        <v>35</v>
      </c>
      <c r="C9856" t="s">
        <v>76</v>
      </c>
      <c r="D9856" s="6">
        <v>4144410</v>
      </c>
      <c r="E9856">
        <f t="shared" si="153"/>
        <v>205</v>
      </c>
    </row>
    <row r="9857" spans="1:5">
      <c r="A9857" t="s">
        <v>280</v>
      </c>
      <c r="B9857" t="s">
        <v>36</v>
      </c>
      <c r="C9857" t="s">
        <v>83</v>
      </c>
      <c r="D9857">
        <v>0.44462499999999999</v>
      </c>
      <c r="E9857">
        <f t="shared" si="153"/>
        <v>205</v>
      </c>
    </row>
    <row r="9858" spans="1:5">
      <c r="A9858" t="s">
        <v>280</v>
      </c>
      <c r="B9858" t="s">
        <v>36</v>
      </c>
      <c r="C9858" t="s">
        <v>73</v>
      </c>
      <c r="D9858">
        <v>26.5</v>
      </c>
      <c r="E9858">
        <f t="shared" si="153"/>
        <v>205</v>
      </c>
    </row>
    <row r="9859" spans="1:5">
      <c r="A9859" t="s">
        <v>280</v>
      </c>
      <c r="B9859" t="s">
        <v>36</v>
      </c>
      <c r="C9859" t="s">
        <v>74</v>
      </c>
      <c r="D9859">
        <v>-0.9</v>
      </c>
      <c r="E9859">
        <f t="shared" ref="E9859:E9922" si="154">VALUE(RIGHT(A9859, LEN(A9859)-1))</f>
        <v>205</v>
      </c>
    </row>
    <row r="9860" spans="1:5">
      <c r="A9860" t="s">
        <v>280</v>
      </c>
      <c r="B9860" t="s">
        <v>36</v>
      </c>
      <c r="C9860" t="s">
        <v>75</v>
      </c>
      <c r="D9860">
        <v>0.30283399999999999</v>
      </c>
      <c r="E9860">
        <f t="shared" si="154"/>
        <v>205</v>
      </c>
    </row>
    <row r="9861" spans="1:5">
      <c r="A9861" t="s">
        <v>280</v>
      </c>
      <c r="B9861" t="s">
        <v>36</v>
      </c>
      <c r="C9861" t="s">
        <v>76</v>
      </c>
      <c r="D9861" s="6">
        <v>4144890</v>
      </c>
      <c r="E9861">
        <f t="shared" si="154"/>
        <v>205</v>
      </c>
    </row>
    <row r="9862" spans="1:5">
      <c r="A9862" t="s">
        <v>280</v>
      </c>
      <c r="B9862" t="s">
        <v>37</v>
      </c>
      <c r="C9862" t="s">
        <v>83</v>
      </c>
      <c r="D9862">
        <v>3.3396699999999999</v>
      </c>
      <c r="E9862">
        <f t="shared" si="154"/>
        <v>205</v>
      </c>
    </row>
    <row r="9863" spans="1:5">
      <c r="A9863" t="s">
        <v>280</v>
      </c>
      <c r="B9863" t="s">
        <v>37</v>
      </c>
      <c r="C9863" t="s">
        <v>73</v>
      </c>
      <c r="D9863">
        <v>26.5</v>
      </c>
      <c r="E9863">
        <f t="shared" si="154"/>
        <v>205</v>
      </c>
    </row>
    <row r="9864" spans="1:5">
      <c r="A9864" t="s">
        <v>280</v>
      </c>
      <c r="B9864" t="s">
        <v>37</v>
      </c>
      <c r="C9864" t="s">
        <v>74</v>
      </c>
      <c r="D9864">
        <v>-0.8</v>
      </c>
      <c r="E9864">
        <f t="shared" si="154"/>
        <v>205</v>
      </c>
    </row>
    <row r="9865" spans="1:5">
      <c r="A9865" t="s">
        <v>280</v>
      </c>
      <c r="B9865" t="s">
        <v>37</v>
      </c>
      <c r="C9865" t="s">
        <v>75</v>
      </c>
      <c r="D9865">
        <v>0.36941200000000002</v>
      </c>
      <c r="E9865">
        <f t="shared" si="154"/>
        <v>205</v>
      </c>
    </row>
    <row r="9866" spans="1:5">
      <c r="A9866" t="s">
        <v>280</v>
      </c>
      <c r="B9866" t="s">
        <v>37</v>
      </c>
      <c r="C9866" t="s">
        <v>76</v>
      </c>
      <c r="D9866" s="6">
        <v>4144660</v>
      </c>
      <c r="E9866">
        <f t="shared" si="154"/>
        <v>205</v>
      </c>
    </row>
    <row r="9867" spans="1:5">
      <c r="A9867" t="s">
        <v>280</v>
      </c>
      <c r="B9867" t="s">
        <v>38</v>
      </c>
      <c r="C9867" t="s">
        <v>83</v>
      </c>
      <c r="D9867">
        <v>6.2347099999999998</v>
      </c>
      <c r="E9867">
        <f t="shared" si="154"/>
        <v>205</v>
      </c>
    </row>
    <row r="9868" spans="1:5">
      <c r="A9868" t="s">
        <v>280</v>
      </c>
      <c r="B9868" t="s">
        <v>38</v>
      </c>
      <c r="C9868" t="s">
        <v>73</v>
      </c>
      <c r="D9868">
        <v>26.5</v>
      </c>
      <c r="E9868">
        <f t="shared" si="154"/>
        <v>205</v>
      </c>
    </row>
    <row r="9869" spans="1:5">
      <c r="A9869" t="s">
        <v>280</v>
      </c>
      <c r="B9869" t="s">
        <v>38</v>
      </c>
      <c r="C9869" t="s">
        <v>74</v>
      </c>
      <c r="D9869">
        <v>-0.7</v>
      </c>
      <c r="E9869">
        <f t="shared" si="154"/>
        <v>205</v>
      </c>
    </row>
    <row r="9870" spans="1:5">
      <c r="A9870" t="s">
        <v>280</v>
      </c>
      <c r="B9870" t="s">
        <v>38</v>
      </c>
      <c r="C9870" t="s">
        <v>75</v>
      </c>
      <c r="D9870">
        <v>0.53122899999999995</v>
      </c>
      <c r="E9870">
        <f t="shared" si="154"/>
        <v>205</v>
      </c>
    </row>
    <row r="9871" spans="1:5">
      <c r="A9871" t="s">
        <v>280</v>
      </c>
      <c r="B9871" t="s">
        <v>38</v>
      </c>
      <c r="C9871" t="s">
        <v>76</v>
      </c>
      <c r="D9871" s="6">
        <v>4144270</v>
      </c>
      <c r="E9871">
        <f t="shared" si="154"/>
        <v>205</v>
      </c>
    </row>
    <row r="9872" spans="1:5">
      <c r="A9872" t="s">
        <v>280</v>
      </c>
      <c r="B9872" t="s">
        <v>39</v>
      </c>
      <c r="C9872" t="s">
        <v>83</v>
      </c>
      <c r="D9872">
        <v>9.1297499999999996</v>
      </c>
      <c r="E9872">
        <f t="shared" si="154"/>
        <v>205</v>
      </c>
    </row>
    <row r="9873" spans="1:5">
      <c r="A9873" t="s">
        <v>280</v>
      </c>
      <c r="B9873" t="s">
        <v>39</v>
      </c>
      <c r="C9873" t="s">
        <v>73</v>
      </c>
      <c r="D9873">
        <v>26.5</v>
      </c>
      <c r="E9873">
        <f t="shared" si="154"/>
        <v>205</v>
      </c>
    </row>
    <row r="9874" spans="1:5">
      <c r="A9874" t="s">
        <v>280</v>
      </c>
      <c r="B9874" t="s">
        <v>39</v>
      </c>
      <c r="C9874" t="s">
        <v>74</v>
      </c>
      <c r="D9874">
        <v>-0.6</v>
      </c>
      <c r="E9874">
        <f t="shared" si="154"/>
        <v>205</v>
      </c>
    </row>
    <row r="9875" spans="1:5">
      <c r="A9875" t="s">
        <v>280</v>
      </c>
      <c r="B9875" t="s">
        <v>39</v>
      </c>
      <c r="C9875" t="s">
        <v>75</v>
      </c>
      <c r="D9875">
        <v>0.663578</v>
      </c>
      <c r="E9875">
        <f t="shared" si="154"/>
        <v>205</v>
      </c>
    </row>
    <row r="9876" spans="1:5">
      <c r="A9876" t="s">
        <v>280</v>
      </c>
      <c r="B9876" t="s">
        <v>39</v>
      </c>
      <c r="C9876" t="s">
        <v>76</v>
      </c>
      <c r="D9876" s="6">
        <v>4146410</v>
      </c>
      <c r="E9876">
        <f t="shared" si="154"/>
        <v>205</v>
      </c>
    </row>
    <row r="9877" spans="1:5">
      <c r="A9877" t="s">
        <v>281</v>
      </c>
      <c r="B9877" t="s">
        <v>31</v>
      </c>
      <c r="C9877" t="s">
        <v>83</v>
      </c>
      <c r="D9877">
        <v>-13.9306</v>
      </c>
      <c r="E9877">
        <f t="shared" si="154"/>
        <v>206</v>
      </c>
    </row>
    <row r="9878" spans="1:5">
      <c r="A9878" t="s">
        <v>281</v>
      </c>
      <c r="B9878" t="s">
        <v>31</v>
      </c>
      <c r="C9878" t="s">
        <v>73</v>
      </c>
      <c r="D9878">
        <v>26.6</v>
      </c>
      <c r="E9878">
        <f t="shared" si="154"/>
        <v>206</v>
      </c>
    </row>
    <row r="9879" spans="1:5">
      <c r="A9879" t="s">
        <v>281</v>
      </c>
      <c r="B9879" t="s">
        <v>31</v>
      </c>
      <c r="C9879" t="s">
        <v>74</v>
      </c>
      <c r="D9879">
        <v>-1.4</v>
      </c>
      <c r="E9879">
        <f t="shared" si="154"/>
        <v>206</v>
      </c>
    </row>
    <row r="9880" spans="1:5">
      <c r="A9880" t="s">
        <v>281</v>
      </c>
      <c r="B9880" t="s">
        <v>31</v>
      </c>
      <c r="C9880" t="s">
        <v>75</v>
      </c>
      <c r="D9880">
        <v>0.18140100000000001</v>
      </c>
      <c r="E9880">
        <f t="shared" si="154"/>
        <v>206</v>
      </c>
    </row>
    <row r="9881" spans="1:5">
      <c r="A9881" t="s">
        <v>281</v>
      </c>
      <c r="B9881" t="s">
        <v>31</v>
      </c>
      <c r="C9881" t="s">
        <v>76</v>
      </c>
      <c r="D9881" s="6">
        <v>4145880</v>
      </c>
      <c r="E9881">
        <f t="shared" si="154"/>
        <v>206</v>
      </c>
    </row>
    <row r="9882" spans="1:5">
      <c r="A9882" t="s">
        <v>281</v>
      </c>
      <c r="B9882" t="s">
        <v>32</v>
      </c>
      <c r="C9882" t="s">
        <v>83</v>
      </c>
      <c r="D9882">
        <v>-11.035500000000001</v>
      </c>
      <c r="E9882">
        <f t="shared" si="154"/>
        <v>206</v>
      </c>
    </row>
    <row r="9883" spans="1:5">
      <c r="A9883" t="s">
        <v>281</v>
      </c>
      <c r="B9883" t="s">
        <v>32</v>
      </c>
      <c r="C9883" t="s">
        <v>73</v>
      </c>
      <c r="D9883">
        <v>26.6</v>
      </c>
      <c r="E9883">
        <f t="shared" si="154"/>
        <v>206</v>
      </c>
    </row>
    <row r="9884" spans="1:5">
      <c r="A9884" t="s">
        <v>281</v>
      </c>
      <c r="B9884" t="s">
        <v>32</v>
      </c>
      <c r="C9884" t="s">
        <v>74</v>
      </c>
      <c r="D9884">
        <v>-1.3</v>
      </c>
      <c r="E9884">
        <f t="shared" si="154"/>
        <v>206</v>
      </c>
    </row>
    <row r="9885" spans="1:5">
      <c r="A9885" t="s">
        <v>281</v>
      </c>
      <c r="B9885" t="s">
        <v>32</v>
      </c>
      <c r="C9885" t="s">
        <v>75</v>
      </c>
      <c r="D9885">
        <v>0.185865</v>
      </c>
      <c r="E9885">
        <f t="shared" si="154"/>
        <v>206</v>
      </c>
    </row>
    <row r="9886" spans="1:5">
      <c r="A9886" t="s">
        <v>281</v>
      </c>
      <c r="B9886" t="s">
        <v>32</v>
      </c>
      <c r="C9886" t="s">
        <v>76</v>
      </c>
      <c r="D9886" s="6">
        <v>4146020</v>
      </c>
      <c r="E9886">
        <f t="shared" si="154"/>
        <v>206</v>
      </c>
    </row>
    <row r="9887" spans="1:5">
      <c r="A9887" t="s">
        <v>281</v>
      </c>
      <c r="B9887" t="s">
        <v>33</v>
      </c>
      <c r="C9887" t="s">
        <v>83</v>
      </c>
      <c r="D9887">
        <v>-8.1404999999999994</v>
      </c>
      <c r="E9887">
        <f t="shared" si="154"/>
        <v>206</v>
      </c>
    </row>
    <row r="9888" spans="1:5">
      <c r="A9888" t="s">
        <v>281</v>
      </c>
      <c r="B9888" t="s">
        <v>33</v>
      </c>
      <c r="C9888" t="s">
        <v>73</v>
      </c>
      <c r="D9888">
        <v>26.6</v>
      </c>
      <c r="E9888">
        <f t="shared" si="154"/>
        <v>206</v>
      </c>
    </row>
    <row r="9889" spans="1:5">
      <c r="A9889" t="s">
        <v>281</v>
      </c>
      <c r="B9889" t="s">
        <v>33</v>
      </c>
      <c r="C9889" t="s">
        <v>74</v>
      </c>
      <c r="D9889">
        <v>-1.2</v>
      </c>
      <c r="E9889">
        <f t="shared" si="154"/>
        <v>206</v>
      </c>
    </row>
    <row r="9890" spans="1:5">
      <c r="A9890" t="s">
        <v>281</v>
      </c>
      <c r="B9890" t="s">
        <v>33</v>
      </c>
      <c r="C9890" t="s">
        <v>75</v>
      </c>
      <c r="D9890">
        <v>0.22403300000000001</v>
      </c>
      <c r="E9890">
        <f t="shared" si="154"/>
        <v>206</v>
      </c>
    </row>
    <row r="9891" spans="1:5">
      <c r="A9891" t="s">
        <v>281</v>
      </c>
      <c r="B9891" t="s">
        <v>33</v>
      </c>
      <c r="C9891" t="s">
        <v>76</v>
      </c>
      <c r="D9891" s="6">
        <v>4144680</v>
      </c>
      <c r="E9891">
        <f t="shared" si="154"/>
        <v>206</v>
      </c>
    </row>
    <row r="9892" spans="1:5">
      <c r="A9892" t="s">
        <v>281</v>
      </c>
      <c r="B9892" t="s">
        <v>34</v>
      </c>
      <c r="C9892" t="s">
        <v>83</v>
      </c>
      <c r="D9892">
        <v>-5.2454599999999996</v>
      </c>
      <c r="E9892">
        <f t="shared" si="154"/>
        <v>206</v>
      </c>
    </row>
    <row r="9893" spans="1:5">
      <c r="A9893" t="s">
        <v>281</v>
      </c>
      <c r="B9893" t="s">
        <v>34</v>
      </c>
      <c r="C9893" t="s">
        <v>73</v>
      </c>
      <c r="D9893">
        <v>26.6</v>
      </c>
      <c r="E9893">
        <f t="shared" si="154"/>
        <v>206</v>
      </c>
    </row>
    <row r="9894" spans="1:5">
      <c r="A9894" t="s">
        <v>281</v>
      </c>
      <c r="B9894" t="s">
        <v>34</v>
      </c>
      <c r="C9894" t="s">
        <v>74</v>
      </c>
      <c r="D9894">
        <v>-1.1000000000000001</v>
      </c>
      <c r="E9894">
        <f t="shared" si="154"/>
        <v>206</v>
      </c>
    </row>
    <row r="9895" spans="1:5">
      <c r="A9895" t="s">
        <v>281</v>
      </c>
      <c r="B9895" t="s">
        <v>34</v>
      </c>
      <c r="C9895" t="s">
        <v>75</v>
      </c>
      <c r="D9895">
        <v>0.249331</v>
      </c>
      <c r="E9895">
        <f t="shared" si="154"/>
        <v>206</v>
      </c>
    </row>
    <row r="9896" spans="1:5">
      <c r="A9896" t="s">
        <v>281</v>
      </c>
      <c r="B9896" t="s">
        <v>34</v>
      </c>
      <c r="C9896" t="s">
        <v>76</v>
      </c>
      <c r="D9896" s="6">
        <v>4144460</v>
      </c>
      <c r="E9896">
        <f t="shared" si="154"/>
        <v>206</v>
      </c>
    </row>
    <row r="9897" spans="1:5">
      <c r="A9897" t="s">
        <v>281</v>
      </c>
      <c r="B9897" t="s">
        <v>35</v>
      </c>
      <c r="C9897" t="s">
        <v>83</v>
      </c>
      <c r="D9897">
        <v>-2.3504200000000002</v>
      </c>
      <c r="E9897">
        <f t="shared" si="154"/>
        <v>206</v>
      </c>
    </row>
    <row r="9898" spans="1:5">
      <c r="A9898" t="s">
        <v>281</v>
      </c>
      <c r="B9898" t="s">
        <v>35</v>
      </c>
      <c r="C9898" t="s">
        <v>73</v>
      </c>
      <c r="D9898">
        <v>26.6</v>
      </c>
      <c r="E9898">
        <f t="shared" si="154"/>
        <v>206</v>
      </c>
    </row>
    <row r="9899" spans="1:5">
      <c r="A9899" t="s">
        <v>281</v>
      </c>
      <c r="B9899" t="s">
        <v>35</v>
      </c>
      <c r="C9899" t="s">
        <v>74</v>
      </c>
      <c r="D9899">
        <v>-1</v>
      </c>
      <c r="E9899">
        <f t="shared" si="154"/>
        <v>206</v>
      </c>
    </row>
    <row r="9900" spans="1:5">
      <c r="A9900" t="s">
        <v>281</v>
      </c>
      <c r="B9900" t="s">
        <v>35</v>
      </c>
      <c r="C9900" t="s">
        <v>75</v>
      </c>
      <c r="D9900">
        <v>0.264212</v>
      </c>
      <c r="E9900">
        <f t="shared" si="154"/>
        <v>206</v>
      </c>
    </row>
    <row r="9901" spans="1:5">
      <c r="A9901" t="s">
        <v>281</v>
      </c>
      <c r="B9901" t="s">
        <v>35</v>
      </c>
      <c r="C9901" t="s">
        <v>76</v>
      </c>
      <c r="D9901" s="6">
        <v>4144430</v>
      </c>
      <c r="E9901">
        <f t="shared" si="154"/>
        <v>206</v>
      </c>
    </row>
    <row r="9902" spans="1:5">
      <c r="A9902" t="s">
        <v>281</v>
      </c>
      <c r="B9902" t="s">
        <v>36</v>
      </c>
      <c r="C9902" t="s">
        <v>83</v>
      </c>
      <c r="D9902">
        <v>0.54462500000000003</v>
      </c>
      <c r="E9902">
        <f t="shared" si="154"/>
        <v>206</v>
      </c>
    </row>
    <row r="9903" spans="1:5">
      <c r="A9903" t="s">
        <v>281</v>
      </c>
      <c r="B9903" t="s">
        <v>36</v>
      </c>
      <c r="C9903" t="s">
        <v>73</v>
      </c>
      <c r="D9903">
        <v>26.6</v>
      </c>
      <c r="E9903">
        <f t="shared" si="154"/>
        <v>206</v>
      </c>
    </row>
    <row r="9904" spans="1:5">
      <c r="A9904" t="s">
        <v>281</v>
      </c>
      <c r="B9904" t="s">
        <v>36</v>
      </c>
      <c r="C9904" t="s">
        <v>74</v>
      </c>
      <c r="D9904">
        <v>-0.9</v>
      </c>
      <c r="E9904">
        <f t="shared" si="154"/>
        <v>206</v>
      </c>
    </row>
    <row r="9905" spans="1:5">
      <c r="A9905" t="s">
        <v>281</v>
      </c>
      <c r="B9905" t="s">
        <v>36</v>
      </c>
      <c r="C9905" t="s">
        <v>75</v>
      </c>
      <c r="D9905">
        <v>0.305788</v>
      </c>
      <c r="E9905">
        <f t="shared" si="154"/>
        <v>206</v>
      </c>
    </row>
    <row r="9906" spans="1:5">
      <c r="A9906" t="s">
        <v>281</v>
      </c>
      <c r="B9906" t="s">
        <v>36</v>
      </c>
      <c r="C9906" t="s">
        <v>76</v>
      </c>
      <c r="D9906" s="6">
        <v>4144880</v>
      </c>
      <c r="E9906">
        <f t="shared" si="154"/>
        <v>206</v>
      </c>
    </row>
    <row r="9907" spans="1:5">
      <c r="A9907" t="s">
        <v>281</v>
      </c>
      <c r="B9907" t="s">
        <v>37</v>
      </c>
      <c r="C9907" t="s">
        <v>83</v>
      </c>
      <c r="D9907">
        <v>3.43967</v>
      </c>
      <c r="E9907">
        <f t="shared" si="154"/>
        <v>206</v>
      </c>
    </row>
    <row r="9908" spans="1:5">
      <c r="A9908" t="s">
        <v>281</v>
      </c>
      <c r="B9908" t="s">
        <v>37</v>
      </c>
      <c r="C9908" t="s">
        <v>73</v>
      </c>
      <c r="D9908">
        <v>26.6</v>
      </c>
      <c r="E9908">
        <f t="shared" si="154"/>
        <v>206</v>
      </c>
    </row>
    <row r="9909" spans="1:5">
      <c r="A9909" t="s">
        <v>281</v>
      </c>
      <c r="B9909" t="s">
        <v>37</v>
      </c>
      <c r="C9909" t="s">
        <v>74</v>
      </c>
      <c r="D9909">
        <v>-0.8</v>
      </c>
      <c r="E9909">
        <f t="shared" si="154"/>
        <v>206</v>
      </c>
    </row>
    <row r="9910" spans="1:5">
      <c r="A9910" t="s">
        <v>281</v>
      </c>
      <c r="B9910" t="s">
        <v>37</v>
      </c>
      <c r="C9910" t="s">
        <v>75</v>
      </c>
      <c r="D9910">
        <v>0.37090000000000001</v>
      </c>
      <c r="E9910">
        <f t="shared" si="154"/>
        <v>206</v>
      </c>
    </row>
    <row r="9911" spans="1:5">
      <c r="A9911" t="s">
        <v>281</v>
      </c>
      <c r="B9911" t="s">
        <v>37</v>
      </c>
      <c r="C9911" t="s">
        <v>76</v>
      </c>
      <c r="D9911" s="6">
        <v>4144670</v>
      </c>
      <c r="E9911">
        <f t="shared" si="154"/>
        <v>206</v>
      </c>
    </row>
    <row r="9912" spans="1:5">
      <c r="A9912" t="s">
        <v>281</v>
      </c>
      <c r="B9912" t="s">
        <v>38</v>
      </c>
      <c r="C9912" t="s">
        <v>83</v>
      </c>
      <c r="D9912">
        <v>6.3347100000000003</v>
      </c>
      <c r="E9912">
        <f t="shared" si="154"/>
        <v>206</v>
      </c>
    </row>
    <row r="9913" spans="1:5">
      <c r="A9913" t="s">
        <v>281</v>
      </c>
      <c r="B9913" t="s">
        <v>38</v>
      </c>
      <c r="C9913" t="s">
        <v>73</v>
      </c>
      <c r="D9913">
        <v>26.6</v>
      </c>
      <c r="E9913">
        <f t="shared" si="154"/>
        <v>206</v>
      </c>
    </row>
    <row r="9914" spans="1:5">
      <c r="A9914" t="s">
        <v>281</v>
      </c>
      <c r="B9914" t="s">
        <v>38</v>
      </c>
      <c r="C9914" t="s">
        <v>74</v>
      </c>
      <c r="D9914">
        <v>-0.7</v>
      </c>
      <c r="E9914">
        <f t="shared" si="154"/>
        <v>206</v>
      </c>
    </row>
    <row r="9915" spans="1:5">
      <c r="A9915" t="s">
        <v>281</v>
      </c>
      <c r="B9915" t="s">
        <v>38</v>
      </c>
      <c r="C9915" t="s">
        <v>75</v>
      </c>
      <c r="D9915">
        <v>0.53420500000000004</v>
      </c>
      <c r="E9915">
        <f t="shared" si="154"/>
        <v>206</v>
      </c>
    </row>
    <row r="9916" spans="1:5">
      <c r="A9916" t="s">
        <v>281</v>
      </c>
      <c r="B9916" t="s">
        <v>38</v>
      </c>
      <c r="C9916" t="s">
        <v>76</v>
      </c>
      <c r="D9916" s="6">
        <v>4144330</v>
      </c>
      <c r="E9916">
        <f t="shared" si="154"/>
        <v>206</v>
      </c>
    </row>
    <row r="9917" spans="1:5">
      <c r="A9917" t="s">
        <v>281</v>
      </c>
      <c r="B9917" t="s">
        <v>39</v>
      </c>
      <c r="C9917" t="s">
        <v>83</v>
      </c>
      <c r="D9917">
        <v>9.2297499999999992</v>
      </c>
      <c r="E9917">
        <f t="shared" si="154"/>
        <v>206</v>
      </c>
    </row>
    <row r="9918" spans="1:5">
      <c r="A9918" t="s">
        <v>281</v>
      </c>
      <c r="B9918" t="s">
        <v>39</v>
      </c>
      <c r="C9918" t="s">
        <v>73</v>
      </c>
      <c r="D9918">
        <v>26.6</v>
      </c>
      <c r="E9918">
        <f t="shared" si="154"/>
        <v>206</v>
      </c>
    </row>
    <row r="9919" spans="1:5">
      <c r="A9919" t="s">
        <v>281</v>
      </c>
      <c r="B9919" t="s">
        <v>39</v>
      </c>
      <c r="C9919" t="s">
        <v>74</v>
      </c>
      <c r="D9919">
        <v>-0.6</v>
      </c>
      <c r="E9919">
        <f t="shared" si="154"/>
        <v>206</v>
      </c>
    </row>
    <row r="9920" spans="1:5">
      <c r="A9920" t="s">
        <v>281</v>
      </c>
      <c r="B9920" t="s">
        <v>39</v>
      </c>
      <c r="C9920" t="s">
        <v>75</v>
      </c>
      <c r="D9920">
        <v>0.66804300000000005</v>
      </c>
      <c r="E9920">
        <f t="shared" si="154"/>
        <v>206</v>
      </c>
    </row>
    <row r="9921" spans="1:5">
      <c r="A9921" t="s">
        <v>281</v>
      </c>
      <c r="B9921" t="s">
        <v>39</v>
      </c>
      <c r="C9921" t="s">
        <v>76</v>
      </c>
      <c r="D9921" s="6">
        <v>4146540</v>
      </c>
      <c r="E9921">
        <f t="shared" si="154"/>
        <v>206</v>
      </c>
    </row>
    <row r="9922" spans="1:5">
      <c r="A9922" t="s">
        <v>282</v>
      </c>
      <c r="B9922" t="s">
        <v>31</v>
      </c>
      <c r="C9922" t="s">
        <v>83</v>
      </c>
      <c r="D9922">
        <v>-13.8306</v>
      </c>
      <c r="E9922">
        <f t="shared" si="154"/>
        <v>207</v>
      </c>
    </row>
    <row r="9923" spans="1:5">
      <c r="A9923" t="s">
        <v>282</v>
      </c>
      <c r="B9923" t="s">
        <v>31</v>
      </c>
      <c r="C9923" t="s">
        <v>73</v>
      </c>
      <c r="D9923">
        <v>26.7</v>
      </c>
      <c r="E9923">
        <f t="shared" ref="E9923:E9986" si="155">VALUE(RIGHT(A9923, LEN(A9923)-1))</f>
        <v>207</v>
      </c>
    </row>
    <row r="9924" spans="1:5">
      <c r="A9924" t="s">
        <v>282</v>
      </c>
      <c r="B9924" t="s">
        <v>31</v>
      </c>
      <c r="C9924" t="s">
        <v>74</v>
      </c>
      <c r="D9924">
        <v>-1.4</v>
      </c>
      <c r="E9924">
        <f t="shared" si="155"/>
        <v>207</v>
      </c>
    </row>
    <row r="9925" spans="1:5">
      <c r="A9925" t="s">
        <v>282</v>
      </c>
      <c r="B9925" t="s">
        <v>31</v>
      </c>
      <c r="C9925" t="s">
        <v>75</v>
      </c>
      <c r="D9925">
        <v>0.18140100000000001</v>
      </c>
      <c r="E9925">
        <f t="shared" si="155"/>
        <v>207</v>
      </c>
    </row>
    <row r="9926" spans="1:5">
      <c r="A9926" t="s">
        <v>282</v>
      </c>
      <c r="B9926" t="s">
        <v>31</v>
      </c>
      <c r="C9926" t="s">
        <v>76</v>
      </c>
      <c r="D9926" s="6">
        <v>4145890</v>
      </c>
      <c r="E9926">
        <f t="shared" si="155"/>
        <v>207</v>
      </c>
    </row>
    <row r="9927" spans="1:5">
      <c r="A9927" t="s">
        <v>282</v>
      </c>
      <c r="B9927" t="s">
        <v>32</v>
      </c>
      <c r="C9927" t="s">
        <v>83</v>
      </c>
      <c r="D9927">
        <v>-10.935499999999999</v>
      </c>
      <c r="E9927">
        <f t="shared" si="155"/>
        <v>207</v>
      </c>
    </row>
    <row r="9928" spans="1:5">
      <c r="A9928" t="s">
        <v>282</v>
      </c>
      <c r="B9928" t="s">
        <v>32</v>
      </c>
      <c r="C9928" t="s">
        <v>73</v>
      </c>
      <c r="D9928">
        <v>26.7</v>
      </c>
      <c r="E9928">
        <f t="shared" si="155"/>
        <v>207</v>
      </c>
    </row>
    <row r="9929" spans="1:5">
      <c r="A9929" t="s">
        <v>282</v>
      </c>
      <c r="B9929" t="s">
        <v>32</v>
      </c>
      <c r="C9929" t="s">
        <v>74</v>
      </c>
      <c r="D9929">
        <v>-1.3</v>
      </c>
      <c r="E9929">
        <f t="shared" si="155"/>
        <v>207</v>
      </c>
    </row>
    <row r="9930" spans="1:5">
      <c r="A9930" t="s">
        <v>282</v>
      </c>
      <c r="B9930" t="s">
        <v>32</v>
      </c>
      <c r="C9930" t="s">
        <v>75</v>
      </c>
      <c r="D9930">
        <v>0.18735299999999999</v>
      </c>
      <c r="E9930">
        <f t="shared" si="155"/>
        <v>207</v>
      </c>
    </row>
    <row r="9931" spans="1:5">
      <c r="A9931" t="s">
        <v>282</v>
      </c>
      <c r="B9931" t="s">
        <v>32</v>
      </c>
      <c r="C9931" t="s">
        <v>76</v>
      </c>
      <c r="D9931" s="6">
        <v>4146050</v>
      </c>
      <c r="E9931">
        <f t="shared" si="155"/>
        <v>207</v>
      </c>
    </row>
    <row r="9932" spans="1:5">
      <c r="A9932" t="s">
        <v>282</v>
      </c>
      <c r="B9932" t="s">
        <v>33</v>
      </c>
      <c r="C9932" t="s">
        <v>83</v>
      </c>
      <c r="D9932">
        <v>-8.0404999999999998</v>
      </c>
      <c r="E9932">
        <f t="shared" si="155"/>
        <v>207</v>
      </c>
    </row>
    <row r="9933" spans="1:5">
      <c r="A9933" t="s">
        <v>282</v>
      </c>
      <c r="B9933" t="s">
        <v>33</v>
      </c>
      <c r="C9933" t="s">
        <v>73</v>
      </c>
      <c r="D9933">
        <v>26.7</v>
      </c>
      <c r="E9933">
        <f t="shared" si="155"/>
        <v>207</v>
      </c>
    </row>
    <row r="9934" spans="1:5">
      <c r="A9934" t="s">
        <v>282</v>
      </c>
      <c r="B9934" t="s">
        <v>33</v>
      </c>
      <c r="C9934" t="s">
        <v>74</v>
      </c>
      <c r="D9934">
        <v>-1.2</v>
      </c>
      <c r="E9934">
        <f t="shared" si="155"/>
        <v>207</v>
      </c>
    </row>
    <row r="9935" spans="1:5">
      <c r="A9935" t="s">
        <v>282</v>
      </c>
      <c r="B9935" t="s">
        <v>33</v>
      </c>
      <c r="C9935" t="s">
        <v>75</v>
      </c>
      <c r="D9935">
        <v>0.22403300000000001</v>
      </c>
      <c r="E9935">
        <f t="shared" si="155"/>
        <v>207</v>
      </c>
    </row>
    <row r="9936" spans="1:5">
      <c r="A9936" t="s">
        <v>282</v>
      </c>
      <c r="B9936" t="s">
        <v>33</v>
      </c>
      <c r="C9936" t="s">
        <v>76</v>
      </c>
      <c r="D9936" s="6">
        <v>4144700</v>
      </c>
      <c r="E9936">
        <f t="shared" si="155"/>
        <v>207</v>
      </c>
    </row>
    <row r="9937" spans="1:5">
      <c r="A9937" t="s">
        <v>282</v>
      </c>
      <c r="B9937" t="s">
        <v>34</v>
      </c>
      <c r="C9937" t="s">
        <v>83</v>
      </c>
      <c r="D9937">
        <v>-5.1454599999999999</v>
      </c>
      <c r="E9937">
        <f t="shared" si="155"/>
        <v>207</v>
      </c>
    </row>
    <row r="9938" spans="1:5">
      <c r="A9938" t="s">
        <v>282</v>
      </c>
      <c r="B9938" t="s">
        <v>34</v>
      </c>
      <c r="C9938" t="s">
        <v>73</v>
      </c>
      <c r="D9938">
        <v>26.7</v>
      </c>
      <c r="E9938">
        <f t="shared" si="155"/>
        <v>207</v>
      </c>
    </row>
    <row r="9939" spans="1:5">
      <c r="A9939" t="s">
        <v>282</v>
      </c>
      <c r="B9939" t="s">
        <v>34</v>
      </c>
      <c r="C9939" t="s">
        <v>74</v>
      </c>
      <c r="D9939">
        <v>-1.1000000000000001</v>
      </c>
      <c r="E9939">
        <f t="shared" si="155"/>
        <v>207</v>
      </c>
    </row>
    <row r="9940" spans="1:5">
      <c r="A9940" t="s">
        <v>282</v>
      </c>
      <c r="B9940" t="s">
        <v>34</v>
      </c>
      <c r="C9940" t="s">
        <v>75</v>
      </c>
      <c r="D9940">
        <v>0.25081900000000001</v>
      </c>
      <c r="E9940">
        <f t="shared" si="155"/>
        <v>207</v>
      </c>
    </row>
    <row r="9941" spans="1:5">
      <c r="A9941" t="s">
        <v>282</v>
      </c>
      <c r="B9941" t="s">
        <v>34</v>
      </c>
      <c r="C9941" t="s">
        <v>76</v>
      </c>
      <c r="D9941" s="6">
        <v>4144460</v>
      </c>
      <c r="E9941">
        <f t="shared" si="155"/>
        <v>207</v>
      </c>
    </row>
    <row r="9942" spans="1:5">
      <c r="A9942" t="s">
        <v>282</v>
      </c>
      <c r="B9942" t="s">
        <v>35</v>
      </c>
      <c r="C9942" t="s">
        <v>83</v>
      </c>
      <c r="D9942">
        <v>-2.2504200000000001</v>
      </c>
      <c r="E9942">
        <f t="shared" si="155"/>
        <v>207</v>
      </c>
    </row>
    <row r="9943" spans="1:5">
      <c r="A9943" t="s">
        <v>282</v>
      </c>
      <c r="B9943" t="s">
        <v>35</v>
      </c>
      <c r="C9943" t="s">
        <v>73</v>
      </c>
      <c r="D9943">
        <v>26.7</v>
      </c>
      <c r="E9943">
        <f t="shared" si="155"/>
        <v>207</v>
      </c>
    </row>
    <row r="9944" spans="1:5">
      <c r="A9944" t="s">
        <v>282</v>
      </c>
      <c r="B9944" t="s">
        <v>35</v>
      </c>
      <c r="C9944" t="s">
        <v>74</v>
      </c>
      <c r="D9944">
        <v>-1</v>
      </c>
      <c r="E9944">
        <f t="shared" si="155"/>
        <v>207</v>
      </c>
    </row>
    <row r="9945" spans="1:5">
      <c r="A9945" t="s">
        <v>282</v>
      </c>
      <c r="B9945" t="s">
        <v>35</v>
      </c>
      <c r="C9945" t="s">
        <v>75</v>
      </c>
      <c r="D9945">
        <v>0.26569999999999999</v>
      </c>
      <c r="E9945">
        <f t="shared" si="155"/>
        <v>207</v>
      </c>
    </row>
    <row r="9946" spans="1:5">
      <c r="A9946" t="s">
        <v>282</v>
      </c>
      <c r="B9946" t="s">
        <v>35</v>
      </c>
      <c r="C9946" t="s">
        <v>76</v>
      </c>
      <c r="D9946" s="6">
        <v>4144430</v>
      </c>
      <c r="E9946">
        <f t="shared" si="155"/>
        <v>207</v>
      </c>
    </row>
    <row r="9947" spans="1:5">
      <c r="A9947" t="s">
        <v>282</v>
      </c>
      <c r="B9947" t="s">
        <v>36</v>
      </c>
      <c r="C9947" t="s">
        <v>83</v>
      </c>
      <c r="D9947">
        <v>0.644625</v>
      </c>
      <c r="E9947">
        <f t="shared" si="155"/>
        <v>207</v>
      </c>
    </row>
    <row r="9948" spans="1:5">
      <c r="A9948" t="s">
        <v>282</v>
      </c>
      <c r="B9948" t="s">
        <v>36</v>
      </c>
      <c r="C9948" t="s">
        <v>73</v>
      </c>
      <c r="D9948">
        <v>26.7</v>
      </c>
      <c r="E9948">
        <f t="shared" si="155"/>
        <v>207</v>
      </c>
    </row>
    <row r="9949" spans="1:5">
      <c r="A9949" t="s">
        <v>282</v>
      </c>
      <c r="B9949" t="s">
        <v>36</v>
      </c>
      <c r="C9949" t="s">
        <v>74</v>
      </c>
      <c r="D9949">
        <v>-0.9</v>
      </c>
      <c r="E9949">
        <f t="shared" si="155"/>
        <v>207</v>
      </c>
    </row>
    <row r="9950" spans="1:5">
      <c r="A9950" t="s">
        <v>282</v>
      </c>
      <c r="B9950" t="s">
        <v>36</v>
      </c>
      <c r="C9950" t="s">
        <v>75</v>
      </c>
      <c r="D9950">
        <v>0.31020599999999998</v>
      </c>
      <c r="E9950">
        <f t="shared" si="155"/>
        <v>207</v>
      </c>
    </row>
    <row r="9951" spans="1:5">
      <c r="A9951" t="s">
        <v>282</v>
      </c>
      <c r="B9951" t="s">
        <v>36</v>
      </c>
      <c r="C9951" t="s">
        <v>76</v>
      </c>
      <c r="D9951" s="6">
        <v>4144800</v>
      </c>
      <c r="E9951">
        <f t="shared" si="155"/>
        <v>207</v>
      </c>
    </row>
    <row r="9952" spans="1:5">
      <c r="A9952" t="s">
        <v>282</v>
      </c>
      <c r="B9952" t="s">
        <v>37</v>
      </c>
      <c r="C9952" t="s">
        <v>83</v>
      </c>
      <c r="D9952">
        <v>3.5396700000000001</v>
      </c>
      <c r="E9952">
        <f t="shared" si="155"/>
        <v>207</v>
      </c>
    </row>
    <row r="9953" spans="1:5">
      <c r="A9953" t="s">
        <v>282</v>
      </c>
      <c r="B9953" t="s">
        <v>37</v>
      </c>
      <c r="C9953" t="s">
        <v>73</v>
      </c>
      <c r="D9953">
        <v>26.7</v>
      </c>
      <c r="E9953">
        <f t="shared" si="155"/>
        <v>207</v>
      </c>
    </row>
    <row r="9954" spans="1:5">
      <c r="A9954" t="s">
        <v>282</v>
      </c>
      <c r="B9954" t="s">
        <v>37</v>
      </c>
      <c r="C9954" t="s">
        <v>74</v>
      </c>
      <c r="D9954">
        <v>-0.8</v>
      </c>
      <c r="E9954">
        <f t="shared" si="155"/>
        <v>207</v>
      </c>
    </row>
    <row r="9955" spans="1:5">
      <c r="A9955" t="s">
        <v>282</v>
      </c>
      <c r="B9955" t="s">
        <v>37</v>
      </c>
      <c r="C9955" t="s">
        <v>75</v>
      </c>
      <c r="D9955">
        <v>0.37834099999999998</v>
      </c>
      <c r="E9955">
        <f t="shared" si="155"/>
        <v>207</v>
      </c>
    </row>
    <row r="9956" spans="1:5">
      <c r="A9956" t="s">
        <v>282</v>
      </c>
      <c r="B9956" t="s">
        <v>37</v>
      </c>
      <c r="C9956" t="s">
        <v>76</v>
      </c>
      <c r="D9956" s="6">
        <v>4144750</v>
      </c>
      <c r="E9956">
        <f t="shared" si="155"/>
        <v>207</v>
      </c>
    </row>
    <row r="9957" spans="1:5">
      <c r="A9957" t="s">
        <v>282</v>
      </c>
      <c r="B9957" t="s">
        <v>38</v>
      </c>
      <c r="C9957" t="s">
        <v>83</v>
      </c>
      <c r="D9957">
        <v>6.4347099999999999</v>
      </c>
      <c r="E9957">
        <f t="shared" si="155"/>
        <v>207</v>
      </c>
    </row>
    <row r="9958" spans="1:5">
      <c r="A9958" t="s">
        <v>282</v>
      </c>
      <c r="B9958" t="s">
        <v>38</v>
      </c>
      <c r="C9958" t="s">
        <v>73</v>
      </c>
      <c r="D9958">
        <v>26.7</v>
      </c>
      <c r="E9958">
        <f t="shared" si="155"/>
        <v>207</v>
      </c>
    </row>
    <row r="9959" spans="1:5">
      <c r="A9959" t="s">
        <v>282</v>
      </c>
      <c r="B9959" t="s">
        <v>38</v>
      </c>
      <c r="C9959" t="s">
        <v>74</v>
      </c>
      <c r="D9959">
        <v>-0.7</v>
      </c>
      <c r="E9959">
        <f t="shared" si="155"/>
        <v>207</v>
      </c>
    </row>
    <row r="9960" spans="1:5">
      <c r="A9960" t="s">
        <v>282</v>
      </c>
      <c r="B9960" t="s">
        <v>38</v>
      </c>
      <c r="C9960" t="s">
        <v>75</v>
      </c>
      <c r="D9960">
        <v>0.53866899999999995</v>
      </c>
      <c r="E9960">
        <f t="shared" si="155"/>
        <v>207</v>
      </c>
    </row>
    <row r="9961" spans="1:5">
      <c r="A9961" t="s">
        <v>282</v>
      </c>
      <c r="B9961" t="s">
        <v>38</v>
      </c>
      <c r="C9961" t="s">
        <v>76</v>
      </c>
      <c r="D9961" s="6">
        <v>4144370</v>
      </c>
      <c r="E9961">
        <f t="shared" si="155"/>
        <v>207</v>
      </c>
    </row>
    <row r="9962" spans="1:5">
      <c r="A9962" t="s">
        <v>282</v>
      </c>
      <c r="B9962" t="s">
        <v>39</v>
      </c>
      <c r="C9962" t="s">
        <v>83</v>
      </c>
      <c r="D9962">
        <v>9.3297500000000007</v>
      </c>
      <c r="E9962">
        <f t="shared" si="155"/>
        <v>207</v>
      </c>
    </row>
    <row r="9963" spans="1:5">
      <c r="A9963" t="s">
        <v>282</v>
      </c>
      <c r="B9963" t="s">
        <v>39</v>
      </c>
      <c r="C9963" t="s">
        <v>73</v>
      </c>
      <c r="D9963">
        <v>26.7</v>
      </c>
      <c r="E9963">
        <f t="shared" si="155"/>
        <v>207</v>
      </c>
    </row>
    <row r="9964" spans="1:5">
      <c r="A9964" t="s">
        <v>282</v>
      </c>
      <c r="B9964" t="s">
        <v>39</v>
      </c>
      <c r="C9964" t="s">
        <v>74</v>
      </c>
      <c r="D9964">
        <v>-0.6</v>
      </c>
      <c r="E9964">
        <f t="shared" si="155"/>
        <v>207</v>
      </c>
    </row>
    <row r="9965" spans="1:5">
      <c r="A9965" t="s">
        <v>282</v>
      </c>
      <c r="B9965" t="s">
        <v>39</v>
      </c>
      <c r="C9965" t="s">
        <v>75</v>
      </c>
      <c r="D9965">
        <v>0.66953099999999999</v>
      </c>
      <c r="E9965">
        <f t="shared" si="155"/>
        <v>207</v>
      </c>
    </row>
    <row r="9966" spans="1:5">
      <c r="A9966" t="s">
        <v>282</v>
      </c>
      <c r="B9966" t="s">
        <v>39</v>
      </c>
      <c r="C9966" t="s">
        <v>76</v>
      </c>
      <c r="D9966" s="6">
        <v>4146560</v>
      </c>
      <c r="E9966">
        <f t="shared" si="155"/>
        <v>207</v>
      </c>
    </row>
    <row r="9967" spans="1:5">
      <c r="A9967" t="s">
        <v>283</v>
      </c>
      <c r="B9967" t="s">
        <v>31</v>
      </c>
      <c r="C9967" t="s">
        <v>83</v>
      </c>
      <c r="D9967">
        <v>-13.730600000000001</v>
      </c>
      <c r="E9967">
        <f t="shared" si="155"/>
        <v>208</v>
      </c>
    </row>
    <row r="9968" spans="1:5">
      <c r="A9968" t="s">
        <v>283</v>
      </c>
      <c r="B9968" t="s">
        <v>31</v>
      </c>
      <c r="C9968" t="s">
        <v>73</v>
      </c>
      <c r="D9968">
        <v>26.8</v>
      </c>
      <c r="E9968">
        <f t="shared" si="155"/>
        <v>208</v>
      </c>
    </row>
    <row r="9969" spans="1:5">
      <c r="A9969" t="s">
        <v>283</v>
      </c>
      <c r="B9969" t="s">
        <v>31</v>
      </c>
      <c r="C9969" t="s">
        <v>74</v>
      </c>
      <c r="D9969">
        <v>-1.4</v>
      </c>
      <c r="E9969">
        <f t="shared" si="155"/>
        <v>208</v>
      </c>
    </row>
    <row r="9970" spans="1:5">
      <c r="A9970" t="s">
        <v>283</v>
      </c>
      <c r="B9970" t="s">
        <v>31</v>
      </c>
      <c r="C9970" t="s">
        <v>75</v>
      </c>
      <c r="D9970">
        <v>0.18140100000000001</v>
      </c>
      <c r="E9970">
        <f t="shared" si="155"/>
        <v>208</v>
      </c>
    </row>
    <row r="9971" spans="1:5">
      <c r="A9971" t="s">
        <v>283</v>
      </c>
      <c r="B9971" t="s">
        <v>31</v>
      </c>
      <c r="C9971" t="s">
        <v>76</v>
      </c>
      <c r="D9971" s="6">
        <v>4145910</v>
      </c>
      <c r="E9971">
        <f t="shared" si="155"/>
        <v>208</v>
      </c>
    </row>
    <row r="9972" spans="1:5">
      <c r="A9972" t="s">
        <v>283</v>
      </c>
      <c r="B9972" t="s">
        <v>32</v>
      </c>
      <c r="C9972" t="s">
        <v>83</v>
      </c>
      <c r="D9972">
        <v>-10.8355</v>
      </c>
      <c r="E9972">
        <f t="shared" si="155"/>
        <v>208</v>
      </c>
    </row>
    <row r="9973" spans="1:5">
      <c r="A9973" t="s">
        <v>283</v>
      </c>
      <c r="B9973" t="s">
        <v>32</v>
      </c>
      <c r="C9973" t="s">
        <v>73</v>
      </c>
      <c r="D9973">
        <v>26.8</v>
      </c>
      <c r="E9973">
        <f t="shared" si="155"/>
        <v>208</v>
      </c>
    </row>
    <row r="9974" spans="1:5">
      <c r="A9974" t="s">
        <v>283</v>
      </c>
      <c r="B9974" t="s">
        <v>32</v>
      </c>
      <c r="C9974" t="s">
        <v>74</v>
      </c>
      <c r="D9974">
        <v>-1.3</v>
      </c>
      <c r="E9974">
        <f t="shared" si="155"/>
        <v>208</v>
      </c>
    </row>
    <row r="9975" spans="1:5">
      <c r="A9975" t="s">
        <v>283</v>
      </c>
      <c r="B9975" t="s">
        <v>32</v>
      </c>
      <c r="C9975" t="s">
        <v>75</v>
      </c>
      <c r="D9975">
        <v>0.18881899999999999</v>
      </c>
      <c r="E9975">
        <f t="shared" si="155"/>
        <v>208</v>
      </c>
    </row>
    <row r="9976" spans="1:5">
      <c r="A9976" t="s">
        <v>283</v>
      </c>
      <c r="B9976" t="s">
        <v>32</v>
      </c>
      <c r="C9976" t="s">
        <v>76</v>
      </c>
      <c r="D9976" s="6">
        <v>4146010</v>
      </c>
      <c r="E9976">
        <f t="shared" si="155"/>
        <v>208</v>
      </c>
    </row>
    <row r="9977" spans="1:5">
      <c r="A9977" t="s">
        <v>283</v>
      </c>
      <c r="B9977" t="s">
        <v>33</v>
      </c>
      <c r="C9977" t="s">
        <v>83</v>
      </c>
      <c r="D9977">
        <v>-7.9405000000000001</v>
      </c>
      <c r="E9977">
        <f t="shared" si="155"/>
        <v>208</v>
      </c>
    </row>
    <row r="9978" spans="1:5">
      <c r="A9978" t="s">
        <v>283</v>
      </c>
      <c r="B9978" t="s">
        <v>33</v>
      </c>
      <c r="C9978" t="s">
        <v>73</v>
      </c>
      <c r="D9978">
        <v>26.8</v>
      </c>
      <c r="E9978">
        <f t="shared" si="155"/>
        <v>208</v>
      </c>
    </row>
    <row r="9979" spans="1:5">
      <c r="A9979" t="s">
        <v>283</v>
      </c>
      <c r="B9979" t="s">
        <v>33</v>
      </c>
      <c r="C9979" t="s">
        <v>74</v>
      </c>
      <c r="D9979">
        <v>-1.2</v>
      </c>
      <c r="E9979">
        <f t="shared" si="155"/>
        <v>208</v>
      </c>
    </row>
    <row r="9980" spans="1:5">
      <c r="A9980" t="s">
        <v>283</v>
      </c>
      <c r="B9980" t="s">
        <v>33</v>
      </c>
      <c r="C9980" t="s">
        <v>75</v>
      </c>
      <c r="D9980">
        <v>0.225521</v>
      </c>
      <c r="E9980">
        <f t="shared" si="155"/>
        <v>208</v>
      </c>
    </row>
    <row r="9981" spans="1:5">
      <c r="A9981" t="s">
        <v>283</v>
      </c>
      <c r="B9981" t="s">
        <v>33</v>
      </c>
      <c r="C9981" t="s">
        <v>76</v>
      </c>
      <c r="D9981" s="6">
        <v>4144690</v>
      </c>
      <c r="E9981">
        <f t="shared" si="155"/>
        <v>208</v>
      </c>
    </row>
    <row r="9982" spans="1:5">
      <c r="A9982" t="s">
        <v>283</v>
      </c>
      <c r="B9982" t="s">
        <v>34</v>
      </c>
      <c r="C9982" t="s">
        <v>83</v>
      </c>
      <c r="D9982">
        <v>-5.0454600000000003</v>
      </c>
      <c r="E9982">
        <f t="shared" si="155"/>
        <v>208</v>
      </c>
    </row>
    <row r="9983" spans="1:5">
      <c r="A9983" t="s">
        <v>283</v>
      </c>
      <c r="B9983" t="s">
        <v>34</v>
      </c>
      <c r="C9983" t="s">
        <v>73</v>
      </c>
      <c r="D9983">
        <v>26.8</v>
      </c>
      <c r="E9983">
        <f t="shared" si="155"/>
        <v>208</v>
      </c>
    </row>
    <row r="9984" spans="1:5">
      <c r="A9984" t="s">
        <v>283</v>
      </c>
      <c r="B9984" t="s">
        <v>34</v>
      </c>
      <c r="C9984" t="s">
        <v>74</v>
      </c>
      <c r="D9984">
        <v>-1.1000000000000001</v>
      </c>
      <c r="E9984">
        <f t="shared" si="155"/>
        <v>208</v>
      </c>
    </row>
    <row r="9985" spans="1:5">
      <c r="A9985" t="s">
        <v>283</v>
      </c>
      <c r="B9985" t="s">
        <v>34</v>
      </c>
      <c r="C9985" t="s">
        <v>75</v>
      </c>
      <c r="D9985">
        <v>0.25081900000000001</v>
      </c>
      <c r="E9985">
        <f t="shared" si="155"/>
        <v>208</v>
      </c>
    </row>
    <row r="9986" spans="1:5">
      <c r="A9986" t="s">
        <v>283</v>
      </c>
      <c r="B9986" t="s">
        <v>34</v>
      </c>
      <c r="C9986" t="s">
        <v>76</v>
      </c>
      <c r="D9986" s="6">
        <v>4144480</v>
      </c>
      <c r="E9986">
        <f t="shared" si="155"/>
        <v>208</v>
      </c>
    </row>
    <row r="9987" spans="1:5">
      <c r="A9987" t="s">
        <v>283</v>
      </c>
      <c r="B9987" t="s">
        <v>35</v>
      </c>
      <c r="C9987" t="s">
        <v>83</v>
      </c>
      <c r="D9987">
        <v>-2.15042</v>
      </c>
      <c r="E9987">
        <f t="shared" ref="E9987:E10050" si="156">VALUE(RIGHT(A9987, LEN(A9987)-1))</f>
        <v>208</v>
      </c>
    </row>
    <row r="9988" spans="1:5">
      <c r="A9988" t="s">
        <v>283</v>
      </c>
      <c r="B9988" t="s">
        <v>35</v>
      </c>
      <c r="C9988" t="s">
        <v>73</v>
      </c>
      <c r="D9988">
        <v>26.8</v>
      </c>
      <c r="E9988">
        <f t="shared" si="156"/>
        <v>208</v>
      </c>
    </row>
    <row r="9989" spans="1:5">
      <c r="A9989" t="s">
        <v>283</v>
      </c>
      <c r="B9989" t="s">
        <v>35</v>
      </c>
      <c r="C9989" t="s">
        <v>74</v>
      </c>
      <c r="D9989">
        <v>-1</v>
      </c>
      <c r="E9989">
        <f t="shared" si="156"/>
        <v>208</v>
      </c>
    </row>
    <row r="9990" spans="1:5">
      <c r="A9990" t="s">
        <v>283</v>
      </c>
      <c r="B9990" t="s">
        <v>35</v>
      </c>
      <c r="C9990" t="s">
        <v>75</v>
      </c>
      <c r="D9990">
        <v>0.26867600000000003</v>
      </c>
      <c r="E9990">
        <f t="shared" si="156"/>
        <v>208</v>
      </c>
    </row>
    <row r="9991" spans="1:5">
      <c r="A9991" t="s">
        <v>283</v>
      </c>
      <c r="B9991" t="s">
        <v>35</v>
      </c>
      <c r="C9991" t="s">
        <v>76</v>
      </c>
      <c r="D9991" s="6">
        <v>4144400</v>
      </c>
      <c r="E9991">
        <f t="shared" si="156"/>
        <v>208</v>
      </c>
    </row>
    <row r="9992" spans="1:5">
      <c r="A9992" t="s">
        <v>283</v>
      </c>
      <c r="B9992" t="s">
        <v>36</v>
      </c>
      <c r="C9992" t="s">
        <v>83</v>
      </c>
      <c r="D9992">
        <v>0.74462499999999998</v>
      </c>
      <c r="E9992">
        <f t="shared" si="156"/>
        <v>208</v>
      </c>
    </row>
    <row r="9993" spans="1:5">
      <c r="A9993" t="s">
        <v>283</v>
      </c>
      <c r="B9993" t="s">
        <v>36</v>
      </c>
      <c r="C9993" t="s">
        <v>73</v>
      </c>
      <c r="D9993">
        <v>26.8</v>
      </c>
      <c r="E9993">
        <f t="shared" si="156"/>
        <v>208</v>
      </c>
    </row>
    <row r="9994" spans="1:5">
      <c r="A9994" t="s">
        <v>283</v>
      </c>
      <c r="B9994" t="s">
        <v>36</v>
      </c>
      <c r="C9994" t="s">
        <v>74</v>
      </c>
      <c r="D9994">
        <v>-0.9</v>
      </c>
      <c r="E9994">
        <f t="shared" si="156"/>
        <v>208</v>
      </c>
    </row>
    <row r="9995" spans="1:5">
      <c r="A9995" t="s">
        <v>283</v>
      </c>
      <c r="B9995" t="s">
        <v>36</v>
      </c>
      <c r="C9995" t="s">
        <v>75</v>
      </c>
      <c r="D9995">
        <v>0.31908999999999998</v>
      </c>
      <c r="E9995">
        <f t="shared" si="156"/>
        <v>208</v>
      </c>
    </row>
    <row r="9996" spans="1:5">
      <c r="A9996" t="s">
        <v>283</v>
      </c>
      <c r="B9996" t="s">
        <v>36</v>
      </c>
      <c r="C9996" t="s">
        <v>76</v>
      </c>
      <c r="D9996" s="6">
        <v>4144800</v>
      </c>
      <c r="E9996">
        <f t="shared" si="156"/>
        <v>208</v>
      </c>
    </row>
    <row r="9997" spans="1:5">
      <c r="A9997" t="s">
        <v>283</v>
      </c>
      <c r="B9997" t="s">
        <v>37</v>
      </c>
      <c r="C9997" t="s">
        <v>83</v>
      </c>
      <c r="D9997">
        <v>3.6396700000000002</v>
      </c>
      <c r="E9997">
        <f t="shared" si="156"/>
        <v>208</v>
      </c>
    </row>
    <row r="9998" spans="1:5">
      <c r="A9998" t="s">
        <v>283</v>
      </c>
      <c r="B9998" t="s">
        <v>37</v>
      </c>
      <c r="C9998" t="s">
        <v>73</v>
      </c>
      <c r="D9998">
        <v>26.8</v>
      </c>
      <c r="E9998">
        <f t="shared" si="156"/>
        <v>208</v>
      </c>
    </row>
    <row r="9999" spans="1:5">
      <c r="A9999" t="s">
        <v>283</v>
      </c>
      <c r="B9999" t="s">
        <v>37</v>
      </c>
      <c r="C9999" t="s">
        <v>74</v>
      </c>
      <c r="D9999">
        <v>-0.8</v>
      </c>
      <c r="E9999">
        <f t="shared" si="156"/>
        <v>208</v>
      </c>
    </row>
    <row r="10000" spans="1:5">
      <c r="A10000" t="s">
        <v>283</v>
      </c>
      <c r="B10000" t="s">
        <v>37</v>
      </c>
      <c r="C10000" t="s">
        <v>75</v>
      </c>
      <c r="D10000">
        <v>0.39171099999999998</v>
      </c>
      <c r="E10000">
        <f t="shared" si="156"/>
        <v>208</v>
      </c>
    </row>
    <row r="10001" spans="1:5">
      <c r="A10001" t="s">
        <v>283</v>
      </c>
      <c r="B10001" t="s">
        <v>37</v>
      </c>
      <c r="C10001" t="s">
        <v>76</v>
      </c>
      <c r="D10001" s="6">
        <v>4144800</v>
      </c>
      <c r="E10001">
        <f t="shared" si="156"/>
        <v>208</v>
      </c>
    </row>
    <row r="10002" spans="1:5">
      <c r="A10002" t="s">
        <v>283</v>
      </c>
      <c r="B10002" t="s">
        <v>38</v>
      </c>
      <c r="C10002" t="s">
        <v>83</v>
      </c>
      <c r="D10002">
        <v>6.5347099999999996</v>
      </c>
      <c r="E10002">
        <f t="shared" si="156"/>
        <v>208</v>
      </c>
    </row>
    <row r="10003" spans="1:5">
      <c r="A10003" t="s">
        <v>283</v>
      </c>
      <c r="B10003" t="s">
        <v>38</v>
      </c>
      <c r="C10003" t="s">
        <v>73</v>
      </c>
      <c r="D10003">
        <v>26.8</v>
      </c>
      <c r="E10003">
        <f t="shared" si="156"/>
        <v>208</v>
      </c>
    </row>
    <row r="10004" spans="1:5">
      <c r="A10004" t="s">
        <v>283</v>
      </c>
      <c r="B10004" t="s">
        <v>38</v>
      </c>
      <c r="C10004" t="s">
        <v>74</v>
      </c>
      <c r="D10004">
        <v>-0.7</v>
      </c>
      <c r="E10004">
        <f t="shared" si="156"/>
        <v>208</v>
      </c>
    </row>
    <row r="10005" spans="1:5">
      <c r="A10005" t="s">
        <v>283</v>
      </c>
      <c r="B10005" t="s">
        <v>38</v>
      </c>
      <c r="C10005" t="s">
        <v>75</v>
      </c>
      <c r="D10005">
        <v>0.54313400000000001</v>
      </c>
      <c r="E10005">
        <f t="shared" si="156"/>
        <v>208</v>
      </c>
    </row>
    <row r="10006" spans="1:5">
      <c r="A10006" t="s">
        <v>283</v>
      </c>
      <c r="B10006" t="s">
        <v>38</v>
      </c>
      <c r="C10006" t="s">
        <v>76</v>
      </c>
      <c r="D10006" s="6">
        <v>4144410</v>
      </c>
      <c r="E10006">
        <f t="shared" si="156"/>
        <v>208</v>
      </c>
    </row>
    <row r="10007" spans="1:5">
      <c r="A10007" t="s">
        <v>283</v>
      </c>
      <c r="B10007" t="s">
        <v>39</v>
      </c>
      <c r="C10007" t="s">
        <v>83</v>
      </c>
      <c r="D10007">
        <v>9.4297500000000003</v>
      </c>
      <c r="E10007">
        <f t="shared" si="156"/>
        <v>208</v>
      </c>
    </row>
    <row r="10008" spans="1:5">
      <c r="A10008" t="s">
        <v>283</v>
      </c>
      <c r="B10008" t="s">
        <v>39</v>
      </c>
      <c r="C10008" t="s">
        <v>73</v>
      </c>
      <c r="D10008">
        <v>26.8</v>
      </c>
      <c r="E10008">
        <f t="shared" si="156"/>
        <v>208</v>
      </c>
    </row>
    <row r="10009" spans="1:5">
      <c r="A10009" t="s">
        <v>283</v>
      </c>
      <c r="B10009" t="s">
        <v>39</v>
      </c>
      <c r="C10009" t="s">
        <v>74</v>
      </c>
      <c r="D10009">
        <v>-0.6</v>
      </c>
      <c r="E10009">
        <f t="shared" si="156"/>
        <v>208</v>
      </c>
    </row>
    <row r="10010" spans="1:5">
      <c r="A10010" t="s">
        <v>283</v>
      </c>
      <c r="B10010" t="s">
        <v>39</v>
      </c>
      <c r="C10010" t="s">
        <v>75</v>
      </c>
      <c r="D10010">
        <v>0.67397200000000002</v>
      </c>
      <c r="E10010">
        <f t="shared" si="156"/>
        <v>208</v>
      </c>
    </row>
    <row r="10011" spans="1:5">
      <c r="A10011" t="s">
        <v>283</v>
      </c>
      <c r="B10011" t="s">
        <v>39</v>
      </c>
      <c r="C10011" t="s">
        <v>76</v>
      </c>
      <c r="D10011" s="6">
        <v>4146480</v>
      </c>
      <c r="E10011">
        <f t="shared" si="156"/>
        <v>208</v>
      </c>
    </row>
    <row r="10012" spans="1:5">
      <c r="A10012" t="s">
        <v>284</v>
      </c>
      <c r="B10012" t="s">
        <v>31</v>
      </c>
      <c r="C10012" t="s">
        <v>83</v>
      </c>
      <c r="D10012">
        <v>-13.630599999999999</v>
      </c>
      <c r="E10012">
        <f t="shared" si="156"/>
        <v>209</v>
      </c>
    </row>
    <row r="10013" spans="1:5">
      <c r="A10013" t="s">
        <v>284</v>
      </c>
      <c r="B10013" t="s">
        <v>31</v>
      </c>
      <c r="C10013" t="s">
        <v>73</v>
      </c>
      <c r="D10013">
        <v>26.9</v>
      </c>
      <c r="E10013">
        <f t="shared" si="156"/>
        <v>209</v>
      </c>
    </row>
    <row r="10014" spans="1:5">
      <c r="A10014" t="s">
        <v>284</v>
      </c>
      <c r="B10014" t="s">
        <v>31</v>
      </c>
      <c r="C10014" t="s">
        <v>74</v>
      </c>
      <c r="D10014">
        <v>-1.4</v>
      </c>
      <c r="E10014">
        <f t="shared" si="156"/>
        <v>209</v>
      </c>
    </row>
    <row r="10015" spans="1:5">
      <c r="A10015" t="s">
        <v>284</v>
      </c>
      <c r="B10015" t="s">
        <v>31</v>
      </c>
      <c r="C10015" t="s">
        <v>75</v>
      </c>
      <c r="D10015">
        <v>0.18140100000000001</v>
      </c>
      <c r="E10015">
        <f t="shared" si="156"/>
        <v>209</v>
      </c>
    </row>
    <row r="10016" spans="1:5">
      <c r="A10016" t="s">
        <v>284</v>
      </c>
      <c r="B10016" t="s">
        <v>31</v>
      </c>
      <c r="C10016" t="s">
        <v>76</v>
      </c>
      <c r="D10016" s="6">
        <v>4145930</v>
      </c>
      <c r="E10016">
        <f t="shared" si="156"/>
        <v>209</v>
      </c>
    </row>
    <row r="10017" spans="1:5">
      <c r="A10017" t="s">
        <v>284</v>
      </c>
      <c r="B10017" t="s">
        <v>32</v>
      </c>
      <c r="C10017" t="s">
        <v>83</v>
      </c>
      <c r="D10017">
        <v>-10.7355</v>
      </c>
      <c r="E10017">
        <f t="shared" si="156"/>
        <v>209</v>
      </c>
    </row>
    <row r="10018" spans="1:5">
      <c r="A10018" t="s">
        <v>284</v>
      </c>
      <c r="B10018" t="s">
        <v>32</v>
      </c>
      <c r="C10018" t="s">
        <v>73</v>
      </c>
      <c r="D10018">
        <v>26.9</v>
      </c>
      <c r="E10018">
        <f t="shared" si="156"/>
        <v>209</v>
      </c>
    </row>
    <row r="10019" spans="1:5">
      <c r="A10019" t="s">
        <v>284</v>
      </c>
      <c r="B10019" t="s">
        <v>32</v>
      </c>
      <c r="C10019" t="s">
        <v>74</v>
      </c>
      <c r="D10019">
        <v>-1.3</v>
      </c>
      <c r="E10019">
        <f t="shared" si="156"/>
        <v>209</v>
      </c>
    </row>
    <row r="10020" spans="1:5">
      <c r="A10020" t="s">
        <v>284</v>
      </c>
      <c r="B10020" t="s">
        <v>32</v>
      </c>
      <c r="C10020" t="s">
        <v>75</v>
      </c>
      <c r="D10020">
        <v>0.19028400000000001</v>
      </c>
      <c r="E10020">
        <f t="shared" si="156"/>
        <v>209</v>
      </c>
    </row>
    <row r="10021" spans="1:5">
      <c r="A10021" t="s">
        <v>284</v>
      </c>
      <c r="B10021" t="s">
        <v>32</v>
      </c>
      <c r="C10021" t="s">
        <v>76</v>
      </c>
      <c r="D10021" s="6">
        <v>4145980</v>
      </c>
      <c r="E10021">
        <f t="shared" si="156"/>
        <v>209</v>
      </c>
    </row>
    <row r="10022" spans="1:5">
      <c r="A10022" t="s">
        <v>284</v>
      </c>
      <c r="B10022" t="s">
        <v>33</v>
      </c>
      <c r="C10022" t="s">
        <v>83</v>
      </c>
      <c r="D10022">
        <v>-7.8404999999999996</v>
      </c>
      <c r="E10022">
        <f t="shared" si="156"/>
        <v>209</v>
      </c>
    </row>
    <row r="10023" spans="1:5">
      <c r="A10023" t="s">
        <v>284</v>
      </c>
      <c r="B10023" t="s">
        <v>33</v>
      </c>
      <c r="C10023" t="s">
        <v>73</v>
      </c>
      <c r="D10023">
        <v>26.9</v>
      </c>
      <c r="E10023">
        <f t="shared" si="156"/>
        <v>209</v>
      </c>
    </row>
    <row r="10024" spans="1:5">
      <c r="A10024" t="s">
        <v>284</v>
      </c>
      <c r="B10024" t="s">
        <v>33</v>
      </c>
      <c r="C10024" t="s">
        <v>74</v>
      </c>
      <c r="D10024">
        <v>-1.2</v>
      </c>
      <c r="E10024">
        <f t="shared" si="156"/>
        <v>209</v>
      </c>
    </row>
    <row r="10025" spans="1:5">
      <c r="A10025" t="s">
        <v>284</v>
      </c>
      <c r="B10025" t="s">
        <v>33</v>
      </c>
      <c r="C10025" t="s">
        <v>75</v>
      </c>
      <c r="D10025">
        <v>0.225521</v>
      </c>
      <c r="E10025">
        <f t="shared" si="156"/>
        <v>209</v>
      </c>
    </row>
    <row r="10026" spans="1:5">
      <c r="A10026" t="s">
        <v>284</v>
      </c>
      <c r="B10026" t="s">
        <v>33</v>
      </c>
      <c r="C10026" t="s">
        <v>76</v>
      </c>
      <c r="D10026" s="6">
        <v>4144710</v>
      </c>
      <c r="E10026">
        <f t="shared" si="156"/>
        <v>209</v>
      </c>
    </row>
    <row r="10027" spans="1:5">
      <c r="A10027" t="s">
        <v>284</v>
      </c>
      <c r="B10027" t="s">
        <v>34</v>
      </c>
      <c r="C10027" t="s">
        <v>83</v>
      </c>
      <c r="D10027">
        <v>-4.9454599999999997</v>
      </c>
      <c r="E10027">
        <f t="shared" si="156"/>
        <v>209</v>
      </c>
    </row>
    <row r="10028" spans="1:5">
      <c r="A10028" t="s">
        <v>284</v>
      </c>
      <c r="B10028" t="s">
        <v>34</v>
      </c>
      <c r="C10028" t="s">
        <v>73</v>
      </c>
      <c r="D10028">
        <v>26.9</v>
      </c>
      <c r="E10028">
        <f t="shared" si="156"/>
        <v>209</v>
      </c>
    </row>
    <row r="10029" spans="1:5">
      <c r="A10029" t="s">
        <v>284</v>
      </c>
      <c r="B10029" t="s">
        <v>34</v>
      </c>
      <c r="C10029" t="s">
        <v>74</v>
      </c>
      <c r="D10029">
        <v>-1.1000000000000001</v>
      </c>
      <c r="E10029">
        <f t="shared" si="156"/>
        <v>209</v>
      </c>
    </row>
    <row r="10030" spans="1:5">
      <c r="A10030" t="s">
        <v>284</v>
      </c>
      <c r="B10030" t="s">
        <v>34</v>
      </c>
      <c r="C10030" t="s">
        <v>75</v>
      </c>
      <c r="D10030">
        <v>0.25081900000000001</v>
      </c>
      <c r="E10030">
        <f t="shared" si="156"/>
        <v>209</v>
      </c>
    </row>
    <row r="10031" spans="1:5">
      <c r="A10031" t="s">
        <v>284</v>
      </c>
      <c r="B10031" t="s">
        <v>34</v>
      </c>
      <c r="C10031" t="s">
        <v>76</v>
      </c>
      <c r="D10031" s="6">
        <v>4144510</v>
      </c>
      <c r="E10031">
        <f t="shared" si="156"/>
        <v>209</v>
      </c>
    </row>
    <row r="10032" spans="1:5">
      <c r="A10032" t="s">
        <v>284</v>
      </c>
      <c r="B10032" t="s">
        <v>35</v>
      </c>
      <c r="C10032" t="s">
        <v>83</v>
      </c>
      <c r="D10032">
        <v>-2.0504199999999999</v>
      </c>
      <c r="E10032">
        <f t="shared" si="156"/>
        <v>209</v>
      </c>
    </row>
    <row r="10033" spans="1:5">
      <c r="A10033" t="s">
        <v>284</v>
      </c>
      <c r="B10033" t="s">
        <v>35</v>
      </c>
      <c r="C10033" t="s">
        <v>73</v>
      </c>
      <c r="D10033">
        <v>26.9</v>
      </c>
      <c r="E10033">
        <f t="shared" si="156"/>
        <v>209</v>
      </c>
    </row>
    <row r="10034" spans="1:5">
      <c r="A10034" t="s">
        <v>284</v>
      </c>
      <c r="B10034" t="s">
        <v>35</v>
      </c>
      <c r="C10034" t="s">
        <v>74</v>
      </c>
      <c r="D10034">
        <v>-1</v>
      </c>
      <c r="E10034">
        <f t="shared" si="156"/>
        <v>209</v>
      </c>
    </row>
    <row r="10035" spans="1:5">
      <c r="A10035" t="s">
        <v>284</v>
      </c>
      <c r="B10035" t="s">
        <v>35</v>
      </c>
      <c r="C10035" t="s">
        <v>75</v>
      </c>
      <c r="D10035">
        <v>0.26867600000000003</v>
      </c>
      <c r="E10035">
        <f t="shared" si="156"/>
        <v>209</v>
      </c>
    </row>
    <row r="10036" spans="1:5">
      <c r="A10036" t="s">
        <v>284</v>
      </c>
      <c r="B10036" t="s">
        <v>35</v>
      </c>
      <c r="C10036" t="s">
        <v>76</v>
      </c>
      <c r="D10036" s="6">
        <v>4144430</v>
      </c>
      <c r="E10036">
        <f t="shared" si="156"/>
        <v>209</v>
      </c>
    </row>
    <row r="10037" spans="1:5">
      <c r="A10037" t="s">
        <v>284</v>
      </c>
      <c r="B10037" t="s">
        <v>36</v>
      </c>
      <c r="C10037" t="s">
        <v>83</v>
      </c>
      <c r="D10037">
        <v>0.84462499999999996</v>
      </c>
      <c r="E10037">
        <f t="shared" si="156"/>
        <v>209</v>
      </c>
    </row>
    <row r="10038" spans="1:5">
      <c r="A10038" t="s">
        <v>284</v>
      </c>
      <c r="B10038" t="s">
        <v>36</v>
      </c>
      <c r="C10038" t="s">
        <v>73</v>
      </c>
      <c r="D10038">
        <v>26.9</v>
      </c>
      <c r="E10038">
        <f t="shared" si="156"/>
        <v>209</v>
      </c>
    </row>
    <row r="10039" spans="1:5">
      <c r="A10039" t="s">
        <v>284</v>
      </c>
      <c r="B10039" t="s">
        <v>36</v>
      </c>
      <c r="C10039" t="s">
        <v>74</v>
      </c>
      <c r="D10039">
        <v>-0.9</v>
      </c>
      <c r="E10039">
        <f t="shared" si="156"/>
        <v>209</v>
      </c>
    </row>
    <row r="10040" spans="1:5">
      <c r="A10040" t="s">
        <v>284</v>
      </c>
      <c r="B10040" t="s">
        <v>36</v>
      </c>
      <c r="C10040" t="s">
        <v>75</v>
      </c>
      <c r="D10040">
        <v>0.32641700000000001</v>
      </c>
      <c r="E10040">
        <f t="shared" si="156"/>
        <v>209</v>
      </c>
    </row>
    <row r="10041" spans="1:5">
      <c r="A10041" t="s">
        <v>284</v>
      </c>
      <c r="B10041" t="s">
        <v>36</v>
      </c>
      <c r="C10041" t="s">
        <v>76</v>
      </c>
      <c r="D10041" s="6">
        <v>4144500</v>
      </c>
      <c r="E10041">
        <f t="shared" si="156"/>
        <v>209</v>
      </c>
    </row>
    <row r="10042" spans="1:5">
      <c r="A10042" t="s">
        <v>284</v>
      </c>
      <c r="B10042" t="s">
        <v>37</v>
      </c>
      <c r="C10042" t="s">
        <v>83</v>
      </c>
      <c r="D10042">
        <v>3.7396699999999998</v>
      </c>
      <c r="E10042">
        <f t="shared" si="156"/>
        <v>209</v>
      </c>
    </row>
    <row r="10043" spans="1:5">
      <c r="A10043" t="s">
        <v>284</v>
      </c>
      <c r="B10043" t="s">
        <v>37</v>
      </c>
      <c r="C10043" t="s">
        <v>73</v>
      </c>
      <c r="D10043">
        <v>26.9</v>
      </c>
      <c r="E10043">
        <f t="shared" si="156"/>
        <v>209</v>
      </c>
    </row>
    <row r="10044" spans="1:5">
      <c r="A10044" t="s">
        <v>284</v>
      </c>
      <c r="B10044" t="s">
        <v>37</v>
      </c>
      <c r="C10044" t="s">
        <v>74</v>
      </c>
      <c r="D10044">
        <v>-0.8</v>
      </c>
      <c r="E10044">
        <f t="shared" si="156"/>
        <v>209</v>
      </c>
    </row>
    <row r="10045" spans="1:5">
      <c r="A10045" t="s">
        <v>284</v>
      </c>
      <c r="B10045" t="s">
        <v>37</v>
      </c>
      <c r="C10045" t="s">
        <v>75</v>
      </c>
      <c r="D10045">
        <v>0.39319900000000002</v>
      </c>
      <c r="E10045">
        <f t="shared" si="156"/>
        <v>209</v>
      </c>
    </row>
    <row r="10046" spans="1:5">
      <c r="A10046" t="s">
        <v>284</v>
      </c>
      <c r="B10046" t="s">
        <v>37</v>
      </c>
      <c r="C10046" t="s">
        <v>76</v>
      </c>
      <c r="D10046" s="6">
        <v>4144810</v>
      </c>
      <c r="E10046">
        <f t="shared" si="156"/>
        <v>209</v>
      </c>
    </row>
    <row r="10047" spans="1:5">
      <c r="A10047" t="s">
        <v>284</v>
      </c>
      <c r="B10047" t="s">
        <v>38</v>
      </c>
      <c r="C10047" t="s">
        <v>83</v>
      </c>
      <c r="D10047">
        <v>6.6347100000000001</v>
      </c>
      <c r="E10047">
        <f t="shared" si="156"/>
        <v>209</v>
      </c>
    </row>
    <row r="10048" spans="1:5">
      <c r="A10048" t="s">
        <v>284</v>
      </c>
      <c r="B10048" t="s">
        <v>38</v>
      </c>
      <c r="C10048" t="s">
        <v>73</v>
      </c>
      <c r="D10048">
        <v>26.9</v>
      </c>
      <c r="E10048">
        <f t="shared" si="156"/>
        <v>209</v>
      </c>
    </row>
    <row r="10049" spans="1:5">
      <c r="A10049" t="s">
        <v>284</v>
      </c>
      <c r="B10049" t="s">
        <v>38</v>
      </c>
      <c r="C10049" t="s">
        <v>74</v>
      </c>
      <c r="D10049">
        <v>-0.7</v>
      </c>
      <c r="E10049">
        <f t="shared" si="156"/>
        <v>209</v>
      </c>
    </row>
    <row r="10050" spans="1:5">
      <c r="A10050" t="s">
        <v>284</v>
      </c>
      <c r="B10050" t="s">
        <v>38</v>
      </c>
      <c r="C10050" t="s">
        <v>75</v>
      </c>
      <c r="D10050">
        <v>0.54610999999999998</v>
      </c>
      <c r="E10050">
        <f t="shared" si="156"/>
        <v>209</v>
      </c>
    </row>
    <row r="10051" spans="1:5">
      <c r="A10051" t="s">
        <v>284</v>
      </c>
      <c r="B10051" t="s">
        <v>38</v>
      </c>
      <c r="C10051" t="s">
        <v>76</v>
      </c>
      <c r="D10051" s="6">
        <v>4144420</v>
      </c>
      <c r="E10051">
        <f t="shared" ref="E10051:E10114" si="157">VALUE(RIGHT(A10051, LEN(A10051)-1))</f>
        <v>209</v>
      </c>
    </row>
    <row r="10052" spans="1:5">
      <c r="A10052" t="s">
        <v>284</v>
      </c>
      <c r="B10052" t="s">
        <v>39</v>
      </c>
      <c r="C10052" t="s">
        <v>83</v>
      </c>
      <c r="D10052">
        <v>9.5297499999999999</v>
      </c>
      <c r="E10052">
        <f t="shared" si="157"/>
        <v>209</v>
      </c>
    </row>
    <row r="10053" spans="1:5">
      <c r="A10053" t="s">
        <v>284</v>
      </c>
      <c r="B10053" t="s">
        <v>39</v>
      </c>
      <c r="C10053" t="s">
        <v>73</v>
      </c>
      <c r="D10053">
        <v>26.9</v>
      </c>
      <c r="E10053">
        <f t="shared" si="157"/>
        <v>209</v>
      </c>
    </row>
    <row r="10054" spans="1:5">
      <c r="A10054" t="s">
        <v>284</v>
      </c>
      <c r="B10054" t="s">
        <v>39</v>
      </c>
      <c r="C10054" t="s">
        <v>74</v>
      </c>
      <c r="D10054">
        <v>-0.6</v>
      </c>
      <c r="E10054">
        <f t="shared" si="157"/>
        <v>209</v>
      </c>
    </row>
    <row r="10055" spans="1:5">
      <c r="A10055" t="s">
        <v>284</v>
      </c>
      <c r="B10055" t="s">
        <v>39</v>
      </c>
      <c r="C10055" t="s">
        <v>75</v>
      </c>
      <c r="D10055">
        <v>0.67397200000000002</v>
      </c>
      <c r="E10055">
        <f t="shared" si="157"/>
        <v>209</v>
      </c>
    </row>
    <row r="10056" spans="1:5">
      <c r="A10056" t="s">
        <v>284</v>
      </c>
      <c r="B10056" t="s">
        <v>39</v>
      </c>
      <c r="C10056" t="s">
        <v>76</v>
      </c>
      <c r="D10056" s="6">
        <v>4146540</v>
      </c>
      <c r="E10056">
        <f t="shared" si="157"/>
        <v>209</v>
      </c>
    </row>
    <row r="10057" spans="1:5">
      <c r="A10057" t="s">
        <v>285</v>
      </c>
      <c r="B10057" t="s">
        <v>31</v>
      </c>
      <c r="C10057" t="s">
        <v>83</v>
      </c>
      <c r="D10057">
        <v>-13.5306</v>
      </c>
      <c r="E10057">
        <f t="shared" si="157"/>
        <v>210</v>
      </c>
    </row>
    <row r="10058" spans="1:5">
      <c r="A10058" t="s">
        <v>285</v>
      </c>
      <c r="B10058" t="s">
        <v>31</v>
      </c>
      <c r="C10058" t="s">
        <v>73</v>
      </c>
      <c r="D10058">
        <v>27</v>
      </c>
      <c r="E10058">
        <f t="shared" si="157"/>
        <v>210</v>
      </c>
    </row>
    <row r="10059" spans="1:5">
      <c r="A10059" t="s">
        <v>285</v>
      </c>
      <c r="B10059" t="s">
        <v>31</v>
      </c>
      <c r="C10059" t="s">
        <v>74</v>
      </c>
      <c r="D10059">
        <v>-1.4</v>
      </c>
      <c r="E10059">
        <f t="shared" si="157"/>
        <v>210</v>
      </c>
    </row>
    <row r="10060" spans="1:5">
      <c r="A10060" t="s">
        <v>285</v>
      </c>
      <c r="B10060" t="s">
        <v>31</v>
      </c>
      <c r="C10060" t="s">
        <v>75</v>
      </c>
      <c r="D10060">
        <v>0.18140100000000001</v>
      </c>
      <c r="E10060">
        <f t="shared" si="157"/>
        <v>210</v>
      </c>
    </row>
    <row r="10061" spans="1:5">
      <c r="A10061" t="s">
        <v>285</v>
      </c>
      <c r="B10061" t="s">
        <v>31</v>
      </c>
      <c r="C10061" t="s">
        <v>76</v>
      </c>
      <c r="D10061" s="6">
        <v>4145940</v>
      </c>
      <c r="E10061">
        <f t="shared" si="157"/>
        <v>210</v>
      </c>
    </row>
    <row r="10062" spans="1:5">
      <c r="A10062" t="s">
        <v>285</v>
      </c>
      <c r="B10062" t="s">
        <v>32</v>
      </c>
      <c r="C10062" t="s">
        <v>83</v>
      </c>
      <c r="D10062">
        <v>-10.6355</v>
      </c>
      <c r="E10062">
        <f t="shared" si="157"/>
        <v>210</v>
      </c>
    </row>
    <row r="10063" spans="1:5">
      <c r="A10063" t="s">
        <v>285</v>
      </c>
      <c r="B10063" t="s">
        <v>32</v>
      </c>
      <c r="C10063" t="s">
        <v>73</v>
      </c>
      <c r="D10063">
        <v>27</v>
      </c>
      <c r="E10063">
        <f t="shared" si="157"/>
        <v>210</v>
      </c>
    </row>
    <row r="10064" spans="1:5">
      <c r="A10064" t="s">
        <v>285</v>
      </c>
      <c r="B10064" t="s">
        <v>32</v>
      </c>
      <c r="C10064" t="s">
        <v>74</v>
      </c>
      <c r="D10064">
        <v>-1.3</v>
      </c>
      <c r="E10064">
        <f t="shared" si="157"/>
        <v>210</v>
      </c>
    </row>
    <row r="10065" spans="1:5">
      <c r="A10065" t="s">
        <v>285</v>
      </c>
      <c r="B10065" t="s">
        <v>32</v>
      </c>
      <c r="C10065" t="s">
        <v>75</v>
      </c>
      <c r="D10065">
        <v>0.19614500000000001</v>
      </c>
      <c r="E10065">
        <f t="shared" si="157"/>
        <v>210</v>
      </c>
    </row>
    <row r="10066" spans="1:5">
      <c r="A10066" t="s">
        <v>285</v>
      </c>
      <c r="B10066" t="s">
        <v>32</v>
      </c>
      <c r="C10066" t="s">
        <v>76</v>
      </c>
      <c r="D10066" s="6">
        <v>4145740</v>
      </c>
      <c r="E10066">
        <f t="shared" si="157"/>
        <v>210</v>
      </c>
    </row>
    <row r="10067" spans="1:5">
      <c r="A10067" t="s">
        <v>285</v>
      </c>
      <c r="B10067" t="s">
        <v>33</v>
      </c>
      <c r="C10067" t="s">
        <v>83</v>
      </c>
      <c r="D10067">
        <v>-7.7404999999999999</v>
      </c>
      <c r="E10067">
        <f t="shared" si="157"/>
        <v>210</v>
      </c>
    </row>
    <row r="10068" spans="1:5">
      <c r="A10068" t="s">
        <v>285</v>
      </c>
      <c r="B10068" t="s">
        <v>33</v>
      </c>
      <c r="C10068" t="s">
        <v>73</v>
      </c>
      <c r="D10068">
        <v>27</v>
      </c>
      <c r="E10068">
        <f t="shared" si="157"/>
        <v>210</v>
      </c>
    </row>
    <row r="10069" spans="1:5">
      <c r="A10069" t="s">
        <v>285</v>
      </c>
      <c r="B10069" t="s">
        <v>33</v>
      </c>
      <c r="C10069" t="s">
        <v>74</v>
      </c>
      <c r="D10069">
        <v>-1.2</v>
      </c>
      <c r="E10069">
        <f t="shared" si="157"/>
        <v>210</v>
      </c>
    </row>
    <row r="10070" spans="1:5">
      <c r="A10070" t="s">
        <v>285</v>
      </c>
      <c r="B10070" t="s">
        <v>33</v>
      </c>
      <c r="C10070" t="s">
        <v>75</v>
      </c>
      <c r="D10070">
        <v>0.225521</v>
      </c>
      <c r="E10070">
        <f t="shared" si="157"/>
        <v>210</v>
      </c>
    </row>
    <row r="10071" spans="1:5">
      <c r="A10071" t="s">
        <v>285</v>
      </c>
      <c r="B10071" t="s">
        <v>33</v>
      </c>
      <c r="C10071" t="s">
        <v>76</v>
      </c>
      <c r="D10071" s="6">
        <v>4144730</v>
      </c>
      <c r="E10071">
        <f t="shared" si="157"/>
        <v>210</v>
      </c>
    </row>
    <row r="10072" spans="1:5">
      <c r="A10072" t="s">
        <v>285</v>
      </c>
      <c r="B10072" t="s">
        <v>34</v>
      </c>
      <c r="C10072" t="s">
        <v>83</v>
      </c>
      <c r="D10072">
        <v>-4.8454600000000001</v>
      </c>
      <c r="E10072">
        <f t="shared" si="157"/>
        <v>210</v>
      </c>
    </row>
    <row r="10073" spans="1:5">
      <c r="A10073" t="s">
        <v>285</v>
      </c>
      <c r="B10073" t="s">
        <v>34</v>
      </c>
      <c r="C10073" t="s">
        <v>73</v>
      </c>
      <c r="D10073">
        <v>27</v>
      </c>
      <c r="E10073">
        <f t="shared" si="157"/>
        <v>210</v>
      </c>
    </row>
    <row r="10074" spans="1:5">
      <c r="A10074" t="s">
        <v>285</v>
      </c>
      <c r="B10074" t="s">
        <v>34</v>
      </c>
      <c r="C10074" t="s">
        <v>74</v>
      </c>
      <c r="D10074">
        <v>-1.1000000000000001</v>
      </c>
      <c r="E10074">
        <f t="shared" si="157"/>
        <v>210</v>
      </c>
    </row>
    <row r="10075" spans="1:5">
      <c r="A10075" t="s">
        <v>285</v>
      </c>
      <c r="B10075" t="s">
        <v>34</v>
      </c>
      <c r="C10075" t="s">
        <v>75</v>
      </c>
      <c r="D10075">
        <v>0.252307</v>
      </c>
      <c r="E10075">
        <f t="shared" si="157"/>
        <v>210</v>
      </c>
    </row>
    <row r="10076" spans="1:5">
      <c r="A10076" t="s">
        <v>285</v>
      </c>
      <c r="B10076" t="s">
        <v>34</v>
      </c>
      <c r="C10076" t="s">
        <v>76</v>
      </c>
      <c r="D10076" s="6">
        <v>4144510</v>
      </c>
      <c r="E10076">
        <f t="shared" si="157"/>
        <v>210</v>
      </c>
    </row>
    <row r="10077" spans="1:5">
      <c r="A10077" t="s">
        <v>285</v>
      </c>
      <c r="B10077" t="s">
        <v>35</v>
      </c>
      <c r="C10077" t="s">
        <v>83</v>
      </c>
      <c r="D10077">
        <v>-1.95042</v>
      </c>
      <c r="E10077">
        <f t="shared" si="157"/>
        <v>210</v>
      </c>
    </row>
    <row r="10078" spans="1:5">
      <c r="A10078" t="s">
        <v>285</v>
      </c>
      <c r="B10078" t="s">
        <v>35</v>
      </c>
      <c r="C10078" t="s">
        <v>73</v>
      </c>
      <c r="D10078">
        <v>27</v>
      </c>
      <c r="E10078">
        <f t="shared" si="157"/>
        <v>210</v>
      </c>
    </row>
    <row r="10079" spans="1:5">
      <c r="A10079" t="s">
        <v>285</v>
      </c>
      <c r="B10079" t="s">
        <v>35</v>
      </c>
      <c r="C10079" t="s">
        <v>74</v>
      </c>
      <c r="D10079">
        <v>-1</v>
      </c>
      <c r="E10079">
        <f t="shared" si="157"/>
        <v>210</v>
      </c>
    </row>
    <row r="10080" spans="1:5">
      <c r="A10080" t="s">
        <v>285</v>
      </c>
      <c r="B10080" t="s">
        <v>35</v>
      </c>
      <c r="C10080" t="s">
        <v>75</v>
      </c>
      <c r="D10080">
        <v>0.27014100000000002</v>
      </c>
      <c r="E10080">
        <f t="shared" si="157"/>
        <v>210</v>
      </c>
    </row>
    <row r="10081" spans="1:5">
      <c r="A10081" t="s">
        <v>285</v>
      </c>
      <c r="B10081" t="s">
        <v>35</v>
      </c>
      <c r="C10081" t="s">
        <v>76</v>
      </c>
      <c r="D10081" s="6">
        <v>4144390</v>
      </c>
      <c r="E10081">
        <f t="shared" si="157"/>
        <v>210</v>
      </c>
    </row>
    <row r="10082" spans="1:5">
      <c r="A10082" t="s">
        <v>285</v>
      </c>
      <c r="B10082" t="s">
        <v>36</v>
      </c>
      <c r="C10082" t="s">
        <v>83</v>
      </c>
      <c r="D10082">
        <v>0.94462500000000005</v>
      </c>
      <c r="E10082">
        <f t="shared" si="157"/>
        <v>210</v>
      </c>
    </row>
    <row r="10083" spans="1:5">
      <c r="A10083" t="s">
        <v>285</v>
      </c>
      <c r="B10083" t="s">
        <v>36</v>
      </c>
      <c r="C10083" t="s">
        <v>73</v>
      </c>
      <c r="D10083">
        <v>27</v>
      </c>
      <c r="E10083">
        <f t="shared" si="157"/>
        <v>210</v>
      </c>
    </row>
    <row r="10084" spans="1:5">
      <c r="A10084" t="s">
        <v>285</v>
      </c>
      <c r="B10084" t="s">
        <v>36</v>
      </c>
      <c r="C10084" t="s">
        <v>74</v>
      </c>
      <c r="D10084">
        <v>-0.9</v>
      </c>
      <c r="E10084">
        <f t="shared" si="157"/>
        <v>210</v>
      </c>
    </row>
    <row r="10085" spans="1:5">
      <c r="A10085" t="s">
        <v>285</v>
      </c>
      <c r="B10085" t="s">
        <v>36</v>
      </c>
      <c r="C10085" t="s">
        <v>75</v>
      </c>
      <c r="D10085">
        <v>0.33227800000000002</v>
      </c>
      <c r="E10085">
        <f t="shared" si="157"/>
        <v>210</v>
      </c>
    </row>
    <row r="10086" spans="1:5">
      <c r="A10086" t="s">
        <v>285</v>
      </c>
      <c r="B10086" t="s">
        <v>36</v>
      </c>
      <c r="C10086" t="s">
        <v>76</v>
      </c>
      <c r="D10086" s="6">
        <v>4144260</v>
      </c>
      <c r="E10086">
        <f t="shared" si="157"/>
        <v>210</v>
      </c>
    </row>
    <row r="10087" spans="1:5">
      <c r="A10087" t="s">
        <v>285</v>
      </c>
      <c r="B10087" t="s">
        <v>37</v>
      </c>
      <c r="C10087" t="s">
        <v>83</v>
      </c>
      <c r="D10087">
        <v>3.8396699999999999</v>
      </c>
      <c r="E10087">
        <f t="shared" si="157"/>
        <v>210</v>
      </c>
    </row>
    <row r="10088" spans="1:5">
      <c r="A10088" t="s">
        <v>285</v>
      </c>
      <c r="B10088" t="s">
        <v>37</v>
      </c>
      <c r="C10088" t="s">
        <v>73</v>
      </c>
      <c r="D10088">
        <v>27</v>
      </c>
      <c r="E10088">
        <f t="shared" si="157"/>
        <v>210</v>
      </c>
    </row>
    <row r="10089" spans="1:5">
      <c r="A10089" t="s">
        <v>285</v>
      </c>
      <c r="B10089" t="s">
        <v>37</v>
      </c>
      <c r="C10089" t="s">
        <v>74</v>
      </c>
      <c r="D10089">
        <v>-0.8</v>
      </c>
      <c r="E10089">
        <f t="shared" si="157"/>
        <v>210</v>
      </c>
    </row>
    <row r="10090" spans="1:5">
      <c r="A10090" t="s">
        <v>285</v>
      </c>
      <c r="B10090" t="s">
        <v>37</v>
      </c>
      <c r="C10090" t="s">
        <v>75</v>
      </c>
      <c r="D10090">
        <v>0.39468700000000001</v>
      </c>
      <c r="E10090">
        <f t="shared" si="157"/>
        <v>210</v>
      </c>
    </row>
    <row r="10091" spans="1:5">
      <c r="A10091" t="s">
        <v>285</v>
      </c>
      <c r="B10091" t="s">
        <v>37</v>
      </c>
      <c r="C10091" t="s">
        <v>76</v>
      </c>
      <c r="D10091" s="6">
        <v>4144830</v>
      </c>
      <c r="E10091">
        <f t="shared" si="157"/>
        <v>210</v>
      </c>
    </row>
    <row r="10092" spans="1:5">
      <c r="A10092" t="s">
        <v>285</v>
      </c>
      <c r="B10092" t="s">
        <v>38</v>
      </c>
      <c r="C10092" t="s">
        <v>83</v>
      </c>
      <c r="D10092">
        <v>6.7347099999999998</v>
      </c>
      <c r="E10092">
        <f t="shared" si="157"/>
        <v>210</v>
      </c>
    </row>
    <row r="10093" spans="1:5">
      <c r="A10093" t="s">
        <v>285</v>
      </c>
      <c r="B10093" t="s">
        <v>38</v>
      </c>
      <c r="C10093" t="s">
        <v>73</v>
      </c>
      <c r="D10093">
        <v>27</v>
      </c>
      <c r="E10093">
        <f t="shared" si="157"/>
        <v>210</v>
      </c>
    </row>
    <row r="10094" spans="1:5">
      <c r="A10094" t="s">
        <v>285</v>
      </c>
      <c r="B10094" t="s">
        <v>38</v>
      </c>
      <c r="C10094" t="s">
        <v>74</v>
      </c>
      <c r="D10094">
        <v>-0.7</v>
      </c>
      <c r="E10094">
        <f t="shared" si="157"/>
        <v>210</v>
      </c>
    </row>
    <row r="10095" spans="1:5">
      <c r="A10095" t="s">
        <v>285</v>
      </c>
      <c r="B10095" t="s">
        <v>38</v>
      </c>
      <c r="C10095" t="s">
        <v>75</v>
      </c>
      <c r="D10095">
        <v>0.54759800000000003</v>
      </c>
      <c r="E10095">
        <f t="shared" si="157"/>
        <v>210</v>
      </c>
    </row>
    <row r="10096" spans="1:5">
      <c r="A10096" t="s">
        <v>285</v>
      </c>
      <c r="B10096" t="s">
        <v>38</v>
      </c>
      <c r="C10096" t="s">
        <v>76</v>
      </c>
      <c r="D10096" s="6">
        <v>4144440</v>
      </c>
      <c r="E10096">
        <f t="shared" si="157"/>
        <v>210</v>
      </c>
    </row>
    <row r="10097" spans="1:5">
      <c r="A10097" t="s">
        <v>286</v>
      </c>
      <c r="B10097" t="s">
        <v>31</v>
      </c>
      <c r="C10097" t="s">
        <v>83</v>
      </c>
      <c r="D10097">
        <v>-13.4306</v>
      </c>
      <c r="E10097">
        <f t="shared" si="157"/>
        <v>211</v>
      </c>
    </row>
    <row r="10098" spans="1:5">
      <c r="A10098" t="s">
        <v>286</v>
      </c>
      <c r="B10098" t="s">
        <v>31</v>
      </c>
      <c r="C10098" t="s">
        <v>73</v>
      </c>
      <c r="D10098">
        <v>27.1</v>
      </c>
      <c r="E10098">
        <f t="shared" si="157"/>
        <v>211</v>
      </c>
    </row>
    <row r="10099" spans="1:5">
      <c r="A10099" t="s">
        <v>286</v>
      </c>
      <c r="B10099" t="s">
        <v>31</v>
      </c>
      <c r="C10099" t="s">
        <v>74</v>
      </c>
      <c r="D10099">
        <v>-1.4</v>
      </c>
      <c r="E10099">
        <f t="shared" si="157"/>
        <v>211</v>
      </c>
    </row>
    <row r="10100" spans="1:5">
      <c r="A10100" t="s">
        <v>286</v>
      </c>
      <c r="B10100" t="s">
        <v>31</v>
      </c>
      <c r="C10100" t="s">
        <v>75</v>
      </c>
      <c r="D10100">
        <v>0.18140100000000001</v>
      </c>
      <c r="E10100">
        <f t="shared" si="157"/>
        <v>211</v>
      </c>
    </row>
    <row r="10101" spans="1:5">
      <c r="A10101" t="s">
        <v>286</v>
      </c>
      <c r="B10101" t="s">
        <v>31</v>
      </c>
      <c r="C10101" t="s">
        <v>76</v>
      </c>
      <c r="D10101" s="6">
        <v>4145960</v>
      </c>
      <c r="E10101">
        <f t="shared" si="157"/>
        <v>211</v>
      </c>
    </row>
    <row r="10102" spans="1:5">
      <c r="A10102" t="s">
        <v>286</v>
      </c>
      <c r="B10102" t="s">
        <v>32</v>
      </c>
      <c r="C10102" t="s">
        <v>83</v>
      </c>
      <c r="D10102">
        <v>-10.535500000000001</v>
      </c>
      <c r="E10102">
        <f t="shared" si="157"/>
        <v>211</v>
      </c>
    </row>
    <row r="10103" spans="1:5">
      <c r="A10103" t="s">
        <v>286</v>
      </c>
      <c r="B10103" t="s">
        <v>32</v>
      </c>
      <c r="C10103" t="s">
        <v>73</v>
      </c>
      <c r="D10103">
        <v>27.1</v>
      </c>
      <c r="E10103">
        <f t="shared" si="157"/>
        <v>211</v>
      </c>
    </row>
    <row r="10104" spans="1:5">
      <c r="A10104" t="s">
        <v>286</v>
      </c>
      <c r="B10104" t="s">
        <v>32</v>
      </c>
      <c r="C10104" t="s">
        <v>74</v>
      </c>
      <c r="D10104">
        <v>-1.3</v>
      </c>
      <c r="E10104">
        <f t="shared" si="157"/>
        <v>211</v>
      </c>
    </row>
    <row r="10105" spans="1:5">
      <c r="A10105" t="s">
        <v>286</v>
      </c>
      <c r="B10105" t="s">
        <v>32</v>
      </c>
      <c r="C10105" t="s">
        <v>75</v>
      </c>
      <c r="D10105">
        <v>0.20347199999999999</v>
      </c>
      <c r="E10105">
        <f t="shared" si="157"/>
        <v>211</v>
      </c>
    </row>
    <row r="10106" spans="1:5">
      <c r="A10106" t="s">
        <v>286</v>
      </c>
      <c r="B10106" t="s">
        <v>32</v>
      </c>
      <c r="C10106" t="s">
        <v>76</v>
      </c>
      <c r="D10106" s="6">
        <v>4145430</v>
      </c>
      <c r="E10106">
        <f t="shared" si="157"/>
        <v>211</v>
      </c>
    </row>
    <row r="10107" spans="1:5">
      <c r="A10107" t="s">
        <v>286</v>
      </c>
      <c r="B10107" t="s">
        <v>33</v>
      </c>
      <c r="C10107" t="s">
        <v>83</v>
      </c>
      <c r="D10107">
        <v>-7.6405000000000003</v>
      </c>
      <c r="E10107">
        <f t="shared" si="157"/>
        <v>211</v>
      </c>
    </row>
    <row r="10108" spans="1:5">
      <c r="A10108" t="s">
        <v>286</v>
      </c>
      <c r="B10108" t="s">
        <v>33</v>
      </c>
      <c r="C10108" t="s">
        <v>73</v>
      </c>
      <c r="D10108">
        <v>27.1</v>
      </c>
      <c r="E10108">
        <f t="shared" si="157"/>
        <v>211</v>
      </c>
    </row>
    <row r="10109" spans="1:5">
      <c r="A10109" t="s">
        <v>286</v>
      </c>
      <c r="B10109" t="s">
        <v>33</v>
      </c>
      <c r="C10109" t="s">
        <v>74</v>
      </c>
      <c r="D10109">
        <v>-1.2</v>
      </c>
      <c r="E10109">
        <f t="shared" si="157"/>
        <v>211</v>
      </c>
    </row>
    <row r="10110" spans="1:5">
      <c r="A10110" t="s">
        <v>286</v>
      </c>
      <c r="B10110" t="s">
        <v>33</v>
      </c>
      <c r="C10110" t="s">
        <v>75</v>
      </c>
      <c r="D10110">
        <v>0.225521</v>
      </c>
      <c r="E10110">
        <f t="shared" si="157"/>
        <v>211</v>
      </c>
    </row>
    <row r="10111" spans="1:5">
      <c r="A10111" t="s">
        <v>286</v>
      </c>
      <c r="B10111" t="s">
        <v>33</v>
      </c>
      <c r="C10111" t="s">
        <v>76</v>
      </c>
      <c r="D10111" s="6">
        <v>4144760</v>
      </c>
      <c r="E10111">
        <f t="shared" si="157"/>
        <v>211</v>
      </c>
    </row>
    <row r="10112" spans="1:5">
      <c r="A10112" t="s">
        <v>286</v>
      </c>
      <c r="B10112" t="s">
        <v>34</v>
      </c>
      <c r="C10112" t="s">
        <v>83</v>
      </c>
      <c r="D10112">
        <v>-4.7454599999999996</v>
      </c>
      <c r="E10112">
        <f t="shared" si="157"/>
        <v>211</v>
      </c>
    </row>
    <row r="10113" spans="1:5">
      <c r="A10113" t="s">
        <v>286</v>
      </c>
      <c r="B10113" t="s">
        <v>34</v>
      </c>
      <c r="C10113" t="s">
        <v>73</v>
      </c>
      <c r="D10113">
        <v>27.1</v>
      </c>
      <c r="E10113">
        <f t="shared" si="157"/>
        <v>211</v>
      </c>
    </row>
    <row r="10114" spans="1:5">
      <c r="A10114" t="s">
        <v>286</v>
      </c>
      <c r="B10114" t="s">
        <v>34</v>
      </c>
      <c r="C10114" t="s">
        <v>74</v>
      </c>
      <c r="D10114">
        <v>-1.1000000000000001</v>
      </c>
      <c r="E10114">
        <f t="shared" si="157"/>
        <v>211</v>
      </c>
    </row>
    <row r="10115" spans="1:5">
      <c r="A10115" t="s">
        <v>286</v>
      </c>
      <c r="B10115" t="s">
        <v>34</v>
      </c>
      <c r="C10115" t="s">
        <v>75</v>
      </c>
      <c r="D10115">
        <v>0.25379499999999999</v>
      </c>
      <c r="E10115">
        <f t="shared" ref="E10115:E10178" si="158">VALUE(RIGHT(A10115, LEN(A10115)-1))</f>
        <v>211</v>
      </c>
    </row>
    <row r="10116" spans="1:5">
      <c r="A10116" t="s">
        <v>286</v>
      </c>
      <c r="B10116" t="s">
        <v>34</v>
      </c>
      <c r="C10116" t="s">
        <v>76</v>
      </c>
      <c r="D10116" s="6">
        <v>4144520</v>
      </c>
      <c r="E10116">
        <f t="shared" si="158"/>
        <v>211</v>
      </c>
    </row>
    <row r="10117" spans="1:5">
      <c r="A10117" t="s">
        <v>286</v>
      </c>
      <c r="B10117" t="s">
        <v>35</v>
      </c>
      <c r="C10117" t="s">
        <v>83</v>
      </c>
      <c r="D10117">
        <v>-1.85042</v>
      </c>
      <c r="E10117">
        <f t="shared" si="158"/>
        <v>211</v>
      </c>
    </row>
    <row r="10118" spans="1:5">
      <c r="A10118" t="s">
        <v>286</v>
      </c>
      <c r="B10118" t="s">
        <v>35</v>
      </c>
      <c r="C10118" t="s">
        <v>73</v>
      </c>
      <c r="D10118">
        <v>27.1</v>
      </c>
      <c r="E10118">
        <f t="shared" si="158"/>
        <v>211</v>
      </c>
    </row>
    <row r="10119" spans="1:5">
      <c r="A10119" t="s">
        <v>286</v>
      </c>
      <c r="B10119" t="s">
        <v>35</v>
      </c>
      <c r="C10119" t="s">
        <v>74</v>
      </c>
      <c r="D10119">
        <v>-1</v>
      </c>
      <c r="E10119">
        <f t="shared" si="158"/>
        <v>211</v>
      </c>
    </row>
    <row r="10120" spans="1:5">
      <c r="A10120" t="s">
        <v>286</v>
      </c>
      <c r="B10120" t="s">
        <v>35</v>
      </c>
      <c r="C10120" t="s">
        <v>75</v>
      </c>
      <c r="D10120">
        <v>0.27014100000000002</v>
      </c>
      <c r="E10120">
        <f t="shared" si="158"/>
        <v>211</v>
      </c>
    </row>
    <row r="10121" spans="1:5">
      <c r="A10121" t="s">
        <v>286</v>
      </c>
      <c r="B10121" t="s">
        <v>35</v>
      </c>
      <c r="C10121" t="s">
        <v>76</v>
      </c>
      <c r="D10121" s="6">
        <v>4144420</v>
      </c>
      <c r="E10121">
        <f t="shared" si="158"/>
        <v>211</v>
      </c>
    </row>
    <row r="10122" spans="1:5">
      <c r="A10122" t="s">
        <v>286</v>
      </c>
      <c r="B10122" t="s">
        <v>36</v>
      </c>
      <c r="C10122" t="s">
        <v>83</v>
      </c>
      <c r="D10122">
        <v>1.0446299999999999</v>
      </c>
      <c r="E10122">
        <f t="shared" si="158"/>
        <v>211</v>
      </c>
    </row>
    <row r="10123" spans="1:5">
      <c r="A10123" t="s">
        <v>286</v>
      </c>
      <c r="B10123" t="s">
        <v>36</v>
      </c>
      <c r="C10123" t="s">
        <v>73</v>
      </c>
      <c r="D10123">
        <v>27.1</v>
      </c>
      <c r="E10123">
        <f t="shared" si="158"/>
        <v>211</v>
      </c>
    </row>
    <row r="10124" spans="1:5">
      <c r="A10124" t="s">
        <v>286</v>
      </c>
      <c r="B10124" t="s">
        <v>36</v>
      </c>
      <c r="C10124" t="s">
        <v>74</v>
      </c>
      <c r="D10124">
        <v>-0.9</v>
      </c>
      <c r="E10124">
        <f t="shared" si="158"/>
        <v>211</v>
      </c>
    </row>
    <row r="10125" spans="1:5">
      <c r="A10125" t="s">
        <v>286</v>
      </c>
      <c r="B10125" t="s">
        <v>36</v>
      </c>
      <c r="C10125" t="s">
        <v>75</v>
      </c>
      <c r="D10125">
        <v>0.33374399999999999</v>
      </c>
      <c r="E10125">
        <f t="shared" si="158"/>
        <v>211</v>
      </c>
    </row>
    <row r="10126" spans="1:5">
      <c r="A10126" t="s">
        <v>286</v>
      </c>
      <c r="B10126" t="s">
        <v>36</v>
      </c>
      <c r="C10126" t="s">
        <v>76</v>
      </c>
      <c r="D10126" s="6">
        <v>4144230</v>
      </c>
      <c r="E10126">
        <f t="shared" si="158"/>
        <v>211</v>
      </c>
    </row>
    <row r="10127" spans="1:5">
      <c r="A10127" t="s">
        <v>286</v>
      </c>
      <c r="B10127" t="s">
        <v>37</v>
      </c>
      <c r="C10127" t="s">
        <v>83</v>
      </c>
      <c r="D10127">
        <v>3.93967</v>
      </c>
      <c r="E10127">
        <f t="shared" si="158"/>
        <v>211</v>
      </c>
    </row>
    <row r="10128" spans="1:5">
      <c r="A10128" t="s">
        <v>286</v>
      </c>
      <c r="B10128" t="s">
        <v>37</v>
      </c>
      <c r="C10128" t="s">
        <v>73</v>
      </c>
      <c r="D10128">
        <v>27.1</v>
      </c>
      <c r="E10128">
        <f t="shared" si="158"/>
        <v>211</v>
      </c>
    </row>
    <row r="10129" spans="1:5">
      <c r="A10129" t="s">
        <v>286</v>
      </c>
      <c r="B10129" t="s">
        <v>37</v>
      </c>
      <c r="C10129" t="s">
        <v>74</v>
      </c>
      <c r="D10129">
        <v>-0.8</v>
      </c>
      <c r="E10129">
        <f t="shared" si="158"/>
        <v>211</v>
      </c>
    </row>
    <row r="10130" spans="1:5">
      <c r="A10130" t="s">
        <v>286</v>
      </c>
      <c r="B10130" t="s">
        <v>37</v>
      </c>
      <c r="C10130" t="s">
        <v>75</v>
      </c>
      <c r="D10130">
        <v>0.39764100000000002</v>
      </c>
      <c r="E10130">
        <f t="shared" si="158"/>
        <v>211</v>
      </c>
    </row>
    <row r="10131" spans="1:5">
      <c r="A10131" t="s">
        <v>286</v>
      </c>
      <c r="B10131" t="s">
        <v>37</v>
      </c>
      <c r="C10131" t="s">
        <v>76</v>
      </c>
      <c r="D10131" s="6">
        <v>4144780</v>
      </c>
      <c r="E10131">
        <f t="shared" si="158"/>
        <v>211</v>
      </c>
    </row>
    <row r="10132" spans="1:5">
      <c r="A10132" t="s">
        <v>286</v>
      </c>
      <c r="B10132" t="s">
        <v>38</v>
      </c>
      <c r="C10132" t="s">
        <v>83</v>
      </c>
      <c r="D10132">
        <v>6.8347100000000003</v>
      </c>
      <c r="E10132">
        <f t="shared" si="158"/>
        <v>211</v>
      </c>
    </row>
    <row r="10133" spans="1:5">
      <c r="A10133" t="s">
        <v>286</v>
      </c>
      <c r="B10133" t="s">
        <v>38</v>
      </c>
      <c r="C10133" t="s">
        <v>73</v>
      </c>
      <c r="D10133">
        <v>27.1</v>
      </c>
      <c r="E10133">
        <f t="shared" si="158"/>
        <v>211</v>
      </c>
    </row>
    <row r="10134" spans="1:5">
      <c r="A10134" t="s">
        <v>286</v>
      </c>
      <c r="B10134" t="s">
        <v>38</v>
      </c>
      <c r="C10134" t="s">
        <v>74</v>
      </c>
      <c r="D10134">
        <v>-0.7</v>
      </c>
      <c r="E10134">
        <f t="shared" si="158"/>
        <v>211</v>
      </c>
    </row>
    <row r="10135" spans="1:5">
      <c r="A10135" t="s">
        <v>286</v>
      </c>
      <c r="B10135" t="s">
        <v>38</v>
      </c>
      <c r="C10135" t="s">
        <v>75</v>
      </c>
      <c r="D10135">
        <v>0.55501599999999995</v>
      </c>
      <c r="E10135">
        <f t="shared" si="158"/>
        <v>211</v>
      </c>
    </row>
    <row r="10136" spans="1:5">
      <c r="A10136" t="s">
        <v>286</v>
      </c>
      <c r="B10136" t="s">
        <v>38</v>
      </c>
      <c r="C10136" t="s">
        <v>76</v>
      </c>
      <c r="D10136" s="6">
        <v>4144500</v>
      </c>
      <c r="E10136">
        <f t="shared" si="158"/>
        <v>211</v>
      </c>
    </row>
    <row r="10137" spans="1:5">
      <c r="A10137" t="s">
        <v>287</v>
      </c>
      <c r="B10137" t="s">
        <v>31</v>
      </c>
      <c r="C10137" t="s">
        <v>83</v>
      </c>
      <c r="D10137">
        <v>-13.3306</v>
      </c>
      <c r="E10137">
        <f t="shared" si="158"/>
        <v>212</v>
      </c>
    </row>
    <row r="10138" spans="1:5">
      <c r="A10138" t="s">
        <v>287</v>
      </c>
      <c r="B10138" t="s">
        <v>31</v>
      </c>
      <c r="C10138" t="s">
        <v>73</v>
      </c>
      <c r="D10138">
        <v>27.2</v>
      </c>
      <c r="E10138">
        <f t="shared" si="158"/>
        <v>212</v>
      </c>
    </row>
    <row r="10139" spans="1:5">
      <c r="A10139" t="s">
        <v>287</v>
      </c>
      <c r="B10139" t="s">
        <v>31</v>
      </c>
      <c r="C10139" t="s">
        <v>74</v>
      </c>
      <c r="D10139">
        <v>-1.4</v>
      </c>
      <c r="E10139">
        <f t="shared" si="158"/>
        <v>212</v>
      </c>
    </row>
    <row r="10140" spans="1:5">
      <c r="A10140" t="s">
        <v>287</v>
      </c>
      <c r="B10140" t="s">
        <v>31</v>
      </c>
      <c r="C10140" t="s">
        <v>75</v>
      </c>
      <c r="D10140">
        <v>0.18140100000000001</v>
      </c>
      <c r="E10140">
        <f t="shared" si="158"/>
        <v>212</v>
      </c>
    </row>
    <row r="10141" spans="1:5">
      <c r="A10141" t="s">
        <v>287</v>
      </c>
      <c r="B10141" t="s">
        <v>31</v>
      </c>
      <c r="C10141" t="s">
        <v>76</v>
      </c>
      <c r="D10141" s="6">
        <v>4145970</v>
      </c>
      <c r="E10141">
        <f t="shared" si="158"/>
        <v>212</v>
      </c>
    </row>
    <row r="10142" spans="1:5">
      <c r="A10142" t="s">
        <v>287</v>
      </c>
      <c r="B10142" t="s">
        <v>32</v>
      </c>
      <c r="C10142" t="s">
        <v>83</v>
      </c>
      <c r="D10142">
        <v>-10.435499999999999</v>
      </c>
      <c r="E10142">
        <f t="shared" si="158"/>
        <v>212</v>
      </c>
    </row>
    <row r="10143" spans="1:5">
      <c r="A10143" t="s">
        <v>287</v>
      </c>
      <c r="B10143" t="s">
        <v>32</v>
      </c>
      <c r="C10143" t="s">
        <v>73</v>
      </c>
      <c r="D10143">
        <v>27.2</v>
      </c>
      <c r="E10143">
        <f t="shared" si="158"/>
        <v>212</v>
      </c>
    </row>
    <row r="10144" spans="1:5">
      <c r="A10144" t="s">
        <v>287</v>
      </c>
      <c r="B10144" t="s">
        <v>32</v>
      </c>
      <c r="C10144" t="s">
        <v>74</v>
      </c>
      <c r="D10144">
        <v>-1.3</v>
      </c>
      <c r="E10144">
        <f t="shared" si="158"/>
        <v>212</v>
      </c>
    </row>
    <row r="10145" spans="1:5">
      <c r="A10145" t="s">
        <v>287</v>
      </c>
      <c r="B10145" t="s">
        <v>32</v>
      </c>
      <c r="C10145" t="s">
        <v>75</v>
      </c>
      <c r="D10145">
        <v>0.21373</v>
      </c>
      <c r="E10145">
        <f t="shared" si="158"/>
        <v>212</v>
      </c>
    </row>
    <row r="10146" spans="1:5">
      <c r="A10146" t="s">
        <v>287</v>
      </c>
      <c r="B10146" t="s">
        <v>32</v>
      </c>
      <c r="C10146" t="s">
        <v>76</v>
      </c>
      <c r="D10146" s="6">
        <v>4144970</v>
      </c>
      <c r="E10146">
        <f t="shared" si="158"/>
        <v>212</v>
      </c>
    </row>
    <row r="10147" spans="1:5">
      <c r="A10147" t="s">
        <v>287</v>
      </c>
      <c r="B10147" t="s">
        <v>33</v>
      </c>
      <c r="C10147" t="s">
        <v>83</v>
      </c>
      <c r="D10147">
        <v>-7.5404999999999998</v>
      </c>
      <c r="E10147">
        <f t="shared" si="158"/>
        <v>212</v>
      </c>
    </row>
    <row r="10148" spans="1:5">
      <c r="A10148" t="s">
        <v>287</v>
      </c>
      <c r="B10148" t="s">
        <v>33</v>
      </c>
      <c r="C10148" t="s">
        <v>73</v>
      </c>
      <c r="D10148">
        <v>27.2</v>
      </c>
      <c r="E10148">
        <f t="shared" si="158"/>
        <v>212</v>
      </c>
    </row>
    <row r="10149" spans="1:5">
      <c r="A10149" t="s">
        <v>287</v>
      </c>
      <c r="B10149" t="s">
        <v>33</v>
      </c>
      <c r="C10149" t="s">
        <v>74</v>
      </c>
      <c r="D10149">
        <v>-1.2</v>
      </c>
      <c r="E10149">
        <f t="shared" si="158"/>
        <v>212</v>
      </c>
    </row>
    <row r="10150" spans="1:5">
      <c r="A10150" t="s">
        <v>287</v>
      </c>
      <c r="B10150" t="s">
        <v>33</v>
      </c>
      <c r="C10150" t="s">
        <v>75</v>
      </c>
      <c r="D10150">
        <v>0.22700899999999999</v>
      </c>
      <c r="E10150">
        <f t="shared" si="158"/>
        <v>212</v>
      </c>
    </row>
    <row r="10151" spans="1:5">
      <c r="A10151" t="s">
        <v>287</v>
      </c>
      <c r="B10151" t="s">
        <v>33</v>
      </c>
      <c r="C10151" t="s">
        <v>76</v>
      </c>
      <c r="D10151" s="6">
        <v>4144750</v>
      </c>
      <c r="E10151">
        <f t="shared" si="158"/>
        <v>212</v>
      </c>
    </row>
    <row r="10152" spans="1:5">
      <c r="A10152" t="s">
        <v>287</v>
      </c>
      <c r="B10152" t="s">
        <v>34</v>
      </c>
      <c r="C10152" t="s">
        <v>83</v>
      </c>
      <c r="D10152">
        <v>-4.6454599999999999</v>
      </c>
      <c r="E10152">
        <f t="shared" si="158"/>
        <v>212</v>
      </c>
    </row>
    <row r="10153" spans="1:5">
      <c r="A10153" t="s">
        <v>287</v>
      </c>
      <c r="B10153" t="s">
        <v>34</v>
      </c>
      <c r="C10153" t="s">
        <v>73</v>
      </c>
      <c r="D10153">
        <v>27.2</v>
      </c>
      <c r="E10153">
        <f t="shared" si="158"/>
        <v>212</v>
      </c>
    </row>
    <row r="10154" spans="1:5">
      <c r="A10154" t="s">
        <v>287</v>
      </c>
      <c r="B10154" t="s">
        <v>34</v>
      </c>
      <c r="C10154" t="s">
        <v>74</v>
      </c>
      <c r="D10154">
        <v>-1.1000000000000001</v>
      </c>
      <c r="E10154">
        <f t="shared" si="158"/>
        <v>212</v>
      </c>
    </row>
    <row r="10155" spans="1:5">
      <c r="A10155" t="s">
        <v>287</v>
      </c>
      <c r="B10155" t="s">
        <v>34</v>
      </c>
      <c r="C10155" t="s">
        <v>75</v>
      </c>
      <c r="D10155">
        <v>0.25379499999999999</v>
      </c>
      <c r="E10155">
        <f t="shared" si="158"/>
        <v>212</v>
      </c>
    </row>
    <row r="10156" spans="1:5">
      <c r="A10156" t="s">
        <v>287</v>
      </c>
      <c r="B10156" t="s">
        <v>34</v>
      </c>
      <c r="C10156" t="s">
        <v>76</v>
      </c>
      <c r="D10156" s="6">
        <v>4144540</v>
      </c>
      <c r="E10156">
        <f t="shared" si="158"/>
        <v>212</v>
      </c>
    </row>
    <row r="10157" spans="1:5">
      <c r="A10157" t="s">
        <v>287</v>
      </c>
      <c r="B10157" t="s">
        <v>35</v>
      </c>
      <c r="C10157" t="s">
        <v>83</v>
      </c>
      <c r="D10157">
        <v>-1.7504200000000001</v>
      </c>
      <c r="E10157">
        <f t="shared" si="158"/>
        <v>212</v>
      </c>
    </row>
    <row r="10158" spans="1:5">
      <c r="A10158" t="s">
        <v>287</v>
      </c>
      <c r="B10158" t="s">
        <v>35</v>
      </c>
      <c r="C10158" t="s">
        <v>73</v>
      </c>
      <c r="D10158">
        <v>27.2</v>
      </c>
      <c r="E10158">
        <f t="shared" si="158"/>
        <v>212</v>
      </c>
    </row>
    <row r="10159" spans="1:5">
      <c r="A10159" t="s">
        <v>287</v>
      </c>
      <c r="B10159" t="s">
        <v>35</v>
      </c>
      <c r="C10159" t="s">
        <v>74</v>
      </c>
      <c r="D10159">
        <v>-1</v>
      </c>
      <c r="E10159">
        <f t="shared" si="158"/>
        <v>212</v>
      </c>
    </row>
    <row r="10160" spans="1:5">
      <c r="A10160" t="s">
        <v>287</v>
      </c>
      <c r="B10160" t="s">
        <v>35</v>
      </c>
      <c r="C10160" t="s">
        <v>75</v>
      </c>
      <c r="D10160">
        <v>0.27162999999999998</v>
      </c>
      <c r="E10160">
        <f t="shared" si="158"/>
        <v>212</v>
      </c>
    </row>
    <row r="10161" spans="1:5">
      <c r="A10161" t="s">
        <v>287</v>
      </c>
      <c r="B10161" t="s">
        <v>35</v>
      </c>
      <c r="C10161" t="s">
        <v>76</v>
      </c>
      <c r="D10161" s="6">
        <v>4144420</v>
      </c>
      <c r="E10161">
        <f t="shared" si="158"/>
        <v>212</v>
      </c>
    </row>
    <row r="10162" spans="1:5">
      <c r="A10162" t="s">
        <v>287</v>
      </c>
      <c r="B10162" t="s">
        <v>36</v>
      </c>
      <c r="C10162" t="s">
        <v>83</v>
      </c>
      <c r="D10162">
        <v>1.14463</v>
      </c>
      <c r="E10162">
        <f t="shared" si="158"/>
        <v>212</v>
      </c>
    </row>
    <row r="10163" spans="1:5">
      <c r="A10163" t="s">
        <v>287</v>
      </c>
      <c r="B10163" t="s">
        <v>36</v>
      </c>
      <c r="C10163" t="s">
        <v>73</v>
      </c>
      <c r="D10163">
        <v>27.2</v>
      </c>
      <c r="E10163">
        <f t="shared" si="158"/>
        <v>212</v>
      </c>
    </row>
    <row r="10164" spans="1:5">
      <c r="A10164" t="s">
        <v>287</v>
      </c>
      <c r="B10164" t="s">
        <v>36</v>
      </c>
      <c r="C10164" t="s">
        <v>74</v>
      </c>
      <c r="D10164">
        <v>-0.9</v>
      </c>
      <c r="E10164">
        <f t="shared" si="158"/>
        <v>212</v>
      </c>
    </row>
    <row r="10165" spans="1:5">
      <c r="A10165" t="s">
        <v>287</v>
      </c>
      <c r="B10165" t="s">
        <v>36</v>
      </c>
      <c r="C10165" t="s">
        <v>75</v>
      </c>
      <c r="D10165">
        <v>0.33667399999999997</v>
      </c>
      <c r="E10165">
        <f t="shared" si="158"/>
        <v>212</v>
      </c>
    </row>
    <row r="10166" spans="1:5">
      <c r="A10166" t="s">
        <v>287</v>
      </c>
      <c r="B10166" t="s">
        <v>36</v>
      </c>
      <c r="C10166" t="s">
        <v>76</v>
      </c>
      <c r="D10166" s="6">
        <v>4144130</v>
      </c>
      <c r="E10166">
        <f t="shared" si="158"/>
        <v>212</v>
      </c>
    </row>
    <row r="10167" spans="1:5">
      <c r="A10167" t="s">
        <v>287</v>
      </c>
      <c r="B10167" t="s">
        <v>37</v>
      </c>
      <c r="C10167" t="s">
        <v>83</v>
      </c>
      <c r="D10167">
        <v>4.0396700000000001</v>
      </c>
      <c r="E10167">
        <f t="shared" si="158"/>
        <v>212</v>
      </c>
    </row>
    <row r="10168" spans="1:5">
      <c r="A10168" t="s">
        <v>287</v>
      </c>
      <c r="B10168" t="s">
        <v>37</v>
      </c>
      <c r="C10168" t="s">
        <v>73</v>
      </c>
      <c r="D10168">
        <v>27.2</v>
      </c>
      <c r="E10168">
        <f t="shared" si="158"/>
        <v>212</v>
      </c>
    </row>
    <row r="10169" spans="1:5">
      <c r="A10169" t="s">
        <v>287</v>
      </c>
      <c r="B10169" t="s">
        <v>37</v>
      </c>
      <c r="C10169" t="s">
        <v>74</v>
      </c>
      <c r="D10169">
        <v>-0.8</v>
      </c>
      <c r="E10169">
        <f t="shared" si="158"/>
        <v>212</v>
      </c>
    </row>
    <row r="10170" spans="1:5">
      <c r="A10170" t="s">
        <v>287</v>
      </c>
      <c r="B10170" t="s">
        <v>37</v>
      </c>
      <c r="C10170" t="s">
        <v>75</v>
      </c>
      <c r="D10170">
        <v>0.39912900000000001</v>
      </c>
      <c r="E10170">
        <f t="shared" si="158"/>
        <v>212</v>
      </c>
    </row>
    <row r="10171" spans="1:5">
      <c r="A10171" t="s">
        <v>287</v>
      </c>
      <c r="B10171" t="s">
        <v>37</v>
      </c>
      <c r="C10171" t="s">
        <v>76</v>
      </c>
      <c r="D10171" s="6">
        <v>4144790</v>
      </c>
      <c r="E10171">
        <f t="shared" si="158"/>
        <v>212</v>
      </c>
    </row>
    <row r="10172" spans="1:5">
      <c r="A10172" t="s">
        <v>287</v>
      </c>
      <c r="B10172" t="s">
        <v>38</v>
      </c>
      <c r="C10172" t="s">
        <v>83</v>
      </c>
      <c r="D10172">
        <v>6.9347099999999999</v>
      </c>
      <c r="E10172">
        <f t="shared" si="158"/>
        <v>212</v>
      </c>
    </row>
    <row r="10173" spans="1:5">
      <c r="A10173" t="s">
        <v>287</v>
      </c>
      <c r="B10173" t="s">
        <v>38</v>
      </c>
      <c r="C10173" t="s">
        <v>73</v>
      </c>
      <c r="D10173">
        <v>27.2</v>
      </c>
      <c r="E10173">
        <f t="shared" si="158"/>
        <v>212</v>
      </c>
    </row>
    <row r="10174" spans="1:5">
      <c r="A10174" t="s">
        <v>287</v>
      </c>
      <c r="B10174" t="s">
        <v>38</v>
      </c>
      <c r="C10174" t="s">
        <v>74</v>
      </c>
      <c r="D10174">
        <v>-0.7</v>
      </c>
      <c r="E10174">
        <f t="shared" si="158"/>
        <v>212</v>
      </c>
    </row>
    <row r="10175" spans="1:5">
      <c r="A10175" t="s">
        <v>287</v>
      </c>
      <c r="B10175" t="s">
        <v>38</v>
      </c>
      <c r="C10175" t="s">
        <v>75</v>
      </c>
      <c r="D10175">
        <v>0.55799200000000004</v>
      </c>
      <c r="E10175">
        <f t="shared" si="158"/>
        <v>212</v>
      </c>
    </row>
    <row r="10176" spans="1:5">
      <c r="A10176" t="s">
        <v>287</v>
      </c>
      <c r="B10176" t="s">
        <v>38</v>
      </c>
      <c r="C10176" t="s">
        <v>76</v>
      </c>
      <c r="D10176" s="6">
        <v>4144610</v>
      </c>
      <c r="E10176">
        <f t="shared" si="158"/>
        <v>212</v>
      </c>
    </row>
    <row r="10177" spans="1:5">
      <c r="A10177" t="s">
        <v>288</v>
      </c>
      <c r="B10177" t="s">
        <v>31</v>
      </c>
      <c r="C10177" t="s">
        <v>83</v>
      </c>
      <c r="D10177">
        <v>-13.230600000000001</v>
      </c>
      <c r="E10177">
        <f t="shared" si="158"/>
        <v>213</v>
      </c>
    </row>
    <row r="10178" spans="1:5">
      <c r="A10178" t="s">
        <v>288</v>
      </c>
      <c r="B10178" t="s">
        <v>31</v>
      </c>
      <c r="C10178" t="s">
        <v>73</v>
      </c>
      <c r="D10178">
        <v>27.3</v>
      </c>
      <c r="E10178">
        <f t="shared" si="158"/>
        <v>213</v>
      </c>
    </row>
    <row r="10179" spans="1:5">
      <c r="A10179" t="s">
        <v>288</v>
      </c>
      <c r="B10179" t="s">
        <v>31</v>
      </c>
      <c r="C10179" t="s">
        <v>74</v>
      </c>
      <c r="D10179">
        <v>-1.4</v>
      </c>
      <c r="E10179">
        <f t="shared" ref="E10179:E10242" si="159">VALUE(RIGHT(A10179, LEN(A10179)-1))</f>
        <v>213</v>
      </c>
    </row>
    <row r="10180" spans="1:5">
      <c r="A10180" t="s">
        <v>288</v>
      </c>
      <c r="B10180" t="s">
        <v>31</v>
      </c>
      <c r="C10180" t="s">
        <v>75</v>
      </c>
      <c r="D10180">
        <v>0.182889</v>
      </c>
      <c r="E10180">
        <f t="shared" si="159"/>
        <v>213</v>
      </c>
    </row>
    <row r="10181" spans="1:5">
      <c r="A10181" t="s">
        <v>288</v>
      </c>
      <c r="B10181" t="s">
        <v>31</v>
      </c>
      <c r="C10181" t="s">
        <v>76</v>
      </c>
      <c r="D10181" s="6">
        <v>4145960</v>
      </c>
      <c r="E10181">
        <f t="shared" si="159"/>
        <v>213</v>
      </c>
    </row>
    <row r="10182" spans="1:5">
      <c r="A10182" t="s">
        <v>288</v>
      </c>
      <c r="B10182" t="s">
        <v>32</v>
      </c>
      <c r="C10182" t="s">
        <v>83</v>
      </c>
      <c r="D10182">
        <v>-10.3355</v>
      </c>
      <c r="E10182">
        <f t="shared" si="159"/>
        <v>213</v>
      </c>
    </row>
    <row r="10183" spans="1:5">
      <c r="A10183" t="s">
        <v>288</v>
      </c>
      <c r="B10183" t="s">
        <v>32</v>
      </c>
      <c r="C10183" t="s">
        <v>73</v>
      </c>
      <c r="D10183">
        <v>27.3</v>
      </c>
      <c r="E10183">
        <f t="shared" si="159"/>
        <v>213</v>
      </c>
    </row>
    <row r="10184" spans="1:5">
      <c r="A10184" t="s">
        <v>288</v>
      </c>
      <c r="B10184" t="s">
        <v>32</v>
      </c>
      <c r="C10184" t="s">
        <v>74</v>
      </c>
      <c r="D10184">
        <v>-1.3</v>
      </c>
      <c r="E10184">
        <f t="shared" si="159"/>
        <v>213</v>
      </c>
    </row>
    <row r="10185" spans="1:5">
      <c r="A10185" t="s">
        <v>288</v>
      </c>
      <c r="B10185" t="s">
        <v>32</v>
      </c>
      <c r="C10185" t="s">
        <v>75</v>
      </c>
      <c r="D10185">
        <v>0.21666099999999999</v>
      </c>
      <c r="E10185">
        <f t="shared" si="159"/>
        <v>213</v>
      </c>
    </row>
    <row r="10186" spans="1:5">
      <c r="A10186" t="s">
        <v>288</v>
      </c>
      <c r="B10186" t="s">
        <v>32</v>
      </c>
      <c r="C10186" t="s">
        <v>76</v>
      </c>
      <c r="D10186" s="6">
        <v>4144860</v>
      </c>
      <c r="E10186">
        <f t="shared" si="159"/>
        <v>213</v>
      </c>
    </row>
    <row r="10187" spans="1:5">
      <c r="A10187" t="s">
        <v>288</v>
      </c>
      <c r="B10187" t="s">
        <v>33</v>
      </c>
      <c r="C10187" t="s">
        <v>83</v>
      </c>
      <c r="D10187">
        <v>-7.4405000000000001</v>
      </c>
      <c r="E10187">
        <f t="shared" si="159"/>
        <v>213</v>
      </c>
    </row>
    <row r="10188" spans="1:5">
      <c r="A10188" t="s">
        <v>288</v>
      </c>
      <c r="B10188" t="s">
        <v>33</v>
      </c>
      <c r="C10188" t="s">
        <v>73</v>
      </c>
      <c r="D10188">
        <v>27.3</v>
      </c>
      <c r="E10188">
        <f t="shared" si="159"/>
        <v>213</v>
      </c>
    </row>
    <row r="10189" spans="1:5">
      <c r="A10189" t="s">
        <v>288</v>
      </c>
      <c r="B10189" t="s">
        <v>33</v>
      </c>
      <c r="C10189" t="s">
        <v>74</v>
      </c>
      <c r="D10189">
        <v>-1.2</v>
      </c>
      <c r="E10189">
        <f t="shared" si="159"/>
        <v>213</v>
      </c>
    </row>
    <row r="10190" spans="1:5">
      <c r="A10190" t="s">
        <v>288</v>
      </c>
      <c r="B10190" t="s">
        <v>33</v>
      </c>
      <c r="C10190" t="s">
        <v>75</v>
      </c>
      <c r="D10190">
        <v>0.22700899999999999</v>
      </c>
      <c r="E10190">
        <f t="shared" si="159"/>
        <v>213</v>
      </c>
    </row>
    <row r="10191" spans="1:5">
      <c r="A10191" t="s">
        <v>288</v>
      </c>
      <c r="B10191" t="s">
        <v>33</v>
      </c>
      <c r="C10191" t="s">
        <v>76</v>
      </c>
      <c r="D10191" s="6">
        <v>4144770</v>
      </c>
      <c r="E10191">
        <f t="shared" si="159"/>
        <v>213</v>
      </c>
    </row>
    <row r="10192" spans="1:5">
      <c r="A10192" t="s">
        <v>288</v>
      </c>
      <c r="B10192" t="s">
        <v>34</v>
      </c>
      <c r="C10192" t="s">
        <v>83</v>
      </c>
      <c r="D10192">
        <v>-4.5454600000000003</v>
      </c>
      <c r="E10192">
        <f t="shared" si="159"/>
        <v>213</v>
      </c>
    </row>
    <row r="10193" spans="1:5">
      <c r="A10193" t="s">
        <v>288</v>
      </c>
      <c r="B10193" t="s">
        <v>34</v>
      </c>
      <c r="C10193" t="s">
        <v>73</v>
      </c>
      <c r="D10193">
        <v>27.3</v>
      </c>
      <c r="E10193">
        <f t="shared" si="159"/>
        <v>213</v>
      </c>
    </row>
    <row r="10194" spans="1:5">
      <c r="A10194" t="s">
        <v>288</v>
      </c>
      <c r="B10194" t="s">
        <v>34</v>
      </c>
      <c r="C10194" t="s">
        <v>74</v>
      </c>
      <c r="D10194">
        <v>-1.1000000000000001</v>
      </c>
      <c r="E10194">
        <f t="shared" si="159"/>
        <v>213</v>
      </c>
    </row>
    <row r="10195" spans="1:5">
      <c r="A10195" t="s">
        <v>288</v>
      </c>
      <c r="B10195" t="s">
        <v>34</v>
      </c>
      <c r="C10195" t="s">
        <v>75</v>
      </c>
      <c r="D10195">
        <v>0.25379499999999999</v>
      </c>
      <c r="E10195">
        <f t="shared" si="159"/>
        <v>213</v>
      </c>
    </row>
    <row r="10196" spans="1:5">
      <c r="A10196" t="s">
        <v>288</v>
      </c>
      <c r="B10196" t="s">
        <v>34</v>
      </c>
      <c r="C10196" t="s">
        <v>76</v>
      </c>
      <c r="D10196" s="6">
        <v>4144560</v>
      </c>
      <c r="E10196">
        <f t="shared" si="159"/>
        <v>213</v>
      </c>
    </row>
    <row r="10197" spans="1:5">
      <c r="A10197" t="s">
        <v>288</v>
      </c>
      <c r="B10197" t="s">
        <v>35</v>
      </c>
      <c r="C10197" t="s">
        <v>83</v>
      </c>
      <c r="D10197">
        <v>-1.65042</v>
      </c>
      <c r="E10197">
        <f t="shared" si="159"/>
        <v>213</v>
      </c>
    </row>
    <row r="10198" spans="1:5">
      <c r="A10198" t="s">
        <v>288</v>
      </c>
      <c r="B10198" t="s">
        <v>35</v>
      </c>
      <c r="C10198" t="s">
        <v>73</v>
      </c>
      <c r="D10198">
        <v>27.3</v>
      </c>
      <c r="E10198">
        <f t="shared" si="159"/>
        <v>213</v>
      </c>
    </row>
    <row r="10199" spans="1:5">
      <c r="A10199" t="s">
        <v>288</v>
      </c>
      <c r="B10199" t="s">
        <v>35</v>
      </c>
      <c r="C10199" t="s">
        <v>74</v>
      </c>
      <c r="D10199">
        <v>-1</v>
      </c>
      <c r="E10199">
        <f t="shared" si="159"/>
        <v>213</v>
      </c>
    </row>
    <row r="10200" spans="1:5">
      <c r="A10200" t="s">
        <v>288</v>
      </c>
      <c r="B10200" t="s">
        <v>35</v>
      </c>
      <c r="C10200" t="s">
        <v>75</v>
      </c>
      <c r="D10200">
        <v>0.27162999999999998</v>
      </c>
      <c r="E10200">
        <f t="shared" si="159"/>
        <v>213</v>
      </c>
    </row>
    <row r="10201" spans="1:5">
      <c r="A10201" t="s">
        <v>288</v>
      </c>
      <c r="B10201" t="s">
        <v>35</v>
      </c>
      <c r="C10201" t="s">
        <v>76</v>
      </c>
      <c r="D10201" s="6">
        <v>4144450</v>
      </c>
      <c r="E10201">
        <f t="shared" si="159"/>
        <v>213</v>
      </c>
    </row>
    <row r="10202" spans="1:5">
      <c r="A10202" t="s">
        <v>288</v>
      </c>
      <c r="B10202" t="s">
        <v>36</v>
      </c>
      <c r="C10202" t="s">
        <v>83</v>
      </c>
      <c r="D10202">
        <v>1.2446299999999999</v>
      </c>
      <c r="E10202">
        <f t="shared" si="159"/>
        <v>213</v>
      </c>
    </row>
    <row r="10203" spans="1:5">
      <c r="A10203" t="s">
        <v>288</v>
      </c>
      <c r="B10203" t="s">
        <v>36</v>
      </c>
      <c r="C10203" t="s">
        <v>73</v>
      </c>
      <c r="D10203">
        <v>27.3</v>
      </c>
      <c r="E10203">
        <f t="shared" si="159"/>
        <v>213</v>
      </c>
    </row>
    <row r="10204" spans="1:5">
      <c r="A10204" t="s">
        <v>288</v>
      </c>
      <c r="B10204" t="s">
        <v>36</v>
      </c>
      <c r="C10204" t="s">
        <v>74</v>
      </c>
      <c r="D10204">
        <v>-0.9</v>
      </c>
      <c r="E10204">
        <f t="shared" si="159"/>
        <v>213</v>
      </c>
    </row>
    <row r="10205" spans="1:5">
      <c r="A10205" t="s">
        <v>288</v>
      </c>
      <c r="B10205" t="s">
        <v>36</v>
      </c>
      <c r="C10205" t="s">
        <v>75</v>
      </c>
      <c r="D10205">
        <v>0.33667399999999997</v>
      </c>
      <c r="E10205">
        <f t="shared" si="159"/>
        <v>213</v>
      </c>
    </row>
    <row r="10206" spans="1:5">
      <c r="A10206" t="s">
        <v>288</v>
      </c>
      <c r="B10206" t="s">
        <v>36</v>
      </c>
      <c r="C10206" t="s">
        <v>76</v>
      </c>
      <c r="D10206" s="6">
        <v>4144160</v>
      </c>
      <c r="E10206">
        <f t="shared" si="159"/>
        <v>213</v>
      </c>
    </row>
    <row r="10207" spans="1:5">
      <c r="A10207" t="s">
        <v>288</v>
      </c>
      <c r="B10207" t="s">
        <v>37</v>
      </c>
      <c r="C10207" t="s">
        <v>83</v>
      </c>
      <c r="D10207">
        <v>4.1396699999999997</v>
      </c>
      <c r="E10207">
        <f t="shared" si="159"/>
        <v>213</v>
      </c>
    </row>
    <row r="10208" spans="1:5">
      <c r="A10208" t="s">
        <v>288</v>
      </c>
      <c r="B10208" t="s">
        <v>37</v>
      </c>
      <c r="C10208" t="s">
        <v>73</v>
      </c>
      <c r="D10208">
        <v>27.3</v>
      </c>
      <c r="E10208">
        <f t="shared" si="159"/>
        <v>213</v>
      </c>
    </row>
    <row r="10209" spans="1:5">
      <c r="A10209" t="s">
        <v>288</v>
      </c>
      <c r="B10209" t="s">
        <v>37</v>
      </c>
      <c r="C10209" t="s">
        <v>74</v>
      </c>
      <c r="D10209">
        <v>-0.8</v>
      </c>
      <c r="E10209">
        <f t="shared" si="159"/>
        <v>213</v>
      </c>
    </row>
    <row r="10210" spans="1:5">
      <c r="A10210" t="s">
        <v>288</v>
      </c>
      <c r="B10210" t="s">
        <v>37</v>
      </c>
      <c r="C10210" t="s">
        <v>75</v>
      </c>
      <c r="D10210">
        <v>0.40508100000000002</v>
      </c>
      <c r="E10210">
        <f t="shared" si="159"/>
        <v>213</v>
      </c>
    </row>
    <row r="10211" spans="1:5">
      <c r="A10211" t="s">
        <v>288</v>
      </c>
      <c r="B10211" t="s">
        <v>37</v>
      </c>
      <c r="C10211" t="s">
        <v>76</v>
      </c>
      <c r="D10211" s="6">
        <v>4144740</v>
      </c>
      <c r="E10211">
        <f t="shared" si="159"/>
        <v>213</v>
      </c>
    </row>
    <row r="10212" spans="1:5">
      <c r="A10212" t="s">
        <v>288</v>
      </c>
      <c r="B10212" t="s">
        <v>38</v>
      </c>
      <c r="C10212" t="s">
        <v>83</v>
      </c>
      <c r="D10212">
        <v>7.0347099999999996</v>
      </c>
      <c r="E10212">
        <f t="shared" si="159"/>
        <v>213</v>
      </c>
    </row>
    <row r="10213" spans="1:5">
      <c r="A10213" t="s">
        <v>288</v>
      </c>
      <c r="B10213" t="s">
        <v>38</v>
      </c>
      <c r="C10213" t="s">
        <v>73</v>
      </c>
      <c r="D10213">
        <v>27.3</v>
      </c>
      <c r="E10213">
        <f t="shared" si="159"/>
        <v>213</v>
      </c>
    </row>
    <row r="10214" spans="1:5">
      <c r="A10214" t="s">
        <v>288</v>
      </c>
      <c r="B10214" t="s">
        <v>38</v>
      </c>
      <c r="C10214" t="s">
        <v>74</v>
      </c>
      <c r="D10214">
        <v>-0.7</v>
      </c>
      <c r="E10214">
        <f t="shared" si="159"/>
        <v>213</v>
      </c>
    </row>
    <row r="10215" spans="1:5">
      <c r="A10215" t="s">
        <v>288</v>
      </c>
      <c r="B10215" t="s">
        <v>38</v>
      </c>
      <c r="C10215" t="s">
        <v>75</v>
      </c>
      <c r="D10215">
        <v>0.55947999999999998</v>
      </c>
      <c r="E10215">
        <f t="shared" si="159"/>
        <v>213</v>
      </c>
    </row>
    <row r="10216" spans="1:5">
      <c r="A10216" t="s">
        <v>288</v>
      </c>
      <c r="B10216" t="s">
        <v>38</v>
      </c>
      <c r="C10216" t="s">
        <v>76</v>
      </c>
      <c r="D10216" s="6">
        <v>4144640</v>
      </c>
      <c r="E10216">
        <f t="shared" si="159"/>
        <v>213</v>
      </c>
    </row>
    <row r="10217" spans="1:5">
      <c r="A10217" t="s">
        <v>289</v>
      </c>
      <c r="B10217" t="s">
        <v>31</v>
      </c>
      <c r="C10217" t="s">
        <v>83</v>
      </c>
      <c r="D10217">
        <v>-13.130599999999999</v>
      </c>
      <c r="E10217">
        <f t="shared" si="159"/>
        <v>214</v>
      </c>
    </row>
    <row r="10218" spans="1:5">
      <c r="A10218" t="s">
        <v>289</v>
      </c>
      <c r="B10218" t="s">
        <v>31</v>
      </c>
      <c r="C10218" t="s">
        <v>73</v>
      </c>
      <c r="D10218">
        <v>27.4</v>
      </c>
      <c r="E10218">
        <f t="shared" si="159"/>
        <v>214</v>
      </c>
    </row>
    <row r="10219" spans="1:5">
      <c r="A10219" t="s">
        <v>289</v>
      </c>
      <c r="B10219" t="s">
        <v>31</v>
      </c>
      <c r="C10219" t="s">
        <v>74</v>
      </c>
      <c r="D10219">
        <v>-1.4</v>
      </c>
      <c r="E10219">
        <f t="shared" si="159"/>
        <v>214</v>
      </c>
    </row>
    <row r="10220" spans="1:5">
      <c r="A10220" t="s">
        <v>289</v>
      </c>
      <c r="B10220" t="s">
        <v>31</v>
      </c>
      <c r="C10220" t="s">
        <v>75</v>
      </c>
      <c r="D10220">
        <v>0.182889</v>
      </c>
      <c r="E10220">
        <f t="shared" si="159"/>
        <v>214</v>
      </c>
    </row>
    <row r="10221" spans="1:5">
      <c r="A10221" t="s">
        <v>289</v>
      </c>
      <c r="B10221" t="s">
        <v>31</v>
      </c>
      <c r="C10221" t="s">
        <v>76</v>
      </c>
      <c r="D10221" s="6">
        <v>4145970</v>
      </c>
      <c r="E10221">
        <f t="shared" si="159"/>
        <v>214</v>
      </c>
    </row>
    <row r="10222" spans="1:5">
      <c r="A10222" t="s">
        <v>289</v>
      </c>
      <c r="B10222" t="s">
        <v>32</v>
      </c>
      <c r="C10222" t="s">
        <v>83</v>
      </c>
      <c r="D10222">
        <v>-10.2355</v>
      </c>
      <c r="E10222">
        <f t="shared" si="159"/>
        <v>214</v>
      </c>
    </row>
    <row r="10223" spans="1:5">
      <c r="A10223" t="s">
        <v>289</v>
      </c>
      <c r="B10223" t="s">
        <v>32</v>
      </c>
      <c r="C10223" t="s">
        <v>73</v>
      </c>
      <c r="D10223">
        <v>27.4</v>
      </c>
      <c r="E10223">
        <f t="shared" si="159"/>
        <v>214</v>
      </c>
    </row>
    <row r="10224" spans="1:5">
      <c r="A10224" t="s">
        <v>289</v>
      </c>
      <c r="B10224" t="s">
        <v>32</v>
      </c>
      <c r="C10224" t="s">
        <v>74</v>
      </c>
      <c r="D10224">
        <v>-1.3</v>
      </c>
      <c r="E10224">
        <f t="shared" si="159"/>
        <v>214</v>
      </c>
    </row>
    <row r="10225" spans="1:5">
      <c r="A10225" t="s">
        <v>289</v>
      </c>
      <c r="B10225" t="s">
        <v>32</v>
      </c>
      <c r="C10225" t="s">
        <v>75</v>
      </c>
      <c r="D10225">
        <v>0.21666099999999999</v>
      </c>
      <c r="E10225">
        <f t="shared" si="159"/>
        <v>214</v>
      </c>
    </row>
    <row r="10226" spans="1:5">
      <c r="A10226" t="s">
        <v>289</v>
      </c>
      <c r="B10226" t="s">
        <v>32</v>
      </c>
      <c r="C10226" t="s">
        <v>76</v>
      </c>
      <c r="D10226" s="6">
        <v>4144880</v>
      </c>
      <c r="E10226">
        <f t="shared" si="159"/>
        <v>214</v>
      </c>
    </row>
    <row r="10227" spans="1:5">
      <c r="A10227" t="s">
        <v>289</v>
      </c>
      <c r="B10227" t="s">
        <v>33</v>
      </c>
      <c r="C10227" t="s">
        <v>83</v>
      </c>
      <c r="D10227">
        <v>-7.3404999999999996</v>
      </c>
      <c r="E10227">
        <f t="shared" si="159"/>
        <v>214</v>
      </c>
    </row>
    <row r="10228" spans="1:5">
      <c r="A10228" t="s">
        <v>289</v>
      </c>
      <c r="B10228" t="s">
        <v>33</v>
      </c>
      <c r="C10228" t="s">
        <v>73</v>
      </c>
      <c r="D10228">
        <v>27.4</v>
      </c>
      <c r="E10228">
        <f t="shared" si="159"/>
        <v>214</v>
      </c>
    </row>
    <row r="10229" spans="1:5">
      <c r="A10229" t="s">
        <v>289</v>
      </c>
      <c r="B10229" t="s">
        <v>33</v>
      </c>
      <c r="C10229" t="s">
        <v>74</v>
      </c>
      <c r="D10229">
        <v>-1.2</v>
      </c>
      <c r="E10229">
        <f t="shared" si="159"/>
        <v>214</v>
      </c>
    </row>
    <row r="10230" spans="1:5">
      <c r="A10230" t="s">
        <v>289</v>
      </c>
      <c r="B10230" t="s">
        <v>33</v>
      </c>
      <c r="C10230" t="s">
        <v>75</v>
      </c>
      <c r="D10230">
        <v>0.23147400000000001</v>
      </c>
      <c r="E10230">
        <f t="shared" si="159"/>
        <v>214</v>
      </c>
    </row>
    <row r="10231" spans="1:5">
      <c r="A10231" t="s">
        <v>289</v>
      </c>
      <c r="B10231" t="s">
        <v>33</v>
      </c>
      <c r="C10231" t="s">
        <v>76</v>
      </c>
      <c r="D10231" s="6">
        <v>4144730</v>
      </c>
      <c r="E10231">
        <f t="shared" si="159"/>
        <v>214</v>
      </c>
    </row>
    <row r="10232" spans="1:5">
      <c r="A10232" t="s">
        <v>289</v>
      </c>
      <c r="B10232" t="s">
        <v>34</v>
      </c>
      <c r="C10232" t="s">
        <v>83</v>
      </c>
      <c r="D10232">
        <v>-4.4454599999999997</v>
      </c>
      <c r="E10232">
        <f t="shared" si="159"/>
        <v>214</v>
      </c>
    </row>
    <row r="10233" spans="1:5">
      <c r="A10233" t="s">
        <v>289</v>
      </c>
      <c r="B10233" t="s">
        <v>34</v>
      </c>
      <c r="C10233" t="s">
        <v>73</v>
      </c>
      <c r="D10233">
        <v>27.4</v>
      </c>
      <c r="E10233">
        <f t="shared" si="159"/>
        <v>214</v>
      </c>
    </row>
    <row r="10234" spans="1:5">
      <c r="A10234" t="s">
        <v>289</v>
      </c>
      <c r="B10234" t="s">
        <v>34</v>
      </c>
      <c r="C10234" t="s">
        <v>74</v>
      </c>
      <c r="D10234">
        <v>-1.1000000000000001</v>
      </c>
      <c r="E10234">
        <f t="shared" si="159"/>
        <v>214</v>
      </c>
    </row>
    <row r="10235" spans="1:5">
      <c r="A10235" t="s">
        <v>289</v>
      </c>
      <c r="B10235" t="s">
        <v>34</v>
      </c>
      <c r="C10235" t="s">
        <v>75</v>
      </c>
      <c r="D10235">
        <v>0.25379499999999999</v>
      </c>
      <c r="E10235">
        <f t="shared" si="159"/>
        <v>214</v>
      </c>
    </row>
    <row r="10236" spans="1:5">
      <c r="A10236" t="s">
        <v>289</v>
      </c>
      <c r="B10236" t="s">
        <v>34</v>
      </c>
      <c r="C10236" t="s">
        <v>76</v>
      </c>
      <c r="D10236" s="6">
        <v>4144590</v>
      </c>
      <c r="E10236">
        <f t="shared" si="159"/>
        <v>214</v>
      </c>
    </row>
    <row r="10237" spans="1:5">
      <c r="A10237" t="s">
        <v>289</v>
      </c>
      <c r="B10237" t="s">
        <v>35</v>
      </c>
      <c r="C10237" t="s">
        <v>83</v>
      </c>
      <c r="D10237">
        <v>-1.5504199999999999</v>
      </c>
      <c r="E10237">
        <f t="shared" si="159"/>
        <v>214</v>
      </c>
    </row>
    <row r="10238" spans="1:5">
      <c r="A10238" t="s">
        <v>289</v>
      </c>
      <c r="B10238" t="s">
        <v>35</v>
      </c>
      <c r="C10238" t="s">
        <v>73</v>
      </c>
      <c r="D10238">
        <v>27.4</v>
      </c>
      <c r="E10238">
        <f t="shared" si="159"/>
        <v>214</v>
      </c>
    </row>
    <row r="10239" spans="1:5">
      <c r="A10239" t="s">
        <v>289</v>
      </c>
      <c r="B10239" t="s">
        <v>35</v>
      </c>
      <c r="C10239" t="s">
        <v>74</v>
      </c>
      <c r="D10239">
        <v>-1</v>
      </c>
      <c r="E10239">
        <f t="shared" si="159"/>
        <v>214</v>
      </c>
    </row>
    <row r="10240" spans="1:5">
      <c r="A10240" t="s">
        <v>289</v>
      </c>
      <c r="B10240" t="s">
        <v>35</v>
      </c>
      <c r="C10240" t="s">
        <v>75</v>
      </c>
      <c r="D10240">
        <v>0.27162999999999998</v>
      </c>
      <c r="E10240">
        <f t="shared" si="159"/>
        <v>214</v>
      </c>
    </row>
    <row r="10241" spans="1:5">
      <c r="A10241" t="s">
        <v>289</v>
      </c>
      <c r="B10241" t="s">
        <v>35</v>
      </c>
      <c r="C10241" t="s">
        <v>76</v>
      </c>
      <c r="D10241" s="6">
        <v>4144470</v>
      </c>
      <c r="E10241">
        <f t="shared" si="159"/>
        <v>214</v>
      </c>
    </row>
    <row r="10242" spans="1:5">
      <c r="A10242" t="s">
        <v>289</v>
      </c>
      <c r="B10242" t="s">
        <v>36</v>
      </c>
      <c r="C10242" t="s">
        <v>83</v>
      </c>
      <c r="D10242">
        <v>1.34463</v>
      </c>
      <c r="E10242">
        <f t="shared" si="159"/>
        <v>214</v>
      </c>
    </row>
    <row r="10243" spans="1:5">
      <c r="A10243" t="s">
        <v>289</v>
      </c>
      <c r="B10243" t="s">
        <v>36</v>
      </c>
      <c r="C10243" t="s">
        <v>73</v>
      </c>
      <c r="D10243">
        <v>27.4</v>
      </c>
      <c r="E10243">
        <f t="shared" ref="E10243:E10306" si="160">VALUE(RIGHT(A10243, LEN(A10243)-1))</f>
        <v>214</v>
      </c>
    </row>
    <row r="10244" spans="1:5">
      <c r="A10244" t="s">
        <v>289</v>
      </c>
      <c r="B10244" t="s">
        <v>36</v>
      </c>
      <c r="C10244" t="s">
        <v>74</v>
      </c>
      <c r="D10244">
        <v>-0.9</v>
      </c>
      <c r="E10244">
        <f t="shared" si="160"/>
        <v>214</v>
      </c>
    </row>
    <row r="10245" spans="1:5">
      <c r="A10245" t="s">
        <v>289</v>
      </c>
      <c r="B10245" t="s">
        <v>36</v>
      </c>
      <c r="C10245" t="s">
        <v>75</v>
      </c>
      <c r="D10245">
        <v>0.33667399999999997</v>
      </c>
      <c r="E10245">
        <f t="shared" si="160"/>
        <v>214</v>
      </c>
    </row>
    <row r="10246" spans="1:5">
      <c r="A10246" t="s">
        <v>289</v>
      </c>
      <c r="B10246" t="s">
        <v>36</v>
      </c>
      <c r="C10246" t="s">
        <v>76</v>
      </c>
      <c r="D10246" s="6">
        <v>4144190</v>
      </c>
      <c r="E10246">
        <f t="shared" si="160"/>
        <v>214</v>
      </c>
    </row>
    <row r="10247" spans="1:5">
      <c r="A10247" t="s">
        <v>289</v>
      </c>
      <c r="B10247" t="s">
        <v>37</v>
      </c>
      <c r="C10247" t="s">
        <v>83</v>
      </c>
      <c r="D10247">
        <v>4.2396700000000003</v>
      </c>
      <c r="E10247">
        <f t="shared" si="160"/>
        <v>214</v>
      </c>
    </row>
    <row r="10248" spans="1:5">
      <c r="A10248" t="s">
        <v>289</v>
      </c>
      <c r="B10248" t="s">
        <v>37</v>
      </c>
      <c r="C10248" t="s">
        <v>73</v>
      </c>
      <c r="D10248">
        <v>27.4</v>
      </c>
      <c r="E10248">
        <f t="shared" si="160"/>
        <v>214</v>
      </c>
    </row>
    <row r="10249" spans="1:5">
      <c r="A10249" t="s">
        <v>289</v>
      </c>
      <c r="B10249" t="s">
        <v>37</v>
      </c>
      <c r="C10249" t="s">
        <v>74</v>
      </c>
      <c r="D10249">
        <v>-0.8</v>
      </c>
      <c r="E10249">
        <f t="shared" si="160"/>
        <v>214</v>
      </c>
    </row>
    <row r="10250" spans="1:5">
      <c r="A10250" t="s">
        <v>289</v>
      </c>
      <c r="B10250" t="s">
        <v>37</v>
      </c>
      <c r="C10250" t="s">
        <v>75</v>
      </c>
      <c r="D10250">
        <v>0.41103400000000001</v>
      </c>
      <c r="E10250">
        <f t="shared" si="160"/>
        <v>214</v>
      </c>
    </row>
    <row r="10251" spans="1:5">
      <c r="A10251" t="s">
        <v>289</v>
      </c>
      <c r="B10251" t="s">
        <v>37</v>
      </c>
      <c r="C10251" t="s">
        <v>76</v>
      </c>
      <c r="D10251" s="6">
        <v>4144700</v>
      </c>
      <c r="E10251">
        <f t="shared" si="160"/>
        <v>214</v>
      </c>
    </row>
    <row r="10252" spans="1:5">
      <c r="A10252" t="s">
        <v>289</v>
      </c>
      <c r="B10252" t="s">
        <v>38</v>
      </c>
      <c r="C10252" t="s">
        <v>83</v>
      </c>
      <c r="D10252">
        <v>7.1347100000000001</v>
      </c>
      <c r="E10252">
        <f t="shared" si="160"/>
        <v>214</v>
      </c>
    </row>
    <row r="10253" spans="1:5">
      <c r="A10253" t="s">
        <v>289</v>
      </c>
      <c r="B10253" t="s">
        <v>38</v>
      </c>
      <c r="C10253" t="s">
        <v>73</v>
      </c>
      <c r="D10253">
        <v>27.4</v>
      </c>
      <c r="E10253">
        <f t="shared" si="160"/>
        <v>214</v>
      </c>
    </row>
    <row r="10254" spans="1:5">
      <c r="A10254" t="s">
        <v>289</v>
      </c>
      <c r="B10254" t="s">
        <v>38</v>
      </c>
      <c r="C10254" t="s">
        <v>74</v>
      </c>
      <c r="D10254">
        <v>-0.7</v>
      </c>
      <c r="E10254">
        <f t="shared" si="160"/>
        <v>214</v>
      </c>
    </row>
    <row r="10255" spans="1:5">
      <c r="A10255" t="s">
        <v>289</v>
      </c>
      <c r="B10255" t="s">
        <v>38</v>
      </c>
      <c r="C10255" t="s">
        <v>75</v>
      </c>
      <c r="D10255">
        <v>0.56540999999999997</v>
      </c>
      <c r="E10255">
        <f t="shared" si="160"/>
        <v>214</v>
      </c>
    </row>
    <row r="10256" spans="1:5">
      <c r="A10256" t="s">
        <v>289</v>
      </c>
      <c r="B10256" t="s">
        <v>38</v>
      </c>
      <c r="C10256" t="s">
        <v>76</v>
      </c>
      <c r="D10256" s="6">
        <v>4144660</v>
      </c>
      <c r="E10256">
        <f t="shared" si="160"/>
        <v>214</v>
      </c>
    </row>
    <row r="10257" spans="1:5">
      <c r="A10257" t="s">
        <v>290</v>
      </c>
      <c r="B10257" t="s">
        <v>31</v>
      </c>
      <c r="C10257" t="s">
        <v>83</v>
      </c>
      <c r="D10257">
        <v>-13.0306</v>
      </c>
      <c r="E10257">
        <f t="shared" si="160"/>
        <v>215</v>
      </c>
    </row>
    <row r="10258" spans="1:5">
      <c r="A10258" t="s">
        <v>290</v>
      </c>
      <c r="B10258" t="s">
        <v>31</v>
      </c>
      <c r="C10258" t="s">
        <v>73</v>
      </c>
      <c r="D10258">
        <v>27.5</v>
      </c>
      <c r="E10258">
        <f t="shared" si="160"/>
        <v>215</v>
      </c>
    </row>
    <row r="10259" spans="1:5">
      <c r="A10259" t="s">
        <v>290</v>
      </c>
      <c r="B10259" t="s">
        <v>31</v>
      </c>
      <c r="C10259" t="s">
        <v>74</v>
      </c>
      <c r="D10259">
        <v>-1.4</v>
      </c>
      <c r="E10259">
        <f t="shared" si="160"/>
        <v>215</v>
      </c>
    </row>
    <row r="10260" spans="1:5">
      <c r="A10260" t="s">
        <v>290</v>
      </c>
      <c r="B10260" t="s">
        <v>31</v>
      </c>
      <c r="C10260" t="s">
        <v>75</v>
      </c>
      <c r="D10260">
        <v>0.182889</v>
      </c>
      <c r="E10260">
        <f t="shared" si="160"/>
        <v>215</v>
      </c>
    </row>
    <row r="10261" spans="1:5">
      <c r="A10261" t="s">
        <v>290</v>
      </c>
      <c r="B10261" t="s">
        <v>31</v>
      </c>
      <c r="C10261" t="s">
        <v>76</v>
      </c>
      <c r="D10261" s="6">
        <v>4145990</v>
      </c>
      <c r="E10261">
        <f t="shared" si="160"/>
        <v>215</v>
      </c>
    </row>
    <row r="10262" spans="1:5">
      <c r="A10262" t="s">
        <v>290</v>
      </c>
      <c r="B10262" t="s">
        <v>32</v>
      </c>
      <c r="C10262" t="s">
        <v>83</v>
      </c>
      <c r="D10262">
        <v>-10.1355</v>
      </c>
      <c r="E10262">
        <f t="shared" si="160"/>
        <v>215</v>
      </c>
    </row>
    <row r="10263" spans="1:5">
      <c r="A10263" t="s">
        <v>290</v>
      </c>
      <c r="B10263" t="s">
        <v>32</v>
      </c>
      <c r="C10263" t="s">
        <v>73</v>
      </c>
      <c r="D10263">
        <v>27.5</v>
      </c>
      <c r="E10263">
        <f t="shared" si="160"/>
        <v>215</v>
      </c>
    </row>
    <row r="10264" spans="1:5">
      <c r="A10264" t="s">
        <v>290</v>
      </c>
      <c r="B10264" t="s">
        <v>32</v>
      </c>
      <c r="C10264" t="s">
        <v>74</v>
      </c>
      <c r="D10264">
        <v>-1.3</v>
      </c>
      <c r="E10264">
        <f t="shared" si="160"/>
        <v>215</v>
      </c>
    </row>
    <row r="10265" spans="1:5">
      <c r="A10265" t="s">
        <v>290</v>
      </c>
      <c r="B10265" t="s">
        <v>32</v>
      </c>
      <c r="C10265" t="s">
        <v>75</v>
      </c>
      <c r="D10265">
        <v>0.21812599999999999</v>
      </c>
      <c r="E10265">
        <f t="shared" si="160"/>
        <v>215</v>
      </c>
    </row>
    <row r="10266" spans="1:5">
      <c r="A10266" t="s">
        <v>290</v>
      </c>
      <c r="B10266" t="s">
        <v>32</v>
      </c>
      <c r="C10266" t="s">
        <v>76</v>
      </c>
      <c r="D10266" s="6">
        <v>4144830</v>
      </c>
      <c r="E10266">
        <f t="shared" si="160"/>
        <v>215</v>
      </c>
    </row>
    <row r="10267" spans="1:5">
      <c r="A10267" t="s">
        <v>290</v>
      </c>
      <c r="B10267" t="s">
        <v>33</v>
      </c>
      <c r="C10267" t="s">
        <v>83</v>
      </c>
      <c r="D10267">
        <v>-7.2404999999999999</v>
      </c>
      <c r="E10267">
        <f t="shared" si="160"/>
        <v>215</v>
      </c>
    </row>
    <row r="10268" spans="1:5">
      <c r="A10268" t="s">
        <v>290</v>
      </c>
      <c r="B10268" t="s">
        <v>33</v>
      </c>
      <c r="C10268" t="s">
        <v>73</v>
      </c>
      <c r="D10268">
        <v>27.5</v>
      </c>
      <c r="E10268">
        <f t="shared" si="160"/>
        <v>215</v>
      </c>
    </row>
    <row r="10269" spans="1:5">
      <c r="A10269" t="s">
        <v>290</v>
      </c>
      <c r="B10269" t="s">
        <v>33</v>
      </c>
      <c r="C10269" t="s">
        <v>74</v>
      </c>
      <c r="D10269">
        <v>-1.2</v>
      </c>
      <c r="E10269">
        <f t="shared" si="160"/>
        <v>215</v>
      </c>
    </row>
    <row r="10270" spans="1:5">
      <c r="A10270" t="s">
        <v>290</v>
      </c>
      <c r="B10270" t="s">
        <v>33</v>
      </c>
      <c r="C10270" t="s">
        <v>75</v>
      </c>
      <c r="D10270">
        <v>0.23147400000000001</v>
      </c>
      <c r="E10270">
        <f t="shared" si="160"/>
        <v>215</v>
      </c>
    </row>
    <row r="10271" spans="1:5">
      <c r="A10271" t="s">
        <v>290</v>
      </c>
      <c r="B10271" t="s">
        <v>33</v>
      </c>
      <c r="C10271" t="s">
        <v>76</v>
      </c>
      <c r="D10271" s="6">
        <v>4144750</v>
      </c>
      <c r="E10271">
        <f t="shared" si="160"/>
        <v>215</v>
      </c>
    </row>
    <row r="10272" spans="1:5">
      <c r="A10272" t="s">
        <v>290</v>
      </c>
      <c r="B10272" t="s">
        <v>34</v>
      </c>
      <c r="C10272" t="s">
        <v>83</v>
      </c>
      <c r="D10272">
        <v>-4.3454600000000001</v>
      </c>
      <c r="E10272">
        <f t="shared" si="160"/>
        <v>215</v>
      </c>
    </row>
    <row r="10273" spans="1:5">
      <c r="A10273" t="s">
        <v>290</v>
      </c>
      <c r="B10273" t="s">
        <v>34</v>
      </c>
      <c r="C10273" t="s">
        <v>73</v>
      </c>
      <c r="D10273">
        <v>27.5</v>
      </c>
      <c r="E10273">
        <f t="shared" si="160"/>
        <v>215</v>
      </c>
    </row>
    <row r="10274" spans="1:5">
      <c r="A10274" t="s">
        <v>290</v>
      </c>
      <c r="B10274" t="s">
        <v>34</v>
      </c>
      <c r="C10274" t="s">
        <v>74</v>
      </c>
      <c r="D10274">
        <v>-1.1000000000000001</v>
      </c>
      <c r="E10274">
        <f t="shared" si="160"/>
        <v>215</v>
      </c>
    </row>
    <row r="10275" spans="1:5">
      <c r="A10275" t="s">
        <v>290</v>
      </c>
      <c r="B10275" t="s">
        <v>34</v>
      </c>
      <c r="C10275" t="s">
        <v>75</v>
      </c>
      <c r="D10275">
        <v>0.25379499999999999</v>
      </c>
      <c r="E10275">
        <f t="shared" si="160"/>
        <v>215</v>
      </c>
    </row>
    <row r="10276" spans="1:5">
      <c r="A10276" t="s">
        <v>290</v>
      </c>
      <c r="B10276" t="s">
        <v>34</v>
      </c>
      <c r="C10276" t="s">
        <v>76</v>
      </c>
      <c r="D10276" s="6">
        <v>4144610</v>
      </c>
      <c r="E10276">
        <f t="shared" si="160"/>
        <v>215</v>
      </c>
    </row>
    <row r="10277" spans="1:5">
      <c r="A10277" t="s">
        <v>290</v>
      </c>
      <c r="B10277" t="s">
        <v>35</v>
      </c>
      <c r="C10277" t="s">
        <v>83</v>
      </c>
      <c r="D10277">
        <v>-1.45042</v>
      </c>
      <c r="E10277">
        <f t="shared" si="160"/>
        <v>215</v>
      </c>
    </row>
    <row r="10278" spans="1:5">
      <c r="A10278" t="s">
        <v>290</v>
      </c>
      <c r="B10278" t="s">
        <v>35</v>
      </c>
      <c r="C10278" t="s">
        <v>73</v>
      </c>
      <c r="D10278">
        <v>27.5</v>
      </c>
      <c r="E10278">
        <f t="shared" si="160"/>
        <v>215</v>
      </c>
    </row>
    <row r="10279" spans="1:5">
      <c r="A10279" t="s">
        <v>290</v>
      </c>
      <c r="B10279" t="s">
        <v>35</v>
      </c>
      <c r="C10279" t="s">
        <v>74</v>
      </c>
      <c r="D10279">
        <v>-1</v>
      </c>
      <c r="E10279">
        <f t="shared" si="160"/>
        <v>215</v>
      </c>
    </row>
    <row r="10280" spans="1:5">
      <c r="A10280" t="s">
        <v>290</v>
      </c>
      <c r="B10280" t="s">
        <v>35</v>
      </c>
      <c r="C10280" t="s">
        <v>75</v>
      </c>
      <c r="D10280">
        <v>0.27162999999999998</v>
      </c>
      <c r="E10280">
        <f t="shared" si="160"/>
        <v>215</v>
      </c>
    </row>
    <row r="10281" spans="1:5">
      <c r="A10281" t="s">
        <v>290</v>
      </c>
      <c r="B10281" t="s">
        <v>35</v>
      </c>
      <c r="C10281" t="s">
        <v>76</v>
      </c>
      <c r="D10281" s="6">
        <v>4144500</v>
      </c>
      <c r="E10281">
        <f t="shared" si="160"/>
        <v>215</v>
      </c>
    </row>
    <row r="10282" spans="1:5">
      <c r="A10282" t="s">
        <v>290</v>
      </c>
      <c r="B10282" t="s">
        <v>36</v>
      </c>
      <c r="C10282" t="s">
        <v>83</v>
      </c>
      <c r="D10282">
        <v>1.4446300000000001</v>
      </c>
      <c r="E10282">
        <f t="shared" si="160"/>
        <v>215</v>
      </c>
    </row>
    <row r="10283" spans="1:5">
      <c r="A10283" t="s">
        <v>290</v>
      </c>
      <c r="B10283" t="s">
        <v>36</v>
      </c>
      <c r="C10283" t="s">
        <v>73</v>
      </c>
      <c r="D10283">
        <v>27.5</v>
      </c>
      <c r="E10283">
        <f t="shared" si="160"/>
        <v>215</v>
      </c>
    </row>
    <row r="10284" spans="1:5">
      <c r="A10284" t="s">
        <v>290</v>
      </c>
      <c r="B10284" t="s">
        <v>36</v>
      </c>
      <c r="C10284" t="s">
        <v>74</v>
      </c>
      <c r="D10284">
        <v>-0.9</v>
      </c>
      <c r="E10284">
        <f t="shared" si="160"/>
        <v>215</v>
      </c>
    </row>
    <row r="10285" spans="1:5">
      <c r="A10285" t="s">
        <v>290</v>
      </c>
      <c r="B10285" t="s">
        <v>36</v>
      </c>
      <c r="C10285" t="s">
        <v>75</v>
      </c>
      <c r="D10285">
        <v>0.33667399999999997</v>
      </c>
      <c r="E10285">
        <f t="shared" si="160"/>
        <v>215</v>
      </c>
    </row>
    <row r="10286" spans="1:5">
      <c r="A10286" t="s">
        <v>290</v>
      </c>
      <c r="B10286" t="s">
        <v>36</v>
      </c>
      <c r="C10286" t="s">
        <v>76</v>
      </c>
      <c r="D10286" s="6">
        <v>4144220</v>
      </c>
      <c r="E10286">
        <f t="shared" si="160"/>
        <v>215</v>
      </c>
    </row>
    <row r="10287" spans="1:5">
      <c r="A10287" t="s">
        <v>290</v>
      </c>
      <c r="B10287" t="s">
        <v>37</v>
      </c>
      <c r="C10287" t="s">
        <v>83</v>
      </c>
      <c r="D10287">
        <v>4.3396699999999999</v>
      </c>
      <c r="E10287">
        <f t="shared" si="160"/>
        <v>215</v>
      </c>
    </row>
    <row r="10288" spans="1:5">
      <c r="A10288" t="s">
        <v>290</v>
      </c>
      <c r="B10288" t="s">
        <v>37</v>
      </c>
      <c r="C10288" t="s">
        <v>73</v>
      </c>
      <c r="D10288">
        <v>27.5</v>
      </c>
      <c r="E10288">
        <f t="shared" si="160"/>
        <v>215</v>
      </c>
    </row>
    <row r="10289" spans="1:5">
      <c r="A10289" t="s">
        <v>290</v>
      </c>
      <c r="B10289" t="s">
        <v>37</v>
      </c>
      <c r="C10289" t="s">
        <v>74</v>
      </c>
      <c r="D10289">
        <v>-0.8</v>
      </c>
      <c r="E10289">
        <f t="shared" si="160"/>
        <v>215</v>
      </c>
    </row>
    <row r="10290" spans="1:5">
      <c r="A10290" t="s">
        <v>290</v>
      </c>
      <c r="B10290" t="s">
        <v>37</v>
      </c>
      <c r="C10290" t="s">
        <v>75</v>
      </c>
      <c r="D10290">
        <v>0.41549799999999998</v>
      </c>
      <c r="E10290">
        <f t="shared" si="160"/>
        <v>215</v>
      </c>
    </row>
    <row r="10291" spans="1:5">
      <c r="A10291" t="s">
        <v>290</v>
      </c>
      <c r="B10291" t="s">
        <v>37</v>
      </c>
      <c r="C10291" t="s">
        <v>76</v>
      </c>
      <c r="D10291" s="6">
        <v>4144720</v>
      </c>
      <c r="E10291">
        <f t="shared" si="160"/>
        <v>215</v>
      </c>
    </row>
    <row r="10292" spans="1:5">
      <c r="A10292" t="s">
        <v>290</v>
      </c>
      <c r="B10292" t="s">
        <v>38</v>
      </c>
      <c r="C10292" t="s">
        <v>83</v>
      </c>
      <c r="D10292">
        <v>7.2347099999999998</v>
      </c>
      <c r="E10292">
        <f t="shared" si="160"/>
        <v>215</v>
      </c>
    </row>
    <row r="10293" spans="1:5">
      <c r="A10293" t="s">
        <v>290</v>
      </c>
      <c r="B10293" t="s">
        <v>38</v>
      </c>
      <c r="C10293" t="s">
        <v>73</v>
      </c>
      <c r="D10293">
        <v>27.5</v>
      </c>
      <c r="E10293">
        <f t="shared" si="160"/>
        <v>215</v>
      </c>
    </row>
    <row r="10294" spans="1:5">
      <c r="A10294" t="s">
        <v>290</v>
      </c>
      <c r="B10294" t="s">
        <v>38</v>
      </c>
      <c r="C10294" t="s">
        <v>74</v>
      </c>
      <c r="D10294">
        <v>-0.7</v>
      </c>
      <c r="E10294">
        <f t="shared" si="160"/>
        <v>215</v>
      </c>
    </row>
    <row r="10295" spans="1:5">
      <c r="A10295" t="s">
        <v>290</v>
      </c>
      <c r="B10295" t="s">
        <v>38</v>
      </c>
      <c r="C10295" t="s">
        <v>75</v>
      </c>
      <c r="D10295">
        <v>0.56838599999999995</v>
      </c>
      <c r="E10295">
        <f t="shared" si="160"/>
        <v>215</v>
      </c>
    </row>
    <row r="10296" spans="1:5">
      <c r="A10296" t="s">
        <v>290</v>
      </c>
      <c r="B10296" t="s">
        <v>38</v>
      </c>
      <c r="C10296" t="s">
        <v>76</v>
      </c>
      <c r="D10296" s="6">
        <v>4144780</v>
      </c>
      <c r="E10296">
        <f t="shared" si="160"/>
        <v>215</v>
      </c>
    </row>
    <row r="10297" spans="1:5">
      <c r="A10297" t="s">
        <v>291</v>
      </c>
      <c r="B10297" t="s">
        <v>31</v>
      </c>
      <c r="C10297" t="s">
        <v>83</v>
      </c>
      <c r="D10297">
        <v>-12.9306</v>
      </c>
      <c r="E10297">
        <f t="shared" si="160"/>
        <v>216</v>
      </c>
    </row>
    <row r="10298" spans="1:5">
      <c r="A10298" t="s">
        <v>291</v>
      </c>
      <c r="B10298" t="s">
        <v>31</v>
      </c>
      <c r="C10298" t="s">
        <v>73</v>
      </c>
      <c r="D10298">
        <v>27.6</v>
      </c>
      <c r="E10298">
        <f t="shared" si="160"/>
        <v>216</v>
      </c>
    </row>
    <row r="10299" spans="1:5">
      <c r="A10299" t="s">
        <v>291</v>
      </c>
      <c r="B10299" t="s">
        <v>31</v>
      </c>
      <c r="C10299" t="s">
        <v>74</v>
      </c>
      <c r="D10299">
        <v>-1.4</v>
      </c>
      <c r="E10299">
        <f t="shared" si="160"/>
        <v>216</v>
      </c>
    </row>
    <row r="10300" spans="1:5">
      <c r="A10300" t="s">
        <v>291</v>
      </c>
      <c r="B10300" t="s">
        <v>31</v>
      </c>
      <c r="C10300" t="s">
        <v>75</v>
      </c>
      <c r="D10300">
        <v>0.182889</v>
      </c>
      <c r="E10300">
        <f t="shared" si="160"/>
        <v>216</v>
      </c>
    </row>
    <row r="10301" spans="1:5">
      <c r="A10301" t="s">
        <v>291</v>
      </c>
      <c r="B10301" t="s">
        <v>31</v>
      </c>
      <c r="C10301" t="s">
        <v>76</v>
      </c>
      <c r="D10301" s="6">
        <v>4146010</v>
      </c>
      <c r="E10301">
        <f t="shared" si="160"/>
        <v>216</v>
      </c>
    </row>
    <row r="10302" spans="1:5">
      <c r="A10302" t="s">
        <v>291</v>
      </c>
      <c r="B10302" t="s">
        <v>32</v>
      </c>
      <c r="C10302" t="s">
        <v>83</v>
      </c>
      <c r="D10302">
        <v>-10.035500000000001</v>
      </c>
      <c r="E10302">
        <f t="shared" si="160"/>
        <v>216</v>
      </c>
    </row>
    <row r="10303" spans="1:5">
      <c r="A10303" t="s">
        <v>291</v>
      </c>
      <c r="B10303" t="s">
        <v>32</v>
      </c>
      <c r="C10303" t="s">
        <v>73</v>
      </c>
      <c r="D10303">
        <v>27.6</v>
      </c>
      <c r="E10303">
        <f t="shared" si="160"/>
        <v>216</v>
      </c>
    </row>
    <row r="10304" spans="1:5">
      <c r="A10304" t="s">
        <v>291</v>
      </c>
      <c r="B10304" t="s">
        <v>32</v>
      </c>
      <c r="C10304" t="s">
        <v>74</v>
      </c>
      <c r="D10304">
        <v>-1.3</v>
      </c>
      <c r="E10304">
        <f t="shared" si="160"/>
        <v>216</v>
      </c>
    </row>
    <row r="10305" spans="1:5">
      <c r="A10305" t="s">
        <v>291</v>
      </c>
      <c r="B10305" t="s">
        <v>32</v>
      </c>
      <c r="C10305" t="s">
        <v>75</v>
      </c>
      <c r="D10305">
        <v>0.21812599999999999</v>
      </c>
      <c r="E10305">
        <f t="shared" si="160"/>
        <v>216</v>
      </c>
    </row>
    <row r="10306" spans="1:5">
      <c r="A10306" t="s">
        <v>291</v>
      </c>
      <c r="B10306" t="s">
        <v>32</v>
      </c>
      <c r="C10306" t="s">
        <v>76</v>
      </c>
      <c r="D10306" s="6">
        <v>4144850</v>
      </c>
      <c r="E10306">
        <f t="shared" si="160"/>
        <v>216</v>
      </c>
    </row>
    <row r="10307" spans="1:5">
      <c r="A10307" t="s">
        <v>291</v>
      </c>
      <c r="B10307" t="s">
        <v>33</v>
      </c>
      <c r="C10307" t="s">
        <v>83</v>
      </c>
      <c r="D10307">
        <v>-7.1405000000000003</v>
      </c>
      <c r="E10307">
        <f t="shared" ref="E10307:E10370" si="161">VALUE(RIGHT(A10307, LEN(A10307)-1))</f>
        <v>216</v>
      </c>
    </row>
    <row r="10308" spans="1:5">
      <c r="A10308" t="s">
        <v>291</v>
      </c>
      <c r="B10308" t="s">
        <v>33</v>
      </c>
      <c r="C10308" t="s">
        <v>73</v>
      </c>
      <c r="D10308">
        <v>27.6</v>
      </c>
      <c r="E10308">
        <f t="shared" si="161"/>
        <v>216</v>
      </c>
    </row>
    <row r="10309" spans="1:5">
      <c r="A10309" t="s">
        <v>291</v>
      </c>
      <c r="B10309" t="s">
        <v>33</v>
      </c>
      <c r="C10309" t="s">
        <v>74</v>
      </c>
      <c r="D10309">
        <v>-1.2</v>
      </c>
      <c r="E10309">
        <f t="shared" si="161"/>
        <v>216</v>
      </c>
    </row>
    <row r="10310" spans="1:5">
      <c r="A10310" t="s">
        <v>291</v>
      </c>
      <c r="B10310" t="s">
        <v>33</v>
      </c>
      <c r="C10310" t="s">
        <v>75</v>
      </c>
      <c r="D10310">
        <v>0.232962</v>
      </c>
      <c r="E10310">
        <f t="shared" si="161"/>
        <v>216</v>
      </c>
    </row>
    <row r="10311" spans="1:5">
      <c r="A10311" t="s">
        <v>291</v>
      </c>
      <c r="B10311" t="s">
        <v>33</v>
      </c>
      <c r="C10311" t="s">
        <v>76</v>
      </c>
      <c r="D10311" s="6">
        <v>4144750</v>
      </c>
      <c r="E10311">
        <f t="shared" si="161"/>
        <v>216</v>
      </c>
    </row>
    <row r="10312" spans="1:5">
      <c r="A10312" t="s">
        <v>291</v>
      </c>
      <c r="B10312" t="s">
        <v>34</v>
      </c>
      <c r="C10312" t="s">
        <v>83</v>
      </c>
      <c r="D10312">
        <v>-4.2454599999999996</v>
      </c>
      <c r="E10312">
        <f t="shared" si="161"/>
        <v>216</v>
      </c>
    </row>
    <row r="10313" spans="1:5">
      <c r="A10313" t="s">
        <v>291</v>
      </c>
      <c r="B10313" t="s">
        <v>34</v>
      </c>
      <c r="C10313" t="s">
        <v>73</v>
      </c>
      <c r="D10313">
        <v>27.6</v>
      </c>
      <c r="E10313">
        <f t="shared" si="161"/>
        <v>216</v>
      </c>
    </row>
    <row r="10314" spans="1:5">
      <c r="A10314" t="s">
        <v>291</v>
      </c>
      <c r="B10314" t="s">
        <v>34</v>
      </c>
      <c r="C10314" t="s">
        <v>74</v>
      </c>
      <c r="D10314">
        <v>-1.1000000000000001</v>
      </c>
      <c r="E10314">
        <f t="shared" si="161"/>
        <v>216</v>
      </c>
    </row>
    <row r="10315" spans="1:5">
      <c r="A10315" t="s">
        <v>291</v>
      </c>
      <c r="B10315" t="s">
        <v>34</v>
      </c>
      <c r="C10315" t="s">
        <v>75</v>
      </c>
      <c r="D10315">
        <v>0.25379499999999999</v>
      </c>
      <c r="E10315">
        <f t="shared" si="161"/>
        <v>216</v>
      </c>
    </row>
    <row r="10316" spans="1:5">
      <c r="A10316" t="s">
        <v>291</v>
      </c>
      <c r="B10316" t="s">
        <v>34</v>
      </c>
      <c r="C10316" t="s">
        <v>76</v>
      </c>
      <c r="D10316" s="6">
        <v>4144630</v>
      </c>
      <c r="E10316">
        <f t="shared" si="161"/>
        <v>216</v>
      </c>
    </row>
    <row r="10317" spans="1:5">
      <c r="A10317" t="s">
        <v>291</v>
      </c>
      <c r="B10317" t="s">
        <v>35</v>
      </c>
      <c r="C10317" t="s">
        <v>83</v>
      </c>
      <c r="D10317">
        <v>-1.35042</v>
      </c>
      <c r="E10317">
        <f t="shared" si="161"/>
        <v>216</v>
      </c>
    </row>
    <row r="10318" spans="1:5">
      <c r="A10318" t="s">
        <v>291</v>
      </c>
      <c r="B10318" t="s">
        <v>35</v>
      </c>
      <c r="C10318" t="s">
        <v>73</v>
      </c>
      <c r="D10318">
        <v>27.6</v>
      </c>
      <c r="E10318">
        <f t="shared" si="161"/>
        <v>216</v>
      </c>
    </row>
    <row r="10319" spans="1:5">
      <c r="A10319" t="s">
        <v>291</v>
      </c>
      <c r="B10319" t="s">
        <v>35</v>
      </c>
      <c r="C10319" t="s">
        <v>74</v>
      </c>
      <c r="D10319">
        <v>-1</v>
      </c>
      <c r="E10319">
        <f t="shared" si="161"/>
        <v>216</v>
      </c>
    </row>
    <row r="10320" spans="1:5">
      <c r="A10320" t="s">
        <v>291</v>
      </c>
      <c r="B10320" t="s">
        <v>35</v>
      </c>
      <c r="C10320" t="s">
        <v>75</v>
      </c>
      <c r="D10320">
        <v>0.27162999999999998</v>
      </c>
      <c r="E10320">
        <f t="shared" si="161"/>
        <v>216</v>
      </c>
    </row>
    <row r="10321" spans="1:5">
      <c r="A10321" t="s">
        <v>291</v>
      </c>
      <c r="B10321" t="s">
        <v>35</v>
      </c>
      <c r="C10321" t="s">
        <v>76</v>
      </c>
      <c r="D10321" s="6">
        <v>4144520</v>
      </c>
      <c r="E10321">
        <f t="shared" si="161"/>
        <v>216</v>
      </c>
    </row>
    <row r="10322" spans="1:5">
      <c r="A10322" t="s">
        <v>291</v>
      </c>
      <c r="B10322" t="s">
        <v>36</v>
      </c>
      <c r="C10322" t="s">
        <v>83</v>
      </c>
      <c r="D10322">
        <v>1.5446299999999999</v>
      </c>
      <c r="E10322">
        <f t="shared" si="161"/>
        <v>216</v>
      </c>
    </row>
    <row r="10323" spans="1:5">
      <c r="A10323" t="s">
        <v>291</v>
      </c>
      <c r="B10323" t="s">
        <v>36</v>
      </c>
      <c r="C10323" t="s">
        <v>73</v>
      </c>
      <c r="D10323">
        <v>27.6</v>
      </c>
      <c r="E10323">
        <f t="shared" si="161"/>
        <v>216</v>
      </c>
    </row>
    <row r="10324" spans="1:5">
      <c r="A10324" t="s">
        <v>291</v>
      </c>
      <c r="B10324" t="s">
        <v>36</v>
      </c>
      <c r="C10324" t="s">
        <v>74</v>
      </c>
      <c r="D10324">
        <v>-0.9</v>
      </c>
      <c r="E10324">
        <f t="shared" si="161"/>
        <v>216</v>
      </c>
    </row>
    <row r="10325" spans="1:5">
      <c r="A10325" t="s">
        <v>291</v>
      </c>
      <c r="B10325" t="s">
        <v>36</v>
      </c>
      <c r="C10325" t="s">
        <v>75</v>
      </c>
      <c r="D10325">
        <v>0.33667399999999997</v>
      </c>
      <c r="E10325">
        <f t="shared" si="161"/>
        <v>216</v>
      </c>
    </row>
    <row r="10326" spans="1:5">
      <c r="A10326" t="s">
        <v>291</v>
      </c>
      <c r="B10326" t="s">
        <v>36</v>
      </c>
      <c r="C10326" t="s">
        <v>76</v>
      </c>
      <c r="D10326" s="6">
        <v>4144250</v>
      </c>
      <c r="E10326">
        <f t="shared" si="161"/>
        <v>216</v>
      </c>
    </row>
    <row r="10327" spans="1:5">
      <c r="A10327" t="s">
        <v>291</v>
      </c>
      <c r="B10327" t="s">
        <v>37</v>
      </c>
      <c r="C10327" t="s">
        <v>83</v>
      </c>
      <c r="D10327">
        <v>4.4396699999999996</v>
      </c>
      <c r="E10327">
        <f t="shared" si="161"/>
        <v>216</v>
      </c>
    </row>
    <row r="10328" spans="1:5">
      <c r="A10328" t="s">
        <v>291</v>
      </c>
      <c r="B10328" t="s">
        <v>37</v>
      </c>
      <c r="C10328" t="s">
        <v>73</v>
      </c>
      <c r="D10328">
        <v>27.6</v>
      </c>
      <c r="E10328">
        <f t="shared" si="161"/>
        <v>216</v>
      </c>
    </row>
    <row r="10329" spans="1:5">
      <c r="A10329" t="s">
        <v>291</v>
      </c>
      <c r="B10329" t="s">
        <v>37</v>
      </c>
      <c r="C10329" t="s">
        <v>74</v>
      </c>
      <c r="D10329">
        <v>-0.8</v>
      </c>
      <c r="E10329">
        <f t="shared" si="161"/>
        <v>216</v>
      </c>
    </row>
    <row r="10330" spans="1:5">
      <c r="A10330" t="s">
        <v>291</v>
      </c>
      <c r="B10330" t="s">
        <v>37</v>
      </c>
      <c r="C10330" t="s">
        <v>75</v>
      </c>
      <c r="D10330">
        <v>0.41847400000000001</v>
      </c>
      <c r="E10330">
        <f t="shared" si="161"/>
        <v>216</v>
      </c>
    </row>
    <row r="10331" spans="1:5">
      <c r="A10331" t="s">
        <v>291</v>
      </c>
      <c r="B10331" t="s">
        <v>37</v>
      </c>
      <c r="C10331" t="s">
        <v>76</v>
      </c>
      <c r="D10331" s="6">
        <v>4144810</v>
      </c>
      <c r="E10331">
        <f t="shared" si="161"/>
        <v>216</v>
      </c>
    </row>
    <row r="10332" spans="1:5">
      <c r="A10332" t="s">
        <v>291</v>
      </c>
      <c r="B10332" t="s">
        <v>38</v>
      </c>
      <c r="C10332" t="s">
        <v>83</v>
      </c>
      <c r="D10332">
        <v>7.3347100000000003</v>
      </c>
      <c r="E10332">
        <f t="shared" si="161"/>
        <v>216</v>
      </c>
    </row>
    <row r="10333" spans="1:5">
      <c r="A10333" t="s">
        <v>291</v>
      </c>
      <c r="B10333" t="s">
        <v>38</v>
      </c>
      <c r="C10333" t="s">
        <v>73</v>
      </c>
      <c r="D10333">
        <v>27.6</v>
      </c>
      <c r="E10333">
        <f t="shared" si="161"/>
        <v>216</v>
      </c>
    </row>
    <row r="10334" spans="1:5">
      <c r="A10334" t="s">
        <v>291</v>
      </c>
      <c r="B10334" t="s">
        <v>38</v>
      </c>
      <c r="C10334" t="s">
        <v>74</v>
      </c>
      <c r="D10334">
        <v>-0.7</v>
      </c>
      <c r="E10334">
        <f t="shared" si="161"/>
        <v>216</v>
      </c>
    </row>
    <row r="10335" spans="1:5">
      <c r="A10335" t="s">
        <v>291</v>
      </c>
      <c r="B10335" t="s">
        <v>38</v>
      </c>
      <c r="C10335" t="s">
        <v>75</v>
      </c>
      <c r="D10335">
        <v>0.57136200000000004</v>
      </c>
      <c r="E10335">
        <f t="shared" si="161"/>
        <v>216</v>
      </c>
    </row>
    <row r="10336" spans="1:5">
      <c r="A10336" t="s">
        <v>291</v>
      </c>
      <c r="B10336" t="s">
        <v>38</v>
      </c>
      <c r="C10336" t="s">
        <v>76</v>
      </c>
      <c r="D10336" s="6">
        <v>4144840</v>
      </c>
      <c r="E10336">
        <f t="shared" si="161"/>
        <v>216</v>
      </c>
    </row>
    <row r="10337" spans="1:5">
      <c r="A10337" t="s">
        <v>292</v>
      </c>
      <c r="B10337" t="s">
        <v>31</v>
      </c>
      <c r="C10337" t="s">
        <v>83</v>
      </c>
      <c r="D10337">
        <v>-12.8306</v>
      </c>
      <c r="E10337">
        <f t="shared" si="161"/>
        <v>217</v>
      </c>
    </row>
    <row r="10338" spans="1:5">
      <c r="A10338" t="s">
        <v>292</v>
      </c>
      <c r="B10338" t="s">
        <v>31</v>
      </c>
      <c r="C10338" t="s">
        <v>73</v>
      </c>
      <c r="D10338">
        <v>27.7</v>
      </c>
      <c r="E10338">
        <f t="shared" si="161"/>
        <v>217</v>
      </c>
    </row>
    <row r="10339" spans="1:5">
      <c r="A10339" t="s">
        <v>292</v>
      </c>
      <c r="B10339" t="s">
        <v>31</v>
      </c>
      <c r="C10339" t="s">
        <v>74</v>
      </c>
      <c r="D10339">
        <v>-1.4</v>
      </c>
      <c r="E10339">
        <f t="shared" si="161"/>
        <v>217</v>
      </c>
    </row>
    <row r="10340" spans="1:5">
      <c r="A10340" t="s">
        <v>292</v>
      </c>
      <c r="B10340" t="s">
        <v>31</v>
      </c>
      <c r="C10340" t="s">
        <v>75</v>
      </c>
      <c r="D10340">
        <v>0.182889</v>
      </c>
      <c r="E10340">
        <f t="shared" si="161"/>
        <v>217</v>
      </c>
    </row>
    <row r="10341" spans="1:5">
      <c r="A10341" t="s">
        <v>292</v>
      </c>
      <c r="B10341" t="s">
        <v>31</v>
      </c>
      <c r="C10341" t="s">
        <v>76</v>
      </c>
      <c r="D10341" s="6">
        <v>4146020</v>
      </c>
      <c r="E10341">
        <f t="shared" si="161"/>
        <v>217</v>
      </c>
    </row>
    <row r="10342" spans="1:5">
      <c r="A10342" t="s">
        <v>292</v>
      </c>
      <c r="B10342" t="s">
        <v>32</v>
      </c>
      <c r="C10342" t="s">
        <v>83</v>
      </c>
      <c r="D10342">
        <v>-9.9355399999999996</v>
      </c>
      <c r="E10342">
        <f t="shared" si="161"/>
        <v>217</v>
      </c>
    </row>
    <row r="10343" spans="1:5">
      <c r="A10343" t="s">
        <v>292</v>
      </c>
      <c r="B10343" t="s">
        <v>32</v>
      </c>
      <c r="C10343" t="s">
        <v>73</v>
      </c>
      <c r="D10343">
        <v>27.7</v>
      </c>
      <c r="E10343">
        <f t="shared" si="161"/>
        <v>217</v>
      </c>
    </row>
    <row r="10344" spans="1:5">
      <c r="A10344" t="s">
        <v>292</v>
      </c>
      <c r="B10344" t="s">
        <v>32</v>
      </c>
      <c r="C10344" t="s">
        <v>74</v>
      </c>
      <c r="D10344">
        <v>-1.3</v>
      </c>
      <c r="E10344">
        <f t="shared" si="161"/>
        <v>217</v>
      </c>
    </row>
    <row r="10345" spans="1:5">
      <c r="A10345" t="s">
        <v>292</v>
      </c>
      <c r="B10345" t="s">
        <v>32</v>
      </c>
      <c r="C10345" t="s">
        <v>75</v>
      </c>
      <c r="D10345">
        <v>0.22254499999999999</v>
      </c>
      <c r="E10345">
        <f t="shared" si="161"/>
        <v>217</v>
      </c>
    </row>
    <row r="10346" spans="1:5">
      <c r="A10346" t="s">
        <v>292</v>
      </c>
      <c r="B10346" t="s">
        <v>32</v>
      </c>
      <c r="C10346" t="s">
        <v>76</v>
      </c>
      <c r="D10346" s="6">
        <v>4144710</v>
      </c>
      <c r="E10346">
        <f t="shared" si="161"/>
        <v>217</v>
      </c>
    </row>
    <row r="10347" spans="1:5">
      <c r="A10347" t="s">
        <v>292</v>
      </c>
      <c r="B10347" t="s">
        <v>33</v>
      </c>
      <c r="C10347" t="s">
        <v>83</v>
      </c>
      <c r="D10347">
        <v>-7.0404999999999998</v>
      </c>
      <c r="E10347">
        <f t="shared" si="161"/>
        <v>217</v>
      </c>
    </row>
    <row r="10348" spans="1:5">
      <c r="A10348" t="s">
        <v>292</v>
      </c>
      <c r="B10348" t="s">
        <v>33</v>
      </c>
      <c r="C10348" t="s">
        <v>73</v>
      </c>
      <c r="D10348">
        <v>27.7</v>
      </c>
      <c r="E10348">
        <f t="shared" si="161"/>
        <v>217</v>
      </c>
    </row>
    <row r="10349" spans="1:5">
      <c r="A10349" t="s">
        <v>292</v>
      </c>
      <c r="B10349" t="s">
        <v>33</v>
      </c>
      <c r="C10349" t="s">
        <v>74</v>
      </c>
      <c r="D10349">
        <v>-1.2</v>
      </c>
      <c r="E10349">
        <f t="shared" si="161"/>
        <v>217</v>
      </c>
    </row>
    <row r="10350" spans="1:5">
      <c r="A10350" t="s">
        <v>292</v>
      </c>
      <c r="B10350" t="s">
        <v>33</v>
      </c>
      <c r="C10350" t="s">
        <v>75</v>
      </c>
      <c r="D10350">
        <v>0.23444999999999999</v>
      </c>
      <c r="E10350">
        <f t="shared" si="161"/>
        <v>217</v>
      </c>
    </row>
    <row r="10351" spans="1:5">
      <c r="A10351" t="s">
        <v>292</v>
      </c>
      <c r="B10351" t="s">
        <v>33</v>
      </c>
      <c r="C10351" t="s">
        <v>76</v>
      </c>
      <c r="D10351" s="6">
        <v>4144740</v>
      </c>
      <c r="E10351">
        <f t="shared" si="161"/>
        <v>217</v>
      </c>
    </row>
    <row r="10352" spans="1:5">
      <c r="A10352" t="s">
        <v>292</v>
      </c>
      <c r="B10352" t="s">
        <v>34</v>
      </c>
      <c r="C10352" t="s">
        <v>83</v>
      </c>
      <c r="D10352">
        <v>-4.1454599999999999</v>
      </c>
      <c r="E10352">
        <f t="shared" si="161"/>
        <v>217</v>
      </c>
    </row>
    <row r="10353" spans="1:5">
      <c r="A10353" t="s">
        <v>292</v>
      </c>
      <c r="B10353" t="s">
        <v>34</v>
      </c>
      <c r="C10353" t="s">
        <v>73</v>
      </c>
      <c r="D10353">
        <v>27.7</v>
      </c>
      <c r="E10353">
        <f t="shared" si="161"/>
        <v>217</v>
      </c>
    </row>
    <row r="10354" spans="1:5">
      <c r="A10354" t="s">
        <v>292</v>
      </c>
      <c r="B10354" t="s">
        <v>34</v>
      </c>
      <c r="C10354" t="s">
        <v>74</v>
      </c>
      <c r="D10354">
        <v>-1.1000000000000001</v>
      </c>
      <c r="E10354">
        <f t="shared" si="161"/>
        <v>217</v>
      </c>
    </row>
    <row r="10355" spans="1:5">
      <c r="A10355" t="s">
        <v>292</v>
      </c>
      <c r="B10355" t="s">
        <v>34</v>
      </c>
      <c r="C10355" t="s">
        <v>75</v>
      </c>
      <c r="D10355">
        <v>0.25379499999999999</v>
      </c>
      <c r="E10355">
        <f t="shared" si="161"/>
        <v>217</v>
      </c>
    </row>
    <row r="10356" spans="1:5">
      <c r="A10356" t="s">
        <v>292</v>
      </c>
      <c r="B10356" t="s">
        <v>34</v>
      </c>
      <c r="C10356" t="s">
        <v>76</v>
      </c>
      <c r="D10356" s="6">
        <v>4144650</v>
      </c>
      <c r="E10356">
        <f t="shared" si="161"/>
        <v>217</v>
      </c>
    </row>
    <row r="10357" spans="1:5">
      <c r="A10357" t="s">
        <v>292</v>
      </c>
      <c r="B10357" t="s">
        <v>35</v>
      </c>
      <c r="C10357" t="s">
        <v>83</v>
      </c>
      <c r="D10357">
        <v>-1.2504200000000001</v>
      </c>
      <c r="E10357">
        <f t="shared" si="161"/>
        <v>217</v>
      </c>
    </row>
    <row r="10358" spans="1:5">
      <c r="A10358" t="s">
        <v>292</v>
      </c>
      <c r="B10358" t="s">
        <v>35</v>
      </c>
      <c r="C10358" t="s">
        <v>73</v>
      </c>
      <c r="D10358">
        <v>27.7</v>
      </c>
      <c r="E10358">
        <f t="shared" si="161"/>
        <v>217</v>
      </c>
    </row>
    <row r="10359" spans="1:5">
      <c r="A10359" t="s">
        <v>292</v>
      </c>
      <c r="B10359" t="s">
        <v>35</v>
      </c>
      <c r="C10359" t="s">
        <v>74</v>
      </c>
      <c r="D10359">
        <v>-1</v>
      </c>
      <c r="E10359">
        <f t="shared" si="161"/>
        <v>217</v>
      </c>
    </row>
    <row r="10360" spans="1:5">
      <c r="A10360" t="s">
        <v>292</v>
      </c>
      <c r="B10360" t="s">
        <v>35</v>
      </c>
      <c r="C10360" t="s">
        <v>75</v>
      </c>
      <c r="D10360">
        <v>0.27162999999999998</v>
      </c>
      <c r="E10360">
        <f t="shared" si="161"/>
        <v>217</v>
      </c>
    </row>
    <row r="10361" spans="1:5">
      <c r="A10361" t="s">
        <v>292</v>
      </c>
      <c r="B10361" t="s">
        <v>35</v>
      </c>
      <c r="C10361" t="s">
        <v>76</v>
      </c>
      <c r="D10361" s="6">
        <v>4144550</v>
      </c>
      <c r="E10361">
        <f t="shared" si="161"/>
        <v>217</v>
      </c>
    </row>
    <row r="10362" spans="1:5">
      <c r="A10362" t="s">
        <v>292</v>
      </c>
      <c r="B10362" t="s">
        <v>36</v>
      </c>
      <c r="C10362" t="s">
        <v>83</v>
      </c>
      <c r="D10362">
        <v>1.64463</v>
      </c>
      <c r="E10362">
        <f t="shared" si="161"/>
        <v>217</v>
      </c>
    </row>
    <row r="10363" spans="1:5">
      <c r="A10363" t="s">
        <v>292</v>
      </c>
      <c r="B10363" t="s">
        <v>36</v>
      </c>
      <c r="C10363" t="s">
        <v>73</v>
      </c>
      <c r="D10363">
        <v>27.7</v>
      </c>
      <c r="E10363">
        <f t="shared" si="161"/>
        <v>217</v>
      </c>
    </row>
    <row r="10364" spans="1:5">
      <c r="A10364" t="s">
        <v>292</v>
      </c>
      <c r="B10364" t="s">
        <v>36</v>
      </c>
      <c r="C10364" t="s">
        <v>74</v>
      </c>
      <c r="D10364">
        <v>-0.9</v>
      </c>
      <c r="E10364">
        <f t="shared" si="161"/>
        <v>217</v>
      </c>
    </row>
    <row r="10365" spans="1:5">
      <c r="A10365" t="s">
        <v>292</v>
      </c>
      <c r="B10365" t="s">
        <v>36</v>
      </c>
      <c r="C10365" t="s">
        <v>75</v>
      </c>
      <c r="D10365">
        <v>0.33816200000000002</v>
      </c>
      <c r="E10365">
        <f t="shared" si="161"/>
        <v>217</v>
      </c>
    </row>
    <row r="10366" spans="1:5">
      <c r="A10366" t="s">
        <v>292</v>
      </c>
      <c r="B10366" t="s">
        <v>36</v>
      </c>
      <c r="C10366" t="s">
        <v>76</v>
      </c>
      <c r="D10366" s="6">
        <v>4144310</v>
      </c>
      <c r="E10366">
        <f t="shared" si="161"/>
        <v>217</v>
      </c>
    </row>
    <row r="10367" spans="1:5">
      <c r="A10367" t="s">
        <v>292</v>
      </c>
      <c r="B10367" t="s">
        <v>37</v>
      </c>
      <c r="C10367" t="s">
        <v>83</v>
      </c>
      <c r="D10367">
        <v>4.5396700000000001</v>
      </c>
      <c r="E10367">
        <f t="shared" si="161"/>
        <v>217</v>
      </c>
    </row>
    <row r="10368" spans="1:5">
      <c r="A10368" t="s">
        <v>292</v>
      </c>
      <c r="B10368" t="s">
        <v>37</v>
      </c>
      <c r="C10368" t="s">
        <v>73</v>
      </c>
      <c r="D10368">
        <v>27.7</v>
      </c>
      <c r="E10368">
        <f t="shared" si="161"/>
        <v>217</v>
      </c>
    </row>
    <row r="10369" spans="1:5">
      <c r="A10369" t="s">
        <v>292</v>
      </c>
      <c r="B10369" t="s">
        <v>37</v>
      </c>
      <c r="C10369" t="s">
        <v>74</v>
      </c>
      <c r="D10369">
        <v>-0.8</v>
      </c>
      <c r="E10369">
        <f t="shared" si="161"/>
        <v>217</v>
      </c>
    </row>
    <row r="10370" spans="1:5">
      <c r="A10370" t="s">
        <v>292</v>
      </c>
      <c r="B10370" t="s">
        <v>37</v>
      </c>
      <c r="C10370" t="s">
        <v>75</v>
      </c>
      <c r="D10370">
        <v>0.42884499999999998</v>
      </c>
      <c r="E10370">
        <f t="shared" si="161"/>
        <v>217</v>
      </c>
    </row>
    <row r="10371" spans="1:5">
      <c r="A10371" t="s">
        <v>292</v>
      </c>
      <c r="B10371" t="s">
        <v>37</v>
      </c>
      <c r="C10371" t="s">
        <v>76</v>
      </c>
      <c r="D10371" s="6">
        <v>4144700</v>
      </c>
      <c r="E10371">
        <f t="shared" ref="E10371:E10434" si="162">VALUE(RIGHT(A10371, LEN(A10371)-1))</f>
        <v>217</v>
      </c>
    </row>
    <row r="10372" spans="1:5">
      <c r="A10372" t="s">
        <v>292</v>
      </c>
      <c r="B10372" t="s">
        <v>38</v>
      </c>
      <c r="C10372" t="s">
        <v>83</v>
      </c>
      <c r="D10372">
        <v>7.4347099999999999</v>
      </c>
      <c r="E10372">
        <f t="shared" si="162"/>
        <v>217</v>
      </c>
    </row>
    <row r="10373" spans="1:5">
      <c r="A10373" t="s">
        <v>292</v>
      </c>
      <c r="B10373" t="s">
        <v>38</v>
      </c>
      <c r="C10373" t="s">
        <v>73</v>
      </c>
      <c r="D10373">
        <v>27.7</v>
      </c>
      <c r="E10373">
        <f t="shared" si="162"/>
        <v>217</v>
      </c>
    </row>
    <row r="10374" spans="1:5">
      <c r="A10374" t="s">
        <v>292</v>
      </c>
      <c r="B10374" t="s">
        <v>38</v>
      </c>
      <c r="C10374" t="s">
        <v>74</v>
      </c>
      <c r="D10374">
        <v>-0.7</v>
      </c>
      <c r="E10374">
        <f t="shared" si="162"/>
        <v>217</v>
      </c>
    </row>
    <row r="10375" spans="1:5">
      <c r="A10375" t="s">
        <v>292</v>
      </c>
      <c r="B10375" t="s">
        <v>38</v>
      </c>
      <c r="C10375" t="s">
        <v>75</v>
      </c>
      <c r="D10375">
        <v>0.57433800000000002</v>
      </c>
      <c r="E10375">
        <f t="shared" si="162"/>
        <v>217</v>
      </c>
    </row>
    <row r="10376" spans="1:5">
      <c r="A10376" t="s">
        <v>292</v>
      </c>
      <c r="B10376" t="s">
        <v>38</v>
      </c>
      <c r="C10376" t="s">
        <v>76</v>
      </c>
      <c r="D10376" s="6">
        <v>4144850</v>
      </c>
      <c r="E10376">
        <f t="shared" si="162"/>
        <v>217</v>
      </c>
    </row>
    <row r="10377" spans="1:5">
      <c r="A10377" t="s">
        <v>293</v>
      </c>
      <c r="B10377" t="s">
        <v>31</v>
      </c>
      <c r="C10377" t="s">
        <v>83</v>
      </c>
      <c r="D10377">
        <v>-12.730600000000001</v>
      </c>
      <c r="E10377">
        <f t="shared" si="162"/>
        <v>218</v>
      </c>
    </row>
    <row r="10378" spans="1:5">
      <c r="A10378" t="s">
        <v>293</v>
      </c>
      <c r="B10378" t="s">
        <v>31</v>
      </c>
      <c r="C10378" t="s">
        <v>73</v>
      </c>
      <c r="D10378">
        <v>27.8</v>
      </c>
      <c r="E10378">
        <f t="shared" si="162"/>
        <v>218</v>
      </c>
    </row>
    <row r="10379" spans="1:5">
      <c r="A10379" t="s">
        <v>293</v>
      </c>
      <c r="B10379" t="s">
        <v>31</v>
      </c>
      <c r="C10379" t="s">
        <v>74</v>
      </c>
      <c r="D10379">
        <v>-1.4</v>
      </c>
      <c r="E10379">
        <f t="shared" si="162"/>
        <v>218</v>
      </c>
    </row>
    <row r="10380" spans="1:5">
      <c r="A10380" t="s">
        <v>293</v>
      </c>
      <c r="B10380" t="s">
        <v>31</v>
      </c>
      <c r="C10380" t="s">
        <v>75</v>
      </c>
      <c r="D10380">
        <v>0.182889</v>
      </c>
      <c r="E10380">
        <f t="shared" si="162"/>
        <v>218</v>
      </c>
    </row>
    <row r="10381" spans="1:5">
      <c r="A10381" t="s">
        <v>293</v>
      </c>
      <c r="B10381" t="s">
        <v>31</v>
      </c>
      <c r="C10381" t="s">
        <v>76</v>
      </c>
      <c r="D10381" s="6">
        <v>4146040</v>
      </c>
      <c r="E10381">
        <f t="shared" si="162"/>
        <v>218</v>
      </c>
    </row>
    <row r="10382" spans="1:5">
      <c r="A10382" t="s">
        <v>293</v>
      </c>
      <c r="B10382" t="s">
        <v>32</v>
      </c>
      <c r="C10382" t="s">
        <v>83</v>
      </c>
      <c r="D10382">
        <v>-9.8355399999999999</v>
      </c>
      <c r="E10382">
        <f t="shared" si="162"/>
        <v>218</v>
      </c>
    </row>
    <row r="10383" spans="1:5">
      <c r="A10383" t="s">
        <v>293</v>
      </c>
      <c r="B10383" t="s">
        <v>32</v>
      </c>
      <c r="C10383" t="s">
        <v>73</v>
      </c>
      <c r="D10383">
        <v>27.8</v>
      </c>
      <c r="E10383">
        <f t="shared" si="162"/>
        <v>218</v>
      </c>
    </row>
    <row r="10384" spans="1:5">
      <c r="A10384" t="s">
        <v>293</v>
      </c>
      <c r="B10384" t="s">
        <v>32</v>
      </c>
      <c r="C10384" t="s">
        <v>74</v>
      </c>
      <c r="D10384">
        <v>-1.3</v>
      </c>
      <c r="E10384">
        <f t="shared" si="162"/>
        <v>218</v>
      </c>
    </row>
    <row r="10385" spans="1:5">
      <c r="A10385" t="s">
        <v>293</v>
      </c>
      <c r="B10385" t="s">
        <v>32</v>
      </c>
      <c r="C10385" t="s">
        <v>75</v>
      </c>
      <c r="D10385">
        <v>0.22403300000000001</v>
      </c>
      <c r="E10385">
        <f t="shared" si="162"/>
        <v>218</v>
      </c>
    </row>
    <row r="10386" spans="1:5">
      <c r="A10386" t="s">
        <v>293</v>
      </c>
      <c r="B10386" t="s">
        <v>32</v>
      </c>
      <c r="C10386" t="s">
        <v>76</v>
      </c>
      <c r="D10386" s="6">
        <v>4144720</v>
      </c>
      <c r="E10386">
        <f t="shared" si="162"/>
        <v>218</v>
      </c>
    </row>
    <row r="10387" spans="1:5">
      <c r="A10387" t="s">
        <v>293</v>
      </c>
      <c r="B10387" t="s">
        <v>33</v>
      </c>
      <c r="C10387" t="s">
        <v>83</v>
      </c>
      <c r="D10387">
        <v>-6.9405000000000001</v>
      </c>
      <c r="E10387">
        <f t="shared" si="162"/>
        <v>218</v>
      </c>
    </row>
    <row r="10388" spans="1:5">
      <c r="A10388" t="s">
        <v>293</v>
      </c>
      <c r="B10388" t="s">
        <v>33</v>
      </c>
      <c r="C10388" t="s">
        <v>73</v>
      </c>
      <c r="D10388">
        <v>27.8</v>
      </c>
      <c r="E10388">
        <f t="shared" si="162"/>
        <v>218</v>
      </c>
    </row>
    <row r="10389" spans="1:5">
      <c r="A10389" t="s">
        <v>293</v>
      </c>
      <c r="B10389" t="s">
        <v>33</v>
      </c>
      <c r="C10389" t="s">
        <v>74</v>
      </c>
      <c r="D10389">
        <v>-1.2</v>
      </c>
      <c r="E10389">
        <f t="shared" si="162"/>
        <v>218</v>
      </c>
    </row>
    <row r="10390" spans="1:5">
      <c r="A10390" t="s">
        <v>293</v>
      </c>
      <c r="B10390" t="s">
        <v>33</v>
      </c>
      <c r="C10390" t="s">
        <v>75</v>
      </c>
      <c r="D10390">
        <v>0.23444999999999999</v>
      </c>
      <c r="E10390">
        <f t="shared" si="162"/>
        <v>218</v>
      </c>
    </row>
    <row r="10391" spans="1:5">
      <c r="A10391" t="s">
        <v>293</v>
      </c>
      <c r="B10391" t="s">
        <v>33</v>
      </c>
      <c r="C10391" t="s">
        <v>76</v>
      </c>
      <c r="D10391" s="6">
        <v>4144770</v>
      </c>
      <c r="E10391">
        <f t="shared" si="162"/>
        <v>218</v>
      </c>
    </row>
    <row r="10392" spans="1:5">
      <c r="A10392" t="s">
        <v>293</v>
      </c>
      <c r="B10392" t="s">
        <v>34</v>
      </c>
      <c r="C10392" t="s">
        <v>83</v>
      </c>
      <c r="D10392">
        <v>-4.0454600000000003</v>
      </c>
      <c r="E10392">
        <f t="shared" si="162"/>
        <v>218</v>
      </c>
    </row>
    <row r="10393" spans="1:5">
      <c r="A10393" t="s">
        <v>293</v>
      </c>
      <c r="B10393" t="s">
        <v>34</v>
      </c>
      <c r="C10393" t="s">
        <v>73</v>
      </c>
      <c r="D10393">
        <v>27.8</v>
      </c>
      <c r="E10393">
        <f t="shared" si="162"/>
        <v>218</v>
      </c>
    </row>
    <row r="10394" spans="1:5">
      <c r="A10394" t="s">
        <v>293</v>
      </c>
      <c r="B10394" t="s">
        <v>34</v>
      </c>
      <c r="C10394" t="s">
        <v>74</v>
      </c>
      <c r="D10394">
        <v>-1.1000000000000001</v>
      </c>
      <c r="E10394">
        <f t="shared" si="162"/>
        <v>218</v>
      </c>
    </row>
    <row r="10395" spans="1:5">
      <c r="A10395" t="s">
        <v>293</v>
      </c>
      <c r="B10395" t="s">
        <v>34</v>
      </c>
      <c r="C10395" t="s">
        <v>75</v>
      </c>
      <c r="D10395">
        <v>0.25528299999999998</v>
      </c>
      <c r="E10395">
        <f t="shared" si="162"/>
        <v>218</v>
      </c>
    </row>
    <row r="10396" spans="1:5">
      <c r="A10396" t="s">
        <v>293</v>
      </c>
      <c r="B10396" t="s">
        <v>34</v>
      </c>
      <c r="C10396" t="s">
        <v>76</v>
      </c>
      <c r="D10396" s="6">
        <v>4144640</v>
      </c>
      <c r="E10396">
        <f t="shared" si="162"/>
        <v>218</v>
      </c>
    </row>
    <row r="10397" spans="1:5">
      <c r="A10397" t="s">
        <v>293</v>
      </c>
      <c r="B10397" t="s">
        <v>35</v>
      </c>
      <c r="C10397" t="s">
        <v>83</v>
      </c>
      <c r="D10397">
        <v>-1.15042</v>
      </c>
      <c r="E10397">
        <f t="shared" si="162"/>
        <v>218</v>
      </c>
    </row>
    <row r="10398" spans="1:5">
      <c r="A10398" t="s">
        <v>293</v>
      </c>
      <c r="B10398" t="s">
        <v>35</v>
      </c>
      <c r="C10398" t="s">
        <v>73</v>
      </c>
      <c r="D10398">
        <v>27.8</v>
      </c>
      <c r="E10398">
        <f t="shared" si="162"/>
        <v>218</v>
      </c>
    </row>
    <row r="10399" spans="1:5">
      <c r="A10399" t="s">
        <v>293</v>
      </c>
      <c r="B10399" t="s">
        <v>35</v>
      </c>
      <c r="C10399" t="s">
        <v>74</v>
      </c>
      <c r="D10399">
        <v>-1</v>
      </c>
      <c r="E10399">
        <f t="shared" si="162"/>
        <v>218</v>
      </c>
    </row>
    <row r="10400" spans="1:5">
      <c r="A10400" t="s">
        <v>293</v>
      </c>
      <c r="B10400" t="s">
        <v>35</v>
      </c>
      <c r="C10400" t="s">
        <v>75</v>
      </c>
      <c r="D10400">
        <v>0.27460600000000002</v>
      </c>
      <c r="E10400">
        <f t="shared" si="162"/>
        <v>218</v>
      </c>
    </row>
    <row r="10401" spans="1:5">
      <c r="A10401" t="s">
        <v>293</v>
      </c>
      <c r="B10401" t="s">
        <v>35</v>
      </c>
      <c r="C10401" t="s">
        <v>76</v>
      </c>
      <c r="D10401" s="6">
        <v>4144620</v>
      </c>
      <c r="E10401">
        <f t="shared" si="162"/>
        <v>218</v>
      </c>
    </row>
    <row r="10402" spans="1:5">
      <c r="A10402" t="s">
        <v>293</v>
      </c>
      <c r="B10402" t="s">
        <v>36</v>
      </c>
      <c r="C10402" t="s">
        <v>83</v>
      </c>
      <c r="D10402">
        <v>1.7446299999999999</v>
      </c>
      <c r="E10402">
        <f t="shared" si="162"/>
        <v>218</v>
      </c>
    </row>
    <row r="10403" spans="1:5">
      <c r="A10403" t="s">
        <v>293</v>
      </c>
      <c r="B10403" t="s">
        <v>36</v>
      </c>
      <c r="C10403" t="s">
        <v>73</v>
      </c>
      <c r="D10403">
        <v>27.8</v>
      </c>
      <c r="E10403">
        <f t="shared" si="162"/>
        <v>218</v>
      </c>
    </row>
    <row r="10404" spans="1:5">
      <c r="A10404" t="s">
        <v>293</v>
      </c>
      <c r="B10404" t="s">
        <v>36</v>
      </c>
      <c r="C10404" t="s">
        <v>74</v>
      </c>
      <c r="D10404">
        <v>-0.9</v>
      </c>
      <c r="E10404">
        <f t="shared" si="162"/>
        <v>218</v>
      </c>
    </row>
    <row r="10405" spans="1:5">
      <c r="A10405" t="s">
        <v>293</v>
      </c>
      <c r="B10405" t="s">
        <v>36</v>
      </c>
      <c r="C10405" t="s">
        <v>75</v>
      </c>
      <c r="D10405">
        <v>0.33965000000000001</v>
      </c>
      <c r="E10405">
        <f t="shared" si="162"/>
        <v>218</v>
      </c>
    </row>
    <row r="10406" spans="1:5">
      <c r="A10406" t="s">
        <v>293</v>
      </c>
      <c r="B10406" t="s">
        <v>36</v>
      </c>
      <c r="C10406" t="s">
        <v>76</v>
      </c>
      <c r="D10406" s="6">
        <v>4144360</v>
      </c>
      <c r="E10406">
        <f t="shared" si="162"/>
        <v>218</v>
      </c>
    </row>
    <row r="10407" spans="1:5">
      <c r="A10407" t="s">
        <v>293</v>
      </c>
      <c r="B10407" t="s">
        <v>37</v>
      </c>
      <c r="C10407" t="s">
        <v>83</v>
      </c>
      <c r="D10407">
        <v>4.6396699999999997</v>
      </c>
      <c r="E10407">
        <f t="shared" si="162"/>
        <v>218</v>
      </c>
    </row>
    <row r="10408" spans="1:5">
      <c r="A10408" t="s">
        <v>293</v>
      </c>
      <c r="B10408" t="s">
        <v>37</v>
      </c>
      <c r="C10408" t="s">
        <v>73</v>
      </c>
      <c r="D10408">
        <v>27.8</v>
      </c>
      <c r="E10408">
        <f t="shared" si="162"/>
        <v>218</v>
      </c>
    </row>
    <row r="10409" spans="1:5">
      <c r="A10409" t="s">
        <v>293</v>
      </c>
      <c r="B10409" t="s">
        <v>37</v>
      </c>
      <c r="C10409" t="s">
        <v>74</v>
      </c>
      <c r="D10409">
        <v>-0.8</v>
      </c>
      <c r="E10409">
        <f t="shared" si="162"/>
        <v>218</v>
      </c>
    </row>
    <row r="10410" spans="1:5">
      <c r="A10410" t="s">
        <v>293</v>
      </c>
      <c r="B10410" t="s">
        <v>37</v>
      </c>
      <c r="C10410" t="s">
        <v>75</v>
      </c>
      <c r="D10410">
        <v>0.43477500000000002</v>
      </c>
      <c r="E10410">
        <f t="shared" si="162"/>
        <v>218</v>
      </c>
    </row>
    <row r="10411" spans="1:5">
      <c r="A10411" t="s">
        <v>293</v>
      </c>
      <c r="B10411" t="s">
        <v>37</v>
      </c>
      <c r="C10411" t="s">
        <v>76</v>
      </c>
      <c r="D10411" s="6">
        <v>4144670</v>
      </c>
      <c r="E10411">
        <f t="shared" si="162"/>
        <v>218</v>
      </c>
    </row>
    <row r="10412" spans="1:5">
      <c r="A10412" t="s">
        <v>293</v>
      </c>
      <c r="B10412" t="s">
        <v>38</v>
      </c>
      <c r="C10412" t="s">
        <v>83</v>
      </c>
      <c r="D10412">
        <v>7.5347099999999996</v>
      </c>
      <c r="E10412">
        <f t="shared" si="162"/>
        <v>218</v>
      </c>
    </row>
    <row r="10413" spans="1:5">
      <c r="A10413" t="s">
        <v>293</v>
      </c>
      <c r="B10413" t="s">
        <v>38</v>
      </c>
      <c r="C10413" t="s">
        <v>73</v>
      </c>
      <c r="D10413">
        <v>27.8</v>
      </c>
      <c r="E10413">
        <f t="shared" si="162"/>
        <v>218</v>
      </c>
    </row>
    <row r="10414" spans="1:5">
      <c r="A10414" t="s">
        <v>293</v>
      </c>
      <c r="B10414" t="s">
        <v>38</v>
      </c>
      <c r="C10414" t="s">
        <v>74</v>
      </c>
      <c r="D10414">
        <v>-0.7</v>
      </c>
      <c r="E10414">
        <f t="shared" si="162"/>
        <v>218</v>
      </c>
    </row>
    <row r="10415" spans="1:5">
      <c r="A10415" t="s">
        <v>293</v>
      </c>
      <c r="B10415" t="s">
        <v>38</v>
      </c>
      <c r="C10415" t="s">
        <v>75</v>
      </c>
      <c r="D10415">
        <v>0.57433800000000002</v>
      </c>
      <c r="E10415">
        <f t="shared" si="162"/>
        <v>218</v>
      </c>
    </row>
    <row r="10416" spans="1:5">
      <c r="A10416" t="s">
        <v>293</v>
      </c>
      <c r="B10416" t="s">
        <v>38</v>
      </c>
      <c r="C10416" t="s">
        <v>76</v>
      </c>
      <c r="D10416" s="6">
        <v>4144900</v>
      </c>
      <c r="E10416">
        <f t="shared" si="162"/>
        <v>218</v>
      </c>
    </row>
    <row r="10417" spans="1:5">
      <c r="A10417" t="s">
        <v>294</v>
      </c>
      <c r="B10417" t="s">
        <v>31</v>
      </c>
      <c r="C10417" t="s">
        <v>83</v>
      </c>
      <c r="D10417">
        <v>-12.630599999999999</v>
      </c>
      <c r="E10417">
        <f t="shared" si="162"/>
        <v>219</v>
      </c>
    </row>
    <row r="10418" spans="1:5">
      <c r="A10418" t="s">
        <v>294</v>
      </c>
      <c r="B10418" t="s">
        <v>31</v>
      </c>
      <c r="C10418" t="s">
        <v>73</v>
      </c>
      <c r="D10418">
        <v>27.9</v>
      </c>
      <c r="E10418">
        <f t="shared" si="162"/>
        <v>219</v>
      </c>
    </row>
    <row r="10419" spans="1:5">
      <c r="A10419" t="s">
        <v>294</v>
      </c>
      <c r="B10419" t="s">
        <v>31</v>
      </c>
      <c r="C10419" t="s">
        <v>74</v>
      </c>
      <c r="D10419">
        <v>-1.4</v>
      </c>
      <c r="E10419">
        <f t="shared" si="162"/>
        <v>219</v>
      </c>
    </row>
    <row r="10420" spans="1:5">
      <c r="A10420" t="s">
        <v>294</v>
      </c>
      <c r="B10420" t="s">
        <v>31</v>
      </c>
      <c r="C10420" t="s">
        <v>75</v>
      </c>
      <c r="D10420">
        <v>0.182889</v>
      </c>
      <c r="E10420">
        <f t="shared" si="162"/>
        <v>219</v>
      </c>
    </row>
    <row r="10421" spans="1:5">
      <c r="A10421" t="s">
        <v>294</v>
      </c>
      <c r="B10421" t="s">
        <v>31</v>
      </c>
      <c r="C10421" t="s">
        <v>76</v>
      </c>
      <c r="D10421" s="6">
        <v>4146060</v>
      </c>
      <c r="E10421">
        <f t="shared" si="162"/>
        <v>219</v>
      </c>
    </row>
    <row r="10422" spans="1:5">
      <c r="A10422" t="s">
        <v>294</v>
      </c>
      <c r="B10422" t="s">
        <v>32</v>
      </c>
      <c r="C10422" t="s">
        <v>83</v>
      </c>
      <c r="D10422">
        <v>-9.7355400000000003</v>
      </c>
      <c r="E10422">
        <f t="shared" si="162"/>
        <v>219</v>
      </c>
    </row>
    <row r="10423" spans="1:5">
      <c r="A10423" t="s">
        <v>294</v>
      </c>
      <c r="B10423" t="s">
        <v>32</v>
      </c>
      <c r="C10423" t="s">
        <v>73</v>
      </c>
      <c r="D10423">
        <v>27.9</v>
      </c>
      <c r="E10423">
        <f t="shared" si="162"/>
        <v>219</v>
      </c>
    </row>
    <row r="10424" spans="1:5">
      <c r="A10424" t="s">
        <v>294</v>
      </c>
      <c r="B10424" t="s">
        <v>32</v>
      </c>
      <c r="C10424" t="s">
        <v>74</v>
      </c>
      <c r="D10424">
        <v>-1.3</v>
      </c>
      <c r="E10424">
        <f t="shared" si="162"/>
        <v>219</v>
      </c>
    </row>
    <row r="10425" spans="1:5">
      <c r="A10425" t="s">
        <v>294</v>
      </c>
      <c r="B10425" t="s">
        <v>32</v>
      </c>
      <c r="C10425" t="s">
        <v>75</v>
      </c>
      <c r="D10425">
        <v>0.22403300000000001</v>
      </c>
      <c r="E10425">
        <f t="shared" si="162"/>
        <v>219</v>
      </c>
    </row>
    <row r="10426" spans="1:5">
      <c r="A10426" t="s">
        <v>294</v>
      </c>
      <c r="B10426" t="s">
        <v>32</v>
      </c>
      <c r="C10426" t="s">
        <v>76</v>
      </c>
      <c r="D10426" s="6">
        <v>4144740</v>
      </c>
      <c r="E10426">
        <f t="shared" si="162"/>
        <v>219</v>
      </c>
    </row>
    <row r="10427" spans="1:5">
      <c r="A10427" t="s">
        <v>294</v>
      </c>
      <c r="B10427" t="s">
        <v>33</v>
      </c>
      <c r="C10427" t="s">
        <v>83</v>
      </c>
      <c r="D10427">
        <v>-6.8404999999999996</v>
      </c>
      <c r="E10427">
        <f t="shared" si="162"/>
        <v>219</v>
      </c>
    </row>
    <row r="10428" spans="1:5">
      <c r="A10428" t="s">
        <v>294</v>
      </c>
      <c r="B10428" t="s">
        <v>33</v>
      </c>
      <c r="C10428" t="s">
        <v>73</v>
      </c>
      <c r="D10428">
        <v>27.9</v>
      </c>
      <c r="E10428">
        <f t="shared" si="162"/>
        <v>219</v>
      </c>
    </row>
    <row r="10429" spans="1:5">
      <c r="A10429" t="s">
        <v>294</v>
      </c>
      <c r="B10429" t="s">
        <v>33</v>
      </c>
      <c r="C10429" t="s">
        <v>74</v>
      </c>
      <c r="D10429">
        <v>-1.2</v>
      </c>
      <c r="E10429">
        <f t="shared" si="162"/>
        <v>219</v>
      </c>
    </row>
    <row r="10430" spans="1:5">
      <c r="A10430" t="s">
        <v>294</v>
      </c>
      <c r="B10430" t="s">
        <v>33</v>
      </c>
      <c r="C10430" t="s">
        <v>75</v>
      </c>
      <c r="D10430">
        <v>0.237426</v>
      </c>
      <c r="E10430">
        <f t="shared" si="162"/>
        <v>219</v>
      </c>
    </row>
    <row r="10431" spans="1:5">
      <c r="A10431" t="s">
        <v>294</v>
      </c>
      <c r="B10431" t="s">
        <v>33</v>
      </c>
      <c r="C10431" t="s">
        <v>76</v>
      </c>
      <c r="D10431" s="6">
        <v>4144730</v>
      </c>
      <c r="E10431">
        <f t="shared" si="162"/>
        <v>219</v>
      </c>
    </row>
    <row r="10432" spans="1:5">
      <c r="A10432" t="s">
        <v>294</v>
      </c>
      <c r="B10432" t="s">
        <v>34</v>
      </c>
      <c r="C10432" t="s">
        <v>83</v>
      </c>
      <c r="D10432">
        <v>-3.9454600000000002</v>
      </c>
      <c r="E10432">
        <f t="shared" si="162"/>
        <v>219</v>
      </c>
    </row>
    <row r="10433" spans="1:5">
      <c r="A10433" t="s">
        <v>294</v>
      </c>
      <c r="B10433" t="s">
        <v>34</v>
      </c>
      <c r="C10433" t="s">
        <v>73</v>
      </c>
      <c r="D10433">
        <v>27.9</v>
      </c>
      <c r="E10433">
        <f t="shared" si="162"/>
        <v>219</v>
      </c>
    </row>
    <row r="10434" spans="1:5">
      <c r="A10434" t="s">
        <v>294</v>
      </c>
      <c r="B10434" t="s">
        <v>34</v>
      </c>
      <c r="C10434" t="s">
        <v>74</v>
      </c>
      <c r="D10434">
        <v>-1.1000000000000001</v>
      </c>
      <c r="E10434">
        <f t="shared" si="162"/>
        <v>219</v>
      </c>
    </row>
    <row r="10435" spans="1:5">
      <c r="A10435" t="s">
        <v>294</v>
      </c>
      <c r="B10435" t="s">
        <v>34</v>
      </c>
      <c r="C10435" t="s">
        <v>75</v>
      </c>
      <c r="D10435">
        <v>0.25677100000000003</v>
      </c>
      <c r="E10435">
        <f t="shared" ref="E10435:E10498" si="163">VALUE(RIGHT(A10435, LEN(A10435)-1))</f>
        <v>219</v>
      </c>
    </row>
    <row r="10436" spans="1:5">
      <c r="A10436" t="s">
        <v>294</v>
      </c>
      <c r="B10436" t="s">
        <v>34</v>
      </c>
      <c r="C10436" t="s">
        <v>76</v>
      </c>
      <c r="D10436" s="6">
        <v>4144630</v>
      </c>
      <c r="E10436">
        <f t="shared" si="163"/>
        <v>219</v>
      </c>
    </row>
    <row r="10437" spans="1:5">
      <c r="A10437" t="s">
        <v>294</v>
      </c>
      <c r="B10437" t="s">
        <v>35</v>
      </c>
      <c r="C10437" t="s">
        <v>83</v>
      </c>
      <c r="D10437">
        <v>-1.0504199999999999</v>
      </c>
      <c r="E10437">
        <f t="shared" si="163"/>
        <v>219</v>
      </c>
    </row>
    <row r="10438" spans="1:5">
      <c r="A10438" t="s">
        <v>294</v>
      </c>
      <c r="B10438" t="s">
        <v>35</v>
      </c>
      <c r="C10438" t="s">
        <v>73</v>
      </c>
      <c r="D10438">
        <v>27.9</v>
      </c>
      <c r="E10438">
        <f t="shared" si="163"/>
        <v>219</v>
      </c>
    </row>
    <row r="10439" spans="1:5">
      <c r="A10439" t="s">
        <v>294</v>
      </c>
      <c r="B10439" t="s">
        <v>35</v>
      </c>
      <c r="C10439" t="s">
        <v>74</v>
      </c>
      <c r="D10439">
        <v>-1</v>
      </c>
      <c r="E10439">
        <f t="shared" si="163"/>
        <v>219</v>
      </c>
    </row>
    <row r="10440" spans="1:5">
      <c r="A10440" t="s">
        <v>294</v>
      </c>
      <c r="B10440" t="s">
        <v>35</v>
      </c>
      <c r="C10440" t="s">
        <v>75</v>
      </c>
      <c r="D10440">
        <v>0.277582</v>
      </c>
      <c r="E10440">
        <f t="shared" si="163"/>
        <v>219</v>
      </c>
    </row>
    <row r="10441" spans="1:5">
      <c r="A10441" t="s">
        <v>294</v>
      </c>
      <c r="B10441" t="s">
        <v>35</v>
      </c>
      <c r="C10441" t="s">
        <v>76</v>
      </c>
      <c r="D10441" s="6">
        <v>4144700</v>
      </c>
      <c r="E10441">
        <f t="shared" si="163"/>
        <v>219</v>
      </c>
    </row>
    <row r="10442" spans="1:5">
      <c r="A10442" t="s">
        <v>294</v>
      </c>
      <c r="B10442" t="s">
        <v>36</v>
      </c>
      <c r="C10442" t="s">
        <v>83</v>
      </c>
      <c r="D10442">
        <v>1.84463</v>
      </c>
      <c r="E10442">
        <f t="shared" si="163"/>
        <v>219</v>
      </c>
    </row>
    <row r="10443" spans="1:5">
      <c r="A10443" t="s">
        <v>294</v>
      </c>
      <c r="B10443" t="s">
        <v>36</v>
      </c>
      <c r="C10443" t="s">
        <v>73</v>
      </c>
      <c r="D10443">
        <v>27.9</v>
      </c>
      <c r="E10443">
        <f t="shared" si="163"/>
        <v>219</v>
      </c>
    </row>
    <row r="10444" spans="1:5">
      <c r="A10444" t="s">
        <v>294</v>
      </c>
      <c r="B10444" t="s">
        <v>36</v>
      </c>
      <c r="C10444" t="s">
        <v>74</v>
      </c>
      <c r="D10444">
        <v>-0.9</v>
      </c>
      <c r="E10444">
        <f t="shared" si="163"/>
        <v>219</v>
      </c>
    </row>
    <row r="10445" spans="1:5">
      <c r="A10445" t="s">
        <v>294</v>
      </c>
      <c r="B10445" t="s">
        <v>36</v>
      </c>
      <c r="C10445" t="s">
        <v>75</v>
      </c>
      <c r="D10445">
        <v>0.33965000000000001</v>
      </c>
      <c r="E10445">
        <f t="shared" si="163"/>
        <v>219</v>
      </c>
    </row>
    <row r="10446" spans="1:5">
      <c r="A10446" t="s">
        <v>294</v>
      </c>
      <c r="B10446" t="s">
        <v>36</v>
      </c>
      <c r="C10446" t="s">
        <v>76</v>
      </c>
      <c r="D10446" s="6">
        <v>4144390</v>
      </c>
      <c r="E10446">
        <f t="shared" si="163"/>
        <v>219</v>
      </c>
    </row>
    <row r="10447" spans="1:5">
      <c r="A10447" t="s">
        <v>294</v>
      </c>
      <c r="B10447" t="s">
        <v>37</v>
      </c>
      <c r="C10447" t="s">
        <v>83</v>
      </c>
      <c r="D10447">
        <v>4.7396700000000003</v>
      </c>
      <c r="E10447">
        <f t="shared" si="163"/>
        <v>219</v>
      </c>
    </row>
    <row r="10448" spans="1:5">
      <c r="A10448" t="s">
        <v>294</v>
      </c>
      <c r="B10448" t="s">
        <v>37</v>
      </c>
      <c r="C10448" t="s">
        <v>73</v>
      </c>
      <c r="D10448">
        <v>27.9</v>
      </c>
      <c r="E10448">
        <f t="shared" si="163"/>
        <v>219</v>
      </c>
    </row>
    <row r="10449" spans="1:5">
      <c r="A10449" t="s">
        <v>294</v>
      </c>
      <c r="B10449" t="s">
        <v>37</v>
      </c>
      <c r="C10449" t="s">
        <v>74</v>
      </c>
      <c r="D10449">
        <v>-0.8</v>
      </c>
      <c r="E10449">
        <f t="shared" si="163"/>
        <v>219</v>
      </c>
    </row>
    <row r="10450" spans="1:5">
      <c r="A10450" t="s">
        <v>294</v>
      </c>
      <c r="B10450" t="s">
        <v>37</v>
      </c>
      <c r="C10450" t="s">
        <v>75</v>
      </c>
      <c r="D10450">
        <v>0.44070500000000001</v>
      </c>
      <c r="E10450">
        <f t="shared" si="163"/>
        <v>219</v>
      </c>
    </row>
    <row r="10451" spans="1:5">
      <c r="A10451" t="s">
        <v>294</v>
      </c>
      <c r="B10451" t="s">
        <v>37</v>
      </c>
      <c r="C10451" t="s">
        <v>76</v>
      </c>
      <c r="D10451" s="6">
        <v>4144670</v>
      </c>
      <c r="E10451">
        <f t="shared" si="163"/>
        <v>219</v>
      </c>
    </row>
    <row r="10452" spans="1:5">
      <c r="A10452" t="s">
        <v>294</v>
      </c>
      <c r="B10452" t="s">
        <v>38</v>
      </c>
      <c r="C10452" t="s">
        <v>83</v>
      </c>
      <c r="D10452">
        <v>7.6347100000000001</v>
      </c>
      <c r="E10452">
        <f t="shared" si="163"/>
        <v>219</v>
      </c>
    </row>
    <row r="10453" spans="1:5">
      <c r="A10453" t="s">
        <v>294</v>
      </c>
      <c r="B10453" t="s">
        <v>38</v>
      </c>
      <c r="C10453" t="s">
        <v>73</v>
      </c>
      <c r="D10453">
        <v>27.9</v>
      </c>
      <c r="E10453">
        <f t="shared" si="163"/>
        <v>219</v>
      </c>
    </row>
    <row r="10454" spans="1:5">
      <c r="A10454" t="s">
        <v>294</v>
      </c>
      <c r="B10454" t="s">
        <v>38</v>
      </c>
      <c r="C10454" t="s">
        <v>74</v>
      </c>
      <c r="D10454">
        <v>-0.7</v>
      </c>
      <c r="E10454">
        <f t="shared" si="163"/>
        <v>219</v>
      </c>
    </row>
    <row r="10455" spans="1:5">
      <c r="A10455" t="s">
        <v>294</v>
      </c>
      <c r="B10455" t="s">
        <v>38</v>
      </c>
      <c r="C10455" t="s">
        <v>75</v>
      </c>
      <c r="D10455">
        <v>0.57731399999999999</v>
      </c>
      <c r="E10455">
        <f t="shared" si="163"/>
        <v>219</v>
      </c>
    </row>
    <row r="10456" spans="1:5">
      <c r="A10456" t="s">
        <v>294</v>
      </c>
      <c r="B10456" t="s">
        <v>38</v>
      </c>
      <c r="C10456" t="s">
        <v>76</v>
      </c>
      <c r="D10456" s="6">
        <v>4144900</v>
      </c>
      <c r="E10456">
        <f t="shared" si="163"/>
        <v>219</v>
      </c>
    </row>
    <row r="10457" spans="1:5">
      <c r="A10457" t="s">
        <v>295</v>
      </c>
      <c r="B10457" t="s">
        <v>31</v>
      </c>
      <c r="C10457" t="s">
        <v>83</v>
      </c>
      <c r="D10457">
        <v>-12.5306</v>
      </c>
      <c r="E10457">
        <f t="shared" si="163"/>
        <v>220</v>
      </c>
    </row>
    <row r="10458" spans="1:5">
      <c r="A10458" t="s">
        <v>295</v>
      </c>
      <c r="B10458" t="s">
        <v>31</v>
      </c>
      <c r="C10458" t="s">
        <v>73</v>
      </c>
      <c r="D10458">
        <v>28</v>
      </c>
      <c r="E10458">
        <f t="shared" si="163"/>
        <v>220</v>
      </c>
    </row>
    <row r="10459" spans="1:5">
      <c r="A10459" t="s">
        <v>295</v>
      </c>
      <c r="B10459" t="s">
        <v>31</v>
      </c>
      <c r="C10459" t="s">
        <v>74</v>
      </c>
      <c r="D10459">
        <v>-1.4</v>
      </c>
      <c r="E10459">
        <f t="shared" si="163"/>
        <v>220</v>
      </c>
    </row>
    <row r="10460" spans="1:5">
      <c r="A10460" t="s">
        <v>295</v>
      </c>
      <c r="B10460" t="s">
        <v>31</v>
      </c>
      <c r="C10460" t="s">
        <v>75</v>
      </c>
      <c r="D10460">
        <v>0.182889</v>
      </c>
      <c r="E10460">
        <f t="shared" si="163"/>
        <v>220</v>
      </c>
    </row>
    <row r="10461" spans="1:5">
      <c r="A10461" t="s">
        <v>295</v>
      </c>
      <c r="B10461" t="s">
        <v>31</v>
      </c>
      <c r="C10461" t="s">
        <v>76</v>
      </c>
      <c r="D10461" s="6">
        <v>4146070</v>
      </c>
      <c r="E10461">
        <f t="shared" si="163"/>
        <v>220</v>
      </c>
    </row>
    <row r="10462" spans="1:5">
      <c r="A10462" t="s">
        <v>295</v>
      </c>
      <c r="B10462" t="s">
        <v>32</v>
      </c>
      <c r="C10462" t="s">
        <v>83</v>
      </c>
      <c r="D10462">
        <v>-9.6355400000000007</v>
      </c>
      <c r="E10462">
        <f t="shared" si="163"/>
        <v>220</v>
      </c>
    </row>
    <row r="10463" spans="1:5">
      <c r="A10463" t="s">
        <v>295</v>
      </c>
      <c r="B10463" t="s">
        <v>32</v>
      </c>
      <c r="C10463" t="s">
        <v>73</v>
      </c>
      <c r="D10463">
        <v>28</v>
      </c>
      <c r="E10463">
        <f t="shared" si="163"/>
        <v>220</v>
      </c>
    </row>
    <row r="10464" spans="1:5">
      <c r="A10464" t="s">
        <v>295</v>
      </c>
      <c r="B10464" t="s">
        <v>32</v>
      </c>
      <c r="C10464" t="s">
        <v>74</v>
      </c>
      <c r="D10464">
        <v>-1.3</v>
      </c>
      <c r="E10464">
        <f t="shared" si="163"/>
        <v>220</v>
      </c>
    </row>
    <row r="10465" spans="1:5">
      <c r="A10465" t="s">
        <v>295</v>
      </c>
      <c r="B10465" t="s">
        <v>32</v>
      </c>
      <c r="C10465" t="s">
        <v>75</v>
      </c>
      <c r="D10465">
        <v>0.22403300000000001</v>
      </c>
      <c r="E10465">
        <f t="shared" si="163"/>
        <v>220</v>
      </c>
    </row>
    <row r="10466" spans="1:5">
      <c r="A10466" t="s">
        <v>295</v>
      </c>
      <c r="B10466" t="s">
        <v>32</v>
      </c>
      <c r="C10466" t="s">
        <v>76</v>
      </c>
      <c r="D10466" s="6">
        <v>4144770</v>
      </c>
      <c r="E10466">
        <f t="shared" si="163"/>
        <v>220</v>
      </c>
    </row>
    <row r="10467" spans="1:5">
      <c r="A10467" t="s">
        <v>295</v>
      </c>
      <c r="B10467" t="s">
        <v>33</v>
      </c>
      <c r="C10467" t="s">
        <v>83</v>
      </c>
      <c r="D10467">
        <v>-6.7404999999999999</v>
      </c>
      <c r="E10467">
        <f t="shared" si="163"/>
        <v>220</v>
      </c>
    </row>
    <row r="10468" spans="1:5">
      <c r="A10468" t="s">
        <v>295</v>
      </c>
      <c r="B10468" t="s">
        <v>33</v>
      </c>
      <c r="C10468" t="s">
        <v>73</v>
      </c>
      <c r="D10468">
        <v>28</v>
      </c>
      <c r="E10468">
        <f t="shared" si="163"/>
        <v>220</v>
      </c>
    </row>
    <row r="10469" spans="1:5">
      <c r="A10469" t="s">
        <v>295</v>
      </c>
      <c r="B10469" t="s">
        <v>33</v>
      </c>
      <c r="C10469" t="s">
        <v>74</v>
      </c>
      <c r="D10469">
        <v>-1.2</v>
      </c>
      <c r="E10469">
        <f t="shared" si="163"/>
        <v>220</v>
      </c>
    </row>
    <row r="10470" spans="1:5">
      <c r="A10470" t="s">
        <v>295</v>
      </c>
      <c r="B10470" t="s">
        <v>33</v>
      </c>
      <c r="C10470" t="s">
        <v>75</v>
      </c>
      <c r="D10470">
        <v>0.23891399999999999</v>
      </c>
      <c r="E10470">
        <f t="shared" si="163"/>
        <v>220</v>
      </c>
    </row>
    <row r="10471" spans="1:5">
      <c r="A10471" t="s">
        <v>295</v>
      </c>
      <c r="B10471" t="s">
        <v>33</v>
      </c>
      <c r="C10471" t="s">
        <v>76</v>
      </c>
      <c r="D10471" s="6">
        <v>4144720</v>
      </c>
      <c r="E10471">
        <f t="shared" si="163"/>
        <v>220</v>
      </c>
    </row>
    <row r="10472" spans="1:5">
      <c r="A10472" t="s">
        <v>295</v>
      </c>
      <c r="B10472" t="s">
        <v>34</v>
      </c>
      <c r="C10472" t="s">
        <v>83</v>
      </c>
      <c r="D10472">
        <v>-3.8454600000000001</v>
      </c>
      <c r="E10472">
        <f t="shared" si="163"/>
        <v>220</v>
      </c>
    </row>
    <row r="10473" spans="1:5">
      <c r="A10473" t="s">
        <v>295</v>
      </c>
      <c r="B10473" t="s">
        <v>34</v>
      </c>
      <c r="C10473" t="s">
        <v>73</v>
      </c>
      <c r="D10473">
        <v>28</v>
      </c>
      <c r="E10473">
        <f t="shared" si="163"/>
        <v>220</v>
      </c>
    </row>
    <row r="10474" spans="1:5">
      <c r="A10474" t="s">
        <v>295</v>
      </c>
      <c r="B10474" t="s">
        <v>34</v>
      </c>
      <c r="C10474" t="s">
        <v>74</v>
      </c>
      <c r="D10474">
        <v>-1.1000000000000001</v>
      </c>
      <c r="E10474">
        <f t="shared" si="163"/>
        <v>220</v>
      </c>
    </row>
    <row r="10475" spans="1:5">
      <c r="A10475" t="s">
        <v>295</v>
      </c>
      <c r="B10475" t="s">
        <v>34</v>
      </c>
      <c r="C10475" t="s">
        <v>75</v>
      </c>
      <c r="D10475">
        <v>0.25825900000000002</v>
      </c>
      <c r="E10475">
        <f t="shared" si="163"/>
        <v>220</v>
      </c>
    </row>
    <row r="10476" spans="1:5">
      <c r="A10476" t="s">
        <v>295</v>
      </c>
      <c r="B10476" t="s">
        <v>34</v>
      </c>
      <c r="C10476" t="s">
        <v>76</v>
      </c>
      <c r="D10476" s="6">
        <v>4144620</v>
      </c>
      <c r="E10476">
        <f t="shared" si="163"/>
        <v>220</v>
      </c>
    </row>
    <row r="10477" spans="1:5">
      <c r="A10477" t="s">
        <v>295</v>
      </c>
      <c r="B10477" t="s">
        <v>35</v>
      </c>
      <c r="C10477" t="s">
        <v>83</v>
      </c>
      <c r="D10477">
        <v>-0.95041699999999996</v>
      </c>
      <c r="E10477">
        <f t="shared" si="163"/>
        <v>220</v>
      </c>
    </row>
    <row r="10478" spans="1:5">
      <c r="A10478" t="s">
        <v>295</v>
      </c>
      <c r="B10478" t="s">
        <v>35</v>
      </c>
      <c r="C10478" t="s">
        <v>73</v>
      </c>
      <c r="D10478">
        <v>28</v>
      </c>
      <c r="E10478">
        <f t="shared" si="163"/>
        <v>220</v>
      </c>
    </row>
    <row r="10479" spans="1:5">
      <c r="A10479" t="s">
        <v>295</v>
      </c>
      <c r="B10479" t="s">
        <v>35</v>
      </c>
      <c r="C10479" t="s">
        <v>74</v>
      </c>
      <c r="D10479">
        <v>-1</v>
      </c>
      <c r="E10479">
        <f t="shared" si="163"/>
        <v>220</v>
      </c>
    </row>
    <row r="10480" spans="1:5">
      <c r="A10480" t="s">
        <v>295</v>
      </c>
      <c r="B10480" t="s">
        <v>35</v>
      </c>
      <c r="C10480" t="s">
        <v>75</v>
      </c>
      <c r="D10480">
        <v>0.277582</v>
      </c>
      <c r="E10480">
        <f t="shared" si="163"/>
        <v>220</v>
      </c>
    </row>
    <row r="10481" spans="1:5">
      <c r="A10481" t="s">
        <v>295</v>
      </c>
      <c r="B10481" t="s">
        <v>35</v>
      </c>
      <c r="C10481" t="s">
        <v>76</v>
      </c>
      <c r="D10481" s="6">
        <v>4144720</v>
      </c>
      <c r="E10481">
        <f t="shared" si="163"/>
        <v>220</v>
      </c>
    </row>
    <row r="10482" spans="1:5">
      <c r="A10482" t="s">
        <v>295</v>
      </c>
      <c r="B10482" t="s">
        <v>36</v>
      </c>
      <c r="C10482" t="s">
        <v>83</v>
      </c>
      <c r="D10482">
        <v>1.9446300000000001</v>
      </c>
      <c r="E10482">
        <f t="shared" si="163"/>
        <v>220</v>
      </c>
    </row>
    <row r="10483" spans="1:5">
      <c r="A10483" t="s">
        <v>295</v>
      </c>
      <c r="B10483" t="s">
        <v>36</v>
      </c>
      <c r="C10483" t="s">
        <v>73</v>
      </c>
      <c r="D10483">
        <v>28</v>
      </c>
      <c r="E10483">
        <f t="shared" si="163"/>
        <v>220</v>
      </c>
    </row>
    <row r="10484" spans="1:5">
      <c r="A10484" t="s">
        <v>295</v>
      </c>
      <c r="B10484" t="s">
        <v>36</v>
      </c>
      <c r="C10484" t="s">
        <v>74</v>
      </c>
      <c r="D10484">
        <v>-0.9</v>
      </c>
      <c r="E10484">
        <f t="shared" si="163"/>
        <v>220</v>
      </c>
    </row>
    <row r="10485" spans="1:5">
      <c r="A10485" t="s">
        <v>295</v>
      </c>
      <c r="B10485" t="s">
        <v>36</v>
      </c>
      <c r="C10485" t="s">
        <v>75</v>
      </c>
      <c r="D10485">
        <v>0.34113900000000003</v>
      </c>
      <c r="E10485">
        <f t="shared" si="163"/>
        <v>220</v>
      </c>
    </row>
    <row r="10486" spans="1:5">
      <c r="A10486" t="s">
        <v>295</v>
      </c>
      <c r="B10486" t="s">
        <v>36</v>
      </c>
      <c r="C10486" t="s">
        <v>76</v>
      </c>
      <c r="D10486" s="6">
        <v>4144450</v>
      </c>
      <c r="E10486">
        <f t="shared" si="163"/>
        <v>220</v>
      </c>
    </row>
    <row r="10487" spans="1:5">
      <c r="A10487" t="s">
        <v>295</v>
      </c>
      <c r="B10487" t="s">
        <v>37</v>
      </c>
      <c r="C10487" t="s">
        <v>83</v>
      </c>
      <c r="D10487">
        <v>4.8396699999999999</v>
      </c>
      <c r="E10487">
        <f t="shared" si="163"/>
        <v>220</v>
      </c>
    </row>
    <row r="10488" spans="1:5">
      <c r="A10488" t="s">
        <v>295</v>
      </c>
      <c r="B10488" t="s">
        <v>37</v>
      </c>
      <c r="C10488" t="s">
        <v>73</v>
      </c>
      <c r="D10488">
        <v>28</v>
      </c>
      <c r="E10488">
        <f t="shared" si="163"/>
        <v>220</v>
      </c>
    </row>
    <row r="10489" spans="1:5">
      <c r="A10489" t="s">
        <v>295</v>
      </c>
      <c r="B10489" t="s">
        <v>37</v>
      </c>
      <c r="C10489" t="s">
        <v>74</v>
      </c>
      <c r="D10489">
        <v>-0.8</v>
      </c>
      <c r="E10489">
        <f t="shared" si="163"/>
        <v>220</v>
      </c>
    </row>
    <row r="10490" spans="1:5">
      <c r="A10490" t="s">
        <v>295</v>
      </c>
      <c r="B10490" t="s">
        <v>37</v>
      </c>
      <c r="C10490" t="s">
        <v>75</v>
      </c>
      <c r="D10490">
        <v>0.44812200000000002</v>
      </c>
      <c r="E10490">
        <f t="shared" si="163"/>
        <v>220</v>
      </c>
    </row>
    <row r="10491" spans="1:5">
      <c r="A10491" t="s">
        <v>295</v>
      </c>
      <c r="B10491" t="s">
        <v>37</v>
      </c>
      <c r="C10491" t="s">
        <v>76</v>
      </c>
      <c r="D10491" s="6">
        <v>4144540</v>
      </c>
      <c r="E10491">
        <f t="shared" si="163"/>
        <v>220</v>
      </c>
    </row>
    <row r="10492" spans="1:5">
      <c r="A10492" t="s">
        <v>295</v>
      </c>
      <c r="B10492" t="s">
        <v>38</v>
      </c>
      <c r="C10492" t="s">
        <v>83</v>
      </c>
      <c r="D10492">
        <v>7.7347099999999998</v>
      </c>
      <c r="E10492">
        <f t="shared" si="163"/>
        <v>220</v>
      </c>
    </row>
    <row r="10493" spans="1:5">
      <c r="A10493" t="s">
        <v>295</v>
      </c>
      <c r="B10493" t="s">
        <v>38</v>
      </c>
      <c r="C10493" t="s">
        <v>73</v>
      </c>
      <c r="D10493">
        <v>28</v>
      </c>
      <c r="E10493">
        <f t="shared" si="163"/>
        <v>220</v>
      </c>
    </row>
    <row r="10494" spans="1:5">
      <c r="A10494" t="s">
        <v>295</v>
      </c>
      <c r="B10494" t="s">
        <v>38</v>
      </c>
      <c r="C10494" t="s">
        <v>74</v>
      </c>
      <c r="D10494">
        <v>-0.7</v>
      </c>
      <c r="E10494">
        <f t="shared" si="163"/>
        <v>220</v>
      </c>
    </row>
    <row r="10495" spans="1:5">
      <c r="A10495" t="s">
        <v>295</v>
      </c>
      <c r="B10495" t="s">
        <v>38</v>
      </c>
      <c r="C10495" t="s">
        <v>75</v>
      </c>
      <c r="D10495">
        <v>0.58177900000000005</v>
      </c>
      <c r="E10495">
        <f t="shared" si="163"/>
        <v>220</v>
      </c>
    </row>
    <row r="10496" spans="1:5">
      <c r="A10496" t="s">
        <v>295</v>
      </c>
      <c r="B10496" t="s">
        <v>38</v>
      </c>
      <c r="C10496" t="s">
        <v>76</v>
      </c>
      <c r="D10496" s="6">
        <v>4144900</v>
      </c>
      <c r="E10496">
        <f t="shared" si="163"/>
        <v>220</v>
      </c>
    </row>
    <row r="10497" spans="1:5">
      <c r="A10497" t="s">
        <v>296</v>
      </c>
      <c r="B10497" t="s">
        <v>31</v>
      </c>
      <c r="C10497" t="s">
        <v>83</v>
      </c>
      <c r="D10497">
        <v>-12.4306</v>
      </c>
      <c r="E10497">
        <f t="shared" si="163"/>
        <v>221</v>
      </c>
    </row>
    <row r="10498" spans="1:5">
      <c r="A10498" t="s">
        <v>296</v>
      </c>
      <c r="B10498" t="s">
        <v>31</v>
      </c>
      <c r="C10498" t="s">
        <v>73</v>
      </c>
      <c r="D10498">
        <v>28.1</v>
      </c>
      <c r="E10498">
        <f t="shared" si="163"/>
        <v>221</v>
      </c>
    </row>
    <row r="10499" spans="1:5">
      <c r="A10499" t="s">
        <v>296</v>
      </c>
      <c r="B10499" t="s">
        <v>31</v>
      </c>
      <c r="C10499" t="s">
        <v>74</v>
      </c>
      <c r="D10499">
        <v>-1.4</v>
      </c>
      <c r="E10499">
        <f t="shared" ref="E10499:E10562" si="164">VALUE(RIGHT(A10499, LEN(A10499)-1))</f>
        <v>221</v>
      </c>
    </row>
    <row r="10500" spans="1:5">
      <c r="A10500" t="s">
        <v>296</v>
      </c>
      <c r="B10500" t="s">
        <v>31</v>
      </c>
      <c r="C10500" t="s">
        <v>75</v>
      </c>
      <c r="D10500">
        <v>0.185865</v>
      </c>
      <c r="E10500">
        <f t="shared" si="164"/>
        <v>221</v>
      </c>
    </row>
    <row r="10501" spans="1:5">
      <c r="A10501" t="s">
        <v>296</v>
      </c>
      <c r="B10501" t="s">
        <v>31</v>
      </c>
      <c r="C10501" t="s">
        <v>76</v>
      </c>
      <c r="D10501" s="6">
        <v>4146130</v>
      </c>
      <c r="E10501">
        <f t="shared" si="164"/>
        <v>221</v>
      </c>
    </row>
    <row r="10502" spans="1:5">
      <c r="A10502" t="s">
        <v>296</v>
      </c>
      <c r="B10502" t="s">
        <v>32</v>
      </c>
      <c r="C10502" t="s">
        <v>83</v>
      </c>
      <c r="D10502">
        <v>-9.5355399999999992</v>
      </c>
      <c r="E10502">
        <f t="shared" si="164"/>
        <v>221</v>
      </c>
    </row>
    <row r="10503" spans="1:5">
      <c r="A10503" t="s">
        <v>296</v>
      </c>
      <c r="B10503" t="s">
        <v>32</v>
      </c>
      <c r="C10503" t="s">
        <v>73</v>
      </c>
      <c r="D10503">
        <v>28.1</v>
      </c>
      <c r="E10503">
        <f t="shared" si="164"/>
        <v>221</v>
      </c>
    </row>
    <row r="10504" spans="1:5">
      <c r="A10504" t="s">
        <v>296</v>
      </c>
      <c r="B10504" t="s">
        <v>32</v>
      </c>
      <c r="C10504" t="s">
        <v>74</v>
      </c>
      <c r="D10504">
        <v>-1.3</v>
      </c>
      <c r="E10504">
        <f t="shared" si="164"/>
        <v>221</v>
      </c>
    </row>
    <row r="10505" spans="1:5">
      <c r="A10505" t="s">
        <v>296</v>
      </c>
      <c r="B10505" t="s">
        <v>32</v>
      </c>
      <c r="C10505" t="s">
        <v>75</v>
      </c>
      <c r="D10505">
        <v>0.22403300000000001</v>
      </c>
      <c r="E10505">
        <f t="shared" si="164"/>
        <v>221</v>
      </c>
    </row>
    <row r="10506" spans="1:5">
      <c r="A10506" t="s">
        <v>296</v>
      </c>
      <c r="B10506" t="s">
        <v>32</v>
      </c>
      <c r="C10506" t="s">
        <v>76</v>
      </c>
      <c r="D10506" s="6">
        <v>4144790</v>
      </c>
      <c r="E10506">
        <f t="shared" si="164"/>
        <v>221</v>
      </c>
    </row>
    <row r="10507" spans="1:5">
      <c r="A10507" t="s">
        <v>296</v>
      </c>
      <c r="B10507" t="s">
        <v>33</v>
      </c>
      <c r="C10507" t="s">
        <v>83</v>
      </c>
      <c r="D10507">
        <v>-6.6405000000000003</v>
      </c>
      <c r="E10507">
        <f t="shared" si="164"/>
        <v>221</v>
      </c>
    </row>
    <row r="10508" spans="1:5">
      <c r="A10508" t="s">
        <v>296</v>
      </c>
      <c r="B10508" t="s">
        <v>33</v>
      </c>
      <c r="C10508" t="s">
        <v>73</v>
      </c>
      <c r="D10508">
        <v>28.1</v>
      </c>
      <c r="E10508">
        <f t="shared" si="164"/>
        <v>221</v>
      </c>
    </row>
    <row r="10509" spans="1:5">
      <c r="A10509" t="s">
        <v>296</v>
      </c>
      <c r="B10509" t="s">
        <v>33</v>
      </c>
      <c r="C10509" t="s">
        <v>74</v>
      </c>
      <c r="D10509">
        <v>-1.2</v>
      </c>
      <c r="E10509">
        <f t="shared" si="164"/>
        <v>221</v>
      </c>
    </row>
    <row r="10510" spans="1:5">
      <c r="A10510" t="s">
        <v>296</v>
      </c>
      <c r="B10510" t="s">
        <v>33</v>
      </c>
      <c r="C10510" t="s">
        <v>75</v>
      </c>
      <c r="D10510">
        <v>0.24337800000000001</v>
      </c>
      <c r="E10510">
        <f t="shared" si="164"/>
        <v>221</v>
      </c>
    </row>
    <row r="10511" spans="1:5">
      <c r="A10511" t="s">
        <v>296</v>
      </c>
      <c r="B10511" t="s">
        <v>33</v>
      </c>
      <c r="C10511" t="s">
        <v>76</v>
      </c>
      <c r="D10511" s="6">
        <v>4144670</v>
      </c>
      <c r="E10511">
        <f t="shared" si="164"/>
        <v>221</v>
      </c>
    </row>
    <row r="10512" spans="1:5">
      <c r="A10512" t="s">
        <v>296</v>
      </c>
      <c r="B10512" t="s">
        <v>34</v>
      </c>
      <c r="C10512" t="s">
        <v>83</v>
      </c>
      <c r="D10512">
        <v>-3.74546</v>
      </c>
      <c r="E10512">
        <f t="shared" si="164"/>
        <v>221</v>
      </c>
    </row>
    <row r="10513" spans="1:5">
      <c r="A10513" t="s">
        <v>296</v>
      </c>
      <c r="B10513" t="s">
        <v>34</v>
      </c>
      <c r="C10513" t="s">
        <v>73</v>
      </c>
      <c r="D10513">
        <v>28.1</v>
      </c>
      <c r="E10513">
        <f t="shared" si="164"/>
        <v>221</v>
      </c>
    </row>
    <row r="10514" spans="1:5">
      <c r="A10514" t="s">
        <v>296</v>
      </c>
      <c r="B10514" t="s">
        <v>34</v>
      </c>
      <c r="C10514" t="s">
        <v>74</v>
      </c>
      <c r="D10514">
        <v>-1.1000000000000001</v>
      </c>
      <c r="E10514">
        <f t="shared" si="164"/>
        <v>221</v>
      </c>
    </row>
    <row r="10515" spans="1:5">
      <c r="A10515" t="s">
        <v>296</v>
      </c>
      <c r="B10515" t="s">
        <v>34</v>
      </c>
      <c r="C10515" t="s">
        <v>75</v>
      </c>
      <c r="D10515">
        <v>0.25825900000000002</v>
      </c>
      <c r="E10515">
        <f t="shared" si="164"/>
        <v>221</v>
      </c>
    </row>
    <row r="10516" spans="1:5">
      <c r="A10516" t="s">
        <v>296</v>
      </c>
      <c r="B10516" t="s">
        <v>34</v>
      </c>
      <c r="C10516" t="s">
        <v>76</v>
      </c>
      <c r="D10516" s="6">
        <v>4144650</v>
      </c>
      <c r="E10516">
        <f t="shared" si="164"/>
        <v>221</v>
      </c>
    </row>
    <row r="10517" spans="1:5">
      <c r="A10517" t="s">
        <v>296</v>
      </c>
      <c r="B10517" t="s">
        <v>35</v>
      </c>
      <c r="C10517" t="s">
        <v>83</v>
      </c>
      <c r="D10517">
        <v>-0.85041699999999998</v>
      </c>
      <c r="E10517">
        <f t="shared" si="164"/>
        <v>221</v>
      </c>
    </row>
    <row r="10518" spans="1:5">
      <c r="A10518" t="s">
        <v>296</v>
      </c>
      <c r="B10518" t="s">
        <v>35</v>
      </c>
      <c r="C10518" t="s">
        <v>73</v>
      </c>
      <c r="D10518">
        <v>28.1</v>
      </c>
      <c r="E10518">
        <f t="shared" si="164"/>
        <v>221</v>
      </c>
    </row>
    <row r="10519" spans="1:5">
      <c r="A10519" t="s">
        <v>296</v>
      </c>
      <c r="B10519" t="s">
        <v>35</v>
      </c>
      <c r="C10519" t="s">
        <v>74</v>
      </c>
      <c r="D10519">
        <v>-1</v>
      </c>
      <c r="E10519">
        <f t="shared" si="164"/>
        <v>221</v>
      </c>
    </row>
    <row r="10520" spans="1:5">
      <c r="A10520" t="s">
        <v>296</v>
      </c>
      <c r="B10520" t="s">
        <v>35</v>
      </c>
      <c r="C10520" t="s">
        <v>75</v>
      </c>
      <c r="D10520">
        <v>0.27906999999999998</v>
      </c>
      <c r="E10520">
        <f t="shared" si="164"/>
        <v>221</v>
      </c>
    </row>
    <row r="10521" spans="1:5">
      <c r="A10521" t="s">
        <v>296</v>
      </c>
      <c r="B10521" t="s">
        <v>35</v>
      </c>
      <c r="C10521" t="s">
        <v>76</v>
      </c>
      <c r="D10521" s="6">
        <v>4144780</v>
      </c>
      <c r="E10521">
        <f t="shared" si="164"/>
        <v>221</v>
      </c>
    </row>
    <row r="10522" spans="1:5">
      <c r="A10522" t="s">
        <v>296</v>
      </c>
      <c r="B10522" t="s">
        <v>36</v>
      </c>
      <c r="C10522" t="s">
        <v>83</v>
      </c>
      <c r="D10522">
        <v>2.0446300000000002</v>
      </c>
      <c r="E10522">
        <f t="shared" si="164"/>
        <v>221</v>
      </c>
    </row>
    <row r="10523" spans="1:5">
      <c r="A10523" t="s">
        <v>296</v>
      </c>
      <c r="B10523" t="s">
        <v>36</v>
      </c>
      <c r="C10523" t="s">
        <v>73</v>
      </c>
      <c r="D10523">
        <v>28.1</v>
      </c>
      <c r="E10523">
        <f t="shared" si="164"/>
        <v>221</v>
      </c>
    </row>
    <row r="10524" spans="1:5">
      <c r="A10524" t="s">
        <v>296</v>
      </c>
      <c r="B10524" t="s">
        <v>36</v>
      </c>
      <c r="C10524" t="s">
        <v>74</v>
      </c>
      <c r="D10524">
        <v>-0.9</v>
      </c>
      <c r="E10524">
        <f t="shared" si="164"/>
        <v>221</v>
      </c>
    </row>
    <row r="10525" spans="1:5">
      <c r="A10525" t="s">
        <v>296</v>
      </c>
      <c r="B10525" t="s">
        <v>36</v>
      </c>
      <c r="C10525" t="s">
        <v>75</v>
      </c>
      <c r="D10525">
        <v>0.34113900000000003</v>
      </c>
      <c r="E10525">
        <f t="shared" si="164"/>
        <v>221</v>
      </c>
    </row>
    <row r="10526" spans="1:5">
      <c r="A10526" t="s">
        <v>296</v>
      </c>
      <c r="B10526" t="s">
        <v>36</v>
      </c>
      <c r="C10526" t="s">
        <v>76</v>
      </c>
      <c r="D10526" s="6">
        <v>4144480</v>
      </c>
      <c r="E10526">
        <f t="shared" si="164"/>
        <v>221</v>
      </c>
    </row>
    <row r="10527" spans="1:5">
      <c r="A10527" t="s">
        <v>296</v>
      </c>
      <c r="B10527" t="s">
        <v>37</v>
      </c>
      <c r="C10527" t="s">
        <v>83</v>
      </c>
      <c r="D10527">
        <v>4.9396699999999996</v>
      </c>
      <c r="E10527">
        <f t="shared" si="164"/>
        <v>221</v>
      </c>
    </row>
    <row r="10528" spans="1:5">
      <c r="A10528" t="s">
        <v>296</v>
      </c>
      <c r="B10528" t="s">
        <v>37</v>
      </c>
      <c r="C10528" t="s">
        <v>73</v>
      </c>
      <c r="D10528">
        <v>28.1</v>
      </c>
      <c r="E10528">
        <f t="shared" si="164"/>
        <v>221</v>
      </c>
    </row>
    <row r="10529" spans="1:5">
      <c r="A10529" t="s">
        <v>296</v>
      </c>
      <c r="B10529" t="s">
        <v>37</v>
      </c>
      <c r="C10529" t="s">
        <v>74</v>
      </c>
      <c r="D10529">
        <v>-0.8</v>
      </c>
      <c r="E10529">
        <f t="shared" si="164"/>
        <v>221</v>
      </c>
    </row>
    <row r="10530" spans="1:5">
      <c r="A10530" t="s">
        <v>296</v>
      </c>
      <c r="B10530" t="s">
        <v>37</v>
      </c>
      <c r="C10530" t="s">
        <v>75</v>
      </c>
      <c r="D10530">
        <v>0.45256400000000002</v>
      </c>
      <c r="E10530">
        <f t="shared" si="164"/>
        <v>221</v>
      </c>
    </row>
    <row r="10531" spans="1:5">
      <c r="A10531" t="s">
        <v>296</v>
      </c>
      <c r="B10531" t="s">
        <v>37</v>
      </c>
      <c r="C10531" t="s">
        <v>76</v>
      </c>
      <c r="D10531" s="6">
        <v>4144520</v>
      </c>
      <c r="E10531">
        <f t="shared" si="164"/>
        <v>221</v>
      </c>
    </row>
    <row r="10532" spans="1:5">
      <c r="A10532" t="s">
        <v>296</v>
      </c>
      <c r="B10532" t="s">
        <v>38</v>
      </c>
      <c r="C10532" t="s">
        <v>83</v>
      </c>
      <c r="D10532">
        <v>7.8347100000000003</v>
      </c>
      <c r="E10532">
        <f t="shared" si="164"/>
        <v>221</v>
      </c>
    </row>
    <row r="10533" spans="1:5">
      <c r="A10533" t="s">
        <v>296</v>
      </c>
      <c r="B10533" t="s">
        <v>38</v>
      </c>
      <c r="C10533" t="s">
        <v>73</v>
      </c>
      <c r="D10533">
        <v>28.1</v>
      </c>
      <c r="E10533">
        <f t="shared" si="164"/>
        <v>221</v>
      </c>
    </row>
    <row r="10534" spans="1:5">
      <c r="A10534" t="s">
        <v>296</v>
      </c>
      <c r="B10534" t="s">
        <v>38</v>
      </c>
      <c r="C10534" t="s">
        <v>74</v>
      </c>
      <c r="D10534">
        <v>-0.7</v>
      </c>
      <c r="E10534">
        <f t="shared" si="164"/>
        <v>221</v>
      </c>
    </row>
    <row r="10535" spans="1:5">
      <c r="A10535" t="s">
        <v>296</v>
      </c>
      <c r="B10535" t="s">
        <v>38</v>
      </c>
      <c r="C10535" t="s">
        <v>75</v>
      </c>
      <c r="D10535">
        <v>0.587731</v>
      </c>
      <c r="E10535">
        <f t="shared" si="164"/>
        <v>221</v>
      </c>
    </row>
    <row r="10536" spans="1:5">
      <c r="A10536" t="s">
        <v>296</v>
      </c>
      <c r="B10536" t="s">
        <v>38</v>
      </c>
      <c r="C10536" t="s">
        <v>76</v>
      </c>
      <c r="D10536" s="6">
        <v>4144920</v>
      </c>
      <c r="E10536">
        <f t="shared" si="164"/>
        <v>221</v>
      </c>
    </row>
    <row r="10537" spans="1:5">
      <c r="A10537" t="s">
        <v>297</v>
      </c>
      <c r="B10537" t="s">
        <v>31</v>
      </c>
      <c r="C10537" t="s">
        <v>83</v>
      </c>
      <c r="D10537">
        <v>-12.3306</v>
      </c>
      <c r="E10537">
        <f t="shared" si="164"/>
        <v>222</v>
      </c>
    </row>
    <row r="10538" spans="1:5">
      <c r="A10538" t="s">
        <v>297</v>
      </c>
      <c r="B10538" t="s">
        <v>31</v>
      </c>
      <c r="C10538" t="s">
        <v>73</v>
      </c>
      <c r="D10538">
        <v>28.2</v>
      </c>
      <c r="E10538">
        <f t="shared" si="164"/>
        <v>222</v>
      </c>
    </row>
    <row r="10539" spans="1:5">
      <c r="A10539" t="s">
        <v>297</v>
      </c>
      <c r="B10539" t="s">
        <v>31</v>
      </c>
      <c r="C10539" t="s">
        <v>74</v>
      </c>
      <c r="D10539">
        <v>-1.4</v>
      </c>
      <c r="E10539">
        <f t="shared" si="164"/>
        <v>222</v>
      </c>
    </row>
    <row r="10540" spans="1:5">
      <c r="A10540" t="s">
        <v>297</v>
      </c>
      <c r="B10540" t="s">
        <v>31</v>
      </c>
      <c r="C10540" t="s">
        <v>75</v>
      </c>
      <c r="D10540">
        <v>0.18881899999999999</v>
      </c>
      <c r="E10540">
        <f t="shared" si="164"/>
        <v>222</v>
      </c>
    </row>
    <row r="10541" spans="1:5">
      <c r="A10541" t="s">
        <v>297</v>
      </c>
      <c r="B10541" t="s">
        <v>31</v>
      </c>
      <c r="C10541" t="s">
        <v>76</v>
      </c>
      <c r="D10541" s="6">
        <v>4146100</v>
      </c>
      <c r="E10541">
        <f t="shared" si="164"/>
        <v>222</v>
      </c>
    </row>
    <row r="10542" spans="1:5">
      <c r="A10542" t="s">
        <v>297</v>
      </c>
      <c r="B10542" t="s">
        <v>32</v>
      </c>
      <c r="C10542" t="s">
        <v>83</v>
      </c>
      <c r="D10542">
        <v>-9.4355399999999996</v>
      </c>
      <c r="E10542">
        <f t="shared" si="164"/>
        <v>222</v>
      </c>
    </row>
    <row r="10543" spans="1:5">
      <c r="A10543" t="s">
        <v>297</v>
      </c>
      <c r="B10543" t="s">
        <v>32</v>
      </c>
      <c r="C10543" t="s">
        <v>73</v>
      </c>
      <c r="D10543">
        <v>28.2</v>
      </c>
      <c r="E10543">
        <f t="shared" si="164"/>
        <v>222</v>
      </c>
    </row>
    <row r="10544" spans="1:5">
      <c r="A10544" t="s">
        <v>297</v>
      </c>
      <c r="B10544" t="s">
        <v>32</v>
      </c>
      <c r="C10544" t="s">
        <v>74</v>
      </c>
      <c r="D10544">
        <v>-1.3</v>
      </c>
      <c r="E10544">
        <f t="shared" si="164"/>
        <v>222</v>
      </c>
    </row>
    <row r="10545" spans="1:5">
      <c r="A10545" t="s">
        <v>297</v>
      </c>
      <c r="B10545" t="s">
        <v>32</v>
      </c>
      <c r="C10545" t="s">
        <v>75</v>
      </c>
      <c r="D10545">
        <v>0.22403300000000001</v>
      </c>
      <c r="E10545">
        <f t="shared" si="164"/>
        <v>222</v>
      </c>
    </row>
    <row r="10546" spans="1:5">
      <c r="A10546" t="s">
        <v>297</v>
      </c>
      <c r="B10546" t="s">
        <v>32</v>
      </c>
      <c r="C10546" t="s">
        <v>76</v>
      </c>
      <c r="D10546" s="6">
        <v>4144810</v>
      </c>
      <c r="E10546">
        <f t="shared" si="164"/>
        <v>222</v>
      </c>
    </row>
    <row r="10547" spans="1:5">
      <c r="A10547" t="s">
        <v>297</v>
      </c>
      <c r="B10547" t="s">
        <v>33</v>
      </c>
      <c r="C10547" t="s">
        <v>83</v>
      </c>
      <c r="D10547">
        <v>-6.5404999999999998</v>
      </c>
      <c r="E10547">
        <f t="shared" si="164"/>
        <v>222</v>
      </c>
    </row>
    <row r="10548" spans="1:5">
      <c r="A10548" t="s">
        <v>297</v>
      </c>
      <c r="B10548" t="s">
        <v>33</v>
      </c>
      <c r="C10548" t="s">
        <v>73</v>
      </c>
      <c r="D10548">
        <v>28.2</v>
      </c>
      <c r="E10548">
        <f t="shared" si="164"/>
        <v>222</v>
      </c>
    </row>
    <row r="10549" spans="1:5">
      <c r="A10549" t="s">
        <v>297</v>
      </c>
      <c r="B10549" t="s">
        <v>33</v>
      </c>
      <c r="C10549" t="s">
        <v>74</v>
      </c>
      <c r="D10549">
        <v>-1.2</v>
      </c>
      <c r="E10549">
        <f t="shared" si="164"/>
        <v>222</v>
      </c>
    </row>
    <row r="10550" spans="1:5">
      <c r="A10550" t="s">
        <v>297</v>
      </c>
      <c r="B10550" t="s">
        <v>33</v>
      </c>
      <c r="C10550" t="s">
        <v>75</v>
      </c>
      <c r="D10550">
        <v>0.249331</v>
      </c>
      <c r="E10550">
        <f t="shared" si="164"/>
        <v>222</v>
      </c>
    </row>
    <row r="10551" spans="1:5">
      <c r="A10551" t="s">
        <v>297</v>
      </c>
      <c r="B10551" t="s">
        <v>33</v>
      </c>
      <c r="C10551" t="s">
        <v>76</v>
      </c>
      <c r="D10551" s="6">
        <v>4144600</v>
      </c>
      <c r="E10551">
        <f t="shared" si="164"/>
        <v>222</v>
      </c>
    </row>
    <row r="10552" spans="1:5">
      <c r="A10552" t="s">
        <v>297</v>
      </c>
      <c r="B10552" t="s">
        <v>34</v>
      </c>
      <c r="C10552" t="s">
        <v>83</v>
      </c>
      <c r="D10552">
        <v>-3.6454599999999999</v>
      </c>
      <c r="E10552">
        <f t="shared" si="164"/>
        <v>222</v>
      </c>
    </row>
    <row r="10553" spans="1:5">
      <c r="A10553" t="s">
        <v>297</v>
      </c>
      <c r="B10553" t="s">
        <v>34</v>
      </c>
      <c r="C10553" t="s">
        <v>73</v>
      </c>
      <c r="D10553">
        <v>28.2</v>
      </c>
      <c r="E10553">
        <f t="shared" si="164"/>
        <v>222</v>
      </c>
    </row>
    <row r="10554" spans="1:5">
      <c r="A10554" t="s">
        <v>297</v>
      </c>
      <c r="B10554" t="s">
        <v>34</v>
      </c>
      <c r="C10554" t="s">
        <v>74</v>
      </c>
      <c r="D10554">
        <v>-1.1000000000000001</v>
      </c>
      <c r="E10554">
        <f t="shared" si="164"/>
        <v>222</v>
      </c>
    </row>
    <row r="10555" spans="1:5">
      <c r="A10555" t="s">
        <v>297</v>
      </c>
      <c r="B10555" t="s">
        <v>34</v>
      </c>
      <c r="C10555" t="s">
        <v>75</v>
      </c>
      <c r="D10555">
        <v>0.25974799999999998</v>
      </c>
      <c r="E10555">
        <f t="shared" si="164"/>
        <v>222</v>
      </c>
    </row>
    <row r="10556" spans="1:5">
      <c r="A10556" t="s">
        <v>297</v>
      </c>
      <c r="B10556" t="s">
        <v>34</v>
      </c>
      <c r="C10556" t="s">
        <v>76</v>
      </c>
      <c r="D10556" s="6">
        <v>4144640</v>
      </c>
      <c r="E10556">
        <f t="shared" si="164"/>
        <v>222</v>
      </c>
    </row>
    <row r="10557" spans="1:5">
      <c r="A10557" t="s">
        <v>297</v>
      </c>
      <c r="B10557" t="s">
        <v>35</v>
      </c>
      <c r="C10557" t="s">
        <v>83</v>
      </c>
      <c r="D10557">
        <v>-0.750417</v>
      </c>
      <c r="E10557">
        <f t="shared" si="164"/>
        <v>222</v>
      </c>
    </row>
    <row r="10558" spans="1:5">
      <c r="A10558" t="s">
        <v>297</v>
      </c>
      <c r="B10558" t="s">
        <v>35</v>
      </c>
      <c r="C10558" t="s">
        <v>73</v>
      </c>
      <c r="D10558">
        <v>28.2</v>
      </c>
      <c r="E10558">
        <f t="shared" si="164"/>
        <v>222</v>
      </c>
    </row>
    <row r="10559" spans="1:5">
      <c r="A10559" t="s">
        <v>297</v>
      </c>
      <c r="B10559" t="s">
        <v>35</v>
      </c>
      <c r="C10559" t="s">
        <v>74</v>
      </c>
      <c r="D10559">
        <v>-1</v>
      </c>
      <c r="E10559">
        <f t="shared" si="164"/>
        <v>222</v>
      </c>
    </row>
    <row r="10560" spans="1:5">
      <c r="A10560" t="s">
        <v>297</v>
      </c>
      <c r="B10560" t="s">
        <v>35</v>
      </c>
      <c r="C10560" t="s">
        <v>75</v>
      </c>
      <c r="D10560">
        <v>0.28055799999999997</v>
      </c>
      <c r="E10560">
        <f t="shared" si="164"/>
        <v>222</v>
      </c>
    </row>
    <row r="10561" spans="1:5">
      <c r="A10561" t="s">
        <v>297</v>
      </c>
      <c r="B10561" t="s">
        <v>35</v>
      </c>
      <c r="C10561" t="s">
        <v>76</v>
      </c>
      <c r="D10561" s="6">
        <v>4144830</v>
      </c>
      <c r="E10561">
        <f t="shared" si="164"/>
        <v>222</v>
      </c>
    </row>
    <row r="10562" spans="1:5">
      <c r="A10562" t="s">
        <v>297</v>
      </c>
      <c r="B10562" t="s">
        <v>36</v>
      </c>
      <c r="C10562" t="s">
        <v>83</v>
      </c>
      <c r="D10562">
        <v>2.1446299999999998</v>
      </c>
      <c r="E10562">
        <f t="shared" si="164"/>
        <v>222</v>
      </c>
    </row>
    <row r="10563" spans="1:5">
      <c r="A10563" t="s">
        <v>297</v>
      </c>
      <c r="B10563" t="s">
        <v>36</v>
      </c>
      <c r="C10563" t="s">
        <v>73</v>
      </c>
      <c r="D10563">
        <v>28.2</v>
      </c>
      <c r="E10563">
        <f t="shared" ref="E10563:E10626" si="165">VALUE(RIGHT(A10563, LEN(A10563)-1))</f>
        <v>222</v>
      </c>
    </row>
    <row r="10564" spans="1:5">
      <c r="A10564" t="s">
        <v>297</v>
      </c>
      <c r="B10564" t="s">
        <v>36</v>
      </c>
      <c r="C10564" t="s">
        <v>74</v>
      </c>
      <c r="D10564">
        <v>-0.9</v>
      </c>
      <c r="E10564">
        <f t="shared" si="165"/>
        <v>222</v>
      </c>
    </row>
    <row r="10565" spans="1:5">
      <c r="A10565" t="s">
        <v>297</v>
      </c>
      <c r="B10565" t="s">
        <v>36</v>
      </c>
      <c r="C10565" t="s">
        <v>75</v>
      </c>
      <c r="D10565">
        <v>0.344115</v>
      </c>
      <c r="E10565">
        <f t="shared" si="165"/>
        <v>222</v>
      </c>
    </row>
    <row r="10566" spans="1:5">
      <c r="A10566" t="s">
        <v>297</v>
      </c>
      <c r="B10566" t="s">
        <v>36</v>
      </c>
      <c r="C10566" t="s">
        <v>76</v>
      </c>
      <c r="D10566" s="6">
        <v>4144570</v>
      </c>
      <c r="E10566">
        <f t="shared" si="165"/>
        <v>222</v>
      </c>
    </row>
    <row r="10567" spans="1:5">
      <c r="A10567" t="s">
        <v>297</v>
      </c>
      <c r="B10567" t="s">
        <v>37</v>
      </c>
      <c r="C10567" t="s">
        <v>83</v>
      </c>
      <c r="D10567">
        <v>5.0396700000000001</v>
      </c>
      <c r="E10567">
        <f t="shared" si="165"/>
        <v>222</v>
      </c>
    </row>
    <row r="10568" spans="1:5">
      <c r="A10568" t="s">
        <v>297</v>
      </c>
      <c r="B10568" t="s">
        <v>37</v>
      </c>
      <c r="C10568" t="s">
        <v>73</v>
      </c>
      <c r="D10568">
        <v>28.2</v>
      </c>
      <c r="E10568">
        <f t="shared" si="165"/>
        <v>222</v>
      </c>
    </row>
    <row r="10569" spans="1:5">
      <c r="A10569" t="s">
        <v>297</v>
      </c>
      <c r="B10569" t="s">
        <v>37</v>
      </c>
      <c r="C10569" t="s">
        <v>74</v>
      </c>
      <c r="D10569">
        <v>-0.8</v>
      </c>
      <c r="E10569">
        <f t="shared" si="165"/>
        <v>222</v>
      </c>
    </row>
    <row r="10570" spans="1:5">
      <c r="A10570" t="s">
        <v>297</v>
      </c>
      <c r="B10570" t="s">
        <v>37</v>
      </c>
      <c r="C10570" t="s">
        <v>75</v>
      </c>
      <c r="D10570">
        <v>0.45851599999999998</v>
      </c>
      <c r="E10570">
        <f t="shared" si="165"/>
        <v>222</v>
      </c>
    </row>
    <row r="10571" spans="1:5">
      <c r="A10571" t="s">
        <v>297</v>
      </c>
      <c r="B10571" t="s">
        <v>37</v>
      </c>
      <c r="C10571" t="s">
        <v>76</v>
      </c>
      <c r="D10571" s="6">
        <v>4144520</v>
      </c>
      <c r="E10571">
        <f t="shared" si="165"/>
        <v>222</v>
      </c>
    </row>
    <row r="10572" spans="1:5">
      <c r="A10572" t="s">
        <v>297</v>
      </c>
      <c r="B10572" t="s">
        <v>38</v>
      </c>
      <c r="C10572" t="s">
        <v>83</v>
      </c>
      <c r="D10572">
        <v>7.9347099999999999</v>
      </c>
      <c r="E10572">
        <f t="shared" si="165"/>
        <v>222</v>
      </c>
    </row>
    <row r="10573" spans="1:5">
      <c r="A10573" t="s">
        <v>297</v>
      </c>
      <c r="B10573" t="s">
        <v>38</v>
      </c>
      <c r="C10573" t="s">
        <v>73</v>
      </c>
      <c r="D10573">
        <v>28.2</v>
      </c>
      <c r="E10573">
        <f t="shared" si="165"/>
        <v>222</v>
      </c>
    </row>
    <row r="10574" spans="1:5">
      <c r="A10574" t="s">
        <v>297</v>
      </c>
      <c r="B10574" t="s">
        <v>38</v>
      </c>
      <c r="C10574" t="s">
        <v>74</v>
      </c>
      <c r="D10574">
        <v>-0.7</v>
      </c>
      <c r="E10574">
        <f t="shared" si="165"/>
        <v>222</v>
      </c>
    </row>
    <row r="10575" spans="1:5">
      <c r="A10575" t="s">
        <v>297</v>
      </c>
      <c r="B10575" t="s">
        <v>38</v>
      </c>
      <c r="C10575" t="s">
        <v>75</v>
      </c>
      <c r="D10575">
        <v>0.59070699999999998</v>
      </c>
      <c r="E10575">
        <f t="shared" si="165"/>
        <v>222</v>
      </c>
    </row>
    <row r="10576" spans="1:5">
      <c r="A10576" t="s">
        <v>297</v>
      </c>
      <c r="B10576" t="s">
        <v>38</v>
      </c>
      <c r="C10576" t="s">
        <v>76</v>
      </c>
      <c r="D10576" s="6">
        <v>4144900</v>
      </c>
      <c r="E10576">
        <f t="shared" si="165"/>
        <v>222</v>
      </c>
    </row>
    <row r="10577" spans="1:5">
      <c r="A10577" t="s">
        <v>298</v>
      </c>
      <c r="B10577" t="s">
        <v>31</v>
      </c>
      <c r="C10577" t="s">
        <v>83</v>
      </c>
      <c r="D10577">
        <v>-12.230600000000001</v>
      </c>
      <c r="E10577">
        <f t="shared" si="165"/>
        <v>223</v>
      </c>
    </row>
    <row r="10578" spans="1:5">
      <c r="A10578" t="s">
        <v>298</v>
      </c>
      <c r="B10578" t="s">
        <v>31</v>
      </c>
      <c r="C10578" t="s">
        <v>73</v>
      </c>
      <c r="D10578">
        <v>28.3</v>
      </c>
      <c r="E10578">
        <f t="shared" si="165"/>
        <v>223</v>
      </c>
    </row>
    <row r="10579" spans="1:5">
      <c r="A10579" t="s">
        <v>298</v>
      </c>
      <c r="B10579" t="s">
        <v>31</v>
      </c>
      <c r="C10579" t="s">
        <v>74</v>
      </c>
      <c r="D10579">
        <v>-1.4</v>
      </c>
      <c r="E10579">
        <f t="shared" si="165"/>
        <v>223</v>
      </c>
    </row>
    <row r="10580" spans="1:5">
      <c r="A10580" t="s">
        <v>298</v>
      </c>
      <c r="B10580" t="s">
        <v>31</v>
      </c>
      <c r="C10580" t="s">
        <v>75</v>
      </c>
      <c r="D10580">
        <v>0.18881899999999999</v>
      </c>
      <c r="E10580">
        <f t="shared" si="165"/>
        <v>223</v>
      </c>
    </row>
    <row r="10581" spans="1:5">
      <c r="A10581" t="s">
        <v>298</v>
      </c>
      <c r="B10581" t="s">
        <v>31</v>
      </c>
      <c r="C10581" t="s">
        <v>76</v>
      </c>
      <c r="D10581" s="6">
        <v>4146120</v>
      </c>
      <c r="E10581">
        <f t="shared" si="165"/>
        <v>223</v>
      </c>
    </row>
    <row r="10582" spans="1:5">
      <c r="A10582" t="s">
        <v>298</v>
      </c>
      <c r="B10582" t="s">
        <v>32</v>
      </c>
      <c r="C10582" t="s">
        <v>83</v>
      </c>
      <c r="D10582">
        <v>-9.3355399999999999</v>
      </c>
      <c r="E10582">
        <f t="shared" si="165"/>
        <v>223</v>
      </c>
    </row>
    <row r="10583" spans="1:5">
      <c r="A10583" t="s">
        <v>298</v>
      </c>
      <c r="B10583" t="s">
        <v>32</v>
      </c>
      <c r="C10583" t="s">
        <v>73</v>
      </c>
      <c r="D10583">
        <v>28.3</v>
      </c>
      <c r="E10583">
        <f t="shared" si="165"/>
        <v>223</v>
      </c>
    </row>
    <row r="10584" spans="1:5">
      <c r="A10584" t="s">
        <v>298</v>
      </c>
      <c r="B10584" t="s">
        <v>32</v>
      </c>
      <c r="C10584" t="s">
        <v>74</v>
      </c>
      <c r="D10584">
        <v>-1.3</v>
      </c>
      <c r="E10584">
        <f t="shared" si="165"/>
        <v>223</v>
      </c>
    </row>
    <row r="10585" spans="1:5">
      <c r="A10585" t="s">
        <v>298</v>
      </c>
      <c r="B10585" t="s">
        <v>32</v>
      </c>
      <c r="C10585" t="s">
        <v>75</v>
      </c>
      <c r="D10585">
        <v>0.22403300000000001</v>
      </c>
      <c r="E10585">
        <f t="shared" si="165"/>
        <v>223</v>
      </c>
    </row>
    <row r="10586" spans="1:5">
      <c r="A10586" t="s">
        <v>298</v>
      </c>
      <c r="B10586" t="s">
        <v>32</v>
      </c>
      <c r="C10586" t="s">
        <v>76</v>
      </c>
      <c r="D10586" s="6">
        <v>4144830</v>
      </c>
      <c r="E10586">
        <f t="shared" si="165"/>
        <v>223</v>
      </c>
    </row>
    <row r="10587" spans="1:5">
      <c r="A10587" t="s">
        <v>298</v>
      </c>
      <c r="B10587" t="s">
        <v>33</v>
      </c>
      <c r="C10587" t="s">
        <v>83</v>
      </c>
      <c r="D10587">
        <v>-6.4405000000000001</v>
      </c>
      <c r="E10587">
        <f t="shared" si="165"/>
        <v>223</v>
      </c>
    </row>
    <row r="10588" spans="1:5">
      <c r="A10588" t="s">
        <v>298</v>
      </c>
      <c r="B10588" t="s">
        <v>33</v>
      </c>
      <c r="C10588" t="s">
        <v>73</v>
      </c>
      <c r="D10588">
        <v>28.3</v>
      </c>
      <c r="E10588">
        <f t="shared" si="165"/>
        <v>223</v>
      </c>
    </row>
    <row r="10589" spans="1:5">
      <c r="A10589" t="s">
        <v>298</v>
      </c>
      <c r="B10589" t="s">
        <v>33</v>
      </c>
      <c r="C10589" t="s">
        <v>74</v>
      </c>
      <c r="D10589">
        <v>-1.2</v>
      </c>
      <c r="E10589">
        <f t="shared" si="165"/>
        <v>223</v>
      </c>
    </row>
    <row r="10590" spans="1:5">
      <c r="A10590" t="s">
        <v>298</v>
      </c>
      <c r="B10590" t="s">
        <v>33</v>
      </c>
      <c r="C10590" t="s">
        <v>75</v>
      </c>
      <c r="D10590">
        <v>0.249331</v>
      </c>
      <c r="E10590">
        <f t="shared" si="165"/>
        <v>223</v>
      </c>
    </row>
    <row r="10591" spans="1:5">
      <c r="A10591" t="s">
        <v>298</v>
      </c>
      <c r="B10591" t="s">
        <v>33</v>
      </c>
      <c r="C10591" t="s">
        <v>76</v>
      </c>
      <c r="D10591" s="6">
        <v>4144620</v>
      </c>
      <c r="E10591">
        <f t="shared" si="165"/>
        <v>223</v>
      </c>
    </row>
    <row r="10592" spans="1:5">
      <c r="A10592" t="s">
        <v>298</v>
      </c>
      <c r="B10592" t="s">
        <v>34</v>
      </c>
      <c r="C10592" t="s">
        <v>83</v>
      </c>
      <c r="D10592">
        <v>-3.5454599999999998</v>
      </c>
      <c r="E10592">
        <f t="shared" si="165"/>
        <v>223</v>
      </c>
    </row>
    <row r="10593" spans="1:5">
      <c r="A10593" t="s">
        <v>298</v>
      </c>
      <c r="B10593" t="s">
        <v>34</v>
      </c>
      <c r="C10593" t="s">
        <v>73</v>
      </c>
      <c r="D10593">
        <v>28.3</v>
      </c>
      <c r="E10593">
        <f t="shared" si="165"/>
        <v>223</v>
      </c>
    </row>
    <row r="10594" spans="1:5">
      <c r="A10594" t="s">
        <v>298</v>
      </c>
      <c r="B10594" t="s">
        <v>34</v>
      </c>
      <c r="C10594" t="s">
        <v>74</v>
      </c>
      <c r="D10594">
        <v>-1.1000000000000001</v>
      </c>
      <c r="E10594">
        <f t="shared" si="165"/>
        <v>223</v>
      </c>
    </row>
    <row r="10595" spans="1:5">
      <c r="A10595" t="s">
        <v>298</v>
      </c>
      <c r="B10595" t="s">
        <v>34</v>
      </c>
      <c r="C10595" t="s">
        <v>75</v>
      </c>
      <c r="D10595">
        <v>0.25974799999999998</v>
      </c>
      <c r="E10595">
        <f t="shared" si="165"/>
        <v>223</v>
      </c>
    </row>
    <row r="10596" spans="1:5">
      <c r="A10596" t="s">
        <v>298</v>
      </c>
      <c r="B10596" t="s">
        <v>34</v>
      </c>
      <c r="C10596" t="s">
        <v>76</v>
      </c>
      <c r="D10596" s="6">
        <v>4144660</v>
      </c>
      <c r="E10596">
        <f t="shared" si="165"/>
        <v>223</v>
      </c>
    </row>
    <row r="10597" spans="1:5">
      <c r="A10597" t="s">
        <v>298</v>
      </c>
      <c r="B10597" t="s">
        <v>35</v>
      </c>
      <c r="C10597" t="s">
        <v>83</v>
      </c>
      <c r="D10597">
        <v>-0.65041700000000002</v>
      </c>
      <c r="E10597">
        <f t="shared" si="165"/>
        <v>223</v>
      </c>
    </row>
    <row r="10598" spans="1:5">
      <c r="A10598" t="s">
        <v>298</v>
      </c>
      <c r="B10598" t="s">
        <v>35</v>
      </c>
      <c r="C10598" t="s">
        <v>73</v>
      </c>
      <c r="D10598">
        <v>28.3</v>
      </c>
      <c r="E10598">
        <f t="shared" si="165"/>
        <v>223</v>
      </c>
    </row>
    <row r="10599" spans="1:5">
      <c r="A10599" t="s">
        <v>298</v>
      </c>
      <c r="B10599" t="s">
        <v>35</v>
      </c>
      <c r="C10599" t="s">
        <v>74</v>
      </c>
      <c r="D10599">
        <v>-1</v>
      </c>
      <c r="E10599">
        <f t="shared" si="165"/>
        <v>223</v>
      </c>
    </row>
    <row r="10600" spans="1:5">
      <c r="A10600" t="s">
        <v>298</v>
      </c>
      <c r="B10600" t="s">
        <v>35</v>
      </c>
      <c r="C10600" t="s">
        <v>75</v>
      </c>
      <c r="D10600">
        <v>0.28351199999999999</v>
      </c>
      <c r="E10600">
        <f t="shared" si="165"/>
        <v>223</v>
      </c>
    </row>
    <row r="10601" spans="1:5">
      <c r="A10601" t="s">
        <v>298</v>
      </c>
      <c r="B10601" t="s">
        <v>35</v>
      </c>
      <c r="C10601" t="s">
        <v>76</v>
      </c>
      <c r="D10601" s="6">
        <v>4144810</v>
      </c>
      <c r="E10601">
        <f t="shared" si="165"/>
        <v>223</v>
      </c>
    </row>
    <row r="10602" spans="1:5">
      <c r="A10602" t="s">
        <v>298</v>
      </c>
      <c r="B10602" t="s">
        <v>36</v>
      </c>
      <c r="C10602" t="s">
        <v>83</v>
      </c>
      <c r="D10602">
        <v>2.2446299999999999</v>
      </c>
      <c r="E10602">
        <f t="shared" si="165"/>
        <v>223</v>
      </c>
    </row>
    <row r="10603" spans="1:5">
      <c r="A10603" t="s">
        <v>298</v>
      </c>
      <c r="B10603" t="s">
        <v>36</v>
      </c>
      <c r="C10603" t="s">
        <v>73</v>
      </c>
      <c r="D10603">
        <v>28.3</v>
      </c>
      <c r="E10603">
        <f t="shared" si="165"/>
        <v>223</v>
      </c>
    </row>
    <row r="10604" spans="1:5">
      <c r="A10604" t="s">
        <v>298</v>
      </c>
      <c r="B10604" t="s">
        <v>36</v>
      </c>
      <c r="C10604" t="s">
        <v>74</v>
      </c>
      <c r="D10604">
        <v>-0.9</v>
      </c>
      <c r="E10604">
        <f t="shared" si="165"/>
        <v>223</v>
      </c>
    </row>
    <row r="10605" spans="1:5">
      <c r="A10605" t="s">
        <v>298</v>
      </c>
      <c r="B10605" t="s">
        <v>36</v>
      </c>
      <c r="C10605" t="s">
        <v>75</v>
      </c>
      <c r="D10605">
        <v>0.34560299999999999</v>
      </c>
      <c r="E10605">
        <f t="shared" si="165"/>
        <v>223</v>
      </c>
    </row>
    <row r="10606" spans="1:5">
      <c r="A10606" t="s">
        <v>298</v>
      </c>
      <c r="B10606" t="s">
        <v>36</v>
      </c>
      <c r="C10606" t="s">
        <v>76</v>
      </c>
      <c r="D10606" s="6">
        <v>4144630</v>
      </c>
      <c r="E10606">
        <f t="shared" si="165"/>
        <v>223</v>
      </c>
    </row>
    <row r="10607" spans="1:5">
      <c r="A10607" t="s">
        <v>298</v>
      </c>
      <c r="B10607" t="s">
        <v>37</v>
      </c>
      <c r="C10607" t="s">
        <v>83</v>
      </c>
      <c r="D10607">
        <v>5.1396699999999997</v>
      </c>
      <c r="E10607">
        <f t="shared" si="165"/>
        <v>223</v>
      </c>
    </row>
    <row r="10608" spans="1:5">
      <c r="A10608" t="s">
        <v>298</v>
      </c>
      <c r="B10608" t="s">
        <v>37</v>
      </c>
      <c r="C10608" t="s">
        <v>73</v>
      </c>
      <c r="D10608">
        <v>28.3</v>
      </c>
      <c r="E10608">
        <f t="shared" si="165"/>
        <v>223</v>
      </c>
    </row>
    <row r="10609" spans="1:5">
      <c r="A10609" t="s">
        <v>298</v>
      </c>
      <c r="B10609" t="s">
        <v>37</v>
      </c>
      <c r="C10609" t="s">
        <v>74</v>
      </c>
      <c r="D10609">
        <v>-0.8</v>
      </c>
      <c r="E10609">
        <f t="shared" si="165"/>
        <v>223</v>
      </c>
    </row>
    <row r="10610" spans="1:5">
      <c r="A10610" t="s">
        <v>298</v>
      </c>
      <c r="B10610" t="s">
        <v>37</v>
      </c>
      <c r="C10610" t="s">
        <v>75</v>
      </c>
      <c r="D10610">
        <v>0.47186400000000001</v>
      </c>
      <c r="E10610">
        <f t="shared" si="165"/>
        <v>223</v>
      </c>
    </row>
    <row r="10611" spans="1:5">
      <c r="A10611" t="s">
        <v>298</v>
      </c>
      <c r="B10611" t="s">
        <v>37</v>
      </c>
      <c r="C10611" t="s">
        <v>76</v>
      </c>
      <c r="D10611" s="6">
        <v>4144420</v>
      </c>
      <c r="E10611">
        <f t="shared" si="165"/>
        <v>223</v>
      </c>
    </row>
    <row r="10612" spans="1:5">
      <c r="A10612" t="s">
        <v>298</v>
      </c>
      <c r="B10612" t="s">
        <v>38</v>
      </c>
      <c r="C10612" t="s">
        <v>83</v>
      </c>
      <c r="D10612">
        <v>8.0347100000000005</v>
      </c>
      <c r="E10612">
        <f t="shared" si="165"/>
        <v>223</v>
      </c>
    </row>
    <row r="10613" spans="1:5">
      <c r="A10613" t="s">
        <v>298</v>
      </c>
      <c r="B10613" t="s">
        <v>38</v>
      </c>
      <c r="C10613" t="s">
        <v>73</v>
      </c>
      <c r="D10613">
        <v>28.3</v>
      </c>
      <c r="E10613">
        <f t="shared" si="165"/>
        <v>223</v>
      </c>
    </row>
    <row r="10614" spans="1:5">
      <c r="A10614" t="s">
        <v>298</v>
      </c>
      <c r="B10614" t="s">
        <v>38</v>
      </c>
      <c r="C10614" t="s">
        <v>74</v>
      </c>
      <c r="D10614">
        <v>-0.7</v>
      </c>
      <c r="E10614">
        <f t="shared" si="165"/>
        <v>223</v>
      </c>
    </row>
    <row r="10615" spans="1:5">
      <c r="A10615" t="s">
        <v>298</v>
      </c>
      <c r="B10615" t="s">
        <v>38</v>
      </c>
      <c r="C10615" t="s">
        <v>75</v>
      </c>
      <c r="D10615">
        <v>0.59070699999999998</v>
      </c>
      <c r="E10615">
        <f t="shared" si="165"/>
        <v>223</v>
      </c>
    </row>
    <row r="10616" spans="1:5">
      <c r="A10616" t="s">
        <v>298</v>
      </c>
      <c r="B10616" t="s">
        <v>38</v>
      </c>
      <c r="C10616" t="s">
        <v>76</v>
      </c>
      <c r="D10616" s="6">
        <v>4144960</v>
      </c>
      <c r="E10616">
        <f t="shared" si="165"/>
        <v>223</v>
      </c>
    </row>
    <row r="10617" spans="1:5">
      <c r="A10617" t="s">
        <v>299</v>
      </c>
      <c r="B10617" t="s">
        <v>31</v>
      </c>
      <c r="C10617" t="s">
        <v>83</v>
      </c>
      <c r="D10617">
        <v>-12.130599999999999</v>
      </c>
      <c r="E10617">
        <f t="shared" si="165"/>
        <v>224</v>
      </c>
    </row>
    <row r="10618" spans="1:5">
      <c r="A10618" t="s">
        <v>299</v>
      </c>
      <c r="B10618" t="s">
        <v>31</v>
      </c>
      <c r="C10618" t="s">
        <v>73</v>
      </c>
      <c r="D10618">
        <v>28.4</v>
      </c>
      <c r="E10618">
        <f t="shared" si="165"/>
        <v>224</v>
      </c>
    </row>
    <row r="10619" spans="1:5">
      <c r="A10619" t="s">
        <v>299</v>
      </c>
      <c r="B10619" t="s">
        <v>31</v>
      </c>
      <c r="C10619" t="s">
        <v>74</v>
      </c>
      <c r="D10619">
        <v>-1.4</v>
      </c>
      <c r="E10619">
        <f t="shared" si="165"/>
        <v>224</v>
      </c>
    </row>
    <row r="10620" spans="1:5">
      <c r="A10620" t="s">
        <v>299</v>
      </c>
      <c r="B10620" t="s">
        <v>31</v>
      </c>
      <c r="C10620" t="s">
        <v>75</v>
      </c>
      <c r="D10620">
        <v>0.191749</v>
      </c>
      <c r="E10620">
        <f t="shared" si="165"/>
        <v>224</v>
      </c>
    </row>
    <row r="10621" spans="1:5">
      <c r="A10621" t="s">
        <v>299</v>
      </c>
      <c r="B10621" t="s">
        <v>31</v>
      </c>
      <c r="C10621" t="s">
        <v>76</v>
      </c>
      <c r="D10621" s="6">
        <v>4146040</v>
      </c>
      <c r="E10621">
        <f t="shared" si="165"/>
        <v>224</v>
      </c>
    </row>
    <row r="10622" spans="1:5">
      <c r="A10622" t="s">
        <v>299</v>
      </c>
      <c r="B10622" t="s">
        <v>32</v>
      </c>
      <c r="C10622" t="s">
        <v>83</v>
      </c>
      <c r="D10622">
        <v>-9.2355400000000003</v>
      </c>
      <c r="E10622">
        <f t="shared" si="165"/>
        <v>224</v>
      </c>
    </row>
    <row r="10623" spans="1:5">
      <c r="A10623" t="s">
        <v>299</v>
      </c>
      <c r="B10623" t="s">
        <v>32</v>
      </c>
      <c r="C10623" t="s">
        <v>73</v>
      </c>
      <c r="D10623">
        <v>28.4</v>
      </c>
      <c r="E10623">
        <f t="shared" si="165"/>
        <v>224</v>
      </c>
    </row>
    <row r="10624" spans="1:5">
      <c r="A10624" t="s">
        <v>299</v>
      </c>
      <c r="B10624" t="s">
        <v>32</v>
      </c>
      <c r="C10624" t="s">
        <v>74</v>
      </c>
      <c r="D10624">
        <v>-1.3</v>
      </c>
      <c r="E10624">
        <f t="shared" si="165"/>
        <v>224</v>
      </c>
    </row>
    <row r="10625" spans="1:5">
      <c r="A10625" t="s">
        <v>299</v>
      </c>
      <c r="B10625" t="s">
        <v>32</v>
      </c>
      <c r="C10625" t="s">
        <v>75</v>
      </c>
      <c r="D10625">
        <v>0.225521</v>
      </c>
      <c r="E10625">
        <f t="shared" si="165"/>
        <v>224</v>
      </c>
    </row>
    <row r="10626" spans="1:5">
      <c r="A10626" t="s">
        <v>299</v>
      </c>
      <c r="B10626" t="s">
        <v>32</v>
      </c>
      <c r="C10626" t="s">
        <v>76</v>
      </c>
      <c r="D10626" s="6">
        <v>4144820</v>
      </c>
      <c r="E10626">
        <f t="shared" si="165"/>
        <v>224</v>
      </c>
    </row>
    <row r="10627" spans="1:5">
      <c r="A10627" t="s">
        <v>299</v>
      </c>
      <c r="B10627" t="s">
        <v>33</v>
      </c>
      <c r="C10627" t="s">
        <v>83</v>
      </c>
      <c r="D10627">
        <v>-6.3404999999999996</v>
      </c>
      <c r="E10627">
        <f t="shared" ref="E10627:E10690" si="166">VALUE(RIGHT(A10627, LEN(A10627)-1))</f>
        <v>224</v>
      </c>
    </row>
    <row r="10628" spans="1:5">
      <c r="A10628" t="s">
        <v>299</v>
      </c>
      <c r="B10628" t="s">
        <v>33</v>
      </c>
      <c r="C10628" t="s">
        <v>73</v>
      </c>
      <c r="D10628">
        <v>28.4</v>
      </c>
      <c r="E10628">
        <f t="shared" si="166"/>
        <v>224</v>
      </c>
    </row>
    <row r="10629" spans="1:5">
      <c r="A10629" t="s">
        <v>299</v>
      </c>
      <c r="B10629" t="s">
        <v>33</v>
      </c>
      <c r="C10629" t="s">
        <v>74</v>
      </c>
      <c r="D10629">
        <v>-1.2</v>
      </c>
      <c r="E10629">
        <f t="shared" si="166"/>
        <v>224</v>
      </c>
    </row>
    <row r="10630" spans="1:5">
      <c r="A10630" t="s">
        <v>299</v>
      </c>
      <c r="B10630" t="s">
        <v>33</v>
      </c>
      <c r="C10630" t="s">
        <v>75</v>
      </c>
      <c r="D10630">
        <v>0.249331</v>
      </c>
      <c r="E10630">
        <f t="shared" si="166"/>
        <v>224</v>
      </c>
    </row>
    <row r="10631" spans="1:5">
      <c r="A10631" t="s">
        <v>299</v>
      </c>
      <c r="B10631" t="s">
        <v>33</v>
      </c>
      <c r="C10631" t="s">
        <v>76</v>
      </c>
      <c r="D10631" s="6">
        <v>4144640</v>
      </c>
      <c r="E10631">
        <f t="shared" si="166"/>
        <v>224</v>
      </c>
    </row>
    <row r="10632" spans="1:5">
      <c r="A10632" t="s">
        <v>299</v>
      </c>
      <c r="B10632" t="s">
        <v>34</v>
      </c>
      <c r="C10632" t="s">
        <v>83</v>
      </c>
      <c r="D10632">
        <v>-3.4454600000000002</v>
      </c>
      <c r="E10632">
        <f t="shared" si="166"/>
        <v>224</v>
      </c>
    </row>
    <row r="10633" spans="1:5">
      <c r="A10633" t="s">
        <v>299</v>
      </c>
      <c r="B10633" t="s">
        <v>34</v>
      </c>
      <c r="C10633" t="s">
        <v>73</v>
      </c>
      <c r="D10633">
        <v>28.4</v>
      </c>
      <c r="E10633">
        <f t="shared" si="166"/>
        <v>224</v>
      </c>
    </row>
    <row r="10634" spans="1:5">
      <c r="A10634" t="s">
        <v>299</v>
      </c>
      <c r="B10634" t="s">
        <v>34</v>
      </c>
      <c r="C10634" t="s">
        <v>74</v>
      </c>
      <c r="D10634">
        <v>-1.1000000000000001</v>
      </c>
      <c r="E10634">
        <f t="shared" si="166"/>
        <v>224</v>
      </c>
    </row>
    <row r="10635" spans="1:5">
      <c r="A10635" t="s">
        <v>299</v>
      </c>
      <c r="B10635" t="s">
        <v>34</v>
      </c>
      <c r="C10635" t="s">
        <v>75</v>
      </c>
      <c r="D10635">
        <v>0.26270100000000002</v>
      </c>
      <c r="E10635">
        <f t="shared" si="166"/>
        <v>224</v>
      </c>
    </row>
    <row r="10636" spans="1:5">
      <c r="A10636" t="s">
        <v>299</v>
      </c>
      <c r="B10636" t="s">
        <v>34</v>
      </c>
      <c r="C10636" t="s">
        <v>76</v>
      </c>
      <c r="D10636" s="6">
        <v>4144600</v>
      </c>
      <c r="E10636">
        <f t="shared" si="166"/>
        <v>224</v>
      </c>
    </row>
    <row r="10637" spans="1:5">
      <c r="A10637" t="s">
        <v>299</v>
      </c>
      <c r="B10637" t="s">
        <v>35</v>
      </c>
      <c r="C10637" t="s">
        <v>83</v>
      </c>
      <c r="D10637">
        <v>-0.55041700000000005</v>
      </c>
      <c r="E10637">
        <f t="shared" si="166"/>
        <v>224</v>
      </c>
    </row>
    <row r="10638" spans="1:5">
      <c r="A10638" t="s">
        <v>299</v>
      </c>
      <c r="B10638" t="s">
        <v>35</v>
      </c>
      <c r="C10638" t="s">
        <v>73</v>
      </c>
      <c r="D10638">
        <v>28.4</v>
      </c>
      <c r="E10638">
        <f t="shared" si="166"/>
        <v>224</v>
      </c>
    </row>
    <row r="10639" spans="1:5">
      <c r="A10639" t="s">
        <v>299</v>
      </c>
      <c r="B10639" t="s">
        <v>35</v>
      </c>
      <c r="C10639" t="s">
        <v>74</v>
      </c>
      <c r="D10639">
        <v>-1</v>
      </c>
      <c r="E10639">
        <f t="shared" si="166"/>
        <v>224</v>
      </c>
    </row>
    <row r="10640" spans="1:5">
      <c r="A10640" t="s">
        <v>299</v>
      </c>
      <c r="B10640" t="s">
        <v>35</v>
      </c>
      <c r="C10640" t="s">
        <v>75</v>
      </c>
      <c r="D10640">
        <v>0.28646500000000003</v>
      </c>
      <c r="E10640">
        <f t="shared" si="166"/>
        <v>224</v>
      </c>
    </row>
    <row r="10641" spans="1:5">
      <c r="A10641" t="s">
        <v>299</v>
      </c>
      <c r="B10641" t="s">
        <v>35</v>
      </c>
      <c r="C10641" t="s">
        <v>76</v>
      </c>
      <c r="D10641" s="6">
        <v>4144760</v>
      </c>
      <c r="E10641">
        <f t="shared" si="166"/>
        <v>224</v>
      </c>
    </row>
    <row r="10642" spans="1:5">
      <c r="A10642" t="s">
        <v>299</v>
      </c>
      <c r="B10642" t="s">
        <v>36</v>
      </c>
      <c r="C10642" t="s">
        <v>83</v>
      </c>
      <c r="D10642">
        <v>2.34463</v>
      </c>
      <c r="E10642">
        <f t="shared" si="166"/>
        <v>224</v>
      </c>
    </row>
    <row r="10643" spans="1:5">
      <c r="A10643" t="s">
        <v>299</v>
      </c>
      <c r="B10643" t="s">
        <v>36</v>
      </c>
      <c r="C10643" t="s">
        <v>73</v>
      </c>
      <c r="D10643">
        <v>28.4</v>
      </c>
      <c r="E10643">
        <f t="shared" si="166"/>
        <v>224</v>
      </c>
    </row>
    <row r="10644" spans="1:5">
      <c r="A10644" t="s">
        <v>299</v>
      </c>
      <c r="B10644" t="s">
        <v>36</v>
      </c>
      <c r="C10644" t="s">
        <v>74</v>
      </c>
      <c r="D10644">
        <v>-0.9</v>
      </c>
      <c r="E10644">
        <f t="shared" si="166"/>
        <v>224</v>
      </c>
    </row>
    <row r="10645" spans="1:5">
      <c r="A10645" t="s">
        <v>299</v>
      </c>
      <c r="B10645" t="s">
        <v>36</v>
      </c>
      <c r="C10645" t="s">
        <v>75</v>
      </c>
      <c r="D10645">
        <v>0.34560299999999999</v>
      </c>
      <c r="E10645">
        <f t="shared" si="166"/>
        <v>224</v>
      </c>
    </row>
    <row r="10646" spans="1:5">
      <c r="A10646" t="s">
        <v>299</v>
      </c>
      <c r="B10646" t="s">
        <v>36</v>
      </c>
      <c r="C10646" t="s">
        <v>76</v>
      </c>
      <c r="D10646" s="6">
        <v>4144660</v>
      </c>
      <c r="E10646">
        <f t="shared" si="166"/>
        <v>224</v>
      </c>
    </row>
    <row r="10647" spans="1:5">
      <c r="A10647" t="s">
        <v>299</v>
      </c>
      <c r="B10647" t="s">
        <v>37</v>
      </c>
      <c r="C10647" t="s">
        <v>83</v>
      </c>
      <c r="D10647">
        <v>5.2396700000000003</v>
      </c>
      <c r="E10647">
        <f t="shared" si="166"/>
        <v>224</v>
      </c>
    </row>
    <row r="10648" spans="1:5">
      <c r="A10648" t="s">
        <v>299</v>
      </c>
      <c r="B10648" t="s">
        <v>37</v>
      </c>
      <c r="C10648" t="s">
        <v>73</v>
      </c>
      <c r="D10648">
        <v>28.4</v>
      </c>
      <c r="E10648">
        <f t="shared" si="166"/>
        <v>224</v>
      </c>
    </row>
    <row r="10649" spans="1:5">
      <c r="A10649" t="s">
        <v>299</v>
      </c>
      <c r="B10649" t="s">
        <v>37</v>
      </c>
      <c r="C10649" t="s">
        <v>74</v>
      </c>
      <c r="D10649">
        <v>-0.8</v>
      </c>
      <c r="E10649">
        <f t="shared" si="166"/>
        <v>224</v>
      </c>
    </row>
    <row r="10650" spans="1:5">
      <c r="A10650" t="s">
        <v>299</v>
      </c>
      <c r="B10650" t="s">
        <v>37</v>
      </c>
      <c r="C10650" t="s">
        <v>75</v>
      </c>
      <c r="D10650">
        <v>0.48221199999999997</v>
      </c>
      <c r="E10650">
        <f t="shared" si="166"/>
        <v>224</v>
      </c>
    </row>
    <row r="10651" spans="1:5">
      <c r="A10651" t="s">
        <v>299</v>
      </c>
      <c r="B10651" t="s">
        <v>37</v>
      </c>
      <c r="C10651" t="s">
        <v>76</v>
      </c>
      <c r="D10651" s="6">
        <v>4144240</v>
      </c>
      <c r="E10651">
        <f t="shared" si="166"/>
        <v>224</v>
      </c>
    </row>
    <row r="10652" spans="1:5">
      <c r="A10652" t="s">
        <v>299</v>
      </c>
      <c r="B10652" t="s">
        <v>38</v>
      </c>
      <c r="C10652" t="s">
        <v>83</v>
      </c>
      <c r="D10652">
        <v>8.1347100000000001</v>
      </c>
      <c r="E10652">
        <f t="shared" si="166"/>
        <v>224</v>
      </c>
    </row>
    <row r="10653" spans="1:5">
      <c r="A10653" t="s">
        <v>299</v>
      </c>
      <c r="B10653" t="s">
        <v>38</v>
      </c>
      <c r="C10653" t="s">
        <v>73</v>
      </c>
      <c r="D10653">
        <v>28.4</v>
      </c>
      <c r="E10653">
        <f t="shared" si="166"/>
        <v>224</v>
      </c>
    </row>
    <row r="10654" spans="1:5">
      <c r="A10654" t="s">
        <v>299</v>
      </c>
      <c r="B10654" t="s">
        <v>38</v>
      </c>
      <c r="C10654" t="s">
        <v>74</v>
      </c>
      <c r="D10654">
        <v>-0.7</v>
      </c>
      <c r="E10654">
        <f t="shared" si="166"/>
        <v>224</v>
      </c>
    </row>
    <row r="10655" spans="1:5">
      <c r="A10655" t="s">
        <v>299</v>
      </c>
      <c r="B10655" t="s">
        <v>38</v>
      </c>
      <c r="C10655" t="s">
        <v>75</v>
      </c>
      <c r="D10655">
        <v>0.59219500000000003</v>
      </c>
      <c r="E10655">
        <f t="shared" si="166"/>
        <v>224</v>
      </c>
    </row>
    <row r="10656" spans="1:5">
      <c r="A10656" t="s">
        <v>299</v>
      </c>
      <c r="B10656" t="s">
        <v>38</v>
      </c>
      <c r="C10656" t="s">
        <v>76</v>
      </c>
      <c r="D10656" s="6">
        <v>4144950</v>
      </c>
      <c r="E10656">
        <f t="shared" si="166"/>
        <v>224</v>
      </c>
    </row>
    <row r="10657" spans="1:5">
      <c r="A10657" t="s">
        <v>300</v>
      </c>
      <c r="B10657" t="s">
        <v>31</v>
      </c>
      <c r="C10657" t="s">
        <v>83</v>
      </c>
      <c r="D10657">
        <v>-12.0306</v>
      </c>
      <c r="E10657">
        <f t="shared" si="166"/>
        <v>225</v>
      </c>
    </row>
    <row r="10658" spans="1:5">
      <c r="A10658" t="s">
        <v>300</v>
      </c>
      <c r="B10658" t="s">
        <v>31</v>
      </c>
      <c r="C10658" t="s">
        <v>73</v>
      </c>
      <c r="D10658">
        <v>28.5</v>
      </c>
      <c r="E10658">
        <f t="shared" si="166"/>
        <v>225</v>
      </c>
    </row>
    <row r="10659" spans="1:5">
      <c r="A10659" t="s">
        <v>300</v>
      </c>
      <c r="B10659" t="s">
        <v>31</v>
      </c>
      <c r="C10659" t="s">
        <v>74</v>
      </c>
      <c r="D10659">
        <v>-1.4</v>
      </c>
      <c r="E10659">
        <f t="shared" si="166"/>
        <v>225</v>
      </c>
    </row>
    <row r="10660" spans="1:5">
      <c r="A10660" t="s">
        <v>300</v>
      </c>
      <c r="B10660" t="s">
        <v>31</v>
      </c>
      <c r="C10660" t="s">
        <v>75</v>
      </c>
      <c r="D10660">
        <v>0.200542</v>
      </c>
      <c r="E10660">
        <f t="shared" si="166"/>
        <v>225</v>
      </c>
    </row>
    <row r="10661" spans="1:5">
      <c r="A10661" t="s">
        <v>300</v>
      </c>
      <c r="B10661" t="s">
        <v>31</v>
      </c>
      <c r="C10661" t="s">
        <v>76</v>
      </c>
      <c r="D10661" s="6">
        <v>4145650</v>
      </c>
      <c r="E10661">
        <f t="shared" si="166"/>
        <v>225</v>
      </c>
    </row>
    <row r="10662" spans="1:5">
      <c r="A10662" t="s">
        <v>300</v>
      </c>
      <c r="B10662" t="s">
        <v>32</v>
      </c>
      <c r="C10662" t="s">
        <v>83</v>
      </c>
      <c r="D10662">
        <v>-9.1355400000000007</v>
      </c>
      <c r="E10662">
        <f t="shared" si="166"/>
        <v>225</v>
      </c>
    </row>
    <row r="10663" spans="1:5">
      <c r="A10663" t="s">
        <v>300</v>
      </c>
      <c r="B10663" t="s">
        <v>32</v>
      </c>
      <c r="C10663" t="s">
        <v>73</v>
      </c>
      <c r="D10663">
        <v>28.5</v>
      </c>
      <c r="E10663">
        <f t="shared" si="166"/>
        <v>225</v>
      </c>
    </row>
    <row r="10664" spans="1:5">
      <c r="A10664" t="s">
        <v>300</v>
      </c>
      <c r="B10664" t="s">
        <v>32</v>
      </c>
      <c r="C10664" t="s">
        <v>74</v>
      </c>
      <c r="D10664">
        <v>-1.3</v>
      </c>
      <c r="E10664">
        <f t="shared" si="166"/>
        <v>225</v>
      </c>
    </row>
    <row r="10665" spans="1:5">
      <c r="A10665" t="s">
        <v>300</v>
      </c>
      <c r="B10665" t="s">
        <v>32</v>
      </c>
      <c r="C10665" t="s">
        <v>75</v>
      </c>
      <c r="D10665">
        <v>0.225521</v>
      </c>
      <c r="E10665">
        <f t="shared" si="166"/>
        <v>225</v>
      </c>
    </row>
    <row r="10666" spans="1:5">
      <c r="A10666" t="s">
        <v>300</v>
      </c>
      <c r="B10666" t="s">
        <v>32</v>
      </c>
      <c r="C10666" t="s">
        <v>76</v>
      </c>
      <c r="D10666" s="6">
        <v>4144840</v>
      </c>
      <c r="E10666">
        <f t="shared" si="166"/>
        <v>225</v>
      </c>
    </row>
    <row r="10667" spans="1:5">
      <c r="A10667" t="s">
        <v>300</v>
      </c>
      <c r="B10667" t="s">
        <v>33</v>
      </c>
      <c r="C10667" t="s">
        <v>83</v>
      </c>
      <c r="D10667">
        <v>-6.2404999999999999</v>
      </c>
      <c r="E10667">
        <f t="shared" si="166"/>
        <v>225</v>
      </c>
    </row>
    <row r="10668" spans="1:5">
      <c r="A10668" t="s">
        <v>300</v>
      </c>
      <c r="B10668" t="s">
        <v>33</v>
      </c>
      <c r="C10668" t="s">
        <v>73</v>
      </c>
      <c r="D10668">
        <v>28.5</v>
      </c>
      <c r="E10668">
        <f t="shared" si="166"/>
        <v>225</v>
      </c>
    </row>
    <row r="10669" spans="1:5">
      <c r="A10669" t="s">
        <v>300</v>
      </c>
      <c r="B10669" t="s">
        <v>33</v>
      </c>
      <c r="C10669" t="s">
        <v>74</v>
      </c>
      <c r="D10669">
        <v>-1.2</v>
      </c>
      <c r="E10669">
        <f t="shared" si="166"/>
        <v>225</v>
      </c>
    </row>
    <row r="10670" spans="1:5">
      <c r="A10670" t="s">
        <v>300</v>
      </c>
      <c r="B10670" t="s">
        <v>33</v>
      </c>
      <c r="C10670" t="s">
        <v>75</v>
      </c>
      <c r="D10670">
        <v>0.249331</v>
      </c>
      <c r="E10670">
        <f t="shared" si="166"/>
        <v>225</v>
      </c>
    </row>
    <row r="10671" spans="1:5">
      <c r="A10671" t="s">
        <v>300</v>
      </c>
      <c r="B10671" t="s">
        <v>33</v>
      </c>
      <c r="C10671" t="s">
        <v>76</v>
      </c>
      <c r="D10671" s="6">
        <v>4144660</v>
      </c>
      <c r="E10671">
        <f t="shared" si="166"/>
        <v>225</v>
      </c>
    </row>
    <row r="10672" spans="1:5">
      <c r="A10672" t="s">
        <v>300</v>
      </c>
      <c r="B10672" t="s">
        <v>34</v>
      </c>
      <c r="C10672" t="s">
        <v>83</v>
      </c>
      <c r="D10672">
        <v>-3.3454600000000001</v>
      </c>
      <c r="E10672">
        <f t="shared" si="166"/>
        <v>225</v>
      </c>
    </row>
    <row r="10673" spans="1:5">
      <c r="A10673" t="s">
        <v>300</v>
      </c>
      <c r="B10673" t="s">
        <v>34</v>
      </c>
      <c r="C10673" t="s">
        <v>73</v>
      </c>
      <c r="D10673">
        <v>28.5</v>
      </c>
      <c r="E10673">
        <f t="shared" si="166"/>
        <v>225</v>
      </c>
    </row>
    <row r="10674" spans="1:5">
      <c r="A10674" t="s">
        <v>300</v>
      </c>
      <c r="B10674" t="s">
        <v>34</v>
      </c>
      <c r="C10674" t="s">
        <v>74</v>
      </c>
      <c r="D10674">
        <v>-1.1000000000000001</v>
      </c>
      <c r="E10674">
        <f t="shared" si="166"/>
        <v>225</v>
      </c>
    </row>
    <row r="10675" spans="1:5">
      <c r="A10675" t="s">
        <v>300</v>
      </c>
      <c r="B10675" t="s">
        <v>34</v>
      </c>
      <c r="C10675" t="s">
        <v>75</v>
      </c>
      <c r="D10675">
        <v>0.26418900000000001</v>
      </c>
      <c r="E10675">
        <f t="shared" si="166"/>
        <v>225</v>
      </c>
    </row>
    <row r="10676" spans="1:5">
      <c r="A10676" t="s">
        <v>300</v>
      </c>
      <c r="B10676" t="s">
        <v>34</v>
      </c>
      <c r="C10676" t="s">
        <v>76</v>
      </c>
      <c r="D10676" s="6">
        <v>4144590</v>
      </c>
      <c r="E10676">
        <f t="shared" si="166"/>
        <v>225</v>
      </c>
    </row>
    <row r="10677" spans="1:5">
      <c r="A10677" t="s">
        <v>300</v>
      </c>
      <c r="B10677" t="s">
        <v>35</v>
      </c>
      <c r="C10677" t="s">
        <v>83</v>
      </c>
      <c r="D10677">
        <v>-0.45041700000000001</v>
      </c>
      <c r="E10677">
        <f t="shared" si="166"/>
        <v>225</v>
      </c>
    </row>
    <row r="10678" spans="1:5">
      <c r="A10678" t="s">
        <v>300</v>
      </c>
      <c r="B10678" t="s">
        <v>35</v>
      </c>
      <c r="C10678" t="s">
        <v>73</v>
      </c>
      <c r="D10678">
        <v>28.5</v>
      </c>
      <c r="E10678">
        <f t="shared" si="166"/>
        <v>225</v>
      </c>
    </row>
    <row r="10679" spans="1:5">
      <c r="A10679" t="s">
        <v>300</v>
      </c>
      <c r="B10679" t="s">
        <v>35</v>
      </c>
      <c r="C10679" t="s">
        <v>74</v>
      </c>
      <c r="D10679">
        <v>-1</v>
      </c>
      <c r="E10679">
        <f t="shared" si="166"/>
        <v>225</v>
      </c>
    </row>
    <row r="10680" spans="1:5">
      <c r="A10680" t="s">
        <v>300</v>
      </c>
      <c r="B10680" t="s">
        <v>35</v>
      </c>
      <c r="C10680" t="s">
        <v>75</v>
      </c>
      <c r="D10680">
        <v>0.28646500000000003</v>
      </c>
      <c r="E10680">
        <f t="shared" si="166"/>
        <v>225</v>
      </c>
    </row>
    <row r="10681" spans="1:5">
      <c r="A10681" t="s">
        <v>300</v>
      </c>
      <c r="B10681" t="s">
        <v>35</v>
      </c>
      <c r="C10681" t="s">
        <v>76</v>
      </c>
      <c r="D10681" s="6">
        <v>4144780</v>
      </c>
      <c r="E10681">
        <f t="shared" si="166"/>
        <v>225</v>
      </c>
    </row>
    <row r="10682" spans="1:5">
      <c r="A10682" t="s">
        <v>300</v>
      </c>
      <c r="B10682" t="s">
        <v>36</v>
      </c>
      <c r="C10682" t="s">
        <v>83</v>
      </c>
      <c r="D10682">
        <v>2.4446300000000001</v>
      </c>
      <c r="E10682">
        <f t="shared" si="166"/>
        <v>225</v>
      </c>
    </row>
    <row r="10683" spans="1:5">
      <c r="A10683" t="s">
        <v>300</v>
      </c>
      <c r="B10683" t="s">
        <v>36</v>
      </c>
      <c r="C10683" t="s">
        <v>73</v>
      </c>
      <c r="D10683">
        <v>28.5</v>
      </c>
      <c r="E10683">
        <f t="shared" si="166"/>
        <v>225</v>
      </c>
    </row>
    <row r="10684" spans="1:5">
      <c r="A10684" t="s">
        <v>300</v>
      </c>
      <c r="B10684" t="s">
        <v>36</v>
      </c>
      <c r="C10684" t="s">
        <v>74</v>
      </c>
      <c r="D10684">
        <v>-0.9</v>
      </c>
      <c r="E10684">
        <f t="shared" si="166"/>
        <v>225</v>
      </c>
    </row>
    <row r="10685" spans="1:5">
      <c r="A10685" t="s">
        <v>300</v>
      </c>
      <c r="B10685" t="s">
        <v>36</v>
      </c>
      <c r="C10685" t="s">
        <v>75</v>
      </c>
      <c r="D10685">
        <v>0.34709099999999998</v>
      </c>
      <c r="E10685">
        <f t="shared" si="166"/>
        <v>225</v>
      </c>
    </row>
    <row r="10686" spans="1:5">
      <c r="A10686" t="s">
        <v>300</v>
      </c>
      <c r="B10686" t="s">
        <v>36</v>
      </c>
      <c r="C10686" t="s">
        <v>76</v>
      </c>
      <c r="D10686" s="6">
        <v>4144720</v>
      </c>
      <c r="E10686">
        <f t="shared" si="166"/>
        <v>225</v>
      </c>
    </row>
    <row r="10687" spans="1:5">
      <c r="A10687" t="s">
        <v>300</v>
      </c>
      <c r="B10687" t="s">
        <v>37</v>
      </c>
      <c r="C10687" t="s">
        <v>83</v>
      </c>
      <c r="D10687">
        <v>5.3396699999999999</v>
      </c>
      <c r="E10687">
        <f t="shared" si="166"/>
        <v>225</v>
      </c>
    </row>
    <row r="10688" spans="1:5">
      <c r="A10688" t="s">
        <v>300</v>
      </c>
      <c r="B10688" t="s">
        <v>37</v>
      </c>
      <c r="C10688" t="s">
        <v>73</v>
      </c>
      <c r="D10688">
        <v>28.5</v>
      </c>
      <c r="E10688">
        <f t="shared" si="166"/>
        <v>225</v>
      </c>
    </row>
    <row r="10689" spans="1:5">
      <c r="A10689" t="s">
        <v>300</v>
      </c>
      <c r="B10689" t="s">
        <v>37</v>
      </c>
      <c r="C10689" t="s">
        <v>74</v>
      </c>
      <c r="D10689">
        <v>-0.8</v>
      </c>
      <c r="E10689">
        <f t="shared" si="166"/>
        <v>225</v>
      </c>
    </row>
    <row r="10690" spans="1:5">
      <c r="A10690" t="s">
        <v>300</v>
      </c>
      <c r="B10690" t="s">
        <v>37</v>
      </c>
      <c r="C10690" t="s">
        <v>75</v>
      </c>
      <c r="D10690">
        <v>0.501467</v>
      </c>
      <c r="E10690">
        <f t="shared" si="166"/>
        <v>225</v>
      </c>
    </row>
    <row r="10691" spans="1:5">
      <c r="A10691" t="s">
        <v>300</v>
      </c>
      <c r="B10691" t="s">
        <v>37</v>
      </c>
      <c r="C10691" t="s">
        <v>76</v>
      </c>
      <c r="D10691" s="6">
        <v>4144140</v>
      </c>
      <c r="E10691">
        <f t="shared" ref="E10691:E10754" si="167">VALUE(RIGHT(A10691, LEN(A10691)-1))</f>
        <v>225</v>
      </c>
    </row>
    <row r="10692" spans="1:5">
      <c r="A10692" t="s">
        <v>301</v>
      </c>
      <c r="B10692" t="s">
        <v>31</v>
      </c>
      <c r="C10692" t="s">
        <v>83</v>
      </c>
      <c r="D10692">
        <v>-11.9306</v>
      </c>
      <c r="E10692">
        <f t="shared" si="167"/>
        <v>226</v>
      </c>
    </row>
    <row r="10693" spans="1:5">
      <c r="A10693" t="s">
        <v>301</v>
      </c>
      <c r="B10693" t="s">
        <v>31</v>
      </c>
      <c r="C10693" t="s">
        <v>73</v>
      </c>
      <c r="D10693">
        <v>28.6</v>
      </c>
      <c r="E10693">
        <f t="shared" si="167"/>
        <v>226</v>
      </c>
    </row>
    <row r="10694" spans="1:5">
      <c r="A10694" t="s">
        <v>301</v>
      </c>
      <c r="B10694" t="s">
        <v>31</v>
      </c>
      <c r="C10694" t="s">
        <v>74</v>
      </c>
      <c r="D10694">
        <v>-1.4</v>
      </c>
      <c r="E10694">
        <f t="shared" si="167"/>
        <v>226</v>
      </c>
    </row>
    <row r="10695" spans="1:5">
      <c r="A10695" t="s">
        <v>301</v>
      </c>
      <c r="B10695" t="s">
        <v>31</v>
      </c>
      <c r="C10695" t="s">
        <v>75</v>
      </c>
      <c r="D10695">
        <v>0.21079899999999999</v>
      </c>
      <c r="E10695">
        <f t="shared" si="167"/>
        <v>226</v>
      </c>
    </row>
    <row r="10696" spans="1:5">
      <c r="A10696" t="s">
        <v>301</v>
      </c>
      <c r="B10696" t="s">
        <v>31</v>
      </c>
      <c r="C10696" t="s">
        <v>76</v>
      </c>
      <c r="D10696" s="6">
        <v>4145200</v>
      </c>
      <c r="E10696">
        <f t="shared" si="167"/>
        <v>226</v>
      </c>
    </row>
    <row r="10697" spans="1:5">
      <c r="A10697" t="s">
        <v>301</v>
      </c>
      <c r="B10697" t="s">
        <v>32</v>
      </c>
      <c r="C10697" t="s">
        <v>83</v>
      </c>
      <c r="D10697">
        <v>-9.0355399999999992</v>
      </c>
      <c r="E10697">
        <f t="shared" si="167"/>
        <v>226</v>
      </c>
    </row>
    <row r="10698" spans="1:5">
      <c r="A10698" t="s">
        <v>301</v>
      </c>
      <c r="B10698" t="s">
        <v>32</v>
      </c>
      <c r="C10698" t="s">
        <v>73</v>
      </c>
      <c r="D10698">
        <v>28.6</v>
      </c>
      <c r="E10698">
        <f t="shared" si="167"/>
        <v>226</v>
      </c>
    </row>
    <row r="10699" spans="1:5">
      <c r="A10699" t="s">
        <v>301</v>
      </c>
      <c r="B10699" t="s">
        <v>32</v>
      </c>
      <c r="C10699" t="s">
        <v>74</v>
      </c>
      <c r="D10699">
        <v>-1.3</v>
      </c>
      <c r="E10699">
        <f t="shared" si="167"/>
        <v>226</v>
      </c>
    </row>
    <row r="10700" spans="1:5">
      <c r="A10700" t="s">
        <v>301</v>
      </c>
      <c r="B10700" t="s">
        <v>32</v>
      </c>
      <c r="C10700" t="s">
        <v>75</v>
      </c>
      <c r="D10700">
        <v>0.225521</v>
      </c>
      <c r="E10700">
        <f t="shared" si="167"/>
        <v>226</v>
      </c>
    </row>
    <row r="10701" spans="1:5">
      <c r="A10701" t="s">
        <v>301</v>
      </c>
      <c r="B10701" t="s">
        <v>32</v>
      </c>
      <c r="C10701" t="s">
        <v>76</v>
      </c>
      <c r="D10701" s="6">
        <v>4144860</v>
      </c>
      <c r="E10701">
        <f t="shared" si="167"/>
        <v>226</v>
      </c>
    </row>
    <row r="10702" spans="1:5">
      <c r="A10702" t="s">
        <v>301</v>
      </c>
      <c r="B10702" t="s">
        <v>33</v>
      </c>
      <c r="C10702" t="s">
        <v>83</v>
      </c>
      <c r="D10702">
        <v>-6.1405000000000003</v>
      </c>
      <c r="E10702">
        <f t="shared" si="167"/>
        <v>226</v>
      </c>
    </row>
    <row r="10703" spans="1:5">
      <c r="A10703" t="s">
        <v>301</v>
      </c>
      <c r="B10703" t="s">
        <v>33</v>
      </c>
      <c r="C10703" t="s">
        <v>73</v>
      </c>
      <c r="D10703">
        <v>28.6</v>
      </c>
      <c r="E10703">
        <f t="shared" si="167"/>
        <v>226</v>
      </c>
    </row>
    <row r="10704" spans="1:5">
      <c r="A10704" t="s">
        <v>301</v>
      </c>
      <c r="B10704" t="s">
        <v>33</v>
      </c>
      <c r="C10704" t="s">
        <v>74</v>
      </c>
      <c r="D10704">
        <v>-1.2</v>
      </c>
      <c r="E10704">
        <f t="shared" si="167"/>
        <v>226</v>
      </c>
    </row>
    <row r="10705" spans="1:5">
      <c r="A10705" t="s">
        <v>301</v>
      </c>
      <c r="B10705" t="s">
        <v>33</v>
      </c>
      <c r="C10705" t="s">
        <v>75</v>
      </c>
      <c r="D10705">
        <v>0.25379499999999999</v>
      </c>
      <c r="E10705">
        <f t="shared" si="167"/>
        <v>226</v>
      </c>
    </row>
    <row r="10706" spans="1:5">
      <c r="A10706" t="s">
        <v>301</v>
      </c>
      <c r="B10706" t="s">
        <v>33</v>
      </c>
      <c r="C10706" t="s">
        <v>76</v>
      </c>
      <c r="D10706" s="6">
        <v>4144620</v>
      </c>
      <c r="E10706">
        <f t="shared" si="167"/>
        <v>226</v>
      </c>
    </row>
    <row r="10707" spans="1:5">
      <c r="A10707" t="s">
        <v>301</v>
      </c>
      <c r="B10707" t="s">
        <v>34</v>
      </c>
      <c r="C10707" t="s">
        <v>83</v>
      </c>
      <c r="D10707">
        <v>-3.24546</v>
      </c>
      <c r="E10707">
        <f t="shared" si="167"/>
        <v>226</v>
      </c>
    </row>
    <row r="10708" spans="1:5">
      <c r="A10708" t="s">
        <v>301</v>
      </c>
      <c r="B10708" t="s">
        <v>34</v>
      </c>
      <c r="C10708" t="s">
        <v>73</v>
      </c>
      <c r="D10708">
        <v>28.6</v>
      </c>
      <c r="E10708">
        <f t="shared" si="167"/>
        <v>226</v>
      </c>
    </row>
    <row r="10709" spans="1:5">
      <c r="A10709" t="s">
        <v>301</v>
      </c>
      <c r="B10709" t="s">
        <v>34</v>
      </c>
      <c r="C10709" t="s">
        <v>74</v>
      </c>
      <c r="D10709">
        <v>-1.1000000000000001</v>
      </c>
      <c r="E10709">
        <f t="shared" si="167"/>
        <v>226</v>
      </c>
    </row>
    <row r="10710" spans="1:5">
      <c r="A10710" t="s">
        <v>301</v>
      </c>
      <c r="B10710" t="s">
        <v>34</v>
      </c>
      <c r="C10710" t="s">
        <v>75</v>
      </c>
      <c r="D10710">
        <v>0.26418900000000001</v>
      </c>
      <c r="E10710">
        <f t="shared" si="167"/>
        <v>226</v>
      </c>
    </row>
    <row r="10711" spans="1:5">
      <c r="A10711" t="s">
        <v>301</v>
      </c>
      <c r="B10711" t="s">
        <v>34</v>
      </c>
      <c r="C10711" t="s">
        <v>76</v>
      </c>
      <c r="D10711" s="6">
        <v>4144620</v>
      </c>
      <c r="E10711">
        <f t="shared" si="167"/>
        <v>226</v>
      </c>
    </row>
    <row r="10712" spans="1:5">
      <c r="A10712" t="s">
        <v>301</v>
      </c>
      <c r="B10712" t="s">
        <v>35</v>
      </c>
      <c r="C10712" t="s">
        <v>83</v>
      </c>
      <c r="D10712">
        <v>-0.35041699999999998</v>
      </c>
      <c r="E10712">
        <f t="shared" si="167"/>
        <v>226</v>
      </c>
    </row>
    <row r="10713" spans="1:5">
      <c r="A10713" t="s">
        <v>301</v>
      </c>
      <c r="B10713" t="s">
        <v>35</v>
      </c>
      <c r="C10713" t="s">
        <v>73</v>
      </c>
      <c r="D10713">
        <v>28.6</v>
      </c>
      <c r="E10713">
        <f t="shared" si="167"/>
        <v>226</v>
      </c>
    </row>
    <row r="10714" spans="1:5">
      <c r="A10714" t="s">
        <v>301</v>
      </c>
      <c r="B10714" t="s">
        <v>35</v>
      </c>
      <c r="C10714" t="s">
        <v>74</v>
      </c>
      <c r="D10714">
        <v>-1</v>
      </c>
      <c r="E10714">
        <f t="shared" si="167"/>
        <v>226</v>
      </c>
    </row>
    <row r="10715" spans="1:5">
      <c r="A10715" t="s">
        <v>301</v>
      </c>
      <c r="B10715" t="s">
        <v>35</v>
      </c>
      <c r="C10715" t="s">
        <v>75</v>
      </c>
      <c r="D10715">
        <v>0.29090700000000003</v>
      </c>
      <c r="E10715">
        <f t="shared" si="167"/>
        <v>226</v>
      </c>
    </row>
    <row r="10716" spans="1:5">
      <c r="A10716" t="s">
        <v>301</v>
      </c>
      <c r="B10716" t="s">
        <v>35</v>
      </c>
      <c r="C10716" t="s">
        <v>76</v>
      </c>
      <c r="D10716" s="6">
        <v>4144800</v>
      </c>
      <c r="E10716">
        <f t="shared" si="167"/>
        <v>226</v>
      </c>
    </row>
    <row r="10717" spans="1:5">
      <c r="A10717" t="s">
        <v>301</v>
      </c>
      <c r="B10717" t="s">
        <v>36</v>
      </c>
      <c r="C10717" t="s">
        <v>83</v>
      </c>
      <c r="D10717">
        <v>2.5446300000000002</v>
      </c>
      <c r="E10717">
        <f t="shared" si="167"/>
        <v>226</v>
      </c>
    </row>
    <row r="10718" spans="1:5">
      <c r="A10718" t="s">
        <v>301</v>
      </c>
      <c r="B10718" t="s">
        <v>36</v>
      </c>
      <c r="C10718" t="s">
        <v>73</v>
      </c>
      <c r="D10718">
        <v>28.6</v>
      </c>
      <c r="E10718">
        <f t="shared" si="167"/>
        <v>226</v>
      </c>
    </row>
    <row r="10719" spans="1:5">
      <c r="A10719" t="s">
        <v>301</v>
      </c>
      <c r="B10719" t="s">
        <v>36</v>
      </c>
      <c r="C10719" t="s">
        <v>74</v>
      </c>
      <c r="D10719">
        <v>-0.9</v>
      </c>
      <c r="E10719">
        <f t="shared" si="167"/>
        <v>226</v>
      </c>
    </row>
    <row r="10720" spans="1:5">
      <c r="A10720" t="s">
        <v>301</v>
      </c>
      <c r="B10720" t="s">
        <v>36</v>
      </c>
      <c r="C10720" t="s">
        <v>75</v>
      </c>
      <c r="D10720">
        <v>0.35006700000000002</v>
      </c>
      <c r="E10720">
        <f t="shared" si="167"/>
        <v>226</v>
      </c>
    </row>
    <row r="10721" spans="1:5">
      <c r="A10721" t="s">
        <v>301</v>
      </c>
      <c r="B10721" t="s">
        <v>36</v>
      </c>
      <c r="C10721" t="s">
        <v>76</v>
      </c>
      <c r="D10721" s="6">
        <v>4144700</v>
      </c>
      <c r="E10721">
        <f t="shared" si="167"/>
        <v>226</v>
      </c>
    </row>
    <row r="10722" spans="1:5">
      <c r="A10722" t="s">
        <v>301</v>
      </c>
      <c r="B10722" t="s">
        <v>37</v>
      </c>
      <c r="C10722" t="s">
        <v>83</v>
      </c>
      <c r="D10722">
        <v>5.4396699999999996</v>
      </c>
      <c r="E10722">
        <f t="shared" si="167"/>
        <v>226</v>
      </c>
    </row>
    <row r="10723" spans="1:5">
      <c r="A10723" t="s">
        <v>301</v>
      </c>
      <c r="B10723" t="s">
        <v>37</v>
      </c>
      <c r="C10723" t="s">
        <v>73</v>
      </c>
      <c r="D10723">
        <v>28.6</v>
      </c>
      <c r="E10723">
        <f t="shared" si="167"/>
        <v>226</v>
      </c>
    </row>
    <row r="10724" spans="1:5">
      <c r="A10724" t="s">
        <v>301</v>
      </c>
      <c r="B10724" t="s">
        <v>37</v>
      </c>
      <c r="C10724" t="s">
        <v>74</v>
      </c>
      <c r="D10724">
        <v>-0.8</v>
      </c>
      <c r="E10724">
        <f t="shared" si="167"/>
        <v>226</v>
      </c>
    </row>
    <row r="10725" spans="1:5">
      <c r="A10725" t="s">
        <v>301</v>
      </c>
      <c r="B10725" t="s">
        <v>37</v>
      </c>
      <c r="C10725" t="s">
        <v>75</v>
      </c>
      <c r="D10725">
        <v>0.50444299999999997</v>
      </c>
      <c r="E10725">
        <f t="shared" si="167"/>
        <v>226</v>
      </c>
    </row>
    <row r="10726" spans="1:5">
      <c r="A10726" t="s">
        <v>301</v>
      </c>
      <c r="B10726" t="s">
        <v>37</v>
      </c>
      <c r="C10726" t="s">
        <v>76</v>
      </c>
      <c r="D10726" s="6">
        <v>4144130</v>
      </c>
      <c r="E10726">
        <f t="shared" si="167"/>
        <v>226</v>
      </c>
    </row>
    <row r="10727" spans="1:5">
      <c r="A10727" t="s">
        <v>302</v>
      </c>
      <c r="B10727" t="s">
        <v>31</v>
      </c>
      <c r="C10727" t="s">
        <v>83</v>
      </c>
      <c r="D10727">
        <v>-11.8306</v>
      </c>
      <c r="E10727">
        <f t="shared" si="167"/>
        <v>227</v>
      </c>
    </row>
    <row r="10728" spans="1:5">
      <c r="A10728" t="s">
        <v>302</v>
      </c>
      <c r="B10728" t="s">
        <v>31</v>
      </c>
      <c r="C10728" t="s">
        <v>73</v>
      </c>
      <c r="D10728">
        <v>28.7</v>
      </c>
      <c r="E10728">
        <f t="shared" si="167"/>
        <v>227</v>
      </c>
    </row>
    <row r="10729" spans="1:5">
      <c r="A10729" t="s">
        <v>302</v>
      </c>
      <c r="B10729" t="s">
        <v>31</v>
      </c>
      <c r="C10729" t="s">
        <v>74</v>
      </c>
      <c r="D10729">
        <v>-1.4</v>
      </c>
      <c r="E10729">
        <f t="shared" si="167"/>
        <v>227</v>
      </c>
    </row>
    <row r="10730" spans="1:5">
      <c r="A10730" t="s">
        <v>302</v>
      </c>
      <c r="B10730" t="s">
        <v>31</v>
      </c>
      <c r="C10730" t="s">
        <v>75</v>
      </c>
      <c r="D10730">
        <v>0.215195</v>
      </c>
      <c r="E10730">
        <f t="shared" si="167"/>
        <v>227</v>
      </c>
    </row>
    <row r="10731" spans="1:5">
      <c r="A10731" t="s">
        <v>302</v>
      </c>
      <c r="B10731" t="s">
        <v>31</v>
      </c>
      <c r="C10731" t="s">
        <v>76</v>
      </c>
      <c r="D10731" s="6">
        <v>4145020</v>
      </c>
      <c r="E10731">
        <f t="shared" si="167"/>
        <v>227</v>
      </c>
    </row>
    <row r="10732" spans="1:5">
      <c r="A10732" t="s">
        <v>302</v>
      </c>
      <c r="B10732" t="s">
        <v>32</v>
      </c>
      <c r="C10732" t="s">
        <v>83</v>
      </c>
      <c r="D10732">
        <v>-8.9355399999999996</v>
      </c>
      <c r="E10732">
        <f t="shared" si="167"/>
        <v>227</v>
      </c>
    </row>
    <row r="10733" spans="1:5">
      <c r="A10733" t="s">
        <v>302</v>
      </c>
      <c r="B10733" t="s">
        <v>32</v>
      </c>
      <c r="C10733" t="s">
        <v>73</v>
      </c>
      <c r="D10733">
        <v>28.7</v>
      </c>
      <c r="E10733">
        <f t="shared" si="167"/>
        <v>227</v>
      </c>
    </row>
    <row r="10734" spans="1:5">
      <c r="A10734" t="s">
        <v>302</v>
      </c>
      <c r="B10734" t="s">
        <v>32</v>
      </c>
      <c r="C10734" t="s">
        <v>74</v>
      </c>
      <c r="D10734">
        <v>-1.3</v>
      </c>
      <c r="E10734">
        <f t="shared" si="167"/>
        <v>227</v>
      </c>
    </row>
    <row r="10735" spans="1:5">
      <c r="A10735" t="s">
        <v>302</v>
      </c>
      <c r="B10735" t="s">
        <v>32</v>
      </c>
      <c r="C10735" t="s">
        <v>75</v>
      </c>
      <c r="D10735">
        <v>0.225521</v>
      </c>
      <c r="E10735">
        <f t="shared" si="167"/>
        <v>227</v>
      </c>
    </row>
    <row r="10736" spans="1:5">
      <c r="A10736" t="s">
        <v>302</v>
      </c>
      <c r="B10736" t="s">
        <v>32</v>
      </c>
      <c r="C10736" t="s">
        <v>76</v>
      </c>
      <c r="D10736" s="6">
        <v>4144880</v>
      </c>
      <c r="E10736">
        <f t="shared" si="167"/>
        <v>227</v>
      </c>
    </row>
    <row r="10737" spans="1:5">
      <c r="A10737" t="s">
        <v>302</v>
      </c>
      <c r="B10737" t="s">
        <v>33</v>
      </c>
      <c r="C10737" t="s">
        <v>83</v>
      </c>
      <c r="D10737">
        <v>-6.0404999999999998</v>
      </c>
      <c r="E10737">
        <f t="shared" si="167"/>
        <v>227</v>
      </c>
    </row>
    <row r="10738" spans="1:5">
      <c r="A10738" t="s">
        <v>302</v>
      </c>
      <c r="B10738" t="s">
        <v>33</v>
      </c>
      <c r="C10738" t="s">
        <v>73</v>
      </c>
      <c r="D10738">
        <v>28.7</v>
      </c>
      <c r="E10738">
        <f t="shared" si="167"/>
        <v>227</v>
      </c>
    </row>
    <row r="10739" spans="1:5">
      <c r="A10739" t="s">
        <v>302</v>
      </c>
      <c r="B10739" t="s">
        <v>33</v>
      </c>
      <c r="C10739" t="s">
        <v>74</v>
      </c>
      <c r="D10739">
        <v>-1.2</v>
      </c>
      <c r="E10739">
        <f t="shared" si="167"/>
        <v>227</v>
      </c>
    </row>
    <row r="10740" spans="1:5">
      <c r="A10740" t="s">
        <v>302</v>
      </c>
      <c r="B10740" t="s">
        <v>33</v>
      </c>
      <c r="C10740" t="s">
        <v>75</v>
      </c>
      <c r="D10740">
        <v>0.25379499999999999</v>
      </c>
      <c r="E10740">
        <f t="shared" si="167"/>
        <v>227</v>
      </c>
    </row>
    <row r="10741" spans="1:5">
      <c r="A10741" t="s">
        <v>302</v>
      </c>
      <c r="B10741" t="s">
        <v>33</v>
      </c>
      <c r="C10741" t="s">
        <v>76</v>
      </c>
      <c r="D10741" s="6">
        <v>4144640</v>
      </c>
      <c r="E10741">
        <f t="shared" si="167"/>
        <v>227</v>
      </c>
    </row>
    <row r="10742" spans="1:5">
      <c r="A10742" t="s">
        <v>302</v>
      </c>
      <c r="B10742" t="s">
        <v>34</v>
      </c>
      <c r="C10742" t="s">
        <v>83</v>
      </c>
      <c r="D10742">
        <v>-3.1454599999999999</v>
      </c>
      <c r="E10742">
        <f t="shared" si="167"/>
        <v>227</v>
      </c>
    </row>
    <row r="10743" spans="1:5">
      <c r="A10743" t="s">
        <v>302</v>
      </c>
      <c r="B10743" t="s">
        <v>34</v>
      </c>
      <c r="C10743" t="s">
        <v>73</v>
      </c>
      <c r="D10743">
        <v>28.7</v>
      </c>
      <c r="E10743">
        <f t="shared" si="167"/>
        <v>227</v>
      </c>
    </row>
    <row r="10744" spans="1:5">
      <c r="A10744" t="s">
        <v>302</v>
      </c>
      <c r="B10744" t="s">
        <v>34</v>
      </c>
      <c r="C10744" t="s">
        <v>74</v>
      </c>
      <c r="D10744">
        <v>-1.1000000000000001</v>
      </c>
      <c r="E10744">
        <f t="shared" si="167"/>
        <v>227</v>
      </c>
    </row>
    <row r="10745" spans="1:5">
      <c r="A10745" t="s">
        <v>302</v>
      </c>
      <c r="B10745" t="s">
        <v>34</v>
      </c>
      <c r="C10745" t="s">
        <v>75</v>
      </c>
      <c r="D10745">
        <v>0.265677</v>
      </c>
      <c r="E10745">
        <f t="shared" si="167"/>
        <v>227</v>
      </c>
    </row>
    <row r="10746" spans="1:5">
      <c r="A10746" t="s">
        <v>302</v>
      </c>
      <c r="B10746" t="s">
        <v>34</v>
      </c>
      <c r="C10746" t="s">
        <v>76</v>
      </c>
      <c r="D10746" s="6">
        <v>4144610</v>
      </c>
      <c r="E10746">
        <f t="shared" si="167"/>
        <v>227</v>
      </c>
    </row>
    <row r="10747" spans="1:5">
      <c r="A10747" t="s">
        <v>302</v>
      </c>
      <c r="B10747" t="s">
        <v>35</v>
      </c>
      <c r="C10747" t="s">
        <v>83</v>
      </c>
      <c r="D10747">
        <v>-0.250417</v>
      </c>
      <c r="E10747">
        <f t="shared" si="167"/>
        <v>227</v>
      </c>
    </row>
    <row r="10748" spans="1:5">
      <c r="A10748" t="s">
        <v>302</v>
      </c>
      <c r="B10748" t="s">
        <v>35</v>
      </c>
      <c r="C10748" t="s">
        <v>73</v>
      </c>
      <c r="D10748">
        <v>28.7</v>
      </c>
      <c r="E10748">
        <f t="shared" si="167"/>
        <v>227</v>
      </c>
    </row>
    <row r="10749" spans="1:5">
      <c r="A10749" t="s">
        <v>302</v>
      </c>
      <c r="B10749" t="s">
        <v>35</v>
      </c>
      <c r="C10749" t="s">
        <v>74</v>
      </c>
      <c r="D10749">
        <v>-1</v>
      </c>
      <c r="E10749">
        <f t="shared" si="167"/>
        <v>227</v>
      </c>
    </row>
    <row r="10750" spans="1:5">
      <c r="A10750" t="s">
        <v>302</v>
      </c>
      <c r="B10750" t="s">
        <v>35</v>
      </c>
      <c r="C10750" t="s">
        <v>75</v>
      </c>
      <c r="D10750">
        <v>0.29530299999999998</v>
      </c>
      <c r="E10750">
        <f t="shared" si="167"/>
        <v>227</v>
      </c>
    </row>
    <row r="10751" spans="1:5">
      <c r="A10751" t="s">
        <v>302</v>
      </c>
      <c r="B10751" t="s">
        <v>35</v>
      </c>
      <c r="C10751" t="s">
        <v>76</v>
      </c>
      <c r="D10751" s="6">
        <v>4144630</v>
      </c>
      <c r="E10751">
        <f t="shared" si="167"/>
        <v>227</v>
      </c>
    </row>
    <row r="10752" spans="1:5">
      <c r="A10752" t="s">
        <v>302</v>
      </c>
      <c r="B10752" t="s">
        <v>36</v>
      </c>
      <c r="C10752" t="s">
        <v>83</v>
      </c>
      <c r="D10752">
        <v>2.6446299999999998</v>
      </c>
      <c r="E10752">
        <f t="shared" si="167"/>
        <v>227</v>
      </c>
    </row>
    <row r="10753" spans="1:5">
      <c r="A10753" t="s">
        <v>302</v>
      </c>
      <c r="B10753" t="s">
        <v>36</v>
      </c>
      <c r="C10753" t="s">
        <v>73</v>
      </c>
      <c r="D10753">
        <v>28.7</v>
      </c>
      <c r="E10753">
        <f t="shared" si="167"/>
        <v>227</v>
      </c>
    </row>
    <row r="10754" spans="1:5">
      <c r="A10754" t="s">
        <v>302</v>
      </c>
      <c r="B10754" t="s">
        <v>36</v>
      </c>
      <c r="C10754" t="s">
        <v>74</v>
      </c>
      <c r="D10754">
        <v>-0.9</v>
      </c>
      <c r="E10754">
        <f t="shared" si="167"/>
        <v>227</v>
      </c>
    </row>
    <row r="10755" spans="1:5">
      <c r="A10755" t="s">
        <v>302</v>
      </c>
      <c r="B10755" t="s">
        <v>36</v>
      </c>
      <c r="C10755" t="s">
        <v>75</v>
      </c>
      <c r="D10755">
        <v>0.35602</v>
      </c>
      <c r="E10755">
        <f t="shared" ref="E10755:E10818" si="168">VALUE(RIGHT(A10755, LEN(A10755)-1))</f>
        <v>227</v>
      </c>
    </row>
    <row r="10756" spans="1:5">
      <c r="A10756" t="s">
        <v>302</v>
      </c>
      <c r="B10756" t="s">
        <v>36</v>
      </c>
      <c r="C10756" t="s">
        <v>76</v>
      </c>
      <c r="D10756" s="6">
        <v>4144630</v>
      </c>
      <c r="E10756">
        <f t="shared" si="168"/>
        <v>227</v>
      </c>
    </row>
    <row r="10757" spans="1:5">
      <c r="A10757" t="s">
        <v>302</v>
      </c>
      <c r="B10757" t="s">
        <v>37</v>
      </c>
      <c r="C10757" t="s">
        <v>83</v>
      </c>
      <c r="D10757">
        <v>5.5396700000000001</v>
      </c>
      <c r="E10757">
        <f t="shared" si="168"/>
        <v>227</v>
      </c>
    </row>
    <row r="10758" spans="1:5">
      <c r="A10758" t="s">
        <v>302</v>
      </c>
      <c r="B10758" t="s">
        <v>37</v>
      </c>
      <c r="C10758" t="s">
        <v>73</v>
      </c>
      <c r="D10758">
        <v>28.7</v>
      </c>
      <c r="E10758">
        <f t="shared" si="168"/>
        <v>227</v>
      </c>
    </row>
    <row r="10759" spans="1:5">
      <c r="A10759" t="s">
        <v>302</v>
      </c>
      <c r="B10759" t="s">
        <v>37</v>
      </c>
      <c r="C10759" t="s">
        <v>74</v>
      </c>
      <c r="D10759">
        <v>-0.8</v>
      </c>
      <c r="E10759">
        <f t="shared" si="168"/>
        <v>227</v>
      </c>
    </row>
    <row r="10760" spans="1:5">
      <c r="A10760" t="s">
        <v>302</v>
      </c>
      <c r="B10760" t="s">
        <v>37</v>
      </c>
      <c r="C10760" t="s">
        <v>75</v>
      </c>
      <c r="D10760">
        <v>0.51188400000000001</v>
      </c>
      <c r="E10760">
        <f t="shared" si="168"/>
        <v>227</v>
      </c>
    </row>
    <row r="10761" spans="1:5">
      <c r="A10761" t="s">
        <v>302</v>
      </c>
      <c r="B10761" t="s">
        <v>37</v>
      </c>
      <c r="C10761" t="s">
        <v>76</v>
      </c>
      <c r="D10761" s="6">
        <v>4144100</v>
      </c>
      <c r="E10761">
        <f t="shared" si="168"/>
        <v>227</v>
      </c>
    </row>
    <row r="10762" spans="1:5">
      <c r="A10762" t="s">
        <v>303</v>
      </c>
      <c r="B10762" t="s">
        <v>31</v>
      </c>
      <c r="C10762" t="s">
        <v>83</v>
      </c>
      <c r="D10762">
        <v>-11.730600000000001</v>
      </c>
      <c r="E10762">
        <f t="shared" si="168"/>
        <v>228</v>
      </c>
    </row>
    <row r="10763" spans="1:5">
      <c r="A10763" t="s">
        <v>303</v>
      </c>
      <c r="B10763" t="s">
        <v>31</v>
      </c>
      <c r="C10763" t="s">
        <v>73</v>
      </c>
      <c r="D10763">
        <v>28.8</v>
      </c>
      <c r="E10763">
        <f t="shared" si="168"/>
        <v>228</v>
      </c>
    </row>
    <row r="10764" spans="1:5">
      <c r="A10764" t="s">
        <v>303</v>
      </c>
      <c r="B10764" t="s">
        <v>31</v>
      </c>
      <c r="C10764" t="s">
        <v>74</v>
      </c>
      <c r="D10764">
        <v>-1.4</v>
      </c>
      <c r="E10764">
        <f t="shared" si="168"/>
        <v>228</v>
      </c>
    </row>
    <row r="10765" spans="1:5">
      <c r="A10765" t="s">
        <v>303</v>
      </c>
      <c r="B10765" t="s">
        <v>31</v>
      </c>
      <c r="C10765" t="s">
        <v>75</v>
      </c>
      <c r="D10765">
        <v>0.21666099999999999</v>
      </c>
      <c r="E10765">
        <f t="shared" si="168"/>
        <v>228</v>
      </c>
    </row>
    <row r="10766" spans="1:5">
      <c r="A10766" t="s">
        <v>303</v>
      </c>
      <c r="B10766" t="s">
        <v>31</v>
      </c>
      <c r="C10766" t="s">
        <v>76</v>
      </c>
      <c r="D10766" s="6">
        <v>4144970</v>
      </c>
      <c r="E10766">
        <f t="shared" si="168"/>
        <v>228</v>
      </c>
    </row>
    <row r="10767" spans="1:5">
      <c r="A10767" t="s">
        <v>303</v>
      </c>
      <c r="B10767" t="s">
        <v>32</v>
      </c>
      <c r="C10767" t="s">
        <v>83</v>
      </c>
      <c r="D10767">
        <v>-8.8355399999999999</v>
      </c>
      <c r="E10767">
        <f t="shared" si="168"/>
        <v>228</v>
      </c>
    </row>
    <row r="10768" spans="1:5">
      <c r="A10768" t="s">
        <v>303</v>
      </c>
      <c r="B10768" t="s">
        <v>32</v>
      </c>
      <c r="C10768" t="s">
        <v>73</v>
      </c>
      <c r="D10768">
        <v>28.8</v>
      </c>
      <c r="E10768">
        <f t="shared" si="168"/>
        <v>228</v>
      </c>
    </row>
    <row r="10769" spans="1:5">
      <c r="A10769" t="s">
        <v>303</v>
      </c>
      <c r="B10769" t="s">
        <v>32</v>
      </c>
      <c r="C10769" t="s">
        <v>74</v>
      </c>
      <c r="D10769">
        <v>-1.3</v>
      </c>
      <c r="E10769">
        <f t="shared" si="168"/>
        <v>228</v>
      </c>
    </row>
    <row r="10770" spans="1:5">
      <c r="A10770" t="s">
        <v>303</v>
      </c>
      <c r="B10770" t="s">
        <v>32</v>
      </c>
      <c r="C10770" t="s">
        <v>75</v>
      </c>
      <c r="D10770">
        <v>0.22700899999999999</v>
      </c>
      <c r="E10770">
        <f t="shared" si="168"/>
        <v>228</v>
      </c>
    </row>
    <row r="10771" spans="1:5">
      <c r="A10771" t="s">
        <v>303</v>
      </c>
      <c r="B10771" t="s">
        <v>32</v>
      </c>
      <c r="C10771" t="s">
        <v>76</v>
      </c>
      <c r="D10771" s="6">
        <v>4144880</v>
      </c>
      <c r="E10771">
        <f t="shared" si="168"/>
        <v>228</v>
      </c>
    </row>
    <row r="10772" spans="1:5">
      <c r="A10772" t="s">
        <v>303</v>
      </c>
      <c r="B10772" t="s">
        <v>33</v>
      </c>
      <c r="C10772" t="s">
        <v>83</v>
      </c>
      <c r="D10772">
        <v>-5.9405000000000001</v>
      </c>
      <c r="E10772">
        <f t="shared" si="168"/>
        <v>228</v>
      </c>
    </row>
    <row r="10773" spans="1:5">
      <c r="A10773" t="s">
        <v>303</v>
      </c>
      <c r="B10773" t="s">
        <v>33</v>
      </c>
      <c r="C10773" t="s">
        <v>73</v>
      </c>
      <c r="D10773">
        <v>28.8</v>
      </c>
      <c r="E10773">
        <f t="shared" si="168"/>
        <v>228</v>
      </c>
    </row>
    <row r="10774" spans="1:5">
      <c r="A10774" t="s">
        <v>303</v>
      </c>
      <c r="B10774" t="s">
        <v>33</v>
      </c>
      <c r="C10774" t="s">
        <v>74</v>
      </c>
      <c r="D10774">
        <v>-1.2</v>
      </c>
      <c r="E10774">
        <f t="shared" si="168"/>
        <v>228</v>
      </c>
    </row>
    <row r="10775" spans="1:5">
      <c r="A10775" t="s">
        <v>303</v>
      </c>
      <c r="B10775" t="s">
        <v>33</v>
      </c>
      <c r="C10775" t="s">
        <v>75</v>
      </c>
      <c r="D10775">
        <v>0.25379499999999999</v>
      </c>
      <c r="E10775">
        <f t="shared" si="168"/>
        <v>228</v>
      </c>
    </row>
    <row r="10776" spans="1:5">
      <c r="A10776" t="s">
        <v>303</v>
      </c>
      <c r="B10776" t="s">
        <v>33</v>
      </c>
      <c r="C10776" t="s">
        <v>76</v>
      </c>
      <c r="D10776" s="6">
        <v>4144670</v>
      </c>
      <c r="E10776">
        <f t="shared" si="168"/>
        <v>228</v>
      </c>
    </row>
    <row r="10777" spans="1:5">
      <c r="A10777" t="s">
        <v>303</v>
      </c>
      <c r="B10777" t="s">
        <v>34</v>
      </c>
      <c r="C10777" t="s">
        <v>83</v>
      </c>
      <c r="D10777">
        <v>-3.0454599999999998</v>
      </c>
      <c r="E10777">
        <f t="shared" si="168"/>
        <v>228</v>
      </c>
    </row>
    <row r="10778" spans="1:5">
      <c r="A10778" t="s">
        <v>303</v>
      </c>
      <c r="B10778" t="s">
        <v>34</v>
      </c>
      <c r="C10778" t="s">
        <v>73</v>
      </c>
      <c r="D10778">
        <v>28.8</v>
      </c>
      <c r="E10778">
        <f t="shared" si="168"/>
        <v>228</v>
      </c>
    </row>
    <row r="10779" spans="1:5">
      <c r="A10779" t="s">
        <v>303</v>
      </c>
      <c r="B10779" t="s">
        <v>34</v>
      </c>
      <c r="C10779" t="s">
        <v>74</v>
      </c>
      <c r="D10779">
        <v>-1.1000000000000001</v>
      </c>
      <c r="E10779">
        <f t="shared" si="168"/>
        <v>228</v>
      </c>
    </row>
    <row r="10780" spans="1:5">
      <c r="A10780" t="s">
        <v>303</v>
      </c>
      <c r="B10780" t="s">
        <v>34</v>
      </c>
      <c r="C10780" t="s">
        <v>75</v>
      </c>
      <c r="D10780">
        <v>0.265677</v>
      </c>
      <c r="E10780">
        <f t="shared" si="168"/>
        <v>228</v>
      </c>
    </row>
    <row r="10781" spans="1:5">
      <c r="A10781" t="s">
        <v>303</v>
      </c>
      <c r="B10781" t="s">
        <v>34</v>
      </c>
      <c r="C10781" t="s">
        <v>76</v>
      </c>
      <c r="D10781" s="6">
        <v>4144630</v>
      </c>
      <c r="E10781">
        <f t="shared" si="168"/>
        <v>228</v>
      </c>
    </row>
    <row r="10782" spans="1:5">
      <c r="A10782" t="s">
        <v>303</v>
      </c>
      <c r="B10782" t="s">
        <v>35</v>
      </c>
      <c r="C10782" t="s">
        <v>83</v>
      </c>
      <c r="D10782">
        <v>-0.150417</v>
      </c>
      <c r="E10782">
        <f t="shared" si="168"/>
        <v>228</v>
      </c>
    </row>
    <row r="10783" spans="1:5">
      <c r="A10783" t="s">
        <v>303</v>
      </c>
      <c r="B10783" t="s">
        <v>35</v>
      </c>
      <c r="C10783" t="s">
        <v>73</v>
      </c>
      <c r="D10783">
        <v>28.8</v>
      </c>
      <c r="E10783">
        <f t="shared" si="168"/>
        <v>228</v>
      </c>
    </row>
    <row r="10784" spans="1:5">
      <c r="A10784" t="s">
        <v>303</v>
      </c>
      <c r="B10784" t="s">
        <v>35</v>
      </c>
      <c r="C10784" t="s">
        <v>74</v>
      </c>
      <c r="D10784">
        <v>-1</v>
      </c>
      <c r="E10784">
        <f t="shared" si="168"/>
        <v>228</v>
      </c>
    </row>
    <row r="10785" spans="1:5">
      <c r="A10785" t="s">
        <v>303</v>
      </c>
      <c r="B10785" t="s">
        <v>35</v>
      </c>
      <c r="C10785" t="s">
        <v>75</v>
      </c>
      <c r="D10785">
        <v>0.298234</v>
      </c>
      <c r="E10785">
        <f t="shared" si="168"/>
        <v>228</v>
      </c>
    </row>
    <row r="10786" spans="1:5">
      <c r="A10786" t="s">
        <v>303</v>
      </c>
      <c r="B10786" t="s">
        <v>35</v>
      </c>
      <c r="C10786" t="s">
        <v>76</v>
      </c>
      <c r="D10786" s="6">
        <v>4144520</v>
      </c>
      <c r="E10786">
        <f t="shared" si="168"/>
        <v>228</v>
      </c>
    </row>
    <row r="10787" spans="1:5">
      <c r="A10787" t="s">
        <v>303</v>
      </c>
      <c r="B10787" t="s">
        <v>36</v>
      </c>
      <c r="C10787" t="s">
        <v>83</v>
      </c>
      <c r="D10787">
        <v>2.7446299999999999</v>
      </c>
      <c r="E10787">
        <f t="shared" si="168"/>
        <v>228</v>
      </c>
    </row>
    <row r="10788" spans="1:5">
      <c r="A10788" t="s">
        <v>303</v>
      </c>
      <c r="B10788" t="s">
        <v>36</v>
      </c>
      <c r="C10788" t="s">
        <v>73</v>
      </c>
      <c r="D10788">
        <v>28.8</v>
      </c>
      <c r="E10788">
        <f t="shared" si="168"/>
        <v>228</v>
      </c>
    </row>
    <row r="10789" spans="1:5">
      <c r="A10789" t="s">
        <v>303</v>
      </c>
      <c r="B10789" t="s">
        <v>36</v>
      </c>
      <c r="C10789" t="s">
        <v>74</v>
      </c>
      <c r="D10789">
        <v>-0.9</v>
      </c>
      <c r="E10789">
        <f t="shared" si="168"/>
        <v>228</v>
      </c>
    </row>
    <row r="10790" spans="1:5">
      <c r="A10790" t="s">
        <v>303</v>
      </c>
      <c r="B10790" t="s">
        <v>36</v>
      </c>
      <c r="C10790" t="s">
        <v>75</v>
      </c>
      <c r="D10790">
        <v>0.35897299999999999</v>
      </c>
      <c r="E10790">
        <f t="shared" si="168"/>
        <v>228</v>
      </c>
    </row>
    <row r="10791" spans="1:5">
      <c r="A10791" t="s">
        <v>303</v>
      </c>
      <c r="B10791" t="s">
        <v>36</v>
      </c>
      <c r="C10791" t="s">
        <v>76</v>
      </c>
      <c r="D10791" s="6">
        <v>4144580</v>
      </c>
      <c r="E10791">
        <f t="shared" si="168"/>
        <v>228</v>
      </c>
    </row>
    <row r="10792" spans="1:5">
      <c r="A10792" t="s">
        <v>303</v>
      </c>
      <c r="B10792" t="s">
        <v>37</v>
      </c>
      <c r="C10792" t="s">
        <v>83</v>
      </c>
      <c r="D10792">
        <v>5.6396699999999997</v>
      </c>
      <c r="E10792">
        <f t="shared" si="168"/>
        <v>228</v>
      </c>
    </row>
    <row r="10793" spans="1:5">
      <c r="A10793" t="s">
        <v>303</v>
      </c>
      <c r="B10793" t="s">
        <v>37</v>
      </c>
      <c r="C10793" t="s">
        <v>73</v>
      </c>
      <c r="D10793">
        <v>28.8</v>
      </c>
      <c r="E10793">
        <f t="shared" si="168"/>
        <v>228</v>
      </c>
    </row>
    <row r="10794" spans="1:5">
      <c r="A10794" t="s">
        <v>303</v>
      </c>
      <c r="B10794" t="s">
        <v>37</v>
      </c>
      <c r="C10794" t="s">
        <v>74</v>
      </c>
      <c r="D10794">
        <v>-0.8</v>
      </c>
      <c r="E10794">
        <f t="shared" si="168"/>
        <v>228</v>
      </c>
    </row>
    <row r="10795" spans="1:5">
      <c r="A10795" t="s">
        <v>303</v>
      </c>
      <c r="B10795" t="s">
        <v>37</v>
      </c>
      <c r="C10795" t="s">
        <v>75</v>
      </c>
      <c r="D10795">
        <v>0.51634800000000003</v>
      </c>
      <c r="E10795">
        <f t="shared" si="168"/>
        <v>228</v>
      </c>
    </row>
    <row r="10796" spans="1:5">
      <c r="A10796" t="s">
        <v>303</v>
      </c>
      <c r="B10796" t="s">
        <v>37</v>
      </c>
      <c r="C10796" t="s">
        <v>76</v>
      </c>
      <c r="D10796" s="6">
        <v>4144130</v>
      </c>
      <c r="E10796">
        <f t="shared" si="168"/>
        <v>228</v>
      </c>
    </row>
    <row r="10797" spans="1:5">
      <c r="A10797" t="s">
        <v>304</v>
      </c>
      <c r="B10797" t="s">
        <v>31</v>
      </c>
      <c r="C10797" t="s">
        <v>83</v>
      </c>
      <c r="D10797">
        <v>-11.630599999999999</v>
      </c>
      <c r="E10797">
        <f t="shared" si="168"/>
        <v>229</v>
      </c>
    </row>
    <row r="10798" spans="1:5">
      <c r="A10798" t="s">
        <v>304</v>
      </c>
      <c r="B10798" t="s">
        <v>31</v>
      </c>
      <c r="C10798" t="s">
        <v>73</v>
      </c>
      <c r="D10798">
        <v>28.9</v>
      </c>
      <c r="E10798">
        <f t="shared" si="168"/>
        <v>229</v>
      </c>
    </row>
    <row r="10799" spans="1:5">
      <c r="A10799" t="s">
        <v>304</v>
      </c>
      <c r="B10799" t="s">
        <v>31</v>
      </c>
      <c r="C10799" t="s">
        <v>74</v>
      </c>
      <c r="D10799">
        <v>-1.4</v>
      </c>
      <c r="E10799">
        <f t="shared" si="168"/>
        <v>229</v>
      </c>
    </row>
    <row r="10800" spans="1:5">
      <c r="A10800" t="s">
        <v>304</v>
      </c>
      <c r="B10800" t="s">
        <v>31</v>
      </c>
      <c r="C10800" t="s">
        <v>75</v>
      </c>
      <c r="D10800">
        <v>0.21812599999999999</v>
      </c>
      <c r="E10800">
        <f t="shared" si="168"/>
        <v>229</v>
      </c>
    </row>
    <row r="10801" spans="1:5">
      <c r="A10801" t="s">
        <v>304</v>
      </c>
      <c r="B10801" t="s">
        <v>31</v>
      </c>
      <c r="C10801" t="s">
        <v>76</v>
      </c>
      <c r="D10801" s="6">
        <v>4144920</v>
      </c>
      <c r="E10801">
        <f t="shared" si="168"/>
        <v>229</v>
      </c>
    </row>
    <row r="10802" spans="1:5">
      <c r="A10802" t="s">
        <v>304</v>
      </c>
      <c r="B10802" t="s">
        <v>32</v>
      </c>
      <c r="C10802" t="s">
        <v>83</v>
      </c>
      <c r="D10802">
        <v>-8.7355400000000003</v>
      </c>
      <c r="E10802">
        <f t="shared" si="168"/>
        <v>229</v>
      </c>
    </row>
    <row r="10803" spans="1:5">
      <c r="A10803" t="s">
        <v>304</v>
      </c>
      <c r="B10803" t="s">
        <v>32</v>
      </c>
      <c r="C10803" t="s">
        <v>73</v>
      </c>
      <c r="D10803">
        <v>28.9</v>
      </c>
      <c r="E10803">
        <f t="shared" si="168"/>
        <v>229</v>
      </c>
    </row>
    <row r="10804" spans="1:5">
      <c r="A10804" t="s">
        <v>304</v>
      </c>
      <c r="B10804" t="s">
        <v>32</v>
      </c>
      <c r="C10804" t="s">
        <v>74</v>
      </c>
      <c r="D10804">
        <v>-1.3</v>
      </c>
      <c r="E10804">
        <f t="shared" si="168"/>
        <v>229</v>
      </c>
    </row>
    <row r="10805" spans="1:5">
      <c r="A10805" t="s">
        <v>304</v>
      </c>
      <c r="B10805" t="s">
        <v>32</v>
      </c>
      <c r="C10805" t="s">
        <v>75</v>
      </c>
      <c r="D10805">
        <v>0.23147400000000001</v>
      </c>
      <c r="E10805">
        <f t="shared" si="168"/>
        <v>229</v>
      </c>
    </row>
    <row r="10806" spans="1:5">
      <c r="A10806" t="s">
        <v>304</v>
      </c>
      <c r="B10806" t="s">
        <v>32</v>
      </c>
      <c r="C10806" t="s">
        <v>76</v>
      </c>
      <c r="D10806" s="6">
        <v>4144830</v>
      </c>
      <c r="E10806">
        <f t="shared" si="168"/>
        <v>229</v>
      </c>
    </row>
    <row r="10807" spans="1:5">
      <c r="A10807" t="s">
        <v>304</v>
      </c>
      <c r="B10807" t="s">
        <v>33</v>
      </c>
      <c r="C10807" t="s">
        <v>83</v>
      </c>
      <c r="D10807">
        <v>-5.8404999999999996</v>
      </c>
      <c r="E10807">
        <f t="shared" si="168"/>
        <v>229</v>
      </c>
    </row>
    <row r="10808" spans="1:5">
      <c r="A10808" t="s">
        <v>304</v>
      </c>
      <c r="B10808" t="s">
        <v>33</v>
      </c>
      <c r="C10808" t="s">
        <v>73</v>
      </c>
      <c r="D10808">
        <v>28.9</v>
      </c>
      <c r="E10808">
        <f t="shared" si="168"/>
        <v>229</v>
      </c>
    </row>
    <row r="10809" spans="1:5">
      <c r="A10809" t="s">
        <v>304</v>
      </c>
      <c r="B10809" t="s">
        <v>33</v>
      </c>
      <c r="C10809" t="s">
        <v>74</v>
      </c>
      <c r="D10809">
        <v>-1.2</v>
      </c>
      <c r="E10809">
        <f t="shared" si="168"/>
        <v>229</v>
      </c>
    </row>
    <row r="10810" spans="1:5">
      <c r="A10810" t="s">
        <v>304</v>
      </c>
      <c r="B10810" t="s">
        <v>33</v>
      </c>
      <c r="C10810" t="s">
        <v>75</v>
      </c>
      <c r="D10810">
        <v>0.25379499999999999</v>
      </c>
      <c r="E10810">
        <f t="shared" si="168"/>
        <v>229</v>
      </c>
    </row>
    <row r="10811" spans="1:5">
      <c r="A10811" t="s">
        <v>304</v>
      </c>
      <c r="B10811" t="s">
        <v>33</v>
      </c>
      <c r="C10811" t="s">
        <v>76</v>
      </c>
      <c r="D10811" s="6">
        <v>4144690</v>
      </c>
      <c r="E10811">
        <f t="shared" si="168"/>
        <v>229</v>
      </c>
    </row>
    <row r="10812" spans="1:5">
      <c r="A10812" t="s">
        <v>304</v>
      </c>
      <c r="B10812" t="s">
        <v>34</v>
      </c>
      <c r="C10812" t="s">
        <v>83</v>
      </c>
      <c r="D10812">
        <v>-2.9454600000000002</v>
      </c>
      <c r="E10812">
        <f t="shared" si="168"/>
        <v>229</v>
      </c>
    </row>
    <row r="10813" spans="1:5">
      <c r="A10813" t="s">
        <v>304</v>
      </c>
      <c r="B10813" t="s">
        <v>34</v>
      </c>
      <c r="C10813" t="s">
        <v>73</v>
      </c>
      <c r="D10813">
        <v>28.9</v>
      </c>
      <c r="E10813">
        <f t="shared" si="168"/>
        <v>229</v>
      </c>
    </row>
    <row r="10814" spans="1:5">
      <c r="A10814" t="s">
        <v>304</v>
      </c>
      <c r="B10814" t="s">
        <v>34</v>
      </c>
      <c r="C10814" t="s">
        <v>74</v>
      </c>
      <c r="D10814">
        <v>-1.1000000000000001</v>
      </c>
      <c r="E10814">
        <f t="shared" si="168"/>
        <v>229</v>
      </c>
    </row>
    <row r="10815" spans="1:5">
      <c r="A10815" t="s">
        <v>304</v>
      </c>
      <c r="B10815" t="s">
        <v>34</v>
      </c>
      <c r="C10815" t="s">
        <v>75</v>
      </c>
      <c r="D10815">
        <v>0.265677</v>
      </c>
      <c r="E10815">
        <f t="shared" si="168"/>
        <v>229</v>
      </c>
    </row>
    <row r="10816" spans="1:5">
      <c r="A10816" t="s">
        <v>304</v>
      </c>
      <c r="B10816" t="s">
        <v>34</v>
      </c>
      <c r="C10816" t="s">
        <v>76</v>
      </c>
      <c r="D10816" s="6">
        <v>4144660</v>
      </c>
      <c r="E10816">
        <f t="shared" si="168"/>
        <v>229</v>
      </c>
    </row>
    <row r="10817" spans="1:5">
      <c r="A10817" t="s">
        <v>304</v>
      </c>
      <c r="B10817" t="s">
        <v>35</v>
      </c>
      <c r="C10817" t="s">
        <v>83</v>
      </c>
      <c r="D10817">
        <v>-5.0416700000000002E-2</v>
      </c>
      <c r="E10817">
        <f t="shared" si="168"/>
        <v>229</v>
      </c>
    </row>
    <row r="10818" spans="1:5">
      <c r="A10818" t="s">
        <v>304</v>
      </c>
      <c r="B10818" t="s">
        <v>35</v>
      </c>
      <c r="C10818" t="s">
        <v>73</v>
      </c>
      <c r="D10818">
        <v>28.9</v>
      </c>
      <c r="E10818">
        <f t="shared" si="168"/>
        <v>229</v>
      </c>
    </row>
    <row r="10819" spans="1:5">
      <c r="A10819" t="s">
        <v>304</v>
      </c>
      <c r="B10819" t="s">
        <v>35</v>
      </c>
      <c r="C10819" t="s">
        <v>74</v>
      </c>
      <c r="D10819">
        <v>-1</v>
      </c>
      <c r="E10819">
        <f t="shared" ref="E10819:E10882" si="169">VALUE(RIGHT(A10819, LEN(A10819)-1))</f>
        <v>229</v>
      </c>
    </row>
    <row r="10820" spans="1:5">
      <c r="A10820" t="s">
        <v>304</v>
      </c>
      <c r="B10820" t="s">
        <v>35</v>
      </c>
      <c r="C10820" t="s">
        <v>75</v>
      </c>
      <c r="D10820">
        <v>0.310025</v>
      </c>
      <c r="E10820">
        <f t="shared" si="169"/>
        <v>229</v>
      </c>
    </row>
    <row r="10821" spans="1:5">
      <c r="A10821" t="s">
        <v>304</v>
      </c>
      <c r="B10821" t="s">
        <v>35</v>
      </c>
      <c r="C10821" t="s">
        <v>76</v>
      </c>
      <c r="D10821" s="6">
        <v>4144300</v>
      </c>
      <c r="E10821">
        <f t="shared" si="169"/>
        <v>229</v>
      </c>
    </row>
    <row r="10822" spans="1:5">
      <c r="A10822" t="s">
        <v>304</v>
      </c>
      <c r="B10822" t="s">
        <v>36</v>
      </c>
      <c r="C10822" t="s">
        <v>83</v>
      </c>
      <c r="D10822">
        <v>2.84463</v>
      </c>
      <c r="E10822">
        <f t="shared" si="169"/>
        <v>229</v>
      </c>
    </row>
    <row r="10823" spans="1:5">
      <c r="A10823" t="s">
        <v>304</v>
      </c>
      <c r="B10823" t="s">
        <v>36</v>
      </c>
      <c r="C10823" t="s">
        <v>73</v>
      </c>
      <c r="D10823">
        <v>28.9</v>
      </c>
      <c r="E10823">
        <f t="shared" si="169"/>
        <v>229</v>
      </c>
    </row>
    <row r="10824" spans="1:5">
      <c r="A10824" t="s">
        <v>304</v>
      </c>
      <c r="B10824" t="s">
        <v>36</v>
      </c>
      <c r="C10824" t="s">
        <v>74</v>
      </c>
      <c r="D10824">
        <v>-0.9</v>
      </c>
      <c r="E10824">
        <f t="shared" si="169"/>
        <v>229</v>
      </c>
    </row>
    <row r="10825" spans="1:5">
      <c r="A10825" t="s">
        <v>304</v>
      </c>
      <c r="B10825" t="s">
        <v>36</v>
      </c>
      <c r="C10825" t="s">
        <v>75</v>
      </c>
      <c r="D10825">
        <v>0.36343700000000001</v>
      </c>
      <c r="E10825">
        <f t="shared" si="169"/>
        <v>229</v>
      </c>
    </row>
    <row r="10826" spans="1:5">
      <c r="A10826" t="s">
        <v>304</v>
      </c>
      <c r="B10826" t="s">
        <v>36</v>
      </c>
      <c r="C10826" t="s">
        <v>76</v>
      </c>
      <c r="D10826" s="6">
        <v>4144600</v>
      </c>
      <c r="E10826">
        <f t="shared" si="169"/>
        <v>229</v>
      </c>
    </row>
    <row r="10827" spans="1:5">
      <c r="A10827" t="s">
        <v>304</v>
      </c>
      <c r="B10827" t="s">
        <v>37</v>
      </c>
      <c r="C10827" t="s">
        <v>83</v>
      </c>
      <c r="D10827">
        <v>5.7396700000000003</v>
      </c>
      <c r="E10827">
        <f t="shared" si="169"/>
        <v>229</v>
      </c>
    </row>
    <row r="10828" spans="1:5">
      <c r="A10828" t="s">
        <v>304</v>
      </c>
      <c r="B10828" t="s">
        <v>37</v>
      </c>
      <c r="C10828" t="s">
        <v>73</v>
      </c>
      <c r="D10828">
        <v>28.9</v>
      </c>
      <c r="E10828">
        <f t="shared" si="169"/>
        <v>229</v>
      </c>
    </row>
    <row r="10829" spans="1:5">
      <c r="A10829" t="s">
        <v>304</v>
      </c>
      <c r="B10829" t="s">
        <v>37</v>
      </c>
      <c r="C10829" t="s">
        <v>74</v>
      </c>
      <c r="D10829">
        <v>-0.8</v>
      </c>
      <c r="E10829">
        <f t="shared" si="169"/>
        <v>229</v>
      </c>
    </row>
    <row r="10830" spans="1:5">
      <c r="A10830" t="s">
        <v>304</v>
      </c>
      <c r="B10830" t="s">
        <v>37</v>
      </c>
      <c r="C10830" t="s">
        <v>75</v>
      </c>
      <c r="D10830">
        <v>0.51783599999999996</v>
      </c>
      <c r="E10830">
        <f t="shared" si="169"/>
        <v>229</v>
      </c>
    </row>
    <row r="10831" spans="1:5">
      <c r="A10831" t="s">
        <v>304</v>
      </c>
      <c r="B10831" t="s">
        <v>37</v>
      </c>
      <c r="C10831" t="s">
        <v>76</v>
      </c>
      <c r="D10831" s="6">
        <v>4144170</v>
      </c>
      <c r="E10831">
        <f t="shared" si="169"/>
        <v>229</v>
      </c>
    </row>
    <row r="10832" spans="1:5">
      <c r="A10832" t="s">
        <v>305</v>
      </c>
      <c r="B10832" t="s">
        <v>31</v>
      </c>
      <c r="C10832" t="s">
        <v>83</v>
      </c>
      <c r="D10832">
        <v>-11.5306</v>
      </c>
      <c r="E10832">
        <f t="shared" si="169"/>
        <v>230</v>
      </c>
    </row>
    <row r="10833" spans="1:5">
      <c r="A10833" t="s">
        <v>305</v>
      </c>
      <c r="B10833" t="s">
        <v>31</v>
      </c>
      <c r="C10833" t="s">
        <v>73</v>
      </c>
      <c r="D10833">
        <v>29</v>
      </c>
      <c r="E10833">
        <f t="shared" si="169"/>
        <v>230</v>
      </c>
    </row>
    <row r="10834" spans="1:5">
      <c r="A10834" t="s">
        <v>305</v>
      </c>
      <c r="B10834" t="s">
        <v>31</v>
      </c>
      <c r="C10834" t="s">
        <v>74</v>
      </c>
      <c r="D10834">
        <v>-1.4</v>
      </c>
      <c r="E10834">
        <f t="shared" si="169"/>
        <v>230</v>
      </c>
    </row>
    <row r="10835" spans="1:5">
      <c r="A10835" t="s">
        <v>305</v>
      </c>
      <c r="B10835" t="s">
        <v>31</v>
      </c>
      <c r="C10835" t="s">
        <v>75</v>
      </c>
      <c r="D10835">
        <v>0.21812599999999999</v>
      </c>
      <c r="E10835">
        <f t="shared" si="169"/>
        <v>230</v>
      </c>
    </row>
    <row r="10836" spans="1:5">
      <c r="A10836" t="s">
        <v>305</v>
      </c>
      <c r="B10836" t="s">
        <v>31</v>
      </c>
      <c r="C10836" t="s">
        <v>76</v>
      </c>
      <c r="D10836" s="6">
        <v>4144940</v>
      </c>
      <c r="E10836">
        <f t="shared" si="169"/>
        <v>230</v>
      </c>
    </row>
    <row r="10837" spans="1:5">
      <c r="A10837" t="s">
        <v>305</v>
      </c>
      <c r="B10837" t="s">
        <v>32</v>
      </c>
      <c r="C10837" t="s">
        <v>83</v>
      </c>
      <c r="D10837">
        <v>-8.6355400000000007</v>
      </c>
      <c r="E10837">
        <f t="shared" si="169"/>
        <v>230</v>
      </c>
    </row>
    <row r="10838" spans="1:5">
      <c r="A10838" t="s">
        <v>305</v>
      </c>
      <c r="B10838" t="s">
        <v>32</v>
      </c>
      <c r="C10838" t="s">
        <v>73</v>
      </c>
      <c r="D10838">
        <v>29</v>
      </c>
      <c r="E10838">
        <f t="shared" si="169"/>
        <v>230</v>
      </c>
    </row>
    <row r="10839" spans="1:5">
      <c r="A10839" t="s">
        <v>305</v>
      </c>
      <c r="B10839" t="s">
        <v>32</v>
      </c>
      <c r="C10839" t="s">
        <v>74</v>
      </c>
      <c r="D10839">
        <v>-1.3</v>
      </c>
      <c r="E10839">
        <f t="shared" si="169"/>
        <v>230</v>
      </c>
    </row>
    <row r="10840" spans="1:5">
      <c r="A10840" t="s">
        <v>305</v>
      </c>
      <c r="B10840" t="s">
        <v>32</v>
      </c>
      <c r="C10840" t="s">
        <v>75</v>
      </c>
      <c r="D10840">
        <v>0.23147400000000001</v>
      </c>
      <c r="E10840">
        <f t="shared" si="169"/>
        <v>230</v>
      </c>
    </row>
    <row r="10841" spans="1:5">
      <c r="A10841" t="s">
        <v>305</v>
      </c>
      <c r="B10841" t="s">
        <v>32</v>
      </c>
      <c r="C10841" t="s">
        <v>76</v>
      </c>
      <c r="D10841" s="6">
        <v>4144850</v>
      </c>
      <c r="E10841">
        <f t="shared" si="169"/>
        <v>230</v>
      </c>
    </row>
    <row r="10842" spans="1:5">
      <c r="A10842" t="s">
        <v>305</v>
      </c>
      <c r="B10842" t="s">
        <v>33</v>
      </c>
      <c r="C10842" t="s">
        <v>83</v>
      </c>
      <c r="D10842">
        <v>-5.7404999999999999</v>
      </c>
      <c r="E10842">
        <f t="shared" si="169"/>
        <v>230</v>
      </c>
    </row>
    <row r="10843" spans="1:5">
      <c r="A10843" t="s">
        <v>305</v>
      </c>
      <c r="B10843" t="s">
        <v>33</v>
      </c>
      <c r="C10843" t="s">
        <v>73</v>
      </c>
      <c r="D10843">
        <v>29</v>
      </c>
      <c r="E10843">
        <f t="shared" si="169"/>
        <v>230</v>
      </c>
    </row>
    <row r="10844" spans="1:5">
      <c r="A10844" t="s">
        <v>305</v>
      </c>
      <c r="B10844" t="s">
        <v>33</v>
      </c>
      <c r="C10844" t="s">
        <v>74</v>
      </c>
      <c r="D10844">
        <v>-1.2</v>
      </c>
      <c r="E10844">
        <f t="shared" si="169"/>
        <v>230</v>
      </c>
    </row>
    <row r="10845" spans="1:5">
      <c r="A10845" t="s">
        <v>305</v>
      </c>
      <c r="B10845" t="s">
        <v>33</v>
      </c>
      <c r="C10845" t="s">
        <v>75</v>
      </c>
      <c r="D10845">
        <v>0.25379499999999999</v>
      </c>
      <c r="E10845">
        <f t="shared" si="169"/>
        <v>230</v>
      </c>
    </row>
    <row r="10846" spans="1:5">
      <c r="A10846" t="s">
        <v>305</v>
      </c>
      <c r="B10846" t="s">
        <v>33</v>
      </c>
      <c r="C10846" t="s">
        <v>76</v>
      </c>
      <c r="D10846" s="6">
        <v>4144710</v>
      </c>
      <c r="E10846">
        <f t="shared" si="169"/>
        <v>230</v>
      </c>
    </row>
    <row r="10847" spans="1:5">
      <c r="A10847" t="s">
        <v>305</v>
      </c>
      <c r="B10847" t="s">
        <v>34</v>
      </c>
      <c r="C10847" t="s">
        <v>83</v>
      </c>
      <c r="D10847">
        <v>-2.8454600000000001</v>
      </c>
      <c r="E10847">
        <f t="shared" si="169"/>
        <v>230</v>
      </c>
    </row>
    <row r="10848" spans="1:5">
      <c r="A10848" t="s">
        <v>305</v>
      </c>
      <c r="B10848" t="s">
        <v>34</v>
      </c>
      <c r="C10848" t="s">
        <v>73</v>
      </c>
      <c r="D10848">
        <v>29</v>
      </c>
      <c r="E10848">
        <f t="shared" si="169"/>
        <v>230</v>
      </c>
    </row>
    <row r="10849" spans="1:5">
      <c r="A10849" t="s">
        <v>305</v>
      </c>
      <c r="B10849" t="s">
        <v>34</v>
      </c>
      <c r="C10849" t="s">
        <v>74</v>
      </c>
      <c r="D10849">
        <v>-1.1000000000000001</v>
      </c>
      <c r="E10849">
        <f t="shared" si="169"/>
        <v>230</v>
      </c>
    </row>
    <row r="10850" spans="1:5">
      <c r="A10850" t="s">
        <v>305</v>
      </c>
      <c r="B10850" t="s">
        <v>34</v>
      </c>
      <c r="C10850" t="s">
        <v>75</v>
      </c>
      <c r="D10850">
        <v>0.26716499999999999</v>
      </c>
      <c r="E10850">
        <f t="shared" si="169"/>
        <v>230</v>
      </c>
    </row>
    <row r="10851" spans="1:5">
      <c r="A10851" t="s">
        <v>305</v>
      </c>
      <c r="B10851" t="s">
        <v>34</v>
      </c>
      <c r="C10851" t="s">
        <v>76</v>
      </c>
      <c r="D10851" s="6">
        <v>4144660</v>
      </c>
      <c r="E10851">
        <f t="shared" si="169"/>
        <v>230</v>
      </c>
    </row>
    <row r="10852" spans="1:5">
      <c r="A10852" t="s">
        <v>305</v>
      </c>
      <c r="B10852" t="s">
        <v>35</v>
      </c>
      <c r="C10852" t="s">
        <v>83</v>
      </c>
      <c r="D10852">
        <v>4.9583299999999997E-2</v>
      </c>
      <c r="E10852">
        <f t="shared" si="169"/>
        <v>230</v>
      </c>
    </row>
    <row r="10853" spans="1:5">
      <c r="A10853" t="s">
        <v>305</v>
      </c>
      <c r="B10853" t="s">
        <v>35</v>
      </c>
      <c r="C10853" t="s">
        <v>73</v>
      </c>
      <c r="D10853">
        <v>29</v>
      </c>
      <c r="E10853">
        <f t="shared" si="169"/>
        <v>230</v>
      </c>
    </row>
    <row r="10854" spans="1:5">
      <c r="A10854" t="s">
        <v>305</v>
      </c>
      <c r="B10854" t="s">
        <v>35</v>
      </c>
      <c r="C10854" t="s">
        <v>74</v>
      </c>
      <c r="D10854">
        <v>-1</v>
      </c>
      <c r="E10854">
        <f t="shared" si="169"/>
        <v>230</v>
      </c>
    </row>
    <row r="10855" spans="1:5">
      <c r="A10855" t="s">
        <v>305</v>
      </c>
      <c r="B10855" t="s">
        <v>35</v>
      </c>
      <c r="C10855" t="s">
        <v>75</v>
      </c>
      <c r="D10855">
        <v>0.315909</v>
      </c>
      <c r="E10855">
        <f t="shared" si="169"/>
        <v>230</v>
      </c>
    </row>
    <row r="10856" spans="1:5">
      <c r="A10856" t="s">
        <v>305</v>
      </c>
      <c r="B10856" t="s">
        <v>35</v>
      </c>
      <c r="C10856" t="s">
        <v>76</v>
      </c>
      <c r="D10856" s="6">
        <v>4144160</v>
      </c>
      <c r="E10856">
        <f t="shared" si="169"/>
        <v>230</v>
      </c>
    </row>
    <row r="10857" spans="1:5">
      <c r="A10857" t="s">
        <v>305</v>
      </c>
      <c r="B10857" t="s">
        <v>36</v>
      </c>
      <c r="C10857" t="s">
        <v>83</v>
      </c>
      <c r="D10857">
        <v>2.9446300000000001</v>
      </c>
      <c r="E10857">
        <f t="shared" si="169"/>
        <v>230</v>
      </c>
    </row>
    <row r="10858" spans="1:5">
      <c r="A10858" t="s">
        <v>305</v>
      </c>
      <c r="B10858" t="s">
        <v>36</v>
      </c>
      <c r="C10858" t="s">
        <v>73</v>
      </c>
      <c r="D10858">
        <v>29</v>
      </c>
      <c r="E10858">
        <f t="shared" si="169"/>
        <v>230</v>
      </c>
    </row>
    <row r="10859" spans="1:5">
      <c r="A10859" t="s">
        <v>305</v>
      </c>
      <c r="B10859" t="s">
        <v>36</v>
      </c>
      <c r="C10859" t="s">
        <v>74</v>
      </c>
      <c r="D10859">
        <v>-0.9</v>
      </c>
      <c r="E10859">
        <f t="shared" si="169"/>
        <v>230</v>
      </c>
    </row>
    <row r="10860" spans="1:5">
      <c r="A10860" t="s">
        <v>305</v>
      </c>
      <c r="B10860" t="s">
        <v>36</v>
      </c>
      <c r="C10860" t="s">
        <v>75</v>
      </c>
      <c r="D10860">
        <v>0.37085499999999999</v>
      </c>
      <c r="E10860">
        <f t="shared" si="169"/>
        <v>230</v>
      </c>
    </row>
    <row r="10861" spans="1:5">
      <c r="A10861" t="s">
        <v>305</v>
      </c>
      <c r="B10861" t="s">
        <v>36</v>
      </c>
      <c r="C10861" t="s">
        <v>76</v>
      </c>
      <c r="D10861" s="6">
        <v>4144530</v>
      </c>
      <c r="E10861">
        <f t="shared" si="169"/>
        <v>230</v>
      </c>
    </row>
    <row r="10862" spans="1:5">
      <c r="A10862" t="s">
        <v>305</v>
      </c>
      <c r="B10862" t="s">
        <v>37</v>
      </c>
      <c r="C10862" t="s">
        <v>83</v>
      </c>
      <c r="D10862">
        <v>5.8396699999999999</v>
      </c>
      <c r="E10862">
        <f t="shared" si="169"/>
        <v>230</v>
      </c>
    </row>
    <row r="10863" spans="1:5">
      <c r="A10863" t="s">
        <v>305</v>
      </c>
      <c r="B10863" t="s">
        <v>37</v>
      </c>
      <c r="C10863" t="s">
        <v>73</v>
      </c>
      <c r="D10863">
        <v>29</v>
      </c>
      <c r="E10863">
        <f t="shared" si="169"/>
        <v>230</v>
      </c>
    </row>
    <row r="10864" spans="1:5">
      <c r="A10864" t="s">
        <v>305</v>
      </c>
      <c r="B10864" t="s">
        <v>37</v>
      </c>
      <c r="C10864" t="s">
        <v>74</v>
      </c>
      <c r="D10864">
        <v>-0.8</v>
      </c>
      <c r="E10864">
        <f t="shared" si="169"/>
        <v>230</v>
      </c>
    </row>
    <row r="10865" spans="1:5">
      <c r="A10865" t="s">
        <v>305</v>
      </c>
      <c r="B10865" t="s">
        <v>37</v>
      </c>
      <c r="C10865" t="s">
        <v>75</v>
      </c>
      <c r="D10865">
        <v>0.52229999999999999</v>
      </c>
      <c r="E10865">
        <f t="shared" si="169"/>
        <v>230</v>
      </c>
    </row>
    <row r="10866" spans="1:5">
      <c r="A10866" t="s">
        <v>305</v>
      </c>
      <c r="B10866" t="s">
        <v>37</v>
      </c>
      <c r="C10866" t="s">
        <v>76</v>
      </c>
      <c r="D10866" s="6">
        <v>4144200</v>
      </c>
      <c r="E10866">
        <f t="shared" si="169"/>
        <v>230</v>
      </c>
    </row>
    <row r="10867" spans="1:5">
      <c r="A10867" t="s">
        <v>306</v>
      </c>
      <c r="B10867" t="s">
        <v>31</v>
      </c>
      <c r="C10867" t="s">
        <v>83</v>
      </c>
      <c r="D10867">
        <v>-11.4306</v>
      </c>
      <c r="E10867">
        <f t="shared" si="169"/>
        <v>231</v>
      </c>
    </row>
    <row r="10868" spans="1:5">
      <c r="A10868" t="s">
        <v>306</v>
      </c>
      <c r="B10868" t="s">
        <v>31</v>
      </c>
      <c r="C10868" t="s">
        <v>73</v>
      </c>
      <c r="D10868">
        <v>29.1</v>
      </c>
      <c r="E10868">
        <f t="shared" si="169"/>
        <v>231</v>
      </c>
    </row>
    <row r="10869" spans="1:5">
      <c r="A10869" t="s">
        <v>306</v>
      </c>
      <c r="B10869" t="s">
        <v>31</v>
      </c>
      <c r="C10869" t="s">
        <v>74</v>
      </c>
      <c r="D10869">
        <v>-1.4</v>
      </c>
      <c r="E10869">
        <f t="shared" si="169"/>
        <v>231</v>
      </c>
    </row>
    <row r="10870" spans="1:5">
      <c r="A10870" t="s">
        <v>306</v>
      </c>
      <c r="B10870" t="s">
        <v>31</v>
      </c>
      <c r="C10870" t="s">
        <v>75</v>
      </c>
      <c r="D10870">
        <v>0.221057</v>
      </c>
      <c r="E10870">
        <f t="shared" si="169"/>
        <v>231</v>
      </c>
    </row>
    <row r="10871" spans="1:5">
      <c r="A10871" t="s">
        <v>306</v>
      </c>
      <c r="B10871" t="s">
        <v>31</v>
      </c>
      <c r="C10871" t="s">
        <v>76</v>
      </c>
      <c r="D10871" s="6">
        <v>4144830</v>
      </c>
      <c r="E10871">
        <f t="shared" si="169"/>
        <v>231</v>
      </c>
    </row>
    <row r="10872" spans="1:5">
      <c r="A10872" t="s">
        <v>306</v>
      </c>
      <c r="B10872" t="s">
        <v>32</v>
      </c>
      <c r="C10872" t="s">
        <v>83</v>
      </c>
      <c r="D10872">
        <v>-8.5355399999999992</v>
      </c>
      <c r="E10872">
        <f t="shared" si="169"/>
        <v>231</v>
      </c>
    </row>
    <row r="10873" spans="1:5">
      <c r="A10873" t="s">
        <v>306</v>
      </c>
      <c r="B10873" t="s">
        <v>32</v>
      </c>
      <c r="C10873" t="s">
        <v>73</v>
      </c>
      <c r="D10873">
        <v>29.1</v>
      </c>
      <c r="E10873">
        <f t="shared" si="169"/>
        <v>231</v>
      </c>
    </row>
    <row r="10874" spans="1:5">
      <c r="A10874" t="s">
        <v>306</v>
      </c>
      <c r="B10874" t="s">
        <v>32</v>
      </c>
      <c r="C10874" t="s">
        <v>74</v>
      </c>
      <c r="D10874">
        <v>-1.3</v>
      </c>
      <c r="E10874">
        <f t="shared" si="169"/>
        <v>231</v>
      </c>
    </row>
    <row r="10875" spans="1:5">
      <c r="A10875" t="s">
        <v>306</v>
      </c>
      <c r="B10875" t="s">
        <v>32</v>
      </c>
      <c r="C10875" t="s">
        <v>75</v>
      </c>
      <c r="D10875">
        <v>0.23147400000000001</v>
      </c>
      <c r="E10875">
        <f t="shared" si="169"/>
        <v>231</v>
      </c>
    </row>
    <row r="10876" spans="1:5">
      <c r="A10876" t="s">
        <v>306</v>
      </c>
      <c r="B10876" t="s">
        <v>32</v>
      </c>
      <c r="C10876" t="s">
        <v>76</v>
      </c>
      <c r="D10876" s="6">
        <v>4144880</v>
      </c>
      <c r="E10876">
        <f t="shared" si="169"/>
        <v>231</v>
      </c>
    </row>
    <row r="10877" spans="1:5">
      <c r="A10877" t="s">
        <v>306</v>
      </c>
      <c r="B10877" t="s">
        <v>33</v>
      </c>
      <c r="C10877" t="s">
        <v>83</v>
      </c>
      <c r="D10877">
        <v>-5.6405000000000003</v>
      </c>
      <c r="E10877">
        <f t="shared" si="169"/>
        <v>231</v>
      </c>
    </row>
    <row r="10878" spans="1:5">
      <c r="A10878" t="s">
        <v>306</v>
      </c>
      <c r="B10878" t="s">
        <v>33</v>
      </c>
      <c r="C10878" t="s">
        <v>73</v>
      </c>
      <c r="D10878">
        <v>29.1</v>
      </c>
      <c r="E10878">
        <f t="shared" si="169"/>
        <v>231</v>
      </c>
    </row>
    <row r="10879" spans="1:5">
      <c r="A10879" t="s">
        <v>306</v>
      </c>
      <c r="B10879" t="s">
        <v>33</v>
      </c>
      <c r="C10879" t="s">
        <v>74</v>
      </c>
      <c r="D10879">
        <v>-1.2</v>
      </c>
      <c r="E10879">
        <f t="shared" si="169"/>
        <v>231</v>
      </c>
    </row>
    <row r="10880" spans="1:5">
      <c r="A10880" t="s">
        <v>306</v>
      </c>
      <c r="B10880" t="s">
        <v>33</v>
      </c>
      <c r="C10880" t="s">
        <v>75</v>
      </c>
      <c r="D10880">
        <v>0.25379499999999999</v>
      </c>
      <c r="E10880">
        <f t="shared" si="169"/>
        <v>231</v>
      </c>
    </row>
    <row r="10881" spans="1:5">
      <c r="A10881" t="s">
        <v>306</v>
      </c>
      <c r="B10881" t="s">
        <v>33</v>
      </c>
      <c r="C10881" t="s">
        <v>76</v>
      </c>
      <c r="D10881" s="6">
        <v>4144730</v>
      </c>
      <c r="E10881">
        <f t="shared" si="169"/>
        <v>231</v>
      </c>
    </row>
    <row r="10882" spans="1:5">
      <c r="A10882" t="s">
        <v>306</v>
      </c>
      <c r="B10882" t="s">
        <v>34</v>
      </c>
      <c r="C10882" t="s">
        <v>83</v>
      </c>
      <c r="D10882">
        <v>-2.74546</v>
      </c>
      <c r="E10882">
        <f t="shared" si="169"/>
        <v>231</v>
      </c>
    </row>
    <row r="10883" spans="1:5">
      <c r="A10883" t="s">
        <v>306</v>
      </c>
      <c r="B10883" t="s">
        <v>34</v>
      </c>
      <c r="C10883" t="s">
        <v>73</v>
      </c>
      <c r="D10883">
        <v>29.1</v>
      </c>
      <c r="E10883">
        <f t="shared" ref="E10883:E10946" si="170">VALUE(RIGHT(A10883, LEN(A10883)-1))</f>
        <v>231</v>
      </c>
    </row>
    <row r="10884" spans="1:5">
      <c r="A10884" t="s">
        <v>306</v>
      </c>
      <c r="B10884" t="s">
        <v>34</v>
      </c>
      <c r="C10884" t="s">
        <v>74</v>
      </c>
      <c r="D10884">
        <v>-1.1000000000000001</v>
      </c>
      <c r="E10884">
        <f t="shared" si="170"/>
        <v>231</v>
      </c>
    </row>
    <row r="10885" spans="1:5">
      <c r="A10885" t="s">
        <v>306</v>
      </c>
      <c r="B10885" t="s">
        <v>34</v>
      </c>
      <c r="C10885" t="s">
        <v>75</v>
      </c>
      <c r="D10885">
        <v>0.26716499999999999</v>
      </c>
      <c r="E10885">
        <f t="shared" si="170"/>
        <v>231</v>
      </c>
    </row>
    <row r="10886" spans="1:5">
      <c r="A10886" t="s">
        <v>306</v>
      </c>
      <c r="B10886" t="s">
        <v>34</v>
      </c>
      <c r="C10886" t="s">
        <v>76</v>
      </c>
      <c r="D10886" s="6">
        <v>4144680</v>
      </c>
      <c r="E10886">
        <f t="shared" si="170"/>
        <v>231</v>
      </c>
    </row>
    <row r="10887" spans="1:5">
      <c r="A10887" t="s">
        <v>306</v>
      </c>
      <c r="B10887" t="s">
        <v>35</v>
      </c>
      <c r="C10887" t="s">
        <v>83</v>
      </c>
      <c r="D10887">
        <v>0.14958299999999999</v>
      </c>
      <c r="E10887">
        <f t="shared" si="170"/>
        <v>231</v>
      </c>
    </row>
    <row r="10888" spans="1:5">
      <c r="A10888" t="s">
        <v>306</v>
      </c>
      <c r="B10888" t="s">
        <v>35</v>
      </c>
      <c r="C10888" t="s">
        <v>73</v>
      </c>
      <c r="D10888">
        <v>29.1</v>
      </c>
      <c r="E10888">
        <f t="shared" si="170"/>
        <v>231</v>
      </c>
    </row>
    <row r="10889" spans="1:5">
      <c r="A10889" t="s">
        <v>306</v>
      </c>
      <c r="B10889" t="s">
        <v>35</v>
      </c>
      <c r="C10889" t="s">
        <v>74</v>
      </c>
      <c r="D10889">
        <v>-1</v>
      </c>
      <c r="E10889">
        <f t="shared" si="170"/>
        <v>231</v>
      </c>
    </row>
    <row r="10890" spans="1:5">
      <c r="A10890" t="s">
        <v>306</v>
      </c>
      <c r="B10890" t="s">
        <v>35</v>
      </c>
      <c r="C10890" t="s">
        <v>75</v>
      </c>
      <c r="D10890">
        <v>0.320328</v>
      </c>
      <c r="E10890">
        <f t="shared" si="170"/>
        <v>231</v>
      </c>
    </row>
    <row r="10891" spans="1:5">
      <c r="A10891" t="s">
        <v>306</v>
      </c>
      <c r="B10891" t="s">
        <v>35</v>
      </c>
      <c r="C10891" t="s">
        <v>76</v>
      </c>
      <c r="D10891" s="6">
        <v>4144080</v>
      </c>
      <c r="E10891">
        <f t="shared" si="170"/>
        <v>231</v>
      </c>
    </row>
    <row r="10892" spans="1:5">
      <c r="A10892" t="s">
        <v>306</v>
      </c>
      <c r="B10892" t="s">
        <v>36</v>
      </c>
      <c r="C10892" t="s">
        <v>83</v>
      </c>
      <c r="D10892">
        <v>3.0446300000000002</v>
      </c>
      <c r="E10892">
        <f t="shared" si="170"/>
        <v>231</v>
      </c>
    </row>
    <row r="10893" spans="1:5">
      <c r="A10893" t="s">
        <v>306</v>
      </c>
      <c r="B10893" t="s">
        <v>36</v>
      </c>
      <c r="C10893" t="s">
        <v>73</v>
      </c>
      <c r="D10893">
        <v>29.1</v>
      </c>
      <c r="E10893">
        <f t="shared" si="170"/>
        <v>231</v>
      </c>
    </row>
    <row r="10894" spans="1:5">
      <c r="A10894" t="s">
        <v>306</v>
      </c>
      <c r="B10894" t="s">
        <v>36</v>
      </c>
      <c r="C10894" t="s">
        <v>74</v>
      </c>
      <c r="D10894">
        <v>-0.9</v>
      </c>
      <c r="E10894">
        <f t="shared" si="170"/>
        <v>231</v>
      </c>
    </row>
    <row r="10895" spans="1:5">
      <c r="A10895" t="s">
        <v>306</v>
      </c>
      <c r="B10895" t="s">
        <v>36</v>
      </c>
      <c r="C10895" t="s">
        <v>75</v>
      </c>
      <c r="D10895">
        <v>0.37085499999999999</v>
      </c>
      <c r="E10895">
        <f t="shared" si="170"/>
        <v>231</v>
      </c>
    </row>
    <row r="10896" spans="1:5">
      <c r="A10896" t="s">
        <v>306</v>
      </c>
      <c r="B10896" t="s">
        <v>36</v>
      </c>
      <c r="C10896" t="s">
        <v>76</v>
      </c>
      <c r="D10896" s="6">
        <v>4144560</v>
      </c>
      <c r="E10896">
        <f t="shared" si="170"/>
        <v>231</v>
      </c>
    </row>
    <row r="10897" spans="1:5">
      <c r="A10897" t="s">
        <v>306</v>
      </c>
      <c r="B10897" t="s">
        <v>37</v>
      </c>
      <c r="C10897" t="s">
        <v>83</v>
      </c>
      <c r="D10897">
        <v>5.9396699999999996</v>
      </c>
      <c r="E10897">
        <f t="shared" si="170"/>
        <v>231</v>
      </c>
    </row>
    <row r="10898" spans="1:5">
      <c r="A10898" t="s">
        <v>306</v>
      </c>
      <c r="B10898" t="s">
        <v>37</v>
      </c>
      <c r="C10898" t="s">
        <v>73</v>
      </c>
      <c r="D10898">
        <v>29.1</v>
      </c>
      <c r="E10898">
        <f t="shared" si="170"/>
        <v>231</v>
      </c>
    </row>
    <row r="10899" spans="1:5">
      <c r="A10899" t="s">
        <v>306</v>
      </c>
      <c r="B10899" t="s">
        <v>37</v>
      </c>
      <c r="C10899" t="s">
        <v>74</v>
      </c>
      <c r="D10899">
        <v>-0.8</v>
      </c>
      <c r="E10899">
        <f t="shared" si="170"/>
        <v>231</v>
      </c>
    </row>
    <row r="10900" spans="1:5">
      <c r="A10900" t="s">
        <v>306</v>
      </c>
      <c r="B10900" t="s">
        <v>37</v>
      </c>
      <c r="C10900" t="s">
        <v>75</v>
      </c>
      <c r="D10900">
        <v>0.52674200000000004</v>
      </c>
      <c r="E10900">
        <f t="shared" si="170"/>
        <v>231</v>
      </c>
    </row>
    <row r="10901" spans="1:5">
      <c r="A10901" t="s">
        <v>306</v>
      </c>
      <c r="B10901" t="s">
        <v>37</v>
      </c>
      <c r="C10901" t="s">
        <v>76</v>
      </c>
      <c r="D10901" s="6">
        <v>4144200</v>
      </c>
      <c r="E10901">
        <f t="shared" si="170"/>
        <v>231</v>
      </c>
    </row>
    <row r="10902" spans="1:5">
      <c r="A10902" t="s">
        <v>307</v>
      </c>
      <c r="B10902" t="s">
        <v>31</v>
      </c>
      <c r="C10902" t="s">
        <v>83</v>
      </c>
      <c r="D10902">
        <v>-11.3306</v>
      </c>
      <c r="E10902">
        <f t="shared" si="170"/>
        <v>232</v>
      </c>
    </row>
    <row r="10903" spans="1:5">
      <c r="A10903" t="s">
        <v>307</v>
      </c>
      <c r="B10903" t="s">
        <v>31</v>
      </c>
      <c r="C10903" t="s">
        <v>73</v>
      </c>
      <c r="D10903">
        <v>29.2</v>
      </c>
      <c r="E10903">
        <f t="shared" si="170"/>
        <v>232</v>
      </c>
    </row>
    <row r="10904" spans="1:5">
      <c r="A10904" t="s">
        <v>307</v>
      </c>
      <c r="B10904" t="s">
        <v>31</v>
      </c>
      <c r="C10904" t="s">
        <v>74</v>
      </c>
      <c r="D10904">
        <v>-1.4</v>
      </c>
      <c r="E10904">
        <f t="shared" si="170"/>
        <v>232</v>
      </c>
    </row>
    <row r="10905" spans="1:5">
      <c r="A10905" t="s">
        <v>307</v>
      </c>
      <c r="B10905" t="s">
        <v>31</v>
      </c>
      <c r="C10905" t="s">
        <v>75</v>
      </c>
      <c r="D10905">
        <v>0.221057</v>
      </c>
      <c r="E10905">
        <f t="shared" si="170"/>
        <v>232</v>
      </c>
    </row>
    <row r="10906" spans="1:5">
      <c r="A10906" t="s">
        <v>307</v>
      </c>
      <c r="B10906" t="s">
        <v>31</v>
      </c>
      <c r="C10906" t="s">
        <v>76</v>
      </c>
      <c r="D10906" s="6">
        <v>4144850</v>
      </c>
      <c r="E10906">
        <f t="shared" si="170"/>
        <v>232</v>
      </c>
    </row>
    <row r="10907" spans="1:5">
      <c r="A10907" t="s">
        <v>307</v>
      </c>
      <c r="B10907" t="s">
        <v>32</v>
      </c>
      <c r="C10907" t="s">
        <v>83</v>
      </c>
      <c r="D10907">
        <v>-8.4355399999999996</v>
      </c>
      <c r="E10907">
        <f t="shared" si="170"/>
        <v>232</v>
      </c>
    </row>
    <row r="10908" spans="1:5">
      <c r="A10908" t="s">
        <v>307</v>
      </c>
      <c r="B10908" t="s">
        <v>32</v>
      </c>
      <c r="C10908" t="s">
        <v>73</v>
      </c>
      <c r="D10908">
        <v>29.2</v>
      </c>
      <c r="E10908">
        <f t="shared" si="170"/>
        <v>232</v>
      </c>
    </row>
    <row r="10909" spans="1:5">
      <c r="A10909" t="s">
        <v>307</v>
      </c>
      <c r="B10909" t="s">
        <v>32</v>
      </c>
      <c r="C10909" t="s">
        <v>74</v>
      </c>
      <c r="D10909">
        <v>-1.3</v>
      </c>
      <c r="E10909">
        <f t="shared" si="170"/>
        <v>232</v>
      </c>
    </row>
    <row r="10910" spans="1:5">
      <c r="A10910" t="s">
        <v>307</v>
      </c>
      <c r="B10910" t="s">
        <v>32</v>
      </c>
      <c r="C10910" t="s">
        <v>75</v>
      </c>
      <c r="D10910">
        <v>0.23444999999999999</v>
      </c>
      <c r="E10910">
        <f t="shared" si="170"/>
        <v>232</v>
      </c>
    </row>
    <row r="10911" spans="1:5">
      <c r="A10911" t="s">
        <v>307</v>
      </c>
      <c r="B10911" t="s">
        <v>32</v>
      </c>
      <c r="C10911" t="s">
        <v>76</v>
      </c>
      <c r="D10911" s="6">
        <v>4144850</v>
      </c>
      <c r="E10911">
        <f t="shared" si="170"/>
        <v>232</v>
      </c>
    </row>
    <row r="10912" spans="1:5">
      <c r="A10912" t="s">
        <v>307</v>
      </c>
      <c r="B10912" t="s">
        <v>33</v>
      </c>
      <c r="C10912" t="s">
        <v>83</v>
      </c>
      <c r="D10912">
        <v>-5.5404999999999998</v>
      </c>
      <c r="E10912">
        <f t="shared" si="170"/>
        <v>232</v>
      </c>
    </row>
    <row r="10913" spans="1:5">
      <c r="A10913" t="s">
        <v>307</v>
      </c>
      <c r="B10913" t="s">
        <v>33</v>
      </c>
      <c r="C10913" t="s">
        <v>73</v>
      </c>
      <c r="D10913">
        <v>29.2</v>
      </c>
      <c r="E10913">
        <f t="shared" si="170"/>
        <v>232</v>
      </c>
    </row>
    <row r="10914" spans="1:5">
      <c r="A10914" t="s">
        <v>307</v>
      </c>
      <c r="B10914" t="s">
        <v>33</v>
      </c>
      <c r="C10914" t="s">
        <v>74</v>
      </c>
      <c r="D10914">
        <v>-1.2</v>
      </c>
      <c r="E10914">
        <f t="shared" si="170"/>
        <v>232</v>
      </c>
    </row>
    <row r="10915" spans="1:5">
      <c r="A10915" t="s">
        <v>307</v>
      </c>
      <c r="B10915" t="s">
        <v>33</v>
      </c>
      <c r="C10915" t="s">
        <v>75</v>
      </c>
      <c r="D10915">
        <v>0.25379499999999999</v>
      </c>
      <c r="E10915">
        <f t="shared" si="170"/>
        <v>232</v>
      </c>
    </row>
    <row r="10916" spans="1:5">
      <c r="A10916" t="s">
        <v>307</v>
      </c>
      <c r="B10916" t="s">
        <v>33</v>
      </c>
      <c r="C10916" t="s">
        <v>76</v>
      </c>
      <c r="D10916" s="6">
        <v>4144760</v>
      </c>
      <c r="E10916">
        <f t="shared" si="170"/>
        <v>232</v>
      </c>
    </row>
    <row r="10917" spans="1:5">
      <c r="A10917" t="s">
        <v>307</v>
      </c>
      <c r="B10917" t="s">
        <v>34</v>
      </c>
      <c r="C10917" t="s">
        <v>83</v>
      </c>
      <c r="D10917">
        <v>-2.6454599999999999</v>
      </c>
      <c r="E10917">
        <f t="shared" si="170"/>
        <v>232</v>
      </c>
    </row>
    <row r="10918" spans="1:5">
      <c r="A10918" t="s">
        <v>307</v>
      </c>
      <c r="B10918" t="s">
        <v>34</v>
      </c>
      <c r="C10918" t="s">
        <v>73</v>
      </c>
      <c r="D10918">
        <v>29.2</v>
      </c>
      <c r="E10918">
        <f t="shared" si="170"/>
        <v>232</v>
      </c>
    </row>
    <row r="10919" spans="1:5">
      <c r="A10919" t="s">
        <v>307</v>
      </c>
      <c r="B10919" t="s">
        <v>34</v>
      </c>
      <c r="C10919" t="s">
        <v>74</v>
      </c>
      <c r="D10919">
        <v>-1.1000000000000001</v>
      </c>
      <c r="E10919">
        <f t="shared" si="170"/>
        <v>232</v>
      </c>
    </row>
    <row r="10920" spans="1:5">
      <c r="A10920" t="s">
        <v>307</v>
      </c>
      <c r="B10920" t="s">
        <v>34</v>
      </c>
      <c r="C10920" t="s">
        <v>75</v>
      </c>
      <c r="D10920">
        <v>0.27014100000000002</v>
      </c>
      <c r="E10920">
        <f t="shared" si="170"/>
        <v>232</v>
      </c>
    </row>
    <row r="10921" spans="1:5">
      <c r="A10921" t="s">
        <v>307</v>
      </c>
      <c r="B10921" t="s">
        <v>34</v>
      </c>
      <c r="C10921" t="s">
        <v>76</v>
      </c>
      <c r="D10921" s="6">
        <v>4144660</v>
      </c>
      <c r="E10921">
        <f t="shared" si="170"/>
        <v>232</v>
      </c>
    </row>
    <row r="10922" spans="1:5">
      <c r="A10922" t="s">
        <v>307</v>
      </c>
      <c r="B10922" t="s">
        <v>35</v>
      </c>
      <c r="C10922" t="s">
        <v>83</v>
      </c>
      <c r="D10922">
        <v>0.249583</v>
      </c>
      <c r="E10922">
        <f t="shared" si="170"/>
        <v>232</v>
      </c>
    </row>
    <row r="10923" spans="1:5">
      <c r="A10923" t="s">
        <v>307</v>
      </c>
      <c r="B10923" t="s">
        <v>35</v>
      </c>
      <c r="C10923" t="s">
        <v>73</v>
      </c>
      <c r="D10923">
        <v>29.2</v>
      </c>
      <c r="E10923">
        <f t="shared" si="170"/>
        <v>232</v>
      </c>
    </row>
    <row r="10924" spans="1:5">
      <c r="A10924" t="s">
        <v>307</v>
      </c>
      <c r="B10924" t="s">
        <v>35</v>
      </c>
      <c r="C10924" t="s">
        <v>74</v>
      </c>
      <c r="D10924">
        <v>-1</v>
      </c>
      <c r="E10924">
        <f t="shared" si="170"/>
        <v>232</v>
      </c>
    </row>
    <row r="10925" spans="1:5">
      <c r="A10925" t="s">
        <v>307</v>
      </c>
      <c r="B10925" t="s">
        <v>35</v>
      </c>
      <c r="C10925" t="s">
        <v>75</v>
      </c>
      <c r="D10925">
        <v>0.32477</v>
      </c>
      <c r="E10925">
        <f t="shared" si="170"/>
        <v>232</v>
      </c>
    </row>
    <row r="10926" spans="1:5">
      <c r="A10926" t="s">
        <v>307</v>
      </c>
      <c r="B10926" t="s">
        <v>35</v>
      </c>
      <c r="C10926" t="s">
        <v>76</v>
      </c>
      <c r="D10926" s="6">
        <v>4144100</v>
      </c>
      <c r="E10926">
        <f t="shared" si="170"/>
        <v>232</v>
      </c>
    </row>
    <row r="10927" spans="1:5">
      <c r="A10927" t="s">
        <v>307</v>
      </c>
      <c r="B10927" t="s">
        <v>36</v>
      </c>
      <c r="C10927" t="s">
        <v>83</v>
      </c>
      <c r="D10927">
        <v>3.1446299999999998</v>
      </c>
      <c r="E10927">
        <f t="shared" si="170"/>
        <v>232</v>
      </c>
    </row>
    <row r="10928" spans="1:5">
      <c r="A10928" t="s">
        <v>307</v>
      </c>
      <c r="B10928" t="s">
        <v>36</v>
      </c>
      <c r="C10928" t="s">
        <v>73</v>
      </c>
      <c r="D10928">
        <v>29.2</v>
      </c>
      <c r="E10928">
        <f t="shared" si="170"/>
        <v>232</v>
      </c>
    </row>
    <row r="10929" spans="1:5">
      <c r="A10929" t="s">
        <v>307</v>
      </c>
      <c r="B10929" t="s">
        <v>36</v>
      </c>
      <c r="C10929" t="s">
        <v>74</v>
      </c>
      <c r="D10929">
        <v>-0.9</v>
      </c>
      <c r="E10929">
        <f t="shared" si="170"/>
        <v>232</v>
      </c>
    </row>
    <row r="10930" spans="1:5">
      <c r="A10930" t="s">
        <v>307</v>
      </c>
      <c r="B10930" t="s">
        <v>36</v>
      </c>
      <c r="C10930" t="s">
        <v>75</v>
      </c>
      <c r="D10930">
        <v>0.37383100000000002</v>
      </c>
      <c r="E10930">
        <f t="shared" si="170"/>
        <v>232</v>
      </c>
    </row>
    <row r="10931" spans="1:5">
      <c r="A10931" t="s">
        <v>307</v>
      </c>
      <c r="B10931" t="s">
        <v>36</v>
      </c>
      <c r="C10931" t="s">
        <v>76</v>
      </c>
      <c r="D10931" s="6">
        <v>4144600</v>
      </c>
      <c r="E10931">
        <f t="shared" si="170"/>
        <v>232</v>
      </c>
    </row>
    <row r="10932" spans="1:5">
      <c r="A10932" t="s">
        <v>307</v>
      </c>
      <c r="B10932" t="s">
        <v>37</v>
      </c>
      <c r="C10932" t="s">
        <v>83</v>
      </c>
      <c r="D10932">
        <v>6.0396700000000001</v>
      </c>
      <c r="E10932">
        <f t="shared" si="170"/>
        <v>232</v>
      </c>
    </row>
    <row r="10933" spans="1:5">
      <c r="A10933" t="s">
        <v>307</v>
      </c>
      <c r="B10933" t="s">
        <v>37</v>
      </c>
      <c r="C10933" t="s">
        <v>73</v>
      </c>
      <c r="D10933">
        <v>29.2</v>
      </c>
      <c r="E10933">
        <f t="shared" si="170"/>
        <v>232</v>
      </c>
    </row>
    <row r="10934" spans="1:5">
      <c r="A10934" t="s">
        <v>307</v>
      </c>
      <c r="B10934" t="s">
        <v>37</v>
      </c>
      <c r="C10934" t="s">
        <v>74</v>
      </c>
      <c r="D10934">
        <v>-0.8</v>
      </c>
      <c r="E10934">
        <f t="shared" si="170"/>
        <v>232</v>
      </c>
    </row>
    <row r="10935" spans="1:5">
      <c r="A10935" t="s">
        <v>307</v>
      </c>
      <c r="B10935" t="s">
        <v>37</v>
      </c>
      <c r="C10935" t="s">
        <v>75</v>
      </c>
      <c r="D10935">
        <v>0.52822999999999998</v>
      </c>
      <c r="E10935">
        <f t="shared" si="170"/>
        <v>232</v>
      </c>
    </row>
    <row r="10936" spans="1:5">
      <c r="A10936" t="s">
        <v>307</v>
      </c>
      <c r="B10936" t="s">
        <v>37</v>
      </c>
      <c r="C10936" t="s">
        <v>76</v>
      </c>
      <c r="D10936" s="6">
        <v>4144230</v>
      </c>
      <c r="E10936">
        <f t="shared" si="170"/>
        <v>232</v>
      </c>
    </row>
    <row r="10937" spans="1:5">
      <c r="A10937" t="s">
        <v>308</v>
      </c>
      <c r="B10937" t="s">
        <v>31</v>
      </c>
      <c r="C10937" t="s">
        <v>83</v>
      </c>
      <c r="D10937">
        <v>-11.230600000000001</v>
      </c>
      <c r="E10937">
        <f t="shared" si="170"/>
        <v>233</v>
      </c>
    </row>
    <row r="10938" spans="1:5">
      <c r="A10938" t="s">
        <v>308</v>
      </c>
      <c r="B10938" t="s">
        <v>31</v>
      </c>
      <c r="C10938" t="s">
        <v>73</v>
      </c>
      <c r="D10938">
        <v>29.3</v>
      </c>
      <c r="E10938">
        <f t="shared" si="170"/>
        <v>233</v>
      </c>
    </row>
    <row r="10939" spans="1:5">
      <c r="A10939" t="s">
        <v>308</v>
      </c>
      <c r="B10939" t="s">
        <v>31</v>
      </c>
      <c r="C10939" t="s">
        <v>74</v>
      </c>
      <c r="D10939">
        <v>-1.4</v>
      </c>
      <c r="E10939">
        <f t="shared" si="170"/>
        <v>233</v>
      </c>
    </row>
    <row r="10940" spans="1:5">
      <c r="A10940" t="s">
        <v>308</v>
      </c>
      <c r="B10940" t="s">
        <v>31</v>
      </c>
      <c r="C10940" t="s">
        <v>75</v>
      </c>
      <c r="D10940">
        <v>0.22254499999999999</v>
      </c>
      <c r="E10940">
        <f t="shared" si="170"/>
        <v>233</v>
      </c>
    </row>
    <row r="10941" spans="1:5">
      <c r="A10941" t="s">
        <v>308</v>
      </c>
      <c r="B10941" t="s">
        <v>31</v>
      </c>
      <c r="C10941" t="s">
        <v>76</v>
      </c>
      <c r="D10941" s="6">
        <v>4144840</v>
      </c>
      <c r="E10941">
        <f t="shared" si="170"/>
        <v>233</v>
      </c>
    </row>
    <row r="10942" spans="1:5">
      <c r="A10942" t="s">
        <v>308</v>
      </c>
      <c r="B10942" t="s">
        <v>32</v>
      </c>
      <c r="C10942" t="s">
        <v>83</v>
      </c>
      <c r="D10942">
        <v>-8.3355399999999999</v>
      </c>
      <c r="E10942">
        <f t="shared" si="170"/>
        <v>233</v>
      </c>
    </row>
    <row r="10943" spans="1:5">
      <c r="A10943" t="s">
        <v>308</v>
      </c>
      <c r="B10943" t="s">
        <v>32</v>
      </c>
      <c r="C10943" t="s">
        <v>73</v>
      </c>
      <c r="D10943">
        <v>29.3</v>
      </c>
      <c r="E10943">
        <f t="shared" si="170"/>
        <v>233</v>
      </c>
    </row>
    <row r="10944" spans="1:5">
      <c r="A10944" t="s">
        <v>308</v>
      </c>
      <c r="B10944" t="s">
        <v>32</v>
      </c>
      <c r="C10944" t="s">
        <v>74</v>
      </c>
      <c r="D10944">
        <v>-1.3</v>
      </c>
      <c r="E10944">
        <f t="shared" si="170"/>
        <v>233</v>
      </c>
    </row>
    <row r="10945" spans="1:5">
      <c r="A10945" t="s">
        <v>308</v>
      </c>
      <c r="B10945" t="s">
        <v>32</v>
      </c>
      <c r="C10945" t="s">
        <v>75</v>
      </c>
      <c r="D10945">
        <v>0.23444999999999999</v>
      </c>
      <c r="E10945">
        <f t="shared" si="170"/>
        <v>233</v>
      </c>
    </row>
    <row r="10946" spans="1:5">
      <c r="A10946" t="s">
        <v>308</v>
      </c>
      <c r="B10946" t="s">
        <v>32</v>
      </c>
      <c r="C10946" t="s">
        <v>76</v>
      </c>
      <c r="D10946" s="6">
        <v>4144870</v>
      </c>
      <c r="E10946">
        <f t="shared" si="170"/>
        <v>233</v>
      </c>
    </row>
    <row r="10947" spans="1:5">
      <c r="A10947" t="s">
        <v>308</v>
      </c>
      <c r="B10947" t="s">
        <v>33</v>
      </c>
      <c r="C10947" t="s">
        <v>83</v>
      </c>
      <c r="D10947">
        <v>-5.4405000000000001</v>
      </c>
      <c r="E10947">
        <f t="shared" ref="E10947:E11010" si="171">VALUE(RIGHT(A10947, LEN(A10947)-1))</f>
        <v>233</v>
      </c>
    </row>
    <row r="10948" spans="1:5">
      <c r="A10948" t="s">
        <v>308</v>
      </c>
      <c r="B10948" t="s">
        <v>33</v>
      </c>
      <c r="C10948" t="s">
        <v>73</v>
      </c>
      <c r="D10948">
        <v>29.3</v>
      </c>
      <c r="E10948">
        <f t="shared" si="171"/>
        <v>233</v>
      </c>
    </row>
    <row r="10949" spans="1:5">
      <c r="A10949" t="s">
        <v>308</v>
      </c>
      <c r="B10949" t="s">
        <v>33</v>
      </c>
      <c r="C10949" t="s">
        <v>74</v>
      </c>
      <c r="D10949">
        <v>-1.2</v>
      </c>
      <c r="E10949">
        <f t="shared" si="171"/>
        <v>233</v>
      </c>
    </row>
    <row r="10950" spans="1:5">
      <c r="A10950" t="s">
        <v>308</v>
      </c>
      <c r="B10950" t="s">
        <v>33</v>
      </c>
      <c r="C10950" t="s">
        <v>75</v>
      </c>
      <c r="D10950">
        <v>0.25379499999999999</v>
      </c>
      <c r="E10950">
        <f t="shared" si="171"/>
        <v>233</v>
      </c>
    </row>
    <row r="10951" spans="1:5">
      <c r="A10951" t="s">
        <v>308</v>
      </c>
      <c r="B10951" t="s">
        <v>33</v>
      </c>
      <c r="C10951" t="s">
        <v>76</v>
      </c>
      <c r="D10951" s="6">
        <v>4144780</v>
      </c>
      <c r="E10951">
        <f t="shared" si="171"/>
        <v>233</v>
      </c>
    </row>
    <row r="10952" spans="1:5">
      <c r="A10952" t="s">
        <v>308</v>
      </c>
      <c r="B10952" t="s">
        <v>34</v>
      </c>
      <c r="C10952" t="s">
        <v>83</v>
      </c>
      <c r="D10952">
        <v>-2.5454599999999998</v>
      </c>
      <c r="E10952">
        <f t="shared" si="171"/>
        <v>233</v>
      </c>
    </row>
    <row r="10953" spans="1:5">
      <c r="A10953" t="s">
        <v>308</v>
      </c>
      <c r="B10953" t="s">
        <v>34</v>
      </c>
      <c r="C10953" t="s">
        <v>73</v>
      </c>
      <c r="D10953">
        <v>29.3</v>
      </c>
      <c r="E10953">
        <f t="shared" si="171"/>
        <v>233</v>
      </c>
    </row>
    <row r="10954" spans="1:5">
      <c r="A10954" t="s">
        <v>308</v>
      </c>
      <c r="B10954" t="s">
        <v>34</v>
      </c>
      <c r="C10954" t="s">
        <v>74</v>
      </c>
      <c r="D10954">
        <v>-1.1000000000000001</v>
      </c>
      <c r="E10954">
        <f t="shared" si="171"/>
        <v>233</v>
      </c>
    </row>
    <row r="10955" spans="1:5">
      <c r="A10955" t="s">
        <v>308</v>
      </c>
      <c r="B10955" t="s">
        <v>34</v>
      </c>
      <c r="C10955" t="s">
        <v>75</v>
      </c>
      <c r="D10955">
        <v>0.27014100000000002</v>
      </c>
      <c r="E10955">
        <f t="shared" si="171"/>
        <v>233</v>
      </c>
    </row>
    <row r="10956" spans="1:5">
      <c r="A10956" t="s">
        <v>308</v>
      </c>
      <c r="B10956" t="s">
        <v>34</v>
      </c>
      <c r="C10956" t="s">
        <v>76</v>
      </c>
      <c r="D10956" s="6">
        <v>4144680</v>
      </c>
      <c r="E10956">
        <f t="shared" si="171"/>
        <v>233</v>
      </c>
    </row>
    <row r="10957" spans="1:5">
      <c r="A10957" t="s">
        <v>308</v>
      </c>
      <c r="B10957" t="s">
        <v>35</v>
      </c>
      <c r="C10957" t="s">
        <v>83</v>
      </c>
      <c r="D10957">
        <v>0.34958299999999998</v>
      </c>
      <c r="E10957">
        <f t="shared" si="171"/>
        <v>233</v>
      </c>
    </row>
    <row r="10958" spans="1:5">
      <c r="A10958" t="s">
        <v>308</v>
      </c>
      <c r="B10958" t="s">
        <v>35</v>
      </c>
      <c r="C10958" t="s">
        <v>73</v>
      </c>
      <c r="D10958">
        <v>29.3</v>
      </c>
      <c r="E10958">
        <f t="shared" si="171"/>
        <v>233</v>
      </c>
    </row>
    <row r="10959" spans="1:5">
      <c r="A10959" t="s">
        <v>308</v>
      </c>
      <c r="B10959" t="s">
        <v>35</v>
      </c>
      <c r="C10959" t="s">
        <v>74</v>
      </c>
      <c r="D10959">
        <v>-1</v>
      </c>
      <c r="E10959">
        <f t="shared" si="171"/>
        <v>233</v>
      </c>
    </row>
    <row r="10960" spans="1:5">
      <c r="A10960" t="s">
        <v>308</v>
      </c>
      <c r="B10960" t="s">
        <v>35</v>
      </c>
      <c r="C10960" t="s">
        <v>75</v>
      </c>
      <c r="D10960">
        <v>0.32625799999999999</v>
      </c>
      <c r="E10960">
        <f t="shared" si="171"/>
        <v>233</v>
      </c>
    </row>
    <row r="10961" spans="1:5">
      <c r="A10961" t="s">
        <v>308</v>
      </c>
      <c r="B10961" t="s">
        <v>35</v>
      </c>
      <c r="C10961" t="s">
        <v>76</v>
      </c>
      <c r="D10961" s="6">
        <v>4144160</v>
      </c>
      <c r="E10961">
        <f t="shared" si="171"/>
        <v>233</v>
      </c>
    </row>
    <row r="10962" spans="1:5">
      <c r="A10962" t="s">
        <v>308</v>
      </c>
      <c r="B10962" t="s">
        <v>36</v>
      </c>
      <c r="C10962" t="s">
        <v>83</v>
      </c>
      <c r="D10962">
        <v>3.2446299999999999</v>
      </c>
      <c r="E10962">
        <f t="shared" si="171"/>
        <v>233</v>
      </c>
    </row>
    <row r="10963" spans="1:5">
      <c r="A10963" t="s">
        <v>308</v>
      </c>
      <c r="B10963" t="s">
        <v>36</v>
      </c>
      <c r="C10963" t="s">
        <v>73</v>
      </c>
      <c r="D10963">
        <v>29.3</v>
      </c>
      <c r="E10963">
        <f t="shared" si="171"/>
        <v>233</v>
      </c>
    </row>
    <row r="10964" spans="1:5">
      <c r="A10964" t="s">
        <v>308</v>
      </c>
      <c r="B10964" t="s">
        <v>36</v>
      </c>
      <c r="C10964" t="s">
        <v>74</v>
      </c>
      <c r="D10964">
        <v>-0.9</v>
      </c>
      <c r="E10964">
        <f t="shared" si="171"/>
        <v>233</v>
      </c>
    </row>
    <row r="10965" spans="1:5">
      <c r="A10965" t="s">
        <v>308</v>
      </c>
      <c r="B10965" t="s">
        <v>36</v>
      </c>
      <c r="C10965" t="s">
        <v>75</v>
      </c>
      <c r="D10965">
        <v>0.381272</v>
      </c>
      <c r="E10965">
        <f t="shared" si="171"/>
        <v>233</v>
      </c>
    </row>
    <row r="10966" spans="1:5">
      <c r="A10966" t="s">
        <v>308</v>
      </c>
      <c r="B10966" t="s">
        <v>36</v>
      </c>
      <c r="C10966" t="s">
        <v>76</v>
      </c>
      <c r="D10966" s="6">
        <v>4144630</v>
      </c>
      <c r="E10966">
        <f t="shared" si="171"/>
        <v>233</v>
      </c>
    </row>
    <row r="10967" spans="1:5">
      <c r="A10967" t="s">
        <v>308</v>
      </c>
      <c r="B10967" t="s">
        <v>37</v>
      </c>
      <c r="C10967" t="s">
        <v>83</v>
      </c>
      <c r="D10967">
        <v>6.1396699999999997</v>
      </c>
      <c r="E10967">
        <f t="shared" si="171"/>
        <v>233</v>
      </c>
    </row>
    <row r="10968" spans="1:5">
      <c r="A10968" t="s">
        <v>308</v>
      </c>
      <c r="B10968" t="s">
        <v>37</v>
      </c>
      <c r="C10968" t="s">
        <v>73</v>
      </c>
      <c r="D10968">
        <v>29.3</v>
      </c>
      <c r="E10968">
        <f t="shared" si="171"/>
        <v>233</v>
      </c>
    </row>
    <row r="10969" spans="1:5">
      <c r="A10969" t="s">
        <v>308</v>
      </c>
      <c r="B10969" t="s">
        <v>37</v>
      </c>
      <c r="C10969" t="s">
        <v>74</v>
      </c>
      <c r="D10969">
        <v>-0.8</v>
      </c>
      <c r="E10969">
        <f t="shared" si="171"/>
        <v>233</v>
      </c>
    </row>
    <row r="10970" spans="1:5">
      <c r="A10970" t="s">
        <v>308</v>
      </c>
      <c r="B10970" t="s">
        <v>37</v>
      </c>
      <c r="C10970" t="s">
        <v>75</v>
      </c>
      <c r="D10970">
        <v>0.52971800000000002</v>
      </c>
      <c r="E10970">
        <f t="shared" si="171"/>
        <v>233</v>
      </c>
    </row>
    <row r="10971" spans="1:5">
      <c r="A10971" t="s">
        <v>308</v>
      </c>
      <c r="B10971" t="s">
        <v>37</v>
      </c>
      <c r="C10971" t="s">
        <v>76</v>
      </c>
      <c r="D10971" s="6">
        <v>4144260</v>
      </c>
      <c r="E10971">
        <f t="shared" si="171"/>
        <v>233</v>
      </c>
    </row>
    <row r="10972" spans="1:5">
      <c r="A10972" t="s">
        <v>309</v>
      </c>
      <c r="B10972" t="s">
        <v>31</v>
      </c>
      <c r="C10972" t="s">
        <v>83</v>
      </c>
      <c r="D10972">
        <v>-11.130599999999999</v>
      </c>
      <c r="E10972">
        <f t="shared" si="171"/>
        <v>234</v>
      </c>
    </row>
    <row r="10973" spans="1:5">
      <c r="A10973" t="s">
        <v>309</v>
      </c>
      <c r="B10973" t="s">
        <v>31</v>
      </c>
      <c r="C10973" t="s">
        <v>73</v>
      </c>
      <c r="D10973">
        <v>29.4</v>
      </c>
      <c r="E10973">
        <f t="shared" si="171"/>
        <v>234</v>
      </c>
    </row>
    <row r="10974" spans="1:5">
      <c r="A10974" t="s">
        <v>309</v>
      </c>
      <c r="B10974" t="s">
        <v>31</v>
      </c>
      <c r="C10974" t="s">
        <v>74</v>
      </c>
      <c r="D10974">
        <v>-1.4</v>
      </c>
      <c r="E10974">
        <f t="shared" si="171"/>
        <v>234</v>
      </c>
    </row>
    <row r="10975" spans="1:5">
      <c r="A10975" t="s">
        <v>309</v>
      </c>
      <c r="B10975" t="s">
        <v>31</v>
      </c>
      <c r="C10975" t="s">
        <v>75</v>
      </c>
      <c r="D10975">
        <v>0.22403300000000001</v>
      </c>
      <c r="E10975">
        <f t="shared" si="171"/>
        <v>234</v>
      </c>
    </row>
    <row r="10976" spans="1:5">
      <c r="A10976" t="s">
        <v>309</v>
      </c>
      <c r="B10976" t="s">
        <v>31</v>
      </c>
      <c r="C10976" t="s">
        <v>76</v>
      </c>
      <c r="D10976" s="6">
        <v>4144850</v>
      </c>
      <c r="E10976">
        <f t="shared" si="171"/>
        <v>234</v>
      </c>
    </row>
    <row r="10977" spans="1:5">
      <c r="A10977" t="s">
        <v>309</v>
      </c>
      <c r="B10977" t="s">
        <v>32</v>
      </c>
      <c r="C10977" t="s">
        <v>83</v>
      </c>
      <c r="D10977">
        <v>-8.2355400000000003</v>
      </c>
      <c r="E10977">
        <f t="shared" si="171"/>
        <v>234</v>
      </c>
    </row>
    <row r="10978" spans="1:5">
      <c r="A10978" t="s">
        <v>309</v>
      </c>
      <c r="B10978" t="s">
        <v>32</v>
      </c>
      <c r="C10978" t="s">
        <v>73</v>
      </c>
      <c r="D10978">
        <v>29.4</v>
      </c>
      <c r="E10978">
        <f t="shared" si="171"/>
        <v>234</v>
      </c>
    </row>
    <row r="10979" spans="1:5">
      <c r="A10979" t="s">
        <v>309</v>
      </c>
      <c r="B10979" t="s">
        <v>32</v>
      </c>
      <c r="C10979" t="s">
        <v>74</v>
      </c>
      <c r="D10979">
        <v>-1.3</v>
      </c>
      <c r="E10979">
        <f t="shared" si="171"/>
        <v>234</v>
      </c>
    </row>
    <row r="10980" spans="1:5">
      <c r="A10980" t="s">
        <v>309</v>
      </c>
      <c r="B10980" t="s">
        <v>32</v>
      </c>
      <c r="C10980" t="s">
        <v>75</v>
      </c>
      <c r="D10980">
        <v>0.23444999999999999</v>
      </c>
      <c r="E10980">
        <f t="shared" si="171"/>
        <v>234</v>
      </c>
    </row>
    <row r="10981" spans="1:5">
      <c r="A10981" t="s">
        <v>309</v>
      </c>
      <c r="B10981" t="s">
        <v>32</v>
      </c>
      <c r="C10981" t="s">
        <v>76</v>
      </c>
      <c r="D10981" s="6">
        <v>4144900</v>
      </c>
      <c r="E10981">
        <f t="shared" si="171"/>
        <v>234</v>
      </c>
    </row>
    <row r="10982" spans="1:5">
      <c r="A10982" t="s">
        <v>309</v>
      </c>
      <c r="B10982" t="s">
        <v>33</v>
      </c>
      <c r="C10982" t="s">
        <v>83</v>
      </c>
      <c r="D10982">
        <v>-5.3404999999999996</v>
      </c>
      <c r="E10982">
        <f t="shared" si="171"/>
        <v>234</v>
      </c>
    </row>
    <row r="10983" spans="1:5">
      <c r="A10983" t="s">
        <v>309</v>
      </c>
      <c r="B10983" t="s">
        <v>33</v>
      </c>
      <c r="C10983" t="s">
        <v>73</v>
      </c>
      <c r="D10983">
        <v>29.4</v>
      </c>
      <c r="E10983">
        <f t="shared" si="171"/>
        <v>234</v>
      </c>
    </row>
    <row r="10984" spans="1:5">
      <c r="A10984" t="s">
        <v>309</v>
      </c>
      <c r="B10984" t="s">
        <v>33</v>
      </c>
      <c r="C10984" t="s">
        <v>74</v>
      </c>
      <c r="D10984">
        <v>-1.2</v>
      </c>
      <c r="E10984">
        <f t="shared" si="171"/>
        <v>234</v>
      </c>
    </row>
    <row r="10985" spans="1:5">
      <c r="A10985" t="s">
        <v>309</v>
      </c>
      <c r="B10985" t="s">
        <v>33</v>
      </c>
      <c r="C10985" t="s">
        <v>75</v>
      </c>
      <c r="D10985">
        <v>0.25379499999999999</v>
      </c>
      <c r="E10985">
        <f t="shared" si="171"/>
        <v>234</v>
      </c>
    </row>
    <row r="10986" spans="1:5">
      <c r="A10986" t="s">
        <v>309</v>
      </c>
      <c r="B10986" t="s">
        <v>33</v>
      </c>
      <c r="C10986" t="s">
        <v>76</v>
      </c>
      <c r="D10986" s="6">
        <v>4144800</v>
      </c>
      <c r="E10986">
        <f t="shared" si="171"/>
        <v>234</v>
      </c>
    </row>
    <row r="10987" spans="1:5">
      <c r="A10987" t="s">
        <v>309</v>
      </c>
      <c r="B10987" t="s">
        <v>34</v>
      </c>
      <c r="C10987" t="s">
        <v>83</v>
      </c>
      <c r="D10987">
        <v>-2.4454600000000002</v>
      </c>
      <c r="E10987">
        <f t="shared" si="171"/>
        <v>234</v>
      </c>
    </row>
    <row r="10988" spans="1:5">
      <c r="A10988" t="s">
        <v>309</v>
      </c>
      <c r="B10988" t="s">
        <v>34</v>
      </c>
      <c r="C10988" t="s">
        <v>73</v>
      </c>
      <c r="D10988">
        <v>29.4</v>
      </c>
      <c r="E10988">
        <f t="shared" si="171"/>
        <v>234</v>
      </c>
    </row>
    <row r="10989" spans="1:5">
      <c r="A10989" t="s">
        <v>309</v>
      </c>
      <c r="B10989" t="s">
        <v>34</v>
      </c>
      <c r="C10989" t="s">
        <v>74</v>
      </c>
      <c r="D10989">
        <v>-1.1000000000000001</v>
      </c>
      <c r="E10989">
        <f t="shared" si="171"/>
        <v>234</v>
      </c>
    </row>
    <row r="10990" spans="1:5">
      <c r="A10990" t="s">
        <v>309</v>
      </c>
      <c r="B10990" t="s">
        <v>34</v>
      </c>
      <c r="C10990" t="s">
        <v>75</v>
      </c>
      <c r="D10990">
        <v>0.27014100000000002</v>
      </c>
      <c r="E10990">
        <f t="shared" si="171"/>
        <v>234</v>
      </c>
    </row>
    <row r="10991" spans="1:5">
      <c r="A10991" t="s">
        <v>309</v>
      </c>
      <c r="B10991" t="s">
        <v>34</v>
      </c>
      <c r="C10991" t="s">
        <v>76</v>
      </c>
      <c r="D10991" s="6">
        <v>4144700</v>
      </c>
      <c r="E10991">
        <f t="shared" si="171"/>
        <v>234</v>
      </c>
    </row>
    <row r="10992" spans="1:5">
      <c r="A10992" t="s">
        <v>309</v>
      </c>
      <c r="B10992" t="s">
        <v>35</v>
      </c>
      <c r="C10992" t="s">
        <v>83</v>
      </c>
      <c r="D10992">
        <v>0.44958300000000001</v>
      </c>
      <c r="E10992">
        <f t="shared" si="171"/>
        <v>234</v>
      </c>
    </row>
    <row r="10993" spans="1:5">
      <c r="A10993" t="s">
        <v>309</v>
      </c>
      <c r="B10993" t="s">
        <v>35</v>
      </c>
      <c r="C10993" t="s">
        <v>73</v>
      </c>
      <c r="D10993">
        <v>29.4</v>
      </c>
      <c r="E10993">
        <f t="shared" si="171"/>
        <v>234</v>
      </c>
    </row>
    <row r="10994" spans="1:5">
      <c r="A10994" t="s">
        <v>309</v>
      </c>
      <c r="B10994" t="s">
        <v>35</v>
      </c>
      <c r="C10994" t="s">
        <v>74</v>
      </c>
      <c r="D10994">
        <v>-1</v>
      </c>
      <c r="E10994">
        <f t="shared" si="171"/>
        <v>234</v>
      </c>
    </row>
    <row r="10995" spans="1:5">
      <c r="A10995" t="s">
        <v>309</v>
      </c>
      <c r="B10995" t="s">
        <v>35</v>
      </c>
      <c r="C10995" t="s">
        <v>75</v>
      </c>
      <c r="D10995">
        <v>0.32774599999999998</v>
      </c>
      <c r="E10995">
        <f t="shared" si="171"/>
        <v>234</v>
      </c>
    </row>
    <row r="10996" spans="1:5">
      <c r="A10996" t="s">
        <v>309</v>
      </c>
      <c r="B10996" t="s">
        <v>35</v>
      </c>
      <c r="C10996" t="s">
        <v>76</v>
      </c>
      <c r="D10996" s="6">
        <v>4144210</v>
      </c>
      <c r="E10996">
        <f t="shared" si="171"/>
        <v>234</v>
      </c>
    </row>
    <row r="10997" spans="1:5">
      <c r="A10997" t="s">
        <v>309</v>
      </c>
      <c r="B10997" t="s">
        <v>36</v>
      </c>
      <c r="C10997" t="s">
        <v>83</v>
      </c>
      <c r="D10997">
        <v>3.34463</v>
      </c>
      <c r="E10997">
        <f t="shared" si="171"/>
        <v>234</v>
      </c>
    </row>
    <row r="10998" spans="1:5">
      <c r="A10998" t="s">
        <v>309</v>
      </c>
      <c r="B10998" t="s">
        <v>36</v>
      </c>
      <c r="C10998" t="s">
        <v>73</v>
      </c>
      <c r="D10998">
        <v>29.4</v>
      </c>
      <c r="E10998">
        <f t="shared" si="171"/>
        <v>234</v>
      </c>
    </row>
    <row r="10999" spans="1:5">
      <c r="A10999" t="s">
        <v>309</v>
      </c>
      <c r="B10999" t="s">
        <v>36</v>
      </c>
      <c r="C10999" t="s">
        <v>74</v>
      </c>
      <c r="D10999">
        <v>-0.9</v>
      </c>
      <c r="E10999">
        <f t="shared" si="171"/>
        <v>234</v>
      </c>
    </row>
    <row r="11000" spans="1:5">
      <c r="A11000" t="s">
        <v>309</v>
      </c>
      <c r="B11000" t="s">
        <v>36</v>
      </c>
      <c r="C11000" t="s">
        <v>75</v>
      </c>
      <c r="D11000">
        <v>0.38722400000000001</v>
      </c>
      <c r="E11000">
        <f t="shared" si="171"/>
        <v>234</v>
      </c>
    </row>
    <row r="11001" spans="1:5">
      <c r="A11001" t="s">
        <v>309</v>
      </c>
      <c r="B11001" t="s">
        <v>36</v>
      </c>
      <c r="C11001" t="s">
        <v>76</v>
      </c>
      <c r="D11001" s="6">
        <v>4144680</v>
      </c>
      <c r="E11001">
        <f t="shared" si="171"/>
        <v>234</v>
      </c>
    </row>
    <row r="11002" spans="1:5">
      <c r="A11002" t="s">
        <v>309</v>
      </c>
      <c r="B11002" t="s">
        <v>37</v>
      </c>
      <c r="C11002" t="s">
        <v>83</v>
      </c>
      <c r="D11002">
        <v>6.2396700000000003</v>
      </c>
      <c r="E11002">
        <f t="shared" si="171"/>
        <v>234</v>
      </c>
    </row>
    <row r="11003" spans="1:5">
      <c r="A11003" t="s">
        <v>309</v>
      </c>
      <c r="B11003" t="s">
        <v>37</v>
      </c>
      <c r="C11003" t="s">
        <v>73</v>
      </c>
      <c r="D11003">
        <v>29.4</v>
      </c>
      <c r="E11003">
        <f t="shared" si="171"/>
        <v>234</v>
      </c>
    </row>
    <row r="11004" spans="1:5">
      <c r="A11004" t="s">
        <v>309</v>
      </c>
      <c r="B11004" t="s">
        <v>37</v>
      </c>
      <c r="C11004" t="s">
        <v>74</v>
      </c>
      <c r="D11004">
        <v>-0.8</v>
      </c>
      <c r="E11004">
        <f t="shared" si="171"/>
        <v>234</v>
      </c>
    </row>
    <row r="11005" spans="1:5">
      <c r="A11005" t="s">
        <v>309</v>
      </c>
      <c r="B11005" t="s">
        <v>37</v>
      </c>
      <c r="C11005" t="s">
        <v>75</v>
      </c>
      <c r="D11005">
        <v>0.53713599999999995</v>
      </c>
      <c r="E11005">
        <f t="shared" si="171"/>
        <v>234</v>
      </c>
    </row>
    <row r="11006" spans="1:5">
      <c r="A11006" t="s">
        <v>309</v>
      </c>
      <c r="B11006" t="s">
        <v>37</v>
      </c>
      <c r="C11006" t="s">
        <v>76</v>
      </c>
      <c r="D11006" s="6">
        <v>4144290</v>
      </c>
      <c r="E11006">
        <f t="shared" si="171"/>
        <v>234</v>
      </c>
    </row>
    <row r="11007" spans="1:5">
      <c r="A11007" t="s">
        <v>310</v>
      </c>
      <c r="B11007" t="s">
        <v>31</v>
      </c>
      <c r="C11007" t="s">
        <v>83</v>
      </c>
      <c r="D11007">
        <v>-11.0306</v>
      </c>
      <c r="E11007">
        <f t="shared" si="171"/>
        <v>235</v>
      </c>
    </row>
    <row r="11008" spans="1:5">
      <c r="A11008" t="s">
        <v>310</v>
      </c>
      <c r="B11008" t="s">
        <v>31</v>
      </c>
      <c r="C11008" t="s">
        <v>73</v>
      </c>
      <c r="D11008">
        <v>29.5</v>
      </c>
      <c r="E11008">
        <f t="shared" si="171"/>
        <v>235</v>
      </c>
    </row>
    <row r="11009" spans="1:5">
      <c r="A11009" t="s">
        <v>310</v>
      </c>
      <c r="B11009" t="s">
        <v>31</v>
      </c>
      <c r="C11009" t="s">
        <v>74</v>
      </c>
      <c r="D11009">
        <v>-1.4</v>
      </c>
      <c r="E11009">
        <f t="shared" si="171"/>
        <v>235</v>
      </c>
    </row>
    <row r="11010" spans="1:5">
      <c r="A11010" t="s">
        <v>310</v>
      </c>
      <c r="B11010" t="s">
        <v>31</v>
      </c>
      <c r="C11010" t="s">
        <v>75</v>
      </c>
      <c r="D11010">
        <v>0.22403300000000001</v>
      </c>
      <c r="E11010">
        <f t="shared" si="171"/>
        <v>235</v>
      </c>
    </row>
    <row r="11011" spans="1:5">
      <c r="A11011" t="s">
        <v>310</v>
      </c>
      <c r="B11011" t="s">
        <v>31</v>
      </c>
      <c r="C11011" t="s">
        <v>76</v>
      </c>
      <c r="D11011" s="6">
        <v>4144870</v>
      </c>
      <c r="E11011">
        <f t="shared" ref="E11011:E11074" si="172">VALUE(RIGHT(A11011, LEN(A11011)-1))</f>
        <v>235</v>
      </c>
    </row>
    <row r="11012" spans="1:5">
      <c r="A11012" t="s">
        <v>310</v>
      </c>
      <c r="B11012" t="s">
        <v>32</v>
      </c>
      <c r="C11012" t="s">
        <v>83</v>
      </c>
      <c r="D11012">
        <v>-8.1355400000000007</v>
      </c>
      <c r="E11012">
        <f t="shared" si="172"/>
        <v>235</v>
      </c>
    </row>
    <row r="11013" spans="1:5">
      <c r="A11013" t="s">
        <v>310</v>
      </c>
      <c r="B11013" t="s">
        <v>32</v>
      </c>
      <c r="C11013" t="s">
        <v>73</v>
      </c>
      <c r="D11013">
        <v>29.5</v>
      </c>
      <c r="E11013">
        <f t="shared" si="172"/>
        <v>235</v>
      </c>
    </row>
    <row r="11014" spans="1:5">
      <c r="A11014" t="s">
        <v>310</v>
      </c>
      <c r="B11014" t="s">
        <v>32</v>
      </c>
      <c r="C11014" t="s">
        <v>74</v>
      </c>
      <c r="D11014">
        <v>-1.3</v>
      </c>
      <c r="E11014">
        <f t="shared" si="172"/>
        <v>235</v>
      </c>
    </row>
    <row r="11015" spans="1:5">
      <c r="A11015" t="s">
        <v>310</v>
      </c>
      <c r="B11015" t="s">
        <v>32</v>
      </c>
      <c r="C11015" t="s">
        <v>75</v>
      </c>
      <c r="D11015">
        <v>0.23593800000000001</v>
      </c>
      <c r="E11015">
        <f t="shared" si="172"/>
        <v>235</v>
      </c>
    </row>
    <row r="11016" spans="1:5">
      <c r="A11016" t="s">
        <v>310</v>
      </c>
      <c r="B11016" t="s">
        <v>32</v>
      </c>
      <c r="C11016" t="s">
        <v>76</v>
      </c>
      <c r="D11016" s="6">
        <v>4144900</v>
      </c>
      <c r="E11016">
        <f t="shared" si="172"/>
        <v>235</v>
      </c>
    </row>
    <row r="11017" spans="1:5">
      <c r="A11017" t="s">
        <v>310</v>
      </c>
      <c r="B11017" t="s">
        <v>33</v>
      </c>
      <c r="C11017" t="s">
        <v>83</v>
      </c>
      <c r="D11017">
        <v>-5.2404999999999999</v>
      </c>
      <c r="E11017">
        <f t="shared" si="172"/>
        <v>235</v>
      </c>
    </row>
    <row r="11018" spans="1:5">
      <c r="A11018" t="s">
        <v>310</v>
      </c>
      <c r="B11018" t="s">
        <v>33</v>
      </c>
      <c r="C11018" t="s">
        <v>73</v>
      </c>
      <c r="D11018">
        <v>29.5</v>
      </c>
      <c r="E11018">
        <f t="shared" si="172"/>
        <v>235</v>
      </c>
    </row>
    <row r="11019" spans="1:5">
      <c r="A11019" t="s">
        <v>310</v>
      </c>
      <c r="B11019" t="s">
        <v>33</v>
      </c>
      <c r="C11019" t="s">
        <v>74</v>
      </c>
      <c r="D11019">
        <v>-1.2</v>
      </c>
      <c r="E11019">
        <f t="shared" si="172"/>
        <v>235</v>
      </c>
    </row>
    <row r="11020" spans="1:5">
      <c r="A11020" t="s">
        <v>310</v>
      </c>
      <c r="B11020" t="s">
        <v>33</v>
      </c>
      <c r="C11020" t="s">
        <v>75</v>
      </c>
      <c r="D11020">
        <v>0.25379499999999999</v>
      </c>
      <c r="E11020">
        <f t="shared" si="172"/>
        <v>235</v>
      </c>
    </row>
    <row r="11021" spans="1:5">
      <c r="A11021" t="s">
        <v>310</v>
      </c>
      <c r="B11021" t="s">
        <v>33</v>
      </c>
      <c r="C11021" t="s">
        <v>76</v>
      </c>
      <c r="D11021" s="6">
        <v>4144830</v>
      </c>
      <c r="E11021">
        <f t="shared" si="172"/>
        <v>235</v>
      </c>
    </row>
    <row r="11022" spans="1:5">
      <c r="A11022" t="s">
        <v>310</v>
      </c>
      <c r="B11022" t="s">
        <v>34</v>
      </c>
      <c r="C11022" t="s">
        <v>83</v>
      </c>
      <c r="D11022">
        <v>-2.3454600000000001</v>
      </c>
      <c r="E11022">
        <f t="shared" si="172"/>
        <v>235</v>
      </c>
    </row>
    <row r="11023" spans="1:5">
      <c r="A11023" t="s">
        <v>310</v>
      </c>
      <c r="B11023" t="s">
        <v>34</v>
      </c>
      <c r="C11023" t="s">
        <v>73</v>
      </c>
      <c r="D11023">
        <v>29.5</v>
      </c>
      <c r="E11023">
        <f t="shared" si="172"/>
        <v>235</v>
      </c>
    </row>
    <row r="11024" spans="1:5">
      <c r="A11024" t="s">
        <v>310</v>
      </c>
      <c r="B11024" t="s">
        <v>34</v>
      </c>
      <c r="C11024" t="s">
        <v>74</v>
      </c>
      <c r="D11024">
        <v>-1.1000000000000001</v>
      </c>
      <c r="E11024">
        <f t="shared" si="172"/>
        <v>235</v>
      </c>
    </row>
    <row r="11025" spans="1:5">
      <c r="A11025" t="s">
        <v>310</v>
      </c>
      <c r="B11025" t="s">
        <v>34</v>
      </c>
      <c r="C11025" t="s">
        <v>75</v>
      </c>
      <c r="D11025">
        <v>0.27014100000000002</v>
      </c>
      <c r="E11025">
        <f t="shared" si="172"/>
        <v>235</v>
      </c>
    </row>
    <row r="11026" spans="1:5">
      <c r="A11026" t="s">
        <v>310</v>
      </c>
      <c r="B11026" t="s">
        <v>34</v>
      </c>
      <c r="C11026" t="s">
        <v>76</v>
      </c>
      <c r="D11026" s="6">
        <v>4144730</v>
      </c>
      <c r="E11026">
        <f t="shared" si="172"/>
        <v>235</v>
      </c>
    </row>
    <row r="11027" spans="1:5">
      <c r="A11027" t="s">
        <v>310</v>
      </c>
      <c r="B11027" t="s">
        <v>35</v>
      </c>
      <c r="C11027" t="s">
        <v>83</v>
      </c>
      <c r="D11027">
        <v>0.54958300000000004</v>
      </c>
      <c r="E11027">
        <f t="shared" si="172"/>
        <v>235</v>
      </c>
    </row>
    <row r="11028" spans="1:5">
      <c r="A11028" t="s">
        <v>310</v>
      </c>
      <c r="B11028" t="s">
        <v>35</v>
      </c>
      <c r="C11028" t="s">
        <v>73</v>
      </c>
      <c r="D11028">
        <v>29.5</v>
      </c>
      <c r="E11028">
        <f t="shared" si="172"/>
        <v>235</v>
      </c>
    </row>
    <row r="11029" spans="1:5">
      <c r="A11029" t="s">
        <v>310</v>
      </c>
      <c r="B11029" t="s">
        <v>35</v>
      </c>
      <c r="C11029" t="s">
        <v>74</v>
      </c>
      <c r="D11029">
        <v>-1</v>
      </c>
      <c r="E11029">
        <f t="shared" si="172"/>
        <v>235</v>
      </c>
    </row>
    <row r="11030" spans="1:5">
      <c r="A11030" t="s">
        <v>310</v>
      </c>
      <c r="B11030" t="s">
        <v>35</v>
      </c>
      <c r="C11030" t="s">
        <v>75</v>
      </c>
      <c r="D11030">
        <v>0.33072200000000002</v>
      </c>
      <c r="E11030">
        <f t="shared" si="172"/>
        <v>235</v>
      </c>
    </row>
    <row r="11031" spans="1:5">
      <c r="A11031" t="s">
        <v>310</v>
      </c>
      <c r="B11031" t="s">
        <v>35</v>
      </c>
      <c r="C11031" t="s">
        <v>76</v>
      </c>
      <c r="D11031" s="6">
        <v>4144300</v>
      </c>
      <c r="E11031">
        <f t="shared" si="172"/>
        <v>235</v>
      </c>
    </row>
    <row r="11032" spans="1:5">
      <c r="A11032" t="s">
        <v>310</v>
      </c>
      <c r="B11032" t="s">
        <v>36</v>
      </c>
      <c r="C11032" t="s">
        <v>83</v>
      </c>
      <c r="D11032">
        <v>3.4446300000000001</v>
      </c>
      <c r="E11032">
        <f t="shared" si="172"/>
        <v>235</v>
      </c>
    </row>
    <row r="11033" spans="1:5">
      <c r="A11033" t="s">
        <v>310</v>
      </c>
      <c r="B11033" t="s">
        <v>36</v>
      </c>
      <c r="C11033" t="s">
        <v>73</v>
      </c>
      <c r="D11033">
        <v>29.5</v>
      </c>
      <c r="E11033">
        <f t="shared" si="172"/>
        <v>235</v>
      </c>
    </row>
    <row r="11034" spans="1:5">
      <c r="A11034" t="s">
        <v>310</v>
      </c>
      <c r="B11034" t="s">
        <v>36</v>
      </c>
      <c r="C11034" t="s">
        <v>74</v>
      </c>
      <c r="D11034">
        <v>-0.9</v>
      </c>
      <c r="E11034">
        <f t="shared" si="172"/>
        <v>235</v>
      </c>
    </row>
    <row r="11035" spans="1:5">
      <c r="A11035" t="s">
        <v>310</v>
      </c>
      <c r="B11035" t="s">
        <v>36</v>
      </c>
      <c r="C11035" t="s">
        <v>75</v>
      </c>
      <c r="D11035">
        <v>0.39019999999999999</v>
      </c>
      <c r="E11035">
        <f t="shared" si="172"/>
        <v>235</v>
      </c>
    </row>
    <row r="11036" spans="1:5">
      <c r="A11036" t="s">
        <v>310</v>
      </c>
      <c r="B11036" t="s">
        <v>36</v>
      </c>
      <c r="C11036" t="s">
        <v>76</v>
      </c>
      <c r="D11036" s="6">
        <v>4144720</v>
      </c>
      <c r="E11036">
        <f t="shared" si="172"/>
        <v>235</v>
      </c>
    </row>
    <row r="11037" spans="1:5">
      <c r="A11037" t="s">
        <v>310</v>
      </c>
      <c r="B11037" t="s">
        <v>37</v>
      </c>
      <c r="C11037" t="s">
        <v>83</v>
      </c>
      <c r="D11037">
        <v>6.3396699999999999</v>
      </c>
      <c r="E11037">
        <f t="shared" si="172"/>
        <v>235</v>
      </c>
    </row>
    <row r="11038" spans="1:5">
      <c r="A11038" t="s">
        <v>310</v>
      </c>
      <c r="B11038" t="s">
        <v>37</v>
      </c>
      <c r="C11038" t="s">
        <v>73</v>
      </c>
      <c r="D11038">
        <v>29.5</v>
      </c>
      <c r="E11038">
        <f t="shared" si="172"/>
        <v>235</v>
      </c>
    </row>
    <row r="11039" spans="1:5">
      <c r="A11039" t="s">
        <v>310</v>
      </c>
      <c r="B11039" t="s">
        <v>37</v>
      </c>
      <c r="C11039" t="s">
        <v>74</v>
      </c>
      <c r="D11039">
        <v>-0.8</v>
      </c>
      <c r="E11039">
        <f t="shared" si="172"/>
        <v>235</v>
      </c>
    </row>
    <row r="11040" spans="1:5">
      <c r="A11040" t="s">
        <v>310</v>
      </c>
      <c r="B11040" t="s">
        <v>37</v>
      </c>
      <c r="C11040" t="s">
        <v>75</v>
      </c>
      <c r="D11040">
        <v>0.54011200000000004</v>
      </c>
      <c r="E11040">
        <f t="shared" si="172"/>
        <v>235</v>
      </c>
    </row>
    <row r="11041" spans="1:5">
      <c r="A11041" t="s">
        <v>310</v>
      </c>
      <c r="B11041" t="s">
        <v>37</v>
      </c>
      <c r="C11041" t="s">
        <v>76</v>
      </c>
      <c r="D11041" s="6">
        <v>4144360</v>
      </c>
      <c r="E11041">
        <f t="shared" si="172"/>
        <v>235</v>
      </c>
    </row>
    <row r="11042" spans="1:5">
      <c r="A11042" t="s">
        <v>311</v>
      </c>
      <c r="B11042" t="s">
        <v>31</v>
      </c>
      <c r="C11042" t="s">
        <v>83</v>
      </c>
      <c r="D11042">
        <v>-10.9306</v>
      </c>
      <c r="E11042">
        <f t="shared" si="172"/>
        <v>236</v>
      </c>
    </row>
    <row r="11043" spans="1:5">
      <c r="A11043" t="s">
        <v>311</v>
      </c>
      <c r="B11043" t="s">
        <v>31</v>
      </c>
      <c r="C11043" t="s">
        <v>73</v>
      </c>
      <c r="D11043">
        <v>29.6</v>
      </c>
      <c r="E11043">
        <f t="shared" si="172"/>
        <v>236</v>
      </c>
    </row>
    <row r="11044" spans="1:5">
      <c r="A11044" t="s">
        <v>311</v>
      </c>
      <c r="B11044" t="s">
        <v>31</v>
      </c>
      <c r="C11044" t="s">
        <v>74</v>
      </c>
      <c r="D11044">
        <v>-1.4</v>
      </c>
      <c r="E11044">
        <f t="shared" si="172"/>
        <v>236</v>
      </c>
    </row>
    <row r="11045" spans="1:5">
      <c r="A11045" t="s">
        <v>311</v>
      </c>
      <c r="B11045" t="s">
        <v>31</v>
      </c>
      <c r="C11045" t="s">
        <v>75</v>
      </c>
      <c r="D11045">
        <v>0.22403300000000001</v>
      </c>
      <c r="E11045">
        <f t="shared" si="172"/>
        <v>236</v>
      </c>
    </row>
    <row r="11046" spans="1:5">
      <c r="A11046" t="s">
        <v>311</v>
      </c>
      <c r="B11046" t="s">
        <v>31</v>
      </c>
      <c r="C11046" t="s">
        <v>76</v>
      </c>
      <c r="D11046" s="6">
        <v>4144890</v>
      </c>
      <c r="E11046">
        <f t="shared" si="172"/>
        <v>236</v>
      </c>
    </row>
    <row r="11047" spans="1:5">
      <c r="A11047" t="s">
        <v>311</v>
      </c>
      <c r="B11047" t="s">
        <v>32</v>
      </c>
      <c r="C11047" t="s">
        <v>83</v>
      </c>
      <c r="D11047">
        <v>-8.0355399999999992</v>
      </c>
      <c r="E11047">
        <f t="shared" si="172"/>
        <v>236</v>
      </c>
    </row>
    <row r="11048" spans="1:5">
      <c r="A11048" t="s">
        <v>311</v>
      </c>
      <c r="B11048" t="s">
        <v>32</v>
      </c>
      <c r="C11048" t="s">
        <v>73</v>
      </c>
      <c r="D11048">
        <v>29.6</v>
      </c>
      <c r="E11048">
        <f t="shared" si="172"/>
        <v>236</v>
      </c>
    </row>
    <row r="11049" spans="1:5">
      <c r="A11049" t="s">
        <v>311</v>
      </c>
      <c r="B11049" t="s">
        <v>32</v>
      </c>
      <c r="C11049" t="s">
        <v>74</v>
      </c>
      <c r="D11049">
        <v>-1.3</v>
      </c>
      <c r="E11049">
        <f t="shared" si="172"/>
        <v>236</v>
      </c>
    </row>
    <row r="11050" spans="1:5">
      <c r="A11050" t="s">
        <v>311</v>
      </c>
      <c r="B11050" t="s">
        <v>32</v>
      </c>
      <c r="C11050" t="s">
        <v>75</v>
      </c>
      <c r="D11050">
        <v>0.237426</v>
      </c>
      <c r="E11050">
        <f t="shared" si="172"/>
        <v>236</v>
      </c>
    </row>
    <row r="11051" spans="1:5">
      <c r="A11051" t="s">
        <v>311</v>
      </c>
      <c r="B11051" t="s">
        <v>32</v>
      </c>
      <c r="C11051" t="s">
        <v>76</v>
      </c>
      <c r="D11051" s="6">
        <v>4144900</v>
      </c>
      <c r="E11051">
        <f t="shared" si="172"/>
        <v>236</v>
      </c>
    </row>
    <row r="11052" spans="1:5">
      <c r="A11052" t="s">
        <v>311</v>
      </c>
      <c r="B11052" t="s">
        <v>33</v>
      </c>
      <c r="C11052" t="s">
        <v>83</v>
      </c>
      <c r="D11052">
        <v>-5.1405000000000003</v>
      </c>
      <c r="E11052">
        <f t="shared" si="172"/>
        <v>236</v>
      </c>
    </row>
    <row r="11053" spans="1:5">
      <c r="A11053" t="s">
        <v>311</v>
      </c>
      <c r="B11053" t="s">
        <v>33</v>
      </c>
      <c r="C11053" t="s">
        <v>73</v>
      </c>
      <c r="D11053">
        <v>29.6</v>
      </c>
      <c r="E11053">
        <f t="shared" si="172"/>
        <v>236</v>
      </c>
    </row>
    <row r="11054" spans="1:5">
      <c r="A11054" t="s">
        <v>311</v>
      </c>
      <c r="B11054" t="s">
        <v>33</v>
      </c>
      <c r="C11054" t="s">
        <v>74</v>
      </c>
      <c r="D11054">
        <v>-1.2</v>
      </c>
      <c r="E11054">
        <f t="shared" si="172"/>
        <v>236</v>
      </c>
    </row>
    <row r="11055" spans="1:5">
      <c r="A11055" t="s">
        <v>311</v>
      </c>
      <c r="B11055" t="s">
        <v>33</v>
      </c>
      <c r="C11055" t="s">
        <v>75</v>
      </c>
      <c r="D11055">
        <v>0.25379499999999999</v>
      </c>
      <c r="E11055">
        <f t="shared" si="172"/>
        <v>236</v>
      </c>
    </row>
    <row r="11056" spans="1:5">
      <c r="A11056" t="s">
        <v>311</v>
      </c>
      <c r="B11056" t="s">
        <v>33</v>
      </c>
      <c r="C11056" t="s">
        <v>76</v>
      </c>
      <c r="D11056" s="6">
        <v>4144850</v>
      </c>
      <c r="E11056">
        <f t="shared" si="172"/>
        <v>236</v>
      </c>
    </row>
    <row r="11057" spans="1:5">
      <c r="A11057" t="s">
        <v>311</v>
      </c>
      <c r="B11057" t="s">
        <v>34</v>
      </c>
      <c r="C11057" t="s">
        <v>83</v>
      </c>
      <c r="D11057">
        <v>-2.24546</v>
      </c>
      <c r="E11057">
        <f t="shared" si="172"/>
        <v>236</v>
      </c>
    </row>
    <row r="11058" spans="1:5">
      <c r="A11058" t="s">
        <v>311</v>
      </c>
      <c r="B11058" t="s">
        <v>34</v>
      </c>
      <c r="C11058" t="s">
        <v>73</v>
      </c>
      <c r="D11058">
        <v>29.6</v>
      </c>
      <c r="E11058">
        <f t="shared" si="172"/>
        <v>236</v>
      </c>
    </row>
    <row r="11059" spans="1:5">
      <c r="A11059" t="s">
        <v>311</v>
      </c>
      <c r="B11059" t="s">
        <v>34</v>
      </c>
      <c r="C11059" t="s">
        <v>74</v>
      </c>
      <c r="D11059">
        <v>-1.1000000000000001</v>
      </c>
      <c r="E11059">
        <f t="shared" si="172"/>
        <v>236</v>
      </c>
    </row>
    <row r="11060" spans="1:5">
      <c r="A11060" t="s">
        <v>311</v>
      </c>
      <c r="B11060" t="s">
        <v>34</v>
      </c>
      <c r="C11060" t="s">
        <v>75</v>
      </c>
      <c r="D11060">
        <v>0.27162999999999998</v>
      </c>
      <c r="E11060">
        <f t="shared" si="172"/>
        <v>236</v>
      </c>
    </row>
    <row r="11061" spans="1:5">
      <c r="A11061" t="s">
        <v>311</v>
      </c>
      <c r="B11061" t="s">
        <v>34</v>
      </c>
      <c r="C11061" t="s">
        <v>76</v>
      </c>
      <c r="D11061" s="6">
        <v>4144730</v>
      </c>
      <c r="E11061">
        <f t="shared" si="172"/>
        <v>236</v>
      </c>
    </row>
    <row r="11062" spans="1:5">
      <c r="A11062" t="s">
        <v>311</v>
      </c>
      <c r="B11062" t="s">
        <v>35</v>
      </c>
      <c r="C11062" t="s">
        <v>83</v>
      </c>
      <c r="D11062">
        <v>0.64958300000000002</v>
      </c>
      <c r="E11062">
        <f t="shared" si="172"/>
        <v>236</v>
      </c>
    </row>
    <row r="11063" spans="1:5">
      <c r="A11063" t="s">
        <v>311</v>
      </c>
      <c r="B11063" t="s">
        <v>35</v>
      </c>
      <c r="C11063" t="s">
        <v>73</v>
      </c>
      <c r="D11063">
        <v>29.6</v>
      </c>
      <c r="E11063">
        <f t="shared" si="172"/>
        <v>236</v>
      </c>
    </row>
    <row r="11064" spans="1:5">
      <c r="A11064" t="s">
        <v>311</v>
      </c>
      <c r="B11064" t="s">
        <v>35</v>
      </c>
      <c r="C11064" t="s">
        <v>74</v>
      </c>
      <c r="D11064">
        <v>-1</v>
      </c>
      <c r="E11064">
        <f t="shared" si="172"/>
        <v>236</v>
      </c>
    </row>
    <row r="11065" spans="1:5">
      <c r="A11065" t="s">
        <v>311</v>
      </c>
      <c r="B11065" t="s">
        <v>35</v>
      </c>
      <c r="C11065" t="s">
        <v>75</v>
      </c>
      <c r="D11065">
        <v>0.33369799999999999</v>
      </c>
      <c r="E11065">
        <f t="shared" si="172"/>
        <v>236</v>
      </c>
    </row>
    <row r="11066" spans="1:5">
      <c r="A11066" t="s">
        <v>311</v>
      </c>
      <c r="B11066" t="s">
        <v>35</v>
      </c>
      <c r="C11066" t="s">
        <v>76</v>
      </c>
      <c r="D11066" s="6">
        <v>4144380</v>
      </c>
      <c r="E11066">
        <f t="shared" si="172"/>
        <v>236</v>
      </c>
    </row>
    <row r="11067" spans="1:5">
      <c r="A11067" t="s">
        <v>311</v>
      </c>
      <c r="B11067" t="s">
        <v>36</v>
      </c>
      <c r="C11067" t="s">
        <v>83</v>
      </c>
      <c r="D11067">
        <v>3.5446300000000002</v>
      </c>
      <c r="E11067">
        <f t="shared" si="172"/>
        <v>236</v>
      </c>
    </row>
    <row r="11068" spans="1:5">
      <c r="A11068" t="s">
        <v>311</v>
      </c>
      <c r="B11068" t="s">
        <v>36</v>
      </c>
      <c r="C11068" t="s">
        <v>73</v>
      </c>
      <c r="D11068">
        <v>29.6</v>
      </c>
      <c r="E11068">
        <f t="shared" si="172"/>
        <v>236</v>
      </c>
    </row>
    <row r="11069" spans="1:5">
      <c r="A11069" t="s">
        <v>311</v>
      </c>
      <c r="B11069" t="s">
        <v>36</v>
      </c>
      <c r="C11069" t="s">
        <v>74</v>
      </c>
      <c r="D11069">
        <v>-0.9</v>
      </c>
      <c r="E11069">
        <f t="shared" si="172"/>
        <v>236</v>
      </c>
    </row>
    <row r="11070" spans="1:5">
      <c r="A11070" t="s">
        <v>311</v>
      </c>
      <c r="B11070" t="s">
        <v>36</v>
      </c>
      <c r="C11070" t="s">
        <v>75</v>
      </c>
      <c r="D11070">
        <v>0.39764100000000002</v>
      </c>
      <c r="E11070">
        <f t="shared" si="172"/>
        <v>236</v>
      </c>
    </row>
    <row r="11071" spans="1:5">
      <c r="A11071" t="s">
        <v>311</v>
      </c>
      <c r="B11071" t="s">
        <v>36</v>
      </c>
      <c r="C11071" t="s">
        <v>76</v>
      </c>
      <c r="D11071" s="6">
        <v>4144650</v>
      </c>
      <c r="E11071">
        <f t="shared" si="172"/>
        <v>236</v>
      </c>
    </row>
    <row r="11072" spans="1:5">
      <c r="A11072" t="s">
        <v>311</v>
      </c>
      <c r="B11072" t="s">
        <v>37</v>
      </c>
      <c r="C11072" t="s">
        <v>83</v>
      </c>
      <c r="D11072">
        <v>6.4396699999999996</v>
      </c>
      <c r="E11072">
        <f t="shared" si="172"/>
        <v>236</v>
      </c>
    </row>
    <row r="11073" spans="1:5">
      <c r="A11073" t="s">
        <v>311</v>
      </c>
      <c r="B11073" t="s">
        <v>37</v>
      </c>
      <c r="C11073" t="s">
        <v>73</v>
      </c>
      <c r="D11073">
        <v>29.6</v>
      </c>
      <c r="E11073">
        <f t="shared" si="172"/>
        <v>236</v>
      </c>
    </row>
    <row r="11074" spans="1:5">
      <c r="A11074" t="s">
        <v>311</v>
      </c>
      <c r="B11074" t="s">
        <v>37</v>
      </c>
      <c r="C11074" t="s">
        <v>74</v>
      </c>
      <c r="D11074">
        <v>-0.8</v>
      </c>
      <c r="E11074">
        <f t="shared" si="172"/>
        <v>236</v>
      </c>
    </row>
    <row r="11075" spans="1:5">
      <c r="A11075" t="s">
        <v>311</v>
      </c>
      <c r="B11075" t="s">
        <v>37</v>
      </c>
      <c r="C11075" t="s">
        <v>75</v>
      </c>
      <c r="D11075">
        <v>0.54011200000000004</v>
      </c>
      <c r="E11075">
        <f t="shared" ref="E11075:E11138" si="173">VALUE(RIGHT(A11075, LEN(A11075)-1))</f>
        <v>236</v>
      </c>
    </row>
    <row r="11076" spans="1:5">
      <c r="A11076" t="s">
        <v>311</v>
      </c>
      <c r="B11076" t="s">
        <v>37</v>
      </c>
      <c r="C11076" t="s">
        <v>76</v>
      </c>
      <c r="D11076" s="6">
        <v>4144400</v>
      </c>
      <c r="E11076">
        <f t="shared" si="173"/>
        <v>236</v>
      </c>
    </row>
    <row r="11077" spans="1:5">
      <c r="A11077" t="s">
        <v>312</v>
      </c>
      <c r="B11077" t="s">
        <v>31</v>
      </c>
      <c r="C11077" t="s">
        <v>83</v>
      </c>
      <c r="D11077">
        <v>-10.8306</v>
      </c>
      <c r="E11077">
        <f t="shared" si="173"/>
        <v>237</v>
      </c>
    </row>
    <row r="11078" spans="1:5">
      <c r="A11078" t="s">
        <v>312</v>
      </c>
      <c r="B11078" t="s">
        <v>31</v>
      </c>
      <c r="C11078" t="s">
        <v>73</v>
      </c>
      <c r="D11078">
        <v>29.7</v>
      </c>
      <c r="E11078">
        <f t="shared" si="173"/>
        <v>237</v>
      </c>
    </row>
    <row r="11079" spans="1:5">
      <c r="A11079" t="s">
        <v>312</v>
      </c>
      <c r="B11079" t="s">
        <v>31</v>
      </c>
      <c r="C11079" t="s">
        <v>74</v>
      </c>
      <c r="D11079">
        <v>-1.4</v>
      </c>
      <c r="E11079">
        <f t="shared" si="173"/>
        <v>237</v>
      </c>
    </row>
    <row r="11080" spans="1:5">
      <c r="A11080" t="s">
        <v>312</v>
      </c>
      <c r="B11080" t="s">
        <v>31</v>
      </c>
      <c r="C11080" t="s">
        <v>75</v>
      </c>
      <c r="D11080">
        <v>0.22403300000000001</v>
      </c>
      <c r="E11080">
        <f t="shared" si="173"/>
        <v>237</v>
      </c>
    </row>
    <row r="11081" spans="1:5">
      <c r="A11081" t="s">
        <v>312</v>
      </c>
      <c r="B11081" t="s">
        <v>31</v>
      </c>
      <c r="C11081" t="s">
        <v>76</v>
      </c>
      <c r="D11081" s="6">
        <v>4144910</v>
      </c>
      <c r="E11081">
        <f t="shared" si="173"/>
        <v>237</v>
      </c>
    </row>
    <row r="11082" spans="1:5">
      <c r="A11082" t="s">
        <v>312</v>
      </c>
      <c r="B11082" t="s">
        <v>32</v>
      </c>
      <c r="C11082" t="s">
        <v>83</v>
      </c>
      <c r="D11082">
        <v>-7.9355399999999996</v>
      </c>
      <c r="E11082">
        <f t="shared" si="173"/>
        <v>237</v>
      </c>
    </row>
    <row r="11083" spans="1:5">
      <c r="A11083" t="s">
        <v>312</v>
      </c>
      <c r="B11083" t="s">
        <v>32</v>
      </c>
      <c r="C11083" t="s">
        <v>73</v>
      </c>
      <c r="D11083">
        <v>29.7</v>
      </c>
      <c r="E11083">
        <f t="shared" si="173"/>
        <v>237</v>
      </c>
    </row>
    <row r="11084" spans="1:5">
      <c r="A11084" t="s">
        <v>312</v>
      </c>
      <c r="B11084" t="s">
        <v>32</v>
      </c>
      <c r="C11084" t="s">
        <v>74</v>
      </c>
      <c r="D11084">
        <v>-1.3</v>
      </c>
      <c r="E11084">
        <f t="shared" si="173"/>
        <v>237</v>
      </c>
    </row>
    <row r="11085" spans="1:5">
      <c r="A11085" t="s">
        <v>312</v>
      </c>
      <c r="B11085" t="s">
        <v>32</v>
      </c>
      <c r="C11085" t="s">
        <v>75</v>
      </c>
      <c r="D11085">
        <v>0.24337800000000001</v>
      </c>
      <c r="E11085">
        <f t="shared" si="173"/>
        <v>237</v>
      </c>
    </row>
    <row r="11086" spans="1:5">
      <c r="A11086" t="s">
        <v>312</v>
      </c>
      <c r="B11086" t="s">
        <v>32</v>
      </c>
      <c r="C11086" t="s">
        <v>76</v>
      </c>
      <c r="D11086" s="6">
        <v>4144840</v>
      </c>
      <c r="E11086">
        <f t="shared" si="173"/>
        <v>237</v>
      </c>
    </row>
    <row r="11087" spans="1:5">
      <c r="A11087" t="s">
        <v>312</v>
      </c>
      <c r="B11087" t="s">
        <v>33</v>
      </c>
      <c r="C11087" t="s">
        <v>83</v>
      </c>
      <c r="D11087">
        <v>-5.0404999999999998</v>
      </c>
      <c r="E11087">
        <f t="shared" si="173"/>
        <v>237</v>
      </c>
    </row>
    <row r="11088" spans="1:5">
      <c r="A11088" t="s">
        <v>312</v>
      </c>
      <c r="B11088" t="s">
        <v>33</v>
      </c>
      <c r="C11088" t="s">
        <v>73</v>
      </c>
      <c r="D11088">
        <v>29.7</v>
      </c>
      <c r="E11088">
        <f t="shared" si="173"/>
        <v>237</v>
      </c>
    </row>
    <row r="11089" spans="1:5">
      <c r="A11089" t="s">
        <v>312</v>
      </c>
      <c r="B11089" t="s">
        <v>33</v>
      </c>
      <c r="C11089" t="s">
        <v>74</v>
      </c>
      <c r="D11089">
        <v>-1.2</v>
      </c>
      <c r="E11089">
        <f t="shared" si="173"/>
        <v>237</v>
      </c>
    </row>
    <row r="11090" spans="1:5">
      <c r="A11090" t="s">
        <v>312</v>
      </c>
      <c r="B11090" t="s">
        <v>33</v>
      </c>
      <c r="C11090" t="s">
        <v>75</v>
      </c>
      <c r="D11090">
        <v>0.25379499999999999</v>
      </c>
      <c r="E11090">
        <f t="shared" si="173"/>
        <v>237</v>
      </c>
    </row>
    <row r="11091" spans="1:5">
      <c r="A11091" t="s">
        <v>312</v>
      </c>
      <c r="B11091" t="s">
        <v>33</v>
      </c>
      <c r="C11091" t="s">
        <v>76</v>
      </c>
      <c r="D11091" s="6">
        <v>4144870</v>
      </c>
      <c r="E11091">
        <f t="shared" si="173"/>
        <v>237</v>
      </c>
    </row>
    <row r="11092" spans="1:5">
      <c r="A11092" t="s">
        <v>312</v>
      </c>
      <c r="B11092" t="s">
        <v>34</v>
      </c>
      <c r="C11092" t="s">
        <v>83</v>
      </c>
      <c r="D11092">
        <v>-2.1454599999999999</v>
      </c>
      <c r="E11092">
        <f t="shared" si="173"/>
        <v>237</v>
      </c>
    </row>
    <row r="11093" spans="1:5">
      <c r="A11093" t="s">
        <v>312</v>
      </c>
      <c r="B11093" t="s">
        <v>34</v>
      </c>
      <c r="C11093" t="s">
        <v>73</v>
      </c>
      <c r="D11093">
        <v>29.7</v>
      </c>
      <c r="E11093">
        <f t="shared" si="173"/>
        <v>237</v>
      </c>
    </row>
    <row r="11094" spans="1:5">
      <c r="A11094" t="s">
        <v>312</v>
      </c>
      <c r="B11094" t="s">
        <v>34</v>
      </c>
      <c r="C11094" t="s">
        <v>74</v>
      </c>
      <c r="D11094">
        <v>-1.1000000000000001</v>
      </c>
      <c r="E11094">
        <f t="shared" si="173"/>
        <v>237</v>
      </c>
    </row>
    <row r="11095" spans="1:5">
      <c r="A11095" t="s">
        <v>312</v>
      </c>
      <c r="B11095" t="s">
        <v>34</v>
      </c>
      <c r="C11095" t="s">
        <v>75</v>
      </c>
      <c r="D11095">
        <v>0.27162999999999998</v>
      </c>
      <c r="E11095">
        <f t="shared" si="173"/>
        <v>237</v>
      </c>
    </row>
    <row r="11096" spans="1:5">
      <c r="A11096" t="s">
        <v>312</v>
      </c>
      <c r="B11096" t="s">
        <v>34</v>
      </c>
      <c r="C11096" t="s">
        <v>76</v>
      </c>
      <c r="D11096" s="6">
        <v>4144760</v>
      </c>
      <c r="E11096">
        <f t="shared" si="173"/>
        <v>237</v>
      </c>
    </row>
    <row r="11097" spans="1:5">
      <c r="A11097" t="s">
        <v>312</v>
      </c>
      <c r="B11097" t="s">
        <v>35</v>
      </c>
      <c r="C11097" t="s">
        <v>83</v>
      </c>
      <c r="D11097">
        <v>0.749583</v>
      </c>
      <c r="E11097">
        <f t="shared" si="173"/>
        <v>237</v>
      </c>
    </row>
    <row r="11098" spans="1:5">
      <c r="A11098" t="s">
        <v>312</v>
      </c>
      <c r="B11098" t="s">
        <v>35</v>
      </c>
      <c r="C11098" t="s">
        <v>73</v>
      </c>
      <c r="D11098">
        <v>29.7</v>
      </c>
      <c r="E11098">
        <f t="shared" si="173"/>
        <v>237</v>
      </c>
    </row>
    <row r="11099" spans="1:5">
      <c r="A11099" t="s">
        <v>312</v>
      </c>
      <c r="B11099" t="s">
        <v>35</v>
      </c>
      <c r="C11099" t="s">
        <v>74</v>
      </c>
      <c r="D11099">
        <v>-1</v>
      </c>
      <c r="E11099">
        <f t="shared" si="173"/>
        <v>237</v>
      </c>
    </row>
    <row r="11100" spans="1:5">
      <c r="A11100" t="s">
        <v>312</v>
      </c>
      <c r="B11100" t="s">
        <v>35</v>
      </c>
      <c r="C11100" t="s">
        <v>75</v>
      </c>
      <c r="D11100">
        <v>0.33667399999999997</v>
      </c>
      <c r="E11100">
        <f t="shared" si="173"/>
        <v>237</v>
      </c>
    </row>
    <row r="11101" spans="1:5">
      <c r="A11101" t="s">
        <v>312</v>
      </c>
      <c r="B11101" t="s">
        <v>35</v>
      </c>
      <c r="C11101" t="s">
        <v>76</v>
      </c>
      <c r="D11101" s="6">
        <v>4144460</v>
      </c>
      <c r="E11101">
        <f t="shared" si="173"/>
        <v>237</v>
      </c>
    </row>
    <row r="11102" spans="1:5">
      <c r="A11102" t="s">
        <v>312</v>
      </c>
      <c r="B11102" t="s">
        <v>36</v>
      </c>
      <c r="C11102" t="s">
        <v>83</v>
      </c>
      <c r="D11102">
        <v>3.6446299999999998</v>
      </c>
      <c r="E11102">
        <f t="shared" si="173"/>
        <v>237</v>
      </c>
    </row>
    <row r="11103" spans="1:5">
      <c r="A11103" t="s">
        <v>312</v>
      </c>
      <c r="B11103" t="s">
        <v>36</v>
      </c>
      <c r="C11103" t="s">
        <v>73</v>
      </c>
      <c r="D11103">
        <v>29.7</v>
      </c>
      <c r="E11103">
        <f t="shared" si="173"/>
        <v>237</v>
      </c>
    </row>
    <row r="11104" spans="1:5">
      <c r="A11104" t="s">
        <v>312</v>
      </c>
      <c r="B11104" t="s">
        <v>36</v>
      </c>
      <c r="C11104" t="s">
        <v>74</v>
      </c>
      <c r="D11104">
        <v>-0.9</v>
      </c>
      <c r="E11104">
        <f t="shared" si="173"/>
        <v>237</v>
      </c>
    </row>
    <row r="11105" spans="1:5">
      <c r="A11105" t="s">
        <v>312</v>
      </c>
      <c r="B11105" t="s">
        <v>36</v>
      </c>
      <c r="C11105" t="s">
        <v>75</v>
      </c>
      <c r="D11105">
        <v>0.40210499999999999</v>
      </c>
      <c r="E11105">
        <f t="shared" si="173"/>
        <v>237</v>
      </c>
    </row>
    <row r="11106" spans="1:5">
      <c r="A11106" t="s">
        <v>312</v>
      </c>
      <c r="B11106" t="s">
        <v>36</v>
      </c>
      <c r="C11106" t="s">
        <v>76</v>
      </c>
      <c r="D11106" s="6">
        <v>4144680</v>
      </c>
      <c r="E11106">
        <f t="shared" si="173"/>
        <v>237</v>
      </c>
    </row>
    <row r="11107" spans="1:5">
      <c r="A11107" t="s">
        <v>312</v>
      </c>
      <c r="B11107" t="s">
        <v>37</v>
      </c>
      <c r="C11107" t="s">
        <v>83</v>
      </c>
      <c r="D11107">
        <v>6.5396700000000001</v>
      </c>
      <c r="E11107">
        <f t="shared" si="173"/>
        <v>237</v>
      </c>
    </row>
    <row r="11108" spans="1:5">
      <c r="A11108" t="s">
        <v>312</v>
      </c>
      <c r="B11108" t="s">
        <v>37</v>
      </c>
      <c r="C11108" t="s">
        <v>73</v>
      </c>
      <c r="D11108">
        <v>29.7</v>
      </c>
      <c r="E11108">
        <f t="shared" si="173"/>
        <v>237</v>
      </c>
    </row>
    <row r="11109" spans="1:5">
      <c r="A11109" t="s">
        <v>312</v>
      </c>
      <c r="B11109" t="s">
        <v>37</v>
      </c>
      <c r="C11109" t="s">
        <v>74</v>
      </c>
      <c r="D11109">
        <v>-0.8</v>
      </c>
      <c r="E11109">
        <f t="shared" si="173"/>
        <v>237</v>
      </c>
    </row>
    <row r="11110" spans="1:5">
      <c r="A11110" t="s">
        <v>312</v>
      </c>
      <c r="B11110" t="s">
        <v>37</v>
      </c>
      <c r="C11110" t="s">
        <v>75</v>
      </c>
      <c r="D11110">
        <v>0.54308800000000002</v>
      </c>
      <c r="E11110">
        <f t="shared" si="173"/>
        <v>237</v>
      </c>
    </row>
    <row r="11111" spans="1:5">
      <c r="A11111" t="s">
        <v>312</v>
      </c>
      <c r="B11111" t="s">
        <v>37</v>
      </c>
      <c r="C11111" t="s">
        <v>76</v>
      </c>
      <c r="D11111" s="6">
        <v>4144460</v>
      </c>
      <c r="E11111">
        <f t="shared" si="173"/>
        <v>237</v>
      </c>
    </row>
    <row r="11112" spans="1:5">
      <c r="A11112" t="s">
        <v>313</v>
      </c>
      <c r="B11112" t="s">
        <v>31</v>
      </c>
      <c r="C11112" t="s">
        <v>83</v>
      </c>
      <c r="D11112">
        <v>-10.730600000000001</v>
      </c>
      <c r="E11112">
        <f t="shared" si="173"/>
        <v>238</v>
      </c>
    </row>
    <row r="11113" spans="1:5">
      <c r="A11113" t="s">
        <v>313</v>
      </c>
      <c r="B11113" t="s">
        <v>31</v>
      </c>
      <c r="C11113" t="s">
        <v>73</v>
      </c>
      <c r="D11113">
        <v>29.8</v>
      </c>
      <c r="E11113">
        <f t="shared" si="173"/>
        <v>238</v>
      </c>
    </row>
    <row r="11114" spans="1:5">
      <c r="A11114" t="s">
        <v>313</v>
      </c>
      <c r="B11114" t="s">
        <v>31</v>
      </c>
      <c r="C11114" t="s">
        <v>74</v>
      </c>
      <c r="D11114">
        <v>-1.4</v>
      </c>
      <c r="E11114">
        <f t="shared" si="173"/>
        <v>238</v>
      </c>
    </row>
    <row r="11115" spans="1:5">
      <c r="A11115" t="s">
        <v>313</v>
      </c>
      <c r="B11115" t="s">
        <v>31</v>
      </c>
      <c r="C11115" t="s">
        <v>75</v>
      </c>
      <c r="D11115">
        <v>0.22403300000000001</v>
      </c>
      <c r="E11115">
        <f t="shared" si="173"/>
        <v>238</v>
      </c>
    </row>
    <row r="11116" spans="1:5">
      <c r="A11116" t="s">
        <v>313</v>
      </c>
      <c r="B11116" t="s">
        <v>31</v>
      </c>
      <c r="C11116" t="s">
        <v>76</v>
      </c>
      <c r="D11116" s="6">
        <v>4144930</v>
      </c>
      <c r="E11116">
        <f t="shared" si="173"/>
        <v>238</v>
      </c>
    </row>
    <row r="11117" spans="1:5">
      <c r="A11117" t="s">
        <v>313</v>
      </c>
      <c r="B11117" t="s">
        <v>32</v>
      </c>
      <c r="C11117" t="s">
        <v>83</v>
      </c>
      <c r="D11117">
        <v>-7.8355399999999999</v>
      </c>
      <c r="E11117">
        <f t="shared" si="173"/>
        <v>238</v>
      </c>
    </row>
    <row r="11118" spans="1:5">
      <c r="A11118" t="s">
        <v>313</v>
      </c>
      <c r="B11118" t="s">
        <v>32</v>
      </c>
      <c r="C11118" t="s">
        <v>73</v>
      </c>
      <c r="D11118">
        <v>29.8</v>
      </c>
      <c r="E11118">
        <f t="shared" si="173"/>
        <v>238</v>
      </c>
    </row>
    <row r="11119" spans="1:5">
      <c r="A11119" t="s">
        <v>313</v>
      </c>
      <c r="B11119" t="s">
        <v>32</v>
      </c>
      <c r="C11119" t="s">
        <v>74</v>
      </c>
      <c r="D11119">
        <v>-1.3</v>
      </c>
      <c r="E11119">
        <f t="shared" si="173"/>
        <v>238</v>
      </c>
    </row>
    <row r="11120" spans="1:5">
      <c r="A11120" t="s">
        <v>313</v>
      </c>
      <c r="B11120" t="s">
        <v>32</v>
      </c>
      <c r="C11120" t="s">
        <v>75</v>
      </c>
      <c r="D11120">
        <v>0.24337800000000001</v>
      </c>
      <c r="E11120">
        <f t="shared" si="173"/>
        <v>238</v>
      </c>
    </row>
    <row r="11121" spans="1:5">
      <c r="A11121" t="s">
        <v>313</v>
      </c>
      <c r="B11121" t="s">
        <v>32</v>
      </c>
      <c r="C11121" t="s">
        <v>76</v>
      </c>
      <c r="D11121" s="6">
        <v>4144860</v>
      </c>
      <c r="E11121">
        <f t="shared" si="173"/>
        <v>238</v>
      </c>
    </row>
    <row r="11122" spans="1:5">
      <c r="A11122" t="s">
        <v>313</v>
      </c>
      <c r="B11122" t="s">
        <v>33</v>
      </c>
      <c r="C11122" t="s">
        <v>83</v>
      </c>
      <c r="D11122">
        <v>-4.9405000000000001</v>
      </c>
      <c r="E11122">
        <f t="shared" si="173"/>
        <v>238</v>
      </c>
    </row>
    <row r="11123" spans="1:5">
      <c r="A11123" t="s">
        <v>313</v>
      </c>
      <c r="B11123" t="s">
        <v>33</v>
      </c>
      <c r="C11123" t="s">
        <v>73</v>
      </c>
      <c r="D11123">
        <v>29.8</v>
      </c>
      <c r="E11123">
        <f t="shared" si="173"/>
        <v>238</v>
      </c>
    </row>
    <row r="11124" spans="1:5">
      <c r="A11124" t="s">
        <v>313</v>
      </c>
      <c r="B11124" t="s">
        <v>33</v>
      </c>
      <c r="C11124" t="s">
        <v>74</v>
      </c>
      <c r="D11124">
        <v>-1.2</v>
      </c>
      <c r="E11124">
        <f t="shared" si="173"/>
        <v>238</v>
      </c>
    </row>
    <row r="11125" spans="1:5">
      <c r="A11125" t="s">
        <v>313</v>
      </c>
      <c r="B11125" t="s">
        <v>33</v>
      </c>
      <c r="C11125" t="s">
        <v>75</v>
      </c>
      <c r="D11125">
        <v>0.25526100000000002</v>
      </c>
      <c r="E11125">
        <f t="shared" si="173"/>
        <v>238</v>
      </c>
    </row>
    <row r="11126" spans="1:5">
      <c r="A11126" t="s">
        <v>313</v>
      </c>
      <c r="B11126" t="s">
        <v>33</v>
      </c>
      <c r="C11126" t="s">
        <v>76</v>
      </c>
      <c r="D11126" s="6">
        <v>4144840</v>
      </c>
      <c r="E11126">
        <f t="shared" si="173"/>
        <v>238</v>
      </c>
    </row>
    <row r="11127" spans="1:5">
      <c r="A11127" t="s">
        <v>313</v>
      </c>
      <c r="B11127" t="s">
        <v>34</v>
      </c>
      <c r="C11127" t="s">
        <v>83</v>
      </c>
      <c r="D11127">
        <v>-2.0454599999999998</v>
      </c>
      <c r="E11127">
        <f t="shared" si="173"/>
        <v>238</v>
      </c>
    </row>
    <row r="11128" spans="1:5">
      <c r="A11128" t="s">
        <v>313</v>
      </c>
      <c r="B11128" t="s">
        <v>34</v>
      </c>
      <c r="C11128" t="s">
        <v>73</v>
      </c>
      <c r="D11128">
        <v>29.8</v>
      </c>
      <c r="E11128">
        <f t="shared" si="173"/>
        <v>238</v>
      </c>
    </row>
    <row r="11129" spans="1:5">
      <c r="A11129" t="s">
        <v>313</v>
      </c>
      <c r="B11129" t="s">
        <v>34</v>
      </c>
      <c r="C11129" t="s">
        <v>74</v>
      </c>
      <c r="D11129">
        <v>-1.1000000000000001</v>
      </c>
      <c r="E11129">
        <f t="shared" si="173"/>
        <v>238</v>
      </c>
    </row>
    <row r="11130" spans="1:5">
      <c r="A11130" t="s">
        <v>313</v>
      </c>
      <c r="B11130" t="s">
        <v>34</v>
      </c>
      <c r="C11130" t="s">
        <v>75</v>
      </c>
      <c r="D11130">
        <v>0.27162999999999998</v>
      </c>
      <c r="E11130">
        <f t="shared" si="173"/>
        <v>238</v>
      </c>
    </row>
    <row r="11131" spans="1:5">
      <c r="A11131" t="s">
        <v>313</v>
      </c>
      <c r="B11131" t="s">
        <v>34</v>
      </c>
      <c r="C11131" t="s">
        <v>76</v>
      </c>
      <c r="D11131" s="6">
        <v>4144780</v>
      </c>
      <c r="E11131">
        <f t="shared" si="173"/>
        <v>238</v>
      </c>
    </row>
    <row r="11132" spans="1:5">
      <c r="A11132" t="s">
        <v>313</v>
      </c>
      <c r="B11132" t="s">
        <v>35</v>
      </c>
      <c r="C11132" t="s">
        <v>83</v>
      </c>
      <c r="D11132">
        <v>0.84958299999999998</v>
      </c>
      <c r="E11132">
        <f t="shared" si="173"/>
        <v>238</v>
      </c>
    </row>
    <row r="11133" spans="1:5">
      <c r="A11133" t="s">
        <v>313</v>
      </c>
      <c r="B11133" t="s">
        <v>35</v>
      </c>
      <c r="C11133" t="s">
        <v>73</v>
      </c>
      <c r="D11133">
        <v>29.8</v>
      </c>
      <c r="E11133">
        <f t="shared" si="173"/>
        <v>238</v>
      </c>
    </row>
    <row r="11134" spans="1:5">
      <c r="A11134" t="s">
        <v>313</v>
      </c>
      <c r="B11134" t="s">
        <v>35</v>
      </c>
      <c r="C11134" t="s">
        <v>74</v>
      </c>
      <c r="D11134">
        <v>-1</v>
      </c>
      <c r="E11134">
        <f t="shared" si="173"/>
        <v>238</v>
      </c>
    </row>
    <row r="11135" spans="1:5">
      <c r="A11135" t="s">
        <v>313</v>
      </c>
      <c r="B11135" t="s">
        <v>35</v>
      </c>
      <c r="C11135" t="s">
        <v>75</v>
      </c>
      <c r="D11135">
        <v>0.33667399999999997</v>
      </c>
      <c r="E11135">
        <f t="shared" si="173"/>
        <v>238</v>
      </c>
    </row>
    <row r="11136" spans="1:5">
      <c r="A11136" t="s">
        <v>313</v>
      </c>
      <c r="B11136" t="s">
        <v>35</v>
      </c>
      <c r="C11136" t="s">
        <v>76</v>
      </c>
      <c r="D11136" s="6">
        <v>4144490</v>
      </c>
      <c r="E11136">
        <f t="shared" si="173"/>
        <v>238</v>
      </c>
    </row>
    <row r="11137" spans="1:5">
      <c r="A11137" t="s">
        <v>313</v>
      </c>
      <c r="B11137" t="s">
        <v>36</v>
      </c>
      <c r="C11137" t="s">
        <v>83</v>
      </c>
      <c r="D11137">
        <v>3.7446299999999999</v>
      </c>
      <c r="E11137">
        <f t="shared" si="173"/>
        <v>238</v>
      </c>
    </row>
    <row r="11138" spans="1:5">
      <c r="A11138" t="s">
        <v>313</v>
      </c>
      <c r="B11138" t="s">
        <v>36</v>
      </c>
      <c r="C11138" t="s">
        <v>73</v>
      </c>
      <c r="D11138">
        <v>29.8</v>
      </c>
      <c r="E11138">
        <f t="shared" si="173"/>
        <v>238</v>
      </c>
    </row>
    <row r="11139" spans="1:5">
      <c r="A11139" t="s">
        <v>313</v>
      </c>
      <c r="B11139" t="s">
        <v>36</v>
      </c>
      <c r="C11139" t="s">
        <v>74</v>
      </c>
      <c r="D11139">
        <v>-0.9</v>
      </c>
      <c r="E11139">
        <f t="shared" ref="E11139:E11202" si="174">VALUE(RIGHT(A11139, LEN(A11139)-1))</f>
        <v>238</v>
      </c>
    </row>
    <row r="11140" spans="1:5">
      <c r="A11140" t="s">
        <v>313</v>
      </c>
      <c r="B11140" t="s">
        <v>36</v>
      </c>
      <c r="C11140" t="s">
        <v>75</v>
      </c>
      <c r="D11140">
        <v>0.40508100000000002</v>
      </c>
      <c r="E11140">
        <f t="shared" si="174"/>
        <v>238</v>
      </c>
    </row>
    <row r="11141" spans="1:5">
      <c r="A11141" t="s">
        <v>313</v>
      </c>
      <c r="B11141" t="s">
        <v>36</v>
      </c>
      <c r="C11141" t="s">
        <v>76</v>
      </c>
      <c r="D11141" s="6">
        <v>4144770</v>
      </c>
      <c r="E11141">
        <f t="shared" si="174"/>
        <v>238</v>
      </c>
    </row>
    <row r="11142" spans="1:5">
      <c r="A11142" t="s">
        <v>313</v>
      </c>
      <c r="B11142" t="s">
        <v>37</v>
      </c>
      <c r="C11142" t="s">
        <v>83</v>
      </c>
      <c r="D11142">
        <v>6.6396699999999997</v>
      </c>
      <c r="E11142">
        <f t="shared" si="174"/>
        <v>238</v>
      </c>
    </row>
    <row r="11143" spans="1:5">
      <c r="A11143" t="s">
        <v>313</v>
      </c>
      <c r="B11143" t="s">
        <v>37</v>
      </c>
      <c r="C11143" t="s">
        <v>73</v>
      </c>
      <c r="D11143">
        <v>29.8</v>
      </c>
      <c r="E11143">
        <f t="shared" si="174"/>
        <v>238</v>
      </c>
    </row>
    <row r="11144" spans="1:5">
      <c r="A11144" t="s">
        <v>313</v>
      </c>
      <c r="B11144" t="s">
        <v>37</v>
      </c>
      <c r="C11144" t="s">
        <v>74</v>
      </c>
      <c r="D11144">
        <v>-0.8</v>
      </c>
      <c r="E11144">
        <f t="shared" si="174"/>
        <v>238</v>
      </c>
    </row>
    <row r="11145" spans="1:5">
      <c r="A11145" t="s">
        <v>313</v>
      </c>
      <c r="B11145" t="s">
        <v>37</v>
      </c>
      <c r="C11145" t="s">
        <v>75</v>
      </c>
      <c r="D11145">
        <v>0.54903999999999997</v>
      </c>
      <c r="E11145">
        <f t="shared" si="174"/>
        <v>238</v>
      </c>
    </row>
    <row r="11146" spans="1:5">
      <c r="A11146" t="s">
        <v>313</v>
      </c>
      <c r="B11146" t="s">
        <v>37</v>
      </c>
      <c r="C11146" t="s">
        <v>76</v>
      </c>
      <c r="D11146" s="6">
        <v>4144570</v>
      </c>
      <c r="E11146">
        <f t="shared" si="174"/>
        <v>238</v>
      </c>
    </row>
    <row r="11147" spans="1:5">
      <c r="A11147" t="s">
        <v>314</v>
      </c>
      <c r="B11147" t="s">
        <v>31</v>
      </c>
      <c r="C11147" t="s">
        <v>83</v>
      </c>
      <c r="D11147">
        <v>-10.630599999999999</v>
      </c>
      <c r="E11147">
        <f t="shared" si="174"/>
        <v>239</v>
      </c>
    </row>
    <row r="11148" spans="1:5">
      <c r="A11148" t="s">
        <v>314</v>
      </c>
      <c r="B11148" t="s">
        <v>31</v>
      </c>
      <c r="C11148" t="s">
        <v>73</v>
      </c>
      <c r="D11148">
        <v>29.9</v>
      </c>
      <c r="E11148">
        <f t="shared" si="174"/>
        <v>239</v>
      </c>
    </row>
    <row r="11149" spans="1:5">
      <c r="A11149" t="s">
        <v>314</v>
      </c>
      <c r="B11149" t="s">
        <v>31</v>
      </c>
      <c r="C11149" t="s">
        <v>74</v>
      </c>
      <c r="D11149">
        <v>-1.4</v>
      </c>
      <c r="E11149">
        <f t="shared" si="174"/>
        <v>239</v>
      </c>
    </row>
    <row r="11150" spans="1:5">
      <c r="A11150" t="s">
        <v>314</v>
      </c>
      <c r="B11150" t="s">
        <v>31</v>
      </c>
      <c r="C11150" t="s">
        <v>75</v>
      </c>
      <c r="D11150">
        <v>0.225521</v>
      </c>
      <c r="E11150">
        <f t="shared" si="174"/>
        <v>239</v>
      </c>
    </row>
    <row r="11151" spans="1:5">
      <c r="A11151" t="s">
        <v>314</v>
      </c>
      <c r="B11151" t="s">
        <v>31</v>
      </c>
      <c r="C11151" t="s">
        <v>76</v>
      </c>
      <c r="D11151" s="6">
        <v>4144930</v>
      </c>
      <c r="E11151">
        <f t="shared" si="174"/>
        <v>239</v>
      </c>
    </row>
    <row r="11152" spans="1:5">
      <c r="A11152" t="s">
        <v>314</v>
      </c>
      <c r="B11152" t="s">
        <v>32</v>
      </c>
      <c r="C11152" t="s">
        <v>83</v>
      </c>
      <c r="D11152">
        <v>-7.7355400000000003</v>
      </c>
      <c r="E11152">
        <f t="shared" si="174"/>
        <v>239</v>
      </c>
    </row>
    <row r="11153" spans="1:5">
      <c r="A11153" t="s">
        <v>314</v>
      </c>
      <c r="B11153" t="s">
        <v>32</v>
      </c>
      <c r="C11153" t="s">
        <v>73</v>
      </c>
      <c r="D11153">
        <v>29.9</v>
      </c>
      <c r="E11153">
        <f t="shared" si="174"/>
        <v>239</v>
      </c>
    </row>
    <row r="11154" spans="1:5">
      <c r="A11154" t="s">
        <v>314</v>
      </c>
      <c r="B11154" t="s">
        <v>32</v>
      </c>
      <c r="C11154" t="s">
        <v>74</v>
      </c>
      <c r="D11154">
        <v>-1.3</v>
      </c>
      <c r="E11154">
        <f t="shared" si="174"/>
        <v>239</v>
      </c>
    </row>
    <row r="11155" spans="1:5">
      <c r="A11155" t="s">
        <v>314</v>
      </c>
      <c r="B11155" t="s">
        <v>32</v>
      </c>
      <c r="C11155" t="s">
        <v>75</v>
      </c>
      <c r="D11155">
        <v>0.24337800000000001</v>
      </c>
      <c r="E11155">
        <f t="shared" si="174"/>
        <v>239</v>
      </c>
    </row>
    <row r="11156" spans="1:5">
      <c r="A11156" t="s">
        <v>314</v>
      </c>
      <c r="B11156" t="s">
        <v>32</v>
      </c>
      <c r="C11156" t="s">
        <v>76</v>
      </c>
      <c r="D11156" s="6">
        <v>4144880</v>
      </c>
      <c r="E11156">
        <f t="shared" si="174"/>
        <v>239</v>
      </c>
    </row>
    <row r="11157" spans="1:5">
      <c r="A11157" t="s">
        <v>314</v>
      </c>
      <c r="B11157" t="s">
        <v>33</v>
      </c>
      <c r="C11157" t="s">
        <v>83</v>
      </c>
      <c r="D11157">
        <v>-4.8404999999999996</v>
      </c>
      <c r="E11157">
        <f t="shared" si="174"/>
        <v>239</v>
      </c>
    </row>
    <row r="11158" spans="1:5">
      <c r="A11158" t="s">
        <v>314</v>
      </c>
      <c r="B11158" t="s">
        <v>33</v>
      </c>
      <c r="C11158" t="s">
        <v>73</v>
      </c>
      <c r="D11158">
        <v>29.9</v>
      </c>
      <c r="E11158">
        <f t="shared" si="174"/>
        <v>239</v>
      </c>
    </row>
    <row r="11159" spans="1:5">
      <c r="A11159" t="s">
        <v>314</v>
      </c>
      <c r="B11159" t="s">
        <v>33</v>
      </c>
      <c r="C11159" t="s">
        <v>74</v>
      </c>
      <c r="D11159">
        <v>-1.2</v>
      </c>
      <c r="E11159">
        <f t="shared" si="174"/>
        <v>239</v>
      </c>
    </row>
    <row r="11160" spans="1:5">
      <c r="A11160" t="s">
        <v>314</v>
      </c>
      <c r="B11160" t="s">
        <v>33</v>
      </c>
      <c r="C11160" t="s">
        <v>75</v>
      </c>
      <c r="D11160">
        <v>0.25526100000000002</v>
      </c>
      <c r="E11160">
        <f t="shared" si="174"/>
        <v>239</v>
      </c>
    </row>
    <row r="11161" spans="1:5">
      <c r="A11161" t="s">
        <v>314</v>
      </c>
      <c r="B11161" t="s">
        <v>33</v>
      </c>
      <c r="C11161" t="s">
        <v>76</v>
      </c>
      <c r="D11161" s="6">
        <v>4144860</v>
      </c>
      <c r="E11161">
        <f t="shared" si="174"/>
        <v>239</v>
      </c>
    </row>
    <row r="11162" spans="1:5">
      <c r="A11162" t="s">
        <v>314</v>
      </c>
      <c r="B11162" t="s">
        <v>34</v>
      </c>
      <c r="C11162" t="s">
        <v>83</v>
      </c>
      <c r="D11162">
        <v>-1.94546</v>
      </c>
      <c r="E11162">
        <f t="shared" si="174"/>
        <v>239</v>
      </c>
    </row>
    <row r="11163" spans="1:5">
      <c r="A11163" t="s">
        <v>314</v>
      </c>
      <c r="B11163" t="s">
        <v>34</v>
      </c>
      <c r="C11163" t="s">
        <v>73</v>
      </c>
      <c r="D11163">
        <v>29.9</v>
      </c>
      <c r="E11163">
        <f t="shared" si="174"/>
        <v>239</v>
      </c>
    </row>
    <row r="11164" spans="1:5">
      <c r="A11164" t="s">
        <v>314</v>
      </c>
      <c r="B11164" t="s">
        <v>34</v>
      </c>
      <c r="C11164" t="s">
        <v>74</v>
      </c>
      <c r="D11164">
        <v>-1.1000000000000001</v>
      </c>
      <c r="E11164">
        <f t="shared" si="174"/>
        <v>239</v>
      </c>
    </row>
    <row r="11165" spans="1:5">
      <c r="A11165" t="s">
        <v>314</v>
      </c>
      <c r="B11165" t="s">
        <v>34</v>
      </c>
      <c r="C11165" t="s">
        <v>75</v>
      </c>
      <c r="D11165">
        <v>0.27162999999999998</v>
      </c>
      <c r="E11165">
        <f t="shared" si="174"/>
        <v>239</v>
      </c>
    </row>
    <row r="11166" spans="1:5">
      <c r="A11166" t="s">
        <v>314</v>
      </c>
      <c r="B11166" t="s">
        <v>34</v>
      </c>
      <c r="C11166" t="s">
        <v>76</v>
      </c>
      <c r="D11166" s="6">
        <v>4144810</v>
      </c>
      <c r="E11166">
        <f t="shared" si="174"/>
        <v>239</v>
      </c>
    </row>
    <row r="11167" spans="1:5">
      <c r="A11167" t="s">
        <v>314</v>
      </c>
      <c r="B11167" t="s">
        <v>35</v>
      </c>
      <c r="C11167" t="s">
        <v>83</v>
      </c>
      <c r="D11167">
        <v>0.94958299999999995</v>
      </c>
      <c r="E11167">
        <f t="shared" si="174"/>
        <v>239</v>
      </c>
    </row>
    <row r="11168" spans="1:5">
      <c r="A11168" t="s">
        <v>314</v>
      </c>
      <c r="B11168" t="s">
        <v>35</v>
      </c>
      <c r="C11168" t="s">
        <v>73</v>
      </c>
      <c r="D11168">
        <v>29.9</v>
      </c>
      <c r="E11168">
        <f t="shared" si="174"/>
        <v>239</v>
      </c>
    </row>
    <row r="11169" spans="1:5">
      <c r="A11169" t="s">
        <v>314</v>
      </c>
      <c r="B11169" t="s">
        <v>35</v>
      </c>
      <c r="C11169" t="s">
        <v>74</v>
      </c>
      <c r="D11169">
        <v>-1</v>
      </c>
      <c r="E11169">
        <f t="shared" si="174"/>
        <v>239</v>
      </c>
    </row>
    <row r="11170" spans="1:5">
      <c r="A11170" t="s">
        <v>314</v>
      </c>
      <c r="B11170" t="s">
        <v>35</v>
      </c>
      <c r="C11170" t="s">
        <v>75</v>
      </c>
      <c r="D11170">
        <v>0.33667399999999997</v>
      </c>
      <c r="E11170">
        <f t="shared" si="174"/>
        <v>239</v>
      </c>
    </row>
    <row r="11171" spans="1:5">
      <c r="A11171" t="s">
        <v>314</v>
      </c>
      <c r="B11171" t="s">
        <v>35</v>
      </c>
      <c r="C11171" t="s">
        <v>76</v>
      </c>
      <c r="D11171" s="6">
        <v>4144530</v>
      </c>
      <c r="E11171">
        <f t="shared" si="174"/>
        <v>239</v>
      </c>
    </row>
    <row r="11172" spans="1:5">
      <c r="A11172" t="s">
        <v>314</v>
      </c>
      <c r="B11172" t="s">
        <v>36</v>
      </c>
      <c r="C11172" t="s">
        <v>83</v>
      </c>
      <c r="D11172">
        <v>3.84463</v>
      </c>
      <c r="E11172">
        <f t="shared" si="174"/>
        <v>239</v>
      </c>
    </row>
    <row r="11173" spans="1:5">
      <c r="A11173" t="s">
        <v>314</v>
      </c>
      <c r="B11173" t="s">
        <v>36</v>
      </c>
      <c r="C11173" t="s">
        <v>73</v>
      </c>
      <c r="D11173">
        <v>29.9</v>
      </c>
      <c r="E11173">
        <f t="shared" si="174"/>
        <v>239</v>
      </c>
    </row>
    <row r="11174" spans="1:5">
      <c r="A11174" t="s">
        <v>314</v>
      </c>
      <c r="B11174" t="s">
        <v>36</v>
      </c>
      <c r="C11174" t="s">
        <v>74</v>
      </c>
      <c r="D11174">
        <v>-0.9</v>
      </c>
      <c r="E11174">
        <f t="shared" si="174"/>
        <v>239</v>
      </c>
    </row>
    <row r="11175" spans="1:5">
      <c r="A11175" t="s">
        <v>314</v>
      </c>
      <c r="B11175" t="s">
        <v>36</v>
      </c>
      <c r="C11175" t="s">
        <v>75</v>
      </c>
      <c r="D11175">
        <v>0.41103400000000001</v>
      </c>
      <c r="E11175">
        <f t="shared" si="174"/>
        <v>239</v>
      </c>
    </row>
    <row r="11176" spans="1:5">
      <c r="A11176" t="s">
        <v>314</v>
      </c>
      <c r="B11176" t="s">
        <v>36</v>
      </c>
      <c r="C11176" t="s">
        <v>76</v>
      </c>
      <c r="D11176" s="6">
        <v>4144870</v>
      </c>
      <c r="E11176">
        <f t="shared" si="174"/>
        <v>239</v>
      </c>
    </row>
    <row r="11177" spans="1:5">
      <c r="A11177" t="s">
        <v>315</v>
      </c>
      <c r="B11177" t="s">
        <v>31</v>
      </c>
      <c r="C11177" t="s">
        <v>83</v>
      </c>
      <c r="D11177">
        <v>-10.5306</v>
      </c>
      <c r="E11177">
        <f t="shared" si="174"/>
        <v>240</v>
      </c>
    </row>
    <row r="11178" spans="1:5">
      <c r="A11178" t="s">
        <v>315</v>
      </c>
      <c r="B11178" t="s">
        <v>31</v>
      </c>
      <c r="C11178" t="s">
        <v>73</v>
      </c>
      <c r="D11178">
        <v>30</v>
      </c>
      <c r="E11178">
        <f t="shared" si="174"/>
        <v>240</v>
      </c>
    </row>
    <row r="11179" spans="1:5">
      <c r="A11179" t="s">
        <v>315</v>
      </c>
      <c r="B11179" t="s">
        <v>31</v>
      </c>
      <c r="C11179" t="s">
        <v>74</v>
      </c>
      <c r="D11179">
        <v>-1.4</v>
      </c>
      <c r="E11179">
        <f t="shared" si="174"/>
        <v>240</v>
      </c>
    </row>
    <row r="11180" spans="1:5">
      <c r="A11180" t="s">
        <v>315</v>
      </c>
      <c r="B11180" t="s">
        <v>31</v>
      </c>
      <c r="C11180" t="s">
        <v>75</v>
      </c>
      <c r="D11180">
        <v>0.225521</v>
      </c>
      <c r="E11180">
        <f t="shared" si="174"/>
        <v>240</v>
      </c>
    </row>
    <row r="11181" spans="1:5">
      <c r="A11181" t="s">
        <v>315</v>
      </c>
      <c r="B11181" t="s">
        <v>31</v>
      </c>
      <c r="C11181" t="s">
        <v>76</v>
      </c>
      <c r="D11181" s="6">
        <v>4144950</v>
      </c>
      <c r="E11181">
        <f t="shared" si="174"/>
        <v>240</v>
      </c>
    </row>
    <row r="11182" spans="1:5">
      <c r="A11182" t="s">
        <v>315</v>
      </c>
      <c r="B11182" t="s">
        <v>32</v>
      </c>
      <c r="C11182" t="s">
        <v>83</v>
      </c>
      <c r="D11182">
        <v>-7.6355399999999998</v>
      </c>
      <c r="E11182">
        <f t="shared" si="174"/>
        <v>240</v>
      </c>
    </row>
    <row r="11183" spans="1:5">
      <c r="A11183" t="s">
        <v>315</v>
      </c>
      <c r="B11183" t="s">
        <v>32</v>
      </c>
      <c r="C11183" t="s">
        <v>73</v>
      </c>
      <c r="D11183">
        <v>30</v>
      </c>
      <c r="E11183">
        <f t="shared" si="174"/>
        <v>240</v>
      </c>
    </row>
    <row r="11184" spans="1:5">
      <c r="A11184" t="s">
        <v>315</v>
      </c>
      <c r="B11184" t="s">
        <v>32</v>
      </c>
      <c r="C11184" t="s">
        <v>74</v>
      </c>
      <c r="D11184">
        <v>-1.3</v>
      </c>
      <c r="E11184">
        <f t="shared" si="174"/>
        <v>240</v>
      </c>
    </row>
    <row r="11185" spans="1:5">
      <c r="A11185" t="s">
        <v>315</v>
      </c>
      <c r="B11185" t="s">
        <v>32</v>
      </c>
      <c r="C11185" t="s">
        <v>75</v>
      </c>
      <c r="D11185">
        <v>0.24337800000000001</v>
      </c>
      <c r="E11185">
        <f t="shared" si="174"/>
        <v>240</v>
      </c>
    </row>
    <row r="11186" spans="1:5">
      <c r="A11186" t="s">
        <v>315</v>
      </c>
      <c r="B11186" t="s">
        <v>32</v>
      </c>
      <c r="C11186" t="s">
        <v>76</v>
      </c>
      <c r="D11186" s="6">
        <v>4144900</v>
      </c>
      <c r="E11186">
        <f t="shared" si="174"/>
        <v>240</v>
      </c>
    </row>
    <row r="11187" spans="1:5">
      <c r="A11187" t="s">
        <v>315</v>
      </c>
      <c r="B11187" t="s">
        <v>33</v>
      </c>
      <c r="C11187" t="s">
        <v>83</v>
      </c>
      <c r="D11187">
        <v>-4.7404999999999999</v>
      </c>
      <c r="E11187">
        <f t="shared" si="174"/>
        <v>240</v>
      </c>
    </row>
    <row r="11188" spans="1:5">
      <c r="A11188" t="s">
        <v>315</v>
      </c>
      <c r="B11188" t="s">
        <v>33</v>
      </c>
      <c r="C11188" t="s">
        <v>73</v>
      </c>
      <c r="D11188">
        <v>30</v>
      </c>
      <c r="E11188">
        <f t="shared" si="174"/>
        <v>240</v>
      </c>
    </row>
    <row r="11189" spans="1:5">
      <c r="A11189" t="s">
        <v>315</v>
      </c>
      <c r="B11189" t="s">
        <v>33</v>
      </c>
      <c r="C11189" t="s">
        <v>74</v>
      </c>
      <c r="D11189">
        <v>-1.2</v>
      </c>
      <c r="E11189">
        <f t="shared" si="174"/>
        <v>240</v>
      </c>
    </row>
    <row r="11190" spans="1:5">
      <c r="A11190" t="s">
        <v>315</v>
      </c>
      <c r="B11190" t="s">
        <v>33</v>
      </c>
      <c r="C11190" t="s">
        <v>75</v>
      </c>
      <c r="D11190">
        <v>0.25526100000000002</v>
      </c>
      <c r="E11190">
        <f t="shared" si="174"/>
        <v>240</v>
      </c>
    </row>
    <row r="11191" spans="1:5">
      <c r="A11191" t="s">
        <v>315</v>
      </c>
      <c r="B11191" t="s">
        <v>33</v>
      </c>
      <c r="C11191" t="s">
        <v>76</v>
      </c>
      <c r="D11191" s="6">
        <v>4144880</v>
      </c>
      <c r="E11191">
        <f t="shared" si="174"/>
        <v>240</v>
      </c>
    </row>
    <row r="11192" spans="1:5">
      <c r="A11192" t="s">
        <v>315</v>
      </c>
      <c r="B11192" t="s">
        <v>34</v>
      </c>
      <c r="C11192" t="s">
        <v>83</v>
      </c>
      <c r="D11192">
        <v>-1.8454600000000001</v>
      </c>
      <c r="E11192">
        <f t="shared" si="174"/>
        <v>240</v>
      </c>
    </row>
    <row r="11193" spans="1:5">
      <c r="A11193" t="s">
        <v>315</v>
      </c>
      <c r="B11193" t="s">
        <v>34</v>
      </c>
      <c r="C11193" t="s">
        <v>73</v>
      </c>
      <c r="D11193">
        <v>30</v>
      </c>
      <c r="E11193">
        <f t="shared" si="174"/>
        <v>240</v>
      </c>
    </row>
    <row r="11194" spans="1:5">
      <c r="A11194" t="s">
        <v>315</v>
      </c>
      <c r="B11194" t="s">
        <v>34</v>
      </c>
      <c r="C11194" t="s">
        <v>74</v>
      </c>
      <c r="D11194">
        <v>-1.1000000000000001</v>
      </c>
      <c r="E11194">
        <f t="shared" si="174"/>
        <v>240</v>
      </c>
    </row>
    <row r="11195" spans="1:5">
      <c r="A11195" t="s">
        <v>315</v>
      </c>
      <c r="B11195" t="s">
        <v>34</v>
      </c>
      <c r="C11195" t="s">
        <v>75</v>
      </c>
      <c r="D11195">
        <v>0.27162999999999998</v>
      </c>
      <c r="E11195">
        <f t="shared" si="174"/>
        <v>240</v>
      </c>
    </row>
    <row r="11196" spans="1:5">
      <c r="A11196" t="s">
        <v>315</v>
      </c>
      <c r="B11196" t="s">
        <v>34</v>
      </c>
      <c r="C11196" t="s">
        <v>76</v>
      </c>
      <c r="D11196" s="6">
        <v>4144830</v>
      </c>
      <c r="E11196">
        <f t="shared" si="174"/>
        <v>240</v>
      </c>
    </row>
    <row r="11197" spans="1:5">
      <c r="A11197" t="s">
        <v>315</v>
      </c>
      <c r="B11197" t="s">
        <v>35</v>
      </c>
      <c r="C11197" t="s">
        <v>83</v>
      </c>
      <c r="D11197">
        <v>1.04958</v>
      </c>
      <c r="E11197">
        <f t="shared" si="174"/>
        <v>240</v>
      </c>
    </row>
    <row r="11198" spans="1:5">
      <c r="A11198" t="s">
        <v>315</v>
      </c>
      <c r="B11198" t="s">
        <v>35</v>
      </c>
      <c r="C11198" t="s">
        <v>73</v>
      </c>
      <c r="D11198">
        <v>30</v>
      </c>
      <c r="E11198">
        <f t="shared" si="174"/>
        <v>240</v>
      </c>
    </row>
    <row r="11199" spans="1:5">
      <c r="A11199" t="s">
        <v>315</v>
      </c>
      <c r="B11199" t="s">
        <v>35</v>
      </c>
      <c r="C11199" t="s">
        <v>74</v>
      </c>
      <c r="D11199">
        <v>-1</v>
      </c>
      <c r="E11199">
        <f t="shared" si="174"/>
        <v>240</v>
      </c>
    </row>
    <row r="11200" spans="1:5">
      <c r="A11200" t="s">
        <v>315</v>
      </c>
      <c r="B11200" t="s">
        <v>35</v>
      </c>
      <c r="C11200" t="s">
        <v>75</v>
      </c>
      <c r="D11200">
        <v>0.33667399999999997</v>
      </c>
      <c r="E11200">
        <f t="shared" si="174"/>
        <v>240</v>
      </c>
    </row>
    <row r="11201" spans="1:5">
      <c r="A11201" t="s">
        <v>315</v>
      </c>
      <c r="B11201" t="s">
        <v>35</v>
      </c>
      <c r="C11201" t="s">
        <v>76</v>
      </c>
      <c r="D11201" s="6">
        <v>4144560</v>
      </c>
      <c r="E11201">
        <f t="shared" si="174"/>
        <v>240</v>
      </c>
    </row>
    <row r="11202" spans="1:5">
      <c r="A11202" t="s">
        <v>315</v>
      </c>
      <c r="B11202" t="s">
        <v>36</v>
      </c>
      <c r="C11202" t="s">
        <v>83</v>
      </c>
      <c r="D11202">
        <v>3.9446300000000001</v>
      </c>
      <c r="E11202">
        <f t="shared" si="174"/>
        <v>240</v>
      </c>
    </row>
    <row r="11203" spans="1:5">
      <c r="A11203" t="s">
        <v>315</v>
      </c>
      <c r="B11203" t="s">
        <v>36</v>
      </c>
      <c r="C11203" t="s">
        <v>73</v>
      </c>
      <c r="D11203">
        <v>30</v>
      </c>
      <c r="E11203">
        <f t="shared" ref="E11203:E11266" si="175">VALUE(RIGHT(A11203, LEN(A11203)-1))</f>
        <v>240</v>
      </c>
    </row>
    <row r="11204" spans="1:5">
      <c r="A11204" t="s">
        <v>315</v>
      </c>
      <c r="B11204" t="s">
        <v>36</v>
      </c>
      <c r="C11204" t="s">
        <v>74</v>
      </c>
      <c r="D11204">
        <v>-0.9</v>
      </c>
      <c r="E11204">
        <f t="shared" si="175"/>
        <v>240</v>
      </c>
    </row>
    <row r="11205" spans="1:5">
      <c r="A11205" t="s">
        <v>315</v>
      </c>
      <c r="B11205" t="s">
        <v>36</v>
      </c>
      <c r="C11205" t="s">
        <v>75</v>
      </c>
      <c r="D11205">
        <v>0.41698600000000002</v>
      </c>
      <c r="E11205">
        <f t="shared" si="175"/>
        <v>240</v>
      </c>
    </row>
    <row r="11206" spans="1:5">
      <c r="A11206" t="s">
        <v>315</v>
      </c>
      <c r="B11206" t="s">
        <v>36</v>
      </c>
      <c r="C11206" t="s">
        <v>76</v>
      </c>
      <c r="D11206" s="6">
        <v>4144970</v>
      </c>
      <c r="E11206">
        <f t="shared" si="175"/>
        <v>240</v>
      </c>
    </row>
    <row r="11207" spans="1:5">
      <c r="A11207" t="s">
        <v>316</v>
      </c>
      <c r="B11207" t="s">
        <v>31</v>
      </c>
      <c r="C11207" t="s">
        <v>83</v>
      </c>
      <c r="D11207">
        <v>-10.4306</v>
      </c>
      <c r="E11207">
        <f t="shared" si="175"/>
        <v>241</v>
      </c>
    </row>
    <row r="11208" spans="1:5">
      <c r="A11208" t="s">
        <v>316</v>
      </c>
      <c r="B11208" t="s">
        <v>31</v>
      </c>
      <c r="C11208" t="s">
        <v>73</v>
      </c>
      <c r="D11208">
        <v>30.1</v>
      </c>
      <c r="E11208">
        <f t="shared" si="175"/>
        <v>241</v>
      </c>
    </row>
    <row r="11209" spans="1:5">
      <c r="A11209" t="s">
        <v>316</v>
      </c>
      <c r="B11209" t="s">
        <v>31</v>
      </c>
      <c r="C11209" t="s">
        <v>74</v>
      </c>
      <c r="D11209">
        <v>-1.4</v>
      </c>
      <c r="E11209">
        <f t="shared" si="175"/>
        <v>241</v>
      </c>
    </row>
    <row r="11210" spans="1:5">
      <c r="A11210" t="s">
        <v>316</v>
      </c>
      <c r="B11210" t="s">
        <v>31</v>
      </c>
      <c r="C11210" t="s">
        <v>75</v>
      </c>
      <c r="D11210">
        <v>0.225521</v>
      </c>
      <c r="E11210">
        <f t="shared" si="175"/>
        <v>241</v>
      </c>
    </row>
    <row r="11211" spans="1:5">
      <c r="A11211" t="s">
        <v>316</v>
      </c>
      <c r="B11211" t="s">
        <v>31</v>
      </c>
      <c r="C11211" t="s">
        <v>76</v>
      </c>
      <c r="D11211" s="6">
        <v>4144970</v>
      </c>
      <c r="E11211">
        <f t="shared" si="175"/>
        <v>241</v>
      </c>
    </row>
    <row r="11212" spans="1:5">
      <c r="A11212" t="s">
        <v>316</v>
      </c>
      <c r="B11212" t="s">
        <v>32</v>
      </c>
      <c r="C11212" t="s">
        <v>83</v>
      </c>
      <c r="D11212">
        <v>-7.5355400000000001</v>
      </c>
      <c r="E11212">
        <f t="shared" si="175"/>
        <v>241</v>
      </c>
    </row>
    <row r="11213" spans="1:5">
      <c r="A11213" t="s">
        <v>316</v>
      </c>
      <c r="B11213" t="s">
        <v>32</v>
      </c>
      <c r="C11213" t="s">
        <v>73</v>
      </c>
      <c r="D11213">
        <v>30.1</v>
      </c>
      <c r="E11213">
        <f t="shared" si="175"/>
        <v>241</v>
      </c>
    </row>
    <row r="11214" spans="1:5">
      <c r="A11214" t="s">
        <v>316</v>
      </c>
      <c r="B11214" t="s">
        <v>32</v>
      </c>
      <c r="C11214" t="s">
        <v>74</v>
      </c>
      <c r="D11214">
        <v>-1.3</v>
      </c>
      <c r="E11214">
        <f t="shared" si="175"/>
        <v>241</v>
      </c>
    </row>
    <row r="11215" spans="1:5">
      <c r="A11215" t="s">
        <v>316</v>
      </c>
      <c r="B11215" t="s">
        <v>32</v>
      </c>
      <c r="C11215" t="s">
        <v>75</v>
      </c>
      <c r="D11215">
        <v>0.24635499999999999</v>
      </c>
      <c r="E11215">
        <f t="shared" si="175"/>
        <v>241</v>
      </c>
    </row>
    <row r="11216" spans="1:5">
      <c r="A11216" t="s">
        <v>316</v>
      </c>
      <c r="B11216" t="s">
        <v>32</v>
      </c>
      <c r="C11216" t="s">
        <v>76</v>
      </c>
      <c r="D11216" s="6">
        <v>4144870</v>
      </c>
      <c r="E11216">
        <f t="shared" si="175"/>
        <v>241</v>
      </c>
    </row>
    <row r="11217" spans="1:5">
      <c r="A11217" t="s">
        <v>316</v>
      </c>
      <c r="B11217" t="s">
        <v>33</v>
      </c>
      <c r="C11217" t="s">
        <v>83</v>
      </c>
      <c r="D11217">
        <v>-4.6405000000000003</v>
      </c>
      <c r="E11217">
        <f t="shared" si="175"/>
        <v>241</v>
      </c>
    </row>
    <row r="11218" spans="1:5">
      <c r="A11218" t="s">
        <v>316</v>
      </c>
      <c r="B11218" t="s">
        <v>33</v>
      </c>
      <c r="C11218" t="s">
        <v>73</v>
      </c>
      <c r="D11218">
        <v>30.1</v>
      </c>
      <c r="E11218">
        <f t="shared" si="175"/>
        <v>241</v>
      </c>
    </row>
    <row r="11219" spans="1:5">
      <c r="A11219" t="s">
        <v>316</v>
      </c>
      <c r="B11219" t="s">
        <v>33</v>
      </c>
      <c r="C11219" t="s">
        <v>74</v>
      </c>
      <c r="D11219">
        <v>-1.2</v>
      </c>
      <c r="E11219">
        <f t="shared" si="175"/>
        <v>241</v>
      </c>
    </row>
    <row r="11220" spans="1:5">
      <c r="A11220" t="s">
        <v>316</v>
      </c>
      <c r="B11220" t="s">
        <v>33</v>
      </c>
      <c r="C11220" t="s">
        <v>75</v>
      </c>
      <c r="D11220">
        <v>0.25526100000000002</v>
      </c>
      <c r="E11220">
        <f t="shared" si="175"/>
        <v>241</v>
      </c>
    </row>
    <row r="11221" spans="1:5">
      <c r="A11221" t="s">
        <v>316</v>
      </c>
      <c r="B11221" t="s">
        <v>33</v>
      </c>
      <c r="C11221" t="s">
        <v>76</v>
      </c>
      <c r="D11221" s="6">
        <v>4144910</v>
      </c>
      <c r="E11221">
        <f t="shared" si="175"/>
        <v>241</v>
      </c>
    </row>
    <row r="11222" spans="1:5">
      <c r="A11222" t="s">
        <v>316</v>
      </c>
      <c r="B11222" t="s">
        <v>34</v>
      </c>
      <c r="C11222" t="s">
        <v>83</v>
      </c>
      <c r="D11222">
        <v>-1.74546</v>
      </c>
      <c r="E11222">
        <f t="shared" si="175"/>
        <v>241</v>
      </c>
    </row>
    <row r="11223" spans="1:5">
      <c r="A11223" t="s">
        <v>316</v>
      </c>
      <c r="B11223" t="s">
        <v>34</v>
      </c>
      <c r="C11223" t="s">
        <v>73</v>
      </c>
      <c r="D11223">
        <v>30.1</v>
      </c>
      <c r="E11223">
        <f t="shared" si="175"/>
        <v>241</v>
      </c>
    </row>
    <row r="11224" spans="1:5">
      <c r="A11224" t="s">
        <v>316</v>
      </c>
      <c r="B11224" t="s">
        <v>34</v>
      </c>
      <c r="C11224" t="s">
        <v>74</v>
      </c>
      <c r="D11224">
        <v>-1.1000000000000001</v>
      </c>
      <c r="E11224">
        <f t="shared" si="175"/>
        <v>241</v>
      </c>
    </row>
    <row r="11225" spans="1:5">
      <c r="A11225" t="s">
        <v>316</v>
      </c>
      <c r="B11225" t="s">
        <v>34</v>
      </c>
      <c r="C11225" t="s">
        <v>75</v>
      </c>
      <c r="D11225">
        <v>0.27162999999999998</v>
      </c>
      <c r="E11225">
        <f t="shared" si="175"/>
        <v>241</v>
      </c>
    </row>
    <row r="11226" spans="1:5">
      <c r="A11226" t="s">
        <v>316</v>
      </c>
      <c r="B11226" t="s">
        <v>34</v>
      </c>
      <c r="C11226" t="s">
        <v>76</v>
      </c>
      <c r="D11226" s="6">
        <v>4144860</v>
      </c>
      <c r="E11226">
        <f t="shared" si="175"/>
        <v>241</v>
      </c>
    </row>
    <row r="11227" spans="1:5">
      <c r="A11227" t="s">
        <v>316</v>
      </c>
      <c r="B11227" t="s">
        <v>35</v>
      </c>
      <c r="C11227" t="s">
        <v>83</v>
      </c>
      <c r="D11227">
        <v>1.14958</v>
      </c>
      <c r="E11227">
        <f t="shared" si="175"/>
        <v>241</v>
      </c>
    </row>
    <row r="11228" spans="1:5">
      <c r="A11228" t="s">
        <v>316</v>
      </c>
      <c r="B11228" t="s">
        <v>35</v>
      </c>
      <c r="C11228" t="s">
        <v>73</v>
      </c>
      <c r="D11228">
        <v>30.1</v>
      </c>
      <c r="E11228">
        <f t="shared" si="175"/>
        <v>241</v>
      </c>
    </row>
    <row r="11229" spans="1:5">
      <c r="A11229" t="s">
        <v>316</v>
      </c>
      <c r="B11229" t="s">
        <v>35</v>
      </c>
      <c r="C11229" t="s">
        <v>74</v>
      </c>
      <c r="D11229">
        <v>-1</v>
      </c>
      <c r="E11229">
        <f t="shared" si="175"/>
        <v>241</v>
      </c>
    </row>
    <row r="11230" spans="1:5">
      <c r="A11230" t="s">
        <v>316</v>
      </c>
      <c r="B11230" t="s">
        <v>35</v>
      </c>
      <c r="C11230" t="s">
        <v>75</v>
      </c>
      <c r="D11230">
        <v>0.33667399999999997</v>
      </c>
      <c r="E11230">
        <f t="shared" si="175"/>
        <v>241</v>
      </c>
    </row>
    <row r="11231" spans="1:5">
      <c r="A11231" t="s">
        <v>316</v>
      </c>
      <c r="B11231" t="s">
        <v>35</v>
      </c>
      <c r="C11231" t="s">
        <v>76</v>
      </c>
      <c r="D11231" s="6">
        <v>4144590</v>
      </c>
      <c r="E11231">
        <f t="shared" si="175"/>
        <v>241</v>
      </c>
    </row>
    <row r="11232" spans="1:5">
      <c r="A11232" t="s">
        <v>316</v>
      </c>
      <c r="B11232" t="s">
        <v>36</v>
      </c>
      <c r="C11232" t="s">
        <v>83</v>
      </c>
      <c r="D11232">
        <v>4.0446299999999997</v>
      </c>
      <c r="E11232">
        <f t="shared" si="175"/>
        <v>241</v>
      </c>
    </row>
    <row r="11233" spans="1:5">
      <c r="A11233" t="s">
        <v>316</v>
      </c>
      <c r="B11233" t="s">
        <v>36</v>
      </c>
      <c r="C11233" t="s">
        <v>73</v>
      </c>
      <c r="D11233">
        <v>30.1</v>
      </c>
      <c r="E11233">
        <f t="shared" si="175"/>
        <v>241</v>
      </c>
    </row>
    <row r="11234" spans="1:5">
      <c r="A11234" t="s">
        <v>316</v>
      </c>
      <c r="B11234" t="s">
        <v>36</v>
      </c>
      <c r="C11234" t="s">
        <v>74</v>
      </c>
      <c r="D11234">
        <v>-0.9</v>
      </c>
      <c r="E11234">
        <f t="shared" si="175"/>
        <v>241</v>
      </c>
    </row>
    <row r="11235" spans="1:5">
      <c r="A11235" t="s">
        <v>316</v>
      </c>
      <c r="B11235" t="s">
        <v>36</v>
      </c>
      <c r="C11235" t="s">
        <v>75</v>
      </c>
      <c r="D11235">
        <v>0.42140499999999997</v>
      </c>
      <c r="E11235">
        <f t="shared" si="175"/>
        <v>241</v>
      </c>
    </row>
    <row r="11236" spans="1:5">
      <c r="A11236" t="s">
        <v>316</v>
      </c>
      <c r="B11236" t="s">
        <v>36</v>
      </c>
      <c r="C11236" t="s">
        <v>76</v>
      </c>
      <c r="D11236" s="6">
        <v>4144850</v>
      </c>
      <c r="E11236">
        <f t="shared" si="175"/>
        <v>241</v>
      </c>
    </row>
    <row r="11237" spans="1:5">
      <c r="A11237" t="s">
        <v>317</v>
      </c>
      <c r="B11237" t="s">
        <v>31</v>
      </c>
      <c r="C11237" t="s">
        <v>83</v>
      </c>
      <c r="D11237">
        <v>-10.3306</v>
      </c>
      <c r="E11237">
        <f t="shared" si="175"/>
        <v>242</v>
      </c>
    </row>
    <row r="11238" spans="1:5">
      <c r="A11238" t="s">
        <v>317</v>
      </c>
      <c r="B11238" t="s">
        <v>31</v>
      </c>
      <c r="C11238" t="s">
        <v>73</v>
      </c>
      <c r="D11238">
        <v>30.2</v>
      </c>
      <c r="E11238">
        <f t="shared" si="175"/>
        <v>242</v>
      </c>
    </row>
    <row r="11239" spans="1:5">
      <c r="A11239" t="s">
        <v>317</v>
      </c>
      <c r="B11239" t="s">
        <v>31</v>
      </c>
      <c r="C11239" t="s">
        <v>74</v>
      </c>
      <c r="D11239">
        <v>-1.4</v>
      </c>
      <c r="E11239">
        <f t="shared" si="175"/>
        <v>242</v>
      </c>
    </row>
    <row r="11240" spans="1:5">
      <c r="A11240" t="s">
        <v>317</v>
      </c>
      <c r="B11240" t="s">
        <v>31</v>
      </c>
      <c r="C11240" t="s">
        <v>75</v>
      </c>
      <c r="D11240">
        <v>0.225521</v>
      </c>
      <c r="E11240">
        <f t="shared" si="175"/>
        <v>242</v>
      </c>
    </row>
    <row r="11241" spans="1:5">
      <c r="A11241" t="s">
        <v>317</v>
      </c>
      <c r="B11241" t="s">
        <v>31</v>
      </c>
      <c r="C11241" t="s">
        <v>76</v>
      </c>
      <c r="D11241" s="6">
        <v>4144990</v>
      </c>
      <c r="E11241">
        <f t="shared" si="175"/>
        <v>242</v>
      </c>
    </row>
    <row r="11242" spans="1:5">
      <c r="A11242" t="s">
        <v>317</v>
      </c>
      <c r="B11242" t="s">
        <v>32</v>
      </c>
      <c r="C11242" t="s">
        <v>83</v>
      </c>
      <c r="D11242">
        <v>-7.4355399999999996</v>
      </c>
      <c r="E11242">
        <f t="shared" si="175"/>
        <v>242</v>
      </c>
    </row>
    <row r="11243" spans="1:5">
      <c r="A11243" t="s">
        <v>317</v>
      </c>
      <c r="B11243" t="s">
        <v>32</v>
      </c>
      <c r="C11243" t="s">
        <v>73</v>
      </c>
      <c r="D11243">
        <v>30.2</v>
      </c>
      <c r="E11243">
        <f t="shared" si="175"/>
        <v>242</v>
      </c>
    </row>
    <row r="11244" spans="1:5">
      <c r="A11244" t="s">
        <v>317</v>
      </c>
      <c r="B11244" t="s">
        <v>32</v>
      </c>
      <c r="C11244" t="s">
        <v>74</v>
      </c>
      <c r="D11244">
        <v>-1.3</v>
      </c>
      <c r="E11244">
        <f t="shared" si="175"/>
        <v>242</v>
      </c>
    </row>
    <row r="11245" spans="1:5">
      <c r="A11245" t="s">
        <v>317</v>
      </c>
      <c r="B11245" t="s">
        <v>32</v>
      </c>
      <c r="C11245" t="s">
        <v>75</v>
      </c>
      <c r="D11245">
        <v>0.249331</v>
      </c>
      <c r="E11245">
        <f t="shared" si="175"/>
        <v>242</v>
      </c>
    </row>
    <row r="11246" spans="1:5">
      <c r="A11246" t="s">
        <v>317</v>
      </c>
      <c r="B11246" t="s">
        <v>32</v>
      </c>
      <c r="C11246" t="s">
        <v>76</v>
      </c>
      <c r="D11246" s="6">
        <v>4144840</v>
      </c>
      <c r="E11246">
        <f t="shared" si="175"/>
        <v>242</v>
      </c>
    </row>
    <row r="11247" spans="1:5">
      <c r="A11247" t="s">
        <v>317</v>
      </c>
      <c r="B11247" t="s">
        <v>33</v>
      </c>
      <c r="C11247" t="s">
        <v>83</v>
      </c>
      <c r="D11247">
        <v>-4.5404999999999998</v>
      </c>
      <c r="E11247">
        <f t="shared" si="175"/>
        <v>242</v>
      </c>
    </row>
    <row r="11248" spans="1:5">
      <c r="A11248" t="s">
        <v>317</v>
      </c>
      <c r="B11248" t="s">
        <v>33</v>
      </c>
      <c r="C11248" t="s">
        <v>73</v>
      </c>
      <c r="D11248">
        <v>30.2</v>
      </c>
      <c r="E11248">
        <f t="shared" si="175"/>
        <v>242</v>
      </c>
    </row>
    <row r="11249" spans="1:5">
      <c r="A11249" t="s">
        <v>317</v>
      </c>
      <c r="B11249" t="s">
        <v>33</v>
      </c>
      <c r="C11249" t="s">
        <v>74</v>
      </c>
      <c r="D11249">
        <v>-1.2</v>
      </c>
      <c r="E11249">
        <f t="shared" si="175"/>
        <v>242</v>
      </c>
    </row>
    <row r="11250" spans="1:5">
      <c r="A11250" t="s">
        <v>317</v>
      </c>
      <c r="B11250" t="s">
        <v>33</v>
      </c>
      <c r="C11250" t="s">
        <v>75</v>
      </c>
      <c r="D11250">
        <v>0.25823699999999999</v>
      </c>
      <c r="E11250">
        <f t="shared" si="175"/>
        <v>242</v>
      </c>
    </row>
    <row r="11251" spans="1:5">
      <c r="A11251" t="s">
        <v>317</v>
      </c>
      <c r="B11251" t="s">
        <v>33</v>
      </c>
      <c r="C11251" t="s">
        <v>76</v>
      </c>
      <c r="D11251" s="6">
        <v>4144860</v>
      </c>
      <c r="E11251">
        <f t="shared" si="175"/>
        <v>242</v>
      </c>
    </row>
    <row r="11252" spans="1:5">
      <c r="A11252" t="s">
        <v>317</v>
      </c>
      <c r="B11252" t="s">
        <v>34</v>
      </c>
      <c r="C11252" t="s">
        <v>83</v>
      </c>
      <c r="D11252">
        <v>-1.6454599999999999</v>
      </c>
      <c r="E11252">
        <f t="shared" si="175"/>
        <v>242</v>
      </c>
    </row>
    <row r="11253" spans="1:5">
      <c r="A11253" t="s">
        <v>317</v>
      </c>
      <c r="B11253" t="s">
        <v>34</v>
      </c>
      <c r="C11253" t="s">
        <v>73</v>
      </c>
      <c r="D11253">
        <v>30.2</v>
      </c>
      <c r="E11253">
        <f t="shared" si="175"/>
        <v>242</v>
      </c>
    </row>
    <row r="11254" spans="1:5">
      <c r="A11254" t="s">
        <v>317</v>
      </c>
      <c r="B11254" t="s">
        <v>34</v>
      </c>
      <c r="C11254" t="s">
        <v>74</v>
      </c>
      <c r="D11254">
        <v>-1.1000000000000001</v>
      </c>
      <c r="E11254">
        <f t="shared" si="175"/>
        <v>242</v>
      </c>
    </row>
    <row r="11255" spans="1:5">
      <c r="A11255" t="s">
        <v>317</v>
      </c>
      <c r="B11255" t="s">
        <v>34</v>
      </c>
      <c r="C11255" t="s">
        <v>75</v>
      </c>
      <c r="D11255">
        <v>0.27162999999999998</v>
      </c>
      <c r="E11255">
        <f t="shared" si="175"/>
        <v>242</v>
      </c>
    </row>
    <row r="11256" spans="1:5">
      <c r="A11256" t="s">
        <v>317</v>
      </c>
      <c r="B11256" t="s">
        <v>34</v>
      </c>
      <c r="C11256" t="s">
        <v>76</v>
      </c>
      <c r="D11256" s="6">
        <v>4144880</v>
      </c>
      <c r="E11256">
        <f t="shared" si="175"/>
        <v>242</v>
      </c>
    </row>
    <row r="11257" spans="1:5">
      <c r="A11257" t="s">
        <v>317</v>
      </c>
      <c r="B11257" t="s">
        <v>35</v>
      </c>
      <c r="C11257" t="s">
        <v>83</v>
      </c>
      <c r="D11257">
        <v>1.2495799999999999</v>
      </c>
      <c r="E11257">
        <f t="shared" si="175"/>
        <v>242</v>
      </c>
    </row>
    <row r="11258" spans="1:5">
      <c r="A11258" t="s">
        <v>317</v>
      </c>
      <c r="B11258" t="s">
        <v>35</v>
      </c>
      <c r="C11258" t="s">
        <v>73</v>
      </c>
      <c r="D11258">
        <v>30.2</v>
      </c>
      <c r="E11258">
        <f t="shared" si="175"/>
        <v>242</v>
      </c>
    </row>
    <row r="11259" spans="1:5">
      <c r="A11259" t="s">
        <v>317</v>
      </c>
      <c r="B11259" t="s">
        <v>35</v>
      </c>
      <c r="C11259" t="s">
        <v>74</v>
      </c>
      <c r="D11259">
        <v>-1</v>
      </c>
      <c r="E11259">
        <f t="shared" si="175"/>
        <v>242</v>
      </c>
    </row>
    <row r="11260" spans="1:5">
      <c r="A11260" t="s">
        <v>317</v>
      </c>
      <c r="B11260" t="s">
        <v>35</v>
      </c>
      <c r="C11260" t="s">
        <v>75</v>
      </c>
      <c r="D11260">
        <v>0.33667399999999997</v>
      </c>
      <c r="E11260">
        <f t="shared" si="175"/>
        <v>242</v>
      </c>
    </row>
    <row r="11261" spans="1:5">
      <c r="A11261" t="s">
        <v>317</v>
      </c>
      <c r="B11261" t="s">
        <v>35</v>
      </c>
      <c r="C11261" t="s">
        <v>76</v>
      </c>
      <c r="D11261" s="6">
        <v>4144620</v>
      </c>
      <c r="E11261">
        <f t="shared" si="175"/>
        <v>242</v>
      </c>
    </row>
    <row r="11262" spans="1:5">
      <c r="A11262" t="s">
        <v>317</v>
      </c>
      <c r="B11262" t="s">
        <v>36</v>
      </c>
      <c r="C11262" t="s">
        <v>83</v>
      </c>
      <c r="D11262">
        <v>4.1446300000000003</v>
      </c>
      <c r="E11262">
        <f t="shared" si="175"/>
        <v>242</v>
      </c>
    </row>
    <row r="11263" spans="1:5">
      <c r="A11263" t="s">
        <v>317</v>
      </c>
      <c r="B11263" t="s">
        <v>36</v>
      </c>
      <c r="C11263" t="s">
        <v>73</v>
      </c>
      <c r="D11263">
        <v>30.2</v>
      </c>
      <c r="E11263">
        <f t="shared" si="175"/>
        <v>242</v>
      </c>
    </row>
    <row r="11264" spans="1:5">
      <c r="A11264" t="s">
        <v>317</v>
      </c>
      <c r="B11264" t="s">
        <v>36</v>
      </c>
      <c r="C11264" t="s">
        <v>74</v>
      </c>
      <c r="D11264">
        <v>-0.9</v>
      </c>
      <c r="E11264">
        <f t="shared" si="175"/>
        <v>242</v>
      </c>
    </row>
    <row r="11265" spans="1:5">
      <c r="A11265" t="s">
        <v>317</v>
      </c>
      <c r="B11265" t="s">
        <v>36</v>
      </c>
      <c r="C11265" t="s">
        <v>75</v>
      </c>
      <c r="D11265">
        <v>0.42733500000000002</v>
      </c>
      <c r="E11265">
        <f t="shared" si="175"/>
        <v>242</v>
      </c>
    </row>
    <row r="11266" spans="1:5">
      <c r="A11266" t="s">
        <v>317</v>
      </c>
      <c r="B11266" t="s">
        <v>36</v>
      </c>
      <c r="C11266" t="s">
        <v>76</v>
      </c>
      <c r="D11266" s="6">
        <v>4144760</v>
      </c>
      <c r="E11266">
        <f t="shared" si="175"/>
        <v>242</v>
      </c>
    </row>
    <row r="11267" spans="1:5">
      <c r="A11267" t="s">
        <v>318</v>
      </c>
      <c r="B11267" t="s">
        <v>31</v>
      </c>
      <c r="C11267" t="s">
        <v>83</v>
      </c>
      <c r="D11267">
        <v>-10.230600000000001</v>
      </c>
      <c r="E11267">
        <f t="shared" ref="E11267:E11330" si="176">VALUE(RIGHT(A11267, LEN(A11267)-1))</f>
        <v>243</v>
      </c>
    </row>
    <row r="11268" spans="1:5">
      <c r="A11268" t="s">
        <v>318</v>
      </c>
      <c r="B11268" t="s">
        <v>31</v>
      </c>
      <c r="C11268" t="s">
        <v>73</v>
      </c>
      <c r="D11268">
        <v>30.3</v>
      </c>
      <c r="E11268">
        <f t="shared" si="176"/>
        <v>243</v>
      </c>
    </row>
    <row r="11269" spans="1:5">
      <c r="A11269" t="s">
        <v>318</v>
      </c>
      <c r="B11269" t="s">
        <v>31</v>
      </c>
      <c r="C11269" t="s">
        <v>74</v>
      </c>
      <c r="D11269">
        <v>-1.4</v>
      </c>
      <c r="E11269">
        <f t="shared" si="176"/>
        <v>243</v>
      </c>
    </row>
    <row r="11270" spans="1:5">
      <c r="A11270" t="s">
        <v>318</v>
      </c>
      <c r="B11270" t="s">
        <v>31</v>
      </c>
      <c r="C11270" t="s">
        <v>75</v>
      </c>
      <c r="D11270">
        <v>0.22700899999999999</v>
      </c>
      <c r="E11270">
        <f t="shared" si="176"/>
        <v>243</v>
      </c>
    </row>
    <row r="11271" spans="1:5">
      <c r="A11271" t="s">
        <v>318</v>
      </c>
      <c r="B11271" t="s">
        <v>31</v>
      </c>
      <c r="C11271" t="s">
        <v>76</v>
      </c>
      <c r="D11271" s="6">
        <v>4144990</v>
      </c>
      <c r="E11271">
        <f t="shared" si="176"/>
        <v>243</v>
      </c>
    </row>
    <row r="11272" spans="1:5">
      <c r="A11272" t="s">
        <v>318</v>
      </c>
      <c r="B11272" t="s">
        <v>32</v>
      </c>
      <c r="C11272" t="s">
        <v>83</v>
      </c>
      <c r="D11272">
        <v>-7.3355399999999999</v>
      </c>
      <c r="E11272">
        <f t="shared" si="176"/>
        <v>243</v>
      </c>
    </row>
    <row r="11273" spans="1:5">
      <c r="A11273" t="s">
        <v>318</v>
      </c>
      <c r="B11273" t="s">
        <v>32</v>
      </c>
      <c r="C11273" t="s">
        <v>73</v>
      </c>
      <c r="D11273">
        <v>30.3</v>
      </c>
      <c r="E11273">
        <f t="shared" si="176"/>
        <v>243</v>
      </c>
    </row>
    <row r="11274" spans="1:5">
      <c r="A11274" t="s">
        <v>318</v>
      </c>
      <c r="B11274" t="s">
        <v>32</v>
      </c>
      <c r="C11274" t="s">
        <v>74</v>
      </c>
      <c r="D11274">
        <v>-1.3</v>
      </c>
      <c r="E11274">
        <f t="shared" si="176"/>
        <v>243</v>
      </c>
    </row>
    <row r="11275" spans="1:5">
      <c r="A11275" t="s">
        <v>318</v>
      </c>
      <c r="B11275" t="s">
        <v>32</v>
      </c>
      <c r="C11275" t="s">
        <v>75</v>
      </c>
      <c r="D11275">
        <v>0.25081900000000001</v>
      </c>
      <c r="E11275">
        <f t="shared" si="176"/>
        <v>243</v>
      </c>
    </row>
    <row r="11276" spans="1:5">
      <c r="A11276" t="s">
        <v>318</v>
      </c>
      <c r="B11276" t="s">
        <v>32</v>
      </c>
      <c r="C11276" t="s">
        <v>76</v>
      </c>
      <c r="D11276" s="6">
        <v>4144830</v>
      </c>
      <c r="E11276">
        <f t="shared" si="176"/>
        <v>243</v>
      </c>
    </row>
    <row r="11277" spans="1:5">
      <c r="A11277" t="s">
        <v>318</v>
      </c>
      <c r="B11277" t="s">
        <v>33</v>
      </c>
      <c r="C11277" t="s">
        <v>83</v>
      </c>
      <c r="D11277">
        <v>-4.4405000000000001</v>
      </c>
      <c r="E11277">
        <f t="shared" si="176"/>
        <v>243</v>
      </c>
    </row>
    <row r="11278" spans="1:5">
      <c r="A11278" t="s">
        <v>318</v>
      </c>
      <c r="B11278" t="s">
        <v>33</v>
      </c>
      <c r="C11278" t="s">
        <v>73</v>
      </c>
      <c r="D11278">
        <v>30.3</v>
      </c>
      <c r="E11278">
        <f t="shared" si="176"/>
        <v>243</v>
      </c>
    </row>
    <row r="11279" spans="1:5">
      <c r="A11279" t="s">
        <v>318</v>
      </c>
      <c r="B11279" t="s">
        <v>33</v>
      </c>
      <c r="C11279" t="s">
        <v>74</v>
      </c>
      <c r="D11279">
        <v>-1.2</v>
      </c>
      <c r="E11279">
        <f t="shared" si="176"/>
        <v>243</v>
      </c>
    </row>
    <row r="11280" spans="1:5">
      <c r="A11280" t="s">
        <v>318</v>
      </c>
      <c r="B11280" t="s">
        <v>33</v>
      </c>
      <c r="C11280" t="s">
        <v>75</v>
      </c>
      <c r="D11280">
        <v>0.25823699999999999</v>
      </c>
      <c r="E11280">
        <f t="shared" si="176"/>
        <v>243</v>
      </c>
    </row>
    <row r="11281" spans="1:5">
      <c r="A11281" t="s">
        <v>318</v>
      </c>
      <c r="B11281" t="s">
        <v>33</v>
      </c>
      <c r="C11281" t="s">
        <v>76</v>
      </c>
      <c r="D11281" s="6">
        <v>4144880</v>
      </c>
      <c r="E11281">
        <f t="shared" si="176"/>
        <v>243</v>
      </c>
    </row>
    <row r="11282" spans="1:5">
      <c r="A11282" t="s">
        <v>318</v>
      </c>
      <c r="B11282" t="s">
        <v>34</v>
      </c>
      <c r="C11282" t="s">
        <v>83</v>
      </c>
      <c r="D11282">
        <v>-1.5454600000000001</v>
      </c>
      <c r="E11282">
        <f t="shared" si="176"/>
        <v>243</v>
      </c>
    </row>
    <row r="11283" spans="1:5">
      <c r="A11283" t="s">
        <v>318</v>
      </c>
      <c r="B11283" t="s">
        <v>34</v>
      </c>
      <c r="C11283" t="s">
        <v>73</v>
      </c>
      <c r="D11283">
        <v>30.3</v>
      </c>
      <c r="E11283">
        <f t="shared" si="176"/>
        <v>243</v>
      </c>
    </row>
    <row r="11284" spans="1:5">
      <c r="A11284" t="s">
        <v>318</v>
      </c>
      <c r="B11284" t="s">
        <v>34</v>
      </c>
      <c r="C11284" t="s">
        <v>74</v>
      </c>
      <c r="D11284">
        <v>-1.1000000000000001</v>
      </c>
      <c r="E11284">
        <f t="shared" si="176"/>
        <v>243</v>
      </c>
    </row>
    <row r="11285" spans="1:5">
      <c r="A11285" t="s">
        <v>318</v>
      </c>
      <c r="B11285" t="s">
        <v>34</v>
      </c>
      <c r="C11285" t="s">
        <v>75</v>
      </c>
      <c r="D11285">
        <v>0.27309499999999998</v>
      </c>
      <c r="E11285">
        <f t="shared" si="176"/>
        <v>243</v>
      </c>
    </row>
    <row r="11286" spans="1:5">
      <c r="A11286" t="s">
        <v>318</v>
      </c>
      <c r="B11286" t="s">
        <v>34</v>
      </c>
      <c r="C11286" t="s">
        <v>76</v>
      </c>
      <c r="D11286" s="6">
        <v>4144840</v>
      </c>
      <c r="E11286">
        <f t="shared" si="176"/>
        <v>243</v>
      </c>
    </row>
    <row r="11287" spans="1:5">
      <c r="A11287" t="s">
        <v>318</v>
      </c>
      <c r="B11287" t="s">
        <v>35</v>
      </c>
      <c r="C11287" t="s">
        <v>83</v>
      </c>
      <c r="D11287">
        <v>1.34958</v>
      </c>
      <c r="E11287">
        <f t="shared" si="176"/>
        <v>243</v>
      </c>
    </row>
    <row r="11288" spans="1:5">
      <c r="A11288" t="s">
        <v>318</v>
      </c>
      <c r="B11288" t="s">
        <v>35</v>
      </c>
      <c r="C11288" t="s">
        <v>73</v>
      </c>
      <c r="D11288">
        <v>30.3</v>
      </c>
      <c r="E11288">
        <f t="shared" si="176"/>
        <v>243</v>
      </c>
    </row>
    <row r="11289" spans="1:5">
      <c r="A11289" t="s">
        <v>318</v>
      </c>
      <c r="B11289" t="s">
        <v>35</v>
      </c>
      <c r="C11289" t="s">
        <v>74</v>
      </c>
      <c r="D11289">
        <v>-1</v>
      </c>
      <c r="E11289">
        <f t="shared" si="176"/>
        <v>243</v>
      </c>
    </row>
    <row r="11290" spans="1:5">
      <c r="A11290" t="s">
        <v>318</v>
      </c>
      <c r="B11290" t="s">
        <v>35</v>
      </c>
      <c r="C11290" t="s">
        <v>75</v>
      </c>
      <c r="D11290">
        <v>0.33667399999999997</v>
      </c>
      <c r="E11290">
        <f t="shared" si="176"/>
        <v>243</v>
      </c>
    </row>
    <row r="11291" spans="1:5">
      <c r="A11291" t="s">
        <v>318</v>
      </c>
      <c r="B11291" t="s">
        <v>35</v>
      </c>
      <c r="C11291" t="s">
        <v>76</v>
      </c>
      <c r="D11291" s="6">
        <v>4144650</v>
      </c>
      <c r="E11291">
        <f t="shared" si="176"/>
        <v>243</v>
      </c>
    </row>
    <row r="11292" spans="1:5">
      <c r="A11292" t="s">
        <v>318</v>
      </c>
      <c r="B11292" t="s">
        <v>36</v>
      </c>
      <c r="C11292" t="s">
        <v>83</v>
      </c>
      <c r="D11292">
        <v>4.2446299999999999</v>
      </c>
      <c r="E11292">
        <f t="shared" si="176"/>
        <v>243</v>
      </c>
    </row>
    <row r="11293" spans="1:5">
      <c r="A11293" t="s">
        <v>318</v>
      </c>
      <c r="B11293" t="s">
        <v>36</v>
      </c>
      <c r="C11293" t="s">
        <v>73</v>
      </c>
      <c r="D11293">
        <v>30.3</v>
      </c>
      <c r="E11293">
        <f t="shared" si="176"/>
        <v>243</v>
      </c>
    </row>
    <row r="11294" spans="1:5">
      <c r="A11294" t="s">
        <v>318</v>
      </c>
      <c r="B11294" t="s">
        <v>36</v>
      </c>
      <c r="C11294" t="s">
        <v>74</v>
      </c>
      <c r="D11294">
        <v>-0.9</v>
      </c>
      <c r="E11294">
        <f t="shared" si="176"/>
        <v>243</v>
      </c>
    </row>
    <row r="11295" spans="1:5">
      <c r="A11295" t="s">
        <v>318</v>
      </c>
      <c r="B11295" t="s">
        <v>36</v>
      </c>
      <c r="C11295" t="s">
        <v>75</v>
      </c>
      <c r="D11295">
        <v>0.43475200000000003</v>
      </c>
      <c r="E11295">
        <f t="shared" si="176"/>
        <v>243</v>
      </c>
    </row>
    <row r="11296" spans="1:5">
      <c r="A11296" t="s">
        <v>318</v>
      </c>
      <c r="B11296" t="s">
        <v>36</v>
      </c>
      <c r="C11296" t="s">
        <v>76</v>
      </c>
      <c r="D11296" s="6">
        <v>4144630</v>
      </c>
      <c r="E11296">
        <f t="shared" si="176"/>
        <v>243</v>
      </c>
    </row>
    <row r="11297" spans="1:5">
      <c r="A11297" t="s">
        <v>319</v>
      </c>
      <c r="B11297" t="s">
        <v>31</v>
      </c>
      <c r="C11297" t="s">
        <v>83</v>
      </c>
      <c r="D11297">
        <v>-10.130599999999999</v>
      </c>
      <c r="E11297">
        <f t="shared" si="176"/>
        <v>244</v>
      </c>
    </row>
    <row r="11298" spans="1:5">
      <c r="A11298" t="s">
        <v>319</v>
      </c>
      <c r="B11298" t="s">
        <v>31</v>
      </c>
      <c r="C11298" t="s">
        <v>73</v>
      </c>
      <c r="D11298">
        <v>30.4</v>
      </c>
      <c r="E11298">
        <f t="shared" si="176"/>
        <v>244</v>
      </c>
    </row>
    <row r="11299" spans="1:5">
      <c r="A11299" t="s">
        <v>319</v>
      </c>
      <c r="B11299" t="s">
        <v>31</v>
      </c>
      <c r="C11299" t="s">
        <v>74</v>
      </c>
      <c r="D11299">
        <v>-1.4</v>
      </c>
      <c r="E11299">
        <f t="shared" si="176"/>
        <v>244</v>
      </c>
    </row>
    <row r="11300" spans="1:5">
      <c r="A11300" t="s">
        <v>319</v>
      </c>
      <c r="B11300" t="s">
        <v>31</v>
      </c>
      <c r="C11300" t="s">
        <v>75</v>
      </c>
      <c r="D11300">
        <v>0.22849800000000001</v>
      </c>
      <c r="E11300">
        <f t="shared" si="176"/>
        <v>244</v>
      </c>
    </row>
    <row r="11301" spans="1:5">
      <c r="A11301" t="s">
        <v>319</v>
      </c>
      <c r="B11301" t="s">
        <v>31</v>
      </c>
      <c r="C11301" t="s">
        <v>76</v>
      </c>
      <c r="D11301" s="6">
        <v>4144990</v>
      </c>
      <c r="E11301">
        <f t="shared" si="176"/>
        <v>244</v>
      </c>
    </row>
    <row r="11302" spans="1:5">
      <c r="A11302" t="s">
        <v>319</v>
      </c>
      <c r="B11302" t="s">
        <v>32</v>
      </c>
      <c r="C11302" t="s">
        <v>83</v>
      </c>
      <c r="D11302">
        <v>-7.2355400000000003</v>
      </c>
      <c r="E11302">
        <f t="shared" si="176"/>
        <v>244</v>
      </c>
    </row>
    <row r="11303" spans="1:5">
      <c r="A11303" t="s">
        <v>319</v>
      </c>
      <c r="B11303" t="s">
        <v>32</v>
      </c>
      <c r="C11303" t="s">
        <v>73</v>
      </c>
      <c r="D11303">
        <v>30.4</v>
      </c>
      <c r="E11303">
        <f t="shared" si="176"/>
        <v>244</v>
      </c>
    </row>
    <row r="11304" spans="1:5">
      <c r="A11304" t="s">
        <v>319</v>
      </c>
      <c r="B11304" t="s">
        <v>32</v>
      </c>
      <c r="C11304" t="s">
        <v>74</v>
      </c>
      <c r="D11304">
        <v>-1.3</v>
      </c>
      <c r="E11304">
        <f t="shared" si="176"/>
        <v>244</v>
      </c>
    </row>
    <row r="11305" spans="1:5">
      <c r="A11305" t="s">
        <v>319</v>
      </c>
      <c r="B11305" t="s">
        <v>32</v>
      </c>
      <c r="C11305" t="s">
        <v>75</v>
      </c>
      <c r="D11305">
        <v>0.252307</v>
      </c>
      <c r="E11305">
        <f t="shared" si="176"/>
        <v>244</v>
      </c>
    </row>
    <row r="11306" spans="1:5">
      <c r="A11306" t="s">
        <v>319</v>
      </c>
      <c r="B11306" t="s">
        <v>32</v>
      </c>
      <c r="C11306" t="s">
        <v>76</v>
      </c>
      <c r="D11306" s="6">
        <v>4144820</v>
      </c>
      <c r="E11306">
        <f t="shared" si="176"/>
        <v>244</v>
      </c>
    </row>
    <row r="11307" spans="1:5">
      <c r="A11307" t="s">
        <v>319</v>
      </c>
      <c r="B11307" t="s">
        <v>33</v>
      </c>
      <c r="C11307" t="s">
        <v>83</v>
      </c>
      <c r="D11307">
        <v>-4.3404999999999996</v>
      </c>
      <c r="E11307">
        <f t="shared" si="176"/>
        <v>244</v>
      </c>
    </row>
    <row r="11308" spans="1:5">
      <c r="A11308" t="s">
        <v>319</v>
      </c>
      <c r="B11308" t="s">
        <v>33</v>
      </c>
      <c r="C11308" t="s">
        <v>73</v>
      </c>
      <c r="D11308">
        <v>30.4</v>
      </c>
      <c r="E11308">
        <f t="shared" si="176"/>
        <v>244</v>
      </c>
    </row>
    <row r="11309" spans="1:5">
      <c r="A11309" t="s">
        <v>319</v>
      </c>
      <c r="B11309" t="s">
        <v>33</v>
      </c>
      <c r="C11309" t="s">
        <v>74</v>
      </c>
      <c r="D11309">
        <v>-1.2</v>
      </c>
      <c r="E11309">
        <f t="shared" si="176"/>
        <v>244</v>
      </c>
    </row>
    <row r="11310" spans="1:5">
      <c r="A11310" t="s">
        <v>319</v>
      </c>
      <c r="B11310" t="s">
        <v>33</v>
      </c>
      <c r="C11310" t="s">
        <v>75</v>
      </c>
      <c r="D11310">
        <v>0.25972499999999998</v>
      </c>
      <c r="E11310">
        <f t="shared" si="176"/>
        <v>244</v>
      </c>
    </row>
    <row r="11311" spans="1:5">
      <c r="A11311" t="s">
        <v>319</v>
      </c>
      <c r="B11311" t="s">
        <v>33</v>
      </c>
      <c r="C11311" t="s">
        <v>76</v>
      </c>
      <c r="D11311" s="6">
        <v>4144880</v>
      </c>
      <c r="E11311">
        <f t="shared" si="176"/>
        <v>244</v>
      </c>
    </row>
    <row r="11312" spans="1:5">
      <c r="A11312" t="s">
        <v>319</v>
      </c>
      <c r="B11312" t="s">
        <v>34</v>
      </c>
      <c r="C11312" t="s">
        <v>83</v>
      </c>
      <c r="D11312">
        <v>-1.44546</v>
      </c>
      <c r="E11312">
        <f t="shared" si="176"/>
        <v>244</v>
      </c>
    </row>
    <row r="11313" spans="1:5">
      <c r="A11313" t="s">
        <v>319</v>
      </c>
      <c r="B11313" t="s">
        <v>34</v>
      </c>
      <c r="C11313" t="s">
        <v>73</v>
      </c>
      <c r="D11313">
        <v>30.4</v>
      </c>
      <c r="E11313">
        <f t="shared" si="176"/>
        <v>244</v>
      </c>
    </row>
    <row r="11314" spans="1:5">
      <c r="A11314" t="s">
        <v>319</v>
      </c>
      <c r="B11314" t="s">
        <v>34</v>
      </c>
      <c r="C11314" t="s">
        <v>74</v>
      </c>
      <c r="D11314">
        <v>-1.1000000000000001</v>
      </c>
      <c r="E11314">
        <f t="shared" si="176"/>
        <v>244</v>
      </c>
    </row>
    <row r="11315" spans="1:5">
      <c r="A11315" t="s">
        <v>319</v>
      </c>
      <c r="B11315" t="s">
        <v>34</v>
      </c>
      <c r="C11315" t="s">
        <v>75</v>
      </c>
      <c r="D11315">
        <v>0.27456000000000003</v>
      </c>
      <c r="E11315">
        <f t="shared" si="176"/>
        <v>244</v>
      </c>
    </row>
    <row r="11316" spans="1:5">
      <c r="A11316" t="s">
        <v>319</v>
      </c>
      <c r="B11316" t="s">
        <v>34</v>
      </c>
      <c r="C11316" t="s">
        <v>76</v>
      </c>
      <c r="D11316" s="6">
        <v>4144800</v>
      </c>
      <c r="E11316">
        <f t="shared" si="176"/>
        <v>244</v>
      </c>
    </row>
    <row r="11317" spans="1:5">
      <c r="A11317" t="s">
        <v>319</v>
      </c>
      <c r="B11317" t="s">
        <v>35</v>
      </c>
      <c r="C11317" t="s">
        <v>83</v>
      </c>
      <c r="D11317">
        <v>1.4495800000000001</v>
      </c>
      <c r="E11317">
        <f t="shared" si="176"/>
        <v>244</v>
      </c>
    </row>
    <row r="11318" spans="1:5">
      <c r="A11318" t="s">
        <v>319</v>
      </c>
      <c r="B11318" t="s">
        <v>35</v>
      </c>
      <c r="C11318" t="s">
        <v>73</v>
      </c>
      <c r="D11318">
        <v>30.4</v>
      </c>
      <c r="E11318">
        <f t="shared" si="176"/>
        <v>244</v>
      </c>
    </row>
    <row r="11319" spans="1:5">
      <c r="A11319" t="s">
        <v>319</v>
      </c>
      <c r="B11319" t="s">
        <v>35</v>
      </c>
      <c r="C11319" t="s">
        <v>74</v>
      </c>
      <c r="D11319">
        <v>-1</v>
      </c>
      <c r="E11319">
        <f t="shared" si="176"/>
        <v>244</v>
      </c>
    </row>
    <row r="11320" spans="1:5">
      <c r="A11320" t="s">
        <v>319</v>
      </c>
      <c r="B11320" t="s">
        <v>35</v>
      </c>
      <c r="C11320" t="s">
        <v>75</v>
      </c>
      <c r="D11320">
        <v>0.33667399999999997</v>
      </c>
      <c r="E11320">
        <f t="shared" si="176"/>
        <v>244</v>
      </c>
    </row>
    <row r="11321" spans="1:5">
      <c r="A11321" t="s">
        <v>319</v>
      </c>
      <c r="B11321" t="s">
        <v>35</v>
      </c>
      <c r="C11321" t="s">
        <v>76</v>
      </c>
      <c r="D11321" s="6">
        <v>4144680</v>
      </c>
      <c r="E11321">
        <f t="shared" si="176"/>
        <v>244</v>
      </c>
    </row>
    <row r="11322" spans="1:5">
      <c r="A11322" t="s">
        <v>319</v>
      </c>
      <c r="B11322" t="s">
        <v>36</v>
      </c>
      <c r="C11322" t="s">
        <v>83</v>
      </c>
      <c r="D11322">
        <v>4.3446300000000004</v>
      </c>
      <c r="E11322">
        <f t="shared" si="176"/>
        <v>244</v>
      </c>
    </row>
    <row r="11323" spans="1:5">
      <c r="A11323" t="s">
        <v>319</v>
      </c>
      <c r="B11323" t="s">
        <v>36</v>
      </c>
      <c r="C11323" t="s">
        <v>73</v>
      </c>
      <c r="D11323">
        <v>30.4</v>
      </c>
      <c r="E11323">
        <f t="shared" si="176"/>
        <v>244</v>
      </c>
    </row>
    <row r="11324" spans="1:5">
      <c r="A11324" t="s">
        <v>319</v>
      </c>
      <c r="B11324" t="s">
        <v>36</v>
      </c>
      <c r="C11324" t="s">
        <v>74</v>
      </c>
      <c r="D11324">
        <v>-0.9</v>
      </c>
      <c r="E11324">
        <f t="shared" si="176"/>
        <v>244</v>
      </c>
    </row>
    <row r="11325" spans="1:5">
      <c r="A11325" t="s">
        <v>319</v>
      </c>
      <c r="B11325" t="s">
        <v>36</v>
      </c>
      <c r="C11325" t="s">
        <v>75</v>
      </c>
      <c r="D11325">
        <v>0.43621799999999999</v>
      </c>
      <c r="E11325">
        <f t="shared" si="176"/>
        <v>244</v>
      </c>
    </row>
    <row r="11326" spans="1:5">
      <c r="A11326" t="s">
        <v>319</v>
      </c>
      <c r="B11326" t="s">
        <v>36</v>
      </c>
      <c r="C11326" t="s">
        <v>76</v>
      </c>
      <c r="D11326" s="6">
        <v>4144600</v>
      </c>
      <c r="E11326">
        <f t="shared" si="176"/>
        <v>244</v>
      </c>
    </row>
    <row r="11327" spans="1:5">
      <c r="A11327" t="s">
        <v>320</v>
      </c>
      <c r="B11327" t="s">
        <v>31</v>
      </c>
      <c r="C11327" t="s">
        <v>83</v>
      </c>
      <c r="D11327">
        <v>-10.0306</v>
      </c>
      <c r="E11327">
        <f t="shared" si="176"/>
        <v>245</v>
      </c>
    </row>
    <row r="11328" spans="1:5">
      <c r="A11328" t="s">
        <v>320</v>
      </c>
      <c r="B11328" t="s">
        <v>31</v>
      </c>
      <c r="C11328" t="s">
        <v>73</v>
      </c>
      <c r="D11328">
        <v>30.5</v>
      </c>
      <c r="E11328">
        <f t="shared" si="176"/>
        <v>245</v>
      </c>
    </row>
    <row r="11329" spans="1:5">
      <c r="A11329" t="s">
        <v>320</v>
      </c>
      <c r="B11329" t="s">
        <v>31</v>
      </c>
      <c r="C11329" t="s">
        <v>74</v>
      </c>
      <c r="D11329">
        <v>-1.4</v>
      </c>
      <c r="E11329">
        <f t="shared" si="176"/>
        <v>245</v>
      </c>
    </row>
    <row r="11330" spans="1:5">
      <c r="A11330" t="s">
        <v>320</v>
      </c>
      <c r="B11330" t="s">
        <v>31</v>
      </c>
      <c r="C11330" t="s">
        <v>75</v>
      </c>
      <c r="D11330">
        <v>0.23147400000000001</v>
      </c>
      <c r="E11330">
        <f t="shared" si="176"/>
        <v>245</v>
      </c>
    </row>
    <row r="11331" spans="1:5">
      <c r="A11331" t="s">
        <v>320</v>
      </c>
      <c r="B11331" t="s">
        <v>31</v>
      </c>
      <c r="C11331" t="s">
        <v>76</v>
      </c>
      <c r="D11331" s="6">
        <v>4144960</v>
      </c>
      <c r="E11331">
        <f t="shared" ref="E11331:E11394" si="177">VALUE(RIGHT(A11331, LEN(A11331)-1))</f>
        <v>245</v>
      </c>
    </row>
    <row r="11332" spans="1:5">
      <c r="A11332" t="s">
        <v>320</v>
      </c>
      <c r="B11332" t="s">
        <v>32</v>
      </c>
      <c r="C11332" t="s">
        <v>83</v>
      </c>
      <c r="D11332">
        <v>-7.1355399999999998</v>
      </c>
      <c r="E11332">
        <f t="shared" si="177"/>
        <v>245</v>
      </c>
    </row>
    <row r="11333" spans="1:5">
      <c r="A11333" t="s">
        <v>320</v>
      </c>
      <c r="B11333" t="s">
        <v>32</v>
      </c>
      <c r="C11333" t="s">
        <v>73</v>
      </c>
      <c r="D11333">
        <v>30.5</v>
      </c>
      <c r="E11333">
        <f t="shared" si="177"/>
        <v>245</v>
      </c>
    </row>
    <row r="11334" spans="1:5">
      <c r="A11334" t="s">
        <v>320</v>
      </c>
      <c r="B11334" t="s">
        <v>32</v>
      </c>
      <c r="C11334" t="s">
        <v>74</v>
      </c>
      <c r="D11334">
        <v>-1.3</v>
      </c>
      <c r="E11334">
        <f t="shared" si="177"/>
        <v>245</v>
      </c>
    </row>
    <row r="11335" spans="1:5">
      <c r="A11335" t="s">
        <v>320</v>
      </c>
      <c r="B11335" t="s">
        <v>32</v>
      </c>
      <c r="C11335" t="s">
        <v>75</v>
      </c>
      <c r="D11335">
        <v>0.252307</v>
      </c>
      <c r="E11335">
        <f t="shared" si="177"/>
        <v>245</v>
      </c>
    </row>
    <row r="11336" spans="1:5">
      <c r="A11336" t="s">
        <v>320</v>
      </c>
      <c r="B11336" t="s">
        <v>32</v>
      </c>
      <c r="C11336" t="s">
        <v>76</v>
      </c>
      <c r="D11336" s="6">
        <v>4144840</v>
      </c>
      <c r="E11336">
        <f t="shared" si="177"/>
        <v>245</v>
      </c>
    </row>
    <row r="11337" spans="1:5">
      <c r="A11337" t="s">
        <v>320</v>
      </c>
      <c r="B11337" t="s">
        <v>33</v>
      </c>
      <c r="C11337" t="s">
        <v>83</v>
      </c>
      <c r="D11337">
        <v>-4.2404999999999999</v>
      </c>
      <c r="E11337">
        <f t="shared" si="177"/>
        <v>245</v>
      </c>
    </row>
    <row r="11338" spans="1:5">
      <c r="A11338" t="s">
        <v>320</v>
      </c>
      <c r="B11338" t="s">
        <v>33</v>
      </c>
      <c r="C11338" t="s">
        <v>73</v>
      </c>
      <c r="D11338">
        <v>30.5</v>
      </c>
      <c r="E11338">
        <f t="shared" si="177"/>
        <v>245</v>
      </c>
    </row>
    <row r="11339" spans="1:5">
      <c r="A11339" t="s">
        <v>320</v>
      </c>
      <c r="B11339" t="s">
        <v>33</v>
      </c>
      <c r="C11339" t="s">
        <v>74</v>
      </c>
      <c r="D11339">
        <v>-1.2</v>
      </c>
      <c r="E11339">
        <f t="shared" si="177"/>
        <v>245</v>
      </c>
    </row>
    <row r="11340" spans="1:5">
      <c r="A11340" t="s">
        <v>320</v>
      </c>
      <c r="B11340" t="s">
        <v>33</v>
      </c>
      <c r="C11340" t="s">
        <v>75</v>
      </c>
      <c r="D11340">
        <v>0.25972499999999998</v>
      </c>
      <c r="E11340">
        <f t="shared" si="177"/>
        <v>245</v>
      </c>
    </row>
    <row r="11341" spans="1:5">
      <c r="A11341" t="s">
        <v>320</v>
      </c>
      <c r="B11341" t="s">
        <v>33</v>
      </c>
      <c r="C11341" t="s">
        <v>76</v>
      </c>
      <c r="D11341" s="6">
        <v>4144900</v>
      </c>
      <c r="E11341">
        <f t="shared" si="177"/>
        <v>245</v>
      </c>
    </row>
    <row r="11342" spans="1:5">
      <c r="A11342" t="s">
        <v>320</v>
      </c>
      <c r="B11342" t="s">
        <v>34</v>
      </c>
      <c r="C11342" t="s">
        <v>83</v>
      </c>
      <c r="D11342">
        <v>-1.3454600000000001</v>
      </c>
      <c r="E11342">
        <f t="shared" si="177"/>
        <v>245</v>
      </c>
    </row>
    <row r="11343" spans="1:5">
      <c r="A11343" t="s">
        <v>320</v>
      </c>
      <c r="B11343" t="s">
        <v>34</v>
      </c>
      <c r="C11343" t="s">
        <v>73</v>
      </c>
      <c r="D11343">
        <v>30.5</v>
      </c>
      <c r="E11343">
        <f t="shared" si="177"/>
        <v>245</v>
      </c>
    </row>
    <row r="11344" spans="1:5">
      <c r="A11344" t="s">
        <v>320</v>
      </c>
      <c r="B11344" t="s">
        <v>34</v>
      </c>
      <c r="C11344" t="s">
        <v>74</v>
      </c>
      <c r="D11344">
        <v>-1.1000000000000001</v>
      </c>
      <c r="E11344">
        <f t="shared" si="177"/>
        <v>245</v>
      </c>
    </row>
    <row r="11345" spans="1:5">
      <c r="A11345" t="s">
        <v>320</v>
      </c>
      <c r="B11345" t="s">
        <v>34</v>
      </c>
      <c r="C11345" t="s">
        <v>75</v>
      </c>
      <c r="D11345">
        <v>0.27602599999999999</v>
      </c>
      <c r="E11345">
        <f t="shared" si="177"/>
        <v>245</v>
      </c>
    </row>
    <row r="11346" spans="1:5">
      <c r="A11346" t="s">
        <v>320</v>
      </c>
      <c r="B11346" t="s">
        <v>34</v>
      </c>
      <c r="C11346" t="s">
        <v>76</v>
      </c>
      <c r="D11346" s="6">
        <v>4144760</v>
      </c>
      <c r="E11346">
        <f t="shared" si="177"/>
        <v>245</v>
      </c>
    </row>
    <row r="11347" spans="1:5">
      <c r="A11347" t="s">
        <v>320</v>
      </c>
      <c r="B11347" t="s">
        <v>35</v>
      </c>
      <c r="C11347" t="s">
        <v>83</v>
      </c>
      <c r="D11347">
        <v>1.54958</v>
      </c>
      <c r="E11347">
        <f t="shared" si="177"/>
        <v>245</v>
      </c>
    </row>
    <row r="11348" spans="1:5">
      <c r="A11348" t="s">
        <v>320</v>
      </c>
      <c r="B11348" t="s">
        <v>35</v>
      </c>
      <c r="C11348" t="s">
        <v>73</v>
      </c>
      <c r="D11348">
        <v>30.5</v>
      </c>
      <c r="E11348">
        <f t="shared" si="177"/>
        <v>245</v>
      </c>
    </row>
    <row r="11349" spans="1:5">
      <c r="A11349" t="s">
        <v>320</v>
      </c>
      <c r="B11349" t="s">
        <v>35</v>
      </c>
      <c r="C11349" t="s">
        <v>74</v>
      </c>
      <c r="D11349">
        <v>-1</v>
      </c>
      <c r="E11349">
        <f t="shared" si="177"/>
        <v>245</v>
      </c>
    </row>
    <row r="11350" spans="1:5">
      <c r="A11350" t="s">
        <v>320</v>
      </c>
      <c r="B11350" t="s">
        <v>35</v>
      </c>
      <c r="C11350" t="s">
        <v>75</v>
      </c>
      <c r="D11350">
        <v>0.33667399999999997</v>
      </c>
      <c r="E11350">
        <f t="shared" si="177"/>
        <v>245</v>
      </c>
    </row>
    <row r="11351" spans="1:5">
      <c r="A11351" t="s">
        <v>320</v>
      </c>
      <c r="B11351" t="s">
        <v>35</v>
      </c>
      <c r="C11351" t="s">
        <v>76</v>
      </c>
      <c r="D11351" s="6">
        <v>4144710</v>
      </c>
      <c r="E11351">
        <f t="shared" si="177"/>
        <v>245</v>
      </c>
    </row>
    <row r="11352" spans="1:5">
      <c r="A11352" t="s">
        <v>320</v>
      </c>
      <c r="B11352" t="s">
        <v>36</v>
      </c>
      <c r="C11352" t="s">
        <v>83</v>
      </c>
      <c r="D11352">
        <v>4.4446300000000001</v>
      </c>
      <c r="E11352">
        <f t="shared" si="177"/>
        <v>245</v>
      </c>
    </row>
    <row r="11353" spans="1:5">
      <c r="A11353" t="s">
        <v>320</v>
      </c>
      <c r="B11353" t="s">
        <v>36</v>
      </c>
      <c r="C11353" t="s">
        <v>73</v>
      </c>
      <c r="D11353">
        <v>30.5</v>
      </c>
      <c r="E11353">
        <f t="shared" si="177"/>
        <v>245</v>
      </c>
    </row>
    <row r="11354" spans="1:5">
      <c r="A11354" t="s">
        <v>320</v>
      </c>
      <c r="B11354" t="s">
        <v>36</v>
      </c>
      <c r="C11354" t="s">
        <v>74</v>
      </c>
      <c r="D11354">
        <v>-0.9</v>
      </c>
      <c r="E11354">
        <f t="shared" si="177"/>
        <v>245</v>
      </c>
    </row>
    <row r="11355" spans="1:5">
      <c r="A11355" t="s">
        <v>320</v>
      </c>
      <c r="B11355" t="s">
        <v>36</v>
      </c>
      <c r="C11355" t="s">
        <v>75</v>
      </c>
      <c r="D11355">
        <v>0.44065900000000002</v>
      </c>
      <c r="E11355">
        <f t="shared" si="177"/>
        <v>245</v>
      </c>
    </row>
    <row r="11356" spans="1:5">
      <c r="A11356" t="s">
        <v>320</v>
      </c>
      <c r="B11356" t="s">
        <v>36</v>
      </c>
      <c r="C11356" t="s">
        <v>76</v>
      </c>
      <c r="D11356" s="6">
        <v>4144540</v>
      </c>
      <c r="E11356">
        <f t="shared" si="177"/>
        <v>245</v>
      </c>
    </row>
    <row r="11357" spans="1:5">
      <c r="A11357" t="s">
        <v>321</v>
      </c>
      <c r="B11357" t="s">
        <v>31</v>
      </c>
      <c r="C11357" t="s">
        <v>83</v>
      </c>
      <c r="D11357">
        <v>-9.9305800000000009</v>
      </c>
      <c r="E11357">
        <f t="shared" si="177"/>
        <v>246</v>
      </c>
    </row>
    <row r="11358" spans="1:5">
      <c r="A11358" t="s">
        <v>321</v>
      </c>
      <c r="B11358" t="s">
        <v>31</v>
      </c>
      <c r="C11358" t="s">
        <v>73</v>
      </c>
      <c r="D11358">
        <v>30.6</v>
      </c>
      <c r="E11358">
        <f t="shared" si="177"/>
        <v>246</v>
      </c>
    </row>
    <row r="11359" spans="1:5">
      <c r="A11359" t="s">
        <v>321</v>
      </c>
      <c r="B11359" t="s">
        <v>31</v>
      </c>
      <c r="C11359" t="s">
        <v>74</v>
      </c>
      <c r="D11359">
        <v>-1.4</v>
      </c>
      <c r="E11359">
        <f t="shared" si="177"/>
        <v>246</v>
      </c>
    </row>
    <row r="11360" spans="1:5">
      <c r="A11360" t="s">
        <v>321</v>
      </c>
      <c r="B11360" t="s">
        <v>31</v>
      </c>
      <c r="C11360" t="s">
        <v>75</v>
      </c>
      <c r="D11360">
        <v>0.23147400000000001</v>
      </c>
      <c r="E11360">
        <f t="shared" si="177"/>
        <v>246</v>
      </c>
    </row>
    <row r="11361" spans="1:5">
      <c r="A11361" t="s">
        <v>321</v>
      </c>
      <c r="B11361" t="s">
        <v>31</v>
      </c>
      <c r="C11361" t="s">
        <v>76</v>
      </c>
      <c r="D11361" s="6">
        <v>4144980</v>
      </c>
      <c r="E11361">
        <f t="shared" si="177"/>
        <v>246</v>
      </c>
    </row>
    <row r="11362" spans="1:5">
      <c r="A11362" t="s">
        <v>321</v>
      </c>
      <c r="B11362" t="s">
        <v>32</v>
      </c>
      <c r="C11362" t="s">
        <v>83</v>
      </c>
      <c r="D11362">
        <v>-7.0355400000000001</v>
      </c>
      <c r="E11362">
        <f t="shared" si="177"/>
        <v>246</v>
      </c>
    </row>
    <row r="11363" spans="1:5">
      <c r="A11363" t="s">
        <v>321</v>
      </c>
      <c r="B11363" t="s">
        <v>32</v>
      </c>
      <c r="C11363" t="s">
        <v>73</v>
      </c>
      <c r="D11363">
        <v>30.6</v>
      </c>
      <c r="E11363">
        <f t="shared" si="177"/>
        <v>246</v>
      </c>
    </row>
    <row r="11364" spans="1:5">
      <c r="A11364" t="s">
        <v>321</v>
      </c>
      <c r="B11364" t="s">
        <v>32</v>
      </c>
      <c r="C11364" t="s">
        <v>74</v>
      </c>
      <c r="D11364">
        <v>-1.3</v>
      </c>
      <c r="E11364">
        <f t="shared" si="177"/>
        <v>246</v>
      </c>
    </row>
    <row r="11365" spans="1:5">
      <c r="A11365" t="s">
        <v>321</v>
      </c>
      <c r="B11365" t="s">
        <v>32</v>
      </c>
      <c r="C11365" t="s">
        <v>75</v>
      </c>
      <c r="D11365">
        <v>0.252307</v>
      </c>
      <c r="E11365">
        <f t="shared" si="177"/>
        <v>246</v>
      </c>
    </row>
    <row r="11366" spans="1:5">
      <c r="A11366" t="s">
        <v>321</v>
      </c>
      <c r="B11366" t="s">
        <v>32</v>
      </c>
      <c r="C11366" t="s">
        <v>76</v>
      </c>
      <c r="D11366" s="6">
        <v>4144870</v>
      </c>
      <c r="E11366">
        <f t="shared" si="177"/>
        <v>246</v>
      </c>
    </row>
    <row r="11367" spans="1:5">
      <c r="A11367" t="s">
        <v>321</v>
      </c>
      <c r="B11367" t="s">
        <v>33</v>
      </c>
      <c r="C11367" t="s">
        <v>83</v>
      </c>
      <c r="D11367">
        <v>-4.1405000000000003</v>
      </c>
      <c r="E11367">
        <f t="shared" si="177"/>
        <v>246</v>
      </c>
    </row>
    <row r="11368" spans="1:5">
      <c r="A11368" t="s">
        <v>321</v>
      </c>
      <c r="B11368" t="s">
        <v>33</v>
      </c>
      <c r="C11368" t="s">
        <v>73</v>
      </c>
      <c r="D11368">
        <v>30.6</v>
      </c>
      <c r="E11368">
        <f t="shared" si="177"/>
        <v>246</v>
      </c>
    </row>
    <row r="11369" spans="1:5">
      <c r="A11369" t="s">
        <v>321</v>
      </c>
      <c r="B11369" t="s">
        <v>33</v>
      </c>
      <c r="C11369" t="s">
        <v>74</v>
      </c>
      <c r="D11369">
        <v>-1.2</v>
      </c>
      <c r="E11369">
        <f t="shared" si="177"/>
        <v>246</v>
      </c>
    </row>
    <row r="11370" spans="1:5">
      <c r="A11370" t="s">
        <v>321</v>
      </c>
      <c r="B11370" t="s">
        <v>33</v>
      </c>
      <c r="C11370" t="s">
        <v>75</v>
      </c>
      <c r="D11370">
        <v>0.26121299999999997</v>
      </c>
      <c r="E11370">
        <f t="shared" si="177"/>
        <v>246</v>
      </c>
    </row>
    <row r="11371" spans="1:5">
      <c r="A11371" t="s">
        <v>321</v>
      </c>
      <c r="B11371" t="s">
        <v>33</v>
      </c>
      <c r="C11371" t="s">
        <v>76</v>
      </c>
      <c r="D11371" s="6">
        <v>4144890</v>
      </c>
      <c r="E11371">
        <f t="shared" si="177"/>
        <v>246</v>
      </c>
    </row>
    <row r="11372" spans="1:5">
      <c r="A11372" t="s">
        <v>321</v>
      </c>
      <c r="B11372" t="s">
        <v>34</v>
      </c>
      <c r="C11372" t="s">
        <v>83</v>
      </c>
      <c r="D11372">
        <v>-1.24546</v>
      </c>
      <c r="E11372">
        <f t="shared" si="177"/>
        <v>246</v>
      </c>
    </row>
    <row r="11373" spans="1:5">
      <c r="A11373" t="s">
        <v>321</v>
      </c>
      <c r="B11373" t="s">
        <v>34</v>
      </c>
      <c r="C11373" t="s">
        <v>73</v>
      </c>
      <c r="D11373">
        <v>30.6</v>
      </c>
      <c r="E11373">
        <f t="shared" si="177"/>
        <v>246</v>
      </c>
    </row>
    <row r="11374" spans="1:5">
      <c r="A11374" t="s">
        <v>321</v>
      </c>
      <c r="B11374" t="s">
        <v>34</v>
      </c>
      <c r="C11374" t="s">
        <v>74</v>
      </c>
      <c r="D11374">
        <v>-1.1000000000000001</v>
      </c>
      <c r="E11374">
        <f t="shared" si="177"/>
        <v>246</v>
      </c>
    </row>
    <row r="11375" spans="1:5">
      <c r="A11375" t="s">
        <v>321</v>
      </c>
      <c r="B11375" t="s">
        <v>34</v>
      </c>
      <c r="C11375" t="s">
        <v>75</v>
      </c>
      <c r="D11375">
        <v>0.27751399999999998</v>
      </c>
      <c r="E11375">
        <f t="shared" si="177"/>
        <v>246</v>
      </c>
    </row>
    <row r="11376" spans="1:5">
      <c r="A11376" t="s">
        <v>321</v>
      </c>
      <c r="B11376" t="s">
        <v>34</v>
      </c>
      <c r="C11376" t="s">
        <v>76</v>
      </c>
      <c r="D11376" s="6">
        <v>4144810</v>
      </c>
      <c r="E11376">
        <f t="shared" si="177"/>
        <v>246</v>
      </c>
    </row>
    <row r="11377" spans="1:5">
      <c r="A11377" t="s">
        <v>321</v>
      </c>
      <c r="B11377" t="s">
        <v>35</v>
      </c>
      <c r="C11377" t="s">
        <v>83</v>
      </c>
      <c r="D11377">
        <v>1.64958</v>
      </c>
      <c r="E11377">
        <f t="shared" si="177"/>
        <v>246</v>
      </c>
    </row>
    <row r="11378" spans="1:5">
      <c r="A11378" t="s">
        <v>321</v>
      </c>
      <c r="B11378" t="s">
        <v>35</v>
      </c>
      <c r="C11378" t="s">
        <v>73</v>
      </c>
      <c r="D11378">
        <v>30.6</v>
      </c>
      <c r="E11378">
        <f t="shared" si="177"/>
        <v>246</v>
      </c>
    </row>
    <row r="11379" spans="1:5">
      <c r="A11379" t="s">
        <v>321</v>
      </c>
      <c r="B11379" t="s">
        <v>35</v>
      </c>
      <c r="C11379" t="s">
        <v>74</v>
      </c>
      <c r="D11379">
        <v>-1</v>
      </c>
      <c r="E11379">
        <f t="shared" si="177"/>
        <v>246</v>
      </c>
    </row>
    <row r="11380" spans="1:5">
      <c r="A11380" t="s">
        <v>321</v>
      </c>
      <c r="B11380" t="s">
        <v>35</v>
      </c>
      <c r="C11380" t="s">
        <v>75</v>
      </c>
      <c r="D11380">
        <v>0.33667399999999997</v>
      </c>
      <c r="E11380">
        <f t="shared" si="177"/>
        <v>246</v>
      </c>
    </row>
    <row r="11381" spans="1:5">
      <c r="A11381" t="s">
        <v>321</v>
      </c>
      <c r="B11381" t="s">
        <v>35</v>
      </c>
      <c r="C11381" t="s">
        <v>76</v>
      </c>
      <c r="D11381" s="6">
        <v>4144740</v>
      </c>
      <c r="E11381">
        <f t="shared" si="177"/>
        <v>246</v>
      </c>
    </row>
    <row r="11382" spans="1:5">
      <c r="A11382" t="s">
        <v>321</v>
      </c>
      <c r="B11382" t="s">
        <v>36</v>
      </c>
      <c r="C11382" t="s">
        <v>83</v>
      </c>
      <c r="D11382">
        <v>4.5446299999999997</v>
      </c>
      <c r="E11382">
        <f t="shared" si="177"/>
        <v>246</v>
      </c>
    </row>
    <row r="11383" spans="1:5">
      <c r="A11383" t="s">
        <v>321</v>
      </c>
      <c r="B11383" t="s">
        <v>36</v>
      </c>
      <c r="C11383" t="s">
        <v>73</v>
      </c>
      <c r="D11383">
        <v>30.6</v>
      </c>
      <c r="E11383">
        <f t="shared" si="177"/>
        <v>246</v>
      </c>
    </row>
    <row r="11384" spans="1:5">
      <c r="A11384" t="s">
        <v>321</v>
      </c>
      <c r="B11384" t="s">
        <v>36</v>
      </c>
      <c r="C11384" t="s">
        <v>74</v>
      </c>
      <c r="D11384">
        <v>-0.9</v>
      </c>
      <c r="E11384">
        <f t="shared" si="177"/>
        <v>246</v>
      </c>
    </row>
    <row r="11385" spans="1:5">
      <c r="A11385" t="s">
        <v>321</v>
      </c>
      <c r="B11385" t="s">
        <v>36</v>
      </c>
      <c r="C11385" t="s">
        <v>75</v>
      </c>
      <c r="D11385">
        <v>0.44512400000000002</v>
      </c>
      <c r="E11385">
        <f t="shared" si="177"/>
        <v>246</v>
      </c>
    </row>
    <row r="11386" spans="1:5">
      <c r="A11386" t="s">
        <v>321</v>
      </c>
      <c r="B11386" t="s">
        <v>36</v>
      </c>
      <c r="C11386" t="s">
        <v>76</v>
      </c>
      <c r="D11386" s="6">
        <v>4144490</v>
      </c>
      <c r="E11386">
        <f t="shared" si="177"/>
        <v>246</v>
      </c>
    </row>
    <row r="11387" spans="1:5">
      <c r="A11387" t="s">
        <v>322</v>
      </c>
      <c r="B11387" t="s">
        <v>31</v>
      </c>
      <c r="C11387" t="s">
        <v>83</v>
      </c>
      <c r="D11387">
        <v>-9.8305799999999994</v>
      </c>
      <c r="E11387">
        <f t="shared" si="177"/>
        <v>247</v>
      </c>
    </row>
    <row r="11388" spans="1:5">
      <c r="A11388" t="s">
        <v>322</v>
      </c>
      <c r="B11388" t="s">
        <v>31</v>
      </c>
      <c r="C11388" t="s">
        <v>73</v>
      </c>
      <c r="D11388">
        <v>30.7</v>
      </c>
      <c r="E11388">
        <f t="shared" si="177"/>
        <v>247</v>
      </c>
    </row>
    <row r="11389" spans="1:5">
      <c r="A11389" t="s">
        <v>322</v>
      </c>
      <c r="B11389" t="s">
        <v>31</v>
      </c>
      <c r="C11389" t="s">
        <v>74</v>
      </c>
      <c r="D11389">
        <v>-1.4</v>
      </c>
      <c r="E11389">
        <f t="shared" si="177"/>
        <v>247</v>
      </c>
    </row>
    <row r="11390" spans="1:5">
      <c r="A11390" t="s">
        <v>322</v>
      </c>
      <c r="B11390" t="s">
        <v>31</v>
      </c>
      <c r="C11390" t="s">
        <v>75</v>
      </c>
      <c r="D11390">
        <v>0.232962</v>
      </c>
      <c r="E11390">
        <f t="shared" si="177"/>
        <v>247</v>
      </c>
    </row>
    <row r="11391" spans="1:5">
      <c r="A11391" t="s">
        <v>322</v>
      </c>
      <c r="B11391" t="s">
        <v>31</v>
      </c>
      <c r="C11391" t="s">
        <v>76</v>
      </c>
      <c r="D11391" s="6">
        <v>4144980</v>
      </c>
      <c r="E11391">
        <f t="shared" si="177"/>
        <v>247</v>
      </c>
    </row>
    <row r="11392" spans="1:5">
      <c r="A11392" t="s">
        <v>322</v>
      </c>
      <c r="B11392" t="s">
        <v>32</v>
      </c>
      <c r="C11392" t="s">
        <v>83</v>
      </c>
      <c r="D11392">
        <v>-6.9355399999999996</v>
      </c>
      <c r="E11392">
        <f t="shared" si="177"/>
        <v>247</v>
      </c>
    </row>
    <row r="11393" spans="1:5">
      <c r="A11393" t="s">
        <v>322</v>
      </c>
      <c r="B11393" t="s">
        <v>32</v>
      </c>
      <c r="C11393" t="s">
        <v>73</v>
      </c>
      <c r="D11393">
        <v>30.7</v>
      </c>
      <c r="E11393">
        <f t="shared" si="177"/>
        <v>247</v>
      </c>
    </row>
    <row r="11394" spans="1:5">
      <c r="A11394" t="s">
        <v>322</v>
      </c>
      <c r="B11394" t="s">
        <v>32</v>
      </c>
      <c r="C11394" t="s">
        <v>74</v>
      </c>
      <c r="D11394">
        <v>-1.3</v>
      </c>
      <c r="E11394">
        <f t="shared" si="177"/>
        <v>247</v>
      </c>
    </row>
    <row r="11395" spans="1:5">
      <c r="A11395" t="s">
        <v>322</v>
      </c>
      <c r="B11395" t="s">
        <v>32</v>
      </c>
      <c r="C11395" t="s">
        <v>75</v>
      </c>
      <c r="D11395">
        <v>0.252307</v>
      </c>
      <c r="E11395">
        <f t="shared" ref="E11395:E11458" si="178">VALUE(RIGHT(A11395, LEN(A11395)-1))</f>
        <v>247</v>
      </c>
    </row>
    <row r="11396" spans="1:5">
      <c r="A11396" t="s">
        <v>322</v>
      </c>
      <c r="B11396" t="s">
        <v>32</v>
      </c>
      <c r="C11396" t="s">
        <v>76</v>
      </c>
      <c r="D11396" s="6">
        <v>4144890</v>
      </c>
      <c r="E11396">
        <f t="shared" si="178"/>
        <v>247</v>
      </c>
    </row>
    <row r="11397" spans="1:5">
      <c r="A11397" t="s">
        <v>322</v>
      </c>
      <c r="B11397" t="s">
        <v>33</v>
      </c>
      <c r="C11397" t="s">
        <v>83</v>
      </c>
      <c r="D11397">
        <v>-4.0404999999999998</v>
      </c>
      <c r="E11397">
        <f t="shared" si="178"/>
        <v>247</v>
      </c>
    </row>
    <row r="11398" spans="1:5">
      <c r="A11398" t="s">
        <v>322</v>
      </c>
      <c r="B11398" t="s">
        <v>33</v>
      </c>
      <c r="C11398" t="s">
        <v>73</v>
      </c>
      <c r="D11398">
        <v>30.7</v>
      </c>
      <c r="E11398">
        <f t="shared" si="178"/>
        <v>247</v>
      </c>
    </row>
    <row r="11399" spans="1:5">
      <c r="A11399" t="s">
        <v>322</v>
      </c>
      <c r="B11399" t="s">
        <v>33</v>
      </c>
      <c r="C11399" t="s">
        <v>74</v>
      </c>
      <c r="D11399">
        <v>-1.2</v>
      </c>
      <c r="E11399">
        <f t="shared" si="178"/>
        <v>247</v>
      </c>
    </row>
    <row r="11400" spans="1:5">
      <c r="A11400" t="s">
        <v>322</v>
      </c>
      <c r="B11400" t="s">
        <v>33</v>
      </c>
      <c r="C11400" t="s">
        <v>75</v>
      </c>
      <c r="D11400">
        <v>0.26121299999999997</v>
      </c>
      <c r="E11400">
        <f t="shared" si="178"/>
        <v>247</v>
      </c>
    </row>
    <row r="11401" spans="1:5">
      <c r="A11401" t="s">
        <v>322</v>
      </c>
      <c r="B11401" t="s">
        <v>33</v>
      </c>
      <c r="C11401" t="s">
        <v>76</v>
      </c>
      <c r="D11401" s="6">
        <v>4144920</v>
      </c>
      <c r="E11401">
        <f t="shared" si="178"/>
        <v>247</v>
      </c>
    </row>
    <row r="11402" spans="1:5">
      <c r="A11402" t="s">
        <v>322</v>
      </c>
      <c r="B11402" t="s">
        <v>34</v>
      </c>
      <c r="C11402" t="s">
        <v>83</v>
      </c>
      <c r="D11402">
        <v>-1.1454599999999999</v>
      </c>
      <c r="E11402">
        <f t="shared" si="178"/>
        <v>247</v>
      </c>
    </row>
    <row r="11403" spans="1:5">
      <c r="A11403" t="s">
        <v>322</v>
      </c>
      <c r="B11403" t="s">
        <v>34</v>
      </c>
      <c r="C11403" t="s">
        <v>73</v>
      </c>
      <c r="D11403">
        <v>30.7</v>
      </c>
      <c r="E11403">
        <f t="shared" si="178"/>
        <v>247</v>
      </c>
    </row>
    <row r="11404" spans="1:5">
      <c r="A11404" t="s">
        <v>322</v>
      </c>
      <c r="B11404" t="s">
        <v>34</v>
      </c>
      <c r="C11404" t="s">
        <v>74</v>
      </c>
      <c r="D11404">
        <v>-1.1000000000000001</v>
      </c>
      <c r="E11404">
        <f t="shared" si="178"/>
        <v>247</v>
      </c>
    </row>
    <row r="11405" spans="1:5">
      <c r="A11405" t="s">
        <v>322</v>
      </c>
      <c r="B11405" t="s">
        <v>34</v>
      </c>
      <c r="C11405" t="s">
        <v>75</v>
      </c>
      <c r="D11405">
        <v>0.28339799999999998</v>
      </c>
      <c r="E11405">
        <f t="shared" si="178"/>
        <v>247</v>
      </c>
    </row>
    <row r="11406" spans="1:5">
      <c r="A11406" t="s">
        <v>322</v>
      </c>
      <c r="B11406" t="s">
        <v>34</v>
      </c>
      <c r="C11406" t="s">
        <v>76</v>
      </c>
      <c r="D11406" s="6">
        <v>4144660</v>
      </c>
      <c r="E11406">
        <f t="shared" si="178"/>
        <v>247</v>
      </c>
    </row>
    <row r="11407" spans="1:5">
      <c r="A11407" t="s">
        <v>322</v>
      </c>
      <c r="B11407" t="s">
        <v>35</v>
      </c>
      <c r="C11407" t="s">
        <v>83</v>
      </c>
      <c r="D11407">
        <v>1.7495799999999999</v>
      </c>
      <c r="E11407">
        <f t="shared" si="178"/>
        <v>247</v>
      </c>
    </row>
    <row r="11408" spans="1:5">
      <c r="A11408" t="s">
        <v>322</v>
      </c>
      <c r="B11408" t="s">
        <v>35</v>
      </c>
      <c r="C11408" t="s">
        <v>73</v>
      </c>
      <c r="D11408">
        <v>30.7</v>
      </c>
      <c r="E11408">
        <f t="shared" si="178"/>
        <v>247</v>
      </c>
    </row>
    <row r="11409" spans="1:5">
      <c r="A11409" t="s">
        <v>322</v>
      </c>
      <c r="B11409" t="s">
        <v>35</v>
      </c>
      <c r="C11409" t="s">
        <v>74</v>
      </c>
      <c r="D11409">
        <v>-1</v>
      </c>
      <c r="E11409">
        <f t="shared" si="178"/>
        <v>247</v>
      </c>
    </row>
    <row r="11410" spans="1:5">
      <c r="A11410" t="s">
        <v>322</v>
      </c>
      <c r="B11410" t="s">
        <v>35</v>
      </c>
      <c r="C11410" t="s">
        <v>75</v>
      </c>
      <c r="D11410">
        <v>0.33667399999999997</v>
      </c>
      <c r="E11410">
        <f t="shared" si="178"/>
        <v>247</v>
      </c>
    </row>
    <row r="11411" spans="1:5">
      <c r="A11411" t="s">
        <v>322</v>
      </c>
      <c r="B11411" t="s">
        <v>35</v>
      </c>
      <c r="C11411" t="s">
        <v>76</v>
      </c>
      <c r="D11411" s="6">
        <v>4144770</v>
      </c>
      <c r="E11411">
        <f t="shared" si="178"/>
        <v>247</v>
      </c>
    </row>
    <row r="11412" spans="1:5">
      <c r="A11412" t="s">
        <v>322</v>
      </c>
      <c r="B11412" t="s">
        <v>36</v>
      </c>
      <c r="C11412" t="s">
        <v>83</v>
      </c>
      <c r="D11412">
        <v>4.6446300000000003</v>
      </c>
      <c r="E11412">
        <f t="shared" si="178"/>
        <v>247</v>
      </c>
    </row>
    <row r="11413" spans="1:5">
      <c r="A11413" t="s">
        <v>322</v>
      </c>
      <c r="B11413" t="s">
        <v>36</v>
      </c>
      <c r="C11413" t="s">
        <v>73</v>
      </c>
      <c r="D11413">
        <v>30.7</v>
      </c>
      <c r="E11413">
        <f t="shared" si="178"/>
        <v>247</v>
      </c>
    </row>
    <row r="11414" spans="1:5">
      <c r="A11414" t="s">
        <v>322</v>
      </c>
      <c r="B11414" t="s">
        <v>36</v>
      </c>
      <c r="C11414" t="s">
        <v>74</v>
      </c>
      <c r="D11414">
        <v>-0.9</v>
      </c>
      <c r="E11414">
        <f t="shared" si="178"/>
        <v>247</v>
      </c>
    </row>
    <row r="11415" spans="1:5">
      <c r="A11415" t="s">
        <v>322</v>
      </c>
      <c r="B11415" t="s">
        <v>36</v>
      </c>
      <c r="C11415" t="s">
        <v>75</v>
      </c>
      <c r="D11415">
        <v>0.45698299999999997</v>
      </c>
      <c r="E11415">
        <f t="shared" si="178"/>
        <v>247</v>
      </c>
    </row>
    <row r="11416" spans="1:5">
      <c r="A11416" t="s">
        <v>322</v>
      </c>
      <c r="B11416" t="s">
        <v>36</v>
      </c>
      <c r="C11416" t="s">
        <v>76</v>
      </c>
      <c r="D11416" s="6">
        <v>4144260</v>
      </c>
      <c r="E11416">
        <f t="shared" si="178"/>
        <v>247</v>
      </c>
    </row>
    <row r="11417" spans="1:5">
      <c r="A11417" t="s">
        <v>323</v>
      </c>
      <c r="B11417" t="s">
        <v>31</v>
      </c>
      <c r="C11417" t="s">
        <v>83</v>
      </c>
      <c r="D11417">
        <v>-9.7305799999999998</v>
      </c>
      <c r="E11417">
        <f t="shared" si="178"/>
        <v>248</v>
      </c>
    </row>
    <row r="11418" spans="1:5">
      <c r="A11418" t="s">
        <v>323</v>
      </c>
      <c r="B11418" t="s">
        <v>31</v>
      </c>
      <c r="C11418" t="s">
        <v>73</v>
      </c>
      <c r="D11418">
        <v>30.8</v>
      </c>
      <c r="E11418">
        <f t="shared" si="178"/>
        <v>248</v>
      </c>
    </row>
    <row r="11419" spans="1:5">
      <c r="A11419" t="s">
        <v>323</v>
      </c>
      <c r="B11419" t="s">
        <v>31</v>
      </c>
      <c r="C11419" t="s">
        <v>74</v>
      </c>
      <c r="D11419">
        <v>-1.4</v>
      </c>
      <c r="E11419">
        <f t="shared" si="178"/>
        <v>248</v>
      </c>
    </row>
    <row r="11420" spans="1:5">
      <c r="A11420" t="s">
        <v>323</v>
      </c>
      <c r="B11420" t="s">
        <v>31</v>
      </c>
      <c r="C11420" t="s">
        <v>75</v>
      </c>
      <c r="D11420">
        <v>0.23444999999999999</v>
      </c>
      <c r="E11420">
        <f t="shared" si="178"/>
        <v>248</v>
      </c>
    </row>
    <row r="11421" spans="1:5">
      <c r="A11421" t="s">
        <v>323</v>
      </c>
      <c r="B11421" t="s">
        <v>31</v>
      </c>
      <c r="C11421" t="s">
        <v>76</v>
      </c>
      <c r="D11421" s="6">
        <v>4144980</v>
      </c>
      <c r="E11421">
        <f t="shared" si="178"/>
        <v>248</v>
      </c>
    </row>
    <row r="11422" spans="1:5">
      <c r="A11422" t="s">
        <v>323</v>
      </c>
      <c r="B11422" t="s">
        <v>32</v>
      </c>
      <c r="C11422" t="s">
        <v>83</v>
      </c>
      <c r="D11422">
        <v>-6.8355399999999999</v>
      </c>
      <c r="E11422">
        <f t="shared" si="178"/>
        <v>248</v>
      </c>
    </row>
    <row r="11423" spans="1:5">
      <c r="A11423" t="s">
        <v>323</v>
      </c>
      <c r="B11423" t="s">
        <v>32</v>
      </c>
      <c r="C11423" t="s">
        <v>73</v>
      </c>
      <c r="D11423">
        <v>30.8</v>
      </c>
      <c r="E11423">
        <f t="shared" si="178"/>
        <v>248</v>
      </c>
    </row>
    <row r="11424" spans="1:5">
      <c r="A11424" t="s">
        <v>323</v>
      </c>
      <c r="B11424" t="s">
        <v>32</v>
      </c>
      <c r="C11424" t="s">
        <v>74</v>
      </c>
      <c r="D11424">
        <v>-1.3</v>
      </c>
      <c r="E11424">
        <f t="shared" si="178"/>
        <v>248</v>
      </c>
    </row>
    <row r="11425" spans="1:5">
      <c r="A11425" t="s">
        <v>323</v>
      </c>
      <c r="B11425" t="s">
        <v>32</v>
      </c>
      <c r="C11425" t="s">
        <v>75</v>
      </c>
      <c r="D11425">
        <v>0.25379499999999999</v>
      </c>
      <c r="E11425">
        <f t="shared" si="178"/>
        <v>248</v>
      </c>
    </row>
    <row r="11426" spans="1:5">
      <c r="A11426" t="s">
        <v>323</v>
      </c>
      <c r="B11426" t="s">
        <v>32</v>
      </c>
      <c r="C11426" t="s">
        <v>76</v>
      </c>
      <c r="D11426" s="6">
        <v>4144880</v>
      </c>
      <c r="E11426">
        <f t="shared" si="178"/>
        <v>248</v>
      </c>
    </row>
    <row r="11427" spans="1:5">
      <c r="A11427" t="s">
        <v>323</v>
      </c>
      <c r="B11427" t="s">
        <v>33</v>
      </c>
      <c r="C11427" t="s">
        <v>83</v>
      </c>
      <c r="D11427">
        <v>-3.9405000000000001</v>
      </c>
      <c r="E11427">
        <f t="shared" si="178"/>
        <v>248</v>
      </c>
    </row>
    <row r="11428" spans="1:5">
      <c r="A11428" t="s">
        <v>323</v>
      </c>
      <c r="B11428" t="s">
        <v>33</v>
      </c>
      <c r="C11428" t="s">
        <v>73</v>
      </c>
      <c r="D11428">
        <v>30.8</v>
      </c>
      <c r="E11428">
        <f t="shared" si="178"/>
        <v>248</v>
      </c>
    </row>
    <row r="11429" spans="1:5">
      <c r="A11429" t="s">
        <v>323</v>
      </c>
      <c r="B11429" t="s">
        <v>33</v>
      </c>
      <c r="C11429" t="s">
        <v>74</v>
      </c>
      <c r="D11429">
        <v>-1.2</v>
      </c>
      <c r="E11429">
        <f t="shared" si="178"/>
        <v>248</v>
      </c>
    </row>
    <row r="11430" spans="1:5">
      <c r="A11430" t="s">
        <v>323</v>
      </c>
      <c r="B11430" t="s">
        <v>33</v>
      </c>
      <c r="C11430" t="s">
        <v>75</v>
      </c>
      <c r="D11430">
        <v>0.26418900000000001</v>
      </c>
      <c r="E11430">
        <f t="shared" si="178"/>
        <v>248</v>
      </c>
    </row>
    <row r="11431" spans="1:5">
      <c r="A11431" t="s">
        <v>323</v>
      </c>
      <c r="B11431" t="s">
        <v>33</v>
      </c>
      <c r="C11431" t="s">
        <v>76</v>
      </c>
      <c r="D11431" s="6">
        <v>4144880</v>
      </c>
      <c r="E11431">
        <f t="shared" si="178"/>
        <v>248</v>
      </c>
    </row>
    <row r="11432" spans="1:5">
      <c r="A11432" t="s">
        <v>323</v>
      </c>
      <c r="B11432" t="s">
        <v>34</v>
      </c>
      <c r="C11432" t="s">
        <v>83</v>
      </c>
      <c r="D11432">
        <v>-1.0454600000000001</v>
      </c>
      <c r="E11432">
        <f t="shared" si="178"/>
        <v>248</v>
      </c>
    </row>
    <row r="11433" spans="1:5">
      <c r="A11433" t="s">
        <v>323</v>
      </c>
      <c r="B11433" t="s">
        <v>34</v>
      </c>
      <c r="C11433" t="s">
        <v>73</v>
      </c>
      <c r="D11433">
        <v>30.8</v>
      </c>
      <c r="E11433">
        <f t="shared" si="178"/>
        <v>248</v>
      </c>
    </row>
    <row r="11434" spans="1:5">
      <c r="A11434" t="s">
        <v>323</v>
      </c>
      <c r="B11434" t="s">
        <v>34</v>
      </c>
      <c r="C11434" t="s">
        <v>74</v>
      </c>
      <c r="D11434">
        <v>-1.1000000000000001</v>
      </c>
      <c r="E11434">
        <f t="shared" si="178"/>
        <v>248</v>
      </c>
    </row>
    <row r="11435" spans="1:5">
      <c r="A11435" t="s">
        <v>323</v>
      </c>
      <c r="B11435" t="s">
        <v>34</v>
      </c>
      <c r="C11435" t="s">
        <v>75</v>
      </c>
      <c r="D11435">
        <v>0.29372399999999999</v>
      </c>
      <c r="E11435">
        <f t="shared" si="178"/>
        <v>248</v>
      </c>
    </row>
    <row r="11436" spans="1:5">
      <c r="A11436" t="s">
        <v>323</v>
      </c>
      <c r="B11436" t="s">
        <v>34</v>
      </c>
      <c r="C11436" t="s">
        <v>76</v>
      </c>
      <c r="D11436" s="6">
        <v>4144450</v>
      </c>
      <c r="E11436">
        <f t="shared" si="178"/>
        <v>248</v>
      </c>
    </row>
    <row r="11437" spans="1:5">
      <c r="A11437" t="s">
        <v>323</v>
      </c>
      <c r="B11437" t="s">
        <v>35</v>
      </c>
      <c r="C11437" t="s">
        <v>83</v>
      </c>
      <c r="D11437">
        <v>1.84958</v>
      </c>
      <c r="E11437">
        <f t="shared" si="178"/>
        <v>248</v>
      </c>
    </row>
    <row r="11438" spans="1:5">
      <c r="A11438" t="s">
        <v>323</v>
      </c>
      <c r="B11438" t="s">
        <v>35</v>
      </c>
      <c r="C11438" t="s">
        <v>73</v>
      </c>
      <c r="D11438">
        <v>30.8</v>
      </c>
      <c r="E11438">
        <f t="shared" si="178"/>
        <v>248</v>
      </c>
    </row>
    <row r="11439" spans="1:5">
      <c r="A11439" t="s">
        <v>323</v>
      </c>
      <c r="B11439" t="s">
        <v>35</v>
      </c>
      <c r="C11439" t="s">
        <v>74</v>
      </c>
      <c r="D11439">
        <v>-1</v>
      </c>
      <c r="E11439">
        <f t="shared" si="178"/>
        <v>248</v>
      </c>
    </row>
    <row r="11440" spans="1:5">
      <c r="A11440" t="s">
        <v>323</v>
      </c>
      <c r="B11440" t="s">
        <v>35</v>
      </c>
      <c r="C11440" t="s">
        <v>75</v>
      </c>
      <c r="D11440">
        <v>0.33814</v>
      </c>
      <c r="E11440">
        <f t="shared" si="178"/>
        <v>248</v>
      </c>
    </row>
    <row r="11441" spans="1:5">
      <c r="A11441" t="s">
        <v>323</v>
      </c>
      <c r="B11441" t="s">
        <v>35</v>
      </c>
      <c r="C11441" t="s">
        <v>76</v>
      </c>
      <c r="D11441" s="6">
        <v>4144740</v>
      </c>
      <c r="E11441">
        <f t="shared" si="178"/>
        <v>248</v>
      </c>
    </row>
    <row r="11442" spans="1:5">
      <c r="A11442" t="s">
        <v>323</v>
      </c>
      <c r="B11442" t="s">
        <v>36</v>
      </c>
      <c r="C11442" t="s">
        <v>83</v>
      </c>
      <c r="D11442">
        <v>4.7446299999999999</v>
      </c>
      <c r="E11442">
        <f t="shared" si="178"/>
        <v>248</v>
      </c>
    </row>
    <row r="11443" spans="1:5">
      <c r="A11443" t="s">
        <v>323</v>
      </c>
      <c r="B11443" t="s">
        <v>36</v>
      </c>
      <c r="C11443" t="s">
        <v>73</v>
      </c>
      <c r="D11443">
        <v>30.8</v>
      </c>
      <c r="E11443">
        <f t="shared" si="178"/>
        <v>248</v>
      </c>
    </row>
    <row r="11444" spans="1:5">
      <c r="A11444" t="s">
        <v>323</v>
      </c>
      <c r="B11444" t="s">
        <v>36</v>
      </c>
      <c r="C11444" t="s">
        <v>74</v>
      </c>
      <c r="D11444">
        <v>-0.9</v>
      </c>
      <c r="E11444">
        <f t="shared" si="178"/>
        <v>248</v>
      </c>
    </row>
    <row r="11445" spans="1:5">
      <c r="A11445" t="s">
        <v>323</v>
      </c>
      <c r="B11445" t="s">
        <v>36</v>
      </c>
      <c r="C11445" t="s">
        <v>75</v>
      </c>
      <c r="D11445">
        <v>0.46435500000000002</v>
      </c>
      <c r="E11445">
        <f t="shared" si="178"/>
        <v>248</v>
      </c>
    </row>
    <row r="11446" spans="1:5">
      <c r="A11446" t="s">
        <v>323</v>
      </c>
      <c r="B11446" t="s">
        <v>36</v>
      </c>
      <c r="C11446" t="s">
        <v>76</v>
      </c>
      <c r="D11446" s="6">
        <v>4144070</v>
      </c>
      <c r="E11446">
        <f t="shared" si="178"/>
        <v>248</v>
      </c>
    </row>
    <row r="11447" spans="1:5">
      <c r="A11447" t="s">
        <v>324</v>
      </c>
      <c r="B11447" t="s">
        <v>31</v>
      </c>
      <c r="C11447" t="s">
        <v>83</v>
      </c>
      <c r="D11447">
        <v>-9.6305800000000001</v>
      </c>
      <c r="E11447">
        <f t="shared" si="178"/>
        <v>249</v>
      </c>
    </row>
    <row r="11448" spans="1:5">
      <c r="A11448" t="s">
        <v>324</v>
      </c>
      <c r="B11448" t="s">
        <v>31</v>
      </c>
      <c r="C11448" t="s">
        <v>73</v>
      </c>
      <c r="D11448">
        <v>30.9</v>
      </c>
      <c r="E11448">
        <f t="shared" si="178"/>
        <v>249</v>
      </c>
    </row>
    <row r="11449" spans="1:5">
      <c r="A11449" t="s">
        <v>324</v>
      </c>
      <c r="B11449" t="s">
        <v>31</v>
      </c>
      <c r="C11449" t="s">
        <v>74</v>
      </c>
      <c r="D11449">
        <v>-1.4</v>
      </c>
      <c r="E11449">
        <f t="shared" si="178"/>
        <v>249</v>
      </c>
    </row>
    <row r="11450" spans="1:5">
      <c r="A11450" t="s">
        <v>324</v>
      </c>
      <c r="B11450" t="s">
        <v>31</v>
      </c>
      <c r="C11450" t="s">
        <v>75</v>
      </c>
      <c r="D11450">
        <v>0.23444999999999999</v>
      </c>
      <c r="E11450">
        <f t="shared" si="178"/>
        <v>249</v>
      </c>
    </row>
    <row r="11451" spans="1:5">
      <c r="A11451" t="s">
        <v>324</v>
      </c>
      <c r="B11451" t="s">
        <v>31</v>
      </c>
      <c r="C11451" t="s">
        <v>76</v>
      </c>
      <c r="D11451" s="6">
        <v>4145000</v>
      </c>
      <c r="E11451">
        <f t="shared" si="178"/>
        <v>249</v>
      </c>
    </row>
    <row r="11452" spans="1:5">
      <c r="A11452" t="s">
        <v>324</v>
      </c>
      <c r="B11452" t="s">
        <v>32</v>
      </c>
      <c r="C11452" t="s">
        <v>83</v>
      </c>
      <c r="D11452">
        <v>-6.7355400000000003</v>
      </c>
      <c r="E11452">
        <f t="shared" si="178"/>
        <v>249</v>
      </c>
    </row>
    <row r="11453" spans="1:5">
      <c r="A11453" t="s">
        <v>324</v>
      </c>
      <c r="B11453" t="s">
        <v>32</v>
      </c>
      <c r="C11453" t="s">
        <v>73</v>
      </c>
      <c r="D11453">
        <v>30.9</v>
      </c>
      <c r="E11453">
        <f t="shared" si="178"/>
        <v>249</v>
      </c>
    </row>
    <row r="11454" spans="1:5">
      <c r="A11454" t="s">
        <v>324</v>
      </c>
      <c r="B11454" t="s">
        <v>32</v>
      </c>
      <c r="C11454" t="s">
        <v>74</v>
      </c>
      <c r="D11454">
        <v>-1.3</v>
      </c>
      <c r="E11454">
        <f t="shared" si="178"/>
        <v>249</v>
      </c>
    </row>
    <row r="11455" spans="1:5">
      <c r="A11455" t="s">
        <v>324</v>
      </c>
      <c r="B11455" t="s">
        <v>32</v>
      </c>
      <c r="C11455" t="s">
        <v>75</v>
      </c>
      <c r="D11455">
        <v>0.25379499999999999</v>
      </c>
      <c r="E11455">
        <f t="shared" si="178"/>
        <v>249</v>
      </c>
    </row>
    <row r="11456" spans="1:5">
      <c r="A11456" t="s">
        <v>324</v>
      </c>
      <c r="B11456" t="s">
        <v>32</v>
      </c>
      <c r="C11456" t="s">
        <v>76</v>
      </c>
      <c r="D11456" s="6">
        <v>4144910</v>
      </c>
      <c r="E11456">
        <f t="shared" si="178"/>
        <v>249</v>
      </c>
    </row>
    <row r="11457" spans="1:5">
      <c r="A11457" t="s">
        <v>324</v>
      </c>
      <c r="B11457" t="s">
        <v>33</v>
      </c>
      <c r="C11457" t="s">
        <v>83</v>
      </c>
      <c r="D11457">
        <v>-3.8405</v>
      </c>
      <c r="E11457">
        <f t="shared" si="178"/>
        <v>249</v>
      </c>
    </row>
    <row r="11458" spans="1:5">
      <c r="A11458" t="s">
        <v>324</v>
      </c>
      <c r="B11458" t="s">
        <v>33</v>
      </c>
      <c r="C11458" t="s">
        <v>73</v>
      </c>
      <c r="D11458">
        <v>30.9</v>
      </c>
      <c r="E11458">
        <f t="shared" si="178"/>
        <v>249</v>
      </c>
    </row>
    <row r="11459" spans="1:5">
      <c r="A11459" t="s">
        <v>324</v>
      </c>
      <c r="B11459" t="s">
        <v>33</v>
      </c>
      <c r="C11459" t="s">
        <v>74</v>
      </c>
      <c r="D11459">
        <v>-1.2</v>
      </c>
      <c r="E11459">
        <f t="shared" ref="E11459:E11522" si="179">VALUE(RIGHT(A11459, LEN(A11459)-1))</f>
        <v>249</v>
      </c>
    </row>
    <row r="11460" spans="1:5">
      <c r="A11460" t="s">
        <v>324</v>
      </c>
      <c r="B11460" t="s">
        <v>33</v>
      </c>
      <c r="C11460" t="s">
        <v>75</v>
      </c>
      <c r="D11460">
        <v>0.26418900000000001</v>
      </c>
      <c r="E11460">
        <f t="shared" si="179"/>
        <v>249</v>
      </c>
    </row>
    <row r="11461" spans="1:5">
      <c r="A11461" t="s">
        <v>324</v>
      </c>
      <c r="B11461" t="s">
        <v>33</v>
      </c>
      <c r="C11461" t="s">
        <v>76</v>
      </c>
      <c r="D11461" s="6">
        <v>4144900</v>
      </c>
      <c r="E11461">
        <f t="shared" si="179"/>
        <v>249</v>
      </c>
    </row>
    <row r="11462" spans="1:5">
      <c r="A11462" t="s">
        <v>324</v>
      </c>
      <c r="B11462" t="s">
        <v>34</v>
      </c>
      <c r="C11462" t="s">
        <v>83</v>
      </c>
      <c r="D11462">
        <v>-0.94545800000000002</v>
      </c>
      <c r="E11462">
        <f t="shared" si="179"/>
        <v>249</v>
      </c>
    </row>
    <row r="11463" spans="1:5">
      <c r="A11463" t="s">
        <v>324</v>
      </c>
      <c r="B11463" t="s">
        <v>34</v>
      </c>
      <c r="C11463" t="s">
        <v>73</v>
      </c>
      <c r="D11463">
        <v>30.9</v>
      </c>
      <c r="E11463">
        <f t="shared" si="179"/>
        <v>249</v>
      </c>
    </row>
    <row r="11464" spans="1:5">
      <c r="A11464" t="s">
        <v>324</v>
      </c>
      <c r="B11464" t="s">
        <v>34</v>
      </c>
      <c r="C11464" t="s">
        <v>74</v>
      </c>
      <c r="D11464">
        <v>-1.1000000000000001</v>
      </c>
      <c r="E11464">
        <f t="shared" si="179"/>
        <v>249</v>
      </c>
    </row>
    <row r="11465" spans="1:5">
      <c r="A11465" t="s">
        <v>324</v>
      </c>
      <c r="B11465" t="s">
        <v>34</v>
      </c>
      <c r="C11465" t="s">
        <v>75</v>
      </c>
      <c r="D11465">
        <v>0.29960799999999999</v>
      </c>
      <c r="E11465">
        <f t="shared" si="179"/>
        <v>249</v>
      </c>
    </row>
    <row r="11466" spans="1:5">
      <c r="A11466" t="s">
        <v>324</v>
      </c>
      <c r="B11466" t="s">
        <v>34</v>
      </c>
      <c r="C11466" t="s">
        <v>76</v>
      </c>
      <c r="D11466" s="6">
        <v>4144310</v>
      </c>
      <c r="E11466">
        <f t="shared" si="179"/>
        <v>249</v>
      </c>
    </row>
    <row r="11467" spans="1:5">
      <c r="A11467" t="s">
        <v>324</v>
      </c>
      <c r="B11467" t="s">
        <v>35</v>
      </c>
      <c r="C11467" t="s">
        <v>83</v>
      </c>
      <c r="D11467">
        <v>1.9495800000000001</v>
      </c>
      <c r="E11467">
        <f t="shared" si="179"/>
        <v>249</v>
      </c>
    </row>
    <row r="11468" spans="1:5">
      <c r="A11468" t="s">
        <v>324</v>
      </c>
      <c r="B11468" t="s">
        <v>35</v>
      </c>
      <c r="C11468" t="s">
        <v>73</v>
      </c>
      <c r="D11468">
        <v>30.9</v>
      </c>
      <c r="E11468">
        <f t="shared" si="179"/>
        <v>249</v>
      </c>
    </row>
    <row r="11469" spans="1:5">
      <c r="A11469" t="s">
        <v>324</v>
      </c>
      <c r="B11469" t="s">
        <v>35</v>
      </c>
      <c r="C11469" t="s">
        <v>74</v>
      </c>
      <c r="D11469">
        <v>-1</v>
      </c>
      <c r="E11469">
        <f t="shared" si="179"/>
        <v>249</v>
      </c>
    </row>
    <row r="11470" spans="1:5">
      <c r="A11470" t="s">
        <v>324</v>
      </c>
      <c r="B11470" t="s">
        <v>35</v>
      </c>
      <c r="C11470" t="s">
        <v>75</v>
      </c>
      <c r="D11470">
        <v>0.34855599999999998</v>
      </c>
      <c r="E11470">
        <f t="shared" si="179"/>
        <v>249</v>
      </c>
    </row>
    <row r="11471" spans="1:5">
      <c r="A11471" t="s">
        <v>324</v>
      </c>
      <c r="B11471" t="s">
        <v>35</v>
      </c>
      <c r="C11471" t="s">
        <v>76</v>
      </c>
      <c r="D11471" s="6">
        <v>4144650</v>
      </c>
      <c r="E11471">
        <f t="shared" si="179"/>
        <v>249</v>
      </c>
    </row>
    <row r="11472" spans="1:5">
      <c r="A11472" t="s">
        <v>324</v>
      </c>
      <c r="B11472" t="s">
        <v>36</v>
      </c>
      <c r="C11472" t="s">
        <v>83</v>
      </c>
      <c r="D11472">
        <v>4.8446300000000004</v>
      </c>
      <c r="E11472">
        <f t="shared" si="179"/>
        <v>249</v>
      </c>
    </row>
    <row r="11473" spans="1:5">
      <c r="A11473" t="s">
        <v>324</v>
      </c>
      <c r="B11473" t="s">
        <v>36</v>
      </c>
      <c r="C11473" t="s">
        <v>73</v>
      </c>
      <c r="D11473">
        <v>30.9</v>
      </c>
      <c r="E11473">
        <f t="shared" si="179"/>
        <v>249</v>
      </c>
    </row>
    <row r="11474" spans="1:5">
      <c r="A11474" t="s">
        <v>324</v>
      </c>
      <c r="B11474" t="s">
        <v>36</v>
      </c>
      <c r="C11474" t="s">
        <v>74</v>
      </c>
      <c r="D11474">
        <v>-0.9</v>
      </c>
      <c r="E11474">
        <f t="shared" si="179"/>
        <v>249</v>
      </c>
    </row>
    <row r="11475" spans="1:5">
      <c r="A11475" t="s">
        <v>324</v>
      </c>
      <c r="B11475" t="s">
        <v>36</v>
      </c>
      <c r="C11475" t="s">
        <v>75</v>
      </c>
      <c r="D11475">
        <v>0.47468100000000002</v>
      </c>
      <c r="E11475">
        <f t="shared" si="179"/>
        <v>249</v>
      </c>
    </row>
    <row r="11476" spans="1:5">
      <c r="A11476" t="s">
        <v>324</v>
      </c>
      <c r="B11476" t="s">
        <v>36</v>
      </c>
      <c r="C11476" t="s">
        <v>76</v>
      </c>
      <c r="D11476" s="6">
        <v>4143830</v>
      </c>
      <c r="E11476">
        <f t="shared" si="179"/>
        <v>249</v>
      </c>
    </row>
    <row r="11477" spans="1:5">
      <c r="A11477" t="s">
        <v>325</v>
      </c>
      <c r="B11477" t="s">
        <v>31</v>
      </c>
      <c r="C11477" t="s">
        <v>83</v>
      </c>
      <c r="D11477">
        <v>-9.5305800000000005</v>
      </c>
      <c r="E11477">
        <f t="shared" si="179"/>
        <v>250</v>
      </c>
    </row>
    <row r="11478" spans="1:5">
      <c r="A11478" t="s">
        <v>325</v>
      </c>
      <c r="B11478" t="s">
        <v>31</v>
      </c>
      <c r="C11478" t="s">
        <v>73</v>
      </c>
      <c r="D11478">
        <v>31</v>
      </c>
      <c r="E11478">
        <f t="shared" si="179"/>
        <v>250</v>
      </c>
    </row>
    <row r="11479" spans="1:5">
      <c r="A11479" t="s">
        <v>325</v>
      </c>
      <c r="B11479" t="s">
        <v>31</v>
      </c>
      <c r="C11479" t="s">
        <v>74</v>
      </c>
      <c r="D11479">
        <v>-1.4</v>
      </c>
      <c r="E11479">
        <f t="shared" si="179"/>
        <v>250</v>
      </c>
    </row>
    <row r="11480" spans="1:5">
      <c r="A11480" t="s">
        <v>325</v>
      </c>
      <c r="B11480" t="s">
        <v>31</v>
      </c>
      <c r="C11480" t="s">
        <v>75</v>
      </c>
      <c r="D11480">
        <v>0.23593800000000001</v>
      </c>
      <c r="E11480">
        <f t="shared" si="179"/>
        <v>250</v>
      </c>
    </row>
    <row r="11481" spans="1:5">
      <c r="A11481" t="s">
        <v>325</v>
      </c>
      <c r="B11481" t="s">
        <v>31</v>
      </c>
      <c r="C11481" t="s">
        <v>76</v>
      </c>
      <c r="D11481" s="6">
        <v>4145000</v>
      </c>
      <c r="E11481">
        <f t="shared" si="179"/>
        <v>250</v>
      </c>
    </row>
    <row r="11482" spans="1:5">
      <c r="A11482" t="s">
        <v>325</v>
      </c>
      <c r="B11482" t="s">
        <v>32</v>
      </c>
      <c r="C11482" t="s">
        <v>83</v>
      </c>
      <c r="D11482">
        <v>-6.6355399999999998</v>
      </c>
      <c r="E11482">
        <f t="shared" si="179"/>
        <v>250</v>
      </c>
    </row>
    <row r="11483" spans="1:5">
      <c r="A11483" t="s">
        <v>325</v>
      </c>
      <c r="B11483" t="s">
        <v>32</v>
      </c>
      <c r="C11483" t="s">
        <v>73</v>
      </c>
      <c r="D11483">
        <v>31</v>
      </c>
      <c r="E11483">
        <f t="shared" si="179"/>
        <v>250</v>
      </c>
    </row>
    <row r="11484" spans="1:5">
      <c r="A11484" t="s">
        <v>325</v>
      </c>
      <c r="B11484" t="s">
        <v>32</v>
      </c>
      <c r="C11484" t="s">
        <v>74</v>
      </c>
      <c r="D11484">
        <v>-1.3</v>
      </c>
      <c r="E11484">
        <f t="shared" si="179"/>
        <v>250</v>
      </c>
    </row>
    <row r="11485" spans="1:5">
      <c r="A11485" t="s">
        <v>325</v>
      </c>
      <c r="B11485" t="s">
        <v>32</v>
      </c>
      <c r="C11485" t="s">
        <v>75</v>
      </c>
      <c r="D11485">
        <v>0.25379499999999999</v>
      </c>
      <c r="E11485">
        <f t="shared" si="179"/>
        <v>250</v>
      </c>
    </row>
    <row r="11486" spans="1:5">
      <c r="A11486" t="s">
        <v>325</v>
      </c>
      <c r="B11486" t="s">
        <v>32</v>
      </c>
      <c r="C11486" t="s">
        <v>76</v>
      </c>
      <c r="D11486" s="6">
        <v>4144930</v>
      </c>
      <c r="E11486">
        <f t="shared" si="179"/>
        <v>250</v>
      </c>
    </row>
    <row r="11487" spans="1:5">
      <c r="A11487" t="s">
        <v>325</v>
      </c>
      <c r="B11487" t="s">
        <v>33</v>
      </c>
      <c r="C11487" t="s">
        <v>83</v>
      </c>
      <c r="D11487">
        <v>-3.7404999999999999</v>
      </c>
      <c r="E11487">
        <f t="shared" si="179"/>
        <v>250</v>
      </c>
    </row>
    <row r="11488" spans="1:5">
      <c r="A11488" t="s">
        <v>325</v>
      </c>
      <c r="B11488" t="s">
        <v>33</v>
      </c>
      <c r="C11488" t="s">
        <v>73</v>
      </c>
      <c r="D11488">
        <v>31</v>
      </c>
      <c r="E11488">
        <f t="shared" si="179"/>
        <v>250</v>
      </c>
    </row>
    <row r="11489" spans="1:5">
      <c r="A11489" t="s">
        <v>325</v>
      </c>
      <c r="B11489" t="s">
        <v>33</v>
      </c>
      <c r="C11489" t="s">
        <v>74</v>
      </c>
      <c r="D11489">
        <v>-1.2</v>
      </c>
      <c r="E11489">
        <f t="shared" si="179"/>
        <v>250</v>
      </c>
    </row>
    <row r="11490" spans="1:5">
      <c r="A11490" t="s">
        <v>325</v>
      </c>
      <c r="B11490" t="s">
        <v>33</v>
      </c>
      <c r="C11490" t="s">
        <v>75</v>
      </c>
      <c r="D11490">
        <v>0.26418900000000001</v>
      </c>
      <c r="E11490">
        <f t="shared" si="179"/>
        <v>250</v>
      </c>
    </row>
    <row r="11491" spans="1:5">
      <c r="A11491" t="s">
        <v>325</v>
      </c>
      <c r="B11491" t="s">
        <v>33</v>
      </c>
      <c r="C11491" t="s">
        <v>76</v>
      </c>
      <c r="D11491" s="6">
        <v>4144930</v>
      </c>
      <c r="E11491">
        <f t="shared" si="179"/>
        <v>250</v>
      </c>
    </row>
    <row r="11492" spans="1:5">
      <c r="A11492" t="s">
        <v>325</v>
      </c>
      <c r="B11492" t="s">
        <v>34</v>
      </c>
      <c r="C11492" t="s">
        <v>83</v>
      </c>
      <c r="D11492">
        <v>-0.84545800000000004</v>
      </c>
      <c r="E11492">
        <f t="shared" si="179"/>
        <v>250</v>
      </c>
    </row>
    <row r="11493" spans="1:5">
      <c r="A11493" t="s">
        <v>325</v>
      </c>
      <c r="B11493" t="s">
        <v>34</v>
      </c>
      <c r="C11493" t="s">
        <v>73</v>
      </c>
      <c r="D11493">
        <v>31</v>
      </c>
      <c r="E11493">
        <f t="shared" si="179"/>
        <v>250</v>
      </c>
    </row>
    <row r="11494" spans="1:5">
      <c r="A11494" t="s">
        <v>325</v>
      </c>
      <c r="B11494" t="s">
        <v>34</v>
      </c>
      <c r="C11494" t="s">
        <v>74</v>
      </c>
      <c r="D11494">
        <v>-1.1000000000000001</v>
      </c>
      <c r="E11494">
        <f t="shared" si="179"/>
        <v>250</v>
      </c>
    </row>
    <row r="11495" spans="1:5">
      <c r="A11495" t="s">
        <v>325</v>
      </c>
      <c r="B11495" t="s">
        <v>34</v>
      </c>
      <c r="C11495" t="s">
        <v>75</v>
      </c>
      <c r="D11495">
        <v>0.30695800000000001</v>
      </c>
      <c r="E11495">
        <f t="shared" si="179"/>
        <v>250</v>
      </c>
    </row>
    <row r="11496" spans="1:5">
      <c r="A11496" t="s">
        <v>325</v>
      </c>
      <c r="B11496" t="s">
        <v>34</v>
      </c>
      <c r="C11496" t="s">
        <v>76</v>
      </c>
      <c r="D11496" s="6">
        <v>4144100</v>
      </c>
      <c r="E11496">
        <f t="shared" si="179"/>
        <v>250</v>
      </c>
    </row>
    <row r="11497" spans="1:5">
      <c r="A11497" t="s">
        <v>325</v>
      </c>
      <c r="B11497" t="s">
        <v>35</v>
      </c>
      <c r="C11497" t="s">
        <v>83</v>
      </c>
      <c r="D11497">
        <v>2.0495800000000002</v>
      </c>
      <c r="E11497">
        <f t="shared" si="179"/>
        <v>250</v>
      </c>
    </row>
    <row r="11498" spans="1:5">
      <c r="A11498" t="s">
        <v>325</v>
      </c>
      <c r="B11498" t="s">
        <v>35</v>
      </c>
      <c r="C11498" t="s">
        <v>73</v>
      </c>
      <c r="D11498">
        <v>31</v>
      </c>
      <c r="E11498">
        <f t="shared" si="179"/>
        <v>250</v>
      </c>
    </row>
    <row r="11499" spans="1:5">
      <c r="A11499" t="s">
        <v>325</v>
      </c>
      <c r="B11499" t="s">
        <v>35</v>
      </c>
      <c r="C11499" t="s">
        <v>74</v>
      </c>
      <c r="D11499">
        <v>-1</v>
      </c>
      <c r="E11499">
        <f t="shared" si="179"/>
        <v>250</v>
      </c>
    </row>
    <row r="11500" spans="1:5">
      <c r="A11500" t="s">
        <v>325</v>
      </c>
      <c r="B11500" t="s">
        <v>35</v>
      </c>
      <c r="C11500" t="s">
        <v>75</v>
      </c>
      <c r="D11500">
        <v>0.35150999999999999</v>
      </c>
      <c r="E11500">
        <f t="shared" si="179"/>
        <v>250</v>
      </c>
    </row>
    <row r="11501" spans="1:5">
      <c r="A11501" t="s">
        <v>325</v>
      </c>
      <c r="B11501" t="s">
        <v>35</v>
      </c>
      <c r="C11501" t="s">
        <v>76</v>
      </c>
      <c r="D11501" s="6">
        <v>4144640</v>
      </c>
      <c r="E11501">
        <f t="shared" si="179"/>
        <v>250</v>
      </c>
    </row>
    <row r="11502" spans="1:5">
      <c r="A11502" t="s">
        <v>325</v>
      </c>
      <c r="B11502" t="s">
        <v>36</v>
      </c>
      <c r="C11502" t="s">
        <v>83</v>
      </c>
      <c r="D11502">
        <v>4.9446300000000001</v>
      </c>
      <c r="E11502">
        <f t="shared" si="179"/>
        <v>250</v>
      </c>
    </row>
    <row r="11503" spans="1:5">
      <c r="A11503" t="s">
        <v>325</v>
      </c>
      <c r="B11503" t="s">
        <v>36</v>
      </c>
      <c r="C11503" t="s">
        <v>73</v>
      </c>
      <c r="D11503">
        <v>31</v>
      </c>
      <c r="E11503">
        <f t="shared" si="179"/>
        <v>250</v>
      </c>
    </row>
    <row r="11504" spans="1:5">
      <c r="A11504" t="s">
        <v>325</v>
      </c>
      <c r="B11504" t="s">
        <v>36</v>
      </c>
      <c r="C11504" t="s">
        <v>74</v>
      </c>
      <c r="D11504">
        <v>-0.9</v>
      </c>
      <c r="E11504">
        <f t="shared" si="179"/>
        <v>250</v>
      </c>
    </row>
    <row r="11505" spans="1:5">
      <c r="A11505" t="s">
        <v>325</v>
      </c>
      <c r="B11505" t="s">
        <v>36</v>
      </c>
      <c r="C11505" t="s">
        <v>75</v>
      </c>
      <c r="D11505">
        <v>0.48358699999999999</v>
      </c>
      <c r="E11505">
        <f t="shared" si="179"/>
        <v>250</v>
      </c>
    </row>
    <row r="11506" spans="1:5">
      <c r="A11506" t="s">
        <v>325</v>
      </c>
      <c r="B11506" t="s">
        <v>36</v>
      </c>
      <c r="C11506" t="s">
        <v>76</v>
      </c>
      <c r="D11506" s="6">
        <v>4143790</v>
      </c>
      <c r="E11506">
        <f t="shared" si="179"/>
        <v>250</v>
      </c>
    </row>
    <row r="11507" spans="1:5">
      <c r="A11507" t="s">
        <v>326</v>
      </c>
      <c r="B11507" t="s">
        <v>31</v>
      </c>
      <c r="C11507" t="s">
        <v>83</v>
      </c>
      <c r="D11507">
        <v>-9.4305800000000009</v>
      </c>
      <c r="E11507">
        <f t="shared" si="179"/>
        <v>251</v>
      </c>
    </row>
    <row r="11508" spans="1:5">
      <c r="A11508" t="s">
        <v>326</v>
      </c>
      <c r="B11508" t="s">
        <v>31</v>
      </c>
      <c r="C11508" t="s">
        <v>73</v>
      </c>
      <c r="D11508">
        <v>31.1</v>
      </c>
      <c r="E11508">
        <f t="shared" si="179"/>
        <v>251</v>
      </c>
    </row>
    <row r="11509" spans="1:5">
      <c r="A11509" t="s">
        <v>326</v>
      </c>
      <c r="B11509" t="s">
        <v>31</v>
      </c>
      <c r="C11509" t="s">
        <v>74</v>
      </c>
      <c r="D11509">
        <v>-1.4</v>
      </c>
      <c r="E11509">
        <f t="shared" si="179"/>
        <v>251</v>
      </c>
    </row>
    <row r="11510" spans="1:5">
      <c r="A11510" t="s">
        <v>326</v>
      </c>
      <c r="B11510" t="s">
        <v>31</v>
      </c>
      <c r="C11510" t="s">
        <v>75</v>
      </c>
      <c r="D11510">
        <v>0.23593800000000001</v>
      </c>
      <c r="E11510">
        <f t="shared" si="179"/>
        <v>251</v>
      </c>
    </row>
    <row r="11511" spans="1:5">
      <c r="A11511" t="s">
        <v>326</v>
      </c>
      <c r="B11511" t="s">
        <v>31</v>
      </c>
      <c r="C11511" t="s">
        <v>76</v>
      </c>
      <c r="D11511" s="6">
        <v>4145020</v>
      </c>
      <c r="E11511">
        <f t="shared" si="179"/>
        <v>251</v>
      </c>
    </row>
    <row r="11512" spans="1:5">
      <c r="A11512" t="s">
        <v>326</v>
      </c>
      <c r="B11512" t="s">
        <v>32</v>
      </c>
      <c r="C11512" t="s">
        <v>83</v>
      </c>
      <c r="D11512">
        <v>-6.5355400000000001</v>
      </c>
      <c r="E11512">
        <f t="shared" si="179"/>
        <v>251</v>
      </c>
    </row>
    <row r="11513" spans="1:5">
      <c r="A11513" t="s">
        <v>326</v>
      </c>
      <c r="B11513" t="s">
        <v>32</v>
      </c>
      <c r="C11513" t="s">
        <v>73</v>
      </c>
      <c r="D11513">
        <v>31.1</v>
      </c>
      <c r="E11513">
        <f t="shared" si="179"/>
        <v>251</v>
      </c>
    </row>
    <row r="11514" spans="1:5">
      <c r="A11514" t="s">
        <v>326</v>
      </c>
      <c r="B11514" t="s">
        <v>32</v>
      </c>
      <c r="C11514" t="s">
        <v>74</v>
      </c>
      <c r="D11514">
        <v>-1.3</v>
      </c>
      <c r="E11514">
        <f t="shared" si="179"/>
        <v>251</v>
      </c>
    </row>
    <row r="11515" spans="1:5">
      <c r="A11515" t="s">
        <v>326</v>
      </c>
      <c r="B11515" t="s">
        <v>32</v>
      </c>
      <c r="C11515" t="s">
        <v>75</v>
      </c>
      <c r="D11515">
        <v>0.25379499999999999</v>
      </c>
      <c r="E11515">
        <f t="shared" si="179"/>
        <v>251</v>
      </c>
    </row>
    <row r="11516" spans="1:5">
      <c r="A11516" t="s">
        <v>326</v>
      </c>
      <c r="B11516" t="s">
        <v>32</v>
      </c>
      <c r="C11516" t="s">
        <v>76</v>
      </c>
      <c r="D11516" s="6">
        <v>4144950</v>
      </c>
      <c r="E11516">
        <f t="shared" si="179"/>
        <v>251</v>
      </c>
    </row>
    <row r="11517" spans="1:5">
      <c r="A11517" t="s">
        <v>326</v>
      </c>
      <c r="B11517" t="s">
        <v>33</v>
      </c>
      <c r="C11517" t="s">
        <v>83</v>
      </c>
      <c r="D11517">
        <v>-3.6404999999999998</v>
      </c>
      <c r="E11517">
        <f t="shared" si="179"/>
        <v>251</v>
      </c>
    </row>
    <row r="11518" spans="1:5">
      <c r="A11518" t="s">
        <v>326</v>
      </c>
      <c r="B11518" t="s">
        <v>33</v>
      </c>
      <c r="C11518" t="s">
        <v>73</v>
      </c>
      <c r="D11518">
        <v>31.1</v>
      </c>
      <c r="E11518">
        <f t="shared" si="179"/>
        <v>251</v>
      </c>
    </row>
    <row r="11519" spans="1:5">
      <c r="A11519" t="s">
        <v>326</v>
      </c>
      <c r="B11519" t="s">
        <v>33</v>
      </c>
      <c r="C11519" t="s">
        <v>74</v>
      </c>
      <c r="D11519">
        <v>-1.2</v>
      </c>
      <c r="E11519">
        <f t="shared" si="179"/>
        <v>251</v>
      </c>
    </row>
    <row r="11520" spans="1:5">
      <c r="A11520" t="s">
        <v>326</v>
      </c>
      <c r="B11520" t="s">
        <v>33</v>
      </c>
      <c r="C11520" t="s">
        <v>75</v>
      </c>
      <c r="D11520">
        <v>0.265677</v>
      </c>
      <c r="E11520">
        <f t="shared" si="179"/>
        <v>251</v>
      </c>
    </row>
    <row r="11521" spans="1:5">
      <c r="A11521" t="s">
        <v>326</v>
      </c>
      <c r="B11521" t="s">
        <v>33</v>
      </c>
      <c r="C11521" t="s">
        <v>76</v>
      </c>
      <c r="D11521" s="6">
        <v>4144920</v>
      </c>
      <c r="E11521">
        <f t="shared" si="179"/>
        <v>251</v>
      </c>
    </row>
    <row r="11522" spans="1:5">
      <c r="A11522" t="s">
        <v>326</v>
      </c>
      <c r="B11522" t="s">
        <v>34</v>
      </c>
      <c r="C11522" t="s">
        <v>83</v>
      </c>
      <c r="D11522">
        <v>-0.74545799999999995</v>
      </c>
      <c r="E11522">
        <f t="shared" si="179"/>
        <v>251</v>
      </c>
    </row>
    <row r="11523" spans="1:5">
      <c r="A11523" t="s">
        <v>326</v>
      </c>
      <c r="B11523" t="s">
        <v>34</v>
      </c>
      <c r="C11523" t="s">
        <v>73</v>
      </c>
      <c r="D11523">
        <v>31.1</v>
      </c>
      <c r="E11523">
        <f t="shared" ref="E11523:E11586" si="180">VALUE(RIGHT(A11523, LEN(A11523)-1))</f>
        <v>251</v>
      </c>
    </row>
    <row r="11524" spans="1:5">
      <c r="A11524" t="s">
        <v>326</v>
      </c>
      <c r="B11524" t="s">
        <v>34</v>
      </c>
      <c r="C11524" t="s">
        <v>74</v>
      </c>
      <c r="D11524">
        <v>-1.1000000000000001</v>
      </c>
      <c r="E11524">
        <f t="shared" si="180"/>
        <v>251</v>
      </c>
    </row>
    <row r="11525" spans="1:5">
      <c r="A11525" t="s">
        <v>326</v>
      </c>
      <c r="B11525" t="s">
        <v>34</v>
      </c>
      <c r="C11525" t="s">
        <v>75</v>
      </c>
      <c r="D11525">
        <v>0.308423</v>
      </c>
      <c r="E11525">
        <f t="shared" si="180"/>
        <v>251</v>
      </c>
    </row>
    <row r="11526" spans="1:5">
      <c r="A11526" t="s">
        <v>326</v>
      </c>
      <c r="B11526" t="s">
        <v>34</v>
      </c>
      <c r="C11526" t="s">
        <v>76</v>
      </c>
      <c r="D11526" s="6">
        <v>4144060</v>
      </c>
      <c r="E11526">
        <f t="shared" si="180"/>
        <v>251</v>
      </c>
    </row>
    <row r="11527" spans="1:5">
      <c r="A11527" t="s">
        <v>326</v>
      </c>
      <c r="B11527" t="s">
        <v>35</v>
      </c>
      <c r="C11527" t="s">
        <v>83</v>
      </c>
      <c r="D11527">
        <v>2.1495799999999998</v>
      </c>
      <c r="E11527">
        <f t="shared" si="180"/>
        <v>251</v>
      </c>
    </row>
    <row r="11528" spans="1:5">
      <c r="A11528" t="s">
        <v>326</v>
      </c>
      <c r="B11528" t="s">
        <v>35</v>
      </c>
      <c r="C11528" t="s">
        <v>73</v>
      </c>
      <c r="D11528">
        <v>31.1</v>
      </c>
      <c r="E11528">
        <f t="shared" si="180"/>
        <v>251</v>
      </c>
    </row>
    <row r="11529" spans="1:5">
      <c r="A11529" t="s">
        <v>326</v>
      </c>
      <c r="B11529" t="s">
        <v>35</v>
      </c>
      <c r="C11529" t="s">
        <v>74</v>
      </c>
      <c r="D11529">
        <v>-1</v>
      </c>
      <c r="E11529">
        <f t="shared" si="180"/>
        <v>251</v>
      </c>
    </row>
    <row r="11530" spans="1:5">
      <c r="A11530" t="s">
        <v>326</v>
      </c>
      <c r="B11530" t="s">
        <v>35</v>
      </c>
      <c r="C11530" t="s">
        <v>75</v>
      </c>
      <c r="D11530">
        <v>0.35448600000000002</v>
      </c>
      <c r="E11530">
        <f t="shared" si="180"/>
        <v>251</v>
      </c>
    </row>
    <row r="11531" spans="1:5">
      <c r="A11531" t="s">
        <v>326</v>
      </c>
      <c r="B11531" t="s">
        <v>35</v>
      </c>
      <c r="C11531" t="s">
        <v>76</v>
      </c>
      <c r="D11531" s="6">
        <v>4144630</v>
      </c>
      <c r="E11531">
        <f t="shared" si="180"/>
        <v>251</v>
      </c>
    </row>
    <row r="11532" spans="1:5">
      <c r="A11532" t="s">
        <v>326</v>
      </c>
      <c r="B11532" t="s">
        <v>36</v>
      </c>
      <c r="C11532" t="s">
        <v>83</v>
      </c>
      <c r="D11532">
        <v>5.0446299999999997</v>
      </c>
      <c r="E11532">
        <f t="shared" si="180"/>
        <v>251</v>
      </c>
    </row>
    <row r="11533" spans="1:5">
      <c r="A11533" t="s">
        <v>326</v>
      </c>
      <c r="B11533" t="s">
        <v>36</v>
      </c>
      <c r="C11533" t="s">
        <v>73</v>
      </c>
      <c r="D11533">
        <v>31.1</v>
      </c>
      <c r="E11533">
        <f t="shared" si="180"/>
        <v>251</v>
      </c>
    </row>
    <row r="11534" spans="1:5">
      <c r="A11534" t="s">
        <v>326</v>
      </c>
      <c r="B11534" t="s">
        <v>36</v>
      </c>
      <c r="C11534" t="s">
        <v>74</v>
      </c>
      <c r="D11534">
        <v>-0.9</v>
      </c>
      <c r="E11534">
        <f t="shared" si="180"/>
        <v>251</v>
      </c>
    </row>
    <row r="11535" spans="1:5">
      <c r="A11535" t="s">
        <v>326</v>
      </c>
      <c r="B11535" t="s">
        <v>36</v>
      </c>
      <c r="C11535" t="s">
        <v>75</v>
      </c>
      <c r="D11535">
        <v>0.494004</v>
      </c>
      <c r="E11535">
        <f t="shared" si="180"/>
        <v>251</v>
      </c>
    </row>
    <row r="11536" spans="1:5">
      <c r="A11536" t="s">
        <v>326</v>
      </c>
      <c r="B11536" t="s">
        <v>36</v>
      </c>
      <c r="C11536" t="s">
        <v>76</v>
      </c>
      <c r="D11536" s="6">
        <v>4143790</v>
      </c>
      <c r="E11536">
        <f t="shared" si="180"/>
        <v>251</v>
      </c>
    </row>
    <row r="11537" spans="1:5">
      <c r="A11537" t="s">
        <v>327</v>
      </c>
      <c r="B11537" t="s">
        <v>31</v>
      </c>
      <c r="C11537" t="s">
        <v>83</v>
      </c>
      <c r="D11537">
        <v>-9.3305799999999994</v>
      </c>
      <c r="E11537">
        <f t="shared" si="180"/>
        <v>252</v>
      </c>
    </row>
    <row r="11538" spans="1:5">
      <c r="A11538" t="s">
        <v>327</v>
      </c>
      <c r="B11538" t="s">
        <v>31</v>
      </c>
      <c r="C11538" t="s">
        <v>73</v>
      </c>
      <c r="D11538">
        <v>31.2</v>
      </c>
      <c r="E11538">
        <f t="shared" si="180"/>
        <v>252</v>
      </c>
    </row>
    <row r="11539" spans="1:5">
      <c r="A11539" t="s">
        <v>327</v>
      </c>
      <c r="B11539" t="s">
        <v>31</v>
      </c>
      <c r="C11539" t="s">
        <v>74</v>
      </c>
      <c r="D11539">
        <v>-1.4</v>
      </c>
      <c r="E11539">
        <f t="shared" si="180"/>
        <v>252</v>
      </c>
    </row>
    <row r="11540" spans="1:5">
      <c r="A11540" t="s">
        <v>327</v>
      </c>
      <c r="B11540" t="s">
        <v>31</v>
      </c>
      <c r="C11540" t="s">
        <v>75</v>
      </c>
      <c r="D11540">
        <v>0.24188999999999999</v>
      </c>
      <c r="E11540">
        <f t="shared" si="180"/>
        <v>252</v>
      </c>
    </row>
    <row r="11541" spans="1:5">
      <c r="A11541" t="s">
        <v>327</v>
      </c>
      <c r="B11541" t="s">
        <v>31</v>
      </c>
      <c r="C11541" t="s">
        <v>76</v>
      </c>
      <c r="D11541" s="6">
        <v>4144960</v>
      </c>
      <c r="E11541">
        <f t="shared" si="180"/>
        <v>252</v>
      </c>
    </row>
    <row r="11542" spans="1:5">
      <c r="A11542" t="s">
        <v>327</v>
      </c>
      <c r="B11542" t="s">
        <v>32</v>
      </c>
      <c r="C11542" t="s">
        <v>83</v>
      </c>
      <c r="D11542">
        <v>-6.4355399999999996</v>
      </c>
      <c r="E11542">
        <f t="shared" si="180"/>
        <v>252</v>
      </c>
    </row>
    <row r="11543" spans="1:5">
      <c r="A11543" t="s">
        <v>327</v>
      </c>
      <c r="B11543" t="s">
        <v>32</v>
      </c>
      <c r="C11543" t="s">
        <v>73</v>
      </c>
      <c r="D11543">
        <v>31.2</v>
      </c>
      <c r="E11543">
        <f t="shared" si="180"/>
        <v>252</v>
      </c>
    </row>
    <row r="11544" spans="1:5">
      <c r="A11544" t="s">
        <v>327</v>
      </c>
      <c r="B11544" t="s">
        <v>32</v>
      </c>
      <c r="C11544" t="s">
        <v>74</v>
      </c>
      <c r="D11544">
        <v>-1.3</v>
      </c>
      <c r="E11544">
        <f t="shared" si="180"/>
        <v>252</v>
      </c>
    </row>
    <row r="11545" spans="1:5">
      <c r="A11545" t="s">
        <v>327</v>
      </c>
      <c r="B11545" t="s">
        <v>32</v>
      </c>
      <c r="C11545" t="s">
        <v>75</v>
      </c>
      <c r="D11545">
        <v>0.25379499999999999</v>
      </c>
      <c r="E11545">
        <f t="shared" si="180"/>
        <v>252</v>
      </c>
    </row>
    <row r="11546" spans="1:5">
      <c r="A11546" t="s">
        <v>327</v>
      </c>
      <c r="B11546" t="s">
        <v>32</v>
      </c>
      <c r="C11546" t="s">
        <v>76</v>
      </c>
      <c r="D11546" s="6">
        <v>4144980</v>
      </c>
      <c r="E11546">
        <f t="shared" si="180"/>
        <v>252</v>
      </c>
    </row>
    <row r="11547" spans="1:5">
      <c r="A11547" t="s">
        <v>327</v>
      </c>
      <c r="B11547" t="s">
        <v>33</v>
      </c>
      <c r="C11547" t="s">
        <v>83</v>
      </c>
      <c r="D11547">
        <v>-3.5405000000000002</v>
      </c>
      <c r="E11547">
        <f t="shared" si="180"/>
        <v>252</v>
      </c>
    </row>
    <row r="11548" spans="1:5">
      <c r="A11548" t="s">
        <v>327</v>
      </c>
      <c r="B11548" t="s">
        <v>33</v>
      </c>
      <c r="C11548" t="s">
        <v>73</v>
      </c>
      <c r="D11548">
        <v>31.2</v>
      </c>
      <c r="E11548">
        <f t="shared" si="180"/>
        <v>252</v>
      </c>
    </row>
    <row r="11549" spans="1:5">
      <c r="A11549" t="s">
        <v>327</v>
      </c>
      <c r="B11549" t="s">
        <v>33</v>
      </c>
      <c r="C11549" t="s">
        <v>74</v>
      </c>
      <c r="D11549">
        <v>-1.2</v>
      </c>
      <c r="E11549">
        <f t="shared" si="180"/>
        <v>252</v>
      </c>
    </row>
    <row r="11550" spans="1:5">
      <c r="A11550" t="s">
        <v>327</v>
      </c>
      <c r="B11550" t="s">
        <v>33</v>
      </c>
      <c r="C11550" t="s">
        <v>75</v>
      </c>
      <c r="D11550">
        <v>0.265677</v>
      </c>
      <c r="E11550">
        <f t="shared" si="180"/>
        <v>252</v>
      </c>
    </row>
    <row r="11551" spans="1:5">
      <c r="A11551" t="s">
        <v>327</v>
      </c>
      <c r="B11551" t="s">
        <v>33</v>
      </c>
      <c r="C11551" t="s">
        <v>76</v>
      </c>
      <c r="D11551" s="6">
        <v>4144950</v>
      </c>
      <c r="E11551">
        <f t="shared" si="180"/>
        <v>252</v>
      </c>
    </row>
    <row r="11552" spans="1:5">
      <c r="A11552" t="s">
        <v>327</v>
      </c>
      <c r="B11552" t="s">
        <v>34</v>
      </c>
      <c r="C11552" t="s">
        <v>83</v>
      </c>
      <c r="D11552">
        <v>-0.64545799999999998</v>
      </c>
      <c r="E11552">
        <f t="shared" si="180"/>
        <v>252</v>
      </c>
    </row>
    <row r="11553" spans="1:5">
      <c r="A11553" t="s">
        <v>327</v>
      </c>
      <c r="B11553" t="s">
        <v>34</v>
      </c>
      <c r="C11553" t="s">
        <v>73</v>
      </c>
      <c r="D11553">
        <v>31.2</v>
      </c>
      <c r="E11553">
        <f t="shared" si="180"/>
        <v>252</v>
      </c>
    </row>
    <row r="11554" spans="1:5">
      <c r="A11554" t="s">
        <v>327</v>
      </c>
      <c r="B11554" t="s">
        <v>34</v>
      </c>
      <c r="C11554" t="s">
        <v>74</v>
      </c>
      <c r="D11554">
        <v>-1.1000000000000001</v>
      </c>
      <c r="E11554">
        <f t="shared" si="180"/>
        <v>252</v>
      </c>
    </row>
    <row r="11555" spans="1:5">
      <c r="A11555" t="s">
        <v>327</v>
      </c>
      <c r="B11555" t="s">
        <v>34</v>
      </c>
      <c r="C11555" t="s">
        <v>75</v>
      </c>
      <c r="D11555">
        <v>0.31137700000000001</v>
      </c>
      <c r="E11555">
        <f t="shared" si="180"/>
        <v>252</v>
      </c>
    </row>
    <row r="11556" spans="1:5">
      <c r="A11556" t="s">
        <v>327</v>
      </c>
      <c r="B11556" t="s">
        <v>34</v>
      </c>
      <c r="C11556" t="s">
        <v>76</v>
      </c>
      <c r="D11556" s="6">
        <v>4144050</v>
      </c>
      <c r="E11556">
        <f t="shared" si="180"/>
        <v>252</v>
      </c>
    </row>
    <row r="11557" spans="1:5">
      <c r="A11557" t="s">
        <v>327</v>
      </c>
      <c r="B11557" t="s">
        <v>35</v>
      </c>
      <c r="C11557" t="s">
        <v>83</v>
      </c>
      <c r="D11557">
        <v>2.2495799999999999</v>
      </c>
      <c r="E11557">
        <f t="shared" si="180"/>
        <v>252</v>
      </c>
    </row>
    <row r="11558" spans="1:5">
      <c r="A11558" t="s">
        <v>327</v>
      </c>
      <c r="B11558" t="s">
        <v>35</v>
      </c>
      <c r="C11558" t="s">
        <v>73</v>
      </c>
      <c r="D11558">
        <v>31.2</v>
      </c>
      <c r="E11558">
        <f t="shared" si="180"/>
        <v>252</v>
      </c>
    </row>
    <row r="11559" spans="1:5">
      <c r="A11559" t="s">
        <v>327</v>
      </c>
      <c r="B11559" t="s">
        <v>35</v>
      </c>
      <c r="C11559" t="s">
        <v>74</v>
      </c>
      <c r="D11559">
        <v>-1</v>
      </c>
      <c r="E11559">
        <f t="shared" si="180"/>
        <v>252</v>
      </c>
    </row>
    <row r="11560" spans="1:5">
      <c r="A11560" t="s">
        <v>327</v>
      </c>
      <c r="B11560" t="s">
        <v>35</v>
      </c>
      <c r="C11560" t="s">
        <v>75</v>
      </c>
      <c r="D11560">
        <v>0.361927</v>
      </c>
      <c r="E11560">
        <f t="shared" si="180"/>
        <v>252</v>
      </c>
    </row>
    <row r="11561" spans="1:5">
      <c r="A11561" t="s">
        <v>327</v>
      </c>
      <c r="B11561" t="s">
        <v>35</v>
      </c>
      <c r="C11561" t="s">
        <v>76</v>
      </c>
      <c r="D11561" s="6">
        <v>4144600</v>
      </c>
      <c r="E11561">
        <f t="shared" si="180"/>
        <v>252</v>
      </c>
    </row>
    <row r="11562" spans="1:5">
      <c r="A11562" t="s">
        <v>327</v>
      </c>
      <c r="B11562" t="s">
        <v>36</v>
      </c>
      <c r="C11562" t="s">
        <v>83</v>
      </c>
      <c r="D11562">
        <v>5.1446300000000003</v>
      </c>
      <c r="E11562">
        <f t="shared" si="180"/>
        <v>252</v>
      </c>
    </row>
    <row r="11563" spans="1:5">
      <c r="A11563" t="s">
        <v>327</v>
      </c>
      <c r="B11563" t="s">
        <v>36</v>
      </c>
      <c r="C11563" t="s">
        <v>73</v>
      </c>
      <c r="D11563">
        <v>31.2</v>
      </c>
      <c r="E11563">
        <f t="shared" si="180"/>
        <v>252</v>
      </c>
    </row>
    <row r="11564" spans="1:5">
      <c r="A11564" t="s">
        <v>327</v>
      </c>
      <c r="B11564" t="s">
        <v>36</v>
      </c>
      <c r="C11564" t="s">
        <v>74</v>
      </c>
      <c r="D11564">
        <v>-0.9</v>
      </c>
      <c r="E11564">
        <f t="shared" si="180"/>
        <v>252</v>
      </c>
    </row>
    <row r="11565" spans="1:5">
      <c r="A11565" t="s">
        <v>327</v>
      </c>
      <c r="B11565" t="s">
        <v>36</v>
      </c>
      <c r="C11565" t="s">
        <v>75</v>
      </c>
      <c r="D11565">
        <v>0.49697999999999998</v>
      </c>
      <c r="E11565">
        <f t="shared" si="180"/>
        <v>252</v>
      </c>
    </row>
    <row r="11566" spans="1:5">
      <c r="A11566" t="s">
        <v>327</v>
      </c>
      <c r="B11566" t="s">
        <v>36</v>
      </c>
      <c r="C11566" t="s">
        <v>76</v>
      </c>
      <c r="D11566" s="6">
        <v>4143840</v>
      </c>
      <c r="E11566">
        <f t="shared" si="180"/>
        <v>252</v>
      </c>
    </row>
    <row r="11567" spans="1:5">
      <c r="A11567" t="s">
        <v>328</v>
      </c>
      <c r="B11567" t="s">
        <v>31</v>
      </c>
      <c r="C11567" t="s">
        <v>83</v>
      </c>
      <c r="D11567">
        <v>-9.2305799999999998</v>
      </c>
      <c r="E11567">
        <f t="shared" si="180"/>
        <v>253</v>
      </c>
    </row>
    <row r="11568" spans="1:5">
      <c r="A11568" t="s">
        <v>328</v>
      </c>
      <c r="B11568" t="s">
        <v>31</v>
      </c>
      <c r="C11568" t="s">
        <v>73</v>
      </c>
      <c r="D11568">
        <v>31.3</v>
      </c>
      <c r="E11568">
        <f t="shared" si="180"/>
        <v>253</v>
      </c>
    </row>
    <row r="11569" spans="1:5">
      <c r="A11569" t="s">
        <v>328</v>
      </c>
      <c r="B11569" t="s">
        <v>31</v>
      </c>
      <c r="C11569" t="s">
        <v>74</v>
      </c>
      <c r="D11569">
        <v>-1.4</v>
      </c>
      <c r="E11569">
        <f t="shared" si="180"/>
        <v>253</v>
      </c>
    </row>
    <row r="11570" spans="1:5">
      <c r="A11570" t="s">
        <v>328</v>
      </c>
      <c r="B11570" t="s">
        <v>31</v>
      </c>
      <c r="C11570" t="s">
        <v>75</v>
      </c>
      <c r="D11570">
        <v>0.24337800000000001</v>
      </c>
      <c r="E11570">
        <f t="shared" si="180"/>
        <v>253</v>
      </c>
    </row>
    <row r="11571" spans="1:5">
      <c r="A11571" t="s">
        <v>328</v>
      </c>
      <c r="B11571" t="s">
        <v>31</v>
      </c>
      <c r="C11571" t="s">
        <v>76</v>
      </c>
      <c r="D11571" s="6">
        <v>4144970</v>
      </c>
      <c r="E11571">
        <f t="shared" si="180"/>
        <v>253</v>
      </c>
    </row>
    <row r="11572" spans="1:5">
      <c r="A11572" t="s">
        <v>328</v>
      </c>
      <c r="B11572" t="s">
        <v>32</v>
      </c>
      <c r="C11572" t="s">
        <v>83</v>
      </c>
      <c r="D11572">
        <v>-6.3355399999999999</v>
      </c>
      <c r="E11572">
        <f t="shared" si="180"/>
        <v>253</v>
      </c>
    </row>
    <row r="11573" spans="1:5">
      <c r="A11573" t="s">
        <v>328</v>
      </c>
      <c r="B11573" t="s">
        <v>32</v>
      </c>
      <c r="C11573" t="s">
        <v>73</v>
      </c>
      <c r="D11573">
        <v>31.3</v>
      </c>
      <c r="E11573">
        <f t="shared" si="180"/>
        <v>253</v>
      </c>
    </row>
    <row r="11574" spans="1:5">
      <c r="A11574" t="s">
        <v>328</v>
      </c>
      <c r="B11574" t="s">
        <v>32</v>
      </c>
      <c r="C11574" t="s">
        <v>74</v>
      </c>
      <c r="D11574">
        <v>-1.3</v>
      </c>
      <c r="E11574">
        <f t="shared" si="180"/>
        <v>253</v>
      </c>
    </row>
    <row r="11575" spans="1:5">
      <c r="A11575" t="s">
        <v>328</v>
      </c>
      <c r="B11575" t="s">
        <v>32</v>
      </c>
      <c r="C11575" t="s">
        <v>75</v>
      </c>
      <c r="D11575">
        <v>0.25526100000000002</v>
      </c>
      <c r="E11575">
        <f t="shared" si="180"/>
        <v>253</v>
      </c>
    </row>
    <row r="11576" spans="1:5">
      <c r="A11576" t="s">
        <v>328</v>
      </c>
      <c r="B11576" t="s">
        <v>32</v>
      </c>
      <c r="C11576" t="s">
        <v>76</v>
      </c>
      <c r="D11576" s="6">
        <v>4144940</v>
      </c>
      <c r="E11576">
        <f t="shared" si="180"/>
        <v>253</v>
      </c>
    </row>
    <row r="11577" spans="1:5">
      <c r="A11577" t="s">
        <v>328</v>
      </c>
      <c r="B11577" t="s">
        <v>33</v>
      </c>
      <c r="C11577" t="s">
        <v>83</v>
      </c>
      <c r="D11577">
        <v>-3.4405000000000001</v>
      </c>
      <c r="E11577">
        <f t="shared" si="180"/>
        <v>253</v>
      </c>
    </row>
    <row r="11578" spans="1:5">
      <c r="A11578" t="s">
        <v>328</v>
      </c>
      <c r="B11578" t="s">
        <v>33</v>
      </c>
      <c r="C11578" t="s">
        <v>73</v>
      </c>
      <c r="D11578">
        <v>31.3</v>
      </c>
      <c r="E11578">
        <f t="shared" si="180"/>
        <v>253</v>
      </c>
    </row>
    <row r="11579" spans="1:5">
      <c r="A11579" t="s">
        <v>328</v>
      </c>
      <c r="B11579" t="s">
        <v>33</v>
      </c>
      <c r="C11579" t="s">
        <v>74</v>
      </c>
      <c r="D11579">
        <v>-1.2</v>
      </c>
      <c r="E11579">
        <f t="shared" si="180"/>
        <v>253</v>
      </c>
    </row>
    <row r="11580" spans="1:5">
      <c r="A11580" t="s">
        <v>328</v>
      </c>
      <c r="B11580" t="s">
        <v>33</v>
      </c>
      <c r="C11580" t="s">
        <v>75</v>
      </c>
      <c r="D11580">
        <v>0.265677</v>
      </c>
      <c r="E11580">
        <f t="shared" si="180"/>
        <v>253</v>
      </c>
    </row>
    <row r="11581" spans="1:5">
      <c r="A11581" t="s">
        <v>328</v>
      </c>
      <c r="B11581" t="s">
        <v>33</v>
      </c>
      <c r="C11581" t="s">
        <v>76</v>
      </c>
      <c r="D11581" s="6">
        <v>4144970</v>
      </c>
      <c r="E11581">
        <f t="shared" si="180"/>
        <v>253</v>
      </c>
    </row>
    <row r="11582" spans="1:5">
      <c r="A11582" t="s">
        <v>328</v>
      </c>
      <c r="B11582" t="s">
        <v>34</v>
      </c>
      <c r="C11582" t="s">
        <v>83</v>
      </c>
      <c r="D11582">
        <v>-0.545458</v>
      </c>
      <c r="E11582">
        <f t="shared" si="180"/>
        <v>253</v>
      </c>
    </row>
    <row r="11583" spans="1:5">
      <c r="A11583" t="s">
        <v>328</v>
      </c>
      <c r="B11583" t="s">
        <v>34</v>
      </c>
      <c r="C11583" t="s">
        <v>73</v>
      </c>
      <c r="D11583">
        <v>31.3</v>
      </c>
      <c r="E11583">
        <f t="shared" si="180"/>
        <v>253</v>
      </c>
    </row>
    <row r="11584" spans="1:5">
      <c r="A11584" t="s">
        <v>328</v>
      </c>
      <c r="B11584" t="s">
        <v>34</v>
      </c>
      <c r="C11584" t="s">
        <v>74</v>
      </c>
      <c r="D11584">
        <v>-1.1000000000000001</v>
      </c>
      <c r="E11584">
        <f t="shared" si="180"/>
        <v>253</v>
      </c>
    </row>
    <row r="11585" spans="1:5">
      <c r="A11585" t="s">
        <v>328</v>
      </c>
      <c r="B11585" t="s">
        <v>34</v>
      </c>
      <c r="C11585" t="s">
        <v>75</v>
      </c>
      <c r="D11585">
        <v>0.31137700000000001</v>
      </c>
      <c r="E11585">
        <f t="shared" si="180"/>
        <v>253</v>
      </c>
    </row>
    <row r="11586" spans="1:5">
      <c r="A11586" t="s">
        <v>328</v>
      </c>
      <c r="B11586" t="s">
        <v>34</v>
      </c>
      <c r="C11586" t="s">
        <v>76</v>
      </c>
      <c r="D11586" s="6">
        <v>4144080</v>
      </c>
      <c r="E11586">
        <f t="shared" si="180"/>
        <v>253</v>
      </c>
    </row>
    <row r="11587" spans="1:5">
      <c r="A11587" t="s">
        <v>328</v>
      </c>
      <c r="B11587" t="s">
        <v>35</v>
      </c>
      <c r="C11587" t="s">
        <v>83</v>
      </c>
      <c r="D11587">
        <v>2.34958</v>
      </c>
      <c r="E11587">
        <f t="shared" ref="E11587:E11650" si="181">VALUE(RIGHT(A11587, LEN(A11587)-1))</f>
        <v>253</v>
      </c>
    </row>
    <row r="11588" spans="1:5">
      <c r="A11588" t="s">
        <v>328</v>
      </c>
      <c r="B11588" t="s">
        <v>35</v>
      </c>
      <c r="C11588" t="s">
        <v>73</v>
      </c>
      <c r="D11588">
        <v>31.3</v>
      </c>
      <c r="E11588">
        <f t="shared" si="181"/>
        <v>253</v>
      </c>
    </row>
    <row r="11589" spans="1:5">
      <c r="A11589" t="s">
        <v>328</v>
      </c>
      <c r="B11589" t="s">
        <v>35</v>
      </c>
      <c r="C11589" t="s">
        <v>74</v>
      </c>
      <c r="D11589">
        <v>-1</v>
      </c>
      <c r="E11589">
        <f t="shared" si="181"/>
        <v>253</v>
      </c>
    </row>
    <row r="11590" spans="1:5">
      <c r="A11590" t="s">
        <v>328</v>
      </c>
      <c r="B11590" t="s">
        <v>35</v>
      </c>
      <c r="C11590" t="s">
        <v>75</v>
      </c>
      <c r="D11590">
        <v>0.36341499999999999</v>
      </c>
      <c r="E11590">
        <f t="shared" si="181"/>
        <v>253</v>
      </c>
    </row>
    <row r="11591" spans="1:5">
      <c r="A11591" t="s">
        <v>328</v>
      </c>
      <c r="B11591" t="s">
        <v>35</v>
      </c>
      <c r="C11591" t="s">
        <v>76</v>
      </c>
      <c r="D11591" s="6">
        <v>4144660</v>
      </c>
      <c r="E11591">
        <f t="shared" si="181"/>
        <v>253</v>
      </c>
    </row>
    <row r="11592" spans="1:5">
      <c r="A11592" t="s">
        <v>328</v>
      </c>
      <c r="B11592" t="s">
        <v>36</v>
      </c>
      <c r="C11592" t="s">
        <v>83</v>
      </c>
      <c r="D11592">
        <v>5.2446299999999999</v>
      </c>
      <c r="E11592">
        <f t="shared" si="181"/>
        <v>253</v>
      </c>
    </row>
    <row r="11593" spans="1:5">
      <c r="A11593" t="s">
        <v>328</v>
      </c>
      <c r="B11593" t="s">
        <v>36</v>
      </c>
      <c r="C11593" t="s">
        <v>73</v>
      </c>
      <c r="D11593">
        <v>31.3</v>
      </c>
      <c r="E11593">
        <f t="shared" si="181"/>
        <v>253</v>
      </c>
    </row>
    <row r="11594" spans="1:5">
      <c r="A11594" t="s">
        <v>328</v>
      </c>
      <c r="B11594" t="s">
        <v>36</v>
      </c>
      <c r="C11594" t="s">
        <v>74</v>
      </c>
      <c r="D11594">
        <v>-0.9</v>
      </c>
      <c r="E11594">
        <f t="shared" si="181"/>
        <v>253</v>
      </c>
    </row>
    <row r="11595" spans="1:5">
      <c r="A11595" t="s">
        <v>328</v>
      </c>
      <c r="B11595" t="s">
        <v>36</v>
      </c>
      <c r="C11595" t="s">
        <v>75</v>
      </c>
      <c r="D11595">
        <v>0.501444</v>
      </c>
      <c r="E11595">
        <f t="shared" si="181"/>
        <v>253</v>
      </c>
    </row>
    <row r="11596" spans="1:5">
      <c r="A11596" t="s">
        <v>328</v>
      </c>
      <c r="B11596" t="s">
        <v>36</v>
      </c>
      <c r="C11596" t="s">
        <v>76</v>
      </c>
      <c r="D11596" s="6">
        <v>4143920</v>
      </c>
      <c r="E11596">
        <f t="shared" si="181"/>
        <v>253</v>
      </c>
    </row>
    <row r="11597" spans="1:5">
      <c r="A11597" t="s">
        <v>329</v>
      </c>
      <c r="B11597" t="s">
        <v>31</v>
      </c>
      <c r="C11597" t="s">
        <v>83</v>
      </c>
      <c r="D11597">
        <v>-9.1305800000000001</v>
      </c>
      <c r="E11597">
        <f t="shared" si="181"/>
        <v>254</v>
      </c>
    </row>
    <row r="11598" spans="1:5">
      <c r="A11598" t="s">
        <v>329</v>
      </c>
      <c r="B11598" t="s">
        <v>31</v>
      </c>
      <c r="C11598" t="s">
        <v>73</v>
      </c>
      <c r="D11598">
        <v>31.4</v>
      </c>
      <c r="E11598">
        <f t="shared" si="181"/>
        <v>254</v>
      </c>
    </row>
    <row r="11599" spans="1:5">
      <c r="A11599" t="s">
        <v>329</v>
      </c>
      <c r="B11599" t="s">
        <v>31</v>
      </c>
      <c r="C11599" t="s">
        <v>74</v>
      </c>
      <c r="D11599">
        <v>-1.4</v>
      </c>
      <c r="E11599">
        <f t="shared" si="181"/>
        <v>254</v>
      </c>
    </row>
    <row r="11600" spans="1:5">
      <c r="A11600" t="s">
        <v>329</v>
      </c>
      <c r="B11600" t="s">
        <v>31</v>
      </c>
      <c r="C11600" t="s">
        <v>75</v>
      </c>
      <c r="D11600">
        <v>0.24337800000000001</v>
      </c>
      <c r="E11600">
        <f t="shared" si="181"/>
        <v>254</v>
      </c>
    </row>
    <row r="11601" spans="1:5">
      <c r="A11601" t="s">
        <v>329</v>
      </c>
      <c r="B11601" t="s">
        <v>31</v>
      </c>
      <c r="C11601" t="s">
        <v>76</v>
      </c>
      <c r="D11601" s="6">
        <v>4144990</v>
      </c>
      <c r="E11601">
        <f t="shared" si="181"/>
        <v>254</v>
      </c>
    </row>
    <row r="11602" spans="1:5">
      <c r="A11602" t="s">
        <v>329</v>
      </c>
      <c r="B11602" t="s">
        <v>32</v>
      </c>
      <c r="C11602" t="s">
        <v>83</v>
      </c>
      <c r="D11602">
        <v>-6.2355400000000003</v>
      </c>
      <c r="E11602">
        <f t="shared" si="181"/>
        <v>254</v>
      </c>
    </row>
    <row r="11603" spans="1:5">
      <c r="A11603" t="s">
        <v>329</v>
      </c>
      <c r="B11603" t="s">
        <v>32</v>
      </c>
      <c r="C11603" t="s">
        <v>73</v>
      </c>
      <c r="D11603">
        <v>31.4</v>
      </c>
      <c r="E11603">
        <f t="shared" si="181"/>
        <v>254</v>
      </c>
    </row>
    <row r="11604" spans="1:5">
      <c r="A11604" t="s">
        <v>329</v>
      </c>
      <c r="B11604" t="s">
        <v>32</v>
      </c>
      <c r="C11604" t="s">
        <v>74</v>
      </c>
      <c r="D11604">
        <v>-1.3</v>
      </c>
      <c r="E11604">
        <f t="shared" si="181"/>
        <v>254</v>
      </c>
    </row>
    <row r="11605" spans="1:5">
      <c r="A11605" t="s">
        <v>329</v>
      </c>
      <c r="B11605" t="s">
        <v>32</v>
      </c>
      <c r="C11605" t="s">
        <v>75</v>
      </c>
      <c r="D11605">
        <v>0.25526100000000002</v>
      </c>
      <c r="E11605">
        <f t="shared" si="181"/>
        <v>254</v>
      </c>
    </row>
    <row r="11606" spans="1:5">
      <c r="A11606" t="s">
        <v>329</v>
      </c>
      <c r="B11606" t="s">
        <v>32</v>
      </c>
      <c r="C11606" t="s">
        <v>76</v>
      </c>
      <c r="D11606" s="6">
        <v>4144960</v>
      </c>
      <c r="E11606">
        <f t="shared" si="181"/>
        <v>254</v>
      </c>
    </row>
    <row r="11607" spans="1:5">
      <c r="A11607" t="s">
        <v>329</v>
      </c>
      <c r="B11607" t="s">
        <v>33</v>
      </c>
      <c r="C11607" t="s">
        <v>83</v>
      </c>
      <c r="D11607">
        <v>-3.3405</v>
      </c>
      <c r="E11607">
        <f t="shared" si="181"/>
        <v>254</v>
      </c>
    </row>
    <row r="11608" spans="1:5">
      <c r="A11608" t="s">
        <v>329</v>
      </c>
      <c r="B11608" t="s">
        <v>33</v>
      </c>
      <c r="C11608" t="s">
        <v>73</v>
      </c>
      <c r="D11608">
        <v>31.4</v>
      </c>
      <c r="E11608">
        <f t="shared" si="181"/>
        <v>254</v>
      </c>
    </row>
    <row r="11609" spans="1:5">
      <c r="A11609" t="s">
        <v>329</v>
      </c>
      <c r="B11609" t="s">
        <v>33</v>
      </c>
      <c r="C11609" t="s">
        <v>74</v>
      </c>
      <c r="D11609">
        <v>-1.2</v>
      </c>
      <c r="E11609">
        <f t="shared" si="181"/>
        <v>254</v>
      </c>
    </row>
    <row r="11610" spans="1:5">
      <c r="A11610" t="s">
        <v>329</v>
      </c>
      <c r="B11610" t="s">
        <v>33</v>
      </c>
      <c r="C11610" t="s">
        <v>75</v>
      </c>
      <c r="D11610">
        <v>0.26716499999999999</v>
      </c>
      <c r="E11610">
        <f t="shared" si="181"/>
        <v>254</v>
      </c>
    </row>
    <row r="11611" spans="1:5">
      <c r="A11611" t="s">
        <v>329</v>
      </c>
      <c r="B11611" t="s">
        <v>33</v>
      </c>
      <c r="C11611" t="s">
        <v>76</v>
      </c>
      <c r="D11611" s="6">
        <v>4144970</v>
      </c>
      <c r="E11611">
        <f t="shared" si="181"/>
        <v>254</v>
      </c>
    </row>
    <row r="11612" spans="1:5">
      <c r="A11612" t="s">
        <v>329</v>
      </c>
      <c r="B11612" t="s">
        <v>34</v>
      </c>
      <c r="C11612" t="s">
        <v>83</v>
      </c>
      <c r="D11612">
        <v>-0.44545800000000002</v>
      </c>
      <c r="E11612">
        <f t="shared" si="181"/>
        <v>254</v>
      </c>
    </row>
    <row r="11613" spans="1:5">
      <c r="A11613" t="s">
        <v>329</v>
      </c>
      <c r="B11613" t="s">
        <v>34</v>
      </c>
      <c r="C11613" t="s">
        <v>73</v>
      </c>
      <c r="D11613">
        <v>31.4</v>
      </c>
      <c r="E11613">
        <f t="shared" si="181"/>
        <v>254</v>
      </c>
    </row>
    <row r="11614" spans="1:5">
      <c r="A11614" t="s">
        <v>329</v>
      </c>
      <c r="B11614" t="s">
        <v>34</v>
      </c>
      <c r="C11614" t="s">
        <v>74</v>
      </c>
      <c r="D11614">
        <v>-1.1000000000000001</v>
      </c>
      <c r="E11614">
        <f t="shared" si="181"/>
        <v>254</v>
      </c>
    </row>
    <row r="11615" spans="1:5">
      <c r="A11615" t="s">
        <v>329</v>
      </c>
      <c r="B11615" t="s">
        <v>34</v>
      </c>
      <c r="C11615" t="s">
        <v>75</v>
      </c>
      <c r="D11615">
        <v>0.312865</v>
      </c>
      <c r="E11615">
        <f t="shared" si="181"/>
        <v>254</v>
      </c>
    </row>
    <row r="11616" spans="1:5">
      <c r="A11616" t="s">
        <v>329</v>
      </c>
      <c r="B11616" t="s">
        <v>34</v>
      </c>
      <c r="C11616" t="s">
        <v>76</v>
      </c>
      <c r="D11616" s="6">
        <v>4144130</v>
      </c>
      <c r="E11616">
        <f t="shared" si="181"/>
        <v>254</v>
      </c>
    </row>
    <row r="11617" spans="1:5">
      <c r="A11617" t="s">
        <v>329</v>
      </c>
      <c r="B11617" t="s">
        <v>35</v>
      </c>
      <c r="C11617" t="s">
        <v>83</v>
      </c>
      <c r="D11617">
        <v>2.4495800000000001</v>
      </c>
      <c r="E11617">
        <f t="shared" si="181"/>
        <v>254</v>
      </c>
    </row>
    <row r="11618" spans="1:5">
      <c r="A11618" t="s">
        <v>329</v>
      </c>
      <c r="B11618" t="s">
        <v>35</v>
      </c>
      <c r="C11618" t="s">
        <v>73</v>
      </c>
      <c r="D11618">
        <v>31.4</v>
      </c>
      <c r="E11618">
        <f t="shared" si="181"/>
        <v>254</v>
      </c>
    </row>
    <row r="11619" spans="1:5">
      <c r="A11619" t="s">
        <v>329</v>
      </c>
      <c r="B11619" t="s">
        <v>35</v>
      </c>
      <c r="C11619" t="s">
        <v>74</v>
      </c>
      <c r="D11619">
        <v>-1</v>
      </c>
      <c r="E11619">
        <f t="shared" si="181"/>
        <v>254</v>
      </c>
    </row>
    <row r="11620" spans="1:5">
      <c r="A11620" t="s">
        <v>329</v>
      </c>
      <c r="B11620" t="s">
        <v>35</v>
      </c>
      <c r="C11620" t="s">
        <v>75</v>
      </c>
      <c r="D11620">
        <v>0.36639100000000002</v>
      </c>
      <c r="E11620">
        <f t="shared" si="181"/>
        <v>254</v>
      </c>
    </row>
    <row r="11621" spans="1:5">
      <c r="A11621" t="s">
        <v>329</v>
      </c>
      <c r="B11621" t="s">
        <v>35</v>
      </c>
      <c r="C11621" t="s">
        <v>76</v>
      </c>
      <c r="D11621" s="6">
        <v>4144690</v>
      </c>
      <c r="E11621">
        <f t="shared" si="181"/>
        <v>254</v>
      </c>
    </row>
    <row r="11622" spans="1:5">
      <c r="A11622" t="s">
        <v>330</v>
      </c>
      <c r="B11622" t="s">
        <v>31</v>
      </c>
      <c r="C11622" t="s">
        <v>83</v>
      </c>
      <c r="D11622">
        <v>-9.0305800000000005</v>
      </c>
      <c r="E11622">
        <f t="shared" si="181"/>
        <v>255</v>
      </c>
    </row>
    <row r="11623" spans="1:5">
      <c r="A11623" t="s">
        <v>330</v>
      </c>
      <c r="B11623" t="s">
        <v>31</v>
      </c>
      <c r="C11623" t="s">
        <v>73</v>
      </c>
      <c r="D11623">
        <v>31.5</v>
      </c>
      <c r="E11623">
        <f t="shared" si="181"/>
        <v>255</v>
      </c>
    </row>
    <row r="11624" spans="1:5">
      <c r="A11624" t="s">
        <v>330</v>
      </c>
      <c r="B11624" t="s">
        <v>31</v>
      </c>
      <c r="C11624" t="s">
        <v>74</v>
      </c>
      <c r="D11624">
        <v>-1.4</v>
      </c>
      <c r="E11624">
        <f t="shared" si="181"/>
        <v>255</v>
      </c>
    </row>
    <row r="11625" spans="1:5">
      <c r="A11625" t="s">
        <v>330</v>
      </c>
      <c r="B11625" t="s">
        <v>31</v>
      </c>
      <c r="C11625" t="s">
        <v>75</v>
      </c>
      <c r="D11625">
        <v>0.24337800000000001</v>
      </c>
      <c r="E11625">
        <f t="shared" si="181"/>
        <v>255</v>
      </c>
    </row>
    <row r="11626" spans="1:5">
      <c r="A11626" t="s">
        <v>330</v>
      </c>
      <c r="B11626" t="s">
        <v>31</v>
      </c>
      <c r="C11626" t="s">
        <v>76</v>
      </c>
      <c r="D11626" s="6">
        <v>4145010</v>
      </c>
      <c r="E11626">
        <f t="shared" si="181"/>
        <v>255</v>
      </c>
    </row>
    <row r="11627" spans="1:5">
      <c r="A11627" t="s">
        <v>330</v>
      </c>
      <c r="B11627" t="s">
        <v>32</v>
      </c>
      <c r="C11627" t="s">
        <v>83</v>
      </c>
      <c r="D11627">
        <v>-6.1355399999999998</v>
      </c>
      <c r="E11627">
        <f t="shared" si="181"/>
        <v>255</v>
      </c>
    </row>
    <row r="11628" spans="1:5">
      <c r="A11628" t="s">
        <v>330</v>
      </c>
      <c r="B11628" t="s">
        <v>32</v>
      </c>
      <c r="C11628" t="s">
        <v>73</v>
      </c>
      <c r="D11628">
        <v>31.5</v>
      </c>
      <c r="E11628">
        <f t="shared" si="181"/>
        <v>255</v>
      </c>
    </row>
    <row r="11629" spans="1:5">
      <c r="A11629" t="s">
        <v>330</v>
      </c>
      <c r="B11629" t="s">
        <v>32</v>
      </c>
      <c r="C11629" t="s">
        <v>74</v>
      </c>
      <c r="D11629">
        <v>-1.3</v>
      </c>
      <c r="E11629">
        <f t="shared" si="181"/>
        <v>255</v>
      </c>
    </row>
    <row r="11630" spans="1:5">
      <c r="A11630" t="s">
        <v>330</v>
      </c>
      <c r="B11630" t="s">
        <v>32</v>
      </c>
      <c r="C11630" t="s">
        <v>75</v>
      </c>
      <c r="D11630">
        <v>0.25526100000000002</v>
      </c>
      <c r="E11630">
        <f t="shared" si="181"/>
        <v>255</v>
      </c>
    </row>
    <row r="11631" spans="1:5">
      <c r="A11631" t="s">
        <v>330</v>
      </c>
      <c r="B11631" t="s">
        <v>32</v>
      </c>
      <c r="C11631" t="s">
        <v>76</v>
      </c>
      <c r="D11631" s="6">
        <v>4144990</v>
      </c>
      <c r="E11631">
        <f t="shared" si="181"/>
        <v>255</v>
      </c>
    </row>
    <row r="11632" spans="1:5">
      <c r="A11632" t="s">
        <v>330</v>
      </c>
      <c r="B11632" t="s">
        <v>33</v>
      </c>
      <c r="C11632" t="s">
        <v>83</v>
      </c>
      <c r="D11632">
        <v>-3.2404999999999999</v>
      </c>
      <c r="E11632">
        <f t="shared" si="181"/>
        <v>255</v>
      </c>
    </row>
    <row r="11633" spans="1:5">
      <c r="A11633" t="s">
        <v>330</v>
      </c>
      <c r="B11633" t="s">
        <v>33</v>
      </c>
      <c r="C11633" t="s">
        <v>73</v>
      </c>
      <c r="D11633">
        <v>31.5</v>
      </c>
      <c r="E11633">
        <f t="shared" si="181"/>
        <v>255</v>
      </c>
    </row>
    <row r="11634" spans="1:5">
      <c r="A11634" t="s">
        <v>330</v>
      </c>
      <c r="B11634" t="s">
        <v>33</v>
      </c>
      <c r="C11634" t="s">
        <v>74</v>
      </c>
      <c r="D11634">
        <v>-1.2</v>
      </c>
      <c r="E11634">
        <f t="shared" si="181"/>
        <v>255</v>
      </c>
    </row>
    <row r="11635" spans="1:5">
      <c r="A11635" t="s">
        <v>330</v>
      </c>
      <c r="B11635" t="s">
        <v>33</v>
      </c>
      <c r="C11635" t="s">
        <v>75</v>
      </c>
      <c r="D11635">
        <v>0.26716499999999999</v>
      </c>
      <c r="E11635">
        <f t="shared" si="181"/>
        <v>255</v>
      </c>
    </row>
    <row r="11636" spans="1:5">
      <c r="A11636" t="s">
        <v>330</v>
      </c>
      <c r="B11636" t="s">
        <v>33</v>
      </c>
      <c r="C11636" t="s">
        <v>76</v>
      </c>
      <c r="D11636" s="6">
        <v>4144990</v>
      </c>
      <c r="E11636">
        <f t="shared" si="181"/>
        <v>255</v>
      </c>
    </row>
    <row r="11637" spans="1:5">
      <c r="A11637" t="s">
        <v>330</v>
      </c>
      <c r="B11637" t="s">
        <v>34</v>
      </c>
      <c r="C11637" t="s">
        <v>83</v>
      </c>
      <c r="D11637">
        <v>-0.34545799999999999</v>
      </c>
      <c r="E11637">
        <f t="shared" si="181"/>
        <v>255</v>
      </c>
    </row>
    <row r="11638" spans="1:5">
      <c r="A11638" t="s">
        <v>330</v>
      </c>
      <c r="B11638" t="s">
        <v>34</v>
      </c>
      <c r="C11638" t="s">
        <v>73</v>
      </c>
      <c r="D11638">
        <v>31.5</v>
      </c>
      <c r="E11638">
        <f t="shared" si="181"/>
        <v>255</v>
      </c>
    </row>
    <row r="11639" spans="1:5">
      <c r="A11639" t="s">
        <v>330</v>
      </c>
      <c r="B11639" t="s">
        <v>34</v>
      </c>
      <c r="C11639" t="s">
        <v>74</v>
      </c>
      <c r="D11639">
        <v>-1.1000000000000001</v>
      </c>
      <c r="E11639">
        <f t="shared" si="181"/>
        <v>255</v>
      </c>
    </row>
    <row r="11640" spans="1:5">
      <c r="A11640" t="s">
        <v>330</v>
      </c>
      <c r="B11640" t="s">
        <v>34</v>
      </c>
      <c r="C11640" t="s">
        <v>75</v>
      </c>
      <c r="D11640">
        <v>0.31435299999999999</v>
      </c>
      <c r="E11640">
        <f t="shared" si="181"/>
        <v>255</v>
      </c>
    </row>
    <row r="11641" spans="1:5">
      <c r="A11641" t="s">
        <v>330</v>
      </c>
      <c r="B11641" t="s">
        <v>34</v>
      </c>
      <c r="C11641" t="s">
        <v>76</v>
      </c>
      <c r="D11641" s="6">
        <v>4144190</v>
      </c>
      <c r="E11641">
        <f t="shared" si="181"/>
        <v>255</v>
      </c>
    </row>
    <row r="11642" spans="1:5">
      <c r="A11642" t="s">
        <v>330</v>
      </c>
      <c r="B11642" t="s">
        <v>35</v>
      </c>
      <c r="C11642" t="s">
        <v>83</v>
      </c>
      <c r="D11642">
        <v>2.5495800000000002</v>
      </c>
      <c r="E11642">
        <f t="shared" si="181"/>
        <v>255</v>
      </c>
    </row>
    <row r="11643" spans="1:5">
      <c r="A11643" t="s">
        <v>330</v>
      </c>
      <c r="B11643" t="s">
        <v>35</v>
      </c>
      <c r="C11643" t="s">
        <v>73</v>
      </c>
      <c r="D11643">
        <v>31.5</v>
      </c>
      <c r="E11643">
        <f t="shared" si="181"/>
        <v>255</v>
      </c>
    </row>
    <row r="11644" spans="1:5">
      <c r="A11644" t="s">
        <v>330</v>
      </c>
      <c r="B11644" t="s">
        <v>35</v>
      </c>
      <c r="C11644" t="s">
        <v>74</v>
      </c>
      <c r="D11644">
        <v>-1</v>
      </c>
      <c r="E11644">
        <f t="shared" si="181"/>
        <v>255</v>
      </c>
    </row>
    <row r="11645" spans="1:5">
      <c r="A11645" t="s">
        <v>330</v>
      </c>
      <c r="B11645" t="s">
        <v>35</v>
      </c>
      <c r="C11645" t="s">
        <v>75</v>
      </c>
      <c r="D11645">
        <v>0.37234299999999998</v>
      </c>
      <c r="E11645">
        <f t="shared" si="181"/>
        <v>255</v>
      </c>
    </row>
    <row r="11646" spans="1:5">
      <c r="A11646" t="s">
        <v>330</v>
      </c>
      <c r="B11646" t="s">
        <v>35</v>
      </c>
      <c r="C11646" t="s">
        <v>76</v>
      </c>
      <c r="D11646" s="6">
        <v>4144690</v>
      </c>
      <c r="E11646">
        <f t="shared" si="181"/>
        <v>255</v>
      </c>
    </row>
    <row r="11647" spans="1:5">
      <c r="A11647" t="s">
        <v>331</v>
      </c>
      <c r="B11647" t="s">
        <v>31</v>
      </c>
      <c r="C11647" t="s">
        <v>83</v>
      </c>
      <c r="D11647">
        <v>-8.9305800000000009</v>
      </c>
      <c r="E11647">
        <f t="shared" si="181"/>
        <v>256</v>
      </c>
    </row>
    <row r="11648" spans="1:5">
      <c r="A11648" t="s">
        <v>331</v>
      </c>
      <c r="B11648" t="s">
        <v>31</v>
      </c>
      <c r="C11648" t="s">
        <v>73</v>
      </c>
      <c r="D11648">
        <v>31.6</v>
      </c>
      <c r="E11648">
        <f t="shared" si="181"/>
        <v>256</v>
      </c>
    </row>
    <row r="11649" spans="1:5">
      <c r="A11649" t="s">
        <v>331</v>
      </c>
      <c r="B11649" t="s">
        <v>31</v>
      </c>
      <c r="C11649" t="s">
        <v>74</v>
      </c>
      <c r="D11649">
        <v>-1.4</v>
      </c>
      <c r="E11649">
        <f t="shared" si="181"/>
        <v>256</v>
      </c>
    </row>
    <row r="11650" spans="1:5">
      <c r="A11650" t="s">
        <v>331</v>
      </c>
      <c r="B11650" t="s">
        <v>31</v>
      </c>
      <c r="C11650" t="s">
        <v>75</v>
      </c>
      <c r="D11650">
        <v>0.24337800000000001</v>
      </c>
      <c r="E11650">
        <f t="shared" si="181"/>
        <v>256</v>
      </c>
    </row>
    <row r="11651" spans="1:5">
      <c r="A11651" t="s">
        <v>331</v>
      </c>
      <c r="B11651" t="s">
        <v>31</v>
      </c>
      <c r="C11651" t="s">
        <v>76</v>
      </c>
      <c r="D11651" s="6">
        <v>4145030</v>
      </c>
      <c r="E11651">
        <f t="shared" ref="E11651:E11714" si="182">VALUE(RIGHT(A11651, LEN(A11651)-1))</f>
        <v>256</v>
      </c>
    </row>
    <row r="11652" spans="1:5">
      <c r="A11652" t="s">
        <v>331</v>
      </c>
      <c r="B11652" t="s">
        <v>32</v>
      </c>
      <c r="C11652" t="s">
        <v>83</v>
      </c>
      <c r="D11652">
        <v>-6.0355400000000001</v>
      </c>
      <c r="E11652">
        <f t="shared" si="182"/>
        <v>256</v>
      </c>
    </row>
    <row r="11653" spans="1:5">
      <c r="A11653" t="s">
        <v>331</v>
      </c>
      <c r="B11653" t="s">
        <v>32</v>
      </c>
      <c r="C11653" t="s">
        <v>73</v>
      </c>
      <c r="D11653">
        <v>31.6</v>
      </c>
      <c r="E11653">
        <f t="shared" si="182"/>
        <v>256</v>
      </c>
    </row>
    <row r="11654" spans="1:5">
      <c r="A11654" t="s">
        <v>331</v>
      </c>
      <c r="B11654" t="s">
        <v>32</v>
      </c>
      <c r="C11654" t="s">
        <v>74</v>
      </c>
      <c r="D11654">
        <v>-1.3</v>
      </c>
      <c r="E11654">
        <f t="shared" si="182"/>
        <v>256</v>
      </c>
    </row>
    <row r="11655" spans="1:5">
      <c r="A11655" t="s">
        <v>331</v>
      </c>
      <c r="B11655" t="s">
        <v>32</v>
      </c>
      <c r="C11655" t="s">
        <v>75</v>
      </c>
      <c r="D11655">
        <v>0.25526100000000002</v>
      </c>
      <c r="E11655">
        <f t="shared" si="182"/>
        <v>256</v>
      </c>
    </row>
    <row r="11656" spans="1:5">
      <c r="A11656" t="s">
        <v>331</v>
      </c>
      <c r="B11656" t="s">
        <v>32</v>
      </c>
      <c r="C11656" t="s">
        <v>76</v>
      </c>
      <c r="D11656" s="6">
        <v>4145010</v>
      </c>
      <c r="E11656">
        <f t="shared" si="182"/>
        <v>256</v>
      </c>
    </row>
    <row r="11657" spans="1:5">
      <c r="A11657" t="s">
        <v>331</v>
      </c>
      <c r="B11657" t="s">
        <v>33</v>
      </c>
      <c r="C11657" t="s">
        <v>83</v>
      </c>
      <c r="D11657">
        <v>-3.1404999999999998</v>
      </c>
      <c r="E11657">
        <f t="shared" si="182"/>
        <v>256</v>
      </c>
    </row>
    <row r="11658" spans="1:5">
      <c r="A11658" t="s">
        <v>331</v>
      </c>
      <c r="B11658" t="s">
        <v>33</v>
      </c>
      <c r="C11658" t="s">
        <v>73</v>
      </c>
      <c r="D11658">
        <v>31.6</v>
      </c>
      <c r="E11658">
        <f t="shared" si="182"/>
        <v>256</v>
      </c>
    </row>
    <row r="11659" spans="1:5">
      <c r="A11659" t="s">
        <v>331</v>
      </c>
      <c r="B11659" t="s">
        <v>33</v>
      </c>
      <c r="C11659" t="s">
        <v>74</v>
      </c>
      <c r="D11659">
        <v>-1.2</v>
      </c>
      <c r="E11659">
        <f t="shared" si="182"/>
        <v>256</v>
      </c>
    </row>
    <row r="11660" spans="1:5">
      <c r="A11660" t="s">
        <v>331</v>
      </c>
      <c r="B11660" t="s">
        <v>33</v>
      </c>
      <c r="C11660" t="s">
        <v>75</v>
      </c>
      <c r="D11660">
        <v>0.27014100000000002</v>
      </c>
      <c r="E11660">
        <f t="shared" si="182"/>
        <v>256</v>
      </c>
    </row>
    <row r="11661" spans="1:5">
      <c r="A11661" t="s">
        <v>331</v>
      </c>
      <c r="B11661" t="s">
        <v>33</v>
      </c>
      <c r="C11661" t="s">
        <v>76</v>
      </c>
      <c r="D11661" s="6">
        <v>4144970</v>
      </c>
      <c r="E11661">
        <f t="shared" si="182"/>
        <v>256</v>
      </c>
    </row>
    <row r="11662" spans="1:5">
      <c r="A11662" t="s">
        <v>331</v>
      </c>
      <c r="B11662" t="s">
        <v>34</v>
      </c>
      <c r="C11662" t="s">
        <v>83</v>
      </c>
      <c r="D11662">
        <v>-0.24545800000000001</v>
      </c>
      <c r="E11662">
        <f t="shared" si="182"/>
        <v>256</v>
      </c>
    </row>
    <row r="11663" spans="1:5">
      <c r="A11663" t="s">
        <v>331</v>
      </c>
      <c r="B11663" t="s">
        <v>34</v>
      </c>
      <c r="C11663" t="s">
        <v>73</v>
      </c>
      <c r="D11663">
        <v>31.6</v>
      </c>
      <c r="E11663">
        <f t="shared" si="182"/>
        <v>256</v>
      </c>
    </row>
    <row r="11664" spans="1:5">
      <c r="A11664" t="s">
        <v>331</v>
      </c>
      <c r="B11664" t="s">
        <v>34</v>
      </c>
      <c r="C11664" t="s">
        <v>74</v>
      </c>
      <c r="D11664">
        <v>-1.1000000000000001</v>
      </c>
      <c r="E11664">
        <f t="shared" si="182"/>
        <v>256</v>
      </c>
    </row>
    <row r="11665" spans="1:5">
      <c r="A11665" t="s">
        <v>331</v>
      </c>
      <c r="B11665" t="s">
        <v>34</v>
      </c>
      <c r="C11665" t="s">
        <v>75</v>
      </c>
      <c r="D11665">
        <v>0.31435299999999999</v>
      </c>
      <c r="E11665">
        <f t="shared" si="182"/>
        <v>256</v>
      </c>
    </row>
    <row r="11666" spans="1:5">
      <c r="A11666" t="s">
        <v>331</v>
      </c>
      <c r="B11666" t="s">
        <v>34</v>
      </c>
      <c r="C11666" t="s">
        <v>76</v>
      </c>
      <c r="D11666" s="6">
        <v>4144220</v>
      </c>
      <c r="E11666">
        <f t="shared" si="182"/>
        <v>256</v>
      </c>
    </row>
    <row r="11667" spans="1:5">
      <c r="A11667" t="s">
        <v>331</v>
      </c>
      <c r="B11667" t="s">
        <v>35</v>
      </c>
      <c r="C11667" t="s">
        <v>83</v>
      </c>
      <c r="D11667">
        <v>2.6495799999999998</v>
      </c>
      <c r="E11667">
        <f t="shared" si="182"/>
        <v>256</v>
      </c>
    </row>
    <row r="11668" spans="1:5">
      <c r="A11668" t="s">
        <v>331</v>
      </c>
      <c r="B11668" t="s">
        <v>35</v>
      </c>
      <c r="C11668" t="s">
        <v>73</v>
      </c>
      <c r="D11668">
        <v>31.6</v>
      </c>
      <c r="E11668">
        <f t="shared" si="182"/>
        <v>256</v>
      </c>
    </row>
    <row r="11669" spans="1:5">
      <c r="A11669" t="s">
        <v>331</v>
      </c>
      <c r="B11669" t="s">
        <v>35</v>
      </c>
      <c r="C11669" t="s">
        <v>74</v>
      </c>
      <c r="D11669">
        <v>-1</v>
      </c>
      <c r="E11669">
        <f t="shared" si="182"/>
        <v>256</v>
      </c>
    </row>
    <row r="11670" spans="1:5">
      <c r="A11670" t="s">
        <v>331</v>
      </c>
      <c r="B11670" t="s">
        <v>35</v>
      </c>
      <c r="C11670" t="s">
        <v>75</v>
      </c>
      <c r="D11670">
        <v>0.37531900000000001</v>
      </c>
      <c r="E11670">
        <f t="shared" si="182"/>
        <v>256</v>
      </c>
    </row>
    <row r="11671" spans="1:5">
      <c r="A11671" t="s">
        <v>331</v>
      </c>
      <c r="B11671" t="s">
        <v>35</v>
      </c>
      <c r="C11671" t="s">
        <v>76</v>
      </c>
      <c r="D11671" s="6">
        <v>4144690</v>
      </c>
      <c r="E11671">
        <f t="shared" si="182"/>
        <v>256</v>
      </c>
    </row>
    <row r="11672" spans="1:5">
      <c r="A11672" t="s">
        <v>332</v>
      </c>
      <c r="B11672" t="s">
        <v>31</v>
      </c>
      <c r="C11672" t="s">
        <v>83</v>
      </c>
      <c r="D11672">
        <v>-8.8305799999999994</v>
      </c>
      <c r="E11672">
        <f t="shared" si="182"/>
        <v>257</v>
      </c>
    </row>
    <row r="11673" spans="1:5">
      <c r="A11673" t="s">
        <v>332</v>
      </c>
      <c r="B11673" t="s">
        <v>31</v>
      </c>
      <c r="C11673" t="s">
        <v>73</v>
      </c>
      <c r="D11673">
        <v>31.7</v>
      </c>
      <c r="E11673">
        <f t="shared" si="182"/>
        <v>257</v>
      </c>
    </row>
    <row r="11674" spans="1:5">
      <c r="A11674" t="s">
        <v>332</v>
      </c>
      <c r="B11674" t="s">
        <v>31</v>
      </c>
      <c r="C11674" t="s">
        <v>74</v>
      </c>
      <c r="D11674">
        <v>-1.4</v>
      </c>
      <c r="E11674">
        <f t="shared" si="182"/>
        <v>257</v>
      </c>
    </row>
    <row r="11675" spans="1:5">
      <c r="A11675" t="s">
        <v>332</v>
      </c>
      <c r="B11675" t="s">
        <v>31</v>
      </c>
      <c r="C11675" t="s">
        <v>75</v>
      </c>
      <c r="D11675">
        <v>0.24635499999999999</v>
      </c>
      <c r="E11675">
        <f t="shared" si="182"/>
        <v>257</v>
      </c>
    </row>
    <row r="11676" spans="1:5">
      <c r="A11676" t="s">
        <v>332</v>
      </c>
      <c r="B11676" t="s">
        <v>31</v>
      </c>
      <c r="C11676" t="s">
        <v>76</v>
      </c>
      <c r="D11676" s="6">
        <v>4145020</v>
      </c>
      <c r="E11676">
        <f t="shared" si="182"/>
        <v>257</v>
      </c>
    </row>
    <row r="11677" spans="1:5">
      <c r="A11677" t="s">
        <v>332</v>
      </c>
      <c r="B11677" t="s">
        <v>32</v>
      </c>
      <c r="C11677" t="s">
        <v>83</v>
      </c>
      <c r="D11677">
        <v>-5.9355399999999996</v>
      </c>
      <c r="E11677">
        <f t="shared" si="182"/>
        <v>257</v>
      </c>
    </row>
    <row r="11678" spans="1:5">
      <c r="A11678" t="s">
        <v>332</v>
      </c>
      <c r="B11678" t="s">
        <v>32</v>
      </c>
      <c r="C11678" t="s">
        <v>73</v>
      </c>
      <c r="D11678">
        <v>31.7</v>
      </c>
      <c r="E11678">
        <f t="shared" si="182"/>
        <v>257</v>
      </c>
    </row>
    <row r="11679" spans="1:5">
      <c r="A11679" t="s">
        <v>332</v>
      </c>
      <c r="B11679" t="s">
        <v>32</v>
      </c>
      <c r="C11679" t="s">
        <v>74</v>
      </c>
      <c r="D11679">
        <v>-1.3</v>
      </c>
      <c r="E11679">
        <f t="shared" si="182"/>
        <v>257</v>
      </c>
    </row>
    <row r="11680" spans="1:5">
      <c r="A11680" t="s">
        <v>332</v>
      </c>
      <c r="B11680" t="s">
        <v>32</v>
      </c>
      <c r="C11680" t="s">
        <v>75</v>
      </c>
      <c r="D11680">
        <v>0.25526100000000002</v>
      </c>
      <c r="E11680">
        <f t="shared" si="182"/>
        <v>257</v>
      </c>
    </row>
    <row r="11681" spans="1:5">
      <c r="A11681" t="s">
        <v>332</v>
      </c>
      <c r="B11681" t="s">
        <v>32</v>
      </c>
      <c r="C11681" t="s">
        <v>76</v>
      </c>
      <c r="D11681" s="6">
        <v>4145030</v>
      </c>
      <c r="E11681">
        <f t="shared" si="182"/>
        <v>257</v>
      </c>
    </row>
    <row r="11682" spans="1:5">
      <c r="A11682" t="s">
        <v>332</v>
      </c>
      <c r="B11682" t="s">
        <v>33</v>
      </c>
      <c r="C11682" t="s">
        <v>83</v>
      </c>
      <c r="D11682">
        <v>-3.0405000000000002</v>
      </c>
      <c r="E11682">
        <f t="shared" si="182"/>
        <v>257</v>
      </c>
    </row>
    <row r="11683" spans="1:5">
      <c r="A11683" t="s">
        <v>332</v>
      </c>
      <c r="B11683" t="s">
        <v>33</v>
      </c>
      <c r="C11683" t="s">
        <v>73</v>
      </c>
      <c r="D11683">
        <v>31.7</v>
      </c>
      <c r="E11683">
        <f t="shared" si="182"/>
        <v>257</v>
      </c>
    </row>
    <row r="11684" spans="1:5">
      <c r="A11684" t="s">
        <v>332</v>
      </c>
      <c r="B11684" t="s">
        <v>33</v>
      </c>
      <c r="C11684" t="s">
        <v>74</v>
      </c>
      <c r="D11684">
        <v>-1.2</v>
      </c>
      <c r="E11684">
        <f t="shared" si="182"/>
        <v>257</v>
      </c>
    </row>
    <row r="11685" spans="1:5">
      <c r="A11685" t="s">
        <v>332</v>
      </c>
      <c r="B11685" t="s">
        <v>33</v>
      </c>
      <c r="C11685" t="s">
        <v>75</v>
      </c>
      <c r="D11685">
        <v>0.27014100000000002</v>
      </c>
      <c r="E11685">
        <f t="shared" si="182"/>
        <v>257</v>
      </c>
    </row>
    <row r="11686" spans="1:5">
      <c r="A11686" t="s">
        <v>332</v>
      </c>
      <c r="B11686" t="s">
        <v>33</v>
      </c>
      <c r="C11686" t="s">
        <v>76</v>
      </c>
      <c r="D11686" s="6">
        <v>4144990</v>
      </c>
      <c r="E11686">
        <f t="shared" si="182"/>
        <v>257</v>
      </c>
    </row>
    <row r="11687" spans="1:5">
      <c r="A11687" t="s">
        <v>332</v>
      </c>
      <c r="B11687" t="s">
        <v>34</v>
      </c>
      <c r="C11687" t="s">
        <v>83</v>
      </c>
      <c r="D11687">
        <v>-0.145458</v>
      </c>
      <c r="E11687">
        <f t="shared" si="182"/>
        <v>257</v>
      </c>
    </row>
    <row r="11688" spans="1:5">
      <c r="A11688" t="s">
        <v>332</v>
      </c>
      <c r="B11688" t="s">
        <v>34</v>
      </c>
      <c r="C11688" t="s">
        <v>73</v>
      </c>
      <c r="D11688">
        <v>31.7</v>
      </c>
      <c r="E11688">
        <f t="shared" si="182"/>
        <v>257</v>
      </c>
    </row>
    <row r="11689" spans="1:5">
      <c r="A11689" t="s">
        <v>332</v>
      </c>
      <c r="B11689" t="s">
        <v>34</v>
      </c>
      <c r="C11689" t="s">
        <v>74</v>
      </c>
      <c r="D11689">
        <v>-1.1000000000000001</v>
      </c>
      <c r="E11689">
        <f t="shared" si="182"/>
        <v>257</v>
      </c>
    </row>
    <row r="11690" spans="1:5">
      <c r="A11690" t="s">
        <v>332</v>
      </c>
      <c r="B11690" t="s">
        <v>34</v>
      </c>
      <c r="C11690" t="s">
        <v>75</v>
      </c>
      <c r="D11690">
        <v>0.31584099999999998</v>
      </c>
      <c r="E11690">
        <f t="shared" si="182"/>
        <v>257</v>
      </c>
    </row>
    <row r="11691" spans="1:5">
      <c r="A11691" t="s">
        <v>332</v>
      </c>
      <c r="B11691" t="s">
        <v>34</v>
      </c>
      <c r="C11691" t="s">
        <v>76</v>
      </c>
      <c r="D11691" s="6">
        <v>4144280</v>
      </c>
      <c r="E11691">
        <f t="shared" si="182"/>
        <v>257</v>
      </c>
    </row>
    <row r="11692" spans="1:5">
      <c r="A11692" t="s">
        <v>332</v>
      </c>
      <c r="B11692" t="s">
        <v>35</v>
      </c>
      <c r="C11692" t="s">
        <v>83</v>
      </c>
      <c r="D11692">
        <v>2.7495799999999999</v>
      </c>
      <c r="E11692">
        <f t="shared" si="182"/>
        <v>257</v>
      </c>
    </row>
    <row r="11693" spans="1:5">
      <c r="A11693" t="s">
        <v>332</v>
      </c>
      <c r="B11693" t="s">
        <v>35</v>
      </c>
      <c r="C11693" t="s">
        <v>73</v>
      </c>
      <c r="D11693">
        <v>31.7</v>
      </c>
      <c r="E11693">
        <f t="shared" si="182"/>
        <v>257</v>
      </c>
    </row>
    <row r="11694" spans="1:5">
      <c r="A11694" t="s">
        <v>332</v>
      </c>
      <c r="B11694" t="s">
        <v>35</v>
      </c>
      <c r="C11694" t="s">
        <v>74</v>
      </c>
      <c r="D11694">
        <v>-1</v>
      </c>
      <c r="E11694">
        <f t="shared" si="182"/>
        <v>257</v>
      </c>
    </row>
    <row r="11695" spans="1:5">
      <c r="A11695" t="s">
        <v>332</v>
      </c>
      <c r="B11695" t="s">
        <v>35</v>
      </c>
      <c r="C11695" t="s">
        <v>75</v>
      </c>
      <c r="D11695">
        <v>0.37829600000000002</v>
      </c>
      <c r="E11695">
        <f t="shared" si="182"/>
        <v>257</v>
      </c>
    </row>
    <row r="11696" spans="1:5">
      <c r="A11696" t="s">
        <v>332</v>
      </c>
      <c r="B11696" t="s">
        <v>35</v>
      </c>
      <c r="C11696" t="s">
        <v>76</v>
      </c>
      <c r="D11696" s="6">
        <v>4144730</v>
      </c>
      <c r="E11696">
        <f t="shared" si="182"/>
        <v>257</v>
      </c>
    </row>
    <row r="11697" spans="1:5">
      <c r="A11697" t="s">
        <v>333</v>
      </c>
      <c r="B11697" t="s">
        <v>31</v>
      </c>
      <c r="C11697" t="s">
        <v>83</v>
      </c>
      <c r="D11697">
        <v>-8.7305799999999998</v>
      </c>
      <c r="E11697">
        <f t="shared" si="182"/>
        <v>258</v>
      </c>
    </row>
    <row r="11698" spans="1:5">
      <c r="A11698" t="s">
        <v>333</v>
      </c>
      <c r="B11698" t="s">
        <v>31</v>
      </c>
      <c r="C11698" t="s">
        <v>73</v>
      </c>
      <c r="D11698">
        <v>31.8</v>
      </c>
      <c r="E11698">
        <f t="shared" si="182"/>
        <v>258</v>
      </c>
    </row>
    <row r="11699" spans="1:5">
      <c r="A11699" t="s">
        <v>333</v>
      </c>
      <c r="B11699" t="s">
        <v>31</v>
      </c>
      <c r="C11699" t="s">
        <v>74</v>
      </c>
      <c r="D11699">
        <v>-1.4</v>
      </c>
      <c r="E11699">
        <f t="shared" si="182"/>
        <v>258</v>
      </c>
    </row>
    <row r="11700" spans="1:5">
      <c r="A11700" t="s">
        <v>333</v>
      </c>
      <c r="B11700" t="s">
        <v>31</v>
      </c>
      <c r="C11700" t="s">
        <v>75</v>
      </c>
      <c r="D11700">
        <v>0.24635499999999999</v>
      </c>
      <c r="E11700">
        <f t="shared" si="182"/>
        <v>258</v>
      </c>
    </row>
    <row r="11701" spans="1:5">
      <c r="A11701" t="s">
        <v>333</v>
      </c>
      <c r="B11701" t="s">
        <v>31</v>
      </c>
      <c r="C11701" t="s">
        <v>76</v>
      </c>
      <c r="D11701" s="6">
        <v>4145040</v>
      </c>
      <c r="E11701">
        <f t="shared" si="182"/>
        <v>258</v>
      </c>
    </row>
    <row r="11702" spans="1:5">
      <c r="A11702" t="s">
        <v>333</v>
      </c>
      <c r="B11702" t="s">
        <v>32</v>
      </c>
      <c r="C11702" t="s">
        <v>83</v>
      </c>
      <c r="D11702">
        <v>-5.8355399999999999</v>
      </c>
      <c r="E11702">
        <f t="shared" si="182"/>
        <v>258</v>
      </c>
    </row>
    <row r="11703" spans="1:5">
      <c r="A11703" t="s">
        <v>333</v>
      </c>
      <c r="B11703" t="s">
        <v>32</v>
      </c>
      <c r="C11703" t="s">
        <v>73</v>
      </c>
      <c r="D11703">
        <v>31.8</v>
      </c>
      <c r="E11703">
        <f t="shared" si="182"/>
        <v>258</v>
      </c>
    </row>
    <row r="11704" spans="1:5">
      <c r="A11704" t="s">
        <v>333</v>
      </c>
      <c r="B11704" t="s">
        <v>32</v>
      </c>
      <c r="C11704" t="s">
        <v>74</v>
      </c>
      <c r="D11704">
        <v>-1.3</v>
      </c>
      <c r="E11704">
        <f t="shared" si="182"/>
        <v>258</v>
      </c>
    </row>
    <row r="11705" spans="1:5">
      <c r="A11705" t="s">
        <v>333</v>
      </c>
      <c r="B11705" t="s">
        <v>32</v>
      </c>
      <c r="C11705" t="s">
        <v>75</v>
      </c>
      <c r="D11705">
        <v>0.25526100000000002</v>
      </c>
      <c r="E11705">
        <f t="shared" si="182"/>
        <v>258</v>
      </c>
    </row>
    <row r="11706" spans="1:5">
      <c r="A11706" t="s">
        <v>333</v>
      </c>
      <c r="B11706" t="s">
        <v>32</v>
      </c>
      <c r="C11706" t="s">
        <v>76</v>
      </c>
      <c r="D11706" s="6">
        <v>4145050</v>
      </c>
      <c r="E11706">
        <f t="shared" si="182"/>
        <v>258</v>
      </c>
    </row>
    <row r="11707" spans="1:5">
      <c r="A11707" t="s">
        <v>333</v>
      </c>
      <c r="B11707" t="s">
        <v>33</v>
      </c>
      <c r="C11707" t="s">
        <v>83</v>
      </c>
      <c r="D11707">
        <v>-2.9405000000000001</v>
      </c>
      <c r="E11707">
        <f t="shared" si="182"/>
        <v>258</v>
      </c>
    </row>
    <row r="11708" spans="1:5">
      <c r="A11708" t="s">
        <v>333</v>
      </c>
      <c r="B11708" t="s">
        <v>33</v>
      </c>
      <c r="C11708" t="s">
        <v>73</v>
      </c>
      <c r="D11708">
        <v>31.8</v>
      </c>
      <c r="E11708">
        <f t="shared" si="182"/>
        <v>258</v>
      </c>
    </row>
    <row r="11709" spans="1:5">
      <c r="A11709" t="s">
        <v>333</v>
      </c>
      <c r="B11709" t="s">
        <v>33</v>
      </c>
      <c r="C11709" t="s">
        <v>74</v>
      </c>
      <c r="D11709">
        <v>-1.2</v>
      </c>
      <c r="E11709">
        <f t="shared" si="182"/>
        <v>258</v>
      </c>
    </row>
    <row r="11710" spans="1:5">
      <c r="A11710" t="s">
        <v>333</v>
      </c>
      <c r="B11710" t="s">
        <v>33</v>
      </c>
      <c r="C11710" t="s">
        <v>75</v>
      </c>
      <c r="D11710">
        <v>0.27014100000000002</v>
      </c>
      <c r="E11710">
        <f t="shared" si="182"/>
        <v>258</v>
      </c>
    </row>
    <row r="11711" spans="1:5">
      <c r="A11711" t="s">
        <v>333</v>
      </c>
      <c r="B11711" t="s">
        <v>33</v>
      </c>
      <c r="C11711" t="s">
        <v>76</v>
      </c>
      <c r="D11711" s="6">
        <v>4145020</v>
      </c>
      <c r="E11711">
        <f t="shared" si="182"/>
        <v>258</v>
      </c>
    </row>
    <row r="11712" spans="1:5">
      <c r="A11712" t="s">
        <v>333</v>
      </c>
      <c r="B11712" t="s">
        <v>34</v>
      </c>
      <c r="C11712" t="s">
        <v>83</v>
      </c>
      <c r="D11712">
        <v>-4.54583E-2</v>
      </c>
      <c r="E11712">
        <f t="shared" si="182"/>
        <v>258</v>
      </c>
    </row>
    <row r="11713" spans="1:5">
      <c r="A11713" t="s">
        <v>333</v>
      </c>
      <c r="B11713" t="s">
        <v>34</v>
      </c>
      <c r="C11713" t="s">
        <v>73</v>
      </c>
      <c r="D11713">
        <v>31.8</v>
      </c>
      <c r="E11713">
        <f t="shared" si="182"/>
        <v>258</v>
      </c>
    </row>
    <row r="11714" spans="1:5">
      <c r="A11714" t="s">
        <v>333</v>
      </c>
      <c r="B11714" t="s">
        <v>34</v>
      </c>
      <c r="C11714" t="s">
        <v>74</v>
      </c>
      <c r="D11714">
        <v>-1.1000000000000001</v>
      </c>
      <c r="E11714">
        <f t="shared" si="182"/>
        <v>258</v>
      </c>
    </row>
    <row r="11715" spans="1:5">
      <c r="A11715" t="s">
        <v>333</v>
      </c>
      <c r="B11715" t="s">
        <v>34</v>
      </c>
      <c r="C11715" t="s">
        <v>75</v>
      </c>
      <c r="D11715">
        <v>0.32030500000000001</v>
      </c>
      <c r="E11715">
        <f t="shared" ref="E11715:E11778" si="183">VALUE(RIGHT(A11715, LEN(A11715)-1))</f>
        <v>258</v>
      </c>
    </row>
    <row r="11716" spans="1:5">
      <c r="A11716" t="s">
        <v>333</v>
      </c>
      <c r="B11716" t="s">
        <v>34</v>
      </c>
      <c r="C11716" t="s">
        <v>76</v>
      </c>
      <c r="D11716" s="6">
        <v>4144390</v>
      </c>
      <c r="E11716">
        <f t="shared" si="183"/>
        <v>258</v>
      </c>
    </row>
    <row r="11717" spans="1:5">
      <c r="A11717" t="s">
        <v>333</v>
      </c>
      <c r="B11717" t="s">
        <v>35</v>
      </c>
      <c r="C11717" t="s">
        <v>83</v>
      </c>
      <c r="D11717">
        <v>2.84958</v>
      </c>
      <c r="E11717">
        <f t="shared" si="183"/>
        <v>258</v>
      </c>
    </row>
    <row r="11718" spans="1:5">
      <c r="A11718" t="s">
        <v>333</v>
      </c>
      <c r="B11718" t="s">
        <v>35</v>
      </c>
      <c r="C11718" t="s">
        <v>73</v>
      </c>
      <c r="D11718">
        <v>31.8</v>
      </c>
      <c r="E11718">
        <f t="shared" si="183"/>
        <v>258</v>
      </c>
    </row>
    <row r="11719" spans="1:5">
      <c r="A11719" t="s">
        <v>333</v>
      </c>
      <c r="B11719" t="s">
        <v>35</v>
      </c>
      <c r="C11719" t="s">
        <v>74</v>
      </c>
      <c r="D11719">
        <v>-1</v>
      </c>
      <c r="E11719">
        <f t="shared" si="183"/>
        <v>258</v>
      </c>
    </row>
    <row r="11720" spans="1:5">
      <c r="A11720" t="s">
        <v>333</v>
      </c>
      <c r="B11720" t="s">
        <v>35</v>
      </c>
      <c r="C11720" t="s">
        <v>75</v>
      </c>
      <c r="D11720">
        <v>0.38275999999999999</v>
      </c>
      <c r="E11720">
        <f t="shared" si="183"/>
        <v>258</v>
      </c>
    </row>
    <row r="11721" spans="1:5">
      <c r="A11721" t="s">
        <v>333</v>
      </c>
      <c r="B11721" t="s">
        <v>35</v>
      </c>
      <c r="C11721" t="s">
        <v>76</v>
      </c>
      <c r="D11721" s="6">
        <v>4144700</v>
      </c>
      <c r="E11721">
        <f t="shared" si="183"/>
        <v>258</v>
      </c>
    </row>
    <row r="11722" spans="1:5">
      <c r="A11722" t="s">
        <v>334</v>
      </c>
      <c r="B11722" t="s">
        <v>31</v>
      </c>
      <c r="C11722" t="s">
        <v>83</v>
      </c>
      <c r="D11722">
        <v>-8.6305800000000001</v>
      </c>
      <c r="E11722">
        <f t="shared" si="183"/>
        <v>259</v>
      </c>
    </row>
    <row r="11723" spans="1:5">
      <c r="A11723" t="s">
        <v>334</v>
      </c>
      <c r="B11723" t="s">
        <v>31</v>
      </c>
      <c r="C11723" t="s">
        <v>73</v>
      </c>
      <c r="D11723">
        <v>31.9</v>
      </c>
      <c r="E11723">
        <f t="shared" si="183"/>
        <v>259</v>
      </c>
    </row>
    <row r="11724" spans="1:5">
      <c r="A11724" t="s">
        <v>334</v>
      </c>
      <c r="B11724" t="s">
        <v>31</v>
      </c>
      <c r="C11724" t="s">
        <v>74</v>
      </c>
      <c r="D11724">
        <v>-1.4</v>
      </c>
      <c r="E11724">
        <f t="shared" si="183"/>
        <v>259</v>
      </c>
    </row>
    <row r="11725" spans="1:5">
      <c r="A11725" t="s">
        <v>334</v>
      </c>
      <c r="B11725" t="s">
        <v>31</v>
      </c>
      <c r="C11725" t="s">
        <v>75</v>
      </c>
      <c r="D11725">
        <v>0.24635499999999999</v>
      </c>
      <c r="E11725">
        <f t="shared" si="183"/>
        <v>259</v>
      </c>
    </row>
    <row r="11726" spans="1:5">
      <c r="A11726" t="s">
        <v>334</v>
      </c>
      <c r="B11726" t="s">
        <v>31</v>
      </c>
      <c r="C11726" t="s">
        <v>76</v>
      </c>
      <c r="D11726" s="6">
        <v>4145060</v>
      </c>
      <c r="E11726">
        <f t="shared" si="183"/>
        <v>259</v>
      </c>
    </row>
    <row r="11727" spans="1:5">
      <c r="A11727" t="s">
        <v>334</v>
      </c>
      <c r="B11727" t="s">
        <v>32</v>
      </c>
      <c r="C11727" t="s">
        <v>83</v>
      </c>
      <c r="D11727">
        <v>-5.7355400000000003</v>
      </c>
      <c r="E11727">
        <f t="shared" si="183"/>
        <v>259</v>
      </c>
    </row>
    <row r="11728" spans="1:5">
      <c r="A11728" t="s">
        <v>334</v>
      </c>
      <c r="B11728" t="s">
        <v>32</v>
      </c>
      <c r="C11728" t="s">
        <v>73</v>
      </c>
      <c r="D11728">
        <v>31.9</v>
      </c>
      <c r="E11728">
        <f t="shared" si="183"/>
        <v>259</v>
      </c>
    </row>
    <row r="11729" spans="1:5">
      <c r="A11729" t="s">
        <v>334</v>
      </c>
      <c r="B11729" t="s">
        <v>32</v>
      </c>
      <c r="C11729" t="s">
        <v>74</v>
      </c>
      <c r="D11729">
        <v>-1.3</v>
      </c>
      <c r="E11729">
        <f t="shared" si="183"/>
        <v>259</v>
      </c>
    </row>
    <row r="11730" spans="1:5">
      <c r="A11730" t="s">
        <v>334</v>
      </c>
      <c r="B11730" t="s">
        <v>32</v>
      </c>
      <c r="C11730" t="s">
        <v>75</v>
      </c>
      <c r="D11730">
        <v>0.25526100000000002</v>
      </c>
      <c r="E11730">
        <f t="shared" si="183"/>
        <v>259</v>
      </c>
    </row>
    <row r="11731" spans="1:5">
      <c r="A11731" t="s">
        <v>334</v>
      </c>
      <c r="B11731" t="s">
        <v>32</v>
      </c>
      <c r="C11731" t="s">
        <v>76</v>
      </c>
      <c r="D11731" s="6">
        <v>4145080</v>
      </c>
      <c r="E11731">
        <f t="shared" si="183"/>
        <v>259</v>
      </c>
    </row>
    <row r="11732" spans="1:5">
      <c r="A11732" t="s">
        <v>334</v>
      </c>
      <c r="B11732" t="s">
        <v>33</v>
      </c>
      <c r="C11732" t="s">
        <v>83</v>
      </c>
      <c r="D11732">
        <v>-2.8405</v>
      </c>
      <c r="E11732">
        <f t="shared" si="183"/>
        <v>259</v>
      </c>
    </row>
    <row r="11733" spans="1:5">
      <c r="A11733" t="s">
        <v>334</v>
      </c>
      <c r="B11733" t="s">
        <v>33</v>
      </c>
      <c r="C11733" t="s">
        <v>73</v>
      </c>
      <c r="D11733">
        <v>31.9</v>
      </c>
      <c r="E11733">
        <f t="shared" si="183"/>
        <v>259</v>
      </c>
    </row>
    <row r="11734" spans="1:5">
      <c r="A11734" t="s">
        <v>334</v>
      </c>
      <c r="B11734" t="s">
        <v>33</v>
      </c>
      <c r="C11734" t="s">
        <v>74</v>
      </c>
      <c r="D11734">
        <v>-1.2</v>
      </c>
      <c r="E11734">
        <f t="shared" si="183"/>
        <v>259</v>
      </c>
    </row>
    <row r="11735" spans="1:5">
      <c r="A11735" t="s">
        <v>334</v>
      </c>
      <c r="B11735" t="s">
        <v>33</v>
      </c>
      <c r="C11735" t="s">
        <v>75</v>
      </c>
      <c r="D11735">
        <v>0.27014100000000002</v>
      </c>
      <c r="E11735">
        <f t="shared" si="183"/>
        <v>259</v>
      </c>
    </row>
    <row r="11736" spans="1:5">
      <c r="A11736" t="s">
        <v>334</v>
      </c>
      <c r="B11736" t="s">
        <v>33</v>
      </c>
      <c r="C11736" t="s">
        <v>76</v>
      </c>
      <c r="D11736" s="6">
        <v>4145040</v>
      </c>
      <c r="E11736">
        <f t="shared" si="183"/>
        <v>259</v>
      </c>
    </row>
    <row r="11737" spans="1:5">
      <c r="A11737" t="s">
        <v>334</v>
      </c>
      <c r="B11737" t="s">
        <v>34</v>
      </c>
      <c r="C11737" t="s">
        <v>83</v>
      </c>
      <c r="D11737">
        <v>5.4541699999999999E-2</v>
      </c>
      <c r="E11737">
        <f t="shared" si="183"/>
        <v>259</v>
      </c>
    </row>
    <row r="11738" spans="1:5">
      <c r="A11738" t="s">
        <v>334</v>
      </c>
      <c r="B11738" t="s">
        <v>34</v>
      </c>
      <c r="C11738" t="s">
        <v>73</v>
      </c>
      <c r="D11738">
        <v>31.9</v>
      </c>
      <c r="E11738">
        <f t="shared" si="183"/>
        <v>259</v>
      </c>
    </row>
    <row r="11739" spans="1:5">
      <c r="A11739" t="s">
        <v>334</v>
      </c>
      <c r="B11739" t="s">
        <v>34</v>
      </c>
      <c r="C11739" t="s">
        <v>74</v>
      </c>
      <c r="D11739">
        <v>-1.1000000000000001</v>
      </c>
      <c r="E11739">
        <f t="shared" si="183"/>
        <v>259</v>
      </c>
    </row>
    <row r="11740" spans="1:5">
      <c r="A11740" t="s">
        <v>334</v>
      </c>
      <c r="B11740" t="s">
        <v>34</v>
      </c>
      <c r="C11740" t="s">
        <v>75</v>
      </c>
      <c r="D11740">
        <v>0.321793</v>
      </c>
      <c r="E11740">
        <f t="shared" si="183"/>
        <v>259</v>
      </c>
    </row>
    <row r="11741" spans="1:5">
      <c r="A11741" t="s">
        <v>334</v>
      </c>
      <c r="B11741" t="s">
        <v>34</v>
      </c>
      <c r="C11741" t="s">
        <v>76</v>
      </c>
      <c r="D11741" s="6">
        <v>4144450</v>
      </c>
      <c r="E11741">
        <f t="shared" si="183"/>
        <v>259</v>
      </c>
    </row>
    <row r="11742" spans="1:5">
      <c r="A11742" t="s">
        <v>334</v>
      </c>
      <c r="B11742" t="s">
        <v>35</v>
      </c>
      <c r="C11742" t="s">
        <v>83</v>
      </c>
      <c r="D11742">
        <v>2.9495800000000001</v>
      </c>
      <c r="E11742">
        <f t="shared" si="183"/>
        <v>259</v>
      </c>
    </row>
    <row r="11743" spans="1:5">
      <c r="A11743" t="s">
        <v>334</v>
      </c>
      <c r="B11743" t="s">
        <v>35</v>
      </c>
      <c r="C11743" t="s">
        <v>73</v>
      </c>
      <c r="D11743">
        <v>31.9</v>
      </c>
      <c r="E11743">
        <f t="shared" si="183"/>
        <v>259</v>
      </c>
    </row>
    <row r="11744" spans="1:5">
      <c r="A11744" t="s">
        <v>334</v>
      </c>
      <c r="B11744" t="s">
        <v>35</v>
      </c>
      <c r="C11744" t="s">
        <v>74</v>
      </c>
      <c r="D11744">
        <v>-1</v>
      </c>
      <c r="E11744">
        <f t="shared" si="183"/>
        <v>259</v>
      </c>
    </row>
    <row r="11745" spans="1:5">
      <c r="A11745" t="s">
        <v>334</v>
      </c>
      <c r="B11745" t="s">
        <v>35</v>
      </c>
      <c r="C11745" t="s">
        <v>75</v>
      </c>
      <c r="D11745">
        <v>0.38573600000000002</v>
      </c>
      <c r="E11745">
        <f t="shared" si="183"/>
        <v>259</v>
      </c>
    </row>
    <row r="11746" spans="1:5">
      <c r="A11746" t="s">
        <v>334</v>
      </c>
      <c r="B11746" t="s">
        <v>35</v>
      </c>
      <c r="C11746" t="s">
        <v>76</v>
      </c>
      <c r="D11746" s="6">
        <v>4144690</v>
      </c>
      <c r="E11746">
        <f t="shared" si="183"/>
        <v>259</v>
      </c>
    </row>
    <row r="11747" spans="1:5">
      <c r="A11747" t="s">
        <v>335</v>
      </c>
      <c r="B11747" t="s">
        <v>31</v>
      </c>
      <c r="C11747" t="s">
        <v>83</v>
      </c>
      <c r="D11747">
        <v>-8.5305800000000005</v>
      </c>
      <c r="E11747">
        <f t="shared" si="183"/>
        <v>260</v>
      </c>
    </row>
    <row r="11748" spans="1:5">
      <c r="A11748" t="s">
        <v>335</v>
      </c>
      <c r="B11748" t="s">
        <v>31</v>
      </c>
      <c r="C11748" t="s">
        <v>73</v>
      </c>
      <c r="D11748">
        <v>32</v>
      </c>
      <c r="E11748">
        <f t="shared" si="183"/>
        <v>260</v>
      </c>
    </row>
    <row r="11749" spans="1:5">
      <c r="A11749" t="s">
        <v>335</v>
      </c>
      <c r="B11749" t="s">
        <v>31</v>
      </c>
      <c r="C11749" t="s">
        <v>74</v>
      </c>
      <c r="D11749">
        <v>-1.4</v>
      </c>
      <c r="E11749">
        <f t="shared" si="183"/>
        <v>260</v>
      </c>
    </row>
    <row r="11750" spans="1:5">
      <c r="A11750" t="s">
        <v>335</v>
      </c>
      <c r="B11750" t="s">
        <v>31</v>
      </c>
      <c r="C11750" t="s">
        <v>75</v>
      </c>
      <c r="D11750">
        <v>0.24635499999999999</v>
      </c>
      <c r="E11750">
        <f t="shared" si="183"/>
        <v>260</v>
      </c>
    </row>
    <row r="11751" spans="1:5">
      <c r="A11751" t="s">
        <v>335</v>
      </c>
      <c r="B11751" t="s">
        <v>31</v>
      </c>
      <c r="C11751" t="s">
        <v>76</v>
      </c>
      <c r="D11751" s="6">
        <v>4145090</v>
      </c>
      <c r="E11751">
        <f t="shared" si="183"/>
        <v>260</v>
      </c>
    </row>
    <row r="11752" spans="1:5">
      <c r="A11752" t="s">
        <v>335</v>
      </c>
      <c r="B11752" t="s">
        <v>32</v>
      </c>
      <c r="C11752" t="s">
        <v>83</v>
      </c>
      <c r="D11752">
        <v>-5.6355399999999998</v>
      </c>
      <c r="E11752">
        <f t="shared" si="183"/>
        <v>260</v>
      </c>
    </row>
    <row r="11753" spans="1:5">
      <c r="A11753" t="s">
        <v>335</v>
      </c>
      <c r="B11753" t="s">
        <v>32</v>
      </c>
      <c r="C11753" t="s">
        <v>73</v>
      </c>
      <c r="D11753">
        <v>32</v>
      </c>
      <c r="E11753">
        <f t="shared" si="183"/>
        <v>260</v>
      </c>
    </row>
    <row r="11754" spans="1:5">
      <c r="A11754" t="s">
        <v>335</v>
      </c>
      <c r="B11754" t="s">
        <v>32</v>
      </c>
      <c r="C11754" t="s">
        <v>74</v>
      </c>
      <c r="D11754">
        <v>-1.3</v>
      </c>
      <c r="E11754">
        <f t="shared" si="183"/>
        <v>260</v>
      </c>
    </row>
    <row r="11755" spans="1:5">
      <c r="A11755" t="s">
        <v>335</v>
      </c>
      <c r="B11755" t="s">
        <v>32</v>
      </c>
      <c r="C11755" t="s">
        <v>75</v>
      </c>
      <c r="D11755">
        <v>0.25526100000000002</v>
      </c>
      <c r="E11755">
        <f t="shared" si="183"/>
        <v>260</v>
      </c>
    </row>
    <row r="11756" spans="1:5">
      <c r="A11756" t="s">
        <v>335</v>
      </c>
      <c r="B11756" t="s">
        <v>32</v>
      </c>
      <c r="C11756" t="s">
        <v>76</v>
      </c>
      <c r="D11756" s="6">
        <v>4145100</v>
      </c>
      <c r="E11756">
        <f t="shared" si="183"/>
        <v>260</v>
      </c>
    </row>
    <row r="11757" spans="1:5">
      <c r="A11757" t="s">
        <v>335</v>
      </c>
      <c r="B11757" t="s">
        <v>33</v>
      </c>
      <c r="C11757" t="s">
        <v>83</v>
      </c>
      <c r="D11757">
        <v>-2.7404999999999999</v>
      </c>
      <c r="E11757">
        <f t="shared" si="183"/>
        <v>260</v>
      </c>
    </row>
    <row r="11758" spans="1:5">
      <c r="A11758" t="s">
        <v>335</v>
      </c>
      <c r="B11758" t="s">
        <v>33</v>
      </c>
      <c r="C11758" t="s">
        <v>73</v>
      </c>
      <c r="D11758">
        <v>32</v>
      </c>
      <c r="E11758">
        <f t="shared" si="183"/>
        <v>260</v>
      </c>
    </row>
    <row r="11759" spans="1:5">
      <c r="A11759" t="s">
        <v>335</v>
      </c>
      <c r="B11759" t="s">
        <v>33</v>
      </c>
      <c r="C11759" t="s">
        <v>74</v>
      </c>
      <c r="D11759">
        <v>-1.2</v>
      </c>
      <c r="E11759">
        <f t="shared" si="183"/>
        <v>260</v>
      </c>
    </row>
    <row r="11760" spans="1:5">
      <c r="A11760" t="s">
        <v>335</v>
      </c>
      <c r="B11760" t="s">
        <v>33</v>
      </c>
      <c r="C11760" t="s">
        <v>75</v>
      </c>
      <c r="D11760">
        <v>0.27162999999999998</v>
      </c>
      <c r="E11760">
        <f t="shared" si="183"/>
        <v>260</v>
      </c>
    </row>
    <row r="11761" spans="1:5">
      <c r="A11761" t="s">
        <v>335</v>
      </c>
      <c r="B11761" t="s">
        <v>33</v>
      </c>
      <c r="C11761" t="s">
        <v>76</v>
      </c>
      <c r="D11761" s="6">
        <v>4145050</v>
      </c>
      <c r="E11761">
        <f t="shared" si="183"/>
        <v>260</v>
      </c>
    </row>
    <row r="11762" spans="1:5">
      <c r="A11762" t="s">
        <v>335</v>
      </c>
      <c r="B11762" t="s">
        <v>34</v>
      </c>
      <c r="C11762" t="s">
        <v>83</v>
      </c>
      <c r="D11762">
        <v>0.15454200000000001</v>
      </c>
      <c r="E11762">
        <f t="shared" si="183"/>
        <v>260</v>
      </c>
    </row>
    <row r="11763" spans="1:5">
      <c r="A11763" t="s">
        <v>335</v>
      </c>
      <c r="B11763" t="s">
        <v>34</v>
      </c>
      <c r="C11763" t="s">
        <v>73</v>
      </c>
      <c r="D11763">
        <v>32</v>
      </c>
      <c r="E11763">
        <f t="shared" si="183"/>
        <v>260</v>
      </c>
    </row>
    <row r="11764" spans="1:5">
      <c r="A11764" t="s">
        <v>335</v>
      </c>
      <c r="B11764" t="s">
        <v>34</v>
      </c>
      <c r="C11764" t="s">
        <v>74</v>
      </c>
      <c r="D11764">
        <v>-1.1000000000000001</v>
      </c>
      <c r="E11764">
        <f t="shared" si="183"/>
        <v>260</v>
      </c>
    </row>
    <row r="11765" spans="1:5">
      <c r="A11765" t="s">
        <v>335</v>
      </c>
      <c r="B11765" t="s">
        <v>34</v>
      </c>
      <c r="C11765" t="s">
        <v>75</v>
      </c>
      <c r="D11765">
        <v>0.321793</v>
      </c>
      <c r="E11765">
        <f t="shared" si="183"/>
        <v>260</v>
      </c>
    </row>
    <row r="11766" spans="1:5">
      <c r="A11766" t="s">
        <v>335</v>
      </c>
      <c r="B11766" t="s">
        <v>34</v>
      </c>
      <c r="C11766" t="s">
        <v>76</v>
      </c>
      <c r="D11766" s="6">
        <v>4144480</v>
      </c>
      <c r="E11766">
        <f t="shared" si="183"/>
        <v>260</v>
      </c>
    </row>
    <row r="11767" spans="1:5">
      <c r="A11767" t="s">
        <v>335</v>
      </c>
      <c r="B11767" t="s">
        <v>35</v>
      </c>
      <c r="C11767" t="s">
        <v>83</v>
      </c>
      <c r="D11767">
        <v>3.0495800000000002</v>
      </c>
      <c r="E11767">
        <f t="shared" si="183"/>
        <v>260</v>
      </c>
    </row>
    <row r="11768" spans="1:5">
      <c r="A11768" t="s">
        <v>335</v>
      </c>
      <c r="B11768" t="s">
        <v>35</v>
      </c>
      <c r="C11768" t="s">
        <v>73</v>
      </c>
      <c r="D11768">
        <v>32</v>
      </c>
      <c r="E11768">
        <f t="shared" si="183"/>
        <v>260</v>
      </c>
    </row>
    <row r="11769" spans="1:5">
      <c r="A11769" t="s">
        <v>335</v>
      </c>
      <c r="B11769" t="s">
        <v>35</v>
      </c>
      <c r="C11769" t="s">
        <v>74</v>
      </c>
      <c r="D11769">
        <v>-1</v>
      </c>
      <c r="E11769">
        <f t="shared" si="183"/>
        <v>260</v>
      </c>
    </row>
    <row r="11770" spans="1:5">
      <c r="A11770" t="s">
        <v>335</v>
      </c>
      <c r="B11770" t="s">
        <v>35</v>
      </c>
      <c r="C11770" t="s">
        <v>75</v>
      </c>
      <c r="D11770">
        <v>0.388712</v>
      </c>
      <c r="E11770">
        <f t="shared" si="183"/>
        <v>260</v>
      </c>
    </row>
    <row r="11771" spans="1:5">
      <c r="A11771" t="s">
        <v>335</v>
      </c>
      <c r="B11771" t="s">
        <v>35</v>
      </c>
      <c r="C11771" t="s">
        <v>76</v>
      </c>
      <c r="D11771" s="6">
        <v>4144680</v>
      </c>
      <c r="E11771">
        <f t="shared" si="183"/>
        <v>260</v>
      </c>
    </row>
    <row r="11772" spans="1:5">
      <c r="A11772" t="s">
        <v>336</v>
      </c>
      <c r="B11772" t="s">
        <v>31</v>
      </c>
      <c r="C11772" t="s">
        <v>83</v>
      </c>
      <c r="D11772">
        <v>-8.4305800000000009</v>
      </c>
      <c r="E11772">
        <f t="shared" si="183"/>
        <v>261</v>
      </c>
    </row>
    <row r="11773" spans="1:5">
      <c r="A11773" t="s">
        <v>336</v>
      </c>
      <c r="B11773" t="s">
        <v>31</v>
      </c>
      <c r="C11773" t="s">
        <v>73</v>
      </c>
      <c r="D11773">
        <v>32.1</v>
      </c>
      <c r="E11773">
        <f t="shared" si="183"/>
        <v>261</v>
      </c>
    </row>
    <row r="11774" spans="1:5">
      <c r="A11774" t="s">
        <v>336</v>
      </c>
      <c r="B11774" t="s">
        <v>31</v>
      </c>
      <c r="C11774" t="s">
        <v>74</v>
      </c>
      <c r="D11774">
        <v>-1.4</v>
      </c>
      <c r="E11774">
        <f t="shared" si="183"/>
        <v>261</v>
      </c>
    </row>
    <row r="11775" spans="1:5">
      <c r="A11775" t="s">
        <v>336</v>
      </c>
      <c r="B11775" t="s">
        <v>31</v>
      </c>
      <c r="C11775" t="s">
        <v>75</v>
      </c>
      <c r="D11775">
        <v>0.24635499999999999</v>
      </c>
      <c r="E11775">
        <f t="shared" si="183"/>
        <v>261</v>
      </c>
    </row>
    <row r="11776" spans="1:5">
      <c r="A11776" t="s">
        <v>336</v>
      </c>
      <c r="B11776" t="s">
        <v>31</v>
      </c>
      <c r="C11776" t="s">
        <v>76</v>
      </c>
      <c r="D11776" s="6">
        <v>4145110</v>
      </c>
      <c r="E11776">
        <f t="shared" si="183"/>
        <v>261</v>
      </c>
    </row>
    <row r="11777" spans="1:5">
      <c r="A11777" t="s">
        <v>336</v>
      </c>
      <c r="B11777" t="s">
        <v>32</v>
      </c>
      <c r="C11777" t="s">
        <v>83</v>
      </c>
      <c r="D11777">
        <v>-5.5355400000000001</v>
      </c>
      <c r="E11777">
        <f t="shared" si="183"/>
        <v>261</v>
      </c>
    </row>
    <row r="11778" spans="1:5">
      <c r="A11778" t="s">
        <v>336</v>
      </c>
      <c r="B11778" t="s">
        <v>32</v>
      </c>
      <c r="C11778" t="s">
        <v>73</v>
      </c>
      <c r="D11778">
        <v>32.1</v>
      </c>
      <c r="E11778">
        <f t="shared" si="183"/>
        <v>261</v>
      </c>
    </row>
    <row r="11779" spans="1:5">
      <c r="A11779" t="s">
        <v>336</v>
      </c>
      <c r="B11779" t="s">
        <v>32</v>
      </c>
      <c r="C11779" t="s">
        <v>74</v>
      </c>
      <c r="D11779">
        <v>-1.3</v>
      </c>
      <c r="E11779">
        <f t="shared" ref="E11779:E11842" si="184">VALUE(RIGHT(A11779, LEN(A11779)-1))</f>
        <v>261</v>
      </c>
    </row>
    <row r="11780" spans="1:5">
      <c r="A11780" t="s">
        <v>336</v>
      </c>
      <c r="B11780" t="s">
        <v>32</v>
      </c>
      <c r="C11780" t="s">
        <v>75</v>
      </c>
      <c r="D11780">
        <v>0.25526100000000002</v>
      </c>
      <c r="E11780">
        <f t="shared" si="184"/>
        <v>261</v>
      </c>
    </row>
    <row r="11781" spans="1:5">
      <c r="A11781" t="s">
        <v>336</v>
      </c>
      <c r="B11781" t="s">
        <v>32</v>
      </c>
      <c r="C11781" t="s">
        <v>76</v>
      </c>
      <c r="D11781" s="6">
        <v>4145120</v>
      </c>
      <c r="E11781">
        <f t="shared" si="184"/>
        <v>261</v>
      </c>
    </row>
    <row r="11782" spans="1:5">
      <c r="A11782" t="s">
        <v>336</v>
      </c>
      <c r="B11782" t="s">
        <v>33</v>
      </c>
      <c r="C11782" t="s">
        <v>83</v>
      </c>
      <c r="D11782">
        <v>-2.6404999999999998</v>
      </c>
      <c r="E11782">
        <f t="shared" si="184"/>
        <v>261</v>
      </c>
    </row>
    <row r="11783" spans="1:5">
      <c r="A11783" t="s">
        <v>336</v>
      </c>
      <c r="B11783" t="s">
        <v>33</v>
      </c>
      <c r="C11783" t="s">
        <v>73</v>
      </c>
      <c r="D11783">
        <v>32.1</v>
      </c>
      <c r="E11783">
        <f t="shared" si="184"/>
        <v>261</v>
      </c>
    </row>
    <row r="11784" spans="1:5">
      <c r="A11784" t="s">
        <v>336</v>
      </c>
      <c r="B11784" t="s">
        <v>33</v>
      </c>
      <c r="C11784" t="s">
        <v>74</v>
      </c>
      <c r="D11784">
        <v>-1.2</v>
      </c>
      <c r="E11784">
        <f t="shared" si="184"/>
        <v>261</v>
      </c>
    </row>
    <row r="11785" spans="1:5">
      <c r="A11785" t="s">
        <v>336</v>
      </c>
      <c r="B11785" t="s">
        <v>33</v>
      </c>
      <c r="C11785" t="s">
        <v>75</v>
      </c>
      <c r="D11785">
        <v>0.27162999999999998</v>
      </c>
      <c r="E11785">
        <f t="shared" si="184"/>
        <v>261</v>
      </c>
    </row>
    <row r="11786" spans="1:5">
      <c r="A11786" t="s">
        <v>336</v>
      </c>
      <c r="B11786" t="s">
        <v>33</v>
      </c>
      <c r="C11786" t="s">
        <v>76</v>
      </c>
      <c r="D11786" s="6">
        <v>4145070</v>
      </c>
      <c r="E11786">
        <f t="shared" si="184"/>
        <v>261</v>
      </c>
    </row>
    <row r="11787" spans="1:5">
      <c r="A11787" t="s">
        <v>336</v>
      </c>
      <c r="B11787" t="s">
        <v>34</v>
      </c>
      <c r="C11787" t="s">
        <v>83</v>
      </c>
      <c r="D11787">
        <v>0.25454199999999999</v>
      </c>
      <c r="E11787">
        <f t="shared" si="184"/>
        <v>261</v>
      </c>
    </row>
    <row r="11788" spans="1:5">
      <c r="A11788" t="s">
        <v>336</v>
      </c>
      <c r="B11788" t="s">
        <v>34</v>
      </c>
      <c r="C11788" t="s">
        <v>73</v>
      </c>
      <c r="D11788">
        <v>32.1</v>
      </c>
      <c r="E11788">
        <f t="shared" si="184"/>
        <v>261</v>
      </c>
    </row>
    <row r="11789" spans="1:5">
      <c r="A11789" t="s">
        <v>336</v>
      </c>
      <c r="B11789" t="s">
        <v>34</v>
      </c>
      <c r="C11789" t="s">
        <v>74</v>
      </c>
      <c r="D11789">
        <v>-1.1000000000000001</v>
      </c>
      <c r="E11789">
        <f t="shared" si="184"/>
        <v>261</v>
      </c>
    </row>
    <row r="11790" spans="1:5">
      <c r="A11790" t="s">
        <v>336</v>
      </c>
      <c r="B11790" t="s">
        <v>34</v>
      </c>
      <c r="C11790" t="s">
        <v>75</v>
      </c>
      <c r="D11790">
        <v>0.32625799999999999</v>
      </c>
      <c r="E11790">
        <f t="shared" si="184"/>
        <v>261</v>
      </c>
    </row>
    <row r="11791" spans="1:5">
      <c r="A11791" t="s">
        <v>336</v>
      </c>
      <c r="B11791" t="s">
        <v>34</v>
      </c>
      <c r="C11791" t="s">
        <v>76</v>
      </c>
      <c r="D11791" s="6">
        <v>4144590</v>
      </c>
      <c r="E11791">
        <f t="shared" si="184"/>
        <v>261</v>
      </c>
    </row>
    <row r="11792" spans="1:5">
      <c r="A11792" t="s">
        <v>336</v>
      </c>
      <c r="B11792" t="s">
        <v>35</v>
      </c>
      <c r="C11792" t="s">
        <v>83</v>
      </c>
      <c r="D11792">
        <v>3.1495799999999998</v>
      </c>
      <c r="E11792">
        <f t="shared" si="184"/>
        <v>261</v>
      </c>
    </row>
    <row r="11793" spans="1:5">
      <c r="A11793" t="s">
        <v>336</v>
      </c>
      <c r="B11793" t="s">
        <v>35</v>
      </c>
      <c r="C11793" t="s">
        <v>73</v>
      </c>
      <c r="D11793">
        <v>32.1</v>
      </c>
      <c r="E11793">
        <f t="shared" si="184"/>
        <v>261</v>
      </c>
    </row>
    <row r="11794" spans="1:5">
      <c r="A11794" t="s">
        <v>336</v>
      </c>
      <c r="B11794" t="s">
        <v>35</v>
      </c>
      <c r="C11794" t="s">
        <v>74</v>
      </c>
      <c r="D11794">
        <v>-1</v>
      </c>
      <c r="E11794">
        <f t="shared" si="184"/>
        <v>261</v>
      </c>
    </row>
    <row r="11795" spans="1:5">
      <c r="A11795" t="s">
        <v>336</v>
      </c>
      <c r="B11795" t="s">
        <v>35</v>
      </c>
      <c r="C11795" t="s">
        <v>75</v>
      </c>
      <c r="D11795">
        <v>0.39019999999999999</v>
      </c>
      <c r="E11795">
        <f t="shared" si="184"/>
        <v>261</v>
      </c>
    </row>
    <row r="11796" spans="1:5">
      <c r="A11796" t="s">
        <v>336</v>
      </c>
      <c r="B11796" t="s">
        <v>35</v>
      </c>
      <c r="C11796" t="s">
        <v>76</v>
      </c>
      <c r="D11796" s="6">
        <v>4144750</v>
      </c>
      <c r="E11796">
        <f t="shared" si="184"/>
        <v>261</v>
      </c>
    </row>
    <row r="11797" spans="1:5">
      <c r="A11797" t="s">
        <v>337</v>
      </c>
      <c r="B11797" t="s">
        <v>31</v>
      </c>
      <c r="C11797" t="s">
        <v>83</v>
      </c>
      <c r="D11797">
        <v>-8.3305799999999994</v>
      </c>
      <c r="E11797">
        <f t="shared" si="184"/>
        <v>262</v>
      </c>
    </row>
    <row r="11798" spans="1:5">
      <c r="A11798" t="s">
        <v>337</v>
      </c>
      <c r="B11798" t="s">
        <v>31</v>
      </c>
      <c r="C11798" t="s">
        <v>73</v>
      </c>
      <c r="D11798">
        <v>32.200000000000003</v>
      </c>
      <c r="E11798">
        <f t="shared" si="184"/>
        <v>262</v>
      </c>
    </row>
    <row r="11799" spans="1:5">
      <c r="A11799" t="s">
        <v>337</v>
      </c>
      <c r="B11799" t="s">
        <v>31</v>
      </c>
      <c r="C11799" t="s">
        <v>74</v>
      </c>
      <c r="D11799">
        <v>-1.4</v>
      </c>
      <c r="E11799">
        <f t="shared" si="184"/>
        <v>262</v>
      </c>
    </row>
    <row r="11800" spans="1:5">
      <c r="A11800" t="s">
        <v>337</v>
      </c>
      <c r="B11800" t="s">
        <v>31</v>
      </c>
      <c r="C11800" t="s">
        <v>75</v>
      </c>
      <c r="D11800">
        <v>0.24635499999999999</v>
      </c>
      <c r="E11800">
        <f t="shared" si="184"/>
        <v>262</v>
      </c>
    </row>
    <row r="11801" spans="1:5">
      <c r="A11801" t="s">
        <v>337</v>
      </c>
      <c r="B11801" t="s">
        <v>31</v>
      </c>
      <c r="C11801" t="s">
        <v>76</v>
      </c>
      <c r="D11801" s="6">
        <v>4145130</v>
      </c>
      <c r="E11801">
        <f t="shared" si="184"/>
        <v>262</v>
      </c>
    </row>
    <row r="11802" spans="1:5">
      <c r="A11802" t="s">
        <v>337</v>
      </c>
      <c r="B11802" t="s">
        <v>32</v>
      </c>
      <c r="C11802" t="s">
        <v>83</v>
      </c>
      <c r="D11802">
        <v>-5.4355399999999996</v>
      </c>
      <c r="E11802">
        <f t="shared" si="184"/>
        <v>262</v>
      </c>
    </row>
    <row r="11803" spans="1:5">
      <c r="A11803" t="s">
        <v>337</v>
      </c>
      <c r="B11803" t="s">
        <v>32</v>
      </c>
      <c r="C11803" t="s">
        <v>73</v>
      </c>
      <c r="D11803">
        <v>32.200000000000003</v>
      </c>
      <c r="E11803">
        <f t="shared" si="184"/>
        <v>262</v>
      </c>
    </row>
    <row r="11804" spans="1:5">
      <c r="A11804" t="s">
        <v>337</v>
      </c>
      <c r="B11804" t="s">
        <v>32</v>
      </c>
      <c r="C11804" t="s">
        <v>74</v>
      </c>
      <c r="D11804">
        <v>-1.3</v>
      </c>
      <c r="E11804">
        <f t="shared" si="184"/>
        <v>262</v>
      </c>
    </row>
    <row r="11805" spans="1:5">
      <c r="A11805" t="s">
        <v>337</v>
      </c>
      <c r="B11805" t="s">
        <v>32</v>
      </c>
      <c r="C11805" t="s">
        <v>75</v>
      </c>
      <c r="D11805">
        <v>0.25526100000000002</v>
      </c>
      <c r="E11805">
        <f t="shared" si="184"/>
        <v>262</v>
      </c>
    </row>
    <row r="11806" spans="1:5">
      <c r="A11806" t="s">
        <v>337</v>
      </c>
      <c r="B11806" t="s">
        <v>32</v>
      </c>
      <c r="C11806" t="s">
        <v>76</v>
      </c>
      <c r="D11806" s="6">
        <v>4145150</v>
      </c>
      <c r="E11806">
        <f t="shared" si="184"/>
        <v>262</v>
      </c>
    </row>
    <row r="11807" spans="1:5">
      <c r="A11807" t="s">
        <v>337</v>
      </c>
      <c r="B11807" t="s">
        <v>33</v>
      </c>
      <c r="C11807" t="s">
        <v>83</v>
      </c>
      <c r="D11807">
        <v>-2.5405000000000002</v>
      </c>
      <c r="E11807">
        <f t="shared" si="184"/>
        <v>262</v>
      </c>
    </row>
    <row r="11808" spans="1:5">
      <c r="A11808" t="s">
        <v>337</v>
      </c>
      <c r="B11808" t="s">
        <v>33</v>
      </c>
      <c r="C11808" t="s">
        <v>73</v>
      </c>
      <c r="D11808">
        <v>32.200000000000003</v>
      </c>
      <c r="E11808">
        <f t="shared" si="184"/>
        <v>262</v>
      </c>
    </row>
    <row r="11809" spans="1:5">
      <c r="A11809" t="s">
        <v>337</v>
      </c>
      <c r="B11809" t="s">
        <v>33</v>
      </c>
      <c r="C11809" t="s">
        <v>74</v>
      </c>
      <c r="D11809">
        <v>-1.2</v>
      </c>
      <c r="E11809">
        <f t="shared" si="184"/>
        <v>262</v>
      </c>
    </row>
    <row r="11810" spans="1:5">
      <c r="A11810" t="s">
        <v>337</v>
      </c>
      <c r="B11810" t="s">
        <v>33</v>
      </c>
      <c r="C11810" t="s">
        <v>75</v>
      </c>
      <c r="D11810">
        <v>0.27162999999999998</v>
      </c>
      <c r="E11810">
        <f t="shared" si="184"/>
        <v>262</v>
      </c>
    </row>
    <row r="11811" spans="1:5">
      <c r="A11811" t="s">
        <v>337</v>
      </c>
      <c r="B11811" t="s">
        <v>33</v>
      </c>
      <c r="C11811" t="s">
        <v>76</v>
      </c>
      <c r="D11811" s="6">
        <v>4145100</v>
      </c>
      <c r="E11811">
        <f t="shared" si="184"/>
        <v>262</v>
      </c>
    </row>
    <row r="11812" spans="1:5">
      <c r="A11812" t="s">
        <v>337</v>
      </c>
      <c r="B11812" t="s">
        <v>34</v>
      </c>
      <c r="C11812" t="s">
        <v>83</v>
      </c>
      <c r="D11812">
        <v>0.35454200000000002</v>
      </c>
      <c r="E11812">
        <f t="shared" si="184"/>
        <v>262</v>
      </c>
    </row>
    <row r="11813" spans="1:5">
      <c r="A11813" t="s">
        <v>337</v>
      </c>
      <c r="B11813" t="s">
        <v>34</v>
      </c>
      <c r="C11813" t="s">
        <v>73</v>
      </c>
      <c r="D11813">
        <v>32.200000000000003</v>
      </c>
      <c r="E11813">
        <f t="shared" si="184"/>
        <v>262</v>
      </c>
    </row>
    <row r="11814" spans="1:5">
      <c r="A11814" t="s">
        <v>337</v>
      </c>
      <c r="B11814" t="s">
        <v>34</v>
      </c>
      <c r="C11814" t="s">
        <v>74</v>
      </c>
      <c r="D11814">
        <v>-1.1000000000000001</v>
      </c>
      <c r="E11814">
        <f t="shared" si="184"/>
        <v>262</v>
      </c>
    </row>
    <row r="11815" spans="1:5">
      <c r="A11815" t="s">
        <v>337</v>
      </c>
      <c r="B11815" t="s">
        <v>34</v>
      </c>
      <c r="C11815" t="s">
        <v>75</v>
      </c>
      <c r="D11815">
        <v>0.32774599999999998</v>
      </c>
      <c r="E11815">
        <f t="shared" si="184"/>
        <v>262</v>
      </c>
    </row>
    <row r="11816" spans="1:5">
      <c r="A11816" t="s">
        <v>337</v>
      </c>
      <c r="B11816" t="s">
        <v>34</v>
      </c>
      <c r="C11816" t="s">
        <v>76</v>
      </c>
      <c r="D11816" s="6">
        <v>4144640</v>
      </c>
      <c r="E11816">
        <f t="shared" si="184"/>
        <v>262</v>
      </c>
    </row>
    <row r="11817" spans="1:5">
      <c r="A11817" t="s">
        <v>337</v>
      </c>
      <c r="B11817" t="s">
        <v>35</v>
      </c>
      <c r="C11817" t="s">
        <v>83</v>
      </c>
      <c r="D11817">
        <v>3.2495799999999999</v>
      </c>
      <c r="E11817">
        <f t="shared" si="184"/>
        <v>262</v>
      </c>
    </row>
    <row r="11818" spans="1:5">
      <c r="A11818" t="s">
        <v>337</v>
      </c>
      <c r="B11818" t="s">
        <v>35</v>
      </c>
      <c r="C11818" t="s">
        <v>73</v>
      </c>
      <c r="D11818">
        <v>32.200000000000003</v>
      </c>
      <c r="E11818">
        <f t="shared" si="184"/>
        <v>262</v>
      </c>
    </row>
    <row r="11819" spans="1:5">
      <c r="A11819" t="s">
        <v>337</v>
      </c>
      <c r="B11819" t="s">
        <v>35</v>
      </c>
      <c r="C11819" t="s">
        <v>74</v>
      </c>
      <c r="D11819">
        <v>-1</v>
      </c>
      <c r="E11819">
        <f t="shared" si="184"/>
        <v>262</v>
      </c>
    </row>
    <row r="11820" spans="1:5">
      <c r="A11820" t="s">
        <v>337</v>
      </c>
      <c r="B11820" t="s">
        <v>35</v>
      </c>
      <c r="C11820" t="s">
        <v>75</v>
      </c>
      <c r="D11820">
        <v>0.39466499999999999</v>
      </c>
      <c r="E11820">
        <f t="shared" si="184"/>
        <v>262</v>
      </c>
    </row>
    <row r="11821" spans="1:5">
      <c r="A11821" t="s">
        <v>337</v>
      </c>
      <c r="B11821" t="s">
        <v>35</v>
      </c>
      <c r="C11821" t="s">
        <v>76</v>
      </c>
      <c r="D11821" s="6">
        <v>4144760</v>
      </c>
      <c r="E11821">
        <f t="shared" si="184"/>
        <v>262</v>
      </c>
    </row>
    <row r="11822" spans="1:5">
      <c r="A11822" t="s">
        <v>338</v>
      </c>
      <c r="B11822" t="s">
        <v>31</v>
      </c>
      <c r="C11822" t="s">
        <v>83</v>
      </c>
      <c r="D11822">
        <v>-8.2305799999999998</v>
      </c>
      <c r="E11822">
        <f t="shared" si="184"/>
        <v>263</v>
      </c>
    </row>
    <row r="11823" spans="1:5">
      <c r="A11823" t="s">
        <v>338</v>
      </c>
      <c r="B11823" t="s">
        <v>31</v>
      </c>
      <c r="C11823" t="s">
        <v>73</v>
      </c>
      <c r="D11823">
        <v>32.299999999999997</v>
      </c>
      <c r="E11823">
        <f t="shared" si="184"/>
        <v>263</v>
      </c>
    </row>
    <row r="11824" spans="1:5">
      <c r="A11824" t="s">
        <v>338</v>
      </c>
      <c r="B11824" t="s">
        <v>31</v>
      </c>
      <c r="C11824" t="s">
        <v>74</v>
      </c>
      <c r="D11824">
        <v>-1.4</v>
      </c>
      <c r="E11824">
        <f t="shared" si="184"/>
        <v>263</v>
      </c>
    </row>
    <row r="11825" spans="1:5">
      <c r="A11825" t="s">
        <v>338</v>
      </c>
      <c r="B11825" t="s">
        <v>31</v>
      </c>
      <c r="C11825" t="s">
        <v>75</v>
      </c>
      <c r="D11825">
        <v>0.24784300000000001</v>
      </c>
      <c r="E11825">
        <f t="shared" si="184"/>
        <v>263</v>
      </c>
    </row>
    <row r="11826" spans="1:5">
      <c r="A11826" t="s">
        <v>338</v>
      </c>
      <c r="B11826" t="s">
        <v>31</v>
      </c>
      <c r="C11826" t="s">
        <v>76</v>
      </c>
      <c r="D11826" s="6">
        <v>4145120</v>
      </c>
      <c r="E11826">
        <f t="shared" si="184"/>
        <v>263</v>
      </c>
    </row>
    <row r="11827" spans="1:5">
      <c r="A11827" t="s">
        <v>338</v>
      </c>
      <c r="B11827" t="s">
        <v>32</v>
      </c>
      <c r="C11827" t="s">
        <v>83</v>
      </c>
      <c r="D11827">
        <v>-5.3355399999999999</v>
      </c>
      <c r="E11827">
        <f t="shared" si="184"/>
        <v>263</v>
      </c>
    </row>
    <row r="11828" spans="1:5">
      <c r="A11828" t="s">
        <v>338</v>
      </c>
      <c r="B11828" t="s">
        <v>32</v>
      </c>
      <c r="C11828" t="s">
        <v>73</v>
      </c>
      <c r="D11828">
        <v>32.299999999999997</v>
      </c>
      <c r="E11828">
        <f t="shared" si="184"/>
        <v>263</v>
      </c>
    </row>
    <row r="11829" spans="1:5">
      <c r="A11829" t="s">
        <v>338</v>
      </c>
      <c r="B11829" t="s">
        <v>32</v>
      </c>
      <c r="C11829" t="s">
        <v>74</v>
      </c>
      <c r="D11829">
        <v>-1.3</v>
      </c>
      <c r="E11829">
        <f t="shared" si="184"/>
        <v>263</v>
      </c>
    </row>
    <row r="11830" spans="1:5">
      <c r="A11830" t="s">
        <v>338</v>
      </c>
      <c r="B11830" t="s">
        <v>32</v>
      </c>
      <c r="C11830" t="s">
        <v>75</v>
      </c>
      <c r="D11830">
        <v>0.25526100000000002</v>
      </c>
      <c r="E11830">
        <f t="shared" si="184"/>
        <v>263</v>
      </c>
    </row>
    <row r="11831" spans="1:5">
      <c r="A11831" t="s">
        <v>338</v>
      </c>
      <c r="B11831" t="s">
        <v>32</v>
      </c>
      <c r="C11831" t="s">
        <v>76</v>
      </c>
      <c r="D11831" s="6">
        <v>4145170</v>
      </c>
      <c r="E11831">
        <f t="shared" si="184"/>
        <v>263</v>
      </c>
    </row>
    <row r="11832" spans="1:5">
      <c r="A11832" t="s">
        <v>338</v>
      </c>
      <c r="B11832" t="s">
        <v>33</v>
      </c>
      <c r="C11832" t="s">
        <v>83</v>
      </c>
      <c r="D11832">
        <v>-2.4405000000000001</v>
      </c>
      <c r="E11832">
        <f t="shared" si="184"/>
        <v>263</v>
      </c>
    </row>
    <row r="11833" spans="1:5">
      <c r="A11833" t="s">
        <v>338</v>
      </c>
      <c r="B11833" t="s">
        <v>33</v>
      </c>
      <c r="C11833" t="s">
        <v>73</v>
      </c>
      <c r="D11833">
        <v>32.299999999999997</v>
      </c>
      <c r="E11833">
        <f t="shared" si="184"/>
        <v>263</v>
      </c>
    </row>
    <row r="11834" spans="1:5">
      <c r="A11834" t="s">
        <v>338</v>
      </c>
      <c r="B11834" t="s">
        <v>33</v>
      </c>
      <c r="C11834" t="s">
        <v>74</v>
      </c>
      <c r="D11834">
        <v>-1.2</v>
      </c>
      <c r="E11834">
        <f t="shared" si="184"/>
        <v>263</v>
      </c>
    </row>
    <row r="11835" spans="1:5">
      <c r="A11835" t="s">
        <v>338</v>
      </c>
      <c r="B11835" t="s">
        <v>33</v>
      </c>
      <c r="C11835" t="s">
        <v>75</v>
      </c>
      <c r="D11835">
        <v>0.27309499999999998</v>
      </c>
      <c r="E11835">
        <f t="shared" si="184"/>
        <v>263</v>
      </c>
    </row>
    <row r="11836" spans="1:5">
      <c r="A11836" t="s">
        <v>338</v>
      </c>
      <c r="B11836" t="s">
        <v>33</v>
      </c>
      <c r="C11836" t="s">
        <v>76</v>
      </c>
      <c r="D11836" s="6">
        <v>4145050</v>
      </c>
      <c r="E11836">
        <f t="shared" si="184"/>
        <v>263</v>
      </c>
    </row>
    <row r="11837" spans="1:5">
      <c r="A11837" t="s">
        <v>338</v>
      </c>
      <c r="B11837" t="s">
        <v>34</v>
      </c>
      <c r="C11837" t="s">
        <v>83</v>
      </c>
      <c r="D11837">
        <v>0.454542</v>
      </c>
      <c r="E11837">
        <f t="shared" si="184"/>
        <v>263</v>
      </c>
    </row>
    <row r="11838" spans="1:5">
      <c r="A11838" t="s">
        <v>338</v>
      </c>
      <c r="B11838" t="s">
        <v>34</v>
      </c>
      <c r="C11838" t="s">
        <v>73</v>
      </c>
      <c r="D11838">
        <v>32.299999999999997</v>
      </c>
      <c r="E11838">
        <f t="shared" si="184"/>
        <v>263</v>
      </c>
    </row>
    <row r="11839" spans="1:5">
      <c r="A11839" t="s">
        <v>338</v>
      </c>
      <c r="B11839" t="s">
        <v>34</v>
      </c>
      <c r="C11839" t="s">
        <v>74</v>
      </c>
      <c r="D11839">
        <v>-1.1000000000000001</v>
      </c>
      <c r="E11839">
        <f t="shared" si="184"/>
        <v>263</v>
      </c>
    </row>
    <row r="11840" spans="1:5">
      <c r="A11840" t="s">
        <v>338</v>
      </c>
      <c r="B11840" t="s">
        <v>34</v>
      </c>
      <c r="C11840" t="s">
        <v>75</v>
      </c>
      <c r="D11840">
        <v>0.32923400000000003</v>
      </c>
      <c r="E11840">
        <f t="shared" si="184"/>
        <v>263</v>
      </c>
    </row>
    <row r="11841" spans="1:5">
      <c r="A11841" t="s">
        <v>338</v>
      </c>
      <c r="B11841" t="s">
        <v>34</v>
      </c>
      <c r="C11841" t="s">
        <v>76</v>
      </c>
      <c r="D11841" s="6">
        <v>4144700</v>
      </c>
      <c r="E11841">
        <f t="shared" si="184"/>
        <v>263</v>
      </c>
    </row>
    <row r="11842" spans="1:5">
      <c r="A11842" t="s">
        <v>338</v>
      </c>
      <c r="B11842" t="s">
        <v>35</v>
      </c>
      <c r="C11842" t="s">
        <v>83</v>
      </c>
      <c r="D11842">
        <v>3.34958</v>
      </c>
      <c r="E11842">
        <f t="shared" si="184"/>
        <v>263</v>
      </c>
    </row>
    <row r="11843" spans="1:5">
      <c r="A11843" t="s">
        <v>338</v>
      </c>
      <c r="B11843" t="s">
        <v>35</v>
      </c>
      <c r="C11843" t="s">
        <v>73</v>
      </c>
      <c r="D11843">
        <v>32.299999999999997</v>
      </c>
      <c r="E11843">
        <f t="shared" ref="E11843:E11906" si="185">VALUE(RIGHT(A11843, LEN(A11843)-1))</f>
        <v>263</v>
      </c>
    </row>
    <row r="11844" spans="1:5">
      <c r="A11844" t="s">
        <v>338</v>
      </c>
      <c r="B11844" t="s">
        <v>35</v>
      </c>
      <c r="C11844" t="s">
        <v>74</v>
      </c>
      <c r="D11844">
        <v>-1</v>
      </c>
      <c r="E11844">
        <f t="shared" si="185"/>
        <v>263</v>
      </c>
    </row>
    <row r="11845" spans="1:5">
      <c r="A11845" t="s">
        <v>338</v>
      </c>
      <c r="B11845" t="s">
        <v>35</v>
      </c>
      <c r="C11845" t="s">
        <v>75</v>
      </c>
      <c r="D11845">
        <v>0.39466499999999999</v>
      </c>
      <c r="E11845">
        <f t="shared" si="185"/>
        <v>263</v>
      </c>
    </row>
    <row r="11846" spans="1:5">
      <c r="A11846" t="s">
        <v>338</v>
      </c>
      <c r="B11846" t="s">
        <v>35</v>
      </c>
      <c r="C11846" t="s">
        <v>76</v>
      </c>
      <c r="D11846" s="6">
        <v>4144800</v>
      </c>
      <c r="E11846">
        <f t="shared" si="185"/>
        <v>263</v>
      </c>
    </row>
    <row r="11847" spans="1:5">
      <c r="A11847" t="s">
        <v>339</v>
      </c>
      <c r="B11847" t="s">
        <v>31</v>
      </c>
      <c r="C11847" t="s">
        <v>83</v>
      </c>
      <c r="D11847">
        <v>-8.1305800000000001</v>
      </c>
      <c r="E11847">
        <f t="shared" si="185"/>
        <v>264</v>
      </c>
    </row>
    <row r="11848" spans="1:5">
      <c r="A11848" t="s">
        <v>339</v>
      </c>
      <c r="B11848" t="s">
        <v>31</v>
      </c>
      <c r="C11848" t="s">
        <v>73</v>
      </c>
      <c r="D11848">
        <v>32.4</v>
      </c>
      <c r="E11848">
        <f t="shared" si="185"/>
        <v>264</v>
      </c>
    </row>
    <row r="11849" spans="1:5">
      <c r="A11849" t="s">
        <v>339</v>
      </c>
      <c r="B11849" t="s">
        <v>31</v>
      </c>
      <c r="C11849" t="s">
        <v>74</v>
      </c>
      <c r="D11849">
        <v>-1.4</v>
      </c>
      <c r="E11849">
        <f t="shared" si="185"/>
        <v>264</v>
      </c>
    </row>
    <row r="11850" spans="1:5">
      <c r="A11850" t="s">
        <v>339</v>
      </c>
      <c r="B11850" t="s">
        <v>31</v>
      </c>
      <c r="C11850" t="s">
        <v>75</v>
      </c>
      <c r="D11850">
        <v>0.249331</v>
      </c>
      <c r="E11850">
        <f t="shared" si="185"/>
        <v>264</v>
      </c>
    </row>
    <row r="11851" spans="1:5">
      <c r="A11851" t="s">
        <v>339</v>
      </c>
      <c r="B11851" t="s">
        <v>31</v>
      </c>
      <c r="C11851" t="s">
        <v>76</v>
      </c>
      <c r="D11851" s="6">
        <v>4145110</v>
      </c>
      <c r="E11851">
        <f t="shared" si="185"/>
        <v>264</v>
      </c>
    </row>
    <row r="11852" spans="1:5">
      <c r="A11852" t="s">
        <v>339</v>
      </c>
      <c r="B11852" t="s">
        <v>32</v>
      </c>
      <c r="C11852" t="s">
        <v>83</v>
      </c>
      <c r="D11852">
        <v>-5.2355400000000003</v>
      </c>
      <c r="E11852">
        <f t="shared" si="185"/>
        <v>264</v>
      </c>
    </row>
    <row r="11853" spans="1:5">
      <c r="A11853" t="s">
        <v>339</v>
      </c>
      <c r="B11853" t="s">
        <v>32</v>
      </c>
      <c r="C11853" t="s">
        <v>73</v>
      </c>
      <c r="D11853">
        <v>32.4</v>
      </c>
      <c r="E11853">
        <f t="shared" si="185"/>
        <v>264</v>
      </c>
    </row>
    <row r="11854" spans="1:5">
      <c r="A11854" t="s">
        <v>339</v>
      </c>
      <c r="B11854" t="s">
        <v>32</v>
      </c>
      <c r="C11854" t="s">
        <v>74</v>
      </c>
      <c r="D11854">
        <v>-1.3</v>
      </c>
      <c r="E11854">
        <f t="shared" si="185"/>
        <v>264</v>
      </c>
    </row>
    <row r="11855" spans="1:5">
      <c r="A11855" t="s">
        <v>339</v>
      </c>
      <c r="B11855" t="s">
        <v>32</v>
      </c>
      <c r="C11855" t="s">
        <v>75</v>
      </c>
      <c r="D11855">
        <v>0.25526100000000002</v>
      </c>
      <c r="E11855">
        <f t="shared" si="185"/>
        <v>264</v>
      </c>
    </row>
    <row r="11856" spans="1:5">
      <c r="A11856" t="s">
        <v>339</v>
      </c>
      <c r="B11856" t="s">
        <v>32</v>
      </c>
      <c r="C11856" t="s">
        <v>76</v>
      </c>
      <c r="D11856" s="6">
        <v>4145190</v>
      </c>
      <c r="E11856">
        <f t="shared" si="185"/>
        <v>264</v>
      </c>
    </row>
    <row r="11857" spans="1:5">
      <c r="A11857" t="s">
        <v>339</v>
      </c>
      <c r="B11857" t="s">
        <v>33</v>
      </c>
      <c r="C11857" t="s">
        <v>83</v>
      </c>
      <c r="D11857">
        <v>-2.3405</v>
      </c>
      <c r="E11857">
        <f t="shared" si="185"/>
        <v>264</v>
      </c>
    </row>
    <row r="11858" spans="1:5">
      <c r="A11858" t="s">
        <v>339</v>
      </c>
      <c r="B11858" t="s">
        <v>33</v>
      </c>
      <c r="C11858" t="s">
        <v>73</v>
      </c>
      <c r="D11858">
        <v>32.4</v>
      </c>
      <c r="E11858">
        <f t="shared" si="185"/>
        <v>264</v>
      </c>
    </row>
    <row r="11859" spans="1:5">
      <c r="A11859" t="s">
        <v>339</v>
      </c>
      <c r="B11859" t="s">
        <v>33</v>
      </c>
      <c r="C11859" t="s">
        <v>74</v>
      </c>
      <c r="D11859">
        <v>-1.2</v>
      </c>
      <c r="E11859">
        <f t="shared" si="185"/>
        <v>264</v>
      </c>
    </row>
    <row r="11860" spans="1:5">
      <c r="A11860" t="s">
        <v>339</v>
      </c>
      <c r="B11860" t="s">
        <v>33</v>
      </c>
      <c r="C11860" t="s">
        <v>75</v>
      </c>
      <c r="D11860">
        <v>0.27456000000000003</v>
      </c>
      <c r="E11860">
        <f t="shared" si="185"/>
        <v>264</v>
      </c>
    </row>
    <row r="11861" spans="1:5">
      <c r="A11861" t="s">
        <v>339</v>
      </c>
      <c r="B11861" t="s">
        <v>33</v>
      </c>
      <c r="C11861" t="s">
        <v>76</v>
      </c>
      <c r="D11861" s="6">
        <v>4145010</v>
      </c>
      <c r="E11861">
        <f t="shared" si="185"/>
        <v>264</v>
      </c>
    </row>
    <row r="11862" spans="1:5">
      <c r="A11862" t="s">
        <v>339</v>
      </c>
      <c r="B11862" t="s">
        <v>34</v>
      </c>
      <c r="C11862" t="s">
        <v>83</v>
      </c>
      <c r="D11862">
        <v>0.55454199999999998</v>
      </c>
      <c r="E11862">
        <f t="shared" si="185"/>
        <v>264</v>
      </c>
    </row>
    <row r="11863" spans="1:5">
      <c r="A11863" t="s">
        <v>339</v>
      </c>
      <c r="B11863" t="s">
        <v>34</v>
      </c>
      <c r="C11863" t="s">
        <v>73</v>
      </c>
      <c r="D11863">
        <v>32.4</v>
      </c>
      <c r="E11863">
        <f t="shared" si="185"/>
        <v>264</v>
      </c>
    </row>
    <row r="11864" spans="1:5">
      <c r="A11864" t="s">
        <v>339</v>
      </c>
      <c r="B11864" t="s">
        <v>34</v>
      </c>
      <c r="C11864" t="s">
        <v>74</v>
      </c>
      <c r="D11864">
        <v>-1.1000000000000001</v>
      </c>
      <c r="E11864">
        <f t="shared" si="185"/>
        <v>264</v>
      </c>
    </row>
    <row r="11865" spans="1:5">
      <c r="A11865" t="s">
        <v>339</v>
      </c>
      <c r="B11865" t="s">
        <v>34</v>
      </c>
      <c r="C11865" t="s">
        <v>75</v>
      </c>
      <c r="D11865">
        <v>0.33072200000000002</v>
      </c>
      <c r="E11865">
        <f t="shared" si="185"/>
        <v>264</v>
      </c>
    </row>
    <row r="11866" spans="1:5">
      <c r="A11866" t="s">
        <v>339</v>
      </c>
      <c r="B11866" t="s">
        <v>34</v>
      </c>
      <c r="C11866" t="s">
        <v>76</v>
      </c>
      <c r="D11866" s="6">
        <v>4144760</v>
      </c>
      <c r="E11866">
        <f t="shared" si="185"/>
        <v>264</v>
      </c>
    </row>
    <row r="11867" spans="1:5">
      <c r="A11867" t="s">
        <v>339</v>
      </c>
      <c r="B11867" t="s">
        <v>35</v>
      </c>
      <c r="C11867" t="s">
        <v>83</v>
      </c>
      <c r="D11867">
        <v>3.4495800000000001</v>
      </c>
      <c r="E11867">
        <f t="shared" si="185"/>
        <v>264</v>
      </c>
    </row>
    <row r="11868" spans="1:5">
      <c r="A11868" t="s">
        <v>339</v>
      </c>
      <c r="B11868" t="s">
        <v>35</v>
      </c>
      <c r="C11868" t="s">
        <v>73</v>
      </c>
      <c r="D11868">
        <v>32.4</v>
      </c>
      <c r="E11868">
        <f t="shared" si="185"/>
        <v>264</v>
      </c>
    </row>
    <row r="11869" spans="1:5">
      <c r="A11869" t="s">
        <v>339</v>
      </c>
      <c r="B11869" t="s">
        <v>35</v>
      </c>
      <c r="C11869" t="s">
        <v>74</v>
      </c>
      <c r="D11869">
        <v>-1</v>
      </c>
      <c r="E11869">
        <f t="shared" si="185"/>
        <v>264</v>
      </c>
    </row>
    <row r="11870" spans="1:5">
      <c r="A11870" t="s">
        <v>339</v>
      </c>
      <c r="B11870" t="s">
        <v>35</v>
      </c>
      <c r="C11870" t="s">
        <v>75</v>
      </c>
      <c r="D11870">
        <v>0.39910600000000002</v>
      </c>
      <c r="E11870">
        <f t="shared" si="185"/>
        <v>264</v>
      </c>
    </row>
    <row r="11871" spans="1:5">
      <c r="A11871" t="s">
        <v>339</v>
      </c>
      <c r="B11871" t="s">
        <v>35</v>
      </c>
      <c r="C11871" t="s">
        <v>76</v>
      </c>
      <c r="D11871" s="6">
        <v>4144830</v>
      </c>
      <c r="E11871">
        <f t="shared" si="185"/>
        <v>264</v>
      </c>
    </row>
    <row r="11872" spans="1:5">
      <c r="A11872" t="s">
        <v>340</v>
      </c>
      <c r="B11872" t="s">
        <v>31</v>
      </c>
      <c r="C11872" t="s">
        <v>83</v>
      </c>
      <c r="D11872">
        <v>-8.0305800000000005</v>
      </c>
      <c r="E11872">
        <f t="shared" si="185"/>
        <v>265</v>
      </c>
    </row>
    <row r="11873" spans="1:5">
      <c r="A11873" t="s">
        <v>340</v>
      </c>
      <c r="B11873" t="s">
        <v>31</v>
      </c>
      <c r="C11873" t="s">
        <v>73</v>
      </c>
      <c r="D11873">
        <v>32.5</v>
      </c>
      <c r="E11873">
        <f t="shared" si="185"/>
        <v>265</v>
      </c>
    </row>
    <row r="11874" spans="1:5">
      <c r="A11874" t="s">
        <v>340</v>
      </c>
      <c r="B11874" t="s">
        <v>31</v>
      </c>
      <c r="C11874" t="s">
        <v>74</v>
      </c>
      <c r="D11874">
        <v>-1.4</v>
      </c>
      <c r="E11874">
        <f t="shared" si="185"/>
        <v>265</v>
      </c>
    </row>
    <row r="11875" spans="1:5">
      <c r="A11875" t="s">
        <v>340</v>
      </c>
      <c r="B11875" t="s">
        <v>31</v>
      </c>
      <c r="C11875" t="s">
        <v>75</v>
      </c>
      <c r="D11875">
        <v>0.25081900000000001</v>
      </c>
      <c r="E11875">
        <f t="shared" si="185"/>
        <v>265</v>
      </c>
    </row>
    <row r="11876" spans="1:5">
      <c r="A11876" t="s">
        <v>340</v>
      </c>
      <c r="B11876" t="s">
        <v>31</v>
      </c>
      <c r="C11876" t="s">
        <v>76</v>
      </c>
      <c r="D11876" s="6">
        <v>4145100</v>
      </c>
      <c r="E11876">
        <f t="shared" si="185"/>
        <v>265</v>
      </c>
    </row>
    <row r="11877" spans="1:5">
      <c r="A11877" t="s">
        <v>340</v>
      </c>
      <c r="B11877" t="s">
        <v>32</v>
      </c>
      <c r="C11877" t="s">
        <v>83</v>
      </c>
      <c r="D11877">
        <v>-5.1355399999999998</v>
      </c>
      <c r="E11877">
        <f t="shared" si="185"/>
        <v>265</v>
      </c>
    </row>
    <row r="11878" spans="1:5">
      <c r="A11878" t="s">
        <v>340</v>
      </c>
      <c r="B11878" t="s">
        <v>32</v>
      </c>
      <c r="C11878" t="s">
        <v>73</v>
      </c>
      <c r="D11878">
        <v>32.5</v>
      </c>
      <c r="E11878">
        <f t="shared" si="185"/>
        <v>265</v>
      </c>
    </row>
    <row r="11879" spans="1:5">
      <c r="A11879" t="s">
        <v>340</v>
      </c>
      <c r="B11879" t="s">
        <v>32</v>
      </c>
      <c r="C11879" t="s">
        <v>74</v>
      </c>
      <c r="D11879">
        <v>-1.3</v>
      </c>
      <c r="E11879">
        <f t="shared" si="185"/>
        <v>265</v>
      </c>
    </row>
    <row r="11880" spans="1:5">
      <c r="A11880" t="s">
        <v>340</v>
      </c>
      <c r="B11880" t="s">
        <v>32</v>
      </c>
      <c r="C11880" t="s">
        <v>75</v>
      </c>
      <c r="D11880">
        <v>0.25526100000000002</v>
      </c>
      <c r="E11880">
        <f t="shared" si="185"/>
        <v>265</v>
      </c>
    </row>
    <row r="11881" spans="1:5">
      <c r="A11881" t="s">
        <v>340</v>
      </c>
      <c r="B11881" t="s">
        <v>32</v>
      </c>
      <c r="C11881" t="s">
        <v>76</v>
      </c>
      <c r="D11881" s="6">
        <v>4145220</v>
      </c>
      <c r="E11881">
        <f t="shared" si="185"/>
        <v>265</v>
      </c>
    </row>
    <row r="11882" spans="1:5">
      <c r="A11882" t="s">
        <v>340</v>
      </c>
      <c r="B11882" t="s">
        <v>33</v>
      </c>
      <c r="C11882" t="s">
        <v>83</v>
      </c>
      <c r="D11882">
        <v>-2.2404999999999999</v>
      </c>
      <c r="E11882">
        <f t="shared" si="185"/>
        <v>265</v>
      </c>
    </row>
    <row r="11883" spans="1:5">
      <c r="A11883" t="s">
        <v>340</v>
      </c>
      <c r="B11883" t="s">
        <v>33</v>
      </c>
      <c r="C11883" t="s">
        <v>73</v>
      </c>
      <c r="D11883">
        <v>32.5</v>
      </c>
      <c r="E11883">
        <f t="shared" si="185"/>
        <v>265</v>
      </c>
    </row>
    <row r="11884" spans="1:5">
      <c r="A11884" t="s">
        <v>340</v>
      </c>
      <c r="B11884" t="s">
        <v>33</v>
      </c>
      <c r="C11884" t="s">
        <v>74</v>
      </c>
      <c r="D11884">
        <v>-1.2</v>
      </c>
      <c r="E11884">
        <f t="shared" si="185"/>
        <v>265</v>
      </c>
    </row>
    <row r="11885" spans="1:5">
      <c r="A11885" t="s">
        <v>340</v>
      </c>
      <c r="B11885" t="s">
        <v>33</v>
      </c>
      <c r="C11885" t="s">
        <v>75</v>
      </c>
      <c r="D11885">
        <v>0.27602599999999999</v>
      </c>
      <c r="E11885">
        <f t="shared" si="185"/>
        <v>265</v>
      </c>
    </row>
    <row r="11886" spans="1:5">
      <c r="A11886" t="s">
        <v>340</v>
      </c>
      <c r="B11886" t="s">
        <v>33</v>
      </c>
      <c r="C11886" t="s">
        <v>76</v>
      </c>
      <c r="D11886" s="6">
        <v>4144970</v>
      </c>
      <c r="E11886">
        <f t="shared" si="185"/>
        <v>265</v>
      </c>
    </row>
    <row r="11887" spans="1:5">
      <c r="A11887" t="s">
        <v>340</v>
      </c>
      <c r="B11887" t="s">
        <v>34</v>
      </c>
      <c r="C11887" t="s">
        <v>83</v>
      </c>
      <c r="D11887">
        <v>0.65454199999999996</v>
      </c>
      <c r="E11887">
        <f t="shared" si="185"/>
        <v>265</v>
      </c>
    </row>
    <row r="11888" spans="1:5">
      <c r="A11888" t="s">
        <v>340</v>
      </c>
      <c r="B11888" t="s">
        <v>34</v>
      </c>
      <c r="C11888" t="s">
        <v>73</v>
      </c>
      <c r="D11888">
        <v>32.5</v>
      </c>
      <c r="E11888">
        <f t="shared" si="185"/>
        <v>265</v>
      </c>
    </row>
    <row r="11889" spans="1:5">
      <c r="A11889" t="s">
        <v>340</v>
      </c>
      <c r="B11889" t="s">
        <v>34</v>
      </c>
      <c r="C11889" t="s">
        <v>74</v>
      </c>
      <c r="D11889">
        <v>-1.1000000000000001</v>
      </c>
      <c r="E11889">
        <f t="shared" si="185"/>
        <v>265</v>
      </c>
    </row>
    <row r="11890" spans="1:5">
      <c r="A11890" t="s">
        <v>340</v>
      </c>
      <c r="B11890" t="s">
        <v>34</v>
      </c>
      <c r="C11890" t="s">
        <v>75</v>
      </c>
      <c r="D11890">
        <v>0.33667399999999997</v>
      </c>
      <c r="E11890">
        <f t="shared" si="185"/>
        <v>265</v>
      </c>
    </row>
    <row r="11891" spans="1:5">
      <c r="A11891" t="s">
        <v>340</v>
      </c>
      <c r="B11891" t="s">
        <v>34</v>
      </c>
      <c r="C11891" t="s">
        <v>76</v>
      </c>
      <c r="D11891" s="6">
        <v>4144890</v>
      </c>
      <c r="E11891">
        <f t="shared" si="185"/>
        <v>265</v>
      </c>
    </row>
    <row r="11892" spans="1:5">
      <c r="A11892" t="s">
        <v>340</v>
      </c>
      <c r="B11892" t="s">
        <v>35</v>
      </c>
      <c r="C11892" t="s">
        <v>83</v>
      </c>
      <c r="D11892">
        <v>3.5495800000000002</v>
      </c>
      <c r="E11892">
        <f t="shared" si="185"/>
        <v>265</v>
      </c>
    </row>
    <row r="11893" spans="1:5">
      <c r="A11893" t="s">
        <v>340</v>
      </c>
      <c r="B11893" t="s">
        <v>35</v>
      </c>
      <c r="C11893" t="s">
        <v>73</v>
      </c>
      <c r="D11893">
        <v>32.5</v>
      </c>
      <c r="E11893">
        <f t="shared" si="185"/>
        <v>265</v>
      </c>
    </row>
    <row r="11894" spans="1:5">
      <c r="A11894" t="s">
        <v>340</v>
      </c>
      <c r="B11894" t="s">
        <v>35</v>
      </c>
      <c r="C11894" t="s">
        <v>74</v>
      </c>
      <c r="D11894">
        <v>-1</v>
      </c>
      <c r="E11894">
        <f t="shared" si="185"/>
        <v>265</v>
      </c>
    </row>
    <row r="11895" spans="1:5">
      <c r="A11895" t="s">
        <v>340</v>
      </c>
      <c r="B11895" t="s">
        <v>35</v>
      </c>
      <c r="C11895" t="s">
        <v>75</v>
      </c>
      <c r="D11895">
        <v>0.41245399999999999</v>
      </c>
      <c r="E11895">
        <f t="shared" si="185"/>
        <v>265</v>
      </c>
    </row>
    <row r="11896" spans="1:5">
      <c r="A11896" t="s">
        <v>340</v>
      </c>
      <c r="B11896" t="s">
        <v>35</v>
      </c>
      <c r="C11896" t="s">
        <v>76</v>
      </c>
      <c r="D11896" s="6">
        <v>4144720</v>
      </c>
      <c r="E11896">
        <f t="shared" si="185"/>
        <v>265</v>
      </c>
    </row>
    <row r="11897" spans="1:5">
      <c r="A11897" t="s">
        <v>341</v>
      </c>
      <c r="B11897" t="s">
        <v>31</v>
      </c>
      <c r="C11897" t="s">
        <v>83</v>
      </c>
      <c r="D11897">
        <v>-7.93058</v>
      </c>
      <c r="E11897">
        <f t="shared" si="185"/>
        <v>266</v>
      </c>
    </row>
    <row r="11898" spans="1:5">
      <c r="A11898" t="s">
        <v>341</v>
      </c>
      <c r="B11898" t="s">
        <v>31</v>
      </c>
      <c r="C11898" t="s">
        <v>73</v>
      </c>
      <c r="D11898">
        <v>32.6</v>
      </c>
      <c r="E11898">
        <f t="shared" si="185"/>
        <v>266</v>
      </c>
    </row>
    <row r="11899" spans="1:5">
      <c r="A11899" t="s">
        <v>341</v>
      </c>
      <c r="B11899" t="s">
        <v>31</v>
      </c>
      <c r="C11899" t="s">
        <v>74</v>
      </c>
      <c r="D11899">
        <v>-1.4</v>
      </c>
      <c r="E11899">
        <f t="shared" si="185"/>
        <v>266</v>
      </c>
    </row>
    <row r="11900" spans="1:5">
      <c r="A11900" t="s">
        <v>341</v>
      </c>
      <c r="B11900" t="s">
        <v>31</v>
      </c>
      <c r="C11900" t="s">
        <v>75</v>
      </c>
      <c r="D11900">
        <v>0.252307</v>
      </c>
      <c r="E11900">
        <f t="shared" si="185"/>
        <v>266</v>
      </c>
    </row>
    <row r="11901" spans="1:5">
      <c r="A11901" t="s">
        <v>341</v>
      </c>
      <c r="B11901" t="s">
        <v>31</v>
      </c>
      <c r="C11901" t="s">
        <v>76</v>
      </c>
      <c r="D11901" s="6">
        <v>4145090</v>
      </c>
      <c r="E11901">
        <f t="shared" si="185"/>
        <v>266</v>
      </c>
    </row>
    <row r="11902" spans="1:5">
      <c r="A11902" t="s">
        <v>341</v>
      </c>
      <c r="B11902" t="s">
        <v>32</v>
      </c>
      <c r="C11902" t="s">
        <v>83</v>
      </c>
      <c r="D11902">
        <v>-5.0355400000000001</v>
      </c>
      <c r="E11902">
        <f t="shared" si="185"/>
        <v>266</v>
      </c>
    </row>
    <row r="11903" spans="1:5">
      <c r="A11903" t="s">
        <v>341</v>
      </c>
      <c r="B11903" t="s">
        <v>32</v>
      </c>
      <c r="C11903" t="s">
        <v>73</v>
      </c>
      <c r="D11903">
        <v>32.6</v>
      </c>
      <c r="E11903">
        <f t="shared" si="185"/>
        <v>266</v>
      </c>
    </row>
    <row r="11904" spans="1:5">
      <c r="A11904" t="s">
        <v>341</v>
      </c>
      <c r="B11904" t="s">
        <v>32</v>
      </c>
      <c r="C11904" t="s">
        <v>74</v>
      </c>
      <c r="D11904">
        <v>-1.3</v>
      </c>
      <c r="E11904">
        <f t="shared" si="185"/>
        <v>266</v>
      </c>
    </row>
    <row r="11905" spans="1:5">
      <c r="A11905" t="s">
        <v>341</v>
      </c>
      <c r="B11905" t="s">
        <v>32</v>
      </c>
      <c r="C11905" t="s">
        <v>75</v>
      </c>
      <c r="D11905">
        <v>0.25823699999999999</v>
      </c>
      <c r="E11905">
        <f t="shared" si="185"/>
        <v>266</v>
      </c>
    </row>
    <row r="11906" spans="1:5">
      <c r="A11906" t="s">
        <v>341</v>
      </c>
      <c r="B11906" t="s">
        <v>32</v>
      </c>
      <c r="C11906" t="s">
        <v>76</v>
      </c>
      <c r="D11906" s="6">
        <v>4145170</v>
      </c>
      <c r="E11906">
        <f t="shared" si="185"/>
        <v>266</v>
      </c>
    </row>
    <row r="11907" spans="1:5">
      <c r="A11907" t="s">
        <v>341</v>
      </c>
      <c r="B11907" t="s">
        <v>33</v>
      </c>
      <c r="C11907" t="s">
        <v>83</v>
      </c>
      <c r="D11907">
        <v>-2.1404999999999998</v>
      </c>
      <c r="E11907">
        <f t="shared" ref="E11907:E11970" si="186">VALUE(RIGHT(A11907, LEN(A11907)-1))</f>
        <v>266</v>
      </c>
    </row>
    <row r="11908" spans="1:5">
      <c r="A11908" t="s">
        <v>341</v>
      </c>
      <c r="B11908" t="s">
        <v>33</v>
      </c>
      <c r="C11908" t="s">
        <v>73</v>
      </c>
      <c r="D11908">
        <v>32.6</v>
      </c>
      <c r="E11908">
        <f t="shared" si="186"/>
        <v>266</v>
      </c>
    </row>
    <row r="11909" spans="1:5">
      <c r="A11909" t="s">
        <v>341</v>
      </c>
      <c r="B11909" t="s">
        <v>33</v>
      </c>
      <c r="C11909" t="s">
        <v>74</v>
      </c>
      <c r="D11909">
        <v>-1.2</v>
      </c>
      <c r="E11909">
        <f t="shared" si="186"/>
        <v>266</v>
      </c>
    </row>
    <row r="11910" spans="1:5">
      <c r="A11910" t="s">
        <v>341</v>
      </c>
      <c r="B11910" t="s">
        <v>33</v>
      </c>
      <c r="C11910" t="s">
        <v>75</v>
      </c>
      <c r="D11910">
        <v>0.27749099999999999</v>
      </c>
      <c r="E11910">
        <f t="shared" si="186"/>
        <v>266</v>
      </c>
    </row>
    <row r="11911" spans="1:5">
      <c r="A11911" t="s">
        <v>341</v>
      </c>
      <c r="B11911" t="s">
        <v>33</v>
      </c>
      <c r="C11911" t="s">
        <v>76</v>
      </c>
      <c r="D11911" s="6">
        <v>4144930</v>
      </c>
      <c r="E11911">
        <f t="shared" si="186"/>
        <v>266</v>
      </c>
    </row>
    <row r="11912" spans="1:5">
      <c r="A11912" t="s">
        <v>341</v>
      </c>
      <c r="B11912" t="s">
        <v>34</v>
      </c>
      <c r="C11912" t="s">
        <v>83</v>
      </c>
      <c r="D11912">
        <v>0.75454200000000005</v>
      </c>
      <c r="E11912">
        <f t="shared" si="186"/>
        <v>266</v>
      </c>
    </row>
    <row r="11913" spans="1:5">
      <c r="A11913" t="s">
        <v>341</v>
      </c>
      <c r="B11913" t="s">
        <v>34</v>
      </c>
      <c r="C11913" t="s">
        <v>73</v>
      </c>
      <c r="D11913">
        <v>32.6</v>
      </c>
      <c r="E11913">
        <f t="shared" si="186"/>
        <v>266</v>
      </c>
    </row>
    <row r="11914" spans="1:5">
      <c r="A11914" t="s">
        <v>341</v>
      </c>
      <c r="B11914" t="s">
        <v>34</v>
      </c>
      <c r="C11914" t="s">
        <v>74</v>
      </c>
      <c r="D11914">
        <v>-1.1000000000000001</v>
      </c>
      <c r="E11914">
        <f t="shared" si="186"/>
        <v>266</v>
      </c>
    </row>
    <row r="11915" spans="1:5">
      <c r="A11915" t="s">
        <v>341</v>
      </c>
      <c r="B11915" t="s">
        <v>34</v>
      </c>
      <c r="C11915" t="s">
        <v>75</v>
      </c>
      <c r="D11915">
        <v>0.33667399999999997</v>
      </c>
      <c r="E11915">
        <f t="shared" si="186"/>
        <v>266</v>
      </c>
    </row>
    <row r="11916" spans="1:5">
      <c r="A11916" t="s">
        <v>341</v>
      </c>
      <c r="B11916" t="s">
        <v>34</v>
      </c>
      <c r="C11916" t="s">
        <v>76</v>
      </c>
      <c r="D11916" s="6">
        <v>4144930</v>
      </c>
      <c r="E11916">
        <f t="shared" si="186"/>
        <v>266</v>
      </c>
    </row>
    <row r="11917" spans="1:5">
      <c r="A11917" t="s">
        <v>341</v>
      </c>
      <c r="B11917" t="s">
        <v>35</v>
      </c>
      <c r="C11917" t="s">
        <v>83</v>
      </c>
      <c r="D11917">
        <v>3.6495799999999998</v>
      </c>
      <c r="E11917">
        <f t="shared" si="186"/>
        <v>266</v>
      </c>
    </row>
    <row r="11918" spans="1:5">
      <c r="A11918" t="s">
        <v>341</v>
      </c>
      <c r="B11918" t="s">
        <v>35</v>
      </c>
      <c r="C11918" t="s">
        <v>73</v>
      </c>
      <c r="D11918">
        <v>32.6</v>
      </c>
      <c r="E11918">
        <f t="shared" si="186"/>
        <v>266</v>
      </c>
    </row>
    <row r="11919" spans="1:5">
      <c r="A11919" t="s">
        <v>341</v>
      </c>
      <c r="B11919" t="s">
        <v>35</v>
      </c>
      <c r="C11919" t="s">
        <v>74</v>
      </c>
      <c r="D11919">
        <v>-1</v>
      </c>
      <c r="E11919">
        <f t="shared" si="186"/>
        <v>266</v>
      </c>
    </row>
    <row r="11920" spans="1:5">
      <c r="A11920" t="s">
        <v>341</v>
      </c>
      <c r="B11920" t="s">
        <v>35</v>
      </c>
      <c r="C11920" t="s">
        <v>75</v>
      </c>
      <c r="D11920">
        <v>0.41689500000000002</v>
      </c>
      <c r="E11920">
        <f t="shared" si="186"/>
        <v>266</v>
      </c>
    </row>
    <row r="11921" spans="1:5">
      <c r="A11921" t="s">
        <v>341</v>
      </c>
      <c r="B11921" t="s">
        <v>35</v>
      </c>
      <c r="C11921" t="s">
        <v>76</v>
      </c>
      <c r="D11921" s="6">
        <v>4144650</v>
      </c>
      <c r="E11921">
        <f t="shared" si="186"/>
        <v>266</v>
      </c>
    </row>
    <row r="11922" spans="1:5">
      <c r="A11922" t="s">
        <v>342</v>
      </c>
      <c r="B11922" t="s">
        <v>31</v>
      </c>
      <c r="C11922" t="s">
        <v>83</v>
      </c>
      <c r="D11922">
        <v>-7.8305800000000003</v>
      </c>
      <c r="E11922">
        <f t="shared" si="186"/>
        <v>267</v>
      </c>
    </row>
    <row r="11923" spans="1:5">
      <c r="A11923" t="s">
        <v>342</v>
      </c>
      <c r="B11923" t="s">
        <v>31</v>
      </c>
      <c r="C11923" t="s">
        <v>73</v>
      </c>
      <c r="D11923">
        <v>32.700000000000003</v>
      </c>
      <c r="E11923">
        <f t="shared" si="186"/>
        <v>267</v>
      </c>
    </row>
    <row r="11924" spans="1:5">
      <c r="A11924" t="s">
        <v>342</v>
      </c>
      <c r="B11924" t="s">
        <v>31</v>
      </c>
      <c r="C11924" t="s">
        <v>74</v>
      </c>
      <c r="D11924">
        <v>-1.4</v>
      </c>
      <c r="E11924">
        <f t="shared" si="186"/>
        <v>267</v>
      </c>
    </row>
    <row r="11925" spans="1:5">
      <c r="A11925" t="s">
        <v>342</v>
      </c>
      <c r="B11925" t="s">
        <v>31</v>
      </c>
      <c r="C11925" t="s">
        <v>75</v>
      </c>
      <c r="D11925">
        <v>0.253772</v>
      </c>
      <c r="E11925">
        <f t="shared" si="186"/>
        <v>267</v>
      </c>
    </row>
    <row r="11926" spans="1:5">
      <c r="A11926" t="s">
        <v>342</v>
      </c>
      <c r="B11926" t="s">
        <v>31</v>
      </c>
      <c r="C11926" t="s">
        <v>76</v>
      </c>
      <c r="D11926" s="6">
        <v>4145050</v>
      </c>
      <c r="E11926">
        <f t="shared" si="186"/>
        <v>267</v>
      </c>
    </row>
    <row r="11927" spans="1:5">
      <c r="A11927" t="s">
        <v>342</v>
      </c>
      <c r="B11927" t="s">
        <v>32</v>
      </c>
      <c r="C11927" t="s">
        <v>83</v>
      </c>
      <c r="D11927">
        <v>-4.9355399999999996</v>
      </c>
      <c r="E11927">
        <f t="shared" si="186"/>
        <v>267</v>
      </c>
    </row>
    <row r="11928" spans="1:5">
      <c r="A11928" t="s">
        <v>342</v>
      </c>
      <c r="B11928" t="s">
        <v>32</v>
      </c>
      <c r="C11928" t="s">
        <v>73</v>
      </c>
      <c r="D11928">
        <v>32.700000000000003</v>
      </c>
      <c r="E11928">
        <f t="shared" si="186"/>
        <v>267</v>
      </c>
    </row>
    <row r="11929" spans="1:5">
      <c r="A11929" t="s">
        <v>342</v>
      </c>
      <c r="B11929" t="s">
        <v>32</v>
      </c>
      <c r="C11929" t="s">
        <v>74</v>
      </c>
      <c r="D11929">
        <v>-1.3</v>
      </c>
      <c r="E11929">
        <f t="shared" si="186"/>
        <v>267</v>
      </c>
    </row>
    <row r="11930" spans="1:5">
      <c r="A11930" t="s">
        <v>342</v>
      </c>
      <c r="B11930" t="s">
        <v>32</v>
      </c>
      <c r="C11930" t="s">
        <v>75</v>
      </c>
      <c r="D11930">
        <v>0.25823699999999999</v>
      </c>
      <c r="E11930">
        <f t="shared" si="186"/>
        <v>267</v>
      </c>
    </row>
    <row r="11931" spans="1:5">
      <c r="A11931" t="s">
        <v>342</v>
      </c>
      <c r="B11931" t="s">
        <v>32</v>
      </c>
      <c r="C11931" t="s">
        <v>76</v>
      </c>
      <c r="D11931" s="6">
        <v>4145200</v>
      </c>
      <c r="E11931">
        <f t="shared" si="186"/>
        <v>267</v>
      </c>
    </row>
    <row r="11932" spans="1:5">
      <c r="A11932" t="s">
        <v>342</v>
      </c>
      <c r="B11932" t="s">
        <v>33</v>
      </c>
      <c r="C11932" t="s">
        <v>83</v>
      </c>
      <c r="D11932">
        <v>-2.0405000000000002</v>
      </c>
      <c r="E11932">
        <f t="shared" si="186"/>
        <v>267</v>
      </c>
    </row>
    <row r="11933" spans="1:5">
      <c r="A11933" t="s">
        <v>342</v>
      </c>
      <c r="B11933" t="s">
        <v>33</v>
      </c>
      <c r="C11933" t="s">
        <v>73</v>
      </c>
      <c r="D11933">
        <v>32.700000000000003</v>
      </c>
      <c r="E11933">
        <f t="shared" si="186"/>
        <v>267</v>
      </c>
    </row>
    <row r="11934" spans="1:5">
      <c r="A11934" t="s">
        <v>342</v>
      </c>
      <c r="B11934" t="s">
        <v>33</v>
      </c>
      <c r="C11934" t="s">
        <v>74</v>
      </c>
      <c r="D11934">
        <v>-1.2</v>
      </c>
      <c r="E11934">
        <f t="shared" si="186"/>
        <v>267</v>
      </c>
    </row>
    <row r="11935" spans="1:5">
      <c r="A11935" t="s">
        <v>342</v>
      </c>
      <c r="B11935" t="s">
        <v>33</v>
      </c>
      <c r="C11935" t="s">
        <v>75</v>
      </c>
      <c r="D11935">
        <v>0.280422</v>
      </c>
      <c r="E11935">
        <f t="shared" si="186"/>
        <v>267</v>
      </c>
    </row>
    <row r="11936" spans="1:5">
      <c r="A11936" t="s">
        <v>342</v>
      </c>
      <c r="B11936" t="s">
        <v>33</v>
      </c>
      <c r="C11936" t="s">
        <v>76</v>
      </c>
      <c r="D11936" s="6">
        <v>4144820</v>
      </c>
      <c r="E11936">
        <f t="shared" si="186"/>
        <v>267</v>
      </c>
    </row>
    <row r="11937" spans="1:5">
      <c r="A11937" t="s">
        <v>342</v>
      </c>
      <c r="B11937" t="s">
        <v>34</v>
      </c>
      <c r="C11937" t="s">
        <v>83</v>
      </c>
      <c r="D11937">
        <v>0.85454200000000002</v>
      </c>
      <c r="E11937">
        <f t="shared" si="186"/>
        <v>267</v>
      </c>
    </row>
    <row r="11938" spans="1:5">
      <c r="A11938" t="s">
        <v>342</v>
      </c>
      <c r="B11938" t="s">
        <v>34</v>
      </c>
      <c r="C11938" t="s">
        <v>73</v>
      </c>
      <c r="D11938">
        <v>32.700000000000003</v>
      </c>
      <c r="E11938">
        <f t="shared" si="186"/>
        <v>267</v>
      </c>
    </row>
    <row r="11939" spans="1:5">
      <c r="A11939" t="s">
        <v>342</v>
      </c>
      <c r="B11939" t="s">
        <v>34</v>
      </c>
      <c r="C11939" t="s">
        <v>74</v>
      </c>
      <c r="D11939">
        <v>-1.1000000000000001</v>
      </c>
      <c r="E11939">
        <f t="shared" si="186"/>
        <v>267</v>
      </c>
    </row>
    <row r="11940" spans="1:5">
      <c r="A11940" t="s">
        <v>342</v>
      </c>
      <c r="B11940" t="s">
        <v>34</v>
      </c>
      <c r="C11940" t="s">
        <v>75</v>
      </c>
      <c r="D11940">
        <v>0.33667399999999997</v>
      </c>
      <c r="E11940">
        <f t="shared" si="186"/>
        <v>267</v>
      </c>
    </row>
    <row r="11941" spans="1:5">
      <c r="A11941" t="s">
        <v>342</v>
      </c>
      <c r="B11941" t="s">
        <v>34</v>
      </c>
      <c r="C11941" t="s">
        <v>76</v>
      </c>
      <c r="D11941" s="6">
        <v>4144960</v>
      </c>
      <c r="E11941">
        <f t="shared" si="186"/>
        <v>267</v>
      </c>
    </row>
    <row r="11942" spans="1:5">
      <c r="A11942" t="s">
        <v>342</v>
      </c>
      <c r="B11942" t="s">
        <v>35</v>
      </c>
      <c r="C11942" t="s">
        <v>83</v>
      </c>
      <c r="D11942">
        <v>3.7495799999999999</v>
      </c>
      <c r="E11942">
        <f t="shared" si="186"/>
        <v>267</v>
      </c>
    </row>
    <row r="11943" spans="1:5">
      <c r="A11943" t="s">
        <v>342</v>
      </c>
      <c r="B11943" t="s">
        <v>35</v>
      </c>
      <c r="C11943" t="s">
        <v>73</v>
      </c>
      <c r="D11943">
        <v>32.700000000000003</v>
      </c>
      <c r="E11943">
        <f t="shared" si="186"/>
        <v>267</v>
      </c>
    </row>
    <row r="11944" spans="1:5">
      <c r="A11944" t="s">
        <v>342</v>
      </c>
      <c r="B11944" t="s">
        <v>35</v>
      </c>
      <c r="C11944" t="s">
        <v>74</v>
      </c>
      <c r="D11944">
        <v>-1</v>
      </c>
      <c r="E11944">
        <f t="shared" si="186"/>
        <v>267</v>
      </c>
    </row>
    <row r="11945" spans="1:5">
      <c r="A11945" t="s">
        <v>342</v>
      </c>
      <c r="B11945" t="s">
        <v>35</v>
      </c>
      <c r="C11945" t="s">
        <v>75</v>
      </c>
      <c r="D11945">
        <v>0.422848</v>
      </c>
      <c r="E11945">
        <f t="shared" si="186"/>
        <v>267</v>
      </c>
    </row>
    <row r="11946" spans="1:5">
      <c r="A11946" t="s">
        <v>342</v>
      </c>
      <c r="B11946" t="s">
        <v>35</v>
      </c>
      <c r="C11946" t="s">
        <v>76</v>
      </c>
      <c r="D11946" s="6">
        <v>4144650</v>
      </c>
      <c r="E11946">
        <f t="shared" si="186"/>
        <v>267</v>
      </c>
    </row>
    <row r="11947" spans="1:5">
      <c r="A11947" t="s">
        <v>343</v>
      </c>
      <c r="B11947" t="s">
        <v>31</v>
      </c>
      <c r="C11947" t="s">
        <v>83</v>
      </c>
      <c r="D11947">
        <v>-7.7305799999999998</v>
      </c>
      <c r="E11947">
        <f t="shared" si="186"/>
        <v>268</v>
      </c>
    </row>
    <row r="11948" spans="1:5">
      <c r="A11948" t="s">
        <v>343</v>
      </c>
      <c r="B11948" t="s">
        <v>31</v>
      </c>
      <c r="C11948" t="s">
        <v>73</v>
      </c>
      <c r="D11948">
        <v>32.799999999999997</v>
      </c>
      <c r="E11948">
        <f t="shared" si="186"/>
        <v>268</v>
      </c>
    </row>
    <row r="11949" spans="1:5">
      <c r="A11949" t="s">
        <v>343</v>
      </c>
      <c r="B11949" t="s">
        <v>31</v>
      </c>
      <c r="C11949" t="s">
        <v>74</v>
      </c>
      <c r="D11949">
        <v>-1.4</v>
      </c>
      <c r="E11949">
        <f t="shared" si="186"/>
        <v>268</v>
      </c>
    </row>
    <row r="11950" spans="1:5">
      <c r="A11950" t="s">
        <v>343</v>
      </c>
      <c r="B11950" t="s">
        <v>31</v>
      </c>
      <c r="C11950" t="s">
        <v>75</v>
      </c>
      <c r="D11950">
        <v>0.253772</v>
      </c>
      <c r="E11950">
        <f t="shared" si="186"/>
        <v>268</v>
      </c>
    </row>
    <row r="11951" spans="1:5">
      <c r="A11951" t="s">
        <v>343</v>
      </c>
      <c r="B11951" t="s">
        <v>31</v>
      </c>
      <c r="C11951" t="s">
        <v>76</v>
      </c>
      <c r="D11951" s="6">
        <v>4145070</v>
      </c>
      <c r="E11951">
        <f t="shared" si="186"/>
        <v>268</v>
      </c>
    </row>
    <row r="11952" spans="1:5">
      <c r="A11952" t="s">
        <v>343</v>
      </c>
      <c r="B11952" t="s">
        <v>32</v>
      </c>
      <c r="C11952" t="s">
        <v>83</v>
      </c>
      <c r="D11952">
        <v>-4.8355399999999999</v>
      </c>
      <c r="E11952">
        <f t="shared" si="186"/>
        <v>268</v>
      </c>
    </row>
    <row r="11953" spans="1:5">
      <c r="A11953" t="s">
        <v>343</v>
      </c>
      <c r="B11953" t="s">
        <v>32</v>
      </c>
      <c r="C11953" t="s">
        <v>73</v>
      </c>
      <c r="D11953">
        <v>32.799999999999997</v>
      </c>
      <c r="E11953">
        <f t="shared" si="186"/>
        <v>268</v>
      </c>
    </row>
    <row r="11954" spans="1:5">
      <c r="A11954" t="s">
        <v>343</v>
      </c>
      <c r="B11954" t="s">
        <v>32</v>
      </c>
      <c r="C11954" t="s">
        <v>74</v>
      </c>
      <c r="D11954">
        <v>-1.3</v>
      </c>
      <c r="E11954">
        <f t="shared" si="186"/>
        <v>268</v>
      </c>
    </row>
    <row r="11955" spans="1:5">
      <c r="A11955" t="s">
        <v>343</v>
      </c>
      <c r="B11955" t="s">
        <v>32</v>
      </c>
      <c r="C11955" t="s">
        <v>75</v>
      </c>
      <c r="D11955">
        <v>0.25972499999999998</v>
      </c>
      <c r="E11955">
        <f t="shared" si="186"/>
        <v>268</v>
      </c>
    </row>
    <row r="11956" spans="1:5">
      <c r="A11956" t="s">
        <v>343</v>
      </c>
      <c r="B11956" t="s">
        <v>32</v>
      </c>
      <c r="C11956" t="s">
        <v>76</v>
      </c>
      <c r="D11956" s="6">
        <v>4145190</v>
      </c>
      <c r="E11956">
        <f t="shared" si="186"/>
        <v>268</v>
      </c>
    </row>
    <row r="11957" spans="1:5">
      <c r="A11957" t="s">
        <v>343</v>
      </c>
      <c r="B11957" t="s">
        <v>33</v>
      </c>
      <c r="C11957" t="s">
        <v>83</v>
      </c>
      <c r="D11957">
        <v>-1.9404999999999999</v>
      </c>
      <c r="E11957">
        <f t="shared" si="186"/>
        <v>268</v>
      </c>
    </row>
    <row r="11958" spans="1:5">
      <c r="A11958" t="s">
        <v>343</v>
      </c>
      <c r="B11958" t="s">
        <v>33</v>
      </c>
      <c r="C11958" t="s">
        <v>73</v>
      </c>
      <c r="D11958">
        <v>32.799999999999997</v>
      </c>
      <c r="E11958">
        <f t="shared" si="186"/>
        <v>268</v>
      </c>
    </row>
    <row r="11959" spans="1:5">
      <c r="A11959" t="s">
        <v>343</v>
      </c>
      <c r="B11959" t="s">
        <v>33</v>
      </c>
      <c r="C11959" t="s">
        <v>74</v>
      </c>
      <c r="D11959">
        <v>-1.2</v>
      </c>
      <c r="E11959">
        <f t="shared" si="186"/>
        <v>268</v>
      </c>
    </row>
    <row r="11960" spans="1:5">
      <c r="A11960" t="s">
        <v>343</v>
      </c>
      <c r="B11960" t="s">
        <v>33</v>
      </c>
      <c r="C11960" t="s">
        <v>75</v>
      </c>
      <c r="D11960">
        <v>0.28628300000000001</v>
      </c>
      <c r="E11960">
        <f t="shared" si="186"/>
        <v>268</v>
      </c>
    </row>
    <row r="11961" spans="1:5">
      <c r="A11961" t="s">
        <v>343</v>
      </c>
      <c r="B11961" t="s">
        <v>33</v>
      </c>
      <c r="C11961" t="s">
        <v>76</v>
      </c>
      <c r="D11961" s="6">
        <v>4144580</v>
      </c>
      <c r="E11961">
        <f t="shared" si="186"/>
        <v>268</v>
      </c>
    </row>
    <row r="11962" spans="1:5">
      <c r="A11962" t="s">
        <v>343</v>
      </c>
      <c r="B11962" t="s">
        <v>34</v>
      </c>
      <c r="C11962" t="s">
        <v>83</v>
      </c>
      <c r="D11962">
        <v>0.954542</v>
      </c>
      <c r="E11962">
        <f t="shared" si="186"/>
        <v>268</v>
      </c>
    </row>
    <row r="11963" spans="1:5">
      <c r="A11963" t="s">
        <v>343</v>
      </c>
      <c r="B11963" t="s">
        <v>34</v>
      </c>
      <c r="C11963" t="s">
        <v>73</v>
      </c>
      <c r="D11963">
        <v>32.799999999999997</v>
      </c>
      <c r="E11963">
        <f t="shared" si="186"/>
        <v>268</v>
      </c>
    </row>
    <row r="11964" spans="1:5">
      <c r="A11964" t="s">
        <v>343</v>
      </c>
      <c r="B11964" t="s">
        <v>34</v>
      </c>
      <c r="C11964" t="s">
        <v>74</v>
      </c>
      <c r="D11964">
        <v>-1.1000000000000001</v>
      </c>
      <c r="E11964">
        <f t="shared" si="186"/>
        <v>268</v>
      </c>
    </row>
    <row r="11965" spans="1:5">
      <c r="A11965" t="s">
        <v>343</v>
      </c>
      <c r="B11965" t="s">
        <v>34</v>
      </c>
      <c r="C11965" t="s">
        <v>75</v>
      </c>
      <c r="D11965">
        <v>0.33814</v>
      </c>
      <c r="E11965">
        <f t="shared" si="186"/>
        <v>268</v>
      </c>
    </row>
    <row r="11966" spans="1:5">
      <c r="A11966" t="s">
        <v>343</v>
      </c>
      <c r="B11966" t="s">
        <v>34</v>
      </c>
      <c r="C11966" t="s">
        <v>76</v>
      </c>
      <c r="D11966" s="6">
        <v>4144920</v>
      </c>
      <c r="E11966">
        <f t="shared" si="186"/>
        <v>268</v>
      </c>
    </row>
    <row r="11967" spans="1:5">
      <c r="A11967" t="s">
        <v>344</v>
      </c>
      <c r="B11967" t="s">
        <v>31</v>
      </c>
      <c r="C11967" t="s">
        <v>83</v>
      </c>
      <c r="D11967">
        <v>-7.6305800000000001</v>
      </c>
      <c r="E11967">
        <f t="shared" si="186"/>
        <v>269</v>
      </c>
    </row>
    <row r="11968" spans="1:5">
      <c r="A11968" t="s">
        <v>344</v>
      </c>
      <c r="B11968" t="s">
        <v>31</v>
      </c>
      <c r="C11968" t="s">
        <v>73</v>
      </c>
      <c r="D11968">
        <v>32.9</v>
      </c>
      <c r="E11968">
        <f t="shared" si="186"/>
        <v>269</v>
      </c>
    </row>
    <row r="11969" spans="1:5">
      <c r="A11969" t="s">
        <v>344</v>
      </c>
      <c r="B11969" t="s">
        <v>31</v>
      </c>
      <c r="C11969" t="s">
        <v>74</v>
      </c>
      <c r="D11969">
        <v>-1.4</v>
      </c>
      <c r="E11969">
        <f t="shared" si="186"/>
        <v>269</v>
      </c>
    </row>
    <row r="11970" spans="1:5">
      <c r="A11970" t="s">
        <v>344</v>
      </c>
      <c r="B11970" t="s">
        <v>31</v>
      </c>
      <c r="C11970" t="s">
        <v>75</v>
      </c>
      <c r="D11970">
        <v>0.25526100000000002</v>
      </c>
      <c r="E11970">
        <f t="shared" si="186"/>
        <v>269</v>
      </c>
    </row>
    <row r="11971" spans="1:5">
      <c r="A11971" t="s">
        <v>344</v>
      </c>
      <c r="B11971" t="s">
        <v>31</v>
      </c>
      <c r="C11971" t="s">
        <v>76</v>
      </c>
      <c r="D11971" s="6">
        <v>4145060</v>
      </c>
      <c r="E11971">
        <f t="shared" ref="E11971:E12034" si="187">VALUE(RIGHT(A11971, LEN(A11971)-1))</f>
        <v>269</v>
      </c>
    </row>
    <row r="11972" spans="1:5">
      <c r="A11972" t="s">
        <v>344</v>
      </c>
      <c r="B11972" t="s">
        <v>32</v>
      </c>
      <c r="C11972" t="s">
        <v>83</v>
      </c>
      <c r="D11972">
        <v>-4.7355400000000003</v>
      </c>
      <c r="E11972">
        <f t="shared" si="187"/>
        <v>269</v>
      </c>
    </row>
    <row r="11973" spans="1:5">
      <c r="A11973" t="s">
        <v>344</v>
      </c>
      <c r="B11973" t="s">
        <v>32</v>
      </c>
      <c r="C11973" t="s">
        <v>73</v>
      </c>
      <c r="D11973">
        <v>32.9</v>
      </c>
      <c r="E11973">
        <f t="shared" si="187"/>
        <v>269</v>
      </c>
    </row>
    <row r="11974" spans="1:5">
      <c r="A11974" t="s">
        <v>344</v>
      </c>
      <c r="B11974" t="s">
        <v>32</v>
      </c>
      <c r="C11974" t="s">
        <v>74</v>
      </c>
      <c r="D11974">
        <v>-1.3</v>
      </c>
      <c r="E11974">
        <f t="shared" si="187"/>
        <v>269</v>
      </c>
    </row>
    <row r="11975" spans="1:5">
      <c r="A11975" t="s">
        <v>344</v>
      </c>
      <c r="B11975" t="s">
        <v>32</v>
      </c>
      <c r="C11975" t="s">
        <v>75</v>
      </c>
      <c r="D11975">
        <v>0.25972499999999998</v>
      </c>
      <c r="E11975">
        <f t="shared" si="187"/>
        <v>269</v>
      </c>
    </row>
    <row r="11976" spans="1:5">
      <c r="A11976" t="s">
        <v>344</v>
      </c>
      <c r="B11976" t="s">
        <v>32</v>
      </c>
      <c r="C11976" t="s">
        <v>76</v>
      </c>
      <c r="D11976" s="6">
        <v>4145210</v>
      </c>
      <c r="E11976">
        <f t="shared" si="187"/>
        <v>269</v>
      </c>
    </row>
    <row r="11977" spans="1:5">
      <c r="A11977" t="s">
        <v>344</v>
      </c>
      <c r="B11977" t="s">
        <v>33</v>
      </c>
      <c r="C11977" t="s">
        <v>83</v>
      </c>
      <c r="D11977">
        <v>-1.8405</v>
      </c>
      <c r="E11977">
        <f t="shared" si="187"/>
        <v>269</v>
      </c>
    </row>
    <row r="11978" spans="1:5">
      <c r="A11978" t="s">
        <v>344</v>
      </c>
      <c r="B11978" t="s">
        <v>33</v>
      </c>
      <c r="C11978" t="s">
        <v>73</v>
      </c>
      <c r="D11978">
        <v>32.9</v>
      </c>
      <c r="E11978">
        <f t="shared" si="187"/>
        <v>269</v>
      </c>
    </row>
    <row r="11979" spans="1:5">
      <c r="A11979" t="s">
        <v>344</v>
      </c>
      <c r="B11979" t="s">
        <v>33</v>
      </c>
      <c r="C11979" t="s">
        <v>74</v>
      </c>
      <c r="D11979">
        <v>-1.2</v>
      </c>
      <c r="E11979">
        <f t="shared" si="187"/>
        <v>269</v>
      </c>
    </row>
    <row r="11980" spans="1:5">
      <c r="A11980" t="s">
        <v>344</v>
      </c>
      <c r="B11980" t="s">
        <v>33</v>
      </c>
      <c r="C11980" t="s">
        <v>75</v>
      </c>
      <c r="D11980">
        <v>0.295076</v>
      </c>
      <c r="E11980">
        <f t="shared" si="187"/>
        <v>269</v>
      </c>
    </row>
    <row r="11981" spans="1:5">
      <c r="A11981" t="s">
        <v>344</v>
      </c>
      <c r="B11981" t="s">
        <v>33</v>
      </c>
      <c r="C11981" t="s">
        <v>76</v>
      </c>
      <c r="D11981" s="6">
        <v>4144210</v>
      </c>
      <c r="E11981">
        <f t="shared" si="187"/>
        <v>269</v>
      </c>
    </row>
    <row r="11982" spans="1:5">
      <c r="A11982" t="s">
        <v>344</v>
      </c>
      <c r="B11982" t="s">
        <v>34</v>
      </c>
      <c r="C11982" t="s">
        <v>83</v>
      </c>
      <c r="D11982">
        <v>1.05454</v>
      </c>
      <c r="E11982">
        <f t="shared" si="187"/>
        <v>269</v>
      </c>
    </row>
    <row r="11983" spans="1:5">
      <c r="A11983" t="s">
        <v>344</v>
      </c>
      <c r="B11983" t="s">
        <v>34</v>
      </c>
      <c r="C11983" t="s">
        <v>73</v>
      </c>
      <c r="D11983">
        <v>32.9</v>
      </c>
      <c r="E11983">
        <f t="shared" si="187"/>
        <v>269</v>
      </c>
    </row>
    <row r="11984" spans="1:5">
      <c r="A11984" t="s">
        <v>344</v>
      </c>
      <c r="B11984" t="s">
        <v>34</v>
      </c>
      <c r="C11984" t="s">
        <v>74</v>
      </c>
      <c r="D11984">
        <v>-1.1000000000000001</v>
      </c>
      <c r="E11984">
        <f t="shared" si="187"/>
        <v>269</v>
      </c>
    </row>
    <row r="11985" spans="1:5">
      <c r="A11985" t="s">
        <v>344</v>
      </c>
      <c r="B11985" t="s">
        <v>34</v>
      </c>
      <c r="C11985" t="s">
        <v>75</v>
      </c>
      <c r="D11985">
        <v>0.33814</v>
      </c>
      <c r="E11985">
        <f t="shared" si="187"/>
        <v>269</v>
      </c>
    </row>
    <row r="11986" spans="1:5">
      <c r="A11986" t="s">
        <v>344</v>
      </c>
      <c r="B11986" t="s">
        <v>34</v>
      </c>
      <c r="C11986" t="s">
        <v>76</v>
      </c>
      <c r="D11986" s="6">
        <v>4144950</v>
      </c>
      <c r="E11986">
        <f t="shared" si="187"/>
        <v>269</v>
      </c>
    </row>
    <row r="11987" spans="1:5">
      <c r="A11987" t="s">
        <v>345</v>
      </c>
      <c r="B11987" t="s">
        <v>31</v>
      </c>
      <c r="C11987" t="s">
        <v>83</v>
      </c>
      <c r="D11987">
        <v>-7.5305799999999996</v>
      </c>
      <c r="E11987">
        <f t="shared" si="187"/>
        <v>270</v>
      </c>
    </row>
    <row r="11988" spans="1:5">
      <c r="A11988" t="s">
        <v>345</v>
      </c>
      <c r="B11988" t="s">
        <v>31</v>
      </c>
      <c r="C11988" t="s">
        <v>73</v>
      </c>
      <c r="D11988">
        <v>33</v>
      </c>
      <c r="E11988">
        <f t="shared" si="187"/>
        <v>270</v>
      </c>
    </row>
    <row r="11989" spans="1:5">
      <c r="A11989" t="s">
        <v>345</v>
      </c>
      <c r="B11989" t="s">
        <v>31</v>
      </c>
      <c r="C11989" t="s">
        <v>74</v>
      </c>
      <c r="D11989">
        <v>-1.4</v>
      </c>
      <c r="E11989">
        <f t="shared" si="187"/>
        <v>270</v>
      </c>
    </row>
    <row r="11990" spans="1:5">
      <c r="A11990" t="s">
        <v>345</v>
      </c>
      <c r="B11990" t="s">
        <v>31</v>
      </c>
      <c r="C11990" t="s">
        <v>75</v>
      </c>
      <c r="D11990">
        <v>0.25526100000000002</v>
      </c>
      <c r="E11990">
        <f t="shared" si="187"/>
        <v>270</v>
      </c>
    </row>
    <row r="11991" spans="1:5">
      <c r="A11991" t="s">
        <v>345</v>
      </c>
      <c r="B11991" t="s">
        <v>31</v>
      </c>
      <c r="C11991" t="s">
        <v>76</v>
      </c>
      <c r="D11991" s="6">
        <v>4145090</v>
      </c>
      <c r="E11991">
        <f t="shared" si="187"/>
        <v>270</v>
      </c>
    </row>
    <row r="11992" spans="1:5">
      <c r="A11992" t="s">
        <v>345</v>
      </c>
      <c r="B11992" t="s">
        <v>32</v>
      </c>
      <c r="C11992" t="s">
        <v>83</v>
      </c>
      <c r="D11992">
        <v>-4.6355399999999998</v>
      </c>
      <c r="E11992">
        <f t="shared" si="187"/>
        <v>270</v>
      </c>
    </row>
    <row r="11993" spans="1:5">
      <c r="A11993" t="s">
        <v>345</v>
      </c>
      <c r="B11993" t="s">
        <v>32</v>
      </c>
      <c r="C11993" t="s">
        <v>73</v>
      </c>
      <c r="D11993">
        <v>33</v>
      </c>
      <c r="E11993">
        <f t="shared" si="187"/>
        <v>270</v>
      </c>
    </row>
    <row r="11994" spans="1:5">
      <c r="A11994" t="s">
        <v>345</v>
      </c>
      <c r="B11994" t="s">
        <v>32</v>
      </c>
      <c r="C11994" t="s">
        <v>74</v>
      </c>
      <c r="D11994">
        <v>-1.3</v>
      </c>
      <c r="E11994">
        <f t="shared" si="187"/>
        <v>270</v>
      </c>
    </row>
    <row r="11995" spans="1:5">
      <c r="A11995" t="s">
        <v>345</v>
      </c>
      <c r="B11995" t="s">
        <v>32</v>
      </c>
      <c r="C11995" t="s">
        <v>75</v>
      </c>
      <c r="D11995">
        <v>0.26121299999999997</v>
      </c>
      <c r="E11995">
        <f t="shared" si="187"/>
        <v>270</v>
      </c>
    </row>
    <row r="11996" spans="1:5">
      <c r="A11996" t="s">
        <v>345</v>
      </c>
      <c r="B11996" t="s">
        <v>32</v>
      </c>
      <c r="C11996" t="s">
        <v>76</v>
      </c>
      <c r="D11996" s="6">
        <v>4145200</v>
      </c>
      <c r="E11996">
        <f t="shared" si="187"/>
        <v>270</v>
      </c>
    </row>
    <row r="11997" spans="1:5">
      <c r="A11997" t="s">
        <v>345</v>
      </c>
      <c r="B11997" t="s">
        <v>33</v>
      </c>
      <c r="C11997" t="s">
        <v>83</v>
      </c>
      <c r="D11997">
        <v>-1.7404999999999999</v>
      </c>
      <c r="E11997">
        <f t="shared" si="187"/>
        <v>270</v>
      </c>
    </row>
    <row r="11998" spans="1:5">
      <c r="A11998" t="s">
        <v>345</v>
      </c>
      <c r="B11998" t="s">
        <v>33</v>
      </c>
      <c r="C11998" t="s">
        <v>73</v>
      </c>
      <c r="D11998">
        <v>33</v>
      </c>
      <c r="E11998">
        <f t="shared" si="187"/>
        <v>270</v>
      </c>
    </row>
    <row r="11999" spans="1:5">
      <c r="A11999" t="s">
        <v>345</v>
      </c>
      <c r="B11999" t="s">
        <v>33</v>
      </c>
      <c r="C11999" t="s">
        <v>74</v>
      </c>
      <c r="D11999">
        <v>-1.2</v>
      </c>
      <c r="E11999">
        <f t="shared" si="187"/>
        <v>270</v>
      </c>
    </row>
    <row r="12000" spans="1:5">
      <c r="A12000" t="s">
        <v>345</v>
      </c>
      <c r="B12000" t="s">
        <v>33</v>
      </c>
      <c r="C12000" t="s">
        <v>75</v>
      </c>
      <c r="D12000">
        <v>0.296541</v>
      </c>
      <c r="E12000">
        <f t="shared" si="187"/>
        <v>270</v>
      </c>
    </row>
    <row r="12001" spans="1:5">
      <c r="A12001" t="s">
        <v>345</v>
      </c>
      <c r="B12001" t="s">
        <v>33</v>
      </c>
      <c r="C12001" t="s">
        <v>76</v>
      </c>
      <c r="D12001" s="6">
        <v>4144170</v>
      </c>
      <c r="E12001">
        <f t="shared" si="187"/>
        <v>270</v>
      </c>
    </row>
    <row r="12002" spans="1:5">
      <c r="A12002" t="s">
        <v>345</v>
      </c>
      <c r="B12002" t="s">
        <v>34</v>
      </c>
      <c r="C12002" t="s">
        <v>83</v>
      </c>
      <c r="D12002">
        <v>1.1545399999999999</v>
      </c>
      <c r="E12002">
        <f t="shared" si="187"/>
        <v>270</v>
      </c>
    </row>
    <row r="12003" spans="1:5">
      <c r="A12003" t="s">
        <v>345</v>
      </c>
      <c r="B12003" t="s">
        <v>34</v>
      </c>
      <c r="C12003" t="s">
        <v>73</v>
      </c>
      <c r="D12003">
        <v>33</v>
      </c>
      <c r="E12003">
        <f t="shared" si="187"/>
        <v>270</v>
      </c>
    </row>
    <row r="12004" spans="1:5">
      <c r="A12004" t="s">
        <v>345</v>
      </c>
      <c r="B12004" t="s">
        <v>34</v>
      </c>
      <c r="C12004" t="s">
        <v>74</v>
      </c>
      <c r="D12004">
        <v>-1.1000000000000001</v>
      </c>
      <c r="E12004">
        <f t="shared" si="187"/>
        <v>270</v>
      </c>
    </row>
    <row r="12005" spans="1:5">
      <c r="A12005" t="s">
        <v>345</v>
      </c>
      <c r="B12005" t="s">
        <v>34</v>
      </c>
      <c r="C12005" t="s">
        <v>75</v>
      </c>
      <c r="D12005">
        <v>0.33960499999999999</v>
      </c>
      <c r="E12005">
        <f t="shared" si="187"/>
        <v>270</v>
      </c>
    </row>
    <row r="12006" spans="1:5">
      <c r="A12006" t="s">
        <v>345</v>
      </c>
      <c r="B12006" t="s">
        <v>34</v>
      </c>
      <c r="C12006" t="s">
        <v>76</v>
      </c>
      <c r="D12006" s="6">
        <v>4144920</v>
      </c>
      <c r="E12006">
        <f t="shared" si="187"/>
        <v>270</v>
      </c>
    </row>
    <row r="12007" spans="1:5">
      <c r="A12007" t="s">
        <v>346</v>
      </c>
      <c r="B12007" t="s">
        <v>31</v>
      </c>
      <c r="C12007" t="s">
        <v>83</v>
      </c>
      <c r="D12007">
        <v>-7.43058</v>
      </c>
      <c r="E12007">
        <f t="shared" si="187"/>
        <v>271</v>
      </c>
    </row>
    <row r="12008" spans="1:5">
      <c r="A12008" t="s">
        <v>346</v>
      </c>
      <c r="B12008" t="s">
        <v>31</v>
      </c>
      <c r="C12008" t="s">
        <v>73</v>
      </c>
      <c r="D12008">
        <v>33.1</v>
      </c>
      <c r="E12008">
        <f t="shared" si="187"/>
        <v>271</v>
      </c>
    </row>
    <row r="12009" spans="1:5">
      <c r="A12009" t="s">
        <v>346</v>
      </c>
      <c r="B12009" t="s">
        <v>31</v>
      </c>
      <c r="C12009" t="s">
        <v>74</v>
      </c>
      <c r="D12009">
        <v>-1.4</v>
      </c>
      <c r="E12009">
        <f t="shared" si="187"/>
        <v>271</v>
      </c>
    </row>
    <row r="12010" spans="1:5">
      <c r="A12010" t="s">
        <v>346</v>
      </c>
      <c r="B12010" t="s">
        <v>31</v>
      </c>
      <c r="C12010" t="s">
        <v>75</v>
      </c>
      <c r="D12010">
        <v>0.25526100000000002</v>
      </c>
      <c r="E12010">
        <f t="shared" si="187"/>
        <v>271</v>
      </c>
    </row>
    <row r="12011" spans="1:5">
      <c r="A12011" t="s">
        <v>346</v>
      </c>
      <c r="B12011" t="s">
        <v>31</v>
      </c>
      <c r="C12011" t="s">
        <v>76</v>
      </c>
      <c r="D12011" s="6">
        <v>4145110</v>
      </c>
      <c r="E12011">
        <f t="shared" si="187"/>
        <v>271</v>
      </c>
    </row>
    <row r="12012" spans="1:5">
      <c r="A12012" t="s">
        <v>346</v>
      </c>
      <c r="B12012" t="s">
        <v>32</v>
      </c>
      <c r="C12012" t="s">
        <v>83</v>
      </c>
      <c r="D12012">
        <v>-4.5355400000000001</v>
      </c>
      <c r="E12012">
        <f t="shared" si="187"/>
        <v>271</v>
      </c>
    </row>
    <row r="12013" spans="1:5">
      <c r="A12013" t="s">
        <v>346</v>
      </c>
      <c r="B12013" t="s">
        <v>32</v>
      </c>
      <c r="C12013" t="s">
        <v>73</v>
      </c>
      <c r="D12013">
        <v>33.1</v>
      </c>
      <c r="E12013">
        <f t="shared" si="187"/>
        <v>271</v>
      </c>
    </row>
    <row r="12014" spans="1:5">
      <c r="A12014" t="s">
        <v>346</v>
      </c>
      <c r="B12014" t="s">
        <v>32</v>
      </c>
      <c r="C12014" t="s">
        <v>74</v>
      </c>
      <c r="D12014">
        <v>-1.3</v>
      </c>
      <c r="E12014">
        <f t="shared" si="187"/>
        <v>271</v>
      </c>
    </row>
    <row r="12015" spans="1:5">
      <c r="A12015" t="s">
        <v>346</v>
      </c>
      <c r="B12015" t="s">
        <v>32</v>
      </c>
      <c r="C12015" t="s">
        <v>75</v>
      </c>
      <c r="D12015">
        <v>0.26121299999999997</v>
      </c>
      <c r="E12015">
        <f t="shared" si="187"/>
        <v>271</v>
      </c>
    </row>
    <row r="12016" spans="1:5">
      <c r="A12016" t="s">
        <v>346</v>
      </c>
      <c r="B12016" t="s">
        <v>32</v>
      </c>
      <c r="C12016" t="s">
        <v>76</v>
      </c>
      <c r="D12016" s="6">
        <v>4145230</v>
      </c>
      <c r="E12016">
        <f t="shared" si="187"/>
        <v>271</v>
      </c>
    </row>
    <row r="12017" spans="1:5">
      <c r="A12017" t="s">
        <v>346</v>
      </c>
      <c r="B12017" t="s">
        <v>33</v>
      </c>
      <c r="C12017" t="s">
        <v>83</v>
      </c>
      <c r="D12017">
        <v>-1.6405000000000001</v>
      </c>
      <c r="E12017">
        <f t="shared" si="187"/>
        <v>271</v>
      </c>
    </row>
    <row r="12018" spans="1:5">
      <c r="A12018" t="s">
        <v>346</v>
      </c>
      <c r="B12018" t="s">
        <v>33</v>
      </c>
      <c r="C12018" t="s">
        <v>73</v>
      </c>
      <c r="D12018">
        <v>33.1</v>
      </c>
      <c r="E12018">
        <f t="shared" si="187"/>
        <v>271</v>
      </c>
    </row>
    <row r="12019" spans="1:5">
      <c r="A12019" t="s">
        <v>346</v>
      </c>
      <c r="B12019" t="s">
        <v>33</v>
      </c>
      <c r="C12019" t="s">
        <v>74</v>
      </c>
      <c r="D12019">
        <v>-1.2</v>
      </c>
      <c r="E12019">
        <f t="shared" si="187"/>
        <v>271</v>
      </c>
    </row>
    <row r="12020" spans="1:5">
      <c r="A12020" t="s">
        <v>346</v>
      </c>
      <c r="B12020" t="s">
        <v>33</v>
      </c>
      <c r="C12020" t="s">
        <v>75</v>
      </c>
      <c r="D12020">
        <v>0.29947200000000002</v>
      </c>
      <c r="E12020">
        <f t="shared" si="187"/>
        <v>271</v>
      </c>
    </row>
    <row r="12021" spans="1:5">
      <c r="A12021" t="s">
        <v>346</v>
      </c>
      <c r="B12021" t="s">
        <v>33</v>
      </c>
      <c r="C12021" t="s">
        <v>76</v>
      </c>
      <c r="D12021" s="6">
        <v>4144060</v>
      </c>
      <c r="E12021">
        <f t="shared" si="187"/>
        <v>271</v>
      </c>
    </row>
    <row r="12022" spans="1:5">
      <c r="A12022" t="s">
        <v>346</v>
      </c>
      <c r="B12022" t="s">
        <v>34</v>
      </c>
      <c r="C12022" t="s">
        <v>83</v>
      </c>
      <c r="D12022">
        <v>1.25454</v>
      </c>
      <c r="E12022">
        <f t="shared" si="187"/>
        <v>271</v>
      </c>
    </row>
    <row r="12023" spans="1:5">
      <c r="A12023" t="s">
        <v>346</v>
      </c>
      <c r="B12023" t="s">
        <v>34</v>
      </c>
      <c r="C12023" t="s">
        <v>73</v>
      </c>
      <c r="D12023">
        <v>33.1</v>
      </c>
      <c r="E12023">
        <f t="shared" si="187"/>
        <v>271</v>
      </c>
    </row>
    <row r="12024" spans="1:5">
      <c r="A12024" t="s">
        <v>346</v>
      </c>
      <c r="B12024" t="s">
        <v>34</v>
      </c>
      <c r="C12024" t="s">
        <v>74</v>
      </c>
      <c r="D12024">
        <v>-1.1000000000000001</v>
      </c>
      <c r="E12024">
        <f t="shared" si="187"/>
        <v>271</v>
      </c>
    </row>
    <row r="12025" spans="1:5">
      <c r="A12025" t="s">
        <v>346</v>
      </c>
      <c r="B12025" t="s">
        <v>34</v>
      </c>
      <c r="C12025" t="s">
        <v>75</v>
      </c>
      <c r="D12025">
        <v>0.34406900000000001</v>
      </c>
      <c r="E12025">
        <f t="shared" si="187"/>
        <v>271</v>
      </c>
    </row>
    <row r="12026" spans="1:5">
      <c r="A12026" t="s">
        <v>346</v>
      </c>
      <c r="B12026" t="s">
        <v>34</v>
      </c>
      <c r="C12026" t="s">
        <v>76</v>
      </c>
      <c r="D12026" s="6">
        <v>4144880</v>
      </c>
      <c r="E12026">
        <f t="shared" si="187"/>
        <v>271</v>
      </c>
    </row>
    <row r="12027" spans="1:5">
      <c r="A12027" t="s">
        <v>347</v>
      </c>
      <c r="B12027" t="s">
        <v>31</v>
      </c>
      <c r="C12027" t="s">
        <v>83</v>
      </c>
      <c r="D12027">
        <v>-7.3305800000000003</v>
      </c>
      <c r="E12027">
        <f t="shared" si="187"/>
        <v>272</v>
      </c>
    </row>
    <row r="12028" spans="1:5">
      <c r="A12028" t="s">
        <v>347</v>
      </c>
      <c r="B12028" t="s">
        <v>31</v>
      </c>
      <c r="C12028" t="s">
        <v>73</v>
      </c>
      <c r="D12028">
        <v>33.200000000000003</v>
      </c>
      <c r="E12028">
        <f t="shared" si="187"/>
        <v>272</v>
      </c>
    </row>
    <row r="12029" spans="1:5">
      <c r="A12029" t="s">
        <v>347</v>
      </c>
      <c r="B12029" t="s">
        <v>31</v>
      </c>
      <c r="C12029" t="s">
        <v>74</v>
      </c>
      <c r="D12029">
        <v>-1.4</v>
      </c>
      <c r="E12029">
        <f t="shared" si="187"/>
        <v>272</v>
      </c>
    </row>
    <row r="12030" spans="1:5">
      <c r="A12030" t="s">
        <v>347</v>
      </c>
      <c r="B12030" t="s">
        <v>31</v>
      </c>
      <c r="C12030" t="s">
        <v>75</v>
      </c>
      <c r="D12030">
        <v>0.25526100000000002</v>
      </c>
      <c r="E12030">
        <f t="shared" si="187"/>
        <v>272</v>
      </c>
    </row>
    <row r="12031" spans="1:5">
      <c r="A12031" t="s">
        <v>347</v>
      </c>
      <c r="B12031" t="s">
        <v>31</v>
      </c>
      <c r="C12031" t="s">
        <v>76</v>
      </c>
      <c r="D12031" s="6">
        <v>4145130</v>
      </c>
      <c r="E12031">
        <f t="shared" si="187"/>
        <v>272</v>
      </c>
    </row>
    <row r="12032" spans="1:5">
      <c r="A12032" t="s">
        <v>347</v>
      </c>
      <c r="B12032" t="s">
        <v>32</v>
      </c>
      <c r="C12032" t="s">
        <v>83</v>
      </c>
      <c r="D12032">
        <v>-4.4355399999999996</v>
      </c>
      <c r="E12032">
        <f t="shared" si="187"/>
        <v>272</v>
      </c>
    </row>
    <row r="12033" spans="1:5">
      <c r="A12033" t="s">
        <v>347</v>
      </c>
      <c r="B12033" t="s">
        <v>32</v>
      </c>
      <c r="C12033" t="s">
        <v>73</v>
      </c>
      <c r="D12033">
        <v>33.200000000000003</v>
      </c>
      <c r="E12033">
        <f t="shared" si="187"/>
        <v>272</v>
      </c>
    </row>
    <row r="12034" spans="1:5">
      <c r="A12034" t="s">
        <v>347</v>
      </c>
      <c r="B12034" t="s">
        <v>32</v>
      </c>
      <c r="C12034" t="s">
        <v>74</v>
      </c>
      <c r="D12034">
        <v>-1.3</v>
      </c>
      <c r="E12034">
        <f t="shared" si="187"/>
        <v>272</v>
      </c>
    </row>
    <row r="12035" spans="1:5">
      <c r="A12035" t="s">
        <v>347</v>
      </c>
      <c r="B12035" t="s">
        <v>32</v>
      </c>
      <c r="C12035" t="s">
        <v>75</v>
      </c>
      <c r="D12035">
        <v>0.26418900000000001</v>
      </c>
      <c r="E12035">
        <f t="shared" ref="E12035:E12098" si="188">VALUE(RIGHT(A12035, LEN(A12035)-1))</f>
        <v>272</v>
      </c>
    </row>
    <row r="12036" spans="1:5">
      <c r="A12036" t="s">
        <v>347</v>
      </c>
      <c r="B12036" t="s">
        <v>32</v>
      </c>
      <c r="C12036" t="s">
        <v>76</v>
      </c>
      <c r="D12036" s="6">
        <v>4145190</v>
      </c>
      <c r="E12036">
        <f t="shared" si="188"/>
        <v>272</v>
      </c>
    </row>
    <row r="12037" spans="1:5">
      <c r="A12037" t="s">
        <v>347</v>
      </c>
      <c r="B12037" t="s">
        <v>33</v>
      </c>
      <c r="C12037" t="s">
        <v>83</v>
      </c>
      <c r="D12037">
        <v>-1.5405</v>
      </c>
      <c r="E12037">
        <f t="shared" si="188"/>
        <v>272</v>
      </c>
    </row>
    <row r="12038" spans="1:5">
      <c r="A12038" t="s">
        <v>347</v>
      </c>
      <c r="B12038" t="s">
        <v>33</v>
      </c>
      <c r="C12038" t="s">
        <v>73</v>
      </c>
      <c r="D12038">
        <v>33.200000000000003</v>
      </c>
      <c r="E12038">
        <f t="shared" si="188"/>
        <v>272</v>
      </c>
    </row>
    <row r="12039" spans="1:5">
      <c r="A12039" t="s">
        <v>347</v>
      </c>
      <c r="B12039" t="s">
        <v>33</v>
      </c>
      <c r="C12039" t="s">
        <v>74</v>
      </c>
      <c r="D12039">
        <v>-1.2</v>
      </c>
      <c r="E12039">
        <f t="shared" si="188"/>
        <v>272</v>
      </c>
    </row>
    <row r="12040" spans="1:5">
      <c r="A12040" t="s">
        <v>347</v>
      </c>
      <c r="B12040" t="s">
        <v>33</v>
      </c>
      <c r="C12040" t="s">
        <v>75</v>
      </c>
      <c r="D12040">
        <v>0.29947200000000002</v>
      </c>
      <c r="E12040">
        <f t="shared" si="188"/>
        <v>272</v>
      </c>
    </row>
    <row r="12041" spans="1:5">
      <c r="A12041" t="s">
        <v>347</v>
      </c>
      <c r="B12041" t="s">
        <v>33</v>
      </c>
      <c r="C12041" t="s">
        <v>76</v>
      </c>
      <c r="D12041" s="6">
        <v>4144090</v>
      </c>
      <c r="E12041">
        <f t="shared" si="188"/>
        <v>272</v>
      </c>
    </row>
    <row r="12042" spans="1:5">
      <c r="A12042" t="s">
        <v>347</v>
      </c>
      <c r="B12042" t="s">
        <v>34</v>
      </c>
      <c r="C12042" t="s">
        <v>83</v>
      </c>
      <c r="D12042">
        <v>1.3545400000000001</v>
      </c>
      <c r="E12042">
        <f t="shared" si="188"/>
        <v>272</v>
      </c>
    </row>
    <row r="12043" spans="1:5">
      <c r="A12043" t="s">
        <v>347</v>
      </c>
      <c r="B12043" t="s">
        <v>34</v>
      </c>
      <c r="C12043" t="s">
        <v>73</v>
      </c>
      <c r="D12043">
        <v>33.200000000000003</v>
      </c>
      <c r="E12043">
        <f t="shared" si="188"/>
        <v>272</v>
      </c>
    </row>
    <row r="12044" spans="1:5">
      <c r="A12044" t="s">
        <v>347</v>
      </c>
      <c r="B12044" t="s">
        <v>34</v>
      </c>
      <c r="C12044" t="s">
        <v>74</v>
      </c>
      <c r="D12044">
        <v>-1.1000000000000001</v>
      </c>
      <c r="E12044">
        <f t="shared" si="188"/>
        <v>272</v>
      </c>
    </row>
    <row r="12045" spans="1:5">
      <c r="A12045" t="s">
        <v>347</v>
      </c>
      <c r="B12045" t="s">
        <v>34</v>
      </c>
      <c r="C12045" t="s">
        <v>75</v>
      </c>
      <c r="D12045">
        <v>0.34853400000000001</v>
      </c>
      <c r="E12045">
        <f t="shared" si="188"/>
        <v>272</v>
      </c>
    </row>
    <row r="12046" spans="1:5">
      <c r="A12046" t="s">
        <v>347</v>
      </c>
      <c r="B12046" t="s">
        <v>34</v>
      </c>
      <c r="C12046" t="s">
        <v>76</v>
      </c>
      <c r="D12046" s="6">
        <v>4144840</v>
      </c>
      <c r="E12046">
        <f t="shared" si="188"/>
        <v>272</v>
      </c>
    </row>
    <row r="12047" spans="1:5">
      <c r="A12047" t="s">
        <v>348</v>
      </c>
      <c r="B12047" t="s">
        <v>31</v>
      </c>
      <c r="C12047" t="s">
        <v>83</v>
      </c>
      <c r="D12047">
        <v>-7.2305799999999998</v>
      </c>
      <c r="E12047">
        <f t="shared" si="188"/>
        <v>273</v>
      </c>
    </row>
    <row r="12048" spans="1:5">
      <c r="A12048" t="s">
        <v>348</v>
      </c>
      <c r="B12048" t="s">
        <v>31</v>
      </c>
      <c r="C12048" t="s">
        <v>73</v>
      </c>
      <c r="D12048">
        <v>33.299999999999997</v>
      </c>
      <c r="E12048">
        <f t="shared" si="188"/>
        <v>273</v>
      </c>
    </row>
    <row r="12049" spans="1:5">
      <c r="A12049" t="s">
        <v>348</v>
      </c>
      <c r="B12049" t="s">
        <v>31</v>
      </c>
      <c r="C12049" t="s">
        <v>74</v>
      </c>
      <c r="D12049">
        <v>-1.4</v>
      </c>
      <c r="E12049">
        <f t="shared" si="188"/>
        <v>273</v>
      </c>
    </row>
    <row r="12050" spans="1:5">
      <c r="A12050" t="s">
        <v>348</v>
      </c>
      <c r="B12050" t="s">
        <v>31</v>
      </c>
      <c r="C12050" t="s">
        <v>75</v>
      </c>
      <c r="D12050">
        <v>0.25526100000000002</v>
      </c>
      <c r="E12050">
        <f t="shared" si="188"/>
        <v>273</v>
      </c>
    </row>
    <row r="12051" spans="1:5">
      <c r="A12051" t="s">
        <v>348</v>
      </c>
      <c r="B12051" t="s">
        <v>31</v>
      </c>
      <c r="C12051" t="s">
        <v>76</v>
      </c>
      <c r="D12051" s="6">
        <v>4145160</v>
      </c>
      <c r="E12051">
        <f t="shared" si="188"/>
        <v>273</v>
      </c>
    </row>
    <row r="12052" spans="1:5">
      <c r="A12052" t="s">
        <v>348</v>
      </c>
      <c r="B12052" t="s">
        <v>32</v>
      </c>
      <c r="C12052" t="s">
        <v>83</v>
      </c>
      <c r="D12052">
        <v>-4.3355399999999999</v>
      </c>
      <c r="E12052">
        <f t="shared" si="188"/>
        <v>273</v>
      </c>
    </row>
    <row r="12053" spans="1:5">
      <c r="A12053" t="s">
        <v>348</v>
      </c>
      <c r="B12053" t="s">
        <v>32</v>
      </c>
      <c r="C12053" t="s">
        <v>73</v>
      </c>
      <c r="D12053">
        <v>33.299999999999997</v>
      </c>
      <c r="E12053">
        <f t="shared" si="188"/>
        <v>273</v>
      </c>
    </row>
    <row r="12054" spans="1:5">
      <c r="A12054" t="s">
        <v>348</v>
      </c>
      <c r="B12054" t="s">
        <v>32</v>
      </c>
      <c r="C12054" t="s">
        <v>74</v>
      </c>
      <c r="D12054">
        <v>-1.3</v>
      </c>
      <c r="E12054">
        <f t="shared" si="188"/>
        <v>273</v>
      </c>
    </row>
    <row r="12055" spans="1:5">
      <c r="A12055" t="s">
        <v>348</v>
      </c>
      <c r="B12055" t="s">
        <v>32</v>
      </c>
      <c r="C12055" t="s">
        <v>75</v>
      </c>
      <c r="D12055">
        <v>0.26418900000000001</v>
      </c>
      <c r="E12055">
        <f t="shared" si="188"/>
        <v>273</v>
      </c>
    </row>
    <row r="12056" spans="1:5">
      <c r="A12056" t="s">
        <v>348</v>
      </c>
      <c r="B12056" t="s">
        <v>32</v>
      </c>
      <c r="C12056" t="s">
        <v>76</v>
      </c>
      <c r="D12056" s="6">
        <v>4145220</v>
      </c>
      <c r="E12056">
        <f t="shared" si="188"/>
        <v>273</v>
      </c>
    </row>
    <row r="12057" spans="1:5">
      <c r="A12057" t="s">
        <v>348</v>
      </c>
      <c r="B12057" t="s">
        <v>33</v>
      </c>
      <c r="C12057" t="s">
        <v>83</v>
      </c>
      <c r="D12057">
        <v>-1.4404999999999999</v>
      </c>
      <c r="E12057">
        <f t="shared" si="188"/>
        <v>273</v>
      </c>
    </row>
    <row r="12058" spans="1:5">
      <c r="A12058" t="s">
        <v>348</v>
      </c>
      <c r="B12058" t="s">
        <v>33</v>
      </c>
      <c r="C12058" t="s">
        <v>73</v>
      </c>
      <c r="D12058">
        <v>33.299999999999997</v>
      </c>
      <c r="E12058">
        <f t="shared" si="188"/>
        <v>273</v>
      </c>
    </row>
    <row r="12059" spans="1:5">
      <c r="A12059" t="s">
        <v>348</v>
      </c>
      <c r="B12059" t="s">
        <v>33</v>
      </c>
      <c r="C12059" t="s">
        <v>74</v>
      </c>
      <c r="D12059">
        <v>-1.2</v>
      </c>
      <c r="E12059">
        <f t="shared" si="188"/>
        <v>273</v>
      </c>
    </row>
    <row r="12060" spans="1:5">
      <c r="A12060" t="s">
        <v>348</v>
      </c>
      <c r="B12060" t="s">
        <v>33</v>
      </c>
      <c r="C12060" t="s">
        <v>75</v>
      </c>
      <c r="D12060">
        <v>0.30096000000000001</v>
      </c>
      <c r="E12060">
        <f t="shared" si="188"/>
        <v>273</v>
      </c>
    </row>
    <row r="12061" spans="1:5">
      <c r="A12061" t="s">
        <v>348</v>
      </c>
      <c r="B12061" t="s">
        <v>33</v>
      </c>
      <c r="C12061" t="s">
        <v>76</v>
      </c>
      <c r="D12061" s="6">
        <v>4144100</v>
      </c>
      <c r="E12061">
        <f t="shared" si="188"/>
        <v>273</v>
      </c>
    </row>
    <row r="12062" spans="1:5">
      <c r="A12062" t="s">
        <v>348</v>
      </c>
      <c r="B12062" t="s">
        <v>34</v>
      </c>
      <c r="C12062" t="s">
        <v>83</v>
      </c>
      <c r="D12062">
        <v>1.4545399999999999</v>
      </c>
      <c r="E12062">
        <f t="shared" si="188"/>
        <v>273</v>
      </c>
    </row>
    <row r="12063" spans="1:5">
      <c r="A12063" t="s">
        <v>348</v>
      </c>
      <c r="B12063" t="s">
        <v>34</v>
      </c>
      <c r="C12063" t="s">
        <v>73</v>
      </c>
      <c r="D12063">
        <v>33.299999999999997</v>
      </c>
      <c r="E12063">
        <f t="shared" si="188"/>
        <v>273</v>
      </c>
    </row>
    <row r="12064" spans="1:5">
      <c r="A12064" t="s">
        <v>348</v>
      </c>
      <c r="B12064" t="s">
        <v>34</v>
      </c>
      <c r="C12064" t="s">
        <v>74</v>
      </c>
      <c r="D12064">
        <v>-1.1000000000000001</v>
      </c>
      <c r="E12064">
        <f t="shared" si="188"/>
        <v>273</v>
      </c>
    </row>
    <row r="12065" spans="1:5">
      <c r="A12065" t="s">
        <v>348</v>
      </c>
      <c r="B12065" t="s">
        <v>34</v>
      </c>
      <c r="C12065" t="s">
        <v>75</v>
      </c>
      <c r="D12065">
        <v>0.35150999999999999</v>
      </c>
      <c r="E12065">
        <f t="shared" si="188"/>
        <v>273</v>
      </c>
    </row>
    <row r="12066" spans="1:5">
      <c r="A12066" t="s">
        <v>348</v>
      </c>
      <c r="B12066" t="s">
        <v>34</v>
      </c>
      <c r="C12066" t="s">
        <v>76</v>
      </c>
      <c r="D12066" s="6">
        <v>4144820</v>
      </c>
      <c r="E12066">
        <f t="shared" si="188"/>
        <v>273</v>
      </c>
    </row>
    <row r="12067" spans="1:5">
      <c r="A12067" t="s">
        <v>349</v>
      </c>
      <c r="B12067" t="s">
        <v>31</v>
      </c>
      <c r="C12067" t="s">
        <v>83</v>
      </c>
      <c r="D12067">
        <v>-7.1305800000000001</v>
      </c>
      <c r="E12067">
        <f t="shared" si="188"/>
        <v>274</v>
      </c>
    </row>
    <row r="12068" spans="1:5">
      <c r="A12068" t="s">
        <v>349</v>
      </c>
      <c r="B12068" t="s">
        <v>31</v>
      </c>
      <c r="C12068" t="s">
        <v>73</v>
      </c>
      <c r="D12068">
        <v>33.4</v>
      </c>
      <c r="E12068">
        <f t="shared" si="188"/>
        <v>274</v>
      </c>
    </row>
    <row r="12069" spans="1:5">
      <c r="A12069" t="s">
        <v>349</v>
      </c>
      <c r="B12069" t="s">
        <v>31</v>
      </c>
      <c r="C12069" t="s">
        <v>74</v>
      </c>
      <c r="D12069">
        <v>-1.4</v>
      </c>
      <c r="E12069">
        <f t="shared" si="188"/>
        <v>274</v>
      </c>
    </row>
    <row r="12070" spans="1:5">
      <c r="A12070" t="s">
        <v>349</v>
      </c>
      <c r="B12070" t="s">
        <v>31</v>
      </c>
      <c r="C12070" t="s">
        <v>75</v>
      </c>
      <c r="D12070">
        <v>0.25526100000000002</v>
      </c>
      <c r="E12070">
        <f t="shared" si="188"/>
        <v>274</v>
      </c>
    </row>
    <row r="12071" spans="1:5">
      <c r="A12071" t="s">
        <v>349</v>
      </c>
      <c r="B12071" t="s">
        <v>31</v>
      </c>
      <c r="C12071" t="s">
        <v>76</v>
      </c>
      <c r="D12071" s="6">
        <v>4145180</v>
      </c>
      <c r="E12071">
        <f t="shared" si="188"/>
        <v>274</v>
      </c>
    </row>
    <row r="12072" spans="1:5">
      <c r="A12072" t="s">
        <v>349</v>
      </c>
      <c r="B12072" t="s">
        <v>32</v>
      </c>
      <c r="C12072" t="s">
        <v>83</v>
      </c>
      <c r="D12072">
        <v>-4.2355400000000003</v>
      </c>
      <c r="E12072">
        <f t="shared" si="188"/>
        <v>274</v>
      </c>
    </row>
    <row r="12073" spans="1:5">
      <c r="A12073" t="s">
        <v>349</v>
      </c>
      <c r="B12073" t="s">
        <v>32</v>
      </c>
      <c r="C12073" t="s">
        <v>73</v>
      </c>
      <c r="D12073">
        <v>33.4</v>
      </c>
      <c r="E12073">
        <f t="shared" si="188"/>
        <v>274</v>
      </c>
    </row>
    <row r="12074" spans="1:5">
      <c r="A12074" t="s">
        <v>349</v>
      </c>
      <c r="B12074" t="s">
        <v>32</v>
      </c>
      <c r="C12074" t="s">
        <v>74</v>
      </c>
      <c r="D12074">
        <v>-1.3</v>
      </c>
      <c r="E12074">
        <f t="shared" si="188"/>
        <v>274</v>
      </c>
    </row>
    <row r="12075" spans="1:5">
      <c r="A12075" t="s">
        <v>349</v>
      </c>
      <c r="B12075" t="s">
        <v>32</v>
      </c>
      <c r="C12075" t="s">
        <v>75</v>
      </c>
      <c r="D12075">
        <v>0.26418900000000001</v>
      </c>
      <c r="E12075">
        <f t="shared" si="188"/>
        <v>274</v>
      </c>
    </row>
    <row r="12076" spans="1:5">
      <c r="A12076" t="s">
        <v>349</v>
      </c>
      <c r="B12076" t="s">
        <v>32</v>
      </c>
      <c r="C12076" t="s">
        <v>76</v>
      </c>
      <c r="D12076" s="6">
        <v>4145240</v>
      </c>
      <c r="E12076">
        <f t="shared" si="188"/>
        <v>274</v>
      </c>
    </row>
    <row r="12077" spans="1:5">
      <c r="A12077" t="s">
        <v>349</v>
      </c>
      <c r="B12077" t="s">
        <v>33</v>
      </c>
      <c r="C12077" t="s">
        <v>83</v>
      </c>
      <c r="D12077">
        <v>-1.3405</v>
      </c>
      <c r="E12077">
        <f t="shared" si="188"/>
        <v>274</v>
      </c>
    </row>
    <row r="12078" spans="1:5">
      <c r="A12078" t="s">
        <v>349</v>
      </c>
      <c r="B12078" t="s">
        <v>33</v>
      </c>
      <c r="C12078" t="s">
        <v>73</v>
      </c>
      <c r="D12078">
        <v>33.4</v>
      </c>
      <c r="E12078">
        <f t="shared" si="188"/>
        <v>274</v>
      </c>
    </row>
    <row r="12079" spans="1:5">
      <c r="A12079" t="s">
        <v>349</v>
      </c>
      <c r="B12079" t="s">
        <v>33</v>
      </c>
      <c r="C12079" t="s">
        <v>74</v>
      </c>
      <c r="D12079">
        <v>-1.2</v>
      </c>
      <c r="E12079">
        <f t="shared" si="188"/>
        <v>274</v>
      </c>
    </row>
    <row r="12080" spans="1:5">
      <c r="A12080" t="s">
        <v>349</v>
      </c>
      <c r="B12080" t="s">
        <v>33</v>
      </c>
      <c r="C12080" t="s">
        <v>75</v>
      </c>
      <c r="D12080">
        <v>0.30096000000000001</v>
      </c>
      <c r="E12080">
        <f t="shared" si="188"/>
        <v>274</v>
      </c>
    </row>
    <row r="12081" spans="1:5">
      <c r="A12081" t="s">
        <v>349</v>
      </c>
      <c r="B12081" t="s">
        <v>33</v>
      </c>
      <c r="C12081" t="s">
        <v>76</v>
      </c>
      <c r="D12081" s="6">
        <v>4144130</v>
      </c>
      <c r="E12081">
        <f t="shared" si="188"/>
        <v>274</v>
      </c>
    </row>
    <row r="12082" spans="1:5">
      <c r="A12082" t="s">
        <v>349</v>
      </c>
      <c r="B12082" t="s">
        <v>34</v>
      </c>
      <c r="C12082" t="s">
        <v>83</v>
      </c>
      <c r="D12082">
        <v>1.55454</v>
      </c>
      <c r="E12082">
        <f t="shared" si="188"/>
        <v>274</v>
      </c>
    </row>
    <row r="12083" spans="1:5">
      <c r="A12083" t="s">
        <v>349</v>
      </c>
      <c r="B12083" t="s">
        <v>34</v>
      </c>
      <c r="C12083" t="s">
        <v>73</v>
      </c>
      <c r="D12083">
        <v>33.4</v>
      </c>
      <c r="E12083">
        <f t="shared" si="188"/>
        <v>274</v>
      </c>
    </row>
    <row r="12084" spans="1:5">
      <c r="A12084" t="s">
        <v>349</v>
      </c>
      <c r="B12084" t="s">
        <v>34</v>
      </c>
      <c r="C12084" t="s">
        <v>74</v>
      </c>
      <c r="D12084">
        <v>-1.1000000000000001</v>
      </c>
      <c r="E12084">
        <f t="shared" si="188"/>
        <v>274</v>
      </c>
    </row>
    <row r="12085" spans="1:5">
      <c r="A12085" t="s">
        <v>349</v>
      </c>
      <c r="B12085" t="s">
        <v>34</v>
      </c>
      <c r="C12085" t="s">
        <v>75</v>
      </c>
      <c r="D12085">
        <v>0.357462</v>
      </c>
      <c r="E12085">
        <f t="shared" si="188"/>
        <v>274</v>
      </c>
    </row>
    <row r="12086" spans="1:5">
      <c r="A12086" t="s">
        <v>349</v>
      </c>
      <c r="B12086" t="s">
        <v>34</v>
      </c>
      <c r="C12086" t="s">
        <v>76</v>
      </c>
      <c r="D12086" s="6">
        <v>4144770</v>
      </c>
      <c r="E12086">
        <f t="shared" si="188"/>
        <v>274</v>
      </c>
    </row>
    <row r="12087" spans="1:5">
      <c r="A12087" t="s">
        <v>350</v>
      </c>
      <c r="B12087" t="s">
        <v>31</v>
      </c>
      <c r="C12087" t="s">
        <v>83</v>
      </c>
      <c r="D12087">
        <v>-7.0305799999999996</v>
      </c>
      <c r="E12087">
        <f t="shared" si="188"/>
        <v>275</v>
      </c>
    </row>
    <row r="12088" spans="1:5">
      <c r="A12088" t="s">
        <v>350</v>
      </c>
      <c r="B12088" t="s">
        <v>31</v>
      </c>
      <c r="C12088" t="s">
        <v>73</v>
      </c>
      <c r="D12088">
        <v>33.5</v>
      </c>
      <c r="E12088">
        <f t="shared" si="188"/>
        <v>275</v>
      </c>
    </row>
    <row r="12089" spans="1:5">
      <c r="A12089" t="s">
        <v>350</v>
      </c>
      <c r="B12089" t="s">
        <v>31</v>
      </c>
      <c r="C12089" t="s">
        <v>74</v>
      </c>
      <c r="D12089">
        <v>-1.4</v>
      </c>
      <c r="E12089">
        <f t="shared" si="188"/>
        <v>275</v>
      </c>
    </row>
    <row r="12090" spans="1:5">
      <c r="A12090" t="s">
        <v>350</v>
      </c>
      <c r="B12090" t="s">
        <v>31</v>
      </c>
      <c r="C12090" t="s">
        <v>75</v>
      </c>
      <c r="D12090">
        <v>0.25526100000000002</v>
      </c>
      <c r="E12090">
        <f t="shared" si="188"/>
        <v>275</v>
      </c>
    </row>
    <row r="12091" spans="1:5">
      <c r="A12091" t="s">
        <v>350</v>
      </c>
      <c r="B12091" t="s">
        <v>31</v>
      </c>
      <c r="C12091" t="s">
        <v>76</v>
      </c>
      <c r="D12091" s="6">
        <v>4145200</v>
      </c>
      <c r="E12091">
        <f t="shared" si="188"/>
        <v>275</v>
      </c>
    </row>
    <row r="12092" spans="1:5">
      <c r="A12092" t="s">
        <v>350</v>
      </c>
      <c r="B12092" t="s">
        <v>32</v>
      </c>
      <c r="C12092" t="s">
        <v>83</v>
      </c>
      <c r="D12092">
        <v>-4.1355399999999998</v>
      </c>
      <c r="E12092">
        <f t="shared" si="188"/>
        <v>275</v>
      </c>
    </row>
    <row r="12093" spans="1:5">
      <c r="A12093" t="s">
        <v>350</v>
      </c>
      <c r="B12093" t="s">
        <v>32</v>
      </c>
      <c r="C12093" t="s">
        <v>73</v>
      </c>
      <c r="D12093">
        <v>33.5</v>
      </c>
      <c r="E12093">
        <f t="shared" si="188"/>
        <v>275</v>
      </c>
    </row>
    <row r="12094" spans="1:5">
      <c r="A12094" t="s">
        <v>350</v>
      </c>
      <c r="B12094" t="s">
        <v>32</v>
      </c>
      <c r="C12094" t="s">
        <v>74</v>
      </c>
      <c r="D12094">
        <v>-1.3</v>
      </c>
      <c r="E12094">
        <f t="shared" si="188"/>
        <v>275</v>
      </c>
    </row>
    <row r="12095" spans="1:5">
      <c r="A12095" t="s">
        <v>350</v>
      </c>
      <c r="B12095" t="s">
        <v>32</v>
      </c>
      <c r="C12095" t="s">
        <v>75</v>
      </c>
      <c r="D12095">
        <v>0.265677</v>
      </c>
      <c r="E12095">
        <f t="shared" si="188"/>
        <v>275</v>
      </c>
    </row>
    <row r="12096" spans="1:5">
      <c r="A12096" t="s">
        <v>350</v>
      </c>
      <c r="B12096" t="s">
        <v>32</v>
      </c>
      <c r="C12096" t="s">
        <v>76</v>
      </c>
      <c r="D12096" s="6">
        <v>4145230</v>
      </c>
      <c r="E12096">
        <f t="shared" si="188"/>
        <v>275</v>
      </c>
    </row>
    <row r="12097" spans="1:5">
      <c r="A12097" t="s">
        <v>350</v>
      </c>
      <c r="B12097" t="s">
        <v>33</v>
      </c>
      <c r="C12097" t="s">
        <v>83</v>
      </c>
      <c r="D12097">
        <v>-1.2404999999999999</v>
      </c>
      <c r="E12097">
        <f t="shared" si="188"/>
        <v>275</v>
      </c>
    </row>
    <row r="12098" spans="1:5">
      <c r="A12098" t="s">
        <v>350</v>
      </c>
      <c r="B12098" t="s">
        <v>33</v>
      </c>
      <c r="C12098" t="s">
        <v>73</v>
      </c>
      <c r="D12098">
        <v>33.5</v>
      </c>
      <c r="E12098">
        <f t="shared" si="188"/>
        <v>275</v>
      </c>
    </row>
    <row r="12099" spans="1:5">
      <c r="A12099" t="s">
        <v>350</v>
      </c>
      <c r="B12099" t="s">
        <v>33</v>
      </c>
      <c r="C12099" t="s">
        <v>74</v>
      </c>
      <c r="D12099">
        <v>-1.2</v>
      </c>
      <c r="E12099">
        <f t="shared" ref="E12099:E12162" si="189">VALUE(RIGHT(A12099, LEN(A12099)-1))</f>
        <v>275</v>
      </c>
    </row>
    <row r="12100" spans="1:5">
      <c r="A12100" t="s">
        <v>350</v>
      </c>
      <c r="B12100" t="s">
        <v>33</v>
      </c>
      <c r="C12100" t="s">
        <v>75</v>
      </c>
      <c r="D12100">
        <v>0.30393599999999998</v>
      </c>
      <c r="E12100">
        <f t="shared" si="189"/>
        <v>275</v>
      </c>
    </row>
    <row r="12101" spans="1:5">
      <c r="A12101" t="s">
        <v>350</v>
      </c>
      <c r="B12101" t="s">
        <v>33</v>
      </c>
      <c r="C12101" t="s">
        <v>76</v>
      </c>
      <c r="D12101" s="6">
        <v>4144210</v>
      </c>
      <c r="E12101">
        <f t="shared" si="189"/>
        <v>275</v>
      </c>
    </row>
    <row r="12102" spans="1:5">
      <c r="A12102" t="s">
        <v>350</v>
      </c>
      <c r="B12102" t="s">
        <v>34</v>
      </c>
      <c r="C12102" t="s">
        <v>83</v>
      </c>
      <c r="D12102">
        <v>1.6545399999999999</v>
      </c>
      <c r="E12102">
        <f t="shared" si="189"/>
        <v>275</v>
      </c>
    </row>
    <row r="12103" spans="1:5">
      <c r="A12103" t="s">
        <v>350</v>
      </c>
      <c r="B12103" t="s">
        <v>34</v>
      </c>
      <c r="C12103" t="s">
        <v>73</v>
      </c>
      <c r="D12103">
        <v>33.5</v>
      </c>
      <c r="E12103">
        <f t="shared" si="189"/>
        <v>275</v>
      </c>
    </row>
    <row r="12104" spans="1:5">
      <c r="A12104" t="s">
        <v>350</v>
      </c>
      <c r="B12104" t="s">
        <v>34</v>
      </c>
      <c r="C12104" t="s">
        <v>74</v>
      </c>
      <c r="D12104">
        <v>-1.1000000000000001</v>
      </c>
      <c r="E12104">
        <f t="shared" si="189"/>
        <v>275</v>
      </c>
    </row>
    <row r="12105" spans="1:5">
      <c r="A12105" t="s">
        <v>350</v>
      </c>
      <c r="B12105" t="s">
        <v>34</v>
      </c>
      <c r="C12105" t="s">
        <v>75</v>
      </c>
      <c r="D12105">
        <v>0.357462</v>
      </c>
      <c r="E12105">
        <f t="shared" si="189"/>
        <v>275</v>
      </c>
    </row>
    <row r="12106" spans="1:5">
      <c r="A12106" t="s">
        <v>350</v>
      </c>
      <c r="B12106" t="s">
        <v>34</v>
      </c>
      <c r="C12106" t="s">
        <v>76</v>
      </c>
      <c r="D12106" s="6">
        <v>4144800</v>
      </c>
      <c r="E12106">
        <f t="shared" si="189"/>
        <v>275</v>
      </c>
    </row>
    <row r="12107" spans="1:5">
      <c r="A12107" t="s">
        <v>351</v>
      </c>
      <c r="B12107" t="s">
        <v>31</v>
      </c>
      <c r="C12107" t="s">
        <v>83</v>
      </c>
      <c r="D12107">
        <v>-6.93058</v>
      </c>
      <c r="E12107">
        <f t="shared" si="189"/>
        <v>276</v>
      </c>
    </row>
    <row r="12108" spans="1:5">
      <c r="A12108" t="s">
        <v>351</v>
      </c>
      <c r="B12108" t="s">
        <v>31</v>
      </c>
      <c r="C12108" t="s">
        <v>73</v>
      </c>
      <c r="D12108">
        <v>33.6</v>
      </c>
      <c r="E12108">
        <f t="shared" si="189"/>
        <v>276</v>
      </c>
    </row>
    <row r="12109" spans="1:5">
      <c r="A12109" t="s">
        <v>351</v>
      </c>
      <c r="B12109" t="s">
        <v>31</v>
      </c>
      <c r="C12109" t="s">
        <v>74</v>
      </c>
      <c r="D12109">
        <v>-1.4</v>
      </c>
      <c r="E12109">
        <f t="shared" si="189"/>
        <v>276</v>
      </c>
    </row>
    <row r="12110" spans="1:5">
      <c r="A12110" t="s">
        <v>351</v>
      </c>
      <c r="B12110" t="s">
        <v>31</v>
      </c>
      <c r="C12110" t="s">
        <v>75</v>
      </c>
      <c r="D12110">
        <v>0.25526100000000002</v>
      </c>
      <c r="E12110">
        <f t="shared" si="189"/>
        <v>276</v>
      </c>
    </row>
    <row r="12111" spans="1:5">
      <c r="A12111" t="s">
        <v>351</v>
      </c>
      <c r="B12111" t="s">
        <v>31</v>
      </c>
      <c r="C12111" t="s">
        <v>76</v>
      </c>
      <c r="D12111" s="6">
        <v>4145230</v>
      </c>
      <c r="E12111">
        <f t="shared" si="189"/>
        <v>276</v>
      </c>
    </row>
    <row r="12112" spans="1:5">
      <c r="A12112" t="s">
        <v>351</v>
      </c>
      <c r="B12112" t="s">
        <v>32</v>
      </c>
      <c r="C12112" t="s">
        <v>83</v>
      </c>
      <c r="D12112">
        <v>-4.0355400000000001</v>
      </c>
      <c r="E12112">
        <f t="shared" si="189"/>
        <v>276</v>
      </c>
    </row>
    <row r="12113" spans="1:5">
      <c r="A12113" t="s">
        <v>351</v>
      </c>
      <c r="B12113" t="s">
        <v>32</v>
      </c>
      <c r="C12113" t="s">
        <v>73</v>
      </c>
      <c r="D12113">
        <v>33.6</v>
      </c>
      <c r="E12113">
        <f t="shared" si="189"/>
        <v>276</v>
      </c>
    </row>
    <row r="12114" spans="1:5">
      <c r="A12114" t="s">
        <v>351</v>
      </c>
      <c r="B12114" t="s">
        <v>32</v>
      </c>
      <c r="C12114" t="s">
        <v>74</v>
      </c>
      <c r="D12114">
        <v>-1.3</v>
      </c>
      <c r="E12114">
        <f t="shared" si="189"/>
        <v>276</v>
      </c>
    </row>
    <row r="12115" spans="1:5">
      <c r="A12115" t="s">
        <v>351</v>
      </c>
      <c r="B12115" t="s">
        <v>32</v>
      </c>
      <c r="C12115" t="s">
        <v>75</v>
      </c>
      <c r="D12115">
        <v>0.265677</v>
      </c>
      <c r="E12115">
        <f t="shared" si="189"/>
        <v>276</v>
      </c>
    </row>
    <row r="12116" spans="1:5">
      <c r="A12116" t="s">
        <v>351</v>
      </c>
      <c r="B12116" t="s">
        <v>32</v>
      </c>
      <c r="C12116" t="s">
        <v>76</v>
      </c>
      <c r="D12116" s="6">
        <v>4145260</v>
      </c>
      <c r="E12116">
        <f t="shared" si="189"/>
        <v>276</v>
      </c>
    </row>
    <row r="12117" spans="1:5">
      <c r="A12117" t="s">
        <v>351</v>
      </c>
      <c r="B12117" t="s">
        <v>33</v>
      </c>
      <c r="C12117" t="s">
        <v>83</v>
      </c>
      <c r="D12117">
        <v>-1.1405000000000001</v>
      </c>
      <c r="E12117">
        <f t="shared" si="189"/>
        <v>276</v>
      </c>
    </row>
    <row r="12118" spans="1:5">
      <c r="A12118" t="s">
        <v>351</v>
      </c>
      <c r="B12118" t="s">
        <v>33</v>
      </c>
      <c r="C12118" t="s">
        <v>73</v>
      </c>
      <c r="D12118">
        <v>33.6</v>
      </c>
      <c r="E12118">
        <f t="shared" si="189"/>
        <v>276</v>
      </c>
    </row>
    <row r="12119" spans="1:5">
      <c r="A12119" t="s">
        <v>351</v>
      </c>
      <c r="B12119" t="s">
        <v>33</v>
      </c>
      <c r="C12119" t="s">
        <v>74</v>
      </c>
      <c r="D12119">
        <v>-1.2</v>
      </c>
      <c r="E12119">
        <f t="shared" si="189"/>
        <v>276</v>
      </c>
    </row>
    <row r="12120" spans="1:5">
      <c r="A12120" t="s">
        <v>351</v>
      </c>
      <c r="B12120" t="s">
        <v>33</v>
      </c>
      <c r="C12120" t="s">
        <v>75</v>
      </c>
      <c r="D12120">
        <v>0.30393599999999998</v>
      </c>
      <c r="E12120">
        <f t="shared" si="189"/>
        <v>276</v>
      </c>
    </row>
    <row r="12121" spans="1:5">
      <c r="A12121" t="s">
        <v>351</v>
      </c>
      <c r="B12121" t="s">
        <v>33</v>
      </c>
      <c r="C12121" t="s">
        <v>76</v>
      </c>
      <c r="D12121" s="6">
        <v>4144240</v>
      </c>
      <c r="E12121">
        <f t="shared" si="189"/>
        <v>276</v>
      </c>
    </row>
    <row r="12122" spans="1:5">
      <c r="A12122" t="s">
        <v>351</v>
      </c>
      <c r="B12122" t="s">
        <v>34</v>
      </c>
      <c r="C12122" t="s">
        <v>83</v>
      </c>
      <c r="D12122">
        <v>1.75454</v>
      </c>
      <c r="E12122">
        <f t="shared" si="189"/>
        <v>276</v>
      </c>
    </row>
    <row r="12123" spans="1:5">
      <c r="A12123" t="s">
        <v>351</v>
      </c>
      <c r="B12123" t="s">
        <v>34</v>
      </c>
      <c r="C12123" t="s">
        <v>73</v>
      </c>
      <c r="D12123">
        <v>33.6</v>
      </c>
      <c r="E12123">
        <f t="shared" si="189"/>
        <v>276</v>
      </c>
    </row>
    <row r="12124" spans="1:5">
      <c r="A12124" t="s">
        <v>351</v>
      </c>
      <c r="B12124" t="s">
        <v>34</v>
      </c>
      <c r="C12124" t="s">
        <v>74</v>
      </c>
      <c r="D12124">
        <v>-1.1000000000000001</v>
      </c>
      <c r="E12124">
        <f t="shared" si="189"/>
        <v>276</v>
      </c>
    </row>
    <row r="12125" spans="1:5">
      <c r="A12125" t="s">
        <v>351</v>
      </c>
      <c r="B12125" t="s">
        <v>34</v>
      </c>
      <c r="C12125" t="s">
        <v>75</v>
      </c>
      <c r="D12125">
        <v>0.357462</v>
      </c>
      <c r="E12125">
        <f t="shared" si="189"/>
        <v>276</v>
      </c>
    </row>
    <row r="12126" spans="1:5">
      <c r="A12126" t="s">
        <v>351</v>
      </c>
      <c r="B12126" t="s">
        <v>34</v>
      </c>
      <c r="C12126" t="s">
        <v>76</v>
      </c>
      <c r="D12126" s="6">
        <v>4144830</v>
      </c>
      <c r="E12126">
        <f t="shared" si="189"/>
        <v>276</v>
      </c>
    </row>
    <row r="12127" spans="1:5">
      <c r="A12127" t="s">
        <v>352</v>
      </c>
      <c r="B12127" t="s">
        <v>31</v>
      </c>
      <c r="C12127" t="s">
        <v>83</v>
      </c>
      <c r="D12127">
        <v>-6.8305800000000003</v>
      </c>
      <c r="E12127">
        <f t="shared" si="189"/>
        <v>277</v>
      </c>
    </row>
    <row r="12128" spans="1:5">
      <c r="A12128" t="s">
        <v>352</v>
      </c>
      <c r="B12128" t="s">
        <v>31</v>
      </c>
      <c r="C12128" t="s">
        <v>73</v>
      </c>
      <c r="D12128">
        <v>33.700000000000003</v>
      </c>
      <c r="E12128">
        <f t="shared" si="189"/>
        <v>277</v>
      </c>
    </row>
    <row r="12129" spans="1:5">
      <c r="A12129" t="s">
        <v>352</v>
      </c>
      <c r="B12129" t="s">
        <v>31</v>
      </c>
      <c r="C12129" t="s">
        <v>74</v>
      </c>
      <c r="D12129">
        <v>-1.4</v>
      </c>
      <c r="E12129">
        <f t="shared" si="189"/>
        <v>277</v>
      </c>
    </row>
    <row r="12130" spans="1:5">
      <c r="A12130" t="s">
        <v>352</v>
      </c>
      <c r="B12130" t="s">
        <v>31</v>
      </c>
      <c r="C12130" t="s">
        <v>75</v>
      </c>
      <c r="D12130">
        <v>0.25526100000000002</v>
      </c>
      <c r="E12130">
        <f t="shared" si="189"/>
        <v>277</v>
      </c>
    </row>
    <row r="12131" spans="1:5">
      <c r="A12131" t="s">
        <v>352</v>
      </c>
      <c r="B12131" t="s">
        <v>31</v>
      </c>
      <c r="C12131" t="s">
        <v>76</v>
      </c>
      <c r="D12131" s="6">
        <v>4145250</v>
      </c>
      <c r="E12131">
        <f t="shared" si="189"/>
        <v>277</v>
      </c>
    </row>
    <row r="12132" spans="1:5">
      <c r="A12132" t="s">
        <v>352</v>
      </c>
      <c r="B12132" t="s">
        <v>32</v>
      </c>
      <c r="C12132" t="s">
        <v>83</v>
      </c>
      <c r="D12132">
        <v>-3.93554</v>
      </c>
      <c r="E12132">
        <f t="shared" si="189"/>
        <v>277</v>
      </c>
    </row>
    <row r="12133" spans="1:5">
      <c r="A12133" t="s">
        <v>352</v>
      </c>
      <c r="B12133" t="s">
        <v>32</v>
      </c>
      <c r="C12133" t="s">
        <v>73</v>
      </c>
      <c r="D12133">
        <v>33.700000000000003</v>
      </c>
      <c r="E12133">
        <f t="shared" si="189"/>
        <v>277</v>
      </c>
    </row>
    <row r="12134" spans="1:5">
      <c r="A12134" t="s">
        <v>352</v>
      </c>
      <c r="B12134" t="s">
        <v>32</v>
      </c>
      <c r="C12134" t="s">
        <v>74</v>
      </c>
      <c r="D12134">
        <v>-1.3</v>
      </c>
      <c r="E12134">
        <f t="shared" si="189"/>
        <v>277</v>
      </c>
    </row>
    <row r="12135" spans="1:5">
      <c r="A12135" t="s">
        <v>352</v>
      </c>
      <c r="B12135" t="s">
        <v>32</v>
      </c>
      <c r="C12135" t="s">
        <v>75</v>
      </c>
      <c r="D12135">
        <v>0.265677</v>
      </c>
      <c r="E12135">
        <f t="shared" si="189"/>
        <v>277</v>
      </c>
    </row>
    <row r="12136" spans="1:5">
      <c r="A12136" t="s">
        <v>352</v>
      </c>
      <c r="B12136" t="s">
        <v>32</v>
      </c>
      <c r="C12136" t="s">
        <v>76</v>
      </c>
      <c r="D12136" s="6">
        <v>4145280</v>
      </c>
      <c r="E12136">
        <f t="shared" si="189"/>
        <v>277</v>
      </c>
    </row>
    <row r="12137" spans="1:5">
      <c r="A12137" t="s">
        <v>352</v>
      </c>
      <c r="B12137" t="s">
        <v>33</v>
      </c>
      <c r="C12137" t="s">
        <v>83</v>
      </c>
      <c r="D12137">
        <v>-1.0405</v>
      </c>
      <c r="E12137">
        <f t="shared" si="189"/>
        <v>277</v>
      </c>
    </row>
    <row r="12138" spans="1:5">
      <c r="A12138" t="s">
        <v>352</v>
      </c>
      <c r="B12138" t="s">
        <v>33</v>
      </c>
      <c r="C12138" t="s">
        <v>73</v>
      </c>
      <c r="D12138">
        <v>33.700000000000003</v>
      </c>
      <c r="E12138">
        <f t="shared" si="189"/>
        <v>277</v>
      </c>
    </row>
    <row r="12139" spans="1:5">
      <c r="A12139" t="s">
        <v>352</v>
      </c>
      <c r="B12139" t="s">
        <v>33</v>
      </c>
      <c r="C12139" t="s">
        <v>74</v>
      </c>
      <c r="D12139">
        <v>-1.2</v>
      </c>
      <c r="E12139">
        <f t="shared" si="189"/>
        <v>277</v>
      </c>
    </row>
    <row r="12140" spans="1:5">
      <c r="A12140" t="s">
        <v>352</v>
      </c>
      <c r="B12140" t="s">
        <v>33</v>
      </c>
      <c r="C12140" t="s">
        <v>75</v>
      </c>
      <c r="D12140">
        <v>0.30691200000000002</v>
      </c>
      <c r="E12140">
        <f t="shared" si="189"/>
        <v>277</v>
      </c>
    </row>
    <row r="12141" spans="1:5">
      <c r="A12141" t="s">
        <v>352</v>
      </c>
      <c r="B12141" t="s">
        <v>33</v>
      </c>
      <c r="C12141" t="s">
        <v>76</v>
      </c>
      <c r="D12141" s="6">
        <v>4144310</v>
      </c>
      <c r="E12141">
        <f t="shared" si="189"/>
        <v>277</v>
      </c>
    </row>
    <row r="12142" spans="1:5">
      <c r="A12142" t="s">
        <v>352</v>
      </c>
      <c r="B12142" t="s">
        <v>34</v>
      </c>
      <c r="C12142" t="s">
        <v>83</v>
      </c>
      <c r="D12142">
        <v>1.8545400000000001</v>
      </c>
      <c r="E12142">
        <f t="shared" si="189"/>
        <v>277</v>
      </c>
    </row>
    <row r="12143" spans="1:5">
      <c r="A12143" t="s">
        <v>352</v>
      </c>
      <c r="B12143" t="s">
        <v>34</v>
      </c>
      <c r="C12143" t="s">
        <v>73</v>
      </c>
      <c r="D12143">
        <v>33.700000000000003</v>
      </c>
      <c r="E12143">
        <f t="shared" si="189"/>
        <v>277</v>
      </c>
    </row>
    <row r="12144" spans="1:5">
      <c r="A12144" t="s">
        <v>352</v>
      </c>
      <c r="B12144" t="s">
        <v>34</v>
      </c>
      <c r="C12144" t="s">
        <v>74</v>
      </c>
      <c r="D12144">
        <v>-1.1000000000000001</v>
      </c>
      <c r="E12144">
        <f t="shared" si="189"/>
        <v>277</v>
      </c>
    </row>
    <row r="12145" spans="1:5">
      <c r="A12145" t="s">
        <v>352</v>
      </c>
      <c r="B12145" t="s">
        <v>34</v>
      </c>
      <c r="C12145" t="s">
        <v>75</v>
      </c>
      <c r="D12145">
        <v>0.361927</v>
      </c>
      <c r="E12145">
        <f t="shared" si="189"/>
        <v>277</v>
      </c>
    </row>
    <row r="12146" spans="1:5">
      <c r="A12146" t="s">
        <v>352</v>
      </c>
      <c r="B12146" t="s">
        <v>34</v>
      </c>
      <c r="C12146" t="s">
        <v>76</v>
      </c>
      <c r="D12146" s="6">
        <v>4144800</v>
      </c>
      <c r="E12146">
        <f t="shared" si="189"/>
        <v>277</v>
      </c>
    </row>
    <row r="12147" spans="1:5">
      <c r="A12147" t="s">
        <v>353</v>
      </c>
      <c r="B12147" t="s">
        <v>31</v>
      </c>
      <c r="C12147" t="s">
        <v>83</v>
      </c>
      <c r="D12147">
        <v>-6.7305799999999998</v>
      </c>
      <c r="E12147">
        <f t="shared" si="189"/>
        <v>278</v>
      </c>
    </row>
    <row r="12148" spans="1:5">
      <c r="A12148" t="s">
        <v>353</v>
      </c>
      <c r="B12148" t="s">
        <v>31</v>
      </c>
      <c r="C12148" t="s">
        <v>73</v>
      </c>
      <c r="D12148">
        <v>33.799999999999997</v>
      </c>
      <c r="E12148">
        <f t="shared" si="189"/>
        <v>278</v>
      </c>
    </row>
    <row r="12149" spans="1:5">
      <c r="A12149" t="s">
        <v>353</v>
      </c>
      <c r="B12149" t="s">
        <v>31</v>
      </c>
      <c r="C12149" t="s">
        <v>74</v>
      </c>
      <c r="D12149">
        <v>-1.4</v>
      </c>
      <c r="E12149">
        <f t="shared" si="189"/>
        <v>278</v>
      </c>
    </row>
    <row r="12150" spans="1:5">
      <c r="A12150" t="s">
        <v>353</v>
      </c>
      <c r="B12150" t="s">
        <v>31</v>
      </c>
      <c r="C12150" t="s">
        <v>75</v>
      </c>
      <c r="D12150">
        <v>0.25526100000000002</v>
      </c>
      <c r="E12150">
        <f t="shared" si="189"/>
        <v>278</v>
      </c>
    </row>
    <row r="12151" spans="1:5">
      <c r="A12151" t="s">
        <v>353</v>
      </c>
      <c r="B12151" t="s">
        <v>31</v>
      </c>
      <c r="C12151" t="s">
        <v>76</v>
      </c>
      <c r="D12151" s="6">
        <v>4145270</v>
      </c>
      <c r="E12151">
        <f t="shared" si="189"/>
        <v>278</v>
      </c>
    </row>
    <row r="12152" spans="1:5">
      <c r="A12152" t="s">
        <v>353</v>
      </c>
      <c r="B12152" t="s">
        <v>32</v>
      </c>
      <c r="C12152" t="s">
        <v>83</v>
      </c>
      <c r="D12152">
        <v>-3.8355399999999999</v>
      </c>
      <c r="E12152">
        <f t="shared" si="189"/>
        <v>278</v>
      </c>
    </row>
    <row r="12153" spans="1:5">
      <c r="A12153" t="s">
        <v>353</v>
      </c>
      <c r="B12153" t="s">
        <v>32</v>
      </c>
      <c r="C12153" t="s">
        <v>73</v>
      </c>
      <c r="D12153">
        <v>33.799999999999997</v>
      </c>
      <c r="E12153">
        <f t="shared" si="189"/>
        <v>278</v>
      </c>
    </row>
    <row r="12154" spans="1:5">
      <c r="A12154" t="s">
        <v>353</v>
      </c>
      <c r="B12154" t="s">
        <v>32</v>
      </c>
      <c r="C12154" t="s">
        <v>74</v>
      </c>
      <c r="D12154">
        <v>-1.3</v>
      </c>
      <c r="E12154">
        <f t="shared" si="189"/>
        <v>278</v>
      </c>
    </row>
    <row r="12155" spans="1:5">
      <c r="A12155" t="s">
        <v>353</v>
      </c>
      <c r="B12155" t="s">
        <v>32</v>
      </c>
      <c r="C12155" t="s">
        <v>75</v>
      </c>
      <c r="D12155">
        <v>0.26716499999999999</v>
      </c>
      <c r="E12155">
        <f t="shared" si="189"/>
        <v>278</v>
      </c>
    </row>
    <row r="12156" spans="1:5">
      <c r="A12156" t="s">
        <v>353</v>
      </c>
      <c r="B12156" t="s">
        <v>32</v>
      </c>
      <c r="C12156" t="s">
        <v>76</v>
      </c>
      <c r="D12156" s="6">
        <v>4145280</v>
      </c>
      <c r="E12156">
        <f t="shared" si="189"/>
        <v>278</v>
      </c>
    </row>
    <row r="12157" spans="1:5">
      <c r="A12157" t="s">
        <v>353</v>
      </c>
      <c r="B12157" t="s">
        <v>33</v>
      </c>
      <c r="C12157" t="s">
        <v>83</v>
      </c>
      <c r="D12157">
        <v>-0.9405</v>
      </c>
      <c r="E12157">
        <f t="shared" si="189"/>
        <v>278</v>
      </c>
    </row>
    <row r="12158" spans="1:5">
      <c r="A12158" t="s">
        <v>353</v>
      </c>
      <c r="B12158" t="s">
        <v>33</v>
      </c>
      <c r="C12158" t="s">
        <v>73</v>
      </c>
      <c r="D12158">
        <v>33.799999999999997</v>
      </c>
      <c r="E12158">
        <f t="shared" si="189"/>
        <v>278</v>
      </c>
    </row>
    <row r="12159" spans="1:5">
      <c r="A12159" t="s">
        <v>353</v>
      </c>
      <c r="B12159" t="s">
        <v>33</v>
      </c>
      <c r="C12159" t="s">
        <v>74</v>
      </c>
      <c r="D12159">
        <v>-1.2</v>
      </c>
      <c r="E12159">
        <f t="shared" si="189"/>
        <v>278</v>
      </c>
    </row>
    <row r="12160" spans="1:5">
      <c r="A12160" t="s">
        <v>353</v>
      </c>
      <c r="B12160" t="s">
        <v>33</v>
      </c>
      <c r="C12160" t="s">
        <v>75</v>
      </c>
      <c r="D12160">
        <v>0.30840000000000001</v>
      </c>
      <c r="E12160">
        <f t="shared" si="189"/>
        <v>278</v>
      </c>
    </row>
    <row r="12161" spans="1:5">
      <c r="A12161" t="s">
        <v>353</v>
      </c>
      <c r="B12161" t="s">
        <v>33</v>
      </c>
      <c r="C12161" t="s">
        <v>76</v>
      </c>
      <c r="D12161" s="6">
        <v>4144370</v>
      </c>
      <c r="E12161">
        <f t="shared" si="189"/>
        <v>278</v>
      </c>
    </row>
    <row r="12162" spans="1:5">
      <c r="A12162" t="s">
        <v>353</v>
      </c>
      <c r="B12162" t="s">
        <v>34</v>
      </c>
      <c r="C12162" t="s">
        <v>83</v>
      </c>
      <c r="D12162">
        <v>1.9545399999999999</v>
      </c>
      <c r="E12162">
        <f t="shared" si="189"/>
        <v>278</v>
      </c>
    </row>
    <row r="12163" spans="1:5">
      <c r="A12163" t="s">
        <v>353</v>
      </c>
      <c r="B12163" t="s">
        <v>34</v>
      </c>
      <c r="C12163" t="s">
        <v>73</v>
      </c>
      <c r="D12163">
        <v>33.799999999999997</v>
      </c>
      <c r="E12163">
        <f t="shared" ref="E12163:E12226" si="190">VALUE(RIGHT(A12163, LEN(A12163)-1))</f>
        <v>278</v>
      </c>
    </row>
    <row r="12164" spans="1:5">
      <c r="A12164" t="s">
        <v>353</v>
      </c>
      <c r="B12164" t="s">
        <v>34</v>
      </c>
      <c r="C12164" t="s">
        <v>74</v>
      </c>
      <c r="D12164">
        <v>-1.1000000000000001</v>
      </c>
      <c r="E12164">
        <f t="shared" si="190"/>
        <v>278</v>
      </c>
    </row>
    <row r="12165" spans="1:5">
      <c r="A12165" t="s">
        <v>353</v>
      </c>
      <c r="B12165" t="s">
        <v>34</v>
      </c>
      <c r="C12165" t="s">
        <v>75</v>
      </c>
      <c r="D12165">
        <v>0.36639100000000002</v>
      </c>
      <c r="E12165">
        <f t="shared" si="190"/>
        <v>278</v>
      </c>
    </row>
    <row r="12166" spans="1:5">
      <c r="A12166" t="s">
        <v>353</v>
      </c>
      <c r="B12166" t="s">
        <v>34</v>
      </c>
      <c r="C12166" t="s">
        <v>76</v>
      </c>
      <c r="D12166" s="6">
        <v>4144770</v>
      </c>
      <c r="E12166">
        <f t="shared" si="190"/>
        <v>278</v>
      </c>
    </row>
    <row r="12167" spans="1:5">
      <c r="A12167" t="s">
        <v>354</v>
      </c>
      <c r="B12167" t="s">
        <v>31</v>
      </c>
      <c r="C12167" t="s">
        <v>83</v>
      </c>
      <c r="D12167">
        <v>-6.6305800000000001</v>
      </c>
      <c r="E12167">
        <f t="shared" si="190"/>
        <v>279</v>
      </c>
    </row>
    <row r="12168" spans="1:5">
      <c r="A12168" t="s">
        <v>354</v>
      </c>
      <c r="B12168" t="s">
        <v>31</v>
      </c>
      <c r="C12168" t="s">
        <v>73</v>
      </c>
      <c r="D12168">
        <v>33.9</v>
      </c>
      <c r="E12168">
        <f t="shared" si="190"/>
        <v>279</v>
      </c>
    </row>
    <row r="12169" spans="1:5">
      <c r="A12169" t="s">
        <v>354</v>
      </c>
      <c r="B12169" t="s">
        <v>31</v>
      </c>
      <c r="C12169" t="s">
        <v>74</v>
      </c>
      <c r="D12169">
        <v>-1.4</v>
      </c>
      <c r="E12169">
        <f t="shared" si="190"/>
        <v>279</v>
      </c>
    </row>
    <row r="12170" spans="1:5">
      <c r="A12170" t="s">
        <v>354</v>
      </c>
      <c r="B12170" t="s">
        <v>31</v>
      </c>
      <c r="C12170" t="s">
        <v>75</v>
      </c>
      <c r="D12170">
        <v>0.25526100000000002</v>
      </c>
      <c r="E12170">
        <f t="shared" si="190"/>
        <v>279</v>
      </c>
    </row>
    <row r="12171" spans="1:5">
      <c r="A12171" t="s">
        <v>354</v>
      </c>
      <c r="B12171" t="s">
        <v>31</v>
      </c>
      <c r="C12171" t="s">
        <v>76</v>
      </c>
      <c r="D12171" s="6">
        <v>4145300</v>
      </c>
      <c r="E12171">
        <f t="shared" si="190"/>
        <v>279</v>
      </c>
    </row>
    <row r="12172" spans="1:5">
      <c r="A12172" t="s">
        <v>354</v>
      </c>
      <c r="B12172" t="s">
        <v>32</v>
      </c>
      <c r="C12172" t="s">
        <v>83</v>
      </c>
      <c r="D12172">
        <v>-3.7355399999999999</v>
      </c>
      <c r="E12172">
        <f t="shared" si="190"/>
        <v>279</v>
      </c>
    </row>
    <row r="12173" spans="1:5">
      <c r="A12173" t="s">
        <v>354</v>
      </c>
      <c r="B12173" t="s">
        <v>32</v>
      </c>
      <c r="C12173" t="s">
        <v>73</v>
      </c>
      <c r="D12173">
        <v>33.9</v>
      </c>
      <c r="E12173">
        <f t="shared" si="190"/>
        <v>279</v>
      </c>
    </row>
    <row r="12174" spans="1:5">
      <c r="A12174" t="s">
        <v>354</v>
      </c>
      <c r="B12174" t="s">
        <v>32</v>
      </c>
      <c r="C12174" t="s">
        <v>74</v>
      </c>
      <c r="D12174">
        <v>-1.3</v>
      </c>
      <c r="E12174">
        <f t="shared" si="190"/>
        <v>279</v>
      </c>
    </row>
    <row r="12175" spans="1:5">
      <c r="A12175" t="s">
        <v>354</v>
      </c>
      <c r="B12175" t="s">
        <v>32</v>
      </c>
      <c r="C12175" t="s">
        <v>75</v>
      </c>
      <c r="D12175">
        <v>0.26865299999999998</v>
      </c>
      <c r="E12175">
        <f t="shared" si="190"/>
        <v>279</v>
      </c>
    </row>
    <row r="12176" spans="1:5">
      <c r="A12176" t="s">
        <v>354</v>
      </c>
      <c r="B12176" t="s">
        <v>32</v>
      </c>
      <c r="C12176" t="s">
        <v>76</v>
      </c>
      <c r="D12176" s="6">
        <v>4145280</v>
      </c>
      <c r="E12176">
        <f t="shared" si="190"/>
        <v>279</v>
      </c>
    </row>
    <row r="12177" spans="1:5">
      <c r="A12177" t="s">
        <v>354</v>
      </c>
      <c r="B12177" t="s">
        <v>33</v>
      </c>
      <c r="C12177" t="s">
        <v>83</v>
      </c>
      <c r="D12177">
        <v>-0.84050000000000002</v>
      </c>
      <c r="E12177">
        <f t="shared" si="190"/>
        <v>279</v>
      </c>
    </row>
    <row r="12178" spans="1:5">
      <c r="A12178" t="s">
        <v>354</v>
      </c>
      <c r="B12178" t="s">
        <v>33</v>
      </c>
      <c r="C12178" t="s">
        <v>73</v>
      </c>
      <c r="D12178">
        <v>33.9</v>
      </c>
      <c r="E12178">
        <f t="shared" si="190"/>
        <v>279</v>
      </c>
    </row>
    <row r="12179" spans="1:5">
      <c r="A12179" t="s">
        <v>354</v>
      </c>
      <c r="B12179" t="s">
        <v>33</v>
      </c>
      <c r="C12179" t="s">
        <v>74</v>
      </c>
      <c r="D12179">
        <v>-1.2</v>
      </c>
      <c r="E12179">
        <f t="shared" si="190"/>
        <v>279</v>
      </c>
    </row>
    <row r="12180" spans="1:5">
      <c r="A12180" t="s">
        <v>354</v>
      </c>
      <c r="B12180" t="s">
        <v>33</v>
      </c>
      <c r="C12180" t="s">
        <v>75</v>
      </c>
      <c r="D12180">
        <v>0.30988900000000003</v>
      </c>
      <c r="E12180">
        <f t="shared" si="190"/>
        <v>279</v>
      </c>
    </row>
    <row r="12181" spans="1:5">
      <c r="A12181" t="s">
        <v>354</v>
      </c>
      <c r="B12181" t="s">
        <v>33</v>
      </c>
      <c r="C12181" t="s">
        <v>76</v>
      </c>
      <c r="D12181" s="6">
        <v>4144430</v>
      </c>
      <c r="E12181">
        <f t="shared" si="190"/>
        <v>279</v>
      </c>
    </row>
    <row r="12182" spans="1:5">
      <c r="A12182" t="s">
        <v>354</v>
      </c>
      <c r="B12182" t="s">
        <v>34</v>
      </c>
      <c r="C12182" t="s">
        <v>83</v>
      </c>
      <c r="D12182">
        <v>2.0545399999999998</v>
      </c>
      <c r="E12182">
        <f t="shared" si="190"/>
        <v>279</v>
      </c>
    </row>
    <row r="12183" spans="1:5">
      <c r="A12183" t="s">
        <v>354</v>
      </c>
      <c r="B12183" t="s">
        <v>34</v>
      </c>
      <c r="C12183" t="s">
        <v>73</v>
      </c>
      <c r="D12183">
        <v>33.9</v>
      </c>
      <c r="E12183">
        <f t="shared" si="190"/>
        <v>279</v>
      </c>
    </row>
    <row r="12184" spans="1:5">
      <c r="A12184" t="s">
        <v>354</v>
      </c>
      <c r="B12184" t="s">
        <v>34</v>
      </c>
      <c r="C12184" t="s">
        <v>74</v>
      </c>
      <c r="D12184">
        <v>-1.1000000000000001</v>
      </c>
      <c r="E12184">
        <f t="shared" si="190"/>
        <v>279</v>
      </c>
    </row>
    <row r="12185" spans="1:5">
      <c r="A12185" t="s">
        <v>354</v>
      </c>
      <c r="B12185" t="s">
        <v>34</v>
      </c>
      <c r="C12185" t="s">
        <v>75</v>
      </c>
      <c r="D12185">
        <v>0.36787900000000001</v>
      </c>
      <c r="E12185">
        <f t="shared" si="190"/>
        <v>279</v>
      </c>
    </row>
    <row r="12186" spans="1:5">
      <c r="A12186" t="s">
        <v>354</v>
      </c>
      <c r="B12186" t="s">
        <v>34</v>
      </c>
      <c r="C12186" t="s">
        <v>76</v>
      </c>
      <c r="D12186" s="6">
        <v>4144780</v>
      </c>
      <c r="E12186">
        <f t="shared" si="190"/>
        <v>279</v>
      </c>
    </row>
    <row r="12187" spans="1:5">
      <c r="A12187" t="s">
        <v>355</v>
      </c>
      <c r="B12187" t="s">
        <v>31</v>
      </c>
      <c r="C12187" t="s">
        <v>83</v>
      </c>
      <c r="D12187">
        <v>-6.5305799999999996</v>
      </c>
      <c r="E12187">
        <f t="shared" si="190"/>
        <v>280</v>
      </c>
    </row>
    <row r="12188" spans="1:5">
      <c r="A12188" t="s">
        <v>355</v>
      </c>
      <c r="B12188" t="s">
        <v>31</v>
      </c>
      <c r="C12188" t="s">
        <v>73</v>
      </c>
      <c r="D12188">
        <v>34</v>
      </c>
      <c r="E12188">
        <f t="shared" si="190"/>
        <v>280</v>
      </c>
    </row>
    <row r="12189" spans="1:5">
      <c r="A12189" t="s">
        <v>355</v>
      </c>
      <c r="B12189" t="s">
        <v>31</v>
      </c>
      <c r="C12189" t="s">
        <v>74</v>
      </c>
      <c r="D12189">
        <v>-1.4</v>
      </c>
      <c r="E12189">
        <f t="shared" si="190"/>
        <v>280</v>
      </c>
    </row>
    <row r="12190" spans="1:5">
      <c r="A12190" t="s">
        <v>355</v>
      </c>
      <c r="B12190" t="s">
        <v>31</v>
      </c>
      <c r="C12190" t="s">
        <v>75</v>
      </c>
      <c r="D12190">
        <v>0.25526100000000002</v>
      </c>
      <c r="E12190">
        <f t="shared" si="190"/>
        <v>280</v>
      </c>
    </row>
    <row r="12191" spans="1:5">
      <c r="A12191" t="s">
        <v>355</v>
      </c>
      <c r="B12191" t="s">
        <v>31</v>
      </c>
      <c r="C12191" t="s">
        <v>76</v>
      </c>
      <c r="D12191" s="6">
        <v>4145320</v>
      </c>
      <c r="E12191">
        <f t="shared" si="190"/>
        <v>280</v>
      </c>
    </row>
    <row r="12192" spans="1:5">
      <c r="A12192" t="s">
        <v>355</v>
      </c>
      <c r="B12192" t="s">
        <v>32</v>
      </c>
      <c r="C12192" t="s">
        <v>83</v>
      </c>
      <c r="D12192">
        <v>-3.6355400000000002</v>
      </c>
      <c r="E12192">
        <f t="shared" si="190"/>
        <v>280</v>
      </c>
    </row>
    <row r="12193" spans="1:5">
      <c r="A12193" t="s">
        <v>355</v>
      </c>
      <c r="B12193" t="s">
        <v>32</v>
      </c>
      <c r="C12193" t="s">
        <v>73</v>
      </c>
      <c r="D12193">
        <v>34</v>
      </c>
      <c r="E12193">
        <f t="shared" si="190"/>
        <v>280</v>
      </c>
    </row>
    <row r="12194" spans="1:5">
      <c r="A12194" t="s">
        <v>355</v>
      </c>
      <c r="B12194" t="s">
        <v>32</v>
      </c>
      <c r="C12194" t="s">
        <v>74</v>
      </c>
      <c r="D12194">
        <v>-1.3</v>
      </c>
      <c r="E12194">
        <f t="shared" si="190"/>
        <v>280</v>
      </c>
    </row>
    <row r="12195" spans="1:5">
      <c r="A12195" t="s">
        <v>355</v>
      </c>
      <c r="B12195" t="s">
        <v>32</v>
      </c>
      <c r="C12195" t="s">
        <v>75</v>
      </c>
      <c r="D12195">
        <v>0.27014100000000002</v>
      </c>
      <c r="E12195">
        <f t="shared" si="190"/>
        <v>280</v>
      </c>
    </row>
    <row r="12196" spans="1:5">
      <c r="A12196" t="s">
        <v>355</v>
      </c>
      <c r="B12196" t="s">
        <v>32</v>
      </c>
      <c r="C12196" t="s">
        <v>76</v>
      </c>
      <c r="D12196" s="6">
        <v>4145280</v>
      </c>
      <c r="E12196">
        <f t="shared" si="190"/>
        <v>280</v>
      </c>
    </row>
    <row r="12197" spans="1:5">
      <c r="A12197" t="s">
        <v>355</v>
      </c>
      <c r="B12197" t="s">
        <v>33</v>
      </c>
      <c r="C12197" t="s">
        <v>83</v>
      </c>
      <c r="D12197">
        <v>-0.74050000000000005</v>
      </c>
      <c r="E12197">
        <f t="shared" si="190"/>
        <v>280</v>
      </c>
    </row>
    <row r="12198" spans="1:5">
      <c r="A12198" t="s">
        <v>355</v>
      </c>
      <c r="B12198" t="s">
        <v>33</v>
      </c>
      <c r="C12198" t="s">
        <v>73</v>
      </c>
      <c r="D12198">
        <v>34</v>
      </c>
      <c r="E12198">
        <f t="shared" si="190"/>
        <v>280</v>
      </c>
    </row>
    <row r="12199" spans="1:5">
      <c r="A12199" t="s">
        <v>355</v>
      </c>
      <c r="B12199" t="s">
        <v>33</v>
      </c>
      <c r="C12199" t="s">
        <v>74</v>
      </c>
      <c r="D12199">
        <v>-1.2</v>
      </c>
      <c r="E12199">
        <f t="shared" si="190"/>
        <v>280</v>
      </c>
    </row>
    <row r="12200" spans="1:5">
      <c r="A12200" t="s">
        <v>355</v>
      </c>
      <c r="B12200" t="s">
        <v>33</v>
      </c>
      <c r="C12200" t="s">
        <v>75</v>
      </c>
      <c r="D12200">
        <v>0.31137700000000001</v>
      </c>
      <c r="E12200">
        <f t="shared" si="190"/>
        <v>280</v>
      </c>
    </row>
    <row r="12201" spans="1:5">
      <c r="A12201" t="s">
        <v>355</v>
      </c>
      <c r="B12201" t="s">
        <v>33</v>
      </c>
      <c r="C12201" t="s">
        <v>76</v>
      </c>
      <c r="D12201" s="6">
        <v>4144480</v>
      </c>
      <c r="E12201">
        <f t="shared" si="190"/>
        <v>280</v>
      </c>
    </row>
    <row r="12202" spans="1:5">
      <c r="A12202" t="s">
        <v>355</v>
      </c>
      <c r="B12202" t="s">
        <v>34</v>
      </c>
      <c r="C12202" t="s">
        <v>83</v>
      </c>
      <c r="D12202">
        <v>2.1545399999999999</v>
      </c>
      <c r="E12202">
        <f t="shared" si="190"/>
        <v>280</v>
      </c>
    </row>
    <row r="12203" spans="1:5">
      <c r="A12203" t="s">
        <v>355</v>
      </c>
      <c r="B12203" t="s">
        <v>34</v>
      </c>
      <c r="C12203" t="s">
        <v>73</v>
      </c>
      <c r="D12203">
        <v>34</v>
      </c>
      <c r="E12203">
        <f t="shared" si="190"/>
        <v>280</v>
      </c>
    </row>
    <row r="12204" spans="1:5">
      <c r="A12204" t="s">
        <v>355</v>
      </c>
      <c r="B12204" t="s">
        <v>34</v>
      </c>
      <c r="C12204" t="s">
        <v>74</v>
      </c>
      <c r="D12204">
        <v>-1.1000000000000001</v>
      </c>
      <c r="E12204">
        <f t="shared" si="190"/>
        <v>280</v>
      </c>
    </row>
    <row r="12205" spans="1:5">
      <c r="A12205" t="s">
        <v>355</v>
      </c>
      <c r="B12205" t="s">
        <v>34</v>
      </c>
      <c r="C12205" t="s">
        <v>75</v>
      </c>
      <c r="D12205">
        <v>0.37383100000000002</v>
      </c>
      <c r="E12205">
        <f t="shared" si="190"/>
        <v>280</v>
      </c>
    </row>
    <row r="12206" spans="1:5">
      <c r="A12206" t="s">
        <v>355</v>
      </c>
      <c r="B12206" t="s">
        <v>34</v>
      </c>
      <c r="C12206" t="s">
        <v>76</v>
      </c>
      <c r="D12206" s="6">
        <v>4144730</v>
      </c>
      <c r="E12206">
        <f t="shared" si="190"/>
        <v>280</v>
      </c>
    </row>
    <row r="12207" spans="1:5">
      <c r="A12207" t="s">
        <v>356</v>
      </c>
      <c r="B12207" t="s">
        <v>31</v>
      </c>
      <c r="C12207" t="s">
        <v>83</v>
      </c>
      <c r="D12207">
        <v>-6.43058</v>
      </c>
      <c r="E12207">
        <f t="shared" si="190"/>
        <v>281</v>
      </c>
    </row>
    <row r="12208" spans="1:5">
      <c r="A12208" t="s">
        <v>356</v>
      </c>
      <c r="B12208" t="s">
        <v>31</v>
      </c>
      <c r="C12208" t="s">
        <v>73</v>
      </c>
      <c r="D12208">
        <v>34.1</v>
      </c>
      <c r="E12208">
        <f t="shared" si="190"/>
        <v>281</v>
      </c>
    </row>
    <row r="12209" spans="1:5">
      <c r="A12209" t="s">
        <v>356</v>
      </c>
      <c r="B12209" t="s">
        <v>31</v>
      </c>
      <c r="C12209" t="s">
        <v>74</v>
      </c>
      <c r="D12209">
        <v>-1.4</v>
      </c>
      <c r="E12209">
        <f t="shared" si="190"/>
        <v>281</v>
      </c>
    </row>
    <row r="12210" spans="1:5">
      <c r="A12210" t="s">
        <v>356</v>
      </c>
      <c r="B12210" t="s">
        <v>31</v>
      </c>
      <c r="C12210" t="s">
        <v>75</v>
      </c>
      <c r="D12210">
        <v>0.25526100000000002</v>
      </c>
      <c r="E12210">
        <f t="shared" si="190"/>
        <v>281</v>
      </c>
    </row>
    <row r="12211" spans="1:5">
      <c r="A12211" t="s">
        <v>356</v>
      </c>
      <c r="B12211" t="s">
        <v>31</v>
      </c>
      <c r="C12211" t="s">
        <v>76</v>
      </c>
      <c r="D12211" s="6">
        <v>4145340</v>
      </c>
      <c r="E12211">
        <f t="shared" si="190"/>
        <v>281</v>
      </c>
    </row>
    <row r="12212" spans="1:5">
      <c r="A12212" t="s">
        <v>356</v>
      </c>
      <c r="B12212" t="s">
        <v>32</v>
      </c>
      <c r="C12212" t="s">
        <v>83</v>
      </c>
      <c r="D12212">
        <v>-3.5355400000000001</v>
      </c>
      <c r="E12212">
        <f t="shared" si="190"/>
        <v>281</v>
      </c>
    </row>
    <row r="12213" spans="1:5">
      <c r="A12213" t="s">
        <v>356</v>
      </c>
      <c r="B12213" t="s">
        <v>32</v>
      </c>
      <c r="C12213" t="s">
        <v>73</v>
      </c>
      <c r="D12213">
        <v>34.1</v>
      </c>
      <c r="E12213">
        <f t="shared" si="190"/>
        <v>281</v>
      </c>
    </row>
    <row r="12214" spans="1:5">
      <c r="A12214" t="s">
        <v>356</v>
      </c>
      <c r="B12214" t="s">
        <v>32</v>
      </c>
      <c r="C12214" t="s">
        <v>74</v>
      </c>
      <c r="D12214">
        <v>-1.3</v>
      </c>
      <c r="E12214">
        <f t="shared" si="190"/>
        <v>281</v>
      </c>
    </row>
    <row r="12215" spans="1:5">
      <c r="A12215" t="s">
        <v>356</v>
      </c>
      <c r="B12215" t="s">
        <v>32</v>
      </c>
      <c r="C12215" t="s">
        <v>75</v>
      </c>
      <c r="D12215">
        <v>0.27014100000000002</v>
      </c>
      <c r="E12215">
        <f t="shared" si="190"/>
        <v>281</v>
      </c>
    </row>
    <row r="12216" spans="1:5">
      <c r="A12216" t="s">
        <v>356</v>
      </c>
      <c r="B12216" t="s">
        <v>32</v>
      </c>
      <c r="C12216" t="s">
        <v>76</v>
      </c>
      <c r="D12216" s="6">
        <v>4145300</v>
      </c>
      <c r="E12216">
        <f t="shared" si="190"/>
        <v>281</v>
      </c>
    </row>
    <row r="12217" spans="1:5">
      <c r="A12217" t="s">
        <v>356</v>
      </c>
      <c r="B12217" t="s">
        <v>33</v>
      </c>
      <c r="C12217" t="s">
        <v>83</v>
      </c>
      <c r="D12217">
        <v>-0.64049999999999996</v>
      </c>
      <c r="E12217">
        <f t="shared" si="190"/>
        <v>281</v>
      </c>
    </row>
    <row r="12218" spans="1:5">
      <c r="A12218" t="s">
        <v>356</v>
      </c>
      <c r="B12218" t="s">
        <v>33</v>
      </c>
      <c r="C12218" t="s">
        <v>73</v>
      </c>
      <c r="D12218">
        <v>34.1</v>
      </c>
      <c r="E12218">
        <f t="shared" si="190"/>
        <v>281</v>
      </c>
    </row>
    <row r="12219" spans="1:5">
      <c r="A12219" t="s">
        <v>356</v>
      </c>
      <c r="B12219" t="s">
        <v>33</v>
      </c>
      <c r="C12219" t="s">
        <v>74</v>
      </c>
      <c r="D12219">
        <v>-1.2</v>
      </c>
      <c r="E12219">
        <f t="shared" si="190"/>
        <v>281</v>
      </c>
    </row>
    <row r="12220" spans="1:5">
      <c r="A12220" t="s">
        <v>356</v>
      </c>
      <c r="B12220" t="s">
        <v>33</v>
      </c>
      <c r="C12220" t="s">
        <v>75</v>
      </c>
      <c r="D12220">
        <v>0.31137700000000001</v>
      </c>
      <c r="E12220">
        <f t="shared" si="190"/>
        <v>281</v>
      </c>
    </row>
    <row r="12221" spans="1:5">
      <c r="A12221" t="s">
        <v>356</v>
      </c>
      <c r="B12221" t="s">
        <v>33</v>
      </c>
      <c r="C12221" t="s">
        <v>76</v>
      </c>
      <c r="D12221" s="6">
        <v>4144510</v>
      </c>
      <c r="E12221">
        <f t="shared" si="190"/>
        <v>281</v>
      </c>
    </row>
    <row r="12222" spans="1:5">
      <c r="A12222" t="s">
        <v>356</v>
      </c>
      <c r="B12222" t="s">
        <v>34</v>
      </c>
      <c r="C12222" t="s">
        <v>83</v>
      </c>
      <c r="D12222">
        <v>2.25454</v>
      </c>
      <c r="E12222">
        <f t="shared" si="190"/>
        <v>281</v>
      </c>
    </row>
    <row r="12223" spans="1:5">
      <c r="A12223" t="s">
        <v>356</v>
      </c>
      <c r="B12223" t="s">
        <v>34</v>
      </c>
      <c r="C12223" t="s">
        <v>73</v>
      </c>
      <c r="D12223">
        <v>34.1</v>
      </c>
      <c r="E12223">
        <f t="shared" si="190"/>
        <v>281</v>
      </c>
    </row>
    <row r="12224" spans="1:5">
      <c r="A12224" t="s">
        <v>356</v>
      </c>
      <c r="B12224" t="s">
        <v>34</v>
      </c>
      <c r="C12224" t="s">
        <v>74</v>
      </c>
      <c r="D12224">
        <v>-1.1000000000000001</v>
      </c>
      <c r="E12224">
        <f t="shared" si="190"/>
        <v>281</v>
      </c>
    </row>
    <row r="12225" spans="1:5">
      <c r="A12225" t="s">
        <v>356</v>
      </c>
      <c r="B12225" t="s">
        <v>34</v>
      </c>
      <c r="C12225" t="s">
        <v>75</v>
      </c>
      <c r="D12225">
        <v>0.376807</v>
      </c>
      <c r="E12225">
        <f t="shared" si="190"/>
        <v>281</v>
      </c>
    </row>
    <row r="12226" spans="1:5">
      <c r="A12226" t="s">
        <v>356</v>
      </c>
      <c r="B12226" t="s">
        <v>34</v>
      </c>
      <c r="C12226" t="s">
        <v>76</v>
      </c>
      <c r="D12226" s="6">
        <v>4144770</v>
      </c>
      <c r="E12226">
        <f t="shared" si="190"/>
        <v>281</v>
      </c>
    </row>
    <row r="12227" spans="1:5">
      <c r="A12227" t="s">
        <v>357</v>
      </c>
      <c r="B12227" t="s">
        <v>31</v>
      </c>
      <c r="C12227" t="s">
        <v>83</v>
      </c>
      <c r="D12227">
        <v>-6.3305800000000003</v>
      </c>
      <c r="E12227">
        <f t="shared" ref="E12227:E12290" si="191">VALUE(RIGHT(A12227, LEN(A12227)-1))</f>
        <v>282</v>
      </c>
    </row>
    <row r="12228" spans="1:5">
      <c r="A12228" t="s">
        <v>357</v>
      </c>
      <c r="B12228" t="s">
        <v>31</v>
      </c>
      <c r="C12228" t="s">
        <v>73</v>
      </c>
      <c r="D12228">
        <v>34.200000000000003</v>
      </c>
      <c r="E12228">
        <f t="shared" si="191"/>
        <v>282</v>
      </c>
    </row>
    <row r="12229" spans="1:5">
      <c r="A12229" t="s">
        <v>357</v>
      </c>
      <c r="B12229" t="s">
        <v>31</v>
      </c>
      <c r="C12229" t="s">
        <v>74</v>
      </c>
      <c r="D12229">
        <v>-1.4</v>
      </c>
      <c r="E12229">
        <f t="shared" si="191"/>
        <v>282</v>
      </c>
    </row>
    <row r="12230" spans="1:5">
      <c r="A12230" t="s">
        <v>357</v>
      </c>
      <c r="B12230" t="s">
        <v>31</v>
      </c>
      <c r="C12230" t="s">
        <v>75</v>
      </c>
      <c r="D12230">
        <v>0.25526100000000002</v>
      </c>
      <c r="E12230">
        <f t="shared" si="191"/>
        <v>282</v>
      </c>
    </row>
    <row r="12231" spans="1:5">
      <c r="A12231" t="s">
        <v>357</v>
      </c>
      <c r="B12231" t="s">
        <v>31</v>
      </c>
      <c r="C12231" t="s">
        <v>76</v>
      </c>
      <c r="D12231" s="6">
        <v>4145370</v>
      </c>
      <c r="E12231">
        <f t="shared" si="191"/>
        <v>282</v>
      </c>
    </row>
    <row r="12232" spans="1:5">
      <c r="A12232" t="s">
        <v>357</v>
      </c>
      <c r="B12232" t="s">
        <v>32</v>
      </c>
      <c r="C12232" t="s">
        <v>83</v>
      </c>
      <c r="D12232">
        <v>-3.43554</v>
      </c>
      <c r="E12232">
        <f t="shared" si="191"/>
        <v>282</v>
      </c>
    </row>
    <row r="12233" spans="1:5">
      <c r="A12233" t="s">
        <v>357</v>
      </c>
      <c r="B12233" t="s">
        <v>32</v>
      </c>
      <c r="C12233" t="s">
        <v>73</v>
      </c>
      <c r="D12233">
        <v>34.200000000000003</v>
      </c>
      <c r="E12233">
        <f t="shared" si="191"/>
        <v>282</v>
      </c>
    </row>
    <row r="12234" spans="1:5">
      <c r="A12234" t="s">
        <v>357</v>
      </c>
      <c r="B12234" t="s">
        <v>32</v>
      </c>
      <c r="C12234" t="s">
        <v>74</v>
      </c>
      <c r="D12234">
        <v>-1.3</v>
      </c>
      <c r="E12234">
        <f t="shared" si="191"/>
        <v>282</v>
      </c>
    </row>
    <row r="12235" spans="1:5">
      <c r="A12235" t="s">
        <v>357</v>
      </c>
      <c r="B12235" t="s">
        <v>32</v>
      </c>
      <c r="C12235" t="s">
        <v>75</v>
      </c>
      <c r="D12235">
        <v>0.27014100000000002</v>
      </c>
      <c r="E12235">
        <f t="shared" si="191"/>
        <v>282</v>
      </c>
    </row>
    <row r="12236" spans="1:5">
      <c r="A12236" t="s">
        <v>357</v>
      </c>
      <c r="B12236" t="s">
        <v>32</v>
      </c>
      <c r="C12236" t="s">
        <v>76</v>
      </c>
      <c r="D12236" s="6">
        <v>4145330</v>
      </c>
      <c r="E12236">
        <f t="shared" si="191"/>
        <v>282</v>
      </c>
    </row>
    <row r="12237" spans="1:5">
      <c r="A12237" t="s">
        <v>357</v>
      </c>
      <c r="B12237" t="s">
        <v>33</v>
      </c>
      <c r="C12237" t="s">
        <v>83</v>
      </c>
      <c r="D12237">
        <v>-0.54049999999999998</v>
      </c>
      <c r="E12237">
        <f t="shared" si="191"/>
        <v>282</v>
      </c>
    </row>
    <row r="12238" spans="1:5">
      <c r="A12238" t="s">
        <v>357</v>
      </c>
      <c r="B12238" t="s">
        <v>33</v>
      </c>
      <c r="C12238" t="s">
        <v>73</v>
      </c>
      <c r="D12238">
        <v>34.200000000000003</v>
      </c>
      <c r="E12238">
        <f t="shared" si="191"/>
        <v>282</v>
      </c>
    </row>
    <row r="12239" spans="1:5">
      <c r="A12239" t="s">
        <v>357</v>
      </c>
      <c r="B12239" t="s">
        <v>33</v>
      </c>
      <c r="C12239" t="s">
        <v>74</v>
      </c>
      <c r="D12239">
        <v>-1.2</v>
      </c>
      <c r="E12239">
        <f t="shared" si="191"/>
        <v>282</v>
      </c>
    </row>
    <row r="12240" spans="1:5">
      <c r="A12240" t="s">
        <v>357</v>
      </c>
      <c r="B12240" t="s">
        <v>33</v>
      </c>
      <c r="C12240" t="s">
        <v>75</v>
      </c>
      <c r="D12240">
        <v>0.31137700000000001</v>
      </c>
      <c r="E12240">
        <f t="shared" si="191"/>
        <v>282</v>
      </c>
    </row>
    <row r="12241" spans="1:5">
      <c r="A12241" t="s">
        <v>357</v>
      </c>
      <c r="B12241" t="s">
        <v>33</v>
      </c>
      <c r="C12241" t="s">
        <v>76</v>
      </c>
      <c r="D12241" s="6">
        <v>4144540</v>
      </c>
      <c r="E12241">
        <f t="shared" si="191"/>
        <v>282</v>
      </c>
    </row>
    <row r="12242" spans="1:5">
      <c r="A12242" t="s">
        <v>357</v>
      </c>
      <c r="B12242" t="s">
        <v>34</v>
      </c>
      <c r="C12242" t="s">
        <v>83</v>
      </c>
      <c r="D12242">
        <v>2.3545400000000001</v>
      </c>
      <c r="E12242">
        <f t="shared" si="191"/>
        <v>282</v>
      </c>
    </row>
    <row r="12243" spans="1:5">
      <c r="A12243" t="s">
        <v>357</v>
      </c>
      <c r="B12243" t="s">
        <v>34</v>
      </c>
      <c r="C12243" t="s">
        <v>73</v>
      </c>
      <c r="D12243">
        <v>34.200000000000003</v>
      </c>
      <c r="E12243">
        <f t="shared" si="191"/>
        <v>282</v>
      </c>
    </row>
    <row r="12244" spans="1:5">
      <c r="A12244" t="s">
        <v>357</v>
      </c>
      <c r="B12244" t="s">
        <v>34</v>
      </c>
      <c r="C12244" t="s">
        <v>74</v>
      </c>
      <c r="D12244">
        <v>-1.1000000000000001</v>
      </c>
      <c r="E12244">
        <f t="shared" si="191"/>
        <v>282</v>
      </c>
    </row>
    <row r="12245" spans="1:5">
      <c r="A12245" t="s">
        <v>357</v>
      </c>
      <c r="B12245" t="s">
        <v>34</v>
      </c>
      <c r="C12245" t="s">
        <v>75</v>
      </c>
      <c r="D12245">
        <v>0.37978400000000001</v>
      </c>
      <c r="E12245">
        <f t="shared" si="191"/>
        <v>282</v>
      </c>
    </row>
    <row r="12246" spans="1:5">
      <c r="A12246" t="s">
        <v>357</v>
      </c>
      <c r="B12246" t="s">
        <v>34</v>
      </c>
      <c r="C12246" t="s">
        <v>76</v>
      </c>
      <c r="D12246" s="6">
        <v>4144810</v>
      </c>
      <c r="E12246">
        <f t="shared" si="191"/>
        <v>282</v>
      </c>
    </row>
    <row r="12247" spans="1:5">
      <c r="A12247" t="s">
        <v>358</v>
      </c>
      <c r="B12247" t="s">
        <v>31</v>
      </c>
      <c r="C12247" t="s">
        <v>83</v>
      </c>
      <c r="D12247">
        <v>-6.2305799999999998</v>
      </c>
      <c r="E12247">
        <f t="shared" si="191"/>
        <v>283</v>
      </c>
    </row>
    <row r="12248" spans="1:5">
      <c r="A12248" t="s">
        <v>358</v>
      </c>
      <c r="B12248" t="s">
        <v>31</v>
      </c>
      <c r="C12248" t="s">
        <v>73</v>
      </c>
      <c r="D12248">
        <v>34.299999999999997</v>
      </c>
      <c r="E12248">
        <f t="shared" si="191"/>
        <v>283</v>
      </c>
    </row>
    <row r="12249" spans="1:5">
      <c r="A12249" t="s">
        <v>358</v>
      </c>
      <c r="B12249" t="s">
        <v>31</v>
      </c>
      <c r="C12249" t="s">
        <v>74</v>
      </c>
      <c r="D12249">
        <v>-1.4</v>
      </c>
      <c r="E12249">
        <f t="shared" si="191"/>
        <v>283</v>
      </c>
    </row>
    <row r="12250" spans="1:5">
      <c r="A12250" t="s">
        <v>358</v>
      </c>
      <c r="B12250" t="s">
        <v>31</v>
      </c>
      <c r="C12250" t="s">
        <v>75</v>
      </c>
      <c r="D12250">
        <v>0.25526100000000002</v>
      </c>
      <c r="E12250">
        <f t="shared" si="191"/>
        <v>283</v>
      </c>
    </row>
    <row r="12251" spans="1:5">
      <c r="A12251" t="s">
        <v>358</v>
      </c>
      <c r="B12251" t="s">
        <v>31</v>
      </c>
      <c r="C12251" t="s">
        <v>76</v>
      </c>
      <c r="D12251" s="6">
        <v>4145390</v>
      </c>
      <c r="E12251">
        <f t="shared" si="191"/>
        <v>283</v>
      </c>
    </row>
    <row r="12252" spans="1:5">
      <c r="A12252" t="s">
        <v>358</v>
      </c>
      <c r="B12252" t="s">
        <v>32</v>
      </c>
      <c r="C12252" t="s">
        <v>83</v>
      </c>
      <c r="D12252">
        <v>-3.3355399999999999</v>
      </c>
      <c r="E12252">
        <f t="shared" si="191"/>
        <v>283</v>
      </c>
    </row>
    <row r="12253" spans="1:5">
      <c r="A12253" t="s">
        <v>358</v>
      </c>
      <c r="B12253" t="s">
        <v>32</v>
      </c>
      <c r="C12253" t="s">
        <v>73</v>
      </c>
      <c r="D12253">
        <v>34.299999999999997</v>
      </c>
      <c r="E12253">
        <f t="shared" si="191"/>
        <v>283</v>
      </c>
    </row>
    <row r="12254" spans="1:5">
      <c r="A12254" t="s">
        <v>358</v>
      </c>
      <c r="B12254" t="s">
        <v>32</v>
      </c>
      <c r="C12254" t="s">
        <v>74</v>
      </c>
      <c r="D12254">
        <v>-1.3</v>
      </c>
      <c r="E12254">
        <f t="shared" si="191"/>
        <v>283</v>
      </c>
    </row>
    <row r="12255" spans="1:5">
      <c r="A12255" t="s">
        <v>358</v>
      </c>
      <c r="B12255" t="s">
        <v>32</v>
      </c>
      <c r="C12255" t="s">
        <v>75</v>
      </c>
      <c r="D12255">
        <v>0.27307199999999998</v>
      </c>
      <c r="E12255">
        <f t="shared" si="191"/>
        <v>283</v>
      </c>
    </row>
    <row r="12256" spans="1:5">
      <c r="A12256" t="s">
        <v>358</v>
      </c>
      <c r="B12256" t="s">
        <v>32</v>
      </c>
      <c r="C12256" t="s">
        <v>76</v>
      </c>
      <c r="D12256" s="6">
        <v>4145220</v>
      </c>
      <c r="E12256">
        <f t="shared" si="191"/>
        <v>283</v>
      </c>
    </row>
    <row r="12257" spans="1:5">
      <c r="A12257" t="s">
        <v>358</v>
      </c>
      <c r="B12257" t="s">
        <v>33</v>
      </c>
      <c r="C12257" t="s">
        <v>83</v>
      </c>
      <c r="D12257">
        <v>-0.4405</v>
      </c>
      <c r="E12257">
        <f t="shared" si="191"/>
        <v>283</v>
      </c>
    </row>
    <row r="12258" spans="1:5">
      <c r="A12258" t="s">
        <v>358</v>
      </c>
      <c r="B12258" t="s">
        <v>33</v>
      </c>
      <c r="C12258" t="s">
        <v>73</v>
      </c>
      <c r="D12258">
        <v>34.299999999999997</v>
      </c>
      <c r="E12258">
        <f t="shared" si="191"/>
        <v>283</v>
      </c>
    </row>
    <row r="12259" spans="1:5">
      <c r="A12259" t="s">
        <v>358</v>
      </c>
      <c r="B12259" t="s">
        <v>33</v>
      </c>
      <c r="C12259" t="s">
        <v>74</v>
      </c>
      <c r="D12259">
        <v>-1.2</v>
      </c>
      <c r="E12259">
        <f t="shared" si="191"/>
        <v>283</v>
      </c>
    </row>
    <row r="12260" spans="1:5">
      <c r="A12260" t="s">
        <v>358</v>
      </c>
      <c r="B12260" t="s">
        <v>33</v>
      </c>
      <c r="C12260" t="s">
        <v>75</v>
      </c>
      <c r="D12260">
        <v>0.31435299999999999</v>
      </c>
      <c r="E12260">
        <f t="shared" si="191"/>
        <v>283</v>
      </c>
    </row>
    <row r="12261" spans="1:5">
      <c r="A12261" t="s">
        <v>358</v>
      </c>
      <c r="B12261" t="s">
        <v>33</v>
      </c>
      <c r="C12261" t="s">
        <v>76</v>
      </c>
      <c r="D12261" s="6">
        <v>4144620</v>
      </c>
      <c r="E12261">
        <f t="shared" si="191"/>
        <v>283</v>
      </c>
    </row>
    <row r="12262" spans="1:5">
      <c r="A12262" t="s">
        <v>359</v>
      </c>
      <c r="B12262" t="s">
        <v>31</v>
      </c>
      <c r="C12262" t="s">
        <v>83</v>
      </c>
      <c r="D12262">
        <v>-6.1305800000000001</v>
      </c>
      <c r="E12262">
        <f t="shared" si="191"/>
        <v>284</v>
      </c>
    </row>
    <row r="12263" spans="1:5">
      <c r="A12263" t="s">
        <v>359</v>
      </c>
      <c r="B12263" t="s">
        <v>31</v>
      </c>
      <c r="C12263" t="s">
        <v>73</v>
      </c>
      <c r="D12263">
        <v>34.4</v>
      </c>
      <c r="E12263">
        <f t="shared" si="191"/>
        <v>284</v>
      </c>
    </row>
    <row r="12264" spans="1:5">
      <c r="A12264" t="s">
        <v>359</v>
      </c>
      <c r="B12264" t="s">
        <v>31</v>
      </c>
      <c r="C12264" t="s">
        <v>74</v>
      </c>
      <c r="D12264">
        <v>-1.4</v>
      </c>
      <c r="E12264">
        <f t="shared" si="191"/>
        <v>284</v>
      </c>
    </row>
    <row r="12265" spans="1:5">
      <c r="A12265" t="s">
        <v>359</v>
      </c>
      <c r="B12265" t="s">
        <v>31</v>
      </c>
      <c r="C12265" t="s">
        <v>75</v>
      </c>
      <c r="D12265">
        <v>0.25526100000000002</v>
      </c>
      <c r="E12265">
        <f t="shared" si="191"/>
        <v>284</v>
      </c>
    </row>
    <row r="12266" spans="1:5">
      <c r="A12266" t="s">
        <v>359</v>
      </c>
      <c r="B12266" t="s">
        <v>31</v>
      </c>
      <c r="C12266" t="s">
        <v>76</v>
      </c>
      <c r="D12266" s="6">
        <v>4145410</v>
      </c>
      <c r="E12266">
        <f t="shared" si="191"/>
        <v>284</v>
      </c>
    </row>
    <row r="12267" spans="1:5">
      <c r="A12267" t="s">
        <v>359</v>
      </c>
      <c r="B12267" t="s">
        <v>32</v>
      </c>
      <c r="C12267" t="s">
        <v>83</v>
      </c>
      <c r="D12267">
        <v>-3.2355399999999999</v>
      </c>
      <c r="E12267">
        <f t="shared" si="191"/>
        <v>284</v>
      </c>
    </row>
    <row r="12268" spans="1:5">
      <c r="A12268" t="s">
        <v>359</v>
      </c>
      <c r="B12268" t="s">
        <v>32</v>
      </c>
      <c r="C12268" t="s">
        <v>73</v>
      </c>
      <c r="D12268">
        <v>34.4</v>
      </c>
      <c r="E12268">
        <f t="shared" si="191"/>
        <v>284</v>
      </c>
    </row>
    <row r="12269" spans="1:5">
      <c r="A12269" t="s">
        <v>359</v>
      </c>
      <c r="B12269" t="s">
        <v>32</v>
      </c>
      <c r="C12269" t="s">
        <v>74</v>
      </c>
      <c r="D12269">
        <v>-1.3</v>
      </c>
      <c r="E12269">
        <f t="shared" si="191"/>
        <v>284</v>
      </c>
    </row>
    <row r="12270" spans="1:5">
      <c r="A12270" t="s">
        <v>359</v>
      </c>
      <c r="B12270" t="s">
        <v>32</v>
      </c>
      <c r="C12270" t="s">
        <v>75</v>
      </c>
      <c r="D12270">
        <v>0.27456000000000003</v>
      </c>
      <c r="E12270">
        <f t="shared" si="191"/>
        <v>284</v>
      </c>
    </row>
    <row r="12271" spans="1:5">
      <c r="A12271" t="s">
        <v>359</v>
      </c>
      <c r="B12271" t="s">
        <v>32</v>
      </c>
      <c r="C12271" t="s">
        <v>76</v>
      </c>
      <c r="D12271" s="6">
        <v>4145220</v>
      </c>
      <c r="E12271">
        <f t="shared" si="191"/>
        <v>284</v>
      </c>
    </row>
    <row r="12272" spans="1:5">
      <c r="A12272" t="s">
        <v>359</v>
      </c>
      <c r="B12272" t="s">
        <v>33</v>
      </c>
      <c r="C12272" t="s">
        <v>83</v>
      </c>
      <c r="D12272">
        <v>-0.34050000000000002</v>
      </c>
      <c r="E12272">
        <f t="shared" si="191"/>
        <v>284</v>
      </c>
    </row>
    <row r="12273" spans="1:5">
      <c r="A12273" t="s">
        <v>359</v>
      </c>
      <c r="B12273" t="s">
        <v>33</v>
      </c>
      <c r="C12273" t="s">
        <v>73</v>
      </c>
      <c r="D12273">
        <v>34.4</v>
      </c>
      <c r="E12273">
        <f t="shared" si="191"/>
        <v>284</v>
      </c>
    </row>
    <row r="12274" spans="1:5">
      <c r="A12274" t="s">
        <v>359</v>
      </c>
      <c r="B12274" t="s">
        <v>33</v>
      </c>
      <c r="C12274" t="s">
        <v>74</v>
      </c>
      <c r="D12274">
        <v>-1.2</v>
      </c>
      <c r="E12274">
        <f t="shared" si="191"/>
        <v>284</v>
      </c>
    </row>
    <row r="12275" spans="1:5">
      <c r="A12275" t="s">
        <v>359</v>
      </c>
      <c r="B12275" t="s">
        <v>33</v>
      </c>
      <c r="C12275" t="s">
        <v>75</v>
      </c>
      <c r="D12275">
        <v>0.31435299999999999</v>
      </c>
      <c r="E12275">
        <f t="shared" si="191"/>
        <v>284</v>
      </c>
    </row>
    <row r="12276" spans="1:5">
      <c r="A12276" t="s">
        <v>359</v>
      </c>
      <c r="B12276" t="s">
        <v>33</v>
      </c>
      <c r="C12276" t="s">
        <v>76</v>
      </c>
      <c r="D12276" s="6">
        <v>4144650</v>
      </c>
      <c r="E12276">
        <f t="shared" si="191"/>
        <v>284</v>
      </c>
    </row>
    <row r="12277" spans="1:5">
      <c r="A12277" t="s">
        <v>360</v>
      </c>
      <c r="B12277" t="s">
        <v>31</v>
      </c>
      <c r="C12277" t="s">
        <v>83</v>
      </c>
      <c r="D12277">
        <v>-6.0305799999999996</v>
      </c>
      <c r="E12277">
        <f t="shared" si="191"/>
        <v>285</v>
      </c>
    </row>
    <row r="12278" spans="1:5">
      <c r="A12278" t="s">
        <v>360</v>
      </c>
      <c r="B12278" t="s">
        <v>31</v>
      </c>
      <c r="C12278" t="s">
        <v>73</v>
      </c>
      <c r="D12278">
        <v>34.5</v>
      </c>
      <c r="E12278">
        <f t="shared" si="191"/>
        <v>285</v>
      </c>
    </row>
    <row r="12279" spans="1:5">
      <c r="A12279" t="s">
        <v>360</v>
      </c>
      <c r="B12279" t="s">
        <v>31</v>
      </c>
      <c r="C12279" t="s">
        <v>74</v>
      </c>
      <c r="D12279">
        <v>-1.4</v>
      </c>
      <c r="E12279">
        <f t="shared" si="191"/>
        <v>285</v>
      </c>
    </row>
    <row r="12280" spans="1:5">
      <c r="A12280" t="s">
        <v>360</v>
      </c>
      <c r="B12280" t="s">
        <v>31</v>
      </c>
      <c r="C12280" t="s">
        <v>75</v>
      </c>
      <c r="D12280">
        <v>0.25526100000000002</v>
      </c>
      <c r="E12280">
        <f t="shared" si="191"/>
        <v>285</v>
      </c>
    </row>
    <row r="12281" spans="1:5">
      <c r="A12281" t="s">
        <v>360</v>
      </c>
      <c r="B12281" t="s">
        <v>31</v>
      </c>
      <c r="C12281" t="s">
        <v>76</v>
      </c>
      <c r="D12281" s="6">
        <v>4145440</v>
      </c>
      <c r="E12281">
        <f t="shared" si="191"/>
        <v>285</v>
      </c>
    </row>
    <row r="12282" spans="1:5">
      <c r="A12282" t="s">
        <v>360</v>
      </c>
      <c r="B12282" t="s">
        <v>32</v>
      </c>
      <c r="C12282" t="s">
        <v>83</v>
      </c>
      <c r="D12282">
        <v>-3.1355400000000002</v>
      </c>
      <c r="E12282">
        <f t="shared" si="191"/>
        <v>285</v>
      </c>
    </row>
    <row r="12283" spans="1:5">
      <c r="A12283" t="s">
        <v>360</v>
      </c>
      <c r="B12283" t="s">
        <v>32</v>
      </c>
      <c r="C12283" t="s">
        <v>73</v>
      </c>
      <c r="D12283">
        <v>34.5</v>
      </c>
      <c r="E12283">
        <f t="shared" si="191"/>
        <v>285</v>
      </c>
    </row>
    <row r="12284" spans="1:5">
      <c r="A12284" t="s">
        <v>360</v>
      </c>
      <c r="B12284" t="s">
        <v>32</v>
      </c>
      <c r="C12284" t="s">
        <v>74</v>
      </c>
      <c r="D12284">
        <v>-1.3</v>
      </c>
      <c r="E12284">
        <f t="shared" si="191"/>
        <v>285</v>
      </c>
    </row>
    <row r="12285" spans="1:5">
      <c r="A12285" t="s">
        <v>360</v>
      </c>
      <c r="B12285" t="s">
        <v>32</v>
      </c>
      <c r="C12285" t="s">
        <v>75</v>
      </c>
      <c r="D12285">
        <v>0.27602599999999999</v>
      </c>
      <c r="E12285">
        <f t="shared" si="191"/>
        <v>285</v>
      </c>
    </row>
    <row r="12286" spans="1:5">
      <c r="A12286" t="s">
        <v>360</v>
      </c>
      <c r="B12286" t="s">
        <v>32</v>
      </c>
      <c r="C12286" t="s">
        <v>76</v>
      </c>
      <c r="D12286" s="6">
        <v>4145180</v>
      </c>
      <c r="E12286">
        <f t="shared" si="191"/>
        <v>285</v>
      </c>
    </row>
    <row r="12287" spans="1:5">
      <c r="A12287" t="s">
        <v>360</v>
      </c>
      <c r="B12287" t="s">
        <v>33</v>
      </c>
      <c r="C12287" t="s">
        <v>83</v>
      </c>
      <c r="D12287">
        <v>-0.24049999999999999</v>
      </c>
      <c r="E12287">
        <f t="shared" si="191"/>
        <v>285</v>
      </c>
    </row>
    <row r="12288" spans="1:5">
      <c r="A12288" t="s">
        <v>360</v>
      </c>
      <c r="B12288" t="s">
        <v>33</v>
      </c>
      <c r="C12288" t="s">
        <v>73</v>
      </c>
      <c r="D12288">
        <v>34.5</v>
      </c>
      <c r="E12288">
        <f t="shared" si="191"/>
        <v>285</v>
      </c>
    </row>
    <row r="12289" spans="1:5">
      <c r="A12289" t="s">
        <v>360</v>
      </c>
      <c r="B12289" t="s">
        <v>33</v>
      </c>
      <c r="C12289" t="s">
        <v>74</v>
      </c>
      <c r="D12289">
        <v>-1.2</v>
      </c>
      <c r="E12289">
        <f t="shared" si="191"/>
        <v>285</v>
      </c>
    </row>
    <row r="12290" spans="1:5">
      <c r="A12290" t="s">
        <v>360</v>
      </c>
      <c r="B12290" t="s">
        <v>33</v>
      </c>
      <c r="C12290" t="s">
        <v>75</v>
      </c>
      <c r="D12290">
        <v>0.31435299999999999</v>
      </c>
      <c r="E12290">
        <f t="shared" si="191"/>
        <v>285</v>
      </c>
    </row>
    <row r="12291" spans="1:5">
      <c r="A12291" t="s">
        <v>360</v>
      </c>
      <c r="B12291" t="s">
        <v>33</v>
      </c>
      <c r="C12291" t="s">
        <v>76</v>
      </c>
      <c r="D12291" s="6">
        <v>4144680</v>
      </c>
      <c r="E12291">
        <f t="shared" ref="E12291:E12354" si="192">VALUE(RIGHT(A12291, LEN(A12291)-1))</f>
        <v>285</v>
      </c>
    </row>
    <row r="12292" spans="1:5">
      <c r="A12292" t="s">
        <v>361</v>
      </c>
      <c r="B12292" t="s">
        <v>31</v>
      </c>
      <c r="C12292" t="s">
        <v>83</v>
      </c>
      <c r="D12292">
        <v>-5.93058</v>
      </c>
      <c r="E12292">
        <f t="shared" si="192"/>
        <v>286</v>
      </c>
    </row>
    <row r="12293" spans="1:5">
      <c r="A12293" t="s">
        <v>361</v>
      </c>
      <c r="B12293" t="s">
        <v>31</v>
      </c>
      <c r="C12293" t="s">
        <v>73</v>
      </c>
      <c r="D12293">
        <v>34.6</v>
      </c>
      <c r="E12293">
        <f t="shared" si="192"/>
        <v>286</v>
      </c>
    </row>
    <row r="12294" spans="1:5">
      <c r="A12294" t="s">
        <v>361</v>
      </c>
      <c r="B12294" t="s">
        <v>31</v>
      </c>
      <c r="C12294" t="s">
        <v>74</v>
      </c>
      <c r="D12294">
        <v>-1.4</v>
      </c>
      <c r="E12294">
        <f t="shared" si="192"/>
        <v>286</v>
      </c>
    </row>
    <row r="12295" spans="1:5">
      <c r="A12295" t="s">
        <v>361</v>
      </c>
      <c r="B12295" t="s">
        <v>31</v>
      </c>
      <c r="C12295" t="s">
        <v>75</v>
      </c>
      <c r="D12295">
        <v>0.25526100000000002</v>
      </c>
      <c r="E12295">
        <f t="shared" si="192"/>
        <v>286</v>
      </c>
    </row>
    <row r="12296" spans="1:5">
      <c r="A12296" t="s">
        <v>361</v>
      </c>
      <c r="B12296" t="s">
        <v>31</v>
      </c>
      <c r="C12296" t="s">
        <v>76</v>
      </c>
      <c r="D12296" s="6">
        <v>4145460</v>
      </c>
      <c r="E12296">
        <f t="shared" si="192"/>
        <v>286</v>
      </c>
    </row>
    <row r="12297" spans="1:5">
      <c r="A12297" t="s">
        <v>361</v>
      </c>
      <c r="B12297" t="s">
        <v>32</v>
      </c>
      <c r="C12297" t="s">
        <v>83</v>
      </c>
      <c r="D12297">
        <v>-3.0355400000000001</v>
      </c>
      <c r="E12297">
        <f t="shared" si="192"/>
        <v>286</v>
      </c>
    </row>
    <row r="12298" spans="1:5">
      <c r="A12298" t="s">
        <v>361</v>
      </c>
      <c r="B12298" t="s">
        <v>32</v>
      </c>
      <c r="C12298" t="s">
        <v>73</v>
      </c>
      <c r="D12298">
        <v>34.6</v>
      </c>
      <c r="E12298">
        <f t="shared" si="192"/>
        <v>286</v>
      </c>
    </row>
    <row r="12299" spans="1:5">
      <c r="A12299" t="s">
        <v>361</v>
      </c>
      <c r="B12299" t="s">
        <v>32</v>
      </c>
      <c r="C12299" t="s">
        <v>74</v>
      </c>
      <c r="D12299">
        <v>-1.3</v>
      </c>
      <c r="E12299">
        <f t="shared" si="192"/>
        <v>286</v>
      </c>
    </row>
    <row r="12300" spans="1:5">
      <c r="A12300" t="s">
        <v>361</v>
      </c>
      <c r="B12300" t="s">
        <v>32</v>
      </c>
      <c r="C12300" t="s">
        <v>75</v>
      </c>
      <c r="D12300">
        <v>0.27749099999999999</v>
      </c>
      <c r="E12300">
        <f t="shared" si="192"/>
        <v>286</v>
      </c>
    </row>
    <row r="12301" spans="1:5">
      <c r="A12301" t="s">
        <v>361</v>
      </c>
      <c r="B12301" t="s">
        <v>32</v>
      </c>
      <c r="C12301" t="s">
        <v>76</v>
      </c>
      <c r="D12301" s="6">
        <v>4145140</v>
      </c>
      <c r="E12301">
        <f t="shared" si="192"/>
        <v>286</v>
      </c>
    </row>
    <row r="12302" spans="1:5">
      <c r="A12302" t="s">
        <v>361</v>
      </c>
      <c r="B12302" t="s">
        <v>33</v>
      </c>
      <c r="C12302" t="s">
        <v>83</v>
      </c>
      <c r="D12302">
        <v>-0.14050000000000001</v>
      </c>
      <c r="E12302">
        <f t="shared" si="192"/>
        <v>286</v>
      </c>
    </row>
    <row r="12303" spans="1:5">
      <c r="A12303" t="s">
        <v>361</v>
      </c>
      <c r="B12303" t="s">
        <v>33</v>
      </c>
      <c r="C12303" t="s">
        <v>73</v>
      </c>
      <c r="D12303">
        <v>34.6</v>
      </c>
      <c r="E12303">
        <f t="shared" si="192"/>
        <v>286</v>
      </c>
    </row>
    <row r="12304" spans="1:5">
      <c r="A12304" t="s">
        <v>361</v>
      </c>
      <c r="B12304" t="s">
        <v>33</v>
      </c>
      <c r="C12304" t="s">
        <v>74</v>
      </c>
      <c r="D12304">
        <v>-1.2</v>
      </c>
      <c r="E12304">
        <f t="shared" si="192"/>
        <v>286</v>
      </c>
    </row>
    <row r="12305" spans="1:5">
      <c r="A12305" t="s">
        <v>361</v>
      </c>
      <c r="B12305" t="s">
        <v>33</v>
      </c>
      <c r="C12305" t="s">
        <v>75</v>
      </c>
      <c r="D12305">
        <v>0.31732900000000003</v>
      </c>
      <c r="E12305">
        <f t="shared" si="192"/>
        <v>286</v>
      </c>
    </row>
    <row r="12306" spans="1:5">
      <c r="A12306" t="s">
        <v>361</v>
      </c>
      <c r="B12306" t="s">
        <v>33</v>
      </c>
      <c r="C12306" t="s">
        <v>76</v>
      </c>
      <c r="D12306" s="6">
        <v>4144770</v>
      </c>
      <c r="E12306">
        <f t="shared" si="192"/>
        <v>286</v>
      </c>
    </row>
    <row r="12307" spans="1:5">
      <c r="A12307" t="s">
        <v>362</v>
      </c>
      <c r="B12307" t="s">
        <v>31</v>
      </c>
      <c r="C12307" t="s">
        <v>83</v>
      </c>
      <c r="D12307">
        <v>-5.8305800000000003</v>
      </c>
      <c r="E12307">
        <f t="shared" si="192"/>
        <v>287</v>
      </c>
    </row>
    <row r="12308" spans="1:5">
      <c r="A12308" t="s">
        <v>362</v>
      </c>
      <c r="B12308" t="s">
        <v>31</v>
      </c>
      <c r="C12308" t="s">
        <v>73</v>
      </c>
      <c r="D12308">
        <v>34.700000000000003</v>
      </c>
      <c r="E12308">
        <f t="shared" si="192"/>
        <v>287</v>
      </c>
    </row>
    <row r="12309" spans="1:5">
      <c r="A12309" t="s">
        <v>362</v>
      </c>
      <c r="B12309" t="s">
        <v>31</v>
      </c>
      <c r="C12309" t="s">
        <v>74</v>
      </c>
      <c r="D12309">
        <v>-1.4</v>
      </c>
      <c r="E12309">
        <f t="shared" si="192"/>
        <v>287</v>
      </c>
    </row>
    <row r="12310" spans="1:5">
      <c r="A12310" t="s">
        <v>362</v>
      </c>
      <c r="B12310" t="s">
        <v>31</v>
      </c>
      <c r="C12310" t="s">
        <v>75</v>
      </c>
      <c r="D12310">
        <v>0.25526100000000002</v>
      </c>
      <c r="E12310">
        <f t="shared" si="192"/>
        <v>287</v>
      </c>
    </row>
    <row r="12311" spans="1:5">
      <c r="A12311" t="s">
        <v>362</v>
      </c>
      <c r="B12311" t="s">
        <v>31</v>
      </c>
      <c r="C12311" t="s">
        <v>76</v>
      </c>
      <c r="D12311" s="6">
        <v>4145480</v>
      </c>
      <c r="E12311">
        <f t="shared" si="192"/>
        <v>287</v>
      </c>
    </row>
    <row r="12312" spans="1:5">
      <c r="A12312" t="s">
        <v>362</v>
      </c>
      <c r="B12312" t="s">
        <v>32</v>
      </c>
      <c r="C12312" t="s">
        <v>83</v>
      </c>
      <c r="D12312">
        <v>-2.93554</v>
      </c>
      <c r="E12312">
        <f t="shared" si="192"/>
        <v>287</v>
      </c>
    </row>
    <row r="12313" spans="1:5">
      <c r="A12313" t="s">
        <v>362</v>
      </c>
      <c r="B12313" t="s">
        <v>32</v>
      </c>
      <c r="C12313" t="s">
        <v>73</v>
      </c>
      <c r="D12313">
        <v>34.700000000000003</v>
      </c>
      <c r="E12313">
        <f t="shared" si="192"/>
        <v>287</v>
      </c>
    </row>
    <row r="12314" spans="1:5">
      <c r="A12314" t="s">
        <v>362</v>
      </c>
      <c r="B12314" t="s">
        <v>32</v>
      </c>
      <c r="C12314" t="s">
        <v>74</v>
      </c>
      <c r="D12314">
        <v>-1.3</v>
      </c>
      <c r="E12314">
        <f t="shared" si="192"/>
        <v>287</v>
      </c>
    </row>
    <row r="12315" spans="1:5">
      <c r="A12315" t="s">
        <v>362</v>
      </c>
      <c r="B12315" t="s">
        <v>32</v>
      </c>
      <c r="C12315" t="s">
        <v>75</v>
      </c>
      <c r="D12315">
        <v>0.280422</v>
      </c>
      <c r="E12315">
        <f t="shared" si="192"/>
        <v>287</v>
      </c>
    </row>
    <row r="12316" spans="1:5">
      <c r="A12316" t="s">
        <v>362</v>
      </c>
      <c r="B12316" t="s">
        <v>32</v>
      </c>
      <c r="C12316" t="s">
        <v>76</v>
      </c>
      <c r="D12316" s="6">
        <v>4145030</v>
      </c>
      <c r="E12316">
        <f t="shared" si="192"/>
        <v>287</v>
      </c>
    </row>
    <row r="12317" spans="1:5">
      <c r="A12317" t="s">
        <v>362</v>
      </c>
      <c r="B12317" t="s">
        <v>33</v>
      </c>
      <c r="C12317" t="s">
        <v>83</v>
      </c>
      <c r="D12317">
        <v>-4.0500000000000001E-2</v>
      </c>
      <c r="E12317">
        <f t="shared" si="192"/>
        <v>287</v>
      </c>
    </row>
    <row r="12318" spans="1:5">
      <c r="A12318" t="s">
        <v>362</v>
      </c>
      <c r="B12318" t="s">
        <v>33</v>
      </c>
      <c r="C12318" t="s">
        <v>73</v>
      </c>
      <c r="D12318">
        <v>34.700000000000003</v>
      </c>
      <c r="E12318">
        <f t="shared" si="192"/>
        <v>287</v>
      </c>
    </row>
    <row r="12319" spans="1:5">
      <c r="A12319" t="s">
        <v>362</v>
      </c>
      <c r="B12319" t="s">
        <v>33</v>
      </c>
      <c r="C12319" t="s">
        <v>74</v>
      </c>
      <c r="D12319">
        <v>-1.2</v>
      </c>
      <c r="E12319">
        <f t="shared" si="192"/>
        <v>287</v>
      </c>
    </row>
    <row r="12320" spans="1:5">
      <c r="A12320" t="s">
        <v>362</v>
      </c>
      <c r="B12320" t="s">
        <v>33</v>
      </c>
      <c r="C12320" t="s">
        <v>75</v>
      </c>
      <c r="D12320">
        <v>0.32030500000000001</v>
      </c>
      <c r="E12320">
        <f t="shared" si="192"/>
        <v>287</v>
      </c>
    </row>
    <row r="12321" spans="1:5">
      <c r="A12321" t="s">
        <v>362</v>
      </c>
      <c r="B12321" t="s">
        <v>33</v>
      </c>
      <c r="C12321" t="s">
        <v>76</v>
      </c>
      <c r="D12321" s="6">
        <v>4144850</v>
      </c>
      <c r="E12321">
        <f t="shared" si="192"/>
        <v>287</v>
      </c>
    </row>
    <row r="12322" spans="1:5">
      <c r="A12322" t="s">
        <v>363</v>
      </c>
      <c r="B12322" t="s">
        <v>31</v>
      </c>
      <c r="C12322" t="s">
        <v>83</v>
      </c>
      <c r="D12322">
        <v>-5.7305799999999998</v>
      </c>
      <c r="E12322">
        <f t="shared" si="192"/>
        <v>288</v>
      </c>
    </row>
    <row r="12323" spans="1:5">
      <c r="A12323" t="s">
        <v>363</v>
      </c>
      <c r="B12323" t="s">
        <v>31</v>
      </c>
      <c r="C12323" t="s">
        <v>73</v>
      </c>
      <c r="D12323">
        <v>34.799999999999997</v>
      </c>
      <c r="E12323">
        <f t="shared" si="192"/>
        <v>288</v>
      </c>
    </row>
    <row r="12324" spans="1:5">
      <c r="A12324" t="s">
        <v>363</v>
      </c>
      <c r="B12324" t="s">
        <v>31</v>
      </c>
      <c r="C12324" t="s">
        <v>74</v>
      </c>
      <c r="D12324">
        <v>-1.4</v>
      </c>
      <c r="E12324">
        <f t="shared" si="192"/>
        <v>288</v>
      </c>
    </row>
    <row r="12325" spans="1:5">
      <c r="A12325" t="s">
        <v>363</v>
      </c>
      <c r="B12325" t="s">
        <v>31</v>
      </c>
      <c r="C12325" t="s">
        <v>75</v>
      </c>
      <c r="D12325">
        <v>0.25526100000000002</v>
      </c>
      <c r="E12325">
        <f t="shared" si="192"/>
        <v>288</v>
      </c>
    </row>
    <row r="12326" spans="1:5">
      <c r="A12326" t="s">
        <v>363</v>
      </c>
      <c r="B12326" t="s">
        <v>31</v>
      </c>
      <c r="C12326" t="s">
        <v>76</v>
      </c>
      <c r="D12326" s="6">
        <v>4145510</v>
      </c>
      <c r="E12326">
        <f t="shared" si="192"/>
        <v>288</v>
      </c>
    </row>
    <row r="12327" spans="1:5">
      <c r="A12327" t="s">
        <v>363</v>
      </c>
      <c r="B12327" t="s">
        <v>32</v>
      </c>
      <c r="C12327" t="s">
        <v>83</v>
      </c>
      <c r="D12327">
        <v>-2.8355399999999999</v>
      </c>
      <c r="E12327">
        <f t="shared" si="192"/>
        <v>288</v>
      </c>
    </row>
    <row r="12328" spans="1:5">
      <c r="A12328" t="s">
        <v>363</v>
      </c>
      <c r="B12328" t="s">
        <v>32</v>
      </c>
      <c r="C12328" t="s">
        <v>73</v>
      </c>
      <c r="D12328">
        <v>34.799999999999997</v>
      </c>
      <c r="E12328">
        <f t="shared" si="192"/>
        <v>288</v>
      </c>
    </row>
    <row r="12329" spans="1:5">
      <c r="A12329" t="s">
        <v>363</v>
      </c>
      <c r="B12329" t="s">
        <v>32</v>
      </c>
      <c r="C12329" t="s">
        <v>74</v>
      </c>
      <c r="D12329">
        <v>-1.3</v>
      </c>
      <c r="E12329">
        <f t="shared" si="192"/>
        <v>288</v>
      </c>
    </row>
    <row r="12330" spans="1:5">
      <c r="A12330" t="s">
        <v>363</v>
      </c>
      <c r="B12330" t="s">
        <v>32</v>
      </c>
      <c r="C12330" t="s">
        <v>75</v>
      </c>
      <c r="D12330">
        <v>0.28628300000000001</v>
      </c>
      <c r="E12330">
        <f t="shared" si="192"/>
        <v>288</v>
      </c>
    </row>
    <row r="12331" spans="1:5">
      <c r="A12331" t="s">
        <v>363</v>
      </c>
      <c r="B12331" t="s">
        <v>32</v>
      </c>
      <c r="C12331" t="s">
        <v>76</v>
      </c>
      <c r="D12331" s="6">
        <v>4144790</v>
      </c>
      <c r="E12331">
        <f t="shared" si="192"/>
        <v>288</v>
      </c>
    </row>
    <row r="12332" spans="1:5">
      <c r="A12332" t="s">
        <v>363</v>
      </c>
      <c r="B12332" t="s">
        <v>33</v>
      </c>
      <c r="C12332" t="s">
        <v>83</v>
      </c>
      <c r="D12332">
        <v>5.9499999999999997E-2</v>
      </c>
      <c r="E12332">
        <f t="shared" si="192"/>
        <v>288</v>
      </c>
    </row>
    <row r="12333" spans="1:5">
      <c r="A12333" t="s">
        <v>363</v>
      </c>
      <c r="B12333" t="s">
        <v>33</v>
      </c>
      <c r="C12333" t="s">
        <v>73</v>
      </c>
      <c r="D12333">
        <v>34.799999999999997</v>
      </c>
      <c r="E12333">
        <f t="shared" si="192"/>
        <v>288</v>
      </c>
    </row>
    <row r="12334" spans="1:5">
      <c r="A12334" t="s">
        <v>363</v>
      </c>
      <c r="B12334" t="s">
        <v>33</v>
      </c>
      <c r="C12334" t="s">
        <v>74</v>
      </c>
      <c r="D12334">
        <v>-1.2</v>
      </c>
      <c r="E12334">
        <f t="shared" si="192"/>
        <v>288</v>
      </c>
    </row>
    <row r="12335" spans="1:5">
      <c r="A12335" t="s">
        <v>363</v>
      </c>
      <c r="B12335" t="s">
        <v>33</v>
      </c>
      <c r="C12335" t="s">
        <v>75</v>
      </c>
      <c r="D12335">
        <v>0.32325900000000002</v>
      </c>
      <c r="E12335">
        <f t="shared" si="192"/>
        <v>288</v>
      </c>
    </row>
    <row r="12336" spans="1:5">
      <c r="A12336" t="s">
        <v>363</v>
      </c>
      <c r="B12336" t="s">
        <v>33</v>
      </c>
      <c r="C12336" t="s">
        <v>76</v>
      </c>
      <c r="D12336" s="6">
        <v>4144840</v>
      </c>
      <c r="E12336">
        <f t="shared" si="192"/>
        <v>288</v>
      </c>
    </row>
    <row r="12337" spans="1:5">
      <c r="A12337" t="s">
        <v>364</v>
      </c>
      <c r="B12337" t="s">
        <v>31</v>
      </c>
      <c r="C12337" t="s">
        <v>83</v>
      </c>
      <c r="D12337">
        <v>-5.6305800000000001</v>
      </c>
      <c r="E12337">
        <f t="shared" si="192"/>
        <v>289</v>
      </c>
    </row>
    <row r="12338" spans="1:5">
      <c r="A12338" t="s">
        <v>364</v>
      </c>
      <c r="B12338" t="s">
        <v>31</v>
      </c>
      <c r="C12338" t="s">
        <v>73</v>
      </c>
      <c r="D12338">
        <v>34.9</v>
      </c>
      <c r="E12338">
        <f t="shared" si="192"/>
        <v>289</v>
      </c>
    </row>
    <row r="12339" spans="1:5">
      <c r="A12339" t="s">
        <v>364</v>
      </c>
      <c r="B12339" t="s">
        <v>31</v>
      </c>
      <c r="C12339" t="s">
        <v>74</v>
      </c>
      <c r="D12339">
        <v>-1.4</v>
      </c>
      <c r="E12339">
        <f t="shared" si="192"/>
        <v>289</v>
      </c>
    </row>
    <row r="12340" spans="1:5">
      <c r="A12340" t="s">
        <v>364</v>
      </c>
      <c r="B12340" t="s">
        <v>31</v>
      </c>
      <c r="C12340" t="s">
        <v>75</v>
      </c>
      <c r="D12340">
        <v>0.256749</v>
      </c>
      <c r="E12340">
        <f t="shared" si="192"/>
        <v>289</v>
      </c>
    </row>
    <row r="12341" spans="1:5">
      <c r="A12341" t="s">
        <v>364</v>
      </c>
      <c r="B12341" t="s">
        <v>31</v>
      </c>
      <c r="C12341" t="s">
        <v>76</v>
      </c>
      <c r="D12341" s="6">
        <v>4145500</v>
      </c>
      <c r="E12341">
        <f t="shared" si="192"/>
        <v>289</v>
      </c>
    </row>
    <row r="12342" spans="1:5">
      <c r="A12342" t="s">
        <v>364</v>
      </c>
      <c r="B12342" t="s">
        <v>32</v>
      </c>
      <c r="C12342" t="s">
        <v>83</v>
      </c>
      <c r="D12342">
        <v>-2.7355399999999999</v>
      </c>
      <c r="E12342">
        <f t="shared" si="192"/>
        <v>289</v>
      </c>
    </row>
    <row r="12343" spans="1:5">
      <c r="A12343" t="s">
        <v>364</v>
      </c>
      <c r="B12343" t="s">
        <v>32</v>
      </c>
      <c r="C12343" t="s">
        <v>73</v>
      </c>
      <c r="D12343">
        <v>34.9</v>
      </c>
      <c r="E12343">
        <f t="shared" si="192"/>
        <v>289</v>
      </c>
    </row>
    <row r="12344" spans="1:5">
      <c r="A12344" t="s">
        <v>364</v>
      </c>
      <c r="B12344" t="s">
        <v>32</v>
      </c>
      <c r="C12344" t="s">
        <v>74</v>
      </c>
      <c r="D12344">
        <v>-1.3</v>
      </c>
      <c r="E12344">
        <f t="shared" si="192"/>
        <v>289</v>
      </c>
    </row>
    <row r="12345" spans="1:5">
      <c r="A12345" t="s">
        <v>364</v>
      </c>
      <c r="B12345" t="s">
        <v>32</v>
      </c>
      <c r="C12345" t="s">
        <v>75</v>
      </c>
      <c r="D12345">
        <v>0.295076</v>
      </c>
      <c r="E12345">
        <f t="shared" si="192"/>
        <v>289</v>
      </c>
    </row>
    <row r="12346" spans="1:5">
      <c r="A12346" t="s">
        <v>364</v>
      </c>
      <c r="B12346" t="s">
        <v>32</v>
      </c>
      <c r="C12346" t="s">
        <v>76</v>
      </c>
      <c r="D12346" s="6">
        <v>4144420</v>
      </c>
      <c r="E12346">
        <f t="shared" si="192"/>
        <v>289</v>
      </c>
    </row>
    <row r="12347" spans="1:5">
      <c r="A12347" t="s">
        <v>364</v>
      </c>
      <c r="B12347" t="s">
        <v>33</v>
      </c>
      <c r="C12347" t="s">
        <v>83</v>
      </c>
      <c r="D12347">
        <v>0.1595</v>
      </c>
      <c r="E12347">
        <f t="shared" si="192"/>
        <v>289</v>
      </c>
    </row>
    <row r="12348" spans="1:5">
      <c r="A12348" t="s">
        <v>364</v>
      </c>
      <c r="B12348" t="s">
        <v>33</v>
      </c>
      <c r="C12348" t="s">
        <v>73</v>
      </c>
      <c r="D12348">
        <v>34.9</v>
      </c>
      <c r="E12348">
        <f t="shared" si="192"/>
        <v>289</v>
      </c>
    </row>
    <row r="12349" spans="1:5">
      <c r="A12349" t="s">
        <v>364</v>
      </c>
      <c r="B12349" t="s">
        <v>33</v>
      </c>
      <c r="C12349" t="s">
        <v>74</v>
      </c>
      <c r="D12349">
        <v>-1.2</v>
      </c>
      <c r="E12349">
        <f t="shared" si="192"/>
        <v>289</v>
      </c>
    </row>
    <row r="12350" spans="1:5">
      <c r="A12350" t="s">
        <v>364</v>
      </c>
      <c r="B12350" t="s">
        <v>33</v>
      </c>
      <c r="C12350" t="s">
        <v>75</v>
      </c>
      <c r="D12350">
        <v>0.326235</v>
      </c>
      <c r="E12350">
        <f t="shared" si="192"/>
        <v>289</v>
      </c>
    </row>
    <row r="12351" spans="1:5">
      <c r="A12351" t="s">
        <v>364</v>
      </c>
      <c r="B12351" t="s">
        <v>33</v>
      </c>
      <c r="C12351" t="s">
        <v>76</v>
      </c>
      <c r="D12351" s="6">
        <v>4144930</v>
      </c>
      <c r="E12351">
        <f t="shared" si="192"/>
        <v>289</v>
      </c>
    </row>
    <row r="12352" spans="1:5">
      <c r="A12352" t="s">
        <v>365</v>
      </c>
      <c r="B12352" t="s">
        <v>31</v>
      </c>
      <c r="C12352" t="s">
        <v>83</v>
      </c>
      <c r="D12352">
        <v>-5.5305799999999996</v>
      </c>
      <c r="E12352">
        <f t="shared" si="192"/>
        <v>290</v>
      </c>
    </row>
    <row r="12353" spans="1:5">
      <c r="A12353" t="s">
        <v>365</v>
      </c>
      <c r="B12353" t="s">
        <v>31</v>
      </c>
      <c r="C12353" t="s">
        <v>73</v>
      </c>
      <c r="D12353">
        <v>35</v>
      </c>
      <c r="E12353">
        <f t="shared" si="192"/>
        <v>290</v>
      </c>
    </row>
    <row r="12354" spans="1:5">
      <c r="A12354" t="s">
        <v>365</v>
      </c>
      <c r="B12354" t="s">
        <v>31</v>
      </c>
      <c r="C12354" t="s">
        <v>74</v>
      </c>
      <c r="D12354">
        <v>-1.4</v>
      </c>
      <c r="E12354">
        <f t="shared" si="192"/>
        <v>290</v>
      </c>
    </row>
    <row r="12355" spans="1:5">
      <c r="A12355" t="s">
        <v>365</v>
      </c>
      <c r="B12355" t="s">
        <v>31</v>
      </c>
      <c r="C12355" t="s">
        <v>75</v>
      </c>
      <c r="D12355">
        <v>0.25823699999999999</v>
      </c>
      <c r="E12355">
        <f t="shared" ref="E12355:E12366" si="193">VALUE(RIGHT(A12355, LEN(A12355)-1))</f>
        <v>290</v>
      </c>
    </row>
    <row r="12356" spans="1:5">
      <c r="A12356" t="s">
        <v>365</v>
      </c>
      <c r="B12356" t="s">
        <v>31</v>
      </c>
      <c r="C12356" t="s">
        <v>76</v>
      </c>
      <c r="D12356" s="6">
        <v>4145480</v>
      </c>
      <c r="E12356">
        <f t="shared" si="193"/>
        <v>290</v>
      </c>
    </row>
    <row r="12357" spans="1:5">
      <c r="A12357" t="s">
        <v>365</v>
      </c>
      <c r="B12357" t="s">
        <v>32</v>
      </c>
      <c r="C12357" t="s">
        <v>83</v>
      </c>
      <c r="D12357">
        <v>-2.6355400000000002</v>
      </c>
      <c r="E12357">
        <f t="shared" si="193"/>
        <v>290</v>
      </c>
    </row>
    <row r="12358" spans="1:5">
      <c r="A12358" t="s">
        <v>365</v>
      </c>
      <c r="B12358" t="s">
        <v>32</v>
      </c>
      <c r="C12358" t="s">
        <v>73</v>
      </c>
      <c r="D12358">
        <v>35</v>
      </c>
      <c r="E12358">
        <f t="shared" si="193"/>
        <v>290</v>
      </c>
    </row>
    <row r="12359" spans="1:5">
      <c r="A12359" t="s">
        <v>365</v>
      </c>
      <c r="B12359" t="s">
        <v>32</v>
      </c>
      <c r="C12359" t="s">
        <v>74</v>
      </c>
      <c r="D12359">
        <v>-1.3</v>
      </c>
      <c r="E12359">
        <f t="shared" si="193"/>
        <v>290</v>
      </c>
    </row>
    <row r="12360" spans="1:5">
      <c r="A12360" t="s">
        <v>365</v>
      </c>
      <c r="B12360" t="s">
        <v>32</v>
      </c>
      <c r="C12360" t="s">
        <v>75</v>
      </c>
      <c r="D12360">
        <v>0.296541</v>
      </c>
      <c r="E12360">
        <f t="shared" si="193"/>
        <v>290</v>
      </c>
    </row>
    <row r="12361" spans="1:5">
      <c r="A12361" t="s">
        <v>365</v>
      </c>
      <c r="B12361" t="s">
        <v>32</v>
      </c>
      <c r="C12361" t="s">
        <v>76</v>
      </c>
      <c r="D12361" s="6">
        <v>4144380</v>
      </c>
      <c r="E12361">
        <f t="shared" si="193"/>
        <v>290</v>
      </c>
    </row>
    <row r="12362" spans="1:5">
      <c r="A12362" t="s">
        <v>365</v>
      </c>
      <c r="B12362" t="s">
        <v>33</v>
      </c>
      <c r="C12362" t="s">
        <v>83</v>
      </c>
      <c r="D12362">
        <v>0.25950000000000001</v>
      </c>
      <c r="E12362">
        <f t="shared" si="193"/>
        <v>290</v>
      </c>
    </row>
    <row r="12363" spans="1:5">
      <c r="A12363" t="s">
        <v>365</v>
      </c>
      <c r="B12363" t="s">
        <v>33</v>
      </c>
      <c r="C12363" t="s">
        <v>73</v>
      </c>
      <c r="D12363">
        <v>35</v>
      </c>
      <c r="E12363">
        <f t="shared" si="193"/>
        <v>290</v>
      </c>
    </row>
    <row r="12364" spans="1:5">
      <c r="A12364" t="s">
        <v>365</v>
      </c>
      <c r="B12364" t="s">
        <v>33</v>
      </c>
      <c r="C12364" t="s">
        <v>74</v>
      </c>
      <c r="D12364">
        <v>-1.2</v>
      </c>
      <c r="E12364">
        <f t="shared" si="193"/>
        <v>290</v>
      </c>
    </row>
    <row r="12365" spans="1:5">
      <c r="A12365" t="s">
        <v>365</v>
      </c>
      <c r="B12365" t="s">
        <v>33</v>
      </c>
      <c r="C12365" t="s">
        <v>75</v>
      </c>
      <c r="D12365">
        <v>0.32918799999999998</v>
      </c>
      <c r="E12365">
        <f t="shared" si="193"/>
        <v>290</v>
      </c>
    </row>
    <row r="12366" spans="1:5">
      <c r="A12366" t="s">
        <v>365</v>
      </c>
      <c r="B12366" t="s">
        <v>33</v>
      </c>
      <c r="C12366" t="s">
        <v>76</v>
      </c>
      <c r="D12366" s="6">
        <v>4144920</v>
      </c>
      <c r="E12366">
        <f t="shared" si="193"/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E39B-4325-4046-840E-27AC186B41D0}">
  <sheetPr codeName="Sheet20">
    <tabColor theme="8" tint="0.39997558519241921"/>
  </sheetPr>
  <dimension ref="A1:BJ889"/>
  <sheetViews>
    <sheetView showOutlineSymbols="0" topLeftCell="A406" workbookViewId="0">
      <selection activeCell="I730" sqref="I730"/>
    </sheetView>
  </sheetViews>
  <sheetFormatPr defaultRowHeight="14.5"/>
  <cols>
    <col min="1" max="1" width="13.1796875" bestFit="1" customWidth="1"/>
    <col min="2" max="2" width="16.453125" bestFit="1" customWidth="1"/>
    <col min="3" max="20" width="10.54296875" bestFit="1" customWidth="1"/>
    <col min="21" max="21" width="12" bestFit="1" customWidth="1"/>
  </cols>
  <sheetData>
    <row r="1" spans="1:20">
      <c r="A1" s="7" t="s">
        <v>79</v>
      </c>
      <c r="B1" t="s">
        <v>76</v>
      </c>
    </row>
    <row r="3" spans="1:20">
      <c r="A3" s="7" t="s">
        <v>85</v>
      </c>
      <c r="B3" s="7" t="s">
        <v>82</v>
      </c>
    </row>
    <row r="4" spans="1:20">
      <c r="A4" s="7" t="s">
        <v>80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254</v>
      </c>
      <c r="N4" t="s">
        <v>255</v>
      </c>
      <c r="O4" t="s">
        <v>256</v>
      </c>
      <c r="P4" t="s">
        <v>257</v>
      </c>
      <c r="Q4" t="s">
        <v>258</v>
      </c>
      <c r="R4" t="s">
        <v>259</v>
      </c>
      <c r="S4" t="s">
        <v>260</v>
      </c>
      <c r="T4" t="s">
        <v>261</v>
      </c>
    </row>
    <row r="5" spans="1:20">
      <c r="A5" s="8">
        <v>0</v>
      </c>
      <c r="O5">
        <v>4153980</v>
      </c>
      <c r="P5">
        <v>4154620</v>
      </c>
      <c r="Q5">
        <v>4154320</v>
      </c>
      <c r="R5">
        <v>4147130</v>
      </c>
      <c r="S5">
        <v>4143650</v>
      </c>
      <c r="T5">
        <v>4145660</v>
      </c>
    </row>
    <row r="6" spans="1:20">
      <c r="A6" s="8">
        <v>1</v>
      </c>
      <c r="O6">
        <v>4154230</v>
      </c>
      <c r="P6">
        <v>4154610</v>
      </c>
      <c r="Q6">
        <v>4154120</v>
      </c>
      <c r="R6">
        <v>4146420</v>
      </c>
      <c r="S6">
        <v>4143720</v>
      </c>
      <c r="T6">
        <v>4145750</v>
      </c>
    </row>
    <row r="7" spans="1:20">
      <c r="A7" s="8">
        <v>2</v>
      </c>
      <c r="O7">
        <v>4154260</v>
      </c>
      <c r="P7">
        <v>4154480</v>
      </c>
      <c r="Q7">
        <v>4153870</v>
      </c>
      <c r="R7">
        <v>4145790</v>
      </c>
      <c r="S7">
        <v>4143800</v>
      </c>
      <c r="T7">
        <v>4145760</v>
      </c>
    </row>
    <row r="8" spans="1:20">
      <c r="A8" s="8">
        <v>3</v>
      </c>
      <c r="O8">
        <v>4154140</v>
      </c>
      <c r="P8">
        <v>4154510</v>
      </c>
      <c r="Q8">
        <v>4153730</v>
      </c>
      <c r="R8">
        <v>4145290</v>
      </c>
      <c r="S8">
        <v>4143860</v>
      </c>
      <c r="T8">
        <v>4145850</v>
      </c>
    </row>
    <row r="9" spans="1:20">
      <c r="A9" s="8">
        <v>4</v>
      </c>
      <c r="N9">
        <v>4150460</v>
      </c>
      <c r="O9">
        <v>4154100</v>
      </c>
      <c r="P9">
        <v>4154410</v>
      </c>
      <c r="Q9">
        <v>4153490</v>
      </c>
      <c r="R9">
        <v>4145080</v>
      </c>
      <c r="S9">
        <v>4143940</v>
      </c>
      <c r="T9">
        <v>4145930</v>
      </c>
    </row>
    <row r="10" spans="1:20">
      <c r="A10" s="8">
        <v>5</v>
      </c>
      <c r="N10">
        <v>4150250</v>
      </c>
      <c r="O10">
        <v>4154080</v>
      </c>
      <c r="P10">
        <v>4154340</v>
      </c>
      <c r="Q10">
        <v>4153020</v>
      </c>
      <c r="R10">
        <v>4144530</v>
      </c>
      <c r="S10">
        <v>4144020</v>
      </c>
      <c r="T10">
        <v>4145930</v>
      </c>
    </row>
    <row r="11" spans="1:20">
      <c r="A11" s="8">
        <v>6</v>
      </c>
      <c r="N11">
        <v>4150230</v>
      </c>
      <c r="O11">
        <v>4154150</v>
      </c>
      <c r="P11">
        <v>4154380</v>
      </c>
      <c r="Q11">
        <v>4152800</v>
      </c>
      <c r="R11">
        <v>4144080</v>
      </c>
      <c r="S11">
        <v>4144040</v>
      </c>
      <c r="T11">
        <v>4146020</v>
      </c>
    </row>
    <row r="12" spans="1:20">
      <c r="A12" s="8">
        <v>7</v>
      </c>
      <c r="N12">
        <v>4150140</v>
      </c>
      <c r="O12">
        <v>4154100</v>
      </c>
      <c r="P12">
        <v>4154420</v>
      </c>
      <c r="Q12">
        <v>4152570</v>
      </c>
      <c r="R12">
        <v>4144070</v>
      </c>
      <c r="S12">
        <v>4144110</v>
      </c>
      <c r="T12">
        <v>4146110</v>
      </c>
    </row>
    <row r="13" spans="1:20">
      <c r="A13" s="8">
        <v>8</v>
      </c>
      <c r="N13">
        <v>4150280</v>
      </c>
      <c r="O13">
        <v>4154060</v>
      </c>
      <c r="P13">
        <v>4154450</v>
      </c>
      <c r="Q13">
        <v>4152050</v>
      </c>
      <c r="R13">
        <v>4144010</v>
      </c>
      <c r="S13">
        <v>4144140</v>
      </c>
      <c r="T13">
        <v>4146140</v>
      </c>
    </row>
    <row r="14" spans="1:20">
      <c r="A14" s="8">
        <v>9</v>
      </c>
      <c r="N14">
        <v>4150260</v>
      </c>
      <c r="O14">
        <v>4153960</v>
      </c>
      <c r="P14">
        <v>4154400</v>
      </c>
      <c r="Q14">
        <v>4150720</v>
      </c>
      <c r="R14">
        <v>4143960</v>
      </c>
      <c r="S14">
        <v>4144120</v>
      </c>
      <c r="T14">
        <v>4146230</v>
      </c>
    </row>
    <row r="15" spans="1:20">
      <c r="A15" s="8">
        <v>10</v>
      </c>
      <c r="N15">
        <v>4150150</v>
      </c>
      <c r="O15">
        <v>4153990</v>
      </c>
      <c r="P15">
        <v>4154290</v>
      </c>
      <c r="Q15">
        <v>4149810</v>
      </c>
      <c r="R15">
        <v>4143990</v>
      </c>
      <c r="S15">
        <v>4144200</v>
      </c>
      <c r="T15">
        <v>4146260</v>
      </c>
    </row>
    <row r="16" spans="1:20">
      <c r="A16" s="8">
        <v>11</v>
      </c>
      <c r="N16">
        <v>4150170</v>
      </c>
      <c r="O16">
        <v>4154050</v>
      </c>
      <c r="P16">
        <v>4154270</v>
      </c>
      <c r="Q16">
        <v>4148990</v>
      </c>
      <c r="R16">
        <v>4143930</v>
      </c>
      <c r="S16">
        <v>4144240</v>
      </c>
      <c r="T16">
        <v>4146350</v>
      </c>
    </row>
    <row r="17" spans="1:20">
      <c r="A17" s="8">
        <v>12</v>
      </c>
      <c r="N17">
        <v>4150350</v>
      </c>
      <c r="O17">
        <v>4153980</v>
      </c>
      <c r="P17">
        <v>4154170</v>
      </c>
      <c r="Q17">
        <v>4148090</v>
      </c>
      <c r="R17">
        <v>4143910</v>
      </c>
      <c r="S17">
        <v>4144330</v>
      </c>
      <c r="T17">
        <v>4146440</v>
      </c>
    </row>
    <row r="18" spans="1:20">
      <c r="A18" s="8">
        <v>13</v>
      </c>
      <c r="N18">
        <v>4150440</v>
      </c>
      <c r="O18">
        <v>4153970</v>
      </c>
      <c r="P18">
        <v>4154110</v>
      </c>
      <c r="Q18">
        <v>4147100</v>
      </c>
      <c r="R18">
        <v>4143750</v>
      </c>
      <c r="S18">
        <v>4144350</v>
      </c>
      <c r="T18">
        <v>4146530</v>
      </c>
    </row>
    <row r="19" spans="1:20">
      <c r="A19" s="8">
        <v>14</v>
      </c>
      <c r="N19">
        <v>4150330</v>
      </c>
      <c r="O19">
        <v>4154010</v>
      </c>
      <c r="P19">
        <v>4154050</v>
      </c>
      <c r="Q19">
        <v>4146250</v>
      </c>
      <c r="R19">
        <v>4143770</v>
      </c>
      <c r="S19">
        <v>4144400</v>
      </c>
      <c r="T19">
        <v>4146620</v>
      </c>
    </row>
    <row r="20" spans="1:20">
      <c r="A20" s="8">
        <v>15</v>
      </c>
      <c r="N20">
        <v>4150370</v>
      </c>
      <c r="O20">
        <v>4153970</v>
      </c>
      <c r="P20">
        <v>4153960</v>
      </c>
      <c r="Q20">
        <v>4145770</v>
      </c>
      <c r="R20">
        <v>4143850</v>
      </c>
      <c r="S20">
        <v>4144430</v>
      </c>
      <c r="T20">
        <v>4146710</v>
      </c>
    </row>
    <row r="21" spans="1:20">
      <c r="A21" s="8">
        <v>16</v>
      </c>
      <c r="N21">
        <v>4150440</v>
      </c>
      <c r="O21">
        <v>4154010</v>
      </c>
      <c r="P21">
        <v>4153570</v>
      </c>
      <c r="Q21">
        <v>4145480</v>
      </c>
      <c r="R21">
        <v>4143850</v>
      </c>
      <c r="S21">
        <v>4144450</v>
      </c>
      <c r="T21">
        <v>4146790</v>
      </c>
    </row>
    <row r="22" spans="1:20">
      <c r="A22" s="8">
        <v>17</v>
      </c>
      <c r="N22">
        <v>4150320</v>
      </c>
      <c r="O22">
        <v>4153970</v>
      </c>
      <c r="P22">
        <v>4153580</v>
      </c>
      <c r="Q22">
        <v>4145380</v>
      </c>
      <c r="R22">
        <v>4143870</v>
      </c>
      <c r="S22">
        <v>4144540</v>
      </c>
      <c r="T22">
        <v>4146880</v>
      </c>
    </row>
    <row r="23" spans="1:20">
      <c r="A23" s="8">
        <v>18</v>
      </c>
      <c r="N23">
        <v>4150460</v>
      </c>
      <c r="O23">
        <v>4154000</v>
      </c>
      <c r="P23">
        <v>4153460</v>
      </c>
      <c r="Q23">
        <v>4145310</v>
      </c>
      <c r="R23">
        <v>4143920</v>
      </c>
      <c r="S23">
        <v>4144630</v>
      </c>
      <c r="T23">
        <v>4146970</v>
      </c>
    </row>
    <row r="24" spans="1:20">
      <c r="A24" s="8">
        <v>19</v>
      </c>
      <c r="M24">
        <v>4149600</v>
      </c>
      <c r="N24">
        <v>4150540</v>
      </c>
      <c r="O24">
        <v>4153980</v>
      </c>
      <c r="P24">
        <v>4153280</v>
      </c>
      <c r="Q24">
        <v>4145280</v>
      </c>
      <c r="R24">
        <v>4143850</v>
      </c>
      <c r="S24">
        <v>4144720</v>
      </c>
      <c r="T24">
        <v>4147060</v>
      </c>
    </row>
    <row r="25" spans="1:20">
      <c r="A25" s="8">
        <v>20</v>
      </c>
      <c r="M25">
        <v>4149660</v>
      </c>
      <c r="N25">
        <v>4150590</v>
      </c>
      <c r="O25">
        <v>4153770</v>
      </c>
      <c r="P25">
        <v>4153160</v>
      </c>
      <c r="Q25">
        <v>4145210</v>
      </c>
      <c r="R25">
        <v>4143870</v>
      </c>
      <c r="S25">
        <v>4144810</v>
      </c>
      <c r="T25">
        <v>4147150</v>
      </c>
    </row>
    <row r="26" spans="1:20">
      <c r="A26" s="8">
        <v>21</v>
      </c>
      <c r="M26">
        <v>4149630</v>
      </c>
      <c r="N26">
        <v>4150820</v>
      </c>
      <c r="O26">
        <v>4153720</v>
      </c>
      <c r="P26">
        <v>4152770</v>
      </c>
      <c r="Q26">
        <v>4145010</v>
      </c>
      <c r="R26">
        <v>4143900</v>
      </c>
      <c r="S26">
        <v>4144900</v>
      </c>
      <c r="T26">
        <v>4147240</v>
      </c>
    </row>
    <row r="27" spans="1:20">
      <c r="A27" s="8">
        <v>22</v>
      </c>
      <c r="M27">
        <v>4149580</v>
      </c>
      <c r="N27">
        <v>4150930</v>
      </c>
      <c r="O27">
        <v>4153520</v>
      </c>
      <c r="P27">
        <v>4152320</v>
      </c>
      <c r="Q27">
        <v>4144950</v>
      </c>
      <c r="R27">
        <v>4143930</v>
      </c>
      <c r="S27">
        <v>4144980</v>
      </c>
      <c r="T27">
        <v>4147330</v>
      </c>
    </row>
    <row r="28" spans="1:20">
      <c r="A28" s="8">
        <v>23</v>
      </c>
      <c r="M28">
        <v>4149570</v>
      </c>
      <c r="N28">
        <v>4150970</v>
      </c>
      <c r="O28">
        <v>4153150</v>
      </c>
      <c r="P28">
        <v>4151380</v>
      </c>
      <c r="Q28">
        <v>4144950</v>
      </c>
      <c r="R28">
        <v>4143890</v>
      </c>
      <c r="S28">
        <v>4145010</v>
      </c>
      <c r="T28">
        <v>4147420</v>
      </c>
    </row>
    <row r="29" spans="1:20">
      <c r="A29" s="8">
        <v>24</v>
      </c>
      <c r="M29">
        <v>4149210</v>
      </c>
      <c r="N29">
        <v>4150960</v>
      </c>
      <c r="O29">
        <v>4153120</v>
      </c>
      <c r="P29">
        <v>4150760</v>
      </c>
      <c r="Q29">
        <v>4144830</v>
      </c>
      <c r="R29">
        <v>4143790</v>
      </c>
      <c r="S29">
        <v>4145100</v>
      </c>
      <c r="T29">
        <v>4147510</v>
      </c>
    </row>
    <row r="30" spans="1:20">
      <c r="A30" s="8">
        <v>25</v>
      </c>
      <c r="M30">
        <v>4149180</v>
      </c>
      <c r="N30">
        <v>4150840</v>
      </c>
      <c r="O30">
        <v>4153130</v>
      </c>
      <c r="P30">
        <v>4149830</v>
      </c>
      <c r="Q30">
        <v>4144730</v>
      </c>
      <c r="R30">
        <v>4143830</v>
      </c>
      <c r="S30">
        <v>4145190</v>
      </c>
      <c r="T30">
        <v>4147600</v>
      </c>
    </row>
    <row r="31" spans="1:20">
      <c r="A31" s="8">
        <v>26</v>
      </c>
      <c r="M31">
        <v>4149190</v>
      </c>
      <c r="N31">
        <v>4150900</v>
      </c>
      <c r="O31">
        <v>4153080</v>
      </c>
      <c r="P31">
        <v>4149200</v>
      </c>
      <c r="Q31">
        <v>4144690</v>
      </c>
      <c r="R31">
        <v>4143820</v>
      </c>
      <c r="S31">
        <v>4145230</v>
      </c>
      <c r="T31">
        <v>4147690</v>
      </c>
    </row>
    <row r="32" spans="1:20">
      <c r="A32" s="8">
        <v>27</v>
      </c>
      <c r="M32">
        <v>4149070</v>
      </c>
      <c r="N32">
        <v>4150800</v>
      </c>
      <c r="O32">
        <v>4153110</v>
      </c>
      <c r="P32">
        <v>4148920</v>
      </c>
      <c r="Q32">
        <v>4144680</v>
      </c>
      <c r="R32">
        <v>4143830</v>
      </c>
      <c r="S32">
        <v>4145320</v>
      </c>
      <c r="T32">
        <v>4147780</v>
      </c>
    </row>
    <row r="33" spans="1:20">
      <c r="A33" s="8">
        <v>28</v>
      </c>
      <c r="M33">
        <v>4149000</v>
      </c>
      <c r="N33">
        <v>4150820</v>
      </c>
      <c r="O33">
        <v>4152850</v>
      </c>
      <c r="P33">
        <v>4148790</v>
      </c>
      <c r="Q33">
        <v>4144530</v>
      </c>
      <c r="R33">
        <v>4143830</v>
      </c>
      <c r="S33">
        <v>4145370</v>
      </c>
      <c r="T33">
        <v>4147860</v>
      </c>
    </row>
    <row r="34" spans="1:20">
      <c r="A34" s="8">
        <v>29</v>
      </c>
      <c r="M34">
        <v>4149000</v>
      </c>
      <c r="N34">
        <v>4150910</v>
      </c>
      <c r="O34">
        <v>4152690</v>
      </c>
      <c r="P34">
        <v>4148380</v>
      </c>
      <c r="Q34">
        <v>4144540</v>
      </c>
      <c r="R34">
        <v>4143840</v>
      </c>
      <c r="S34">
        <v>4145460</v>
      </c>
      <c r="T34">
        <v>4147950</v>
      </c>
    </row>
    <row r="35" spans="1:20">
      <c r="A35" s="8">
        <v>30</v>
      </c>
      <c r="M35">
        <v>4149030</v>
      </c>
      <c r="N35">
        <v>4151000</v>
      </c>
      <c r="O35">
        <v>4152590</v>
      </c>
      <c r="P35">
        <v>4147950</v>
      </c>
      <c r="Q35">
        <v>4144450</v>
      </c>
      <c r="R35">
        <v>4143910</v>
      </c>
      <c r="S35">
        <v>4145490</v>
      </c>
      <c r="T35">
        <v>4148040</v>
      </c>
    </row>
    <row r="36" spans="1:20">
      <c r="A36" s="8">
        <v>31</v>
      </c>
      <c r="M36">
        <v>4149090</v>
      </c>
      <c r="N36">
        <v>4150810</v>
      </c>
      <c r="O36">
        <v>4152200</v>
      </c>
      <c r="P36">
        <v>4147610</v>
      </c>
      <c r="Q36">
        <v>4144500</v>
      </c>
      <c r="R36">
        <v>4143950</v>
      </c>
      <c r="S36">
        <v>4145580</v>
      </c>
      <c r="T36">
        <v>4148130</v>
      </c>
    </row>
    <row r="37" spans="1:20">
      <c r="A37" s="8">
        <v>32</v>
      </c>
      <c r="M37">
        <v>4149110</v>
      </c>
      <c r="N37">
        <v>4150980</v>
      </c>
      <c r="O37">
        <v>4152020</v>
      </c>
      <c r="P37">
        <v>4147190</v>
      </c>
      <c r="Q37">
        <v>4144470</v>
      </c>
      <c r="R37">
        <v>4143890</v>
      </c>
      <c r="S37">
        <v>4145670</v>
      </c>
      <c r="T37">
        <v>4148220</v>
      </c>
    </row>
    <row r="38" spans="1:20">
      <c r="A38" s="8">
        <v>33</v>
      </c>
      <c r="L38">
        <v>4149250</v>
      </c>
      <c r="M38">
        <v>4149020</v>
      </c>
      <c r="N38">
        <v>4151120</v>
      </c>
      <c r="O38">
        <v>4151310</v>
      </c>
      <c r="P38">
        <v>4146690</v>
      </c>
      <c r="Q38">
        <v>4144390</v>
      </c>
      <c r="R38">
        <v>4143840</v>
      </c>
      <c r="S38">
        <v>4145750</v>
      </c>
      <c r="T38">
        <v>4148310</v>
      </c>
    </row>
    <row r="39" spans="1:20">
      <c r="A39" s="8">
        <v>34</v>
      </c>
      <c r="L39">
        <v>4149180</v>
      </c>
      <c r="M39">
        <v>4148990</v>
      </c>
      <c r="N39">
        <v>4151280</v>
      </c>
      <c r="O39">
        <v>4151030</v>
      </c>
      <c r="P39">
        <v>4146300</v>
      </c>
      <c r="Q39">
        <v>4144410</v>
      </c>
      <c r="R39">
        <v>4143900</v>
      </c>
      <c r="S39">
        <v>4145810</v>
      </c>
      <c r="T39">
        <v>4148400</v>
      </c>
    </row>
    <row r="40" spans="1:20">
      <c r="A40" s="8">
        <v>35</v>
      </c>
      <c r="L40">
        <v>4148970</v>
      </c>
      <c r="M40">
        <v>4148870</v>
      </c>
      <c r="N40">
        <v>4151240</v>
      </c>
      <c r="O40">
        <v>4150820</v>
      </c>
      <c r="P40">
        <v>4146240</v>
      </c>
      <c r="Q40">
        <v>4144380</v>
      </c>
      <c r="R40">
        <v>4143930</v>
      </c>
      <c r="S40">
        <v>4145890</v>
      </c>
      <c r="T40">
        <v>4148490</v>
      </c>
    </row>
    <row r="41" spans="1:20">
      <c r="A41" s="8">
        <v>36</v>
      </c>
      <c r="L41">
        <v>4148980</v>
      </c>
      <c r="M41">
        <v>4148690</v>
      </c>
      <c r="N41">
        <v>4151390</v>
      </c>
      <c r="O41">
        <v>4150590</v>
      </c>
      <c r="P41">
        <v>4146170</v>
      </c>
      <c r="Q41">
        <v>4144410</v>
      </c>
      <c r="R41">
        <v>4143930</v>
      </c>
      <c r="S41">
        <v>4145980</v>
      </c>
      <c r="T41">
        <v>4148580</v>
      </c>
    </row>
    <row r="42" spans="1:20">
      <c r="A42" s="8">
        <v>37</v>
      </c>
      <c r="L42">
        <v>4148990</v>
      </c>
      <c r="M42">
        <v>4148710</v>
      </c>
      <c r="N42">
        <v>4151400</v>
      </c>
      <c r="O42">
        <v>4150530</v>
      </c>
      <c r="P42">
        <v>4146080</v>
      </c>
      <c r="Q42">
        <v>4144400</v>
      </c>
      <c r="R42">
        <v>4143960</v>
      </c>
      <c r="S42">
        <v>4146070</v>
      </c>
      <c r="T42">
        <v>4148670</v>
      </c>
    </row>
    <row r="43" spans="1:20">
      <c r="A43" s="8">
        <v>38</v>
      </c>
      <c r="L43">
        <v>4148920</v>
      </c>
      <c r="M43">
        <v>4148380</v>
      </c>
      <c r="N43">
        <v>4151360</v>
      </c>
      <c r="O43">
        <v>4150150</v>
      </c>
      <c r="P43">
        <v>4146090</v>
      </c>
      <c r="Q43">
        <v>4144410</v>
      </c>
      <c r="R43">
        <v>4144050</v>
      </c>
      <c r="S43">
        <v>4146160</v>
      </c>
      <c r="T43">
        <v>4148760</v>
      </c>
    </row>
    <row r="44" spans="1:20">
      <c r="A44" s="8">
        <v>39</v>
      </c>
      <c r="L44">
        <v>4148860</v>
      </c>
      <c r="M44">
        <v>4148390</v>
      </c>
      <c r="N44">
        <v>4151420</v>
      </c>
      <c r="O44">
        <v>4149630</v>
      </c>
      <c r="P44">
        <v>4146050</v>
      </c>
      <c r="Q44">
        <v>4144320</v>
      </c>
      <c r="R44">
        <v>4144130</v>
      </c>
      <c r="S44">
        <v>4146250</v>
      </c>
      <c r="T44">
        <v>4148850</v>
      </c>
    </row>
    <row r="45" spans="1:20">
      <c r="A45" s="8">
        <v>40</v>
      </c>
      <c r="L45">
        <v>4148860</v>
      </c>
      <c r="M45">
        <v>4148440</v>
      </c>
      <c r="N45">
        <v>4151190</v>
      </c>
      <c r="O45">
        <v>4149510</v>
      </c>
      <c r="P45">
        <v>4145970</v>
      </c>
      <c r="Q45">
        <v>4144250</v>
      </c>
      <c r="R45">
        <v>4144190</v>
      </c>
      <c r="S45">
        <v>4146340</v>
      </c>
      <c r="T45">
        <v>4148930</v>
      </c>
    </row>
    <row r="46" spans="1:20">
      <c r="A46" s="8">
        <v>41</v>
      </c>
      <c r="L46">
        <v>4148780</v>
      </c>
      <c r="M46">
        <v>4148360</v>
      </c>
      <c r="N46">
        <v>4151080</v>
      </c>
      <c r="O46">
        <v>4149490</v>
      </c>
      <c r="P46">
        <v>4145970</v>
      </c>
      <c r="Q46">
        <v>4144250</v>
      </c>
      <c r="R46">
        <v>4144280</v>
      </c>
      <c r="S46">
        <v>4146430</v>
      </c>
      <c r="T46">
        <v>4149020</v>
      </c>
    </row>
    <row r="47" spans="1:20">
      <c r="A47" s="8">
        <v>42</v>
      </c>
      <c r="L47">
        <v>4148580</v>
      </c>
      <c r="M47">
        <v>4148280</v>
      </c>
      <c r="N47">
        <v>4150750</v>
      </c>
      <c r="O47">
        <v>4149390</v>
      </c>
      <c r="P47">
        <v>4145980</v>
      </c>
      <c r="Q47">
        <v>4144320</v>
      </c>
      <c r="R47">
        <v>4144370</v>
      </c>
      <c r="S47">
        <v>4146520</v>
      </c>
      <c r="T47">
        <v>4149110</v>
      </c>
    </row>
    <row r="48" spans="1:20">
      <c r="A48" s="8">
        <v>43</v>
      </c>
      <c r="L48">
        <v>4148520</v>
      </c>
      <c r="M48">
        <v>4148150</v>
      </c>
      <c r="N48">
        <v>4150380</v>
      </c>
      <c r="O48">
        <v>4149440</v>
      </c>
      <c r="P48">
        <v>4146000</v>
      </c>
      <c r="Q48">
        <v>4144330</v>
      </c>
      <c r="R48">
        <v>4144400</v>
      </c>
      <c r="S48">
        <v>4146610</v>
      </c>
      <c r="T48">
        <v>4149200</v>
      </c>
    </row>
    <row r="49" spans="1:20">
      <c r="A49" s="8">
        <v>44</v>
      </c>
      <c r="L49">
        <v>4148370</v>
      </c>
      <c r="M49">
        <v>4148230</v>
      </c>
      <c r="N49">
        <v>4149880</v>
      </c>
      <c r="O49">
        <v>4149220</v>
      </c>
      <c r="P49">
        <v>4145930</v>
      </c>
      <c r="Q49">
        <v>4144250</v>
      </c>
      <c r="R49">
        <v>4144490</v>
      </c>
      <c r="S49">
        <v>4146700</v>
      </c>
      <c r="T49">
        <v>4149290</v>
      </c>
    </row>
    <row r="50" spans="1:20">
      <c r="A50" s="8">
        <v>45</v>
      </c>
      <c r="L50">
        <v>4148000</v>
      </c>
      <c r="M50">
        <v>4148240</v>
      </c>
      <c r="N50">
        <v>4149940</v>
      </c>
      <c r="O50">
        <v>4149190</v>
      </c>
      <c r="P50">
        <v>4145960</v>
      </c>
      <c r="Q50">
        <v>4144180</v>
      </c>
      <c r="R50">
        <v>4144560</v>
      </c>
      <c r="S50">
        <v>4146790</v>
      </c>
      <c r="T50">
        <v>4149380</v>
      </c>
    </row>
    <row r="51" spans="1:20">
      <c r="A51" s="8">
        <v>46</v>
      </c>
      <c r="L51">
        <v>4147910</v>
      </c>
      <c r="M51">
        <v>4148300</v>
      </c>
      <c r="N51">
        <v>4149830</v>
      </c>
      <c r="O51">
        <v>4149100</v>
      </c>
      <c r="P51">
        <v>4145950</v>
      </c>
      <c r="Q51">
        <v>4144230</v>
      </c>
      <c r="R51">
        <v>4144650</v>
      </c>
      <c r="S51">
        <v>4146880</v>
      </c>
      <c r="T51">
        <v>4149470</v>
      </c>
    </row>
    <row r="52" spans="1:20">
      <c r="A52" s="8">
        <v>47</v>
      </c>
      <c r="L52">
        <v>4147930</v>
      </c>
      <c r="M52">
        <v>4148360</v>
      </c>
      <c r="N52">
        <v>4149970</v>
      </c>
      <c r="O52">
        <v>4149030</v>
      </c>
      <c r="P52">
        <v>4145970</v>
      </c>
      <c r="Q52">
        <v>4144250</v>
      </c>
      <c r="R52">
        <v>4144680</v>
      </c>
      <c r="S52">
        <v>4146970</v>
      </c>
      <c r="T52">
        <v>4149560</v>
      </c>
    </row>
    <row r="53" spans="1:20">
      <c r="A53" s="8">
        <v>48</v>
      </c>
      <c r="K53">
        <v>4148820</v>
      </c>
      <c r="L53">
        <v>4147960</v>
      </c>
      <c r="M53">
        <v>4148340</v>
      </c>
      <c r="N53">
        <v>4150020</v>
      </c>
      <c r="O53">
        <v>4148990</v>
      </c>
      <c r="P53">
        <v>4145990</v>
      </c>
      <c r="Q53">
        <v>4144190</v>
      </c>
      <c r="R53">
        <v>4144760</v>
      </c>
      <c r="S53">
        <v>4147060</v>
      </c>
      <c r="T53">
        <v>4149650</v>
      </c>
    </row>
    <row r="54" spans="1:20">
      <c r="A54" s="8">
        <v>49</v>
      </c>
      <c r="K54">
        <v>4148620</v>
      </c>
      <c r="L54">
        <v>4147970</v>
      </c>
      <c r="M54">
        <v>4148370</v>
      </c>
      <c r="N54">
        <v>4150130</v>
      </c>
      <c r="O54">
        <v>4148740</v>
      </c>
      <c r="P54">
        <v>4145970</v>
      </c>
      <c r="Q54">
        <v>4144240</v>
      </c>
      <c r="R54">
        <v>4144790</v>
      </c>
      <c r="S54">
        <v>4147150</v>
      </c>
      <c r="T54">
        <v>4149740</v>
      </c>
    </row>
    <row r="55" spans="1:20">
      <c r="A55" s="8">
        <v>50</v>
      </c>
      <c r="K55">
        <v>4148630</v>
      </c>
      <c r="L55">
        <v>4147880</v>
      </c>
      <c r="M55">
        <v>4148190</v>
      </c>
      <c r="N55">
        <v>4150090</v>
      </c>
      <c r="O55">
        <v>4148470</v>
      </c>
      <c r="P55">
        <v>4145910</v>
      </c>
      <c r="Q55">
        <v>4144310</v>
      </c>
      <c r="R55">
        <v>4144840</v>
      </c>
      <c r="S55">
        <v>4147260</v>
      </c>
      <c r="T55">
        <v>4149830</v>
      </c>
    </row>
    <row r="56" spans="1:20">
      <c r="A56" s="8">
        <v>51</v>
      </c>
      <c r="K56">
        <v>4148570</v>
      </c>
      <c r="L56">
        <v>4147650</v>
      </c>
      <c r="M56">
        <v>4148120</v>
      </c>
      <c r="N56">
        <v>4150100</v>
      </c>
      <c r="O56">
        <v>4148060</v>
      </c>
      <c r="P56">
        <v>4145930</v>
      </c>
      <c r="Q56">
        <v>4144220</v>
      </c>
      <c r="R56">
        <v>4144910</v>
      </c>
      <c r="S56">
        <v>4147350</v>
      </c>
      <c r="T56">
        <v>4149920</v>
      </c>
    </row>
    <row r="57" spans="1:20">
      <c r="A57" s="8">
        <v>52</v>
      </c>
      <c r="K57">
        <v>4148420</v>
      </c>
      <c r="L57">
        <v>4147550</v>
      </c>
      <c r="M57">
        <v>4147940</v>
      </c>
      <c r="N57">
        <v>4149820</v>
      </c>
      <c r="O57">
        <v>4147720</v>
      </c>
      <c r="P57">
        <v>4145930</v>
      </c>
      <c r="Q57">
        <v>4144190</v>
      </c>
      <c r="R57">
        <v>4144960</v>
      </c>
      <c r="S57">
        <v>4147440</v>
      </c>
      <c r="T57">
        <v>4150000</v>
      </c>
    </row>
    <row r="58" spans="1:20">
      <c r="A58" s="8">
        <v>53</v>
      </c>
      <c r="K58">
        <v>4148080</v>
      </c>
      <c r="L58">
        <v>4147560</v>
      </c>
      <c r="M58">
        <v>4147860</v>
      </c>
      <c r="N58">
        <v>4149530</v>
      </c>
      <c r="O58">
        <v>4147550</v>
      </c>
      <c r="P58">
        <v>4145830</v>
      </c>
      <c r="Q58">
        <v>4144200</v>
      </c>
      <c r="R58">
        <v>4145050</v>
      </c>
      <c r="S58">
        <v>4147520</v>
      </c>
      <c r="T58">
        <v>4150090</v>
      </c>
    </row>
    <row r="59" spans="1:20">
      <c r="A59" s="8">
        <v>54</v>
      </c>
      <c r="K59">
        <v>4148090</v>
      </c>
      <c r="L59">
        <v>4147570</v>
      </c>
      <c r="M59">
        <v>4147420</v>
      </c>
      <c r="N59">
        <v>4149150</v>
      </c>
      <c r="O59">
        <v>4147340</v>
      </c>
      <c r="P59">
        <v>4145840</v>
      </c>
      <c r="Q59">
        <v>4144200</v>
      </c>
      <c r="R59">
        <v>4145130</v>
      </c>
      <c r="S59">
        <v>4147610</v>
      </c>
      <c r="T59">
        <v>4150180</v>
      </c>
    </row>
    <row r="60" spans="1:20">
      <c r="A60" s="8">
        <v>55</v>
      </c>
      <c r="K60">
        <v>4148100</v>
      </c>
      <c r="L60">
        <v>4147610</v>
      </c>
      <c r="M60">
        <v>4147370</v>
      </c>
      <c r="N60">
        <v>4148930</v>
      </c>
      <c r="O60">
        <v>4147300</v>
      </c>
      <c r="P60">
        <v>4145830</v>
      </c>
      <c r="Q60">
        <v>4144280</v>
      </c>
      <c r="R60">
        <v>4145220</v>
      </c>
      <c r="S60">
        <v>4147700</v>
      </c>
      <c r="T60">
        <v>4150270</v>
      </c>
    </row>
    <row r="61" spans="1:20">
      <c r="A61" s="8">
        <v>56</v>
      </c>
      <c r="K61">
        <v>4148040</v>
      </c>
      <c r="L61">
        <v>4147460</v>
      </c>
      <c r="M61">
        <v>4147290</v>
      </c>
      <c r="N61">
        <v>4148890</v>
      </c>
      <c r="O61">
        <v>4147180</v>
      </c>
      <c r="P61">
        <v>4145780</v>
      </c>
      <c r="Q61">
        <v>4144240</v>
      </c>
      <c r="R61">
        <v>4145300</v>
      </c>
      <c r="S61">
        <v>4147790</v>
      </c>
      <c r="T61">
        <v>4150360</v>
      </c>
    </row>
    <row r="62" spans="1:20">
      <c r="A62" s="8">
        <v>57</v>
      </c>
      <c r="K62">
        <v>4147890</v>
      </c>
      <c r="L62">
        <v>4147440</v>
      </c>
      <c r="M62">
        <v>4147030</v>
      </c>
      <c r="N62">
        <v>4148980</v>
      </c>
      <c r="O62">
        <v>4146700</v>
      </c>
      <c r="P62">
        <v>4145750</v>
      </c>
      <c r="Q62">
        <v>4144220</v>
      </c>
      <c r="R62">
        <v>4145390</v>
      </c>
      <c r="S62">
        <v>4147880</v>
      </c>
      <c r="T62">
        <v>4150450</v>
      </c>
    </row>
    <row r="63" spans="1:20">
      <c r="A63" s="8">
        <v>58</v>
      </c>
      <c r="K63">
        <v>4147850</v>
      </c>
      <c r="L63">
        <v>4147390</v>
      </c>
      <c r="M63">
        <v>4147120</v>
      </c>
      <c r="N63">
        <v>4148930</v>
      </c>
      <c r="O63">
        <v>4146540</v>
      </c>
      <c r="P63">
        <v>4145650</v>
      </c>
      <c r="Q63">
        <v>4144210</v>
      </c>
      <c r="R63">
        <v>4145480</v>
      </c>
      <c r="S63">
        <v>4147970</v>
      </c>
      <c r="T63">
        <v>4150540</v>
      </c>
    </row>
    <row r="64" spans="1:20">
      <c r="A64" s="8">
        <v>59</v>
      </c>
      <c r="K64">
        <v>4147860</v>
      </c>
      <c r="L64">
        <v>4147190</v>
      </c>
      <c r="M64">
        <v>4147180</v>
      </c>
      <c r="N64">
        <v>4148830</v>
      </c>
      <c r="O64">
        <v>4146380</v>
      </c>
      <c r="P64">
        <v>4145560</v>
      </c>
      <c r="Q64">
        <v>4144190</v>
      </c>
      <c r="R64">
        <v>4145570</v>
      </c>
      <c r="S64">
        <v>4148060</v>
      </c>
      <c r="T64">
        <v>4150630</v>
      </c>
    </row>
    <row r="65" spans="1:20">
      <c r="A65" s="8">
        <v>60</v>
      </c>
      <c r="K65">
        <v>4147830</v>
      </c>
      <c r="L65">
        <v>4147010</v>
      </c>
      <c r="M65">
        <v>4147310</v>
      </c>
      <c r="N65">
        <v>4148910</v>
      </c>
      <c r="O65">
        <v>4146320</v>
      </c>
      <c r="P65">
        <v>4145460</v>
      </c>
      <c r="Q65">
        <v>4144190</v>
      </c>
      <c r="R65">
        <v>4145650</v>
      </c>
      <c r="S65">
        <v>4148150</v>
      </c>
      <c r="T65">
        <v>4150720</v>
      </c>
    </row>
    <row r="66" spans="1:20">
      <c r="A66" s="8">
        <v>61</v>
      </c>
      <c r="K66">
        <v>4147770</v>
      </c>
      <c r="L66">
        <v>4146820</v>
      </c>
      <c r="M66">
        <v>4147370</v>
      </c>
      <c r="N66">
        <v>4148960</v>
      </c>
      <c r="O66">
        <v>4146260</v>
      </c>
      <c r="P66">
        <v>4145420</v>
      </c>
      <c r="Q66">
        <v>4144190</v>
      </c>
      <c r="R66">
        <v>4145740</v>
      </c>
      <c r="S66">
        <v>4148240</v>
      </c>
      <c r="T66">
        <v>4150810</v>
      </c>
    </row>
    <row r="67" spans="1:20">
      <c r="A67" s="8">
        <v>62</v>
      </c>
      <c r="J67">
        <v>4148140</v>
      </c>
      <c r="K67">
        <v>4147710</v>
      </c>
      <c r="L67">
        <v>4146650</v>
      </c>
      <c r="M67">
        <v>4147440</v>
      </c>
      <c r="N67">
        <v>4148960</v>
      </c>
      <c r="O67">
        <v>4146130</v>
      </c>
      <c r="P67">
        <v>4145410</v>
      </c>
      <c r="Q67">
        <v>4144270</v>
      </c>
      <c r="R67">
        <v>4145830</v>
      </c>
      <c r="S67">
        <v>4148330</v>
      </c>
      <c r="T67">
        <v>4150900</v>
      </c>
    </row>
    <row r="68" spans="1:20">
      <c r="A68" s="8">
        <v>63</v>
      </c>
      <c r="J68">
        <v>4148150</v>
      </c>
      <c r="K68">
        <v>4147720</v>
      </c>
      <c r="L68">
        <v>4146580</v>
      </c>
      <c r="M68">
        <v>4147480</v>
      </c>
      <c r="N68">
        <v>4149000</v>
      </c>
      <c r="O68">
        <v>4146130</v>
      </c>
      <c r="P68">
        <v>4145440</v>
      </c>
      <c r="Q68">
        <v>4144300</v>
      </c>
      <c r="R68">
        <v>4145880</v>
      </c>
      <c r="S68">
        <v>4148420</v>
      </c>
      <c r="T68">
        <v>4150990</v>
      </c>
    </row>
    <row r="69" spans="1:20">
      <c r="A69" s="8">
        <v>64</v>
      </c>
      <c r="J69">
        <v>4148020</v>
      </c>
      <c r="K69">
        <v>4147730</v>
      </c>
      <c r="L69">
        <v>4146350</v>
      </c>
      <c r="M69">
        <v>4147540</v>
      </c>
      <c r="N69">
        <v>4149050</v>
      </c>
      <c r="O69">
        <v>4146070</v>
      </c>
      <c r="P69">
        <v>4145330</v>
      </c>
      <c r="Q69">
        <v>4144380</v>
      </c>
      <c r="R69">
        <v>4145960</v>
      </c>
      <c r="S69">
        <v>4148510</v>
      </c>
      <c r="T69">
        <v>4151070</v>
      </c>
    </row>
    <row r="70" spans="1:20">
      <c r="A70" s="8">
        <v>65</v>
      </c>
      <c r="J70">
        <v>4147970</v>
      </c>
      <c r="K70">
        <v>4147670</v>
      </c>
      <c r="L70">
        <v>4146080</v>
      </c>
      <c r="M70">
        <v>4147560</v>
      </c>
      <c r="N70">
        <v>4149010</v>
      </c>
      <c r="O70">
        <v>4146050</v>
      </c>
      <c r="P70">
        <v>4145280</v>
      </c>
      <c r="Q70">
        <v>4144390</v>
      </c>
      <c r="R70">
        <v>4146050</v>
      </c>
      <c r="S70">
        <v>4148590</v>
      </c>
      <c r="T70">
        <v>4151160</v>
      </c>
    </row>
    <row r="71" spans="1:20">
      <c r="A71" s="8">
        <v>66</v>
      </c>
      <c r="J71">
        <v>4147930</v>
      </c>
      <c r="K71">
        <v>4147530</v>
      </c>
      <c r="L71">
        <v>4145890</v>
      </c>
      <c r="M71">
        <v>4147630</v>
      </c>
      <c r="N71">
        <v>4148990</v>
      </c>
      <c r="O71">
        <v>4146040</v>
      </c>
      <c r="P71">
        <v>4145300</v>
      </c>
      <c r="Q71">
        <v>4144480</v>
      </c>
      <c r="R71">
        <v>4146140</v>
      </c>
      <c r="S71">
        <v>4148680</v>
      </c>
    </row>
    <row r="72" spans="1:20">
      <c r="A72" s="8">
        <v>67</v>
      </c>
      <c r="J72">
        <v>4147870</v>
      </c>
      <c r="K72">
        <v>4147470</v>
      </c>
      <c r="L72">
        <v>4145630</v>
      </c>
      <c r="M72">
        <v>4147160</v>
      </c>
      <c r="N72">
        <v>4148890</v>
      </c>
      <c r="O72">
        <v>4146100</v>
      </c>
      <c r="P72">
        <v>4145310</v>
      </c>
      <c r="Q72">
        <v>4144560</v>
      </c>
      <c r="R72">
        <v>4146190</v>
      </c>
      <c r="S72">
        <v>4148770</v>
      </c>
    </row>
    <row r="73" spans="1:20">
      <c r="A73" s="8">
        <v>68</v>
      </c>
      <c r="J73">
        <v>4147880</v>
      </c>
      <c r="K73">
        <v>4147160</v>
      </c>
      <c r="L73">
        <v>4145630</v>
      </c>
      <c r="M73">
        <v>4146750</v>
      </c>
      <c r="N73">
        <v>4148910</v>
      </c>
      <c r="O73">
        <v>4146120</v>
      </c>
      <c r="P73">
        <v>4145260</v>
      </c>
      <c r="Q73">
        <v>4144620</v>
      </c>
      <c r="R73">
        <v>4146270</v>
      </c>
      <c r="S73">
        <v>4148860</v>
      </c>
    </row>
    <row r="74" spans="1:20">
      <c r="A74" s="8">
        <v>69</v>
      </c>
      <c r="J74">
        <v>4147890</v>
      </c>
      <c r="K74">
        <v>4146950</v>
      </c>
      <c r="L74">
        <v>4145630</v>
      </c>
      <c r="M74">
        <v>4146790</v>
      </c>
      <c r="N74">
        <v>4148640</v>
      </c>
      <c r="O74">
        <v>4146100</v>
      </c>
      <c r="P74">
        <v>4145270</v>
      </c>
      <c r="Q74">
        <v>4144630</v>
      </c>
      <c r="R74">
        <v>4146360</v>
      </c>
      <c r="S74">
        <v>4148950</v>
      </c>
    </row>
    <row r="75" spans="1:20">
      <c r="A75" s="8">
        <v>70</v>
      </c>
      <c r="J75">
        <v>4147900</v>
      </c>
      <c r="K75">
        <v>4146760</v>
      </c>
      <c r="L75">
        <v>4145610</v>
      </c>
      <c r="M75">
        <v>4146730</v>
      </c>
      <c r="N75">
        <v>4148400</v>
      </c>
      <c r="O75">
        <v>4146100</v>
      </c>
      <c r="P75">
        <v>4145230</v>
      </c>
      <c r="Q75">
        <v>4144640</v>
      </c>
      <c r="R75">
        <v>4146450</v>
      </c>
      <c r="S75">
        <v>4149040</v>
      </c>
    </row>
    <row r="76" spans="1:20">
      <c r="A76" s="8">
        <v>71</v>
      </c>
      <c r="J76">
        <v>4147800</v>
      </c>
      <c r="K76">
        <v>4146570</v>
      </c>
      <c r="L76">
        <v>4145660</v>
      </c>
      <c r="M76">
        <v>4146890</v>
      </c>
      <c r="N76">
        <v>4148160</v>
      </c>
      <c r="O76">
        <v>4146120</v>
      </c>
      <c r="P76">
        <v>4145110</v>
      </c>
      <c r="Q76">
        <v>4144710</v>
      </c>
      <c r="R76">
        <v>4146540</v>
      </c>
      <c r="S76">
        <v>4149130</v>
      </c>
    </row>
    <row r="77" spans="1:20">
      <c r="A77" s="8">
        <v>72</v>
      </c>
      <c r="J77">
        <v>4147740</v>
      </c>
      <c r="K77">
        <v>4146390</v>
      </c>
      <c r="L77">
        <v>4145650</v>
      </c>
      <c r="M77">
        <v>4147100</v>
      </c>
      <c r="N77">
        <v>4147950</v>
      </c>
      <c r="O77">
        <v>4146100</v>
      </c>
      <c r="P77">
        <v>4144920</v>
      </c>
      <c r="Q77">
        <v>4144790</v>
      </c>
      <c r="R77">
        <v>4146630</v>
      </c>
      <c r="S77">
        <v>4149220</v>
      </c>
    </row>
    <row r="78" spans="1:20">
      <c r="A78" s="8">
        <v>73</v>
      </c>
      <c r="J78">
        <v>4147750</v>
      </c>
      <c r="K78">
        <v>4146310</v>
      </c>
      <c r="L78">
        <v>4145650</v>
      </c>
      <c r="M78">
        <v>4147080</v>
      </c>
      <c r="N78">
        <v>4147860</v>
      </c>
      <c r="O78">
        <v>4146040</v>
      </c>
      <c r="P78">
        <v>4144880</v>
      </c>
      <c r="Q78">
        <v>4144850</v>
      </c>
      <c r="R78">
        <v>4146720</v>
      </c>
      <c r="S78">
        <v>4149310</v>
      </c>
    </row>
    <row r="79" spans="1:20">
      <c r="A79" s="8">
        <v>74</v>
      </c>
      <c r="J79">
        <v>4147760</v>
      </c>
      <c r="K79">
        <v>4146160</v>
      </c>
      <c r="L79">
        <v>4145700</v>
      </c>
      <c r="M79">
        <v>4147390</v>
      </c>
      <c r="N79">
        <v>4147640</v>
      </c>
      <c r="O79">
        <v>4146070</v>
      </c>
      <c r="P79">
        <v>4144890</v>
      </c>
      <c r="Q79">
        <v>4144890</v>
      </c>
      <c r="R79">
        <v>4146810</v>
      </c>
      <c r="S79">
        <v>4149400</v>
      </c>
    </row>
    <row r="80" spans="1:20">
      <c r="A80" s="8">
        <v>75</v>
      </c>
      <c r="J80">
        <v>4147700</v>
      </c>
      <c r="K80">
        <v>4145660</v>
      </c>
      <c r="L80">
        <v>4145810</v>
      </c>
      <c r="M80">
        <v>4147480</v>
      </c>
      <c r="N80">
        <v>4147500</v>
      </c>
      <c r="O80">
        <v>4146120</v>
      </c>
      <c r="P80">
        <v>4144920</v>
      </c>
      <c r="Q80">
        <v>4144930</v>
      </c>
      <c r="R80">
        <v>4146900</v>
      </c>
      <c r="S80">
        <v>4149490</v>
      </c>
    </row>
    <row r="81" spans="1:19">
      <c r="A81" s="8">
        <v>76</v>
      </c>
      <c r="J81">
        <v>4147640</v>
      </c>
      <c r="K81">
        <v>4145480</v>
      </c>
      <c r="L81">
        <v>4145840</v>
      </c>
      <c r="M81">
        <v>4147620</v>
      </c>
      <c r="N81">
        <v>4147530</v>
      </c>
      <c r="O81">
        <v>4146160</v>
      </c>
      <c r="P81">
        <v>4144900</v>
      </c>
      <c r="Q81">
        <v>4144970</v>
      </c>
      <c r="R81">
        <v>4146990</v>
      </c>
      <c r="S81">
        <v>4149580</v>
      </c>
    </row>
    <row r="82" spans="1:19">
      <c r="A82" s="8">
        <v>77</v>
      </c>
      <c r="I82">
        <v>4147900</v>
      </c>
      <c r="J82">
        <v>4147530</v>
      </c>
      <c r="K82">
        <v>4145450</v>
      </c>
      <c r="L82">
        <v>4145890</v>
      </c>
      <c r="M82">
        <v>4147690</v>
      </c>
      <c r="N82">
        <v>4147410</v>
      </c>
      <c r="O82">
        <v>4146210</v>
      </c>
      <c r="P82">
        <v>4144920</v>
      </c>
      <c r="Q82">
        <v>4145050</v>
      </c>
      <c r="R82">
        <v>4147070</v>
      </c>
      <c r="S82">
        <v>4149670</v>
      </c>
    </row>
    <row r="83" spans="1:19">
      <c r="A83" s="8">
        <v>78</v>
      </c>
      <c r="I83">
        <v>4147910</v>
      </c>
      <c r="J83">
        <v>4147270</v>
      </c>
      <c r="K83">
        <v>4145110</v>
      </c>
      <c r="L83">
        <v>4145890</v>
      </c>
      <c r="M83">
        <v>4147780</v>
      </c>
      <c r="N83">
        <v>4147310</v>
      </c>
      <c r="O83">
        <v>4146260</v>
      </c>
      <c r="P83">
        <v>4144820</v>
      </c>
      <c r="Q83">
        <v>4145110</v>
      </c>
      <c r="R83">
        <v>4147160</v>
      </c>
      <c r="S83">
        <v>4149750</v>
      </c>
    </row>
    <row r="84" spans="1:19">
      <c r="A84" s="8">
        <v>79</v>
      </c>
      <c r="I84">
        <v>4147920</v>
      </c>
      <c r="J84">
        <v>4147100</v>
      </c>
      <c r="K84">
        <v>4145110</v>
      </c>
      <c r="L84">
        <v>4145890</v>
      </c>
      <c r="M84">
        <v>4147820</v>
      </c>
      <c r="N84">
        <v>4147290</v>
      </c>
      <c r="O84">
        <v>4146300</v>
      </c>
      <c r="P84">
        <v>4144860</v>
      </c>
      <c r="Q84">
        <v>4145140</v>
      </c>
      <c r="R84">
        <v>4147250</v>
      </c>
      <c r="S84">
        <v>4149840</v>
      </c>
    </row>
    <row r="85" spans="1:19">
      <c r="A85" s="8">
        <v>80</v>
      </c>
      <c r="I85">
        <v>4147860</v>
      </c>
      <c r="J85">
        <v>4146950</v>
      </c>
      <c r="K85">
        <v>4145060</v>
      </c>
      <c r="L85">
        <v>4145910</v>
      </c>
      <c r="M85">
        <v>4147960</v>
      </c>
      <c r="N85">
        <v>4147110</v>
      </c>
      <c r="O85">
        <v>4146290</v>
      </c>
      <c r="P85">
        <v>4144850</v>
      </c>
      <c r="Q85">
        <v>4145230</v>
      </c>
      <c r="R85">
        <v>4147340</v>
      </c>
    </row>
    <row r="86" spans="1:19">
      <c r="A86" s="8">
        <v>81</v>
      </c>
      <c r="I86">
        <v>4147870</v>
      </c>
      <c r="J86">
        <v>4146690</v>
      </c>
      <c r="K86">
        <v>4144970</v>
      </c>
      <c r="L86">
        <v>4145760</v>
      </c>
      <c r="M86">
        <v>4148020</v>
      </c>
      <c r="N86">
        <v>4146700</v>
      </c>
      <c r="O86">
        <v>4146270</v>
      </c>
      <c r="P86">
        <v>4144880</v>
      </c>
      <c r="Q86">
        <v>4145310</v>
      </c>
      <c r="R86">
        <v>4147430</v>
      </c>
    </row>
    <row r="87" spans="1:19">
      <c r="A87" s="8">
        <v>82</v>
      </c>
      <c r="I87">
        <v>4147810</v>
      </c>
      <c r="J87">
        <v>4146610</v>
      </c>
      <c r="K87">
        <v>4144990</v>
      </c>
      <c r="L87">
        <v>4145510</v>
      </c>
      <c r="M87">
        <v>4148090</v>
      </c>
      <c r="N87">
        <v>4146600</v>
      </c>
      <c r="O87">
        <v>4146340</v>
      </c>
      <c r="P87">
        <v>4144960</v>
      </c>
      <c r="Q87">
        <v>4145350</v>
      </c>
      <c r="R87">
        <v>4147520</v>
      </c>
    </row>
    <row r="88" spans="1:19">
      <c r="A88" s="8">
        <v>83</v>
      </c>
      <c r="I88">
        <v>4147780</v>
      </c>
      <c r="J88">
        <v>4146550</v>
      </c>
      <c r="K88">
        <v>4145050</v>
      </c>
      <c r="L88">
        <v>4145260</v>
      </c>
      <c r="M88">
        <v>4148110</v>
      </c>
      <c r="N88">
        <v>4146550</v>
      </c>
      <c r="O88">
        <v>4146340</v>
      </c>
      <c r="P88">
        <v>4144950</v>
      </c>
      <c r="Q88">
        <v>4145380</v>
      </c>
      <c r="R88">
        <v>4147610</v>
      </c>
    </row>
    <row r="89" spans="1:19">
      <c r="A89" s="8">
        <v>84</v>
      </c>
      <c r="I89">
        <v>4147720</v>
      </c>
      <c r="J89">
        <v>4146450</v>
      </c>
      <c r="K89">
        <v>4145070</v>
      </c>
      <c r="L89">
        <v>4145220</v>
      </c>
      <c r="M89">
        <v>4148190</v>
      </c>
      <c r="N89">
        <v>4146570</v>
      </c>
      <c r="O89">
        <v>4146290</v>
      </c>
      <c r="P89">
        <v>4144910</v>
      </c>
      <c r="Q89">
        <v>4145400</v>
      </c>
      <c r="R89">
        <v>4147700</v>
      </c>
    </row>
    <row r="90" spans="1:19">
      <c r="A90" s="8">
        <v>85</v>
      </c>
      <c r="I90">
        <v>4147660</v>
      </c>
      <c r="J90">
        <v>4145990</v>
      </c>
      <c r="K90">
        <v>4145060</v>
      </c>
      <c r="L90">
        <v>4145190</v>
      </c>
      <c r="M90">
        <v>4148170</v>
      </c>
      <c r="N90">
        <v>4146510</v>
      </c>
      <c r="O90">
        <v>4146230</v>
      </c>
      <c r="P90">
        <v>4144960</v>
      </c>
      <c r="Q90">
        <v>4145470</v>
      </c>
      <c r="R90">
        <v>4147790</v>
      </c>
    </row>
    <row r="91" spans="1:19">
      <c r="A91" s="8">
        <v>86</v>
      </c>
      <c r="I91">
        <v>4147620</v>
      </c>
      <c r="J91">
        <v>4145840</v>
      </c>
      <c r="K91">
        <v>4145110</v>
      </c>
      <c r="L91">
        <v>4145300</v>
      </c>
      <c r="M91">
        <v>4148140</v>
      </c>
      <c r="N91">
        <v>4146570</v>
      </c>
      <c r="O91">
        <v>4146270</v>
      </c>
      <c r="P91">
        <v>4144950</v>
      </c>
      <c r="Q91">
        <v>4145530</v>
      </c>
      <c r="R91">
        <v>4147870</v>
      </c>
    </row>
    <row r="92" spans="1:19">
      <c r="A92" s="8">
        <v>87</v>
      </c>
      <c r="I92">
        <v>4147430</v>
      </c>
      <c r="J92">
        <v>4145660</v>
      </c>
      <c r="K92">
        <v>4145190</v>
      </c>
      <c r="L92">
        <v>4145370</v>
      </c>
      <c r="M92">
        <v>4148080</v>
      </c>
      <c r="N92">
        <v>4146580</v>
      </c>
      <c r="O92">
        <v>4146290</v>
      </c>
      <c r="P92">
        <v>4144970</v>
      </c>
      <c r="Q92">
        <v>4145600</v>
      </c>
      <c r="R92">
        <v>4147960</v>
      </c>
    </row>
    <row r="93" spans="1:19">
      <c r="A93" s="8">
        <v>88</v>
      </c>
      <c r="I93">
        <v>4147250</v>
      </c>
      <c r="J93">
        <v>4145370</v>
      </c>
      <c r="K93">
        <v>4145190</v>
      </c>
      <c r="L93">
        <v>4145420</v>
      </c>
      <c r="M93">
        <v>4147980</v>
      </c>
      <c r="N93">
        <v>4146570</v>
      </c>
      <c r="O93">
        <v>4146300</v>
      </c>
      <c r="P93">
        <v>4145010</v>
      </c>
      <c r="Q93">
        <v>4145690</v>
      </c>
      <c r="R93">
        <v>4148050</v>
      </c>
    </row>
    <row r="94" spans="1:19">
      <c r="A94" s="8">
        <v>89</v>
      </c>
      <c r="I94">
        <v>4146990</v>
      </c>
      <c r="J94">
        <v>4145300</v>
      </c>
      <c r="K94">
        <v>4145210</v>
      </c>
      <c r="L94">
        <v>4145630</v>
      </c>
      <c r="M94">
        <v>4147790</v>
      </c>
      <c r="N94">
        <v>4146580</v>
      </c>
      <c r="O94">
        <v>4146350</v>
      </c>
      <c r="P94">
        <v>4144880</v>
      </c>
      <c r="Q94">
        <v>4145780</v>
      </c>
      <c r="R94">
        <v>4148150</v>
      </c>
    </row>
    <row r="95" spans="1:19">
      <c r="A95" s="8">
        <v>90</v>
      </c>
      <c r="I95">
        <v>4146940</v>
      </c>
      <c r="J95">
        <v>4145110</v>
      </c>
      <c r="K95">
        <v>4145290</v>
      </c>
      <c r="L95">
        <v>4145700</v>
      </c>
      <c r="M95">
        <v>4147620</v>
      </c>
      <c r="N95">
        <v>4146470</v>
      </c>
      <c r="O95">
        <v>4146350</v>
      </c>
      <c r="P95">
        <v>4144960</v>
      </c>
      <c r="Q95">
        <v>4145860</v>
      </c>
      <c r="R95">
        <v>4148240</v>
      </c>
    </row>
    <row r="96" spans="1:19">
      <c r="A96" s="8">
        <v>91</v>
      </c>
      <c r="H96">
        <v>4147900</v>
      </c>
      <c r="I96">
        <v>4146750</v>
      </c>
      <c r="J96">
        <v>4145040</v>
      </c>
      <c r="K96">
        <v>4145360</v>
      </c>
      <c r="L96">
        <v>4145720</v>
      </c>
      <c r="M96">
        <v>4147260</v>
      </c>
      <c r="N96">
        <v>4146480</v>
      </c>
      <c r="O96">
        <v>4146310</v>
      </c>
      <c r="P96">
        <v>4144980</v>
      </c>
      <c r="Q96">
        <v>4145950</v>
      </c>
      <c r="R96">
        <v>4148320</v>
      </c>
    </row>
    <row r="97" spans="1:18">
      <c r="A97" s="8">
        <v>92</v>
      </c>
      <c r="H97">
        <v>4147910</v>
      </c>
      <c r="I97">
        <v>4146730</v>
      </c>
      <c r="J97">
        <v>4145050</v>
      </c>
      <c r="K97">
        <v>4145440</v>
      </c>
      <c r="L97">
        <v>4145840</v>
      </c>
      <c r="M97">
        <v>4147340</v>
      </c>
      <c r="N97">
        <v>4146290</v>
      </c>
      <c r="O97">
        <v>4146270</v>
      </c>
      <c r="P97">
        <v>4144940</v>
      </c>
      <c r="Q97">
        <v>4146030</v>
      </c>
      <c r="R97">
        <v>4148410</v>
      </c>
    </row>
    <row r="98" spans="1:18">
      <c r="A98" s="8">
        <v>93</v>
      </c>
      <c r="H98">
        <v>4147840</v>
      </c>
      <c r="I98">
        <v>4146740</v>
      </c>
      <c r="J98">
        <v>4145020</v>
      </c>
      <c r="K98">
        <v>4145490</v>
      </c>
      <c r="L98">
        <v>4145830</v>
      </c>
      <c r="M98">
        <v>4147370</v>
      </c>
      <c r="N98">
        <v>4146300</v>
      </c>
      <c r="O98">
        <v>4146300</v>
      </c>
      <c r="P98">
        <v>4144860</v>
      </c>
      <c r="Q98">
        <v>4146110</v>
      </c>
      <c r="R98">
        <v>4148500</v>
      </c>
    </row>
    <row r="99" spans="1:18">
      <c r="A99" s="8">
        <v>94</v>
      </c>
      <c r="H99">
        <v>4147790</v>
      </c>
      <c r="I99">
        <v>4146680</v>
      </c>
      <c r="J99">
        <v>4145010</v>
      </c>
      <c r="K99">
        <v>4145500</v>
      </c>
      <c r="L99">
        <v>4145900</v>
      </c>
      <c r="M99">
        <v>4147400</v>
      </c>
      <c r="N99">
        <v>4146130</v>
      </c>
      <c r="O99">
        <v>4146310</v>
      </c>
      <c r="P99">
        <v>4144880</v>
      </c>
      <c r="Q99">
        <v>4146190</v>
      </c>
      <c r="R99">
        <v>4148590</v>
      </c>
    </row>
    <row r="100" spans="1:18">
      <c r="A100" s="8">
        <v>95</v>
      </c>
      <c r="H100">
        <v>4147690</v>
      </c>
      <c r="I100">
        <v>4146400</v>
      </c>
      <c r="J100">
        <v>4145020</v>
      </c>
      <c r="K100">
        <v>4145290</v>
      </c>
      <c r="L100">
        <v>4145990</v>
      </c>
      <c r="M100">
        <v>4147530</v>
      </c>
      <c r="N100">
        <v>4146050</v>
      </c>
      <c r="O100">
        <v>4146160</v>
      </c>
      <c r="P100">
        <v>4144960</v>
      </c>
      <c r="Q100">
        <v>4146260</v>
      </c>
    </row>
    <row r="101" spans="1:18">
      <c r="A101" s="8">
        <v>96</v>
      </c>
      <c r="H101">
        <v>4147520</v>
      </c>
      <c r="I101">
        <v>4145980</v>
      </c>
      <c r="J101">
        <v>4145040</v>
      </c>
      <c r="K101">
        <v>4144970</v>
      </c>
      <c r="L101">
        <v>4146040</v>
      </c>
      <c r="M101">
        <v>4147560</v>
      </c>
      <c r="N101">
        <v>4146080</v>
      </c>
      <c r="O101">
        <v>4146070</v>
      </c>
      <c r="P101">
        <v>4144910</v>
      </c>
      <c r="Q101">
        <v>4146350</v>
      </c>
    </row>
    <row r="102" spans="1:18">
      <c r="A102" s="8">
        <v>97</v>
      </c>
      <c r="H102">
        <v>4147270</v>
      </c>
      <c r="I102">
        <v>4145880</v>
      </c>
      <c r="J102">
        <v>4145070</v>
      </c>
      <c r="K102">
        <v>4144590</v>
      </c>
      <c r="L102">
        <v>4146110</v>
      </c>
      <c r="M102">
        <v>4147590</v>
      </c>
      <c r="N102">
        <v>4146090</v>
      </c>
      <c r="O102">
        <v>4146110</v>
      </c>
      <c r="P102">
        <v>4144990</v>
      </c>
      <c r="Q102">
        <v>4146430</v>
      </c>
    </row>
    <row r="103" spans="1:18">
      <c r="A103" s="8">
        <v>98</v>
      </c>
      <c r="H103">
        <v>4147150</v>
      </c>
      <c r="I103">
        <v>4145560</v>
      </c>
      <c r="J103">
        <v>4145090</v>
      </c>
      <c r="K103">
        <v>4144480</v>
      </c>
      <c r="L103">
        <v>4146060</v>
      </c>
      <c r="M103">
        <v>4147450</v>
      </c>
      <c r="N103">
        <v>4146130</v>
      </c>
      <c r="O103">
        <v>4146140</v>
      </c>
      <c r="P103">
        <v>4144950</v>
      </c>
      <c r="Q103">
        <v>4146520</v>
      </c>
    </row>
    <row r="104" spans="1:18">
      <c r="A104" s="8">
        <v>99</v>
      </c>
      <c r="H104">
        <v>4147030</v>
      </c>
      <c r="I104">
        <v>4145450</v>
      </c>
      <c r="J104">
        <v>4145060</v>
      </c>
      <c r="K104">
        <v>4144460</v>
      </c>
      <c r="L104">
        <v>4146070</v>
      </c>
      <c r="M104">
        <v>4147340</v>
      </c>
      <c r="N104">
        <v>4146170</v>
      </c>
      <c r="O104">
        <v>4146120</v>
      </c>
      <c r="P104">
        <v>4145030</v>
      </c>
      <c r="Q104">
        <v>4146570</v>
      </c>
    </row>
    <row r="105" spans="1:18">
      <c r="A105" s="8">
        <v>100</v>
      </c>
      <c r="H105">
        <v>4146830</v>
      </c>
      <c r="I105">
        <v>4145400</v>
      </c>
      <c r="J105">
        <v>4145040</v>
      </c>
      <c r="K105">
        <v>4144460</v>
      </c>
      <c r="L105">
        <v>4146170</v>
      </c>
      <c r="M105">
        <v>4147330</v>
      </c>
      <c r="N105">
        <v>4146230</v>
      </c>
      <c r="O105">
        <v>4146160</v>
      </c>
      <c r="P105">
        <v>4145020</v>
      </c>
      <c r="Q105">
        <v>4146640</v>
      </c>
    </row>
    <row r="106" spans="1:18">
      <c r="A106" s="8">
        <v>101</v>
      </c>
      <c r="H106">
        <v>4146850</v>
      </c>
      <c r="I106">
        <v>4145360</v>
      </c>
      <c r="J106">
        <v>4145030</v>
      </c>
      <c r="K106">
        <v>4144420</v>
      </c>
      <c r="L106">
        <v>4146290</v>
      </c>
      <c r="M106">
        <v>4147310</v>
      </c>
      <c r="N106">
        <v>4146290</v>
      </c>
      <c r="O106">
        <v>4146190</v>
      </c>
      <c r="P106">
        <v>4145100</v>
      </c>
      <c r="Q106">
        <v>4146730</v>
      </c>
    </row>
    <row r="107" spans="1:18">
      <c r="A107" s="8">
        <v>102</v>
      </c>
      <c r="H107">
        <v>4146790</v>
      </c>
      <c r="I107">
        <v>4145270</v>
      </c>
      <c r="J107">
        <v>4145050</v>
      </c>
      <c r="K107">
        <v>4144380</v>
      </c>
      <c r="L107">
        <v>4146380</v>
      </c>
      <c r="M107">
        <v>4147200</v>
      </c>
      <c r="N107">
        <v>4146300</v>
      </c>
      <c r="O107">
        <v>4146180</v>
      </c>
      <c r="P107">
        <v>4145130</v>
      </c>
      <c r="Q107">
        <v>4146820</v>
      </c>
    </row>
    <row r="108" spans="1:18">
      <c r="A108" s="8">
        <v>103</v>
      </c>
      <c r="H108">
        <v>4146800</v>
      </c>
      <c r="I108">
        <v>4145260</v>
      </c>
      <c r="J108">
        <v>4145060</v>
      </c>
      <c r="K108">
        <v>4144470</v>
      </c>
      <c r="L108">
        <v>4146490</v>
      </c>
      <c r="M108">
        <v>4147220</v>
      </c>
      <c r="N108">
        <v>4146310</v>
      </c>
      <c r="O108">
        <v>4146140</v>
      </c>
      <c r="P108">
        <v>4145190</v>
      </c>
      <c r="Q108">
        <v>4146900</v>
      </c>
    </row>
    <row r="109" spans="1:18">
      <c r="A109" s="8">
        <v>104</v>
      </c>
      <c r="H109">
        <v>4146710</v>
      </c>
      <c r="I109">
        <v>4145250</v>
      </c>
      <c r="J109">
        <v>4145070</v>
      </c>
      <c r="K109">
        <v>4144460</v>
      </c>
      <c r="L109">
        <v>4146550</v>
      </c>
      <c r="M109">
        <v>4147000</v>
      </c>
      <c r="N109">
        <v>4146340</v>
      </c>
      <c r="O109">
        <v>4146130</v>
      </c>
      <c r="P109">
        <v>4145270</v>
      </c>
      <c r="Q109">
        <v>4146990</v>
      </c>
    </row>
    <row r="110" spans="1:18">
      <c r="A110" s="8">
        <v>105</v>
      </c>
      <c r="H110">
        <v>4146660</v>
      </c>
      <c r="I110">
        <v>4145210</v>
      </c>
      <c r="J110">
        <v>4145140</v>
      </c>
      <c r="K110">
        <v>4144490</v>
      </c>
      <c r="L110">
        <v>4146550</v>
      </c>
      <c r="M110">
        <v>4146470</v>
      </c>
      <c r="N110">
        <v>4146340</v>
      </c>
      <c r="O110">
        <v>4146020</v>
      </c>
      <c r="P110">
        <v>4145330</v>
      </c>
      <c r="Q110">
        <v>4147080</v>
      </c>
    </row>
    <row r="111" spans="1:18">
      <c r="A111" s="8">
        <v>106</v>
      </c>
      <c r="G111">
        <v>4147450</v>
      </c>
      <c r="H111">
        <v>4146200</v>
      </c>
      <c r="I111">
        <v>4145230</v>
      </c>
      <c r="J111">
        <v>4145130</v>
      </c>
      <c r="K111">
        <v>4144510</v>
      </c>
      <c r="L111">
        <v>4146660</v>
      </c>
      <c r="M111">
        <v>4146610</v>
      </c>
      <c r="N111">
        <v>4146340</v>
      </c>
      <c r="O111">
        <v>4146090</v>
      </c>
      <c r="P111">
        <v>4145420</v>
      </c>
      <c r="Q111">
        <v>4147170</v>
      </c>
    </row>
    <row r="112" spans="1:18">
      <c r="A112" s="8">
        <v>107</v>
      </c>
      <c r="G112">
        <v>4147240</v>
      </c>
      <c r="H112">
        <v>4145980</v>
      </c>
      <c r="I112">
        <v>4145240</v>
      </c>
      <c r="J112">
        <v>4145130</v>
      </c>
      <c r="K112">
        <v>4144620</v>
      </c>
      <c r="L112">
        <v>4146660</v>
      </c>
      <c r="M112">
        <v>4146620</v>
      </c>
      <c r="N112">
        <v>4146370</v>
      </c>
      <c r="O112">
        <v>4146040</v>
      </c>
      <c r="P112">
        <v>4145430</v>
      </c>
      <c r="Q112">
        <v>4147260</v>
      </c>
    </row>
    <row r="113" spans="1:17">
      <c r="A113" s="8">
        <v>108</v>
      </c>
      <c r="G113">
        <v>4147050</v>
      </c>
      <c r="H113">
        <v>4145900</v>
      </c>
      <c r="I113">
        <v>4145260</v>
      </c>
      <c r="J113">
        <v>4145150</v>
      </c>
      <c r="K113">
        <v>4144630</v>
      </c>
      <c r="L113">
        <v>4146630</v>
      </c>
      <c r="M113">
        <v>4146520</v>
      </c>
      <c r="N113">
        <v>4146440</v>
      </c>
      <c r="O113">
        <v>4146010</v>
      </c>
      <c r="P113">
        <v>4145510</v>
      </c>
      <c r="Q113">
        <v>4147340</v>
      </c>
    </row>
    <row r="114" spans="1:17">
      <c r="A114" s="8">
        <v>109</v>
      </c>
      <c r="G114">
        <v>4146920</v>
      </c>
      <c r="H114">
        <v>4145650</v>
      </c>
      <c r="I114">
        <v>4145220</v>
      </c>
      <c r="J114">
        <v>4145060</v>
      </c>
      <c r="K114">
        <v>4144660</v>
      </c>
      <c r="L114">
        <v>4146500</v>
      </c>
      <c r="M114">
        <v>4146490</v>
      </c>
      <c r="N114">
        <v>4146500</v>
      </c>
      <c r="O114">
        <v>4146030</v>
      </c>
      <c r="P114">
        <v>4145590</v>
      </c>
    </row>
    <row r="115" spans="1:17">
      <c r="A115" s="8">
        <v>110</v>
      </c>
      <c r="G115">
        <v>4146870</v>
      </c>
      <c r="H115">
        <v>4145520</v>
      </c>
      <c r="I115">
        <v>4145230</v>
      </c>
      <c r="J115">
        <v>4144670</v>
      </c>
      <c r="K115">
        <v>4144720</v>
      </c>
      <c r="L115">
        <v>4146380</v>
      </c>
      <c r="M115">
        <v>4146470</v>
      </c>
      <c r="N115">
        <v>4146570</v>
      </c>
      <c r="O115">
        <v>4145910</v>
      </c>
      <c r="P115">
        <v>4145680</v>
      </c>
    </row>
    <row r="116" spans="1:17">
      <c r="A116" s="8">
        <v>111</v>
      </c>
      <c r="G116">
        <v>4146880</v>
      </c>
      <c r="H116">
        <v>4145530</v>
      </c>
      <c r="I116">
        <v>4145190</v>
      </c>
      <c r="J116">
        <v>4144180</v>
      </c>
      <c r="K116">
        <v>4144730</v>
      </c>
      <c r="L116">
        <v>4146080</v>
      </c>
      <c r="M116">
        <v>4146500</v>
      </c>
      <c r="N116">
        <v>4146620</v>
      </c>
      <c r="O116">
        <v>4145920</v>
      </c>
      <c r="P116">
        <v>4145760</v>
      </c>
    </row>
    <row r="117" spans="1:17">
      <c r="A117" s="8">
        <v>112</v>
      </c>
      <c r="G117">
        <v>4146820</v>
      </c>
      <c r="H117">
        <v>4145540</v>
      </c>
      <c r="I117">
        <v>4145140</v>
      </c>
      <c r="J117">
        <v>4144040</v>
      </c>
      <c r="K117">
        <v>4144810</v>
      </c>
      <c r="L117">
        <v>4146200</v>
      </c>
      <c r="M117">
        <v>4146460</v>
      </c>
      <c r="N117">
        <v>4146620</v>
      </c>
      <c r="O117">
        <v>4146000</v>
      </c>
      <c r="P117">
        <v>4145790</v>
      </c>
    </row>
    <row r="118" spans="1:17">
      <c r="A118" s="8">
        <v>113</v>
      </c>
      <c r="G118">
        <v>4146830</v>
      </c>
      <c r="H118">
        <v>4145370</v>
      </c>
      <c r="I118">
        <v>4145200</v>
      </c>
      <c r="J118">
        <v>4143980</v>
      </c>
      <c r="K118">
        <v>4144980</v>
      </c>
      <c r="L118">
        <v>4146270</v>
      </c>
      <c r="M118">
        <v>4146470</v>
      </c>
      <c r="N118">
        <v>4146690</v>
      </c>
      <c r="O118">
        <v>4146070</v>
      </c>
      <c r="P118">
        <v>4145850</v>
      </c>
    </row>
    <row r="119" spans="1:17">
      <c r="A119" s="8">
        <v>114</v>
      </c>
      <c r="G119">
        <v>4146780</v>
      </c>
      <c r="H119">
        <v>4145330</v>
      </c>
      <c r="I119">
        <v>4145220</v>
      </c>
      <c r="J119">
        <v>4143930</v>
      </c>
      <c r="K119">
        <v>4145010</v>
      </c>
      <c r="L119">
        <v>4146370</v>
      </c>
      <c r="M119">
        <v>4146460</v>
      </c>
      <c r="N119">
        <v>4146750</v>
      </c>
      <c r="O119">
        <v>4145980</v>
      </c>
      <c r="P119">
        <v>4145940</v>
      </c>
    </row>
    <row r="120" spans="1:17">
      <c r="A120" s="8">
        <v>115</v>
      </c>
      <c r="G120">
        <v>4146760</v>
      </c>
      <c r="H120">
        <v>4145320</v>
      </c>
      <c r="I120">
        <v>4145240</v>
      </c>
      <c r="J120">
        <v>4144070</v>
      </c>
      <c r="K120">
        <v>4145120</v>
      </c>
      <c r="L120">
        <v>4146560</v>
      </c>
      <c r="M120">
        <v>4146470</v>
      </c>
      <c r="N120">
        <v>4146730</v>
      </c>
      <c r="O120">
        <v>4145990</v>
      </c>
      <c r="P120">
        <v>4146000</v>
      </c>
    </row>
    <row r="121" spans="1:17">
      <c r="A121" s="8">
        <v>116</v>
      </c>
      <c r="G121">
        <v>4146430</v>
      </c>
      <c r="H121">
        <v>4145310</v>
      </c>
      <c r="I121">
        <v>4145230</v>
      </c>
      <c r="J121">
        <v>4143940</v>
      </c>
      <c r="K121">
        <v>4145180</v>
      </c>
      <c r="L121">
        <v>4146670</v>
      </c>
      <c r="M121">
        <v>4146500</v>
      </c>
      <c r="N121">
        <v>4146740</v>
      </c>
      <c r="O121">
        <v>4145950</v>
      </c>
      <c r="P121">
        <v>4146080</v>
      </c>
    </row>
    <row r="122" spans="1:17">
      <c r="A122" s="8">
        <v>117</v>
      </c>
      <c r="G122">
        <v>4146110</v>
      </c>
      <c r="H122">
        <v>4145300</v>
      </c>
      <c r="I122">
        <v>4145250</v>
      </c>
      <c r="J122">
        <v>4143970</v>
      </c>
      <c r="K122">
        <v>4145270</v>
      </c>
      <c r="L122">
        <v>4146830</v>
      </c>
      <c r="M122">
        <v>4146510</v>
      </c>
      <c r="N122">
        <v>4146640</v>
      </c>
      <c r="O122">
        <v>4145990</v>
      </c>
      <c r="P122">
        <v>4146140</v>
      </c>
    </row>
    <row r="123" spans="1:17">
      <c r="A123" s="8">
        <v>118</v>
      </c>
      <c r="G123">
        <v>4145990</v>
      </c>
      <c r="H123">
        <v>4145320</v>
      </c>
      <c r="I123">
        <v>4145260</v>
      </c>
      <c r="J123">
        <v>4144050</v>
      </c>
      <c r="K123">
        <v>4145260</v>
      </c>
      <c r="L123">
        <v>4146860</v>
      </c>
      <c r="M123">
        <v>4146520</v>
      </c>
      <c r="N123">
        <v>4146650</v>
      </c>
      <c r="O123">
        <v>4146030</v>
      </c>
      <c r="P123">
        <v>4146210</v>
      </c>
    </row>
    <row r="124" spans="1:17">
      <c r="A124" s="8">
        <v>119</v>
      </c>
      <c r="G124">
        <v>4145640</v>
      </c>
      <c r="H124">
        <v>4145330</v>
      </c>
      <c r="I124">
        <v>4145280</v>
      </c>
      <c r="J124">
        <v>4144100</v>
      </c>
      <c r="K124">
        <v>4145320</v>
      </c>
      <c r="L124">
        <v>4146980</v>
      </c>
      <c r="M124">
        <v>4146550</v>
      </c>
      <c r="N124">
        <v>4146710</v>
      </c>
      <c r="O124">
        <v>4145970</v>
      </c>
      <c r="P124">
        <v>4146290</v>
      </c>
    </row>
    <row r="125" spans="1:17">
      <c r="A125" s="8">
        <v>120</v>
      </c>
      <c r="F125">
        <v>4146900</v>
      </c>
      <c r="G125">
        <v>4145630</v>
      </c>
      <c r="H125">
        <v>4145290</v>
      </c>
      <c r="I125">
        <v>4145300</v>
      </c>
      <c r="J125">
        <v>4144130</v>
      </c>
      <c r="K125">
        <v>4145350</v>
      </c>
      <c r="L125">
        <v>4146990</v>
      </c>
      <c r="M125">
        <v>4146600</v>
      </c>
      <c r="N125">
        <v>4146530</v>
      </c>
      <c r="O125">
        <v>4145990</v>
      </c>
      <c r="P125">
        <v>4146360</v>
      </c>
    </row>
    <row r="126" spans="1:17">
      <c r="A126" s="8">
        <v>121</v>
      </c>
      <c r="F126">
        <v>4146910</v>
      </c>
      <c r="G126">
        <v>4145640</v>
      </c>
      <c r="H126">
        <v>4145310</v>
      </c>
      <c r="I126">
        <v>4145320</v>
      </c>
      <c r="J126">
        <v>4144140</v>
      </c>
      <c r="K126">
        <v>4145490</v>
      </c>
      <c r="L126">
        <v>4146910</v>
      </c>
      <c r="M126">
        <v>4146580</v>
      </c>
      <c r="N126">
        <v>4146580</v>
      </c>
      <c r="O126">
        <v>4145940</v>
      </c>
      <c r="P126">
        <v>4146440</v>
      </c>
    </row>
    <row r="127" spans="1:17">
      <c r="A127" s="8">
        <v>122</v>
      </c>
      <c r="F127">
        <v>4146920</v>
      </c>
      <c r="G127">
        <v>4145570</v>
      </c>
      <c r="H127">
        <v>4145320</v>
      </c>
      <c r="I127">
        <v>4145290</v>
      </c>
      <c r="J127">
        <v>4144250</v>
      </c>
      <c r="K127">
        <v>4145570</v>
      </c>
      <c r="L127">
        <v>4146710</v>
      </c>
      <c r="M127">
        <v>4146580</v>
      </c>
      <c r="N127">
        <v>4146650</v>
      </c>
      <c r="O127">
        <v>4145930</v>
      </c>
      <c r="P127">
        <v>4146520</v>
      </c>
    </row>
    <row r="128" spans="1:17">
      <c r="A128" s="8">
        <v>123</v>
      </c>
      <c r="F128">
        <v>4146860</v>
      </c>
      <c r="G128">
        <v>4145590</v>
      </c>
      <c r="H128">
        <v>4145320</v>
      </c>
      <c r="I128">
        <v>4145170</v>
      </c>
      <c r="J128">
        <v>4144330</v>
      </c>
      <c r="K128">
        <v>4145870</v>
      </c>
      <c r="L128">
        <v>4146690</v>
      </c>
      <c r="M128">
        <v>4146630</v>
      </c>
      <c r="N128">
        <v>4146720</v>
      </c>
      <c r="O128">
        <v>4145850</v>
      </c>
    </row>
    <row r="129" spans="1:15">
      <c r="A129" s="8">
        <v>124</v>
      </c>
      <c r="F129">
        <v>4146870</v>
      </c>
      <c r="G129">
        <v>4145580</v>
      </c>
      <c r="H129">
        <v>4145340</v>
      </c>
      <c r="I129">
        <v>4144820</v>
      </c>
      <c r="J129">
        <v>4144340</v>
      </c>
      <c r="K129">
        <v>4145840</v>
      </c>
      <c r="L129">
        <v>4146610</v>
      </c>
      <c r="M129">
        <v>4146520</v>
      </c>
      <c r="N129">
        <v>4146740</v>
      </c>
      <c r="O129">
        <v>4145770</v>
      </c>
    </row>
    <row r="130" spans="1:15">
      <c r="A130" s="8">
        <v>125</v>
      </c>
      <c r="F130">
        <v>4146820</v>
      </c>
      <c r="G130">
        <v>4145510</v>
      </c>
      <c r="H130">
        <v>4145350</v>
      </c>
      <c r="I130">
        <v>4144440</v>
      </c>
      <c r="J130">
        <v>4144390</v>
      </c>
      <c r="K130">
        <v>4145840</v>
      </c>
      <c r="L130">
        <v>4146550</v>
      </c>
      <c r="M130">
        <v>4146490</v>
      </c>
      <c r="N130">
        <v>4146740</v>
      </c>
      <c r="O130">
        <v>4145740</v>
      </c>
    </row>
    <row r="131" spans="1:15">
      <c r="A131" s="8">
        <v>126</v>
      </c>
      <c r="F131">
        <v>4146690</v>
      </c>
      <c r="G131">
        <v>4145470</v>
      </c>
      <c r="H131">
        <v>4145370</v>
      </c>
      <c r="I131">
        <v>4144120</v>
      </c>
      <c r="J131">
        <v>4144420</v>
      </c>
      <c r="K131">
        <v>4145960</v>
      </c>
      <c r="L131">
        <v>4146460</v>
      </c>
      <c r="M131">
        <v>4146470</v>
      </c>
      <c r="N131">
        <v>4146750</v>
      </c>
      <c r="O131">
        <v>4145790</v>
      </c>
    </row>
    <row r="132" spans="1:15">
      <c r="A132" s="8">
        <v>127</v>
      </c>
      <c r="F132">
        <v>4146200</v>
      </c>
      <c r="G132">
        <v>4145460</v>
      </c>
      <c r="H132">
        <v>4145390</v>
      </c>
      <c r="I132">
        <v>4143970</v>
      </c>
      <c r="J132">
        <v>4144480</v>
      </c>
      <c r="K132">
        <v>4146010</v>
      </c>
      <c r="L132">
        <v>4146330</v>
      </c>
      <c r="M132">
        <v>4146460</v>
      </c>
      <c r="N132">
        <v>4146800</v>
      </c>
      <c r="O132">
        <v>4145780</v>
      </c>
    </row>
    <row r="133" spans="1:15">
      <c r="A133" s="8">
        <v>128</v>
      </c>
      <c r="F133">
        <v>4146020</v>
      </c>
      <c r="G133">
        <v>4145400</v>
      </c>
      <c r="H133">
        <v>4145440</v>
      </c>
      <c r="I133">
        <v>4143890</v>
      </c>
      <c r="J133">
        <v>4144500</v>
      </c>
      <c r="K133">
        <v>4145880</v>
      </c>
      <c r="L133">
        <v>4146140</v>
      </c>
      <c r="M133">
        <v>4146520</v>
      </c>
      <c r="N133">
        <v>4146700</v>
      </c>
      <c r="O133">
        <v>4145830</v>
      </c>
    </row>
    <row r="134" spans="1:15">
      <c r="A134" s="8">
        <v>129</v>
      </c>
      <c r="F134">
        <v>4145900</v>
      </c>
      <c r="G134">
        <v>4145360</v>
      </c>
      <c r="H134">
        <v>4145460</v>
      </c>
      <c r="I134">
        <v>4143920</v>
      </c>
      <c r="J134">
        <v>4144450</v>
      </c>
      <c r="K134">
        <v>4145910</v>
      </c>
      <c r="L134">
        <v>4145660</v>
      </c>
      <c r="M134">
        <v>4146480</v>
      </c>
      <c r="N134">
        <v>4146670</v>
      </c>
      <c r="O134">
        <v>4145850</v>
      </c>
    </row>
    <row r="135" spans="1:15">
      <c r="A135" s="8">
        <v>130</v>
      </c>
      <c r="F135">
        <v>4145710</v>
      </c>
      <c r="G135">
        <v>4145370</v>
      </c>
      <c r="H135">
        <v>4145480</v>
      </c>
      <c r="I135">
        <v>4143840</v>
      </c>
      <c r="J135">
        <v>4144500</v>
      </c>
      <c r="K135">
        <v>4145550</v>
      </c>
      <c r="L135">
        <v>4145630</v>
      </c>
      <c r="M135">
        <v>4146480</v>
      </c>
      <c r="N135">
        <v>4146700</v>
      </c>
      <c r="O135">
        <v>4145930</v>
      </c>
    </row>
    <row r="136" spans="1:15">
      <c r="A136" s="8">
        <v>131</v>
      </c>
      <c r="F136">
        <v>4145700</v>
      </c>
      <c r="G136">
        <v>4145390</v>
      </c>
      <c r="H136">
        <v>4145460</v>
      </c>
      <c r="I136">
        <v>4143740</v>
      </c>
      <c r="J136">
        <v>4144530</v>
      </c>
      <c r="K136">
        <v>4145390</v>
      </c>
      <c r="L136">
        <v>4145600</v>
      </c>
      <c r="M136">
        <v>4146520</v>
      </c>
      <c r="N136">
        <v>4146720</v>
      </c>
      <c r="O136">
        <v>4145970</v>
      </c>
    </row>
    <row r="137" spans="1:15">
      <c r="A137" s="8">
        <v>132</v>
      </c>
      <c r="F137">
        <v>4145680</v>
      </c>
      <c r="G137">
        <v>4145380</v>
      </c>
      <c r="H137">
        <v>4145480</v>
      </c>
      <c r="I137">
        <v>4143810</v>
      </c>
      <c r="J137">
        <v>4144560</v>
      </c>
      <c r="K137">
        <v>4145320</v>
      </c>
      <c r="L137">
        <v>4145600</v>
      </c>
      <c r="M137">
        <v>4146520</v>
      </c>
      <c r="N137">
        <v>4146790</v>
      </c>
      <c r="O137">
        <v>4146030</v>
      </c>
    </row>
    <row r="138" spans="1:15">
      <c r="A138" s="8">
        <v>133</v>
      </c>
      <c r="F138">
        <v>4145700</v>
      </c>
      <c r="G138">
        <v>4145400</v>
      </c>
      <c r="H138">
        <v>4145430</v>
      </c>
      <c r="I138">
        <v>4143840</v>
      </c>
      <c r="J138">
        <v>4144570</v>
      </c>
      <c r="K138">
        <v>4145330</v>
      </c>
      <c r="L138">
        <v>4145620</v>
      </c>
      <c r="M138">
        <v>4146530</v>
      </c>
      <c r="N138">
        <v>4146840</v>
      </c>
      <c r="O138">
        <v>4146080</v>
      </c>
    </row>
    <row r="139" spans="1:15">
      <c r="A139" s="8">
        <v>134</v>
      </c>
      <c r="F139">
        <v>4145630</v>
      </c>
      <c r="G139">
        <v>4145390</v>
      </c>
      <c r="H139">
        <v>4145420</v>
      </c>
      <c r="I139">
        <v>4143910</v>
      </c>
      <c r="J139">
        <v>4144580</v>
      </c>
      <c r="K139">
        <v>4145400</v>
      </c>
      <c r="L139">
        <v>4145650</v>
      </c>
      <c r="M139">
        <v>4146560</v>
      </c>
      <c r="N139">
        <v>4146720</v>
      </c>
      <c r="O139">
        <v>4146130</v>
      </c>
    </row>
    <row r="140" spans="1:15">
      <c r="A140" s="8">
        <v>135</v>
      </c>
      <c r="E140">
        <v>4146850</v>
      </c>
      <c r="F140">
        <v>4145650</v>
      </c>
      <c r="G140">
        <v>4145410</v>
      </c>
      <c r="H140">
        <v>4145430</v>
      </c>
      <c r="I140">
        <v>4143940</v>
      </c>
      <c r="J140">
        <v>4144660</v>
      </c>
      <c r="K140">
        <v>4145440</v>
      </c>
      <c r="L140">
        <v>4145710</v>
      </c>
      <c r="M140">
        <v>4146570</v>
      </c>
      <c r="N140">
        <v>4146710</v>
      </c>
      <c r="O140">
        <v>4146180</v>
      </c>
    </row>
    <row r="141" spans="1:15">
      <c r="A141" s="8">
        <v>136</v>
      </c>
      <c r="E141">
        <v>4146790</v>
      </c>
      <c r="F141">
        <v>4145630</v>
      </c>
      <c r="G141">
        <v>4145390</v>
      </c>
      <c r="H141">
        <v>4145400</v>
      </c>
      <c r="I141">
        <v>4143910</v>
      </c>
      <c r="J141">
        <v>4144690</v>
      </c>
      <c r="K141">
        <v>4145400</v>
      </c>
      <c r="L141">
        <v>4145720</v>
      </c>
      <c r="M141">
        <v>4146630</v>
      </c>
      <c r="N141">
        <v>4146740</v>
      </c>
      <c r="O141">
        <v>4146210</v>
      </c>
    </row>
    <row r="142" spans="1:15">
      <c r="A142" s="8">
        <v>137</v>
      </c>
      <c r="E142">
        <v>4146330</v>
      </c>
      <c r="F142">
        <v>4145570</v>
      </c>
      <c r="G142">
        <v>4145410</v>
      </c>
      <c r="H142">
        <v>4145370</v>
      </c>
      <c r="I142">
        <v>4143900</v>
      </c>
      <c r="J142">
        <v>4144750</v>
      </c>
      <c r="K142">
        <v>4145480</v>
      </c>
      <c r="L142">
        <v>4145770</v>
      </c>
      <c r="M142">
        <v>4146700</v>
      </c>
      <c r="N142">
        <v>4146760</v>
      </c>
      <c r="O142">
        <v>4146290</v>
      </c>
    </row>
    <row r="143" spans="1:15">
      <c r="A143" s="8">
        <v>138</v>
      </c>
      <c r="E143">
        <v>4146140</v>
      </c>
      <c r="F143">
        <v>4145510</v>
      </c>
      <c r="G143">
        <v>4145420</v>
      </c>
      <c r="H143">
        <v>4145170</v>
      </c>
      <c r="I143">
        <v>4143920</v>
      </c>
      <c r="J143">
        <v>4144840</v>
      </c>
      <c r="K143">
        <v>4145490</v>
      </c>
      <c r="L143">
        <v>4146020</v>
      </c>
      <c r="M143">
        <v>4146760</v>
      </c>
      <c r="N143">
        <v>4146760</v>
      </c>
    </row>
    <row r="144" spans="1:15">
      <c r="A144" s="8">
        <v>139</v>
      </c>
      <c r="E144">
        <v>4145990</v>
      </c>
      <c r="F144">
        <v>4145520</v>
      </c>
      <c r="G144">
        <v>4145440</v>
      </c>
      <c r="H144">
        <v>4144780</v>
      </c>
      <c r="I144">
        <v>4143920</v>
      </c>
      <c r="J144">
        <v>4144930</v>
      </c>
      <c r="K144">
        <v>4145510</v>
      </c>
      <c r="L144">
        <v>4146180</v>
      </c>
      <c r="M144">
        <v>4146830</v>
      </c>
      <c r="N144">
        <v>4146800</v>
      </c>
    </row>
    <row r="145" spans="1:14">
      <c r="A145" s="8">
        <v>140</v>
      </c>
      <c r="E145">
        <v>4145740</v>
      </c>
      <c r="F145">
        <v>4145490</v>
      </c>
      <c r="G145">
        <v>4145460</v>
      </c>
      <c r="H145">
        <v>4144310</v>
      </c>
      <c r="I145">
        <v>4143980</v>
      </c>
      <c r="J145">
        <v>4144990</v>
      </c>
      <c r="K145">
        <v>4145590</v>
      </c>
      <c r="L145">
        <v>4146260</v>
      </c>
      <c r="M145">
        <v>4146880</v>
      </c>
      <c r="N145">
        <v>4146830</v>
      </c>
    </row>
    <row r="146" spans="1:14">
      <c r="A146" s="8">
        <v>141</v>
      </c>
      <c r="E146">
        <v>4145750</v>
      </c>
      <c r="F146">
        <v>4145500</v>
      </c>
      <c r="G146">
        <v>4145470</v>
      </c>
      <c r="H146">
        <v>4144180</v>
      </c>
      <c r="I146">
        <v>4143980</v>
      </c>
      <c r="J146">
        <v>4145020</v>
      </c>
      <c r="K146">
        <v>4145670</v>
      </c>
      <c r="L146">
        <v>4146280</v>
      </c>
      <c r="M146">
        <v>4146940</v>
      </c>
      <c r="N146">
        <v>4146870</v>
      </c>
    </row>
    <row r="147" spans="1:14">
      <c r="A147" s="8">
        <v>142</v>
      </c>
      <c r="E147">
        <v>4145770</v>
      </c>
      <c r="F147">
        <v>4145520</v>
      </c>
      <c r="G147">
        <v>4145490</v>
      </c>
      <c r="H147">
        <v>4144200</v>
      </c>
      <c r="I147">
        <v>4143990</v>
      </c>
      <c r="J147">
        <v>4145080</v>
      </c>
      <c r="K147">
        <v>4145600</v>
      </c>
      <c r="L147">
        <v>4146380</v>
      </c>
      <c r="M147">
        <v>4146950</v>
      </c>
      <c r="N147">
        <v>4146840</v>
      </c>
    </row>
    <row r="148" spans="1:14">
      <c r="A148" s="8">
        <v>143</v>
      </c>
      <c r="E148">
        <v>4145730</v>
      </c>
      <c r="F148">
        <v>4145520</v>
      </c>
      <c r="G148">
        <v>4145540</v>
      </c>
      <c r="H148">
        <v>4144160</v>
      </c>
      <c r="I148">
        <v>4144040</v>
      </c>
      <c r="J148">
        <v>4145160</v>
      </c>
      <c r="K148">
        <v>4145680</v>
      </c>
      <c r="L148">
        <v>4146430</v>
      </c>
      <c r="M148">
        <v>4147010</v>
      </c>
      <c r="N148">
        <v>4146870</v>
      </c>
    </row>
    <row r="149" spans="1:14">
      <c r="A149" s="8">
        <v>144</v>
      </c>
      <c r="E149">
        <v>4145740</v>
      </c>
      <c r="F149">
        <v>4145440</v>
      </c>
      <c r="G149">
        <v>4145560</v>
      </c>
      <c r="H149">
        <v>4144180</v>
      </c>
      <c r="I149">
        <v>4144070</v>
      </c>
      <c r="J149">
        <v>4145180</v>
      </c>
      <c r="K149">
        <v>4145760</v>
      </c>
      <c r="L149">
        <v>4146530</v>
      </c>
      <c r="M149">
        <v>4146970</v>
      </c>
      <c r="N149">
        <v>4146880</v>
      </c>
    </row>
    <row r="150" spans="1:14">
      <c r="A150" s="8">
        <v>145</v>
      </c>
      <c r="E150">
        <v>4145730</v>
      </c>
      <c r="F150">
        <v>4145460</v>
      </c>
      <c r="G150">
        <v>4145590</v>
      </c>
      <c r="H150">
        <v>4144070</v>
      </c>
      <c r="I150">
        <v>4144100</v>
      </c>
      <c r="J150">
        <v>4145270</v>
      </c>
      <c r="K150">
        <v>4145670</v>
      </c>
      <c r="L150">
        <v>4146530</v>
      </c>
      <c r="M150">
        <v>4147030</v>
      </c>
      <c r="N150">
        <v>4146950</v>
      </c>
    </row>
    <row r="151" spans="1:14">
      <c r="A151" s="8">
        <v>146</v>
      </c>
      <c r="E151">
        <v>4145690</v>
      </c>
      <c r="F151">
        <v>4145450</v>
      </c>
      <c r="G151">
        <v>4145600</v>
      </c>
      <c r="H151">
        <v>4144090</v>
      </c>
      <c r="I151">
        <v>4144150</v>
      </c>
      <c r="J151">
        <v>4145230</v>
      </c>
      <c r="K151">
        <v>4145650</v>
      </c>
      <c r="L151">
        <v>4146590</v>
      </c>
      <c r="M151">
        <v>4147070</v>
      </c>
      <c r="N151">
        <v>4146940</v>
      </c>
    </row>
    <row r="152" spans="1:14">
      <c r="A152" s="8">
        <v>147</v>
      </c>
      <c r="E152">
        <v>4145700</v>
      </c>
      <c r="F152">
        <v>4145470</v>
      </c>
      <c r="G152">
        <v>4145620</v>
      </c>
      <c r="H152">
        <v>4144020</v>
      </c>
      <c r="I152">
        <v>4144240</v>
      </c>
      <c r="J152">
        <v>4145260</v>
      </c>
      <c r="K152">
        <v>4145540</v>
      </c>
      <c r="L152">
        <v>4146610</v>
      </c>
      <c r="M152">
        <v>4147100</v>
      </c>
      <c r="N152">
        <v>4147010</v>
      </c>
    </row>
    <row r="153" spans="1:14">
      <c r="A153" s="8">
        <v>148</v>
      </c>
      <c r="E153">
        <v>4145670</v>
      </c>
      <c r="F153">
        <v>4145480</v>
      </c>
      <c r="G153">
        <v>4145640</v>
      </c>
      <c r="H153">
        <v>4144040</v>
      </c>
      <c r="I153">
        <v>4144290</v>
      </c>
      <c r="J153">
        <v>4145180</v>
      </c>
      <c r="K153">
        <v>4145580</v>
      </c>
      <c r="L153">
        <v>4146680</v>
      </c>
      <c r="M153">
        <v>4147110</v>
      </c>
      <c r="N153">
        <v>4146890</v>
      </c>
    </row>
    <row r="154" spans="1:14">
      <c r="A154" s="8">
        <v>149</v>
      </c>
      <c r="D154">
        <v>4146120</v>
      </c>
      <c r="E154">
        <v>4145580</v>
      </c>
      <c r="F154">
        <v>4145500</v>
      </c>
      <c r="G154">
        <v>4145660</v>
      </c>
      <c r="H154">
        <v>4144030</v>
      </c>
      <c r="I154">
        <v>4144310</v>
      </c>
      <c r="J154">
        <v>4145060</v>
      </c>
      <c r="K154">
        <v>4145400</v>
      </c>
      <c r="L154">
        <v>4146780</v>
      </c>
      <c r="M154">
        <v>4147040</v>
      </c>
      <c r="N154">
        <v>4146960</v>
      </c>
    </row>
    <row r="155" spans="1:14">
      <c r="A155" s="8">
        <v>150</v>
      </c>
      <c r="D155">
        <v>4145860</v>
      </c>
      <c r="E155">
        <v>4145570</v>
      </c>
      <c r="F155">
        <v>4145520</v>
      </c>
      <c r="G155">
        <v>4145620</v>
      </c>
      <c r="H155">
        <v>4144030</v>
      </c>
      <c r="I155">
        <v>4144360</v>
      </c>
      <c r="J155">
        <v>4144860</v>
      </c>
      <c r="K155">
        <v>4145330</v>
      </c>
      <c r="L155">
        <v>4146830</v>
      </c>
      <c r="M155">
        <v>4147050</v>
      </c>
      <c r="N155">
        <v>4146930</v>
      </c>
    </row>
    <row r="156" spans="1:14">
      <c r="A156" s="8">
        <v>151</v>
      </c>
      <c r="D156">
        <v>4145780</v>
      </c>
      <c r="E156">
        <v>4145580</v>
      </c>
      <c r="F156">
        <v>4145500</v>
      </c>
      <c r="G156">
        <v>4145640</v>
      </c>
      <c r="H156">
        <v>4144020</v>
      </c>
      <c r="I156">
        <v>4144500</v>
      </c>
      <c r="J156">
        <v>4144690</v>
      </c>
      <c r="K156">
        <v>4145290</v>
      </c>
      <c r="L156">
        <v>4146890</v>
      </c>
      <c r="M156">
        <v>4147110</v>
      </c>
      <c r="N156">
        <v>4146950</v>
      </c>
    </row>
    <row r="157" spans="1:14">
      <c r="A157" s="8">
        <v>152</v>
      </c>
      <c r="D157">
        <v>4145800</v>
      </c>
      <c r="E157">
        <v>4145550</v>
      </c>
      <c r="F157">
        <v>4145510</v>
      </c>
      <c r="G157">
        <v>4145560</v>
      </c>
      <c r="H157">
        <v>4143940</v>
      </c>
      <c r="I157">
        <v>4144510</v>
      </c>
      <c r="J157">
        <v>4144600</v>
      </c>
      <c r="K157">
        <v>4145050</v>
      </c>
      <c r="L157">
        <v>4146920</v>
      </c>
      <c r="M157">
        <v>4147100</v>
      </c>
    </row>
    <row r="158" spans="1:14">
      <c r="A158" s="8">
        <v>153</v>
      </c>
      <c r="D158">
        <v>4145810</v>
      </c>
      <c r="E158">
        <v>4145560</v>
      </c>
      <c r="F158">
        <v>4145530</v>
      </c>
      <c r="G158">
        <v>4145130</v>
      </c>
      <c r="H158">
        <v>4143930</v>
      </c>
      <c r="I158">
        <v>4144540</v>
      </c>
      <c r="J158">
        <v>4144590</v>
      </c>
      <c r="K158">
        <v>4144760</v>
      </c>
      <c r="L158">
        <v>4146920</v>
      </c>
      <c r="M158">
        <v>4147020</v>
      </c>
    </row>
    <row r="159" spans="1:14">
      <c r="A159" s="8">
        <v>154</v>
      </c>
      <c r="D159">
        <v>4145800</v>
      </c>
      <c r="E159">
        <v>4145580</v>
      </c>
      <c r="F159">
        <v>4145550</v>
      </c>
      <c r="G159">
        <v>4144680</v>
      </c>
      <c r="H159">
        <v>4143950</v>
      </c>
      <c r="I159">
        <v>4144590</v>
      </c>
      <c r="J159">
        <v>4144630</v>
      </c>
      <c r="K159">
        <v>4144890</v>
      </c>
      <c r="L159">
        <v>4146760</v>
      </c>
      <c r="M159">
        <v>4147060</v>
      </c>
    </row>
    <row r="160" spans="1:14">
      <c r="A160" s="8">
        <v>155</v>
      </c>
      <c r="D160">
        <v>4145790</v>
      </c>
      <c r="E160">
        <v>4145590</v>
      </c>
      <c r="F160">
        <v>4145560</v>
      </c>
      <c r="G160">
        <v>4144430</v>
      </c>
      <c r="H160">
        <v>4143900</v>
      </c>
      <c r="I160">
        <v>4144650</v>
      </c>
      <c r="J160">
        <v>4144790</v>
      </c>
      <c r="K160">
        <v>4145050</v>
      </c>
      <c r="L160">
        <v>4146720</v>
      </c>
      <c r="M160">
        <v>4147080</v>
      </c>
    </row>
    <row r="161" spans="1:13">
      <c r="A161" s="8">
        <v>156</v>
      </c>
      <c r="D161">
        <v>4145800</v>
      </c>
      <c r="E161">
        <v>4145590</v>
      </c>
      <c r="F161">
        <v>4145580</v>
      </c>
      <c r="G161">
        <v>4144330</v>
      </c>
      <c r="H161">
        <v>4143930</v>
      </c>
      <c r="I161">
        <v>4144670</v>
      </c>
      <c r="J161">
        <v>4144850</v>
      </c>
      <c r="K161">
        <v>4145090</v>
      </c>
      <c r="L161">
        <v>4146710</v>
      </c>
      <c r="M161">
        <v>4147100</v>
      </c>
    </row>
    <row r="162" spans="1:13">
      <c r="A162" s="8">
        <v>157</v>
      </c>
      <c r="D162">
        <v>4145760</v>
      </c>
      <c r="E162">
        <v>4145600</v>
      </c>
      <c r="F162">
        <v>4145600</v>
      </c>
      <c r="G162">
        <v>4144270</v>
      </c>
      <c r="H162">
        <v>4143950</v>
      </c>
      <c r="I162">
        <v>4144730</v>
      </c>
      <c r="J162">
        <v>4145070</v>
      </c>
      <c r="K162">
        <v>4145230</v>
      </c>
      <c r="L162">
        <v>4146710</v>
      </c>
      <c r="M162">
        <v>4147150</v>
      </c>
    </row>
    <row r="163" spans="1:13">
      <c r="A163" s="8">
        <v>158</v>
      </c>
      <c r="D163">
        <v>4145750</v>
      </c>
      <c r="E163">
        <v>4145600</v>
      </c>
      <c r="F163">
        <v>4145610</v>
      </c>
      <c r="G163">
        <v>4144290</v>
      </c>
      <c r="H163">
        <v>4143950</v>
      </c>
      <c r="I163">
        <v>4144790</v>
      </c>
      <c r="J163">
        <v>4145100</v>
      </c>
      <c r="K163">
        <v>4145330</v>
      </c>
      <c r="L163">
        <v>4146710</v>
      </c>
      <c r="M163">
        <v>4147220</v>
      </c>
    </row>
    <row r="164" spans="1:13">
      <c r="A164" s="8">
        <v>159</v>
      </c>
      <c r="D164">
        <v>4145760</v>
      </c>
      <c r="E164">
        <v>4145520</v>
      </c>
      <c r="F164">
        <v>4145670</v>
      </c>
      <c r="G164">
        <v>4144180</v>
      </c>
      <c r="H164">
        <v>4143930</v>
      </c>
      <c r="I164">
        <v>4144840</v>
      </c>
      <c r="J164">
        <v>4145020</v>
      </c>
      <c r="K164">
        <v>4145370</v>
      </c>
      <c r="L164">
        <v>4146710</v>
      </c>
      <c r="M164">
        <v>4147270</v>
      </c>
    </row>
    <row r="165" spans="1:13">
      <c r="A165" s="8">
        <v>160</v>
      </c>
      <c r="D165">
        <v>4145700</v>
      </c>
      <c r="E165">
        <v>4145540</v>
      </c>
      <c r="F165">
        <v>4145690</v>
      </c>
      <c r="G165">
        <v>4144170</v>
      </c>
      <c r="H165">
        <v>4143840</v>
      </c>
      <c r="I165">
        <v>4144900</v>
      </c>
      <c r="J165">
        <v>4145200</v>
      </c>
      <c r="K165">
        <v>4145420</v>
      </c>
      <c r="L165">
        <v>4146770</v>
      </c>
      <c r="M165">
        <v>4147300</v>
      </c>
    </row>
    <row r="166" spans="1:13">
      <c r="A166" s="8">
        <v>161</v>
      </c>
      <c r="D166">
        <v>4145630</v>
      </c>
      <c r="E166">
        <v>4145560</v>
      </c>
      <c r="F166">
        <v>4145710</v>
      </c>
      <c r="G166">
        <v>4144190</v>
      </c>
      <c r="H166">
        <v>4143890</v>
      </c>
      <c r="I166">
        <v>4144930</v>
      </c>
      <c r="J166">
        <v>4145190</v>
      </c>
      <c r="K166">
        <v>4145540</v>
      </c>
      <c r="L166">
        <v>4146840</v>
      </c>
      <c r="M166">
        <v>4147300</v>
      </c>
    </row>
    <row r="167" spans="1:13">
      <c r="A167" s="8">
        <v>162</v>
      </c>
      <c r="D167">
        <v>4145620</v>
      </c>
      <c r="E167">
        <v>4145570</v>
      </c>
      <c r="F167">
        <v>4145730</v>
      </c>
      <c r="G167">
        <v>4144190</v>
      </c>
      <c r="H167">
        <v>4143970</v>
      </c>
      <c r="I167">
        <v>4144980</v>
      </c>
      <c r="J167">
        <v>4145270</v>
      </c>
      <c r="K167">
        <v>4145560</v>
      </c>
      <c r="L167">
        <v>4146900</v>
      </c>
      <c r="M167">
        <v>4147350</v>
      </c>
    </row>
    <row r="168" spans="1:13">
      <c r="A168" s="8">
        <v>163</v>
      </c>
      <c r="D168">
        <v>4145610</v>
      </c>
      <c r="E168">
        <v>4145590</v>
      </c>
      <c r="F168">
        <v>4145750</v>
      </c>
      <c r="G168">
        <v>4144210</v>
      </c>
      <c r="H168">
        <v>4143990</v>
      </c>
      <c r="I168">
        <v>4145010</v>
      </c>
      <c r="J168">
        <v>4145340</v>
      </c>
      <c r="K168">
        <v>4145630</v>
      </c>
      <c r="L168">
        <v>4146920</v>
      </c>
      <c r="M168">
        <v>4147410</v>
      </c>
    </row>
    <row r="169" spans="1:13">
      <c r="A169" s="8">
        <v>164</v>
      </c>
      <c r="C169">
        <v>4145850</v>
      </c>
      <c r="D169">
        <v>4145600</v>
      </c>
      <c r="E169">
        <v>4145610</v>
      </c>
      <c r="F169">
        <v>4145760</v>
      </c>
      <c r="G169">
        <v>4144230</v>
      </c>
      <c r="H169">
        <v>4144060</v>
      </c>
      <c r="I169">
        <v>4144970</v>
      </c>
      <c r="J169">
        <v>4145380</v>
      </c>
      <c r="K169">
        <v>4145790</v>
      </c>
      <c r="L169">
        <v>4146940</v>
      </c>
      <c r="M169">
        <v>4147430</v>
      </c>
    </row>
    <row r="170" spans="1:13">
      <c r="A170" s="8">
        <v>165</v>
      </c>
      <c r="C170">
        <v>4145870</v>
      </c>
      <c r="D170">
        <v>4145620</v>
      </c>
      <c r="E170">
        <v>4145620</v>
      </c>
      <c r="F170">
        <v>4145730</v>
      </c>
      <c r="G170">
        <v>4144250</v>
      </c>
      <c r="H170">
        <v>4144050</v>
      </c>
      <c r="I170">
        <v>4144930</v>
      </c>
      <c r="J170">
        <v>4145370</v>
      </c>
      <c r="K170">
        <v>4145850</v>
      </c>
      <c r="L170">
        <v>4147000</v>
      </c>
      <c r="M170">
        <v>4147470</v>
      </c>
    </row>
    <row r="171" spans="1:13">
      <c r="A171" s="8">
        <v>166</v>
      </c>
      <c r="C171">
        <v>4145860</v>
      </c>
      <c r="D171">
        <v>4145640</v>
      </c>
      <c r="E171">
        <v>4145640</v>
      </c>
      <c r="F171">
        <v>4145700</v>
      </c>
      <c r="G171">
        <v>4144250</v>
      </c>
      <c r="H171">
        <v>4144100</v>
      </c>
      <c r="I171">
        <v>4144930</v>
      </c>
      <c r="J171">
        <v>4145440</v>
      </c>
      <c r="K171">
        <v>4145880</v>
      </c>
      <c r="L171">
        <v>4146980</v>
      </c>
      <c r="M171">
        <v>4147410</v>
      </c>
    </row>
    <row r="172" spans="1:13">
      <c r="A172" s="8">
        <v>167</v>
      </c>
      <c r="C172">
        <v>4145840</v>
      </c>
      <c r="D172">
        <v>4145650</v>
      </c>
      <c r="E172">
        <v>4145620</v>
      </c>
      <c r="F172">
        <v>4145460</v>
      </c>
      <c r="G172">
        <v>4144250</v>
      </c>
      <c r="H172">
        <v>4144120</v>
      </c>
      <c r="I172">
        <v>4144860</v>
      </c>
      <c r="J172">
        <v>4145460</v>
      </c>
      <c r="K172">
        <v>4145940</v>
      </c>
      <c r="L172">
        <v>4146990</v>
      </c>
    </row>
    <row r="173" spans="1:13">
      <c r="A173" s="8">
        <v>168</v>
      </c>
      <c r="C173">
        <v>4145860</v>
      </c>
      <c r="D173">
        <v>4145640</v>
      </c>
      <c r="E173">
        <v>4145640</v>
      </c>
      <c r="F173">
        <v>4145070</v>
      </c>
      <c r="G173">
        <v>4144220</v>
      </c>
      <c r="H173">
        <v>4144170</v>
      </c>
      <c r="I173">
        <v>4144750</v>
      </c>
      <c r="J173">
        <v>4145480</v>
      </c>
      <c r="K173">
        <v>4145980</v>
      </c>
      <c r="L173">
        <v>4146940</v>
      </c>
    </row>
    <row r="174" spans="1:13">
      <c r="A174" s="8">
        <v>169</v>
      </c>
      <c r="C174">
        <v>4145790</v>
      </c>
      <c r="D174">
        <v>4145660</v>
      </c>
      <c r="E174">
        <v>4145650</v>
      </c>
      <c r="F174">
        <v>4144690</v>
      </c>
      <c r="G174">
        <v>4144250</v>
      </c>
      <c r="H174">
        <v>4144230</v>
      </c>
      <c r="I174">
        <v>4144580</v>
      </c>
      <c r="J174">
        <v>4145290</v>
      </c>
      <c r="K174">
        <v>4146000</v>
      </c>
      <c r="L174">
        <v>4147000</v>
      </c>
    </row>
    <row r="175" spans="1:13">
      <c r="A175" s="8">
        <v>170</v>
      </c>
      <c r="C175">
        <v>4145810</v>
      </c>
      <c r="D175">
        <v>4145650</v>
      </c>
      <c r="E175">
        <v>4145670</v>
      </c>
      <c r="F175">
        <v>4144580</v>
      </c>
      <c r="G175">
        <v>4144220</v>
      </c>
      <c r="H175">
        <v>4144250</v>
      </c>
      <c r="I175">
        <v>4144340</v>
      </c>
      <c r="J175">
        <v>4145180</v>
      </c>
      <c r="K175">
        <v>4146060</v>
      </c>
      <c r="L175">
        <v>4147070</v>
      </c>
    </row>
    <row r="176" spans="1:13">
      <c r="A176" s="8">
        <v>171</v>
      </c>
      <c r="C176">
        <v>4145790</v>
      </c>
      <c r="D176">
        <v>4145670</v>
      </c>
      <c r="E176">
        <v>4145690</v>
      </c>
      <c r="F176">
        <v>4144500</v>
      </c>
      <c r="G176">
        <v>4144180</v>
      </c>
      <c r="H176">
        <v>4144280</v>
      </c>
      <c r="I176">
        <v>4144260</v>
      </c>
      <c r="J176">
        <v>4145040</v>
      </c>
      <c r="K176">
        <v>4146040</v>
      </c>
      <c r="L176">
        <v>4147140</v>
      </c>
    </row>
    <row r="177" spans="1:12">
      <c r="A177" s="8">
        <v>172</v>
      </c>
      <c r="C177">
        <v>4145730</v>
      </c>
      <c r="D177">
        <v>4145690</v>
      </c>
      <c r="E177">
        <v>4145700</v>
      </c>
      <c r="F177">
        <v>4144510</v>
      </c>
      <c r="G177">
        <v>4144200</v>
      </c>
      <c r="H177">
        <v>4144420</v>
      </c>
      <c r="I177">
        <v>4144260</v>
      </c>
      <c r="J177">
        <v>4144950</v>
      </c>
      <c r="K177">
        <v>4146100</v>
      </c>
      <c r="L177">
        <v>4147200</v>
      </c>
    </row>
    <row r="178" spans="1:12">
      <c r="A178" s="8">
        <v>173</v>
      </c>
      <c r="C178">
        <v>4145690</v>
      </c>
      <c r="D178">
        <v>4145700</v>
      </c>
      <c r="E178">
        <v>4145720</v>
      </c>
      <c r="F178">
        <v>4144470</v>
      </c>
      <c r="G178">
        <v>4144170</v>
      </c>
      <c r="H178">
        <v>4144450</v>
      </c>
      <c r="I178">
        <v>4144230</v>
      </c>
      <c r="J178">
        <v>4144970</v>
      </c>
      <c r="K178">
        <v>4146140</v>
      </c>
      <c r="L178">
        <v>4147270</v>
      </c>
    </row>
    <row r="179" spans="1:12">
      <c r="A179" s="8">
        <v>174</v>
      </c>
      <c r="C179">
        <v>4145680</v>
      </c>
      <c r="D179">
        <v>4145670</v>
      </c>
      <c r="E179">
        <v>4145770</v>
      </c>
      <c r="F179">
        <v>4144420</v>
      </c>
      <c r="G179">
        <v>4144190</v>
      </c>
      <c r="H179">
        <v>4144500</v>
      </c>
      <c r="I179">
        <v>4144290</v>
      </c>
      <c r="J179">
        <v>4144980</v>
      </c>
      <c r="K179">
        <v>4146100</v>
      </c>
      <c r="L179">
        <v>4147330</v>
      </c>
    </row>
    <row r="180" spans="1:12">
      <c r="A180" s="8">
        <v>175</v>
      </c>
      <c r="C180">
        <v>4145670</v>
      </c>
      <c r="D180">
        <v>4145650</v>
      </c>
      <c r="E180">
        <v>4145790</v>
      </c>
      <c r="F180">
        <v>4144410</v>
      </c>
      <c r="G180">
        <v>4144100</v>
      </c>
      <c r="H180">
        <v>4144580</v>
      </c>
      <c r="I180">
        <v>4144380</v>
      </c>
      <c r="J180">
        <v>4144800</v>
      </c>
      <c r="K180">
        <v>4146100</v>
      </c>
      <c r="L180">
        <v>4147400</v>
      </c>
    </row>
    <row r="181" spans="1:12">
      <c r="A181" s="8">
        <v>176</v>
      </c>
      <c r="C181">
        <v>4145660</v>
      </c>
      <c r="D181">
        <v>4145660</v>
      </c>
      <c r="E181">
        <v>4145820</v>
      </c>
      <c r="F181">
        <v>4144430</v>
      </c>
      <c r="G181">
        <v>4144070</v>
      </c>
      <c r="H181">
        <v>4144620</v>
      </c>
      <c r="I181">
        <v>4144590</v>
      </c>
      <c r="J181">
        <v>4144670</v>
      </c>
      <c r="K181">
        <v>4146160</v>
      </c>
      <c r="L181">
        <v>4147390</v>
      </c>
    </row>
    <row r="182" spans="1:12">
      <c r="A182" s="8">
        <v>177</v>
      </c>
      <c r="C182">
        <v>4145680</v>
      </c>
      <c r="D182">
        <v>4145680</v>
      </c>
      <c r="E182">
        <v>4145830</v>
      </c>
      <c r="F182">
        <v>4144380</v>
      </c>
      <c r="G182">
        <v>4144070</v>
      </c>
      <c r="H182">
        <v>4144670</v>
      </c>
      <c r="I182">
        <v>4144620</v>
      </c>
      <c r="J182">
        <v>4144370</v>
      </c>
      <c r="K182">
        <v>4146110</v>
      </c>
      <c r="L182">
        <v>4147360</v>
      </c>
    </row>
    <row r="183" spans="1:12">
      <c r="A183" s="8">
        <v>178</v>
      </c>
      <c r="B183">
        <v>4145910</v>
      </c>
      <c r="C183">
        <v>4145690</v>
      </c>
      <c r="D183">
        <v>4145700</v>
      </c>
      <c r="E183">
        <v>4145850</v>
      </c>
      <c r="F183">
        <v>4144340</v>
      </c>
      <c r="G183">
        <v>4144090</v>
      </c>
      <c r="H183">
        <v>4144750</v>
      </c>
      <c r="I183">
        <v>4144650</v>
      </c>
      <c r="J183">
        <v>4144480</v>
      </c>
      <c r="K183">
        <v>4146080</v>
      </c>
      <c r="L183">
        <v>4147430</v>
      </c>
    </row>
    <row r="184" spans="1:12">
      <c r="A184" s="8">
        <v>179</v>
      </c>
      <c r="B184">
        <v>4145900</v>
      </c>
      <c r="C184">
        <v>4145690</v>
      </c>
      <c r="D184">
        <v>4145710</v>
      </c>
      <c r="E184">
        <v>4145820</v>
      </c>
      <c r="F184">
        <v>4144360</v>
      </c>
      <c r="G184">
        <v>4144080</v>
      </c>
      <c r="H184">
        <v>4144830</v>
      </c>
      <c r="I184">
        <v>4144690</v>
      </c>
      <c r="J184">
        <v>4144430</v>
      </c>
      <c r="K184">
        <v>4146140</v>
      </c>
      <c r="L184">
        <v>4147490</v>
      </c>
    </row>
    <row r="185" spans="1:12">
      <c r="A185" s="8">
        <v>180</v>
      </c>
      <c r="B185">
        <v>4145920</v>
      </c>
      <c r="C185">
        <v>4145700</v>
      </c>
      <c r="D185">
        <v>4145730</v>
      </c>
      <c r="E185">
        <v>4145830</v>
      </c>
      <c r="F185">
        <v>4144390</v>
      </c>
      <c r="G185">
        <v>4144070</v>
      </c>
      <c r="H185">
        <v>4144920</v>
      </c>
      <c r="I185">
        <v>4144720</v>
      </c>
      <c r="J185">
        <v>4144480</v>
      </c>
      <c r="K185">
        <v>4146200</v>
      </c>
      <c r="L185">
        <v>4147530</v>
      </c>
    </row>
    <row r="186" spans="1:12">
      <c r="A186" s="8">
        <v>181</v>
      </c>
      <c r="B186">
        <v>4145850</v>
      </c>
      <c r="C186">
        <v>4145720</v>
      </c>
      <c r="D186">
        <v>4145750</v>
      </c>
      <c r="E186">
        <v>4145750</v>
      </c>
      <c r="F186">
        <v>4144380</v>
      </c>
      <c r="G186">
        <v>4144100</v>
      </c>
      <c r="H186">
        <v>4144890</v>
      </c>
      <c r="I186">
        <v>4144710</v>
      </c>
      <c r="J186">
        <v>4144460</v>
      </c>
      <c r="K186">
        <v>4146260</v>
      </c>
    </row>
    <row r="187" spans="1:12">
      <c r="A187" s="8">
        <v>182</v>
      </c>
      <c r="B187">
        <v>4145860</v>
      </c>
      <c r="C187">
        <v>4145710</v>
      </c>
      <c r="D187">
        <v>4145730</v>
      </c>
      <c r="E187">
        <v>4145300</v>
      </c>
      <c r="F187">
        <v>4144370</v>
      </c>
      <c r="G187">
        <v>4144120</v>
      </c>
      <c r="H187">
        <v>4144910</v>
      </c>
      <c r="I187">
        <v>4144750</v>
      </c>
      <c r="J187">
        <v>4144480</v>
      </c>
      <c r="K187">
        <v>4146370</v>
      </c>
    </row>
    <row r="188" spans="1:12">
      <c r="A188" s="8">
        <v>183</v>
      </c>
      <c r="B188">
        <v>4145850</v>
      </c>
      <c r="C188">
        <v>4145730</v>
      </c>
      <c r="D188">
        <v>4145740</v>
      </c>
      <c r="E188">
        <v>4144850</v>
      </c>
      <c r="F188">
        <v>4144330</v>
      </c>
      <c r="G188">
        <v>4144120</v>
      </c>
      <c r="H188">
        <v>4144940</v>
      </c>
      <c r="I188">
        <v>4144790</v>
      </c>
      <c r="J188">
        <v>4144520</v>
      </c>
      <c r="K188">
        <v>4146490</v>
      </c>
    </row>
    <row r="189" spans="1:12">
      <c r="A189" s="8">
        <v>184</v>
      </c>
      <c r="B189">
        <v>4145790</v>
      </c>
      <c r="C189">
        <v>4145740</v>
      </c>
      <c r="D189">
        <v>4145760</v>
      </c>
      <c r="E189">
        <v>4144730</v>
      </c>
      <c r="F189">
        <v>4144350</v>
      </c>
      <c r="G189">
        <v>4144090</v>
      </c>
      <c r="H189">
        <v>4144900</v>
      </c>
      <c r="I189">
        <v>4144830</v>
      </c>
      <c r="J189">
        <v>4144620</v>
      </c>
      <c r="K189">
        <v>4146700</v>
      </c>
    </row>
    <row r="190" spans="1:12">
      <c r="A190" s="8">
        <v>185</v>
      </c>
      <c r="B190">
        <v>4145750</v>
      </c>
      <c r="C190">
        <v>4145760</v>
      </c>
      <c r="D190">
        <v>4145780</v>
      </c>
      <c r="E190">
        <v>4144680</v>
      </c>
      <c r="F190">
        <v>4144370</v>
      </c>
      <c r="G190">
        <v>4144120</v>
      </c>
      <c r="H190">
        <v>4144860</v>
      </c>
      <c r="I190">
        <v>4144900</v>
      </c>
      <c r="J190">
        <v>4144640</v>
      </c>
      <c r="K190">
        <v>4146830</v>
      </c>
    </row>
    <row r="191" spans="1:12">
      <c r="A191" s="8">
        <v>186</v>
      </c>
      <c r="B191">
        <v>4145740</v>
      </c>
      <c r="C191">
        <v>4145780</v>
      </c>
      <c r="D191">
        <v>4145790</v>
      </c>
      <c r="E191">
        <v>4144610</v>
      </c>
      <c r="F191">
        <v>4144350</v>
      </c>
      <c r="G191">
        <v>4144140</v>
      </c>
      <c r="H191">
        <v>4144850</v>
      </c>
      <c r="I191">
        <v>4144870</v>
      </c>
      <c r="J191">
        <v>4144690</v>
      </c>
      <c r="K191">
        <v>4146930</v>
      </c>
    </row>
    <row r="192" spans="1:12">
      <c r="A192" s="8">
        <v>187</v>
      </c>
      <c r="B192">
        <v>4145710</v>
      </c>
      <c r="C192">
        <v>4145790</v>
      </c>
      <c r="D192">
        <v>4145810</v>
      </c>
      <c r="E192">
        <v>4144620</v>
      </c>
      <c r="F192">
        <v>4144370</v>
      </c>
      <c r="G192">
        <v>4144170</v>
      </c>
      <c r="H192">
        <v>4144840</v>
      </c>
      <c r="I192">
        <v>4144910</v>
      </c>
      <c r="J192">
        <v>4144660</v>
      </c>
      <c r="K192">
        <v>4146990</v>
      </c>
    </row>
    <row r="193" spans="1:11">
      <c r="A193" s="8">
        <v>188</v>
      </c>
      <c r="B193">
        <v>4145720</v>
      </c>
      <c r="C193">
        <v>4145810</v>
      </c>
      <c r="D193">
        <v>4145830</v>
      </c>
      <c r="E193">
        <v>4144510</v>
      </c>
      <c r="F193">
        <v>4144370</v>
      </c>
      <c r="G193">
        <v>4144190</v>
      </c>
      <c r="H193">
        <v>4144740</v>
      </c>
      <c r="I193">
        <v>4144930</v>
      </c>
      <c r="J193">
        <v>4144700</v>
      </c>
      <c r="K193">
        <v>4146960</v>
      </c>
    </row>
    <row r="194" spans="1:11">
      <c r="A194" s="8">
        <v>189</v>
      </c>
      <c r="B194">
        <v>4145740</v>
      </c>
      <c r="C194">
        <v>4145820</v>
      </c>
      <c r="D194">
        <v>4145840</v>
      </c>
      <c r="E194">
        <v>4144530</v>
      </c>
      <c r="F194">
        <v>4144390</v>
      </c>
      <c r="G194">
        <v>4144250</v>
      </c>
      <c r="H194">
        <v>4144520</v>
      </c>
      <c r="I194">
        <v>4144980</v>
      </c>
      <c r="J194">
        <v>4144740</v>
      </c>
      <c r="K194">
        <v>4146990</v>
      </c>
    </row>
    <row r="195" spans="1:11">
      <c r="A195" s="8">
        <v>190</v>
      </c>
      <c r="B195">
        <v>4145750</v>
      </c>
      <c r="C195">
        <v>4145750</v>
      </c>
      <c r="D195">
        <v>4145900</v>
      </c>
      <c r="E195">
        <v>4144550</v>
      </c>
      <c r="F195">
        <v>4144370</v>
      </c>
      <c r="G195">
        <v>4144270</v>
      </c>
      <c r="H195">
        <v>4144190</v>
      </c>
      <c r="I195">
        <v>4145030</v>
      </c>
      <c r="J195">
        <v>4144770</v>
      </c>
      <c r="K195">
        <v>4146970</v>
      </c>
    </row>
    <row r="196" spans="1:11">
      <c r="A196" s="8">
        <v>191</v>
      </c>
      <c r="B196">
        <v>4145740</v>
      </c>
      <c r="C196">
        <v>4145770</v>
      </c>
      <c r="D196">
        <v>4145920</v>
      </c>
      <c r="E196">
        <v>4144570</v>
      </c>
      <c r="F196">
        <v>4144340</v>
      </c>
      <c r="G196">
        <v>4144350</v>
      </c>
      <c r="H196">
        <v>4144210</v>
      </c>
      <c r="I196">
        <v>4145120</v>
      </c>
      <c r="J196">
        <v>4144740</v>
      </c>
      <c r="K196">
        <v>4146910</v>
      </c>
    </row>
    <row r="197" spans="1:11">
      <c r="A197" s="8">
        <v>192</v>
      </c>
      <c r="B197">
        <v>4145760</v>
      </c>
      <c r="C197">
        <v>4145790</v>
      </c>
      <c r="D197">
        <v>4145940</v>
      </c>
      <c r="E197">
        <v>4144590</v>
      </c>
      <c r="F197">
        <v>4144360</v>
      </c>
      <c r="G197">
        <v>4144400</v>
      </c>
      <c r="H197">
        <v>4144110</v>
      </c>
      <c r="I197">
        <v>4145080</v>
      </c>
      <c r="J197">
        <v>4144770</v>
      </c>
      <c r="K197">
        <v>4146920</v>
      </c>
    </row>
    <row r="198" spans="1:11">
      <c r="A198" s="8">
        <v>193</v>
      </c>
      <c r="B198">
        <v>4145750</v>
      </c>
      <c r="C198">
        <v>4145800</v>
      </c>
      <c r="D198">
        <v>4145960</v>
      </c>
      <c r="E198">
        <v>4144590</v>
      </c>
      <c r="F198">
        <v>4144380</v>
      </c>
      <c r="G198">
        <v>4144460</v>
      </c>
      <c r="H198">
        <v>4144160</v>
      </c>
      <c r="I198">
        <v>4144920</v>
      </c>
      <c r="J198">
        <v>4144850</v>
      </c>
      <c r="K198">
        <v>4146940</v>
      </c>
    </row>
    <row r="199" spans="1:11">
      <c r="A199" s="8">
        <v>194</v>
      </c>
      <c r="B199">
        <v>4145770</v>
      </c>
      <c r="C199">
        <v>4145820</v>
      </c>
      <c r="D199">
        <v>4145920</v>
      </c>
      <c r="E199">
        <v>4144610</v>
      </c>
      <c r="F199">
        <v>4144370</v>
      </c>
      <c r="G199">
        <v>4144480</v>
      </c>
      <c r="H199">
        <v>4144190</v>
      </c>
      <c r="I199">
        <v>4144870</v>
      </c>
      <c r="J199">
        <v>4144950</v>
      </c>
      <c r="K199">
        <v>4147010</v>
      </c>
    </row>
    <row r="200" spans="1:11">
      <c r="A200" s="8">
        <v>195</v>
      </c>
      <c r="B200">
        <v>4145790</v>
      </c>
      <c r="C200">
        <v>4145840</v>
      </c>
      <c r="D200">
        <v>4145840</v>
      </c>
      <c r="E200">
        <v>4144630</v>
      </c>
      <c r="F200">
        <v>4144320</v>
      </c>
      <c r="G200">
        <v>4144470</v>
      </c>
      <c r="H200">
        <v>4144230</v>
      </c>
      <c r="I200">
        <v>4144820</v>
      </c>
      <c r="J200">
        <v>4145180</v>
      </c>
      <c r="K200">
        <v>4147120</v>
      </c>
    </row>
    <row r="201" spans="1:11">
      <c r="A201" s="8">
        <v>196</v>
      </c>
      <c r="B201">
        <v>4145800</v>
      </c>
      <c r="C201">
        <v>4145850</v>
      </c>
      <c r="D201">
        <v>4145450</v>
      </c>
      <c r="E201">
        <v>4144650</v>
      </c>
      <c r="F201">
        <v>4144310</v>
      </c>
      <c r="G201">
        <v>4144500</v>
      </c>
      <c r="H201">
        <v>4144260</v>
      </c>
      <c r="I201">
        <v>4144800</v>
      </c>
      <c r="J201">
        <v>4145450</v>
      </c>
    </row>
    <row r="202" spans="1:11">
      <c r="A202" s="8">
        <v>197</v>
      </c>
      <c r="B202">
        <v>4145820</v>
      </c>
      <c r="C202">
        <v>4145870</v>
      </c>
      <c r="D202">
        <v>4145140</v>
      </c>
      <c r="E202">
        <v>4144610</v>
      </c>
      <c r="F202">
        <v>4144340</v>
      </c>
      <c r="G202">
        <v>4144550</v>
      </c>
      <c r="H202">
        <v>4144290</v>
      </c>
      <c r="I202">
        <v>4144850</v>
      </c>
      <c r="J202">
        <v>4145510</v>
      </c>
    </row>
    <row r="203" spans="1:11">
      <c r="A203" s="8">
        <v>198</v>
      </c>
      <c r="B203">
        <v>4145830</v>
      </c>
      <c r="C203">
        <v>4145850</v>
      </c>
      <c r="D203">
        <v>4144820</v>
      </c>
      <c r="E203">
        <v>4144610</v>
      </c>
      <c r="F203">
        <v>4144360</v>
      </c>
      <c r="G203">
        <v>4144600</v>
      </c>
      <c r="H203">
        <v>4144380</v>
      </c>
      <c r="I203">
        <v>4144800</v>
      </c>
      <c r="J203">
        <v>4145740</v>
      </c>
    </row>
    <row r="204" spans="1:11">
      <c r="A204" s="8">
        <v>199</v>
      </c>
      <c r="B204">
        <v>4145850</v>
      </c>
      <c r="C204">
        <v>4145870</v>
      </c>
      <c r="D204">
        <v>4144770</v>
      </c>
      <c r="E204">
        <v>4144520</v>
      </c>
      <c r="F204">
        <v>4144350</v>
      </c>
      <c r="G204">
        <v>4144630</v>
      </c>
      <c r="H204">
        <v>4144410</v>
      </c>
      <c r="I204">
        <v>4144660</v>
      </c>
      <c r="J204">
        <v>4145850</v>
      </c>
    </row>
    <row r="205" spans="1:11">
      <c r="A205" s="8">
        <v>200</v>
      </c>
      <c r="B205">
        <v>4145870</v>
      </c>
      <c r="C205">
        <v>4145880</v>
      </c>
      <c r="D205">
        <v>4144720</v>
      </c>
      <c r="E205">
        <v>4144500</v>
      </c>
      <c r="F205">
        <v>4144350</v>
      </c>
      <c r="G205">
        <v>4144670</v>
      </c>
      <c r="H205">
        <v>4144440</v>
      </c>
      <c r="I205">
        <v>4144510</v>
      </c>
      <c r="J205">
        <v>4145940</v>
      </c>
    </row>
    <row r="206" spans="1:11">
      <c r="A206" s="8">
        <v>201</v>
      </c>
      <c r="B206">
        <v>4145880</v>
      </c>
      <c r="C206">
        <v>4145900</v>
      </c>
      <c r="D206">
        <v>4144740</v>
      </c>
      <c r="E206">
        <v>4144480</v>
      </c>
      <c r="F206">
        <v>4144340</v>
      </c>
      <c r="G206">
        <v>4144780</v>
      </c>
      <c r="H206">
        <v>4144540</v>
      </c>
      <c r="I206">
        <v>4144240</v>
      </c>
      <c r="J206">
        <v>4145970</v>
      </c>
    </row>
    <row r="207" spans="1:11">
      <c r="A207" s="8">
        <v>202</v>
      </c>
      <c r="B207">
        <v>4145900</v>
      </c>
      <c r="C207">
        <v>4145920</v>
      </c>
      <c r="D207">
        <v>4144670</v>
      </c>
      <c r="E207">
        <v>4144500</v>
      </c>
      <c r="F207">
        <v>4144370</v>
      </c>
      <c r="G207">
        <v>4144830</v>
      </c>
      <c r="H207">
        <v>4144650</v>
      </c>
      <c r="I207">
        <v>4144290</v>
      </c>
      <c r="J207">
        <v>4146100</v>
      </c>
    </row>
    <row r="208" spans="1:11">
      <c r="A208" s="8">
        <v>203</v>
      </c>
      <c r="B208">
        <v>4145920</v>
      </c>
      <c r="C208">
        <v>4145930</v>
      </c>
      <c r="D208">
        <v>4144620</v>
      </c>
      <c r="E208">
        <v>4144530</v>
      </c>
      <c r="F208">
        <v>4144360</v>
      </c>
      <c r="G208">
        <v>4144820</v>
      </c>
      <c r="H208">
        <v>4144710</v>
      </c>
      <c r="I208">
        <v>4144260</v>
      </c>
      <c r="J208">
        <v>4146160</v>
      </c>
    </row>
    <row r="209" spans="1:10">
      <c r="A209" s="8">
        <v>204</v>
      </c>
      <c r="B209">
        <v>4145930</v>
      </c>
      <c r="C209">
        <v>4145950</v>
      </c>
      <c r="D209">
        <v>4144640</v>
      </c>
      <c r="E209">
        <v>4144500</v>
      </c>
      <c r="F209">
        <v>4144380</v>
      </c>
      <c r="G209">
        <v>4144830</v>
      </c>
      <c r="H209">
        <v>4144620</v>
      </c>
      <c r="I209">
        <v>4144250</v>
      </c>
      <c r="J209">
        <v>4146280</v>
      </c>
    </row>
    <row r="210" spans="1:10">
      <c r="A210" s="8">
        <v>205</v>
      </c>
      <c r="B210">
        <v>4145900</v>
      </c>
      <c r="C210">
        <v>4146000</v>
      </c>
      <c r="D210">
        <v>4144660</v>
      </c>
      <c r="E210">
        <v>4144520</v>
      </c>
      <c r="F210">
        <v>4144410</v>
      </c>
      <c r="G210">
        <v>4144890</v>
      </c>
      <c r="H210">
        <v>4144660</v>
      </c>
      <c r="I210">
        <v>4144270</v>
      </c>
      <c r="J210">
        <v>4146410</v>
      </c>
    </row>
    <row r="211" spans="1:10">
      <c r="A211" s="8">
        <v>206</v>
      </c>
      <c r="B211">
        <v>4145880</v>
      </c>
      <c r="C211">
        <v>4146020</v>
      </c>
      <c r="D211">
        <v>4144680</v>
      </c>
      <c r="E211">
        <v>4144460</v>
      </c>
      <c r="F211">
        <v>4144430</v>
      </c>
      <c r="G211">
        <v>4144880</v>
      </c>
      <c r="H211">
        <v>4144670</v>
      </c>
      <c r="I211">
        <v>4144330</v>
      </c>
      <c r="J211">
        <v>4146540</v>
      </c>
    </row>
    <row r="212" spans="1:10">
      <c r="A212" s="8">
        <v>207</v>
      </c>
      <c r="B212">
        <v>4145890</v>
      </c>
      <c r="C212">
        <v>4146050</v>
      </c>
      <c r="D212">
        <v>4144700</v>
      </c>
      <c r="E212">
        <v>4144460</v>
      </c>
      <c r="F212">
        <v>4144430</v>
      </c>
      <c r="G212">
        <v>4144800</v>
      </c>
      <c r="H212">
        <v>4144750</v>
      </c>
      <c r="I212">
        <v>4144370</v>
      </c>
      <c r="J212">
        <v>4146560</v>
      </c>
    </row>
    <row r="213" spans="1:10">
      <c r="A213" s="8">
        <v>208</v>
      </c>
      <c r="B213">
        <v>4145910</v>
      </c>
      <c r="C213">
        <v>4146010</v>
      </c>
      <c r="D213">
        <v>4144690</v>
      </c>
      <c r="E213">
        <v>4144480</v>
      </c>
      <c r="F213">
        <v>4144400</v>
      </c>
      <c r="G213">
        <v>4144800</v>
      </c>
      <c r="H213">
        <v>4144800</v>
      </c>
      <c r="I213">
        <v>4144410</v>
      </c>
      <c r="J213">
        <v>4146480</v>
      </c>
    </row>
    <row r="214" spans="1:10">
      <c r="A214" s="8">
        <v>209</v>
      </c>
      <c r="B214">
        <v>4145930</v>
      </c>
      <c r="C214">
        <v>4145980</v>
      </c>
      <c r="D214">
        <v>4144710</v>
      </c>
      <c r="E214">
        <v>4144510</v>
      </c>
      <c r="F214">
        <v>4144430</v>
      </c>
      <c r="G214">
        <v>4144500</v>
      </c>
      <c r="H214">
        <v>4144810</v>
      </c>
      <c r="I214">
        <v>4144420</v>
      </c>
      <c r="J214">
        <v>4146540</v>
      </c>
    </row>
    <row r="215" spans="1:10">
      <c r="A215" s="8">
        <v>210</v>
      </c>
      <c r="B215">
        <v>4145940</v>
      </c>
      <c r="C215">
        <v>4145740</v>
      </c>
      <c r="D215">
        <v>4144730</v>
      </c>
      <c r="E215">
        <v>4144510</v>
      </c>
      <c r="F215">
        <v>4144390</v>
      </c>
      <c r="G215">
        <v>4144260</v>
      </c>
      <c r="H215">
        <v>4144830</v>
      </c>
      <c r="I215">
        <v>4144440</v>
      </c>
    </row>
    <row r="216" spans="1:10">
      <c r="A216" s="8">
        <v>211</v>
      </c>
      <c r="B216">
        <v>4145960</v>
      </c>
      <c r="C216">
        <v>4145430</v>
      </c>
      <c r="D216">
        <v>4144760</v>
      </c>
      <c r="E216">
        <v>4144520</v>
      </c>
      <c r="F216">
        <v>4144420</v>
      </c>
      <c r="G216">
        <v>4144230</v>
      </c>
      <c r="H216">
        <v>4144780</v>
      </c>
      <c r="I216">
        <v>4144500</v>
      </c>
    </row>
    <row r="217" spans="1:10">
      <c r="A217" s="8">
        <v>212</v>
      </c>
      <c r="B217">
        <v>4145970</v>
      </c>
      <c r="C217">
        <v>4144970</v>
      </c>
      <c r="D217">
        <v>4144750</v>
      </c>
      <c r="E217">
        <v>4144540</v>
      </c>
      <c r="F217">
        <v>4144420</v>
      </c>
      <c r="G217">
        <v>4144130</v>
      </c>
      <c r="H217">
        <v>4144790</v>
      </c>
      <c r="I217">
        <v>4144610</v>
      </c>
    </row>
    <row r="218" spans="1:10">
      <c r="A218" s="8">
        <v>213</v>
      </c>
      <c r="B218">
        <v>4145960</v>
      </c>
      <c r="C218">
        <v>4144860</v>
      </c>
      <c r="D218">
        <v>4144770</v>
      </c>
      <c r="E218">
        <v>4144560</v>
      </c>
      <c r="F218">
        <v>4144450</v>
      </c>
      <c r="G218">
        <v>4144160</v>
      </c>
      <c r="H218">
        <v>4144740</v>
      </c>
      <c r="I218">
        <v>4144640</v>
      </c>
    </row>
    <row r="219" spans="1:10">
      <c r="A219" s="8">
        <v>214</v>
      </c>
      <c r="B219">
        <v>4145970</v>
      </c>
      <c r="C219">
        <v>4144880</v>
      </c>
      <c r="D219">
        <v>4144730</v>
      </c>
      <c r="E219">
        <v>4144590</v>
      </c>
      <c r="F219">
        <v>4144470</v>
      </c>
      <c r="G219">
        <v>4144190</v>
      </c>
      <c r="H219">
        <v>4144700</v>
      </c>
      <c r="I219">
        <v>4144660</v>
      </c>
    </row>
    <row r="220" spans="1:10">
      <c r="A220" s="8">
        <v>215</v>
      </c>
      <c r="B220">
        <v>4145990</v>
      </c>
      <c r="C220">
        <v>4144830</v>
      </c>
      <c r="D220">
        <v>4144750</v>
      </c>
      <c r="E220">
        <v>4144610</v>
      </c>
      <c r="F220">
        <v>4144500</v>
      </c>
      <c r="G220">
        <v>4144220</v>
      </c>
      <c r="H220">
        <v>4144720</v>
      </c>
      <c r="I220">
        <v>4144780</v>
      </c>
    </row>
    <row r="221" spans="1:10">
      <c r="A221" s="8">
        <v>216</v>
      </c>
      <c r="B221">
        <v>4146010</v>
      </c>
      <c r="C221">
        <v>4144850</v>
      </c>
      <c r="D221">
        <v>4144750</v>
      </c>
      <c r="E221">
        <v>4144630</v>
      </c>
      <c r="F221">
        <v>4144520</v>
      </c>
      <c r="G221">
        <v>4144250</v>
      </c>
      <c r="H221">
        <v>4144810</v>
      </c>
      <c r="I221">
        <v>4144840</v>
      </c>
    </row>
    <row r="222" spans="1:10">
      <c r="A222" s="8">
        <v>217</v>
      </c>
      <c r="B222">
        <v>4146020</v>
      </c>
      <c r="C222">
        <v>4144710</v>
      </c>
      <c r="D222">
        <v>4144740</v>
      </c>
      <c r="E222">
        <v>4144650</v>
      </c>
      <c r="F222">
        <v>4144550</v>
      </c>
      <c r="G222">
        <v>4144310</v>
      </c>
      <c r="H222">
        <v>4144700</v>
      </c>
      <c r="I222">
        <v>4144850</v>
      </c>
    </row>
    <row r="223" spans="1:10">
      <c r="A223" s="8">
        <v>218</v>
      </c>
      <c r="B223">
        <v>4146040</v>
      </c>
      <c r="C223">
        <v>4144720</v>
      </c>
      <c r="D223">
        <v>4144770</v>
      </c>
      <c r="E223">
        <v>4144640</v>
      </c>
      <c r="F223">
        <v>4144620</v>
      </c>
      <c r="G223">
        <v>4144360</v>
      </c>
      <c r="H223">
        <v>4144670</v>
      </c>
      <c r="I223">
        <v>4144900</v>
      </c>
    </row>
    <row r="224" spans="1:10">
      <c r="A224" s="8">
        <v>219</v>
      </c>
      <c r="B224">
        <v>4146060</v>
      </c>
      <c r="C224">
        <v>4144740</v>
      </c>
      <c r="D224">
        <v>4144730</v>
      </c>
      <c r="E224">
        <v>4144630</v>
      </c>
      <c r="F224">
        <v>4144700</v>
      </c>
      <c r="G224">
        <v>4144390</v>
      </c>
      <c r="H224">
        <v>4144670</v>
      </c>
      <c r="I224">
        <v>4144900</v>
      </c>
    </row>
    <row r="225" spans="1:9">
      <c r="A225" s="8">
        <v>220</v>
      </c>
      <c r="B225">
        <v>4146070</v>
      </c>
      <c r="C225">
        <v>4144770</v>
      </c>
      <c r="D225">
        <v>4144720</v>
      </c>
      <c r="E225">
        <v>4144620</v>
      </c>
      <c r="F225">
        <v>4144720</v>
      </c>
      <c r="G225">
        <v>4144450</v>
      </c>
      <c r="H225">
        <v>4144540</v>
      </c>
      <c r="I225">
        <v>4144900</v>
      </c>
    </row>
    <row r="226" spans="1:9">
      <c r="A226" s="8">
        <v>221</v>
      </c>
      <c r="B226">
        <v>4146130</v>
      </c>
      <c r="C226">
        <v>4144790</v>
      </c>
      <c r="D226">
        <v>4144670</v>
      </c>
      <c r="E226">
        <v>4144650</v>
      </c>
      <c r="F226">
        <v>4144780</v>
      </c>
      <c r="G226">
        <v>4144480</v>
      </c>
      <c r="H226">
        <v>4144520</v>
      </c>
      <c r="I226">
        <v>4144920</v>
      </c>
    </row>
    <row r="227" spans="1:9">
      <c r="A227" s="8">
        <v>222</v>
      </c>
      <c r="B227">
        <v>4146100</v>
      </c>
      <c r="C227">
        <v>4144810</v>
      </c>
      <c r="D227">
        <v>4144600</v>
      </c>
      <c r="E227">
        <v>4144640</v>
      </c>
      <c r="F227">
        <v>4144830</v>
      </c>
      <c r="G227">
        <v>4144570</v>
      </c>
      <c r="H227">
        <v>4144520</v>
      </c>
      <c r="I227">
        <v>4144900</v>
      </c>
    </row>
    <row r="228" spans="1:9">
      <c r="A228" s="8">
        <v>223</v>
      </c>
      <c r="B228">
        <v>4146120</v>
      </c>
      <c r="C228">
        <v>4144830</v>
      </c>
      <c r="D228">
        <v>4144620</v>
      </c>
      <c r="E228">
        <v>4144660</v>
      </c>
      <c r="F228">
        <v>4144810</v>
      </c>
      <c r="G228">
        <v>4144630</v>
      </c>
      <c r="H228">
        <v>4144420</v>
      </c>
      <c r="I228">
        <v>4144960</v>
      </c>
    </row>
    <row r="229" spans="1:9">
      <c r="A229" s="8">
        <v>224</v>
      </c>
      <c r="B229">
        <v>4146040</v>
      </c>
      <c r="C229">
        <v>4144820</v>
      </c>
      <c r="D229">
        <v>4144640</v>
      </c>
      <c r="E229">
        <v>4144600</v>
      </c>
      <c r="F229">
        <v>4144760</v>
      </c>
      <c r="G229">
        <v>4144660</v>
      </c>
      <c r="H229">
        <v>4144240</v>
      </c>
      <c r="I229">
        <v>4144950</v>
      </c>
    </row>
    <row r="230" spans="1:9">
      <c r="A230" s="8">
        <v>225</v>
      </c>
      <c r="B230">
        <v>4145650</v>
      </c>
      <c r="C230">
        <v>4144840</v>
      </c>
      <c r="D230">
        <v>4144660</v>
      </c>
      <c r="E230">
        <v>4144590</v>
      </c>
      <c r="F230">
        <v>4144780</v>
      </c>
      <c r="G230">
        <v>4144720</v>
      </c>
      <c r="H230">
        <v>4144140</v>
      </c>
    </row>
    <row r="231" spans="1:9">
      <c r="A231" s="8">
        <v>226</v>
      </c>
      <c r="B231">
        <v>4145200</v>
      </c>
      <c r="C231">
        <v>4144860</v>
      </c>
      <c r="D231">
        <v>4144620</v>
      </c>
      <c r="E231">
        <v>4144620</v>
      </c>
      <c r="F231">
        <v>4144800</v>
      </c>
      <c r="G231">
        <v>4144700</v>
      </c>
      <c r="H231">
        <v>4144130</v>
      </c>
    </row>
    <row r="232" spans="1:9">
      <c r="A232" s="8">
        <v>227</v>
      </c>
      <c r="B232">
        <v>4145020</v>
      </c>
      <c r="C232">
        <v>4144880</v>
      </c>
      <c r="D232">
        <v>4144640</v>
      </c>
      <c r="E232">
        <v>4144610</v>
      </c>
      <c r="F232">
        <v>4144630</v>
      </c>
      <c r="G232">
        <v>4144630</v>
      </c>
      <c r="H232">
        <v>4144100</v>
      </c>
    </row>
    <row r="233" spans="1:9">
      <c r="A233" s="8">
        <v>228</v>
      </c>
      <c r="B233">
        <v>4144970</v>
      </c>
      <c r="C233">
        <v>4144880</v>
      </c>
      <c r="D233">
        <v>4144670</v>
      </c>
      <c r="E233">
        <v>4144630</v>
      </c>
      <c r="F233">
        <v>4144520</v>
      </c>
      <c r="G233">
        <v>4144580</v>
      </c>
      <c r="H233">
        <v>4144130</v>
      </c>
    </row>
    <row r="234" spans="1:9">
      <c r="A234" s="8">
        <v>229</v>
      </c>
      <c r="B234">
        <v>4144920</v>
      </c>
      <c r="C234">
        <v>4144830</v>
      </c>
      <c r="D234">
        <v>4144690</v>
      </c>
      <c r="E234">
        <v>4144660</v>
      </c>
      <c r="F234">
        <v>4144300</v>
      </c>
      <c r="G234">
        <v>4144600</v>
      </c>
      <c r="H234">
        <v>4144170</v>
      </c>
    </row>
    <row r="235" spans="1:9">
      <c r="A235" s="8">
        <v>230</v>
      </c>
      <c r="B235">
        <v>4144940</v>
      </c>
      <c r="C235">
        <v>4144850</v>
      </c>
      <c r="D235">
        <v>4144710</v>
      </c>
      <c r="E235">
        <v>4144660</v>
      </c>
      <c r="F235">
        <v>4144160</v>
      </c>
      <c r="G235">
        <v>4144530</v>
      </c>
      <c r="H235">
        <v>4144200</v>
      </c>
    </row>
    <row r="236" spans="1:9">
      <c r="A236" s="8">
        <v>231</v>
      </c>
      <c r="B236">
        <v>4144830</v>
      </c>
      <c r="C236">
        <v>4144880</v>
      </c>
      <c r="D236">
        <v>4144730</v>
      </c>
      <c r="E236">
        <v>4144680</v>
      </c>
      <c r="F236">
        <v>4144080</v>
      </c>
      <c r="G236">
        <v>4144560</v>
      </c>
      <c r="H236">
        <v>4144200</v>
      </c>
    </row>
    <row r="237" spans="1:9">
      <c r="A237" s="8">
        <v>232</v>
      </c>
      <c r="B237">
        <v>4144850</v>
      </c>
      <c r="C237">
        <v>4144850</v>
      </c>
      <c r="D237">
        <v>4144760</v>
      </c>
      <c r="E237">
        <v>4144660</v>
      </c>
      <c r="F237">
        <v>4144100</v>
      </c>
      <c r="G237">
        <v>4144600</v>
      </c>
      <c r="H237">
        <v>4144230</v>
      </c>
    </row>
    <row r="238" spans="1:9">
      <c r="A238" s="8">
        <v>233</v>
      </c>
      <c r="B238">
        <v>4144840</v>
      </c>
      <c r="C238">
        <v>4144870</v>
      </c>
      <c r="D238">
        <v>4144780</v>
      </c>
      <c r="E238">
        <v>4144680</v>
      </c>
      <c r="F238">
        <v>4144160</v>
      </c>
      <c r="G238">
        <v>4144630</v>
      </c>
      <c r="H238">
        <v>4144260</v>
      </c>
    </row>
    <row r="239" spans="1:9">
      <c r="A239" s="8">
        <v>234</v>
      </c>
      <c r="B239">
        <v>4144850</v>
      </c>
      <c r="C239">
        <v>4144900</v>
      </c>
      <c r="D239">
        <v>4144800</v>
      </c>
      <c r="E239">
        <v>4144700</v>
      </c>
      <c r="F239">
        <v>4144210</v>
      </c>
      <c r="G239">
        <v>4144680</v>
      </c>
      <c r="H239">
        <v>4144290</v>
      </c>
    </row>
    <row r="240" spans="1:9">
      <c r="A240" s="8">
        <v>235</v>
      </c>
      <c r="B240">
        <v>4144870</v>
      </c>
      <c r="C240">
        <v>4144900</v>
      </c>
      <c r="D240">
        <v>4144830</v>
      </c>
      <c r="E240">
        <v>4144730</v>
      </c>
      <c r="F240">
        <v>4144300</v>
      </c>
      <c r="G240">
        <v>4144720</v>
      </c>
      <c r="H240">
        <v>4144360</v>
      </c>
    </row>
    <row r="241" spans="1:8">
      <c r="A241" s="8">
        <v>236</v>
      </c>
      <c r="B241">
        <v>4144890</v>
      </c>
      <c r="C241">
        <v>4144900</v>
      </c>
      <c r="D241">
        <v>4144850</v>
      </c>
      <c r="E241">
        <v>4144730</v>
      </c>
      <c r="F241">
        <v>4144380</v>
      </c>
      <c r="G241">
        <v>4144650</v>
      </c>
      <c r="H241">
        <v>4144400</v>
      </c>
    </row>
    <row r="242" spans="1:8">
      <c r="A242" s="8">
        <v>237</v>
      </c>
      <c r="B242">
        <v>4144910</v>
      </c>
      <c r="C242">
        <v>4144840</v>
      </c>
      <c r="D242">
        <v>4144870</v>
      </c>
      <c r="E242">
        <v>4144760</v>
      </c>
      <c r="F242">
        <v>4144460</v>
      </c>
      <c r="G242">
        <v>4144680</v>
      </c>
      <c r="H242">
        <v>4144460</v>
      </c>
    </row>
    <row r="243" spans="1:8">
      <c r="A243" s="8">
        <v>238</v>
      </c>
      <c r="B243">
        <v>4144930</v>
      </c>
      <c r="C243">
        <v>4144860</v>
      </c>
      <c r="D243">
        <v>4144840</v>
      </c>
      <c r="E243">
        <v>4144780</v>
      </c>
      <c r="F243">
        <v>4144490</v>
      </c>
      <c r="G243">
        <v>4144770</v>
      </c>
      <c r="H243">
        <v>4144570</v>
      </c>
    </row>
    <row r="244" spans="1:8">
      <c r="A244" s="8">
        <v>239</v>
      </c>
      <c r="B244">
        <v>4144930</v>
      </c>
      <c r="C244">
        <v>4144880</v>
      </c>
      <c r="D244">
        <v>4144860</v>
      </c>
      <c r="E244">
        <v>4144810</v>
      </c>
      <c r="F244">
        <v>4144530</v>
      </c>
      <c r="G244">
        <v>4144870</v>
      </c>
    </row>
    <row r="245" spans="1:8">
      <c r="A245" s="8">
        <v>240</v>
      </c>
      <c r="B245">
        <v>4144950</v>
      </c>
      <c r="C245">
        <v>4144900</v>
      </c>
      <c r="D245">
        <v>4144880</v>
      </c>
      <c r="E245">
        <v>4144830</v>
      </c>
      <c r="F245">
        <v>4144560</v>
      </c>
      <c r="G245">
        <v>4144970</v>
      </c>
    </row>
    <row r="246" spans="1:8">
      <c r="A246" s="8">
        <v>241</v>
      </c>
      <c r="B246">
        <v>4144970</v>
      </c>
      <c r="C246">
        <v>4144870</v>
      </c>
      <c r="D246">
        <v>4144910</v>
      </c>
      <c r="E246">
        <v>4144860</v>
      </c>
      <c r="F246">
        <v>4144590</v>
      </c>
      <c r="G246">
        <v>4144850</v>
      </c>
    </row>
    <row r="247" spans="1:8">
      <c r="A247" s="8">
        <v>242</v>
      </c>
      <c r="B247">
        <v>4144990</v>
      </c>
      <c r="C247">
        <v>4144840</v>
      </c>
      <c r="D247">
        <v>4144860</v>
      </c>
      <c r="E247">
        <v>4144880</v>
      </c>
      <c r="F247">
        <v>4144620</v>
      </c>
      <c r="G247">
        <v>4144760</v>
      </c>
    </row>
    <row r="248" spans="1:8">
      <c r="A248" s="8">
        <v>243</v>
      </c>
      <c r="B248">
        <v>4144990</v>
      </c>
      <c r="C248">
        <v>4144830</v>
      </c>
      <c r="D248">
        <v>4144880</v>
      </c>
      <c r="E248">
        <v>4144840</v>
      </c>
      <c r="F248">
        <v>4144650</v>
      </c>
      <c r="G248">
        <v>4144630</v>
      </c>
    </row>
    <row r="249" spans="1:8">
      <c r="A249" s="8">
        <v>244</v>
      </c>
      <c r="B249">
        <v>4144990</v>
      </c>
      <c r="C249">
        <v>4144820</v>
      </c>
      <c r="D249">
        <v>4144880</v>
      </c>
      <c r="E249">
        <v>4144800</v>
      </c>
      <c r="F249">
        <v>4144680</v>
      </c>
      <c r="G249">
        <v>4144600</v>
      </c>
    </row>
    <row r="250" spans="1:8">
      <c r="A250" s="8">
        <v>245</v>
      </c>
      <c r="B250">
        <v>4144960</v>
      </c>
      <c r="C250">
        <v>4144840</v>
      </c>
      <c r="D250">
        <v>4144900</v>
      </c>
      <c r="E250">
        <v>4144760</v>
      </c>
      <c r="F250">
        <v>4144710</v>
      </c>
      <c r="G250">
        <v>4144540</v>
      </c>
    </row>
    <row r="251" spans="1:8">
      <c r="A251" s="8">
        <v>246</v>
      </c>
      <c r="B251">
        <v>4144980</v>
      </c>
      <c r="C251">
        <v>4144870</v>
      </c>
      <c r="D251">
        <v>4144890</v>
      </c>
      <c r="E251">
        <v>4144810</v>
      </c>
      <c r="F251">
        <v>4144740</v>
      </c>
      <c r="G251">
        <v>4144490</v>
      </c>
    </row>
    <row r="252" spans="1:8">
      <c r="A252" s="8">
        <v>247</v>
      </c>
      <c r="B252">
        <v>4144980</v>
      </c>
      <c r="C252">
        <v>4144890</v>
      </c>
      <c r="D252">
        <v>4144920</v>
      </c>
      <c r="E252">
        <v>4144660</v>
      </c>
      <c r="F252">
        <v>4144770</v>
      </c>
      <c r="G252">
        <v>4144260</v>
      </c>
    </row>
    <row r="253" spans="1:8">
      <c r="A253" s="8">
        <v>248</v>
      </c>
      <c r="B253">
        <v>4144980</v>
      </c>
      <c r="C253">
        <v>4144880</v>
      </c>
      <c r="D253">
        <v>4144880</v>
      </c>
      <c r="E253">
        <v>4144450</v>
      </c>
      <c r="F253">
        <v>4144740</v>
      </c>
      <c r="G253">
        <v>4144070</v>
      </c>
    </row>
    <row r="254" spans="1:8">
      <c r="A254" s="8">
        <v>249</v>
      </c>
      <c r="B254">
        <v>4145000</v>
      </c>
      <c r="C254">
        <v>4144910</v>
      </c>
      <c r="D254">
        <v>4144900</v>
      </c>
      <c r="E254">
        <v>4144310</v>
      </c>
      <c r="F254">
        <v>4144650</v>
      </c>
      <c r="G254">
        <v>4143830</v>
      </c>
    </row>
    <row r="255" spans="1:8">
      <c r="A255" s="8">
        <v>250</v>
      </c>
      <c r="B255">
        <v>4145000</v>
      </c>
      <c r="C255">
        <v>4144930</v>
      </c>
      <c r="D255">
        <v>4144930</v>
      </c>
      <c r="E255">
        <v>4144100</v>
      </c>
      <c r="F255">
        <v>4144640</v>
      </c>
      <c r="G255">
        <v>4143790</v>
      </c>
    </row>
    <row r="256" spans="1:8">
      <c r="A256" s="8">
        <v>251</v>
      </c>
      <c r="B256">
        <v>4145020</v>
      </c>
      <c r="C256">
        <v>4144950</v>
      </c>
      <c r="D256">
        <v>4144920</v>
      </c>
      <c r="E256">
        <v>4144060</v>
      </c>
      <c r="F256">
        <v>4144630</v>
      </c>
      <c r="G256">
        <v>4143790</v>
      </c>
    </row>
    <row r="257" spans="1:7">
      <c r="A257" s="8">
        <v>252</v>
      </c>
      <c r="B257">
        <v>4144960</v>
      </c>
      <c r="C257">
        <v>4144980</v>
      </c>
      <c r="D257">
        <v>4144950</v>
      </c>
      <c r="E257">
        <v>4144050</v>
      </c>
      <c r="F257">
        <v>4144600</v>
      </c>
      <c r="G257">
        <v>4143840</v>
      </c>
    </row>
    <row r="258" spans="1:7">
      <c r="A258" s="8">
        <v>253</v>
      </c>
      <c r="B258">
        <v>4144970</v>
      </c>
      <c r="C258">
        <v>4144940</v>
      </c>
      <c r="D258">
        <v>4144970</v>
      </c>
      <c r="E258">
        <v>4144080</v>
      </c>
      <c r="F258">
        <v>4144660</v>
      </c>
      <c r="G258">
        <v>4143920</v>
      </c>
    </row>
    <row r="259" spans="1:7">
      <c r="A259" s="8">
        <v>254</v>
      </c>
      <c r="B259">
        <v>4144990</v>
      </c>
      <c r="C259">
        <v>4144960</v>
      </c>
      <c r="D259">
        <v>4144970</v>
      </c>
      <c r="E259">
        <v>4144130</v>
      </c>
      <c r="F259">
        <v>4144690</v>
      </c>
    </row>
    <row r="260" spans="1:7">
      <c r="A260" s="8">
        <v>255</v>
      </c>
      <c r="B260">
        <v>4145010</v>
      </c>
      <c r="C260">
        <v>4144990</v>
      </c>
      <c r="D260">
        <v>4144990</v>
      </c>
      <c r="E260">
        <v>4144190</v>
      </c>
      <c r="F260">
        <v>4144690</v>
      </c>
    </row>
    <row r="261" spans="1:7">
      <c r="A261" s="8">
        <v>256</v>
      </c>
      <c r="B261">
        <v>4145030</v>
      </c>
      <c r="C261">
        <v>4145010</v>
      </c>
      <c r="D261">
        <v>4144970</v>
      </c>
      <c r="E261">
        <v>4144220</v>
      </c>
      <c r="F261">
        <v>4144690</v>
      </c>
    </row>
    <row r="262" spans="1:7">
      <c r="A262" s="8">
        <v>257</v>
      </c>
      <c r="B262">
        <v>4145020</v>
      </c>
      <c r="C262">
        <v>4145030</v>
      </c>
      <c r="D262">
        <v>4144990</v>
      </c>
      <c r="E262">
        <v>4144280</v>
      </c>
      <c r="F262">
        <v>4144730</v>
      </c>
    </row>
    <row r="263" spans="1:7">
      <c r="A263" s="8">
        <v>258</v>
      </c>
      <c r="B263">
        <v>4145040</v>
      </c>
      <c r="C263">
        <v>4145050</v>
      </c>
      <c r="D263">
        <v>4145020</v>
      </c>
      <c r="E263">
        <v>4144390</v>
      </c>
      <c r="F263">
        <v>4144700</v>
      </c>
    </row>
    <row r="264" spans="1:7">
      <c r="A264" s="8">
        <v>259</v>
      </c>
      <c r="B264">
        <v>4145060</v>
      </c>
      <c r="C264">
        <v>4145080</v>
      </c>
      <c r="D264">
        <v>4145040</v>
      </c>
      <c r="E264">
        <v>4144450</v>
      </c>
      <c r="F264">
        <v>4144690</v>
      </c>
    </row>
    <row r="265" spans="1:7">
      <c r="A265" s="8">
        <v>260</v>
      </c>
      <c r="B265">
        <v>4145090</v>
      </c>
      <c r="C265">
        <v>4145100</v>
      </c>
      <c r="D265">
        <v>4145050</v>
      </c>
      <c r="E265">
        <v>4144480</v>
      </c>
      <c r="F265">
        <v>4144680</v>
      </c>
    </row>
    <row r="266" spans="1:7">
      <c r="A266" s="8">
        <v>261</v>
      </c>
      <c r="B266">
        <v>4145110</v>
      </c>
      <c r="C266">
        <v>4145120</v>
      </c>
      <c r="D266">
        <v>4145070</v>
      </c>
      <c r="E266">
        <v>4144590</v>
      </c>
      <c r="F266">
        <v>4144750</v>
      </c>
    </row>
    <row r="267" spans="1:7">
      <c r="A267" s="8">
        <v>262</v>
      </c>
      <c r="B267">
        <v>4145130</v>
      </c>
      <c r="C267">
        <v>4145150</v>
      </c>
      <c r="D267">
        <v>4145100</v>
      </c>
      <c r="E267">
        <v>4144640</v>
      </c>
      <c r="F267">
        <v>4144760</v>
      </c>
    </row>
    <row r="268" spans="1:7">
      <c r="A268" s="8">
        <v>263</v>
      </c>
      <c r="B268">
        <v>4145120</v>
      </c>
      <c r="C268">
        <v>4145170</v>
      </c>
      <c r="D268">
        <v>4145050</v>
      </c>
      <c r="E268">
        <v>4144700</v>
      </c>
      <c r="F268">
        <v>4144800</v>
      </c>
    </row>
    <row r="269" spans="1:7">
      <c r="A269" s="8">
        <v>264</v>
      </c>
      <c r="B269">
        <v>4145110</v>
      </c>
      <c r="C269">
        <v>4145190</v>
      </c>
      <c r="D269">
        <v>4145010</v>
      </c>
      <c r="E269">
        <v>4144760</v>
      </c>
      <c r="F269">
        <v>4144830</v>
      </c>
    </row>
    <row r="270" spans="1:7">
      <c r="A270" s="8">
        <v>265</v>
      </c>
      <c r="B270">
        <v>4145100</v>
      </c>
      <c r="C270">
        <v>4145220</v>
      </c>
      <c r="D270">
        <v>4144970</v>
      </c>
      <c r="E270">
        <v>4144890</v>
      </c>
      <c r="F270">
        <v>4144720</v>
      </c>
    </row>
    <row r="271" spans="1:7">
      <c r="A271" s="8">
        <v>266</v>
      </c>
      <c r="B271">
        <v>4145090</v>
      </c>
      <c r="C271">
        <v>4145170</v>
      </c>
      <c r="D271">
        <v>4144930</v>
      </c>
      <c r="E271">
        <v>4144930</v>
      </c>
      <c r="F271">
        <v>4144650</v>
      </c>
    </row>
    <row r="272" spans="1:7">
      <c r="A272" s="8">
        <v>267</v>
      </c>
      <c r="B272">
        <v>4145050</v>
      </c>
      <c r="C272">
        <v>4145200</v>
      </c>
      <c r="D272">
        <v>4144820</v>
      </c>
      <c r="E272">
        <v>4144960</v>
      </c>
      <c r="F272">
        <v>4144650</v>
      </c>
    </row>
    <row r="273" spans="1:5">
      <c r="A273" s="8">
        <v>268</v>
      </c>
      <c r="B273">
        <v>4145070</v>
      </c>
      <c r="C273">
        <v>4145190</v>
      </c>
      <c r="D273">
        <v>4144580</v>
      </c>
      <c r="E273">
        <v>4144920</v>
      </c>
    </row>
    <row r="274" spans="1:5">
      <c r="A274" s="8">
        <v>269</v>
      </c>
      <c r="B274">
        <v>4145060</v>
      </c>
      <c r="C274">
        <v>4145210</v>
      </c>
      <c r="D274">
        <v>4144210</v>
      </c>
      <c r="E274">
        <v>4144950</v>
      </c>
    </row>
    <row r="275" spans="1:5">
      <c r="A275" s="8">
        <v>270</v>
      </c>
      <c r="B275">
        <v>4145090</v>
      </c>
      <c r="C275">
        <v>4145200</v>
      </c>
      <c r="D275">
        <v>4144170</v>
      </c>
      <c r="E275">
        <v>4144920</v>
      </c>
    </row>
    <row r="276" spans="1:5">
      <c r="A276" s="8">
        <v>271</v>
      </c>
      <c r="B276">
        <v>4145110</v>
      </c>
      <c r="C276">
        <v>4145230</v>
      </c>
      <c r="D276">
        <v>4144060</v>
      </c>
      <c r="E276">
        <v>4144880</v>
      </c>
    </row>
    <row r="277" spans="1:5">
      <c r="A277" s="8">
        <v>272</v>
      </c>
      <c r="B277">
        <v>4145130</v>
      </c>
      <c r="C277">
        <v>4145190</v>
      </c>
      <c r="D277">
        <v>4144090</v>
      </c>
      <c r="E277">
        <v>4144840</v>
      </c>
    </row>
    <row r="278" spans="1:5">
      <c r="A278" s="8">
        <v>273</v>
      </c>
      <c r="B278">
        <v>4145160</v>
      </c>
      <c r="C278">
        <v>4145220</v>
      </c>
      <c r="D278">
        <v>4144100</v>
      </c>
      <c r="E278">
        <v>4144820</v>
      </c>
    </row>
    <row r="279" spans="1:5">
      <c r="A279" s="8">
        <v>274</v>
      </c>
      <c r="B279">
        <v>4145180</v>
      </c>
      <c r="C279">
        <v>4145240</v>
      </c>
      <c r="D279">
        <v>4144130</v>
      </c>
      <c r="E279">
        <v>4144770</v>
      </c>
    </row>
    <row r="280" spans="1:5">
      <c r="A280" s="8">
        <v>275</v>
      </c>
      <c r="B280">
        <v>4145200</v>
      </c>
      <c r="C280">
        <v>4145230</v>
      </c>
      <c r="D280">
        <v>4144210</v>
      </c>
      <c r="E280">
        <v>4144800</v>
      </c>
    </row>
    <row r="281" spans="1:5">
      <c r="A281" s="8">
        <v>276</v>
      </c>
      <c r="B281">
        <v>4145230</v>
      </c>
      <c r="C281">
        <v>4145260</v>
      </c>
      <c r="D281">
        <v>4144240</v>
      </c>
      <c r="E281">
        <v>4144830</v>
      </c>
    </row>
    <row r="282" spans="1:5">
      <c r="A282" s="8">
        <v>277</v>
      </c>
      <c r="B282">
        <v>4145250</v>
      </c>
      <c r="C282">
        <v>4145280</v>
      </c>
      <c r="D282">
        <v>4144310</v>
      </c>
      <c r="E282">
        <v>4144800</v>
      </c>
    </row>
    <row r="283" spans="1:5">
      <c r="A283" s="8">
        <v>278</v>
      </c>
      <c r="B283">
        <v>4145270</v>
      </c>
      <c r="C283">
        <v>4145280</v>
      </c>
      <c r="D283">
        <v>4144370</v>
      </c>
      <c r="E283">
        <v>4144770</v>
      </c>
    </row>
    <row r="284" spans="1:5">
      <c r="A284" s="8">
        <v>279</v>
      </c>
      <c r="B284">
        <v>4145300</v>
      </c>
      <c r="C284">
        <v>4145280</v>
      </c>
      <c r="D284">
        <v>4144430</v>
      </c>
      <c r="E284">
        <v>4144780</v>
      </c>
    </row>
    <row r="285" spans="1:5">
      <c r="A285" s="8">
        <v>280</v>
      </c>
      <c r="B285">
        <v>4145320</v>
      </c>
      <c r="C285">
        <v>4145280</v>
      </c>
      <c r="D285">
        <v>4144480</v>
      </c>
      <c r="E285">
        <v>4144730</v>
      </c>
    </row>
    <row r="286" spans="1:5">
      <c r="A286" s="8">
        <v>281</v>
      </c>
      <c r="B286">
        <v>4145340</v>
      </c>
      <c r="C286">
        <v>4145300</v>
      </c>
      <c r="D286">
        <v>4144510</v>
      </c>
      <c r="E286">
        <v>4144770</v>
      </c>
    </row>
    <row r="287" spans="1:5">
      <c r="A287" s="8">
        <v>282</v>
      </c>
      <c r="B287">
        <v>4145370</v>
      </c>
      <c r="C287">
        <v>4145330</v>
      </c>
      <c r="D287">
        <v>4144540</v>
      </c>
      <c r="E287">
        <v>4144810</v>
      </c>
    </row>
    <row r="288" spans="1:5">
      <c r="A288" s="8">
        <v>283</v>
      </c>
      <c r="B288">
        <v>4145390</v>
      </c>
      <c r="C288">
        <v>4145220</v>
      </c>
      <c r="D288">
        <v>4144620</v>
      </c>
    </row>
    <row r="289" spans="1:62">
      <c r="A289" s="8">
        <v>284</v>
      </c>
      <c r="B289">
        <v>4145410</v>
      </c>
      <c r="C289">
        <v>4145220</v>
      </c>
      <c r="D289">
        <v>4144650</v>
      </c>
    </row>
    <row r="290" spans="1:62">
      <c r="A290" s="8">
        <v>285</v>
      </c>
      <c r="B290">
        <v>4145440</v>
      </c>
      <c r="C290">
        <v>4145180</v>
      </c>
      <c r="D290">
        <v>4144680</v>
      </c>
    </row>
    <row r="291" spans="1:62">
      <c r="A291" s="8">
        <v>286</v>
      </c>
      <c r="B291">
        <v>4145460</v>
      </c>
      <c r="C291">
        <v>4145140</v>
      </c>
      <c r="D291">
        <v>4144770</v>
      </c>
    </row>
    <row r="292" spans="1:62">
      <c r="A292" s="8">
        <v>287</v>
      </c>
      <c r="B292">
        <v>4145480</v>
      </c>
      <c r="C292">
        <v>4145030</v>
      </c>
      <c r="D292">
        <v>4144850</v>
      </c>
    </row>
    <row r="293" spans="1:62">
      <c r="A293" s="8">
        <v>288</v>
      </c>
      <c r="B293">
        <v>4145510</v>
      </c>
      <c r="C293">
        <v>4144790</v>
      </c>
      <c r="D293">
        <v>4144840</v>
      </c>
    </row>
    <row r="294" spans="1:62">
      <c r="A294" s="8">
        <v>289</v>
      </c>
      <c r="B294">
        <v>4145500</v>
      </c>
      <c r="C294">
        <v>4144420</v>
      </c>
      <c r="D294">
        <v>4144930</v>
      </c>
    </row>
    <row r="295" spans="1:62">
      <c r="A295" s="8">
        <v>290</v>
      </c>
      <c r="B295">
        <v>4145480</v>
      </c>
      <c r="C295">
        <v>4144380</v>
      </c>
      <c r="D295">
        <v>4144920</v>
      </c>
    </row>
    <row r="303" spans="1:62">
      <c r="AR303" s="9">
        <v>0.01</v>
      </c>
    </row>
    <row r="304" spans="1:62">
      <c r="A304" s="13" t="s">
        <v>80</v>
      </c>
      <c r="B304" s="13" t="s">
        <v>31</v>
      </c>
      <c r="C304" s="13" t="s">
        <v>32</v>
      </c>
      <c r="D304" s="13" t="s">
        <v>33</v>
      </c>
      <c r="E304" s="13" t="s">
        <v>34</v>
      </c>
      <c r="F304" s="13" t="s">
        <v>35</v>
      </c>
      <c r="G304" s="13" t="s">
        <v>36</v>
      </c>
      <c r="H304" s="13" t="s">
        <v>37</v>
      </c>
      <c r="I304" s="13" t="s">
        <v>38</v>
      </c>
      <c r="J304" s="13" t="s">
        <v>39</v>
      </c>
      <c r="K304" s="13" t="s">
        <v>40</v>
      </c>
      <c r="L304" s="13" t="s">
        <v>41</v>
      </c>
      <c r="M304" s="13" t="s">
        <v>254</v>
      </c>
      <c r="N304" s="13" t="s">
        <v>255</v>
      </c>
      <c r="O304" s="13" t="s">
        <v>256</v>
      </c>
      <c r="P304" s="13" t="s">
        <v>257</v>
      </c>
      <c r="Q304" s="13" t="s">
        <v>258</v>
      </c>
      <c r="R304" s="13" t="s">
        <v>259</v>
      </c>
      <c r="S304" s="13" t="s">
        <v>260</v>
      </c>
      <c r="T304" s="13" t="s">
        <v>261</v>
      </c>
      <c r="V304" s="13" t="s">
        <v>80</v>
      </c>
      <c r="W304" s="13" t="s">
        <v>31</v>
      </c>
      <c r="X304" s="13" t="s">
        <v>32</v>
      </c>
      <c r="Y304" s="13" t="s">
        <v>33</v>
      </c>
      <c r="Z304" s="13" t="s">
        <v>34</v>
      </c>
      <c r="AA304" s="13" t="s">
        <v>35</v>
      </c>
      <c r="AB304" s="13" t="s">
        <v>36</v>
      </c>
      <c r="AC304" s="13" t="s">
        <v>37</v>
      </c>
      <c r="AD304" s="13" t="s">
        <v>38</v>
      </c>
      <c r="AE304" s="13" t="s">
        <v>39</v>
      </c>
      <c r="AF304" s="13" t="s">
        <v>40</v>
      </c>
      <c r="AG304" s="13" t="s">
        <v>41</v>
      </c>
      <c r="AH304" s="13" t="s">
        <v>254</v>
      </c>
      <c r="AI304" s="13" t="s">
        <v>255</v>
      </c>
      <c r="AJ304" s="13" t="s">
        <v>256</v>
      </c>
      <c r="AK304" s="13" t="s">
        <v>257</v>
      </c>
      <c r="AL304" s="13" t="s">
        <v>258</v>
      </c>
      <c r="AM304" s="13" t="s">
        <v>259</v>
      </c>
      <c r="AN304" s="13" t="s">
        <v>260</v>
      </c>
      <c r="AO304" s="13" t="s">
        <v>261</v>
      </c>
      <c r="AQ304" s="13" t="s">
        <v>80</v>
      </c>
      <c r="AR304" s="13" t="s">
        <v>31</v>
      </c>
      <c r="AS304" s="13" t="s">
        <v>32</v>
      </c>
      <c r="AT304" s="13" t="s">
        <v>33</v>
      </c>
      <c r="AU304" s="13" t="s">
        <v>34</v>
      </c>
      <c r="AV304" s="13" t="s">
        <v>35</v>
      </c>
      <c r="AW304" s="13" t="s">
        <v>36</v>
      </c>
      <c r="AX304" s="13" t="s">
        <v>37</v>
      </c>
      <c r="AY304" s="13" t="s">
        <v>38</v>
      </c>
      <c r="AZ304" s="13" t="s">
        <v>39</v>
      </c>
      <c r="BA304" s="13" t="s">
        <v>40</v>
      </c>
      <c r="BB304" s="13" t="s">
        <v>41</v>
      </c>
      <c r="BC304" s="13" t="s">
        <v>254</v>
      </c>
      <c r="BD304" s="13" t="s">
        <v>255</v>
      </c>
      <c r="BE304" s="13" t="s">
        <v>256</v>
      </c>
      <c r="BF304" s="13" t="s">
        <v>257</v>
      </c>
      <c r="BG304" s="13" t="s">
        <v>258</v>
      </c>
      <c r="BH304" s="13" t="s">
        <v>259</v>
      </c>
      <c r="BI304" s="13" t="s">
        <v>260</v>
      </c>
      <c r="BJ304" s="13" t="s">
        <v>261</v>
      </c>
    </row>
    <row r="305" spans="1:62">
      <c r="A305" s="8">
        <v>0</v>
      </c>
      <c r="O305">
        <v>4153980</v>
      </c>
      <c r="P305">
        <v>4154620</v>
      </c>
      <c r="Q305">
        <v>4154320</v>
      </c>
      <c r="R305">
        <v>4147130</v>
      </c>
      <c r="S305">
        <v>4143650</v>
      </c>
      <c r="T305">
        <v>4145660</v>
      </c>
      <c r="V305" s="8">
        <v>0</v>
      </c>
      <c r="W305" t="e">
        <f>IF(B305=0,NA(),(B305-MIN($B$305:$T$595)))</f>
        <v>#N/A</v>
      </c>
      <c r="X305" t="e">
        <f t="shared" ref="X305:AO305" si="0">IF(C305=0,NA(),(C305-MIN($B$305:$T$595)))</f>
        <v>#N/A</v>
      </c>
      <c r="Y305" t="e">
        <f t="shared" si="0"/>
        <v>#N/A</v>
      </c>
      <c r="Z305" t="e">
        <f t="shared" si="0"/>
        <v>#N/A</v>
      </c>
      <c r="AA305" t="e">
        <f t="shared" si="0"/>
        <v>#N/A</v>
      </c>
      <c r="AB305" t="e">
        <f t="shared" si="0"/>
        <v>#N/A</v>
      </c>
      <c r="AC305" t="e">
        <f t="shared" si="0"/>
        <v>#N/A</v>
      </c>
      <c r="AD305" t="e">
        <f t="shared" si="0"/>
        <v>#N/A</v>
      </c>
      <c r="AE305" t="e">
        <f t="shared" si="0"/>
        <v>#N/A</v>
      </c>
      <c r="AF305" t="e">
        <f t="shared" si="0"/>
        <v>#N/A</v>
      </c>
      <c r="AG305" t="e">
        <f t="shared" si="0"/>
        <v>#N/A</v>
      </c>
      <c r="AH305" t="e">
        <f t="shared" si="0"/>
        <v>#N/A</v>
      </c>
      <c r="AI305" t="e">
        <f t="shared" si="0"/>
        <v>#N/A</v>
      </c>
      <c r="AJ305">
        <f t="shared" si="0"/>
        <v>10330</v>
      </c>
      <c r="AK305">
        <f t="shared" si="0"/>
        <v>10970</v>
      </c>
      <c r="AL305">
        <f t="shared" si="0"/>
        <v>10670</v>
      </c>
      <c r="AM305">
        <f t="shared" si="0"/>
        <v>3480</v>
      </c>
      <c r="AN305">
        <f t="shared" si="0"/>
        <v>0</v>
      </c>
      <c r="AO305">
        <f t="shared" si="0"/>
        <v>2010</v>
      </c>
      <c r="AQ305" s="8">
        <v>0</v>
      </c>
      <c r="AR305" t="e">
        <f>IF(B305=0,NA(),IF(B305&lt;_xlfn.PERCENTILE.INC($B$305:$T$595,$AR$303),1,0))</f>
        <v>#N/A</v>
      </c>
      <c r="AS305" t="e">
        <f t="shared" ref="AS305:BJ305" si="1">IF(C305=0,NA(),IF(C305&lt;_xlfn.PERCENTILE.INC($B$305:$T$595,$AR$303),1,0))</f>
        <v>#N/A</v>
      </c>
      <c r="AT305" t="e">
        <f t="shared" si="1"/>
        <v>#N/A</v>
      </c>
      <c r="AU305" t="e">
        <f t="shared" si="1"/>
        <v>#N/A</v>
      </c>
      <c r="AV305" t="e">
        <f t="shared" si="1"/>
        <v>#N/A</v>
      </c>
      <c r="AW305" t="e">
        <f t="shared" si="1"/>
        <v>#N/A</v>
      </c>
      <c r="AX305" t="e">
        <f t="shared" si="1"/>
        <v>#N/A</v>
      </c>
      <c r="AY305" t="e">
        <f t="shared" si="1"/>
        <v>#N/A</v>
      </c>
      <c r="AZ305" t="e">
        <f t="shared" si="1"/>
        <v>#N/A</v>
      </c>
      <c r="BA305" t="e">
        <f t="shared" si="1"/>
        <v>#N/A</v>
      </c>
      <c r="BB305" t="e">
        <f t="shared" si="1"/>
        <v>#N/A</v>
      </c>
      <c r="BC305" t="e">
        <f t="shared" si="1"/>
        <v>#N/A</v>
      </c>
      <c r="BD305" t="e">
        <f t="shared" si="1"/>
        <v>#N/A</v>
      </c>
      <c r="BE305">
        <f t="shared" si="1"/>
        <v>0</v>
      </c>
      <c r="BF305">
        <f t="shared" si="1"/>
        <v>0</v>
      </c>
      <c r="BG305">
        <f t="shared" si="1"/>
        <v>0</v>
      </c>
      <c r="BH305">
        <f t="shared" si="1"/>
        <v>0</v>
      </c>
      <c r="BI305">
        <f t="shared" si="1"/>
        <v>1</v>
      </c>
      <c r="BJ305">
        <f t="shared" si="1"/>
        <v>0</v>
      </c>
    </row>
    <row r="306" spans="1:62">
      <c r="A306" s="8">
        <v>1</v>
      </c>
      <c r="O306">
        <v>4154230</v>
      </c>
      <c r="P306">
        <v>4154610</v>
      </c>
      <c r="Q306">
        <v>4154120</v>
      </c>
      <c r="R306">
        <v>4146420</v>
      </c>
      <c r="S306">
        <v>4143720</v>
      </c>
      <c r="T306">
        <v>4145750</v>
      </c>
      <c r="V306" s="8">
        <v>1</v>
      </c>
      <c r="W306" t="e">
        <f t="shared" ref="W306:W369" si="2">IF(B306=0,NA(),(B306-MIN($B$305:$T$595)))</f>
        <v>#N/A</v>
      </c>
      <c r="X306" t="e">
        <f t="shared" ref="X306:X369" si="3">IF(C306=0,NA(),(C306-MIN($B$305:$T$595)))</f>
        <v>#N/A</v>
      </c>
      <c r="Y306" t="e">
        <f t="shared" ref="Y306:Y369" si="4">IF(D306=0,NA(),(D306-MIN($B$305:$T$595)))</f>
        <v>#N/A</v>
      </c>
      <c r="Z306" t="e">
        <f t="shared" ref="Z306:Z369" si="5">IF(E306=0,NA(),(E306-MIN($B$305:$T$595)))</f>
        <v>#N/A</v>
      </c>
      <c r="AA306" t="e">
        <f t="shared" ref="AA306:AA369" si="6">IF(F306=0,NA(),(F306-MIN($B$305:$T$595)))</f>
        <v>#N/A</v>
      </c>
      <c r="AB306" t="e">
        <f t="shared" ref="AB306:AB369" si="7">IF(G306=0,NA(),(G306-MIN($B$305:$T$595)))</f>
        <v>#N/A</v>
      </c>
      <c r="AC306" t="e">
        <f t="shared" ref="AC306:AC369" si="8">IF(H306=0,NA(),(H306-MIN($B$305:$T$595)))</f>
        <v>#N/A</v>
      </c>
      <c r="AD306" t="e">
        <f t="shared" ref="AD306:AD369" si="9">IF(I306=0,NA(),(I306-MIN($B$305:$T$595)))</f>
        <v>#N/A</v>
      </c>
      <c r="AE306" t="e">
        <f t="shared" ref="AE306:AE369" si="10">IF(J306=0,NA(),(J306-MIN($B$305:$T$595)))</f>
        <v>#N/A</v>
      </c>
      <c r="AF306" t="e">
        <f t="shared" ref="AF306:AF369" si="11">IF(K306=0,NA(),(K306-MIN($B$305:$T$595)))</f>
        <v>#N/A</v>
      </c>
      <c r="AG306" t="e">
        <f t="shared" ref="AG306:AG369" si="12">IF(L306=0,NA(),(L306-MIN($B$305:$T$595)))</f>
        <v>#N/A</v>
      </c>
      <c r="AH306" t="e">
        <f t="shared" ref="AH306:AH369" si="13">IF(M306=0,NA(),(M306-MIN($B$305:$T$595)))</f>
        <v>#N/A</v>
      </c>
      <c r="AI306" t="e">
        <f t="shared" ref="AI306:AI369" si="14">IF(N306=0,NA(),(N306-MIN($B$305:$T$595)))</f>
        <v>#N/A</v>
      </c>
      <c r="AJ306">
        <f t="shared" ref="AJ306:AJ369" si="15">IF(O306=0,NA(),(O306-MIN($B$305:$T$595)))</f>
        <v>10580</v>
      </c>
      <c r="AK306">
        <f t="shared" ref="AK306:AK369" si="16">IF(P306=0,NA(),(P306-MIN($B$305:$T$595)))</f>
        <v>10960</v>
      </c>
      <c r="AL306">
        <f t="shared" ref="AL306:AL369" si="17">IF(Q306=0,NA(),(Q306-MIN($B$305:$T$595)))</f>
        <v>10470</v>
      </c>
      <c r="AM306">
        <f t="shared" ref="AM306:AM369" si="18">IF(R306=0,NA(),(R306-MIN($B$305:$T$595)))</f>
        <v>2770</v>
      </c>
      <c r="AN306">
        <f t="shared" ref="AN306:AN369" si="19">IF(S306=0,NA(),(S306-MIN($B$305:$T$595)))</f>
        <v>70</v>
      </c>
      <c r="AO306">
        <f t="shared" ref="AO306:AO369" si="20">IF(T306=0,NA(),(T306-MIN($B$305:$T$595)))</f>
        <v>2100</v>
      </c>
      <c r="AQ306" s="8">
        <v>1</v>
      </c>
      <c r="AR306" t="e">
        <f t="shared" ref="AR306:AR369" si="21">IF(B306=0,NA(),IF(B306&lt;_xlfn.PERCENTILE.INC($B$305:$T$595,$AR$303),1,0))</f>
        <v>#N/A</v>
      </c>
      <c r="AS306" t="e">
        <f t="shared" ref="AS306:AS369" si="22">IF(C306=0,NA(),IF(C306&lt;_xlfn.PERCENTILE.INC($B$305:$T$595,$AR$303),1,0))</f>
        <v>#N/A</v>
      </c>
      <c r="AT306" t="e">
        <f t="shared" ref="AT306:AT369" si="23">IF(D306=0,NA(),IF(D306&lt;_xlfn.PERCENTILE.INC($B$305:$T$595,$AR$303),1,0))</f>
        <v>#N/A</v>
      </c>
      <c r="AU306" t="e">
        <f t="shared" ref="AU306:AU369" si="24">IF(E306=0,NA(),IF(E306&lt;_xlfn.PERCENTILE.INC($B$305:$T$595,$AR$303),1,0))</f>
        <v>#N/A</v>
      </c>
      <c r="AV306" t="e">
        <f t="shared" ref="AV306:AV369" si="25">IF(F306=0,NA(),IF(F306&lt;_xlfn.PERCENTILE.INC($B$305:$T$595,$AR$303),1,0))</f>
        <v>#N/A</v>
      </c>
      <c r="AW306" t="e">
        <f t="shared" ref="AW306:AW369" si="26">IF(G306=0,NA(),IF(G306&lt;_xlfn.PERCENTILE.INC($B$305:$T$595,$AR$303),1,0))</f>
        <v>#N/A</v>
      </c>
      <c r="AX306" t="e">
        <f t="shared" ref="AX306:AX369" si="27">IF(H306=0,NA(),IF(H306&lt;_xlfn.PERCENTILE.INC($B$305:$T$595,$AR$303),1,0))</f>
        <v>#N/A</v>
      </c>
      <c r="AY306" t="e">
        <f t="shared" ref="AY306:AY369" si="28">IF(I306=0,NA(),IF(I306&lt;_xlfn.PERCENTILE.INC($B$305:$T$595,$AR$303),1,0))</f>
        <v>#N/A</v>
      </c>
      <c r="AZ306" t="e">
        <f t="shared" ref="AZ306:AZ369" si="29">IF(J306=0,NA(),IF(J306&lt;_xlfn.PERCENTILE.INC($B$305:$T$595,$AR$303),1,0))</f>
        <v>#N/A</v>
      </c>
      <c r="BA306" t="e">
        <f t="shared" ref="BA306:BA369" si="30">IF(K306=0,NA(),IF(K306&lt;_xlfn.PERCENTILE.INC($B$305:$T$595,$AR$303),1,0))</f>
        <v>#N/A</v>
      </c>
      <c r="BB306" t="e">
        <f t="shared" ref="BB306:BB369" si="31">IF(L306=0,NA(),IF(L306&lt;_xlfn.PERCENTILE.INC($B$305:$T$595,$AR$303),1,0))</f>
        <v>#N/A</v>
      </c>
      <c r="BC306" t="e">
        <f t="shared" ref="BC306:BC369" si="32">IF(M306=0,NA(),IF(M306&lt;_xlfn.PERCENTILE.INC($B$305:$T$595,$AR$303),1,0))</f>
        <v>#N/A</v>
      </c>
      <c r="BD306" t="e">
        <f t="shared" ref="BD306:BD369" si="33">IF(N306=0,NA(),IF(N306&lt;_xlfn.PERCENTILE.INC($B$305:$T$595,$AR$303),1,0))</f>
        <v>#N/A</v>
      </c>
      <c r="BE306">
        <f t="shared" ref="BE306:BE369" si="34">IF(O306=0,NA(),IF(O306&lt;_xlfn.PERCENTILE.INC($B$305:$T$595,$AR$303),1,0))</f>
        <v>0</v>
      </c>
      <c r="BF306">
        <f t="shared" ref="BF306:BF369" si="35">IF(P306=0,NA(),IF(P306&lt;_xlfn.PERCENTILE.INC($B$305:$T$595,$AR$303),1,0))</f>
        <v>0</v>
      </c>
      <c r="BG306">
        <f t="shared" ref="BG306:BG369" si="36">IF(Q306=0,NA(),IF(Q306&lt;_xlfn.PERCENTILE.INC($B$305:$T$595,$AR$303),1,0))</f>
        <v>0</v>
      </c>
      <c r="BH306">
        <f t="shared" ref="BH306:BH369" si="37">IF(R306=0,NA(),IF(R306&lt;_xlfn.PERCENTILE.INC($B$305:$T$595,$AR$303),1,0))</f>
        <v>0</v>
      </c>
      <c r="BI306">
        <f t="shared" ref="BI306:BI369" si="38">IF(S306=0,NA(),IF(S306&lt;_xlfn.PERCENTILE.INC($B$305:$T$595,$AR$303),1,0))</f>
        <v>1</v>
      </c>
      <c r="BJ306">
        <f t="shared" ref="BJ306:BJ369" si="39">IF(T306=0,NA(),IF(T306&lt;_xlfn.PERCENTILE.INC($B$305:$T$595,$AR$303),1,0))</f>
        <v>0</v>
      </c>
    </row>
    <row r="307" spans="1:62">
      <c r="A307" s="8">
        <v>2</v>
      </c>
      <c r="O307">
        <v>4154260</v>
      </c>
      <c r="P307">
        <v>4154480</v>
      </c>
      <c r="Q307">
        <v>4153870</v>
      </c>
      <c r="R307">
        <v>4145790</v>
      </c>
      <c r="S307">
        <v>4143800</v>
      </c>
      <c r="T307">
        <v>4145760</v>
      </c>
      <c r="V307" s="8">
        <v>2</v>
      </c>
      <c r="W307" t="e">
        <f t="shared" si="2"/>
        <v>#N/A</v>
      </c>
      <c r="X307" t="e">
        <f t="shared" si="3"/>
        <v>#N/A</v>
      </c>
      <c r="Y307" t="e">
        <f t="shared" si="4"/>
        <v>#N/A</v>
      </c>
      <c r="Z307" t="e">
        <f t="shared" si="5"/>
        <v>#N/A</v>
      </c>
      <c r="AA307" t="e">
        <f t="shared" si="6"/>
        <v>#N/A</v>
      </c>
      <c r="AB307" t="e">
        <f t="shared" si="7"/>
        <v>#N/A</v>
      </c>
      <c r="AC307" t="e">
        <f t="shared" si="8"/>
        <v>#N/A</v>
      </c>
      <c r="AD307" t="e">
        <f t="shared" si="9"/>
        <v>#N/A</v>
      </c>
      <c r="AE307" t="e">
        <f t="shared" si="10"/>
        <v>#N/A</v>
      </c>
      <c r="AF307" t="e">
        <f t="shared" si="11"/>
        <v>#N/A</v>
      </c>
      <c r="AG307" t="e">
        <f t="shared" si="12"/>
        <v>#N/A</v>
      </c>
      <c r="AH307" t="e">
        <f t="shared" si="13"/>
        <v>#N/A</v>
      </c>
      <c r="AI307" t="e">
        <f t="shared" si="14"/>
        <v>#N/A</v>
      </c>
      <c r="AJ307">
        <f t="shared" si="15"/>
        <v>10610</v>
      </c>
      <c r="AK307">
        <f t="shared" si="16"/>
        <v>10830</v>
      </c>
      <c r="AL307">
        <f t="shared" si="17"/>
        <v>10220</v>
      </c>
      <c r="AM307">
        <f t="shared" si="18"/>
        <v>2140</v>
      </c>
      <c r="AN307">
        <f t="shared" si="19"/>
        <v>150</v>
      </c>
      <c r="AO307">
        <f t="shared" si="20"/>
        <v>2110</v>
      </c>
      <c r="AQ307" s="8">
        <v>2</v>
      </c>
      <c r="AR307" t="e">
        <f t="shared" si="21"/>
        <v>#N/A</v>
      </c>
      <c r="AS307" t="e">
        <f t="shared" si="22"/>
        <v>#N/A</v>
      </c>
      <c r="AT307" t="e">
        <f t="shared" si="23"/>
        <v>#N/A</v>
      </c>
      <c r="AU307" t="e">
        <f t="shared" si="24"/>
        <v>#N/A</v>
      </c>
      <c r="AV307" t="e">
        <f t="shared" si="25"/>
        <v>#N/A</v>
      </c>
      <c r="AW307" t="e">
        <f t="shared" si="26"/>
        <v>#N/A</v>
      </c>
      <c r="AX307" t="e">
        <f t="shared" si="27"/>
        <v>#N/A</v>
      </c>
      <c r="AY307" t="e">
        <f t="shared" si="28"/>
        <v>#N/A</v>
      </c>
      <c r="AZ307" t="e">
        <f t="shared" si="29"/>
        <v>#N/A</v>
      </c>
      <c r="BA307" t="e">
        <f t="shared" si="30"/>
        <v>#N/A</v>
      </c>
      <c r="BB307" t="e">
        <f t="shared" si="31"/>
        <v>#N/A</v>
      </c>
      <c r="BC307" t="e">
        <f t="shared" si="32"/>
        <v>#N/A</v>
      </c>
      <c r="BD307" t="e">
        <f t="shared" si="33"/>
        <v>#N/A</v>
      </c>
      <c r="BE307">
        <f t="shared" si="34"/>
        <v>0</v>
      </c>
      <c r="BF307">
        <f t="shared" si="35"/>
        <v>0</v>
      </c>
      <c r="BG307">
        <f t="shared" si="36"/>
        <v>0</v>
      </c>
      <c r="BH307">
        <f t="shared" si="37"/>
        <v>0</v>
      </c>
      <c r="BI307">
        <f t="shared" si="38"/>
        <v>1</v>
      </c>
      <c r="BJ307">
        <f t="shared" si="39"/>
        <v>0</v>
      </c>
    </row>
    <row r="308" spans="1:62">
      <c r="A308" s="8">
        <v>3</v>
      </c>
      <c r="O308">
        <v>4154140</v>
      </c>
      <c r="P308">
        <v>4154510</v>
      </c>
      <c r="Q308">
        <v>4153730</v>
      </c>
      <c r="R308">
        <v>4145290</v>
      </c>
      <c r="S308">
        <v>4143860</v>
      </c>
      <c r="T308">
        <v>4145850</v>
      </c>
      <c r="V308" s="8">
        <v>3</v>
      </c>
      <c r="W308" t="e">
        <f t="shared" si="2"/>
        <v>#N/A</v>
      </c>
      <c r="X308" t="e">
        <f t="shared" si="3"/>
        <v>#N/A</v>
      </c>
      <c r="Y308" t="e">
        <f t="shared" si="4"/>
        <v>#N/A</v>
      </c>
      <c r="Z308" t="e">
        <f t="shared" si="5"/>
        <v>#N/A</v>
      </c>
      <c r="AA308" t="e">
        <f t="shared" si="6"/>
        <v>#N/A</v>
      </c>
      <c r="AB308" t="e">
        <f t="shared" si="7"/>
        <v>#N/A</v>
      </c>
      <c r="AC308" t="e">
        <f t="shared" si="8"/>
        <v>#N/A</v>
      </c>
      <c r="AD308" t="e">
        <f t="shared" si="9"/>
        <v>#N/A</v>
      </c>
      <c r="AE308" t="e">
        <f t="shared" si="10"/>
        <v>#N/A</v>
      </c>
      <c r="AF308" t="e">
        <f t="shared" si="11"/>
        <v>#N/A</v>
      </c>
      <c r="AG308" t="e">
        <f t="shared" si="12"/>
        <v>#N/A</v>
      </c>
      <c r="AH308" t="e">
        <f t="shared" si="13"/>
        <v>#N/A</v>
      </c>
      <c r="AI308" t="e">
        <f t="shared" si="14"/>
        <v>#N/A</v>
      </c>
      <c r="AJ308">
        <f t="shared" si="15"/>
        <v>10490</v>
      </c>
      <c r="AK308">
        <f t="shared" si="16"/>
        <v>10860</v>
      </c>
      <c r="AL308">
        <f t="shared" si="17"/>
        <v>10080</v>
      </c>
      <c r="AM308">
        <f t="shared" si="18"/>
        <v>1640</v>
      </c>
      <c r="AN308">
        <f t="shared" si="19"/>
        <v>210</v>
      </c>
      <c r="AO308">
        <f t="shared" si="20"/>
        <v>2200</v>
      </c>
      <c r="AQ308" s="8">
        <v>3</v>
      </c>
      <c r="AR308" t="e">
        <f t="shared" si="21"/>
        <v>#N/A</v>
      </c>
      <c r="AS308" t="e">
        <f t="shared" si="22"/>
        <v>#N/A</v>
      </c>
      <c r="AT308" t="e">
        <f t="shared" si="23"/>
        <v>#N/A</v>
      </c>
      <c r="AU308" t="e">
        <f t="shared" si="24"/>
        <v>#N/A</v>
      </c>
      <c r="AV308" t="e">
        <f t="shared" si="25"/>
        <v>#N/A</v>
      </c>
      <c r="AW308" t="e">
        <f t="shared" si="26"/>
        <v>#N/A</v>
      </c>
      <c r="AX308" t="e">
        <f t="shared" si="27"/>
        <v>#N/A</v>
      </c>
      <c r="AY308" t="e">
        <f t="shared" si="28"/>
        <v>#N/A</v>
      </c>
      <c r="AZ308" t="e">
        <f t="shared" si="29"/>
        <v>#N/A</v>
      </c>
      <c r="BA308" t="e">
        <f t="shared" si="30"/>
        <v>#N/A</v>
      </c>
      <c r="BB308" t="e">
        <f t="shared" si="31"/>
        <v>#N/A</v>
      </c>
      <c r="BC308" t="e">
        <f t="shared" si="32"/>
        <v>#N/A</v>
      </c>
      <c r="BD308" t="e">
        <f t="shared" si="33"/>
        <v>#N/A</v>
      </c>
      <c r="BE308">
        <f t="shared" si="34"/>
        <v>0</v>
      </c>
      <c r="BF308">
        <f t="shared" si="35"/>
        <v>0</v>
      </c>
      <c r="BG308">
        <f t="shared" si="36"/>
        <v>0</v>
      </c>
      <c r="BH308">
        <f t="shared" si="37"/>
        <v>0</v>
      </c>
      <c r="BI308">
        <f t="shared" si="38"/>
        <v>1</v>
      </c>
      <c r="BJ308">
        <f t="shared" si="39"/>
        <v>0</v>
      </c>
    </row>
    <row r="309" spans="1:62">
      <c r="A309" s="8">
        <v>4</v>
      </c>
      <c r="N309">
        <v>4150460</v>
      </c>
      <c r="O309">
        <v>4154100</v>
      </c>
      <c r="P309">
        <v>4154410</v>
      </c>
      <c r="Q309">
        <v>4153490</v>
      </c>
      <c r="R309">
        <v>4145080</v>
      </c>
      <c r="S309">
        <v>4143940</v>
      </c>
      <c r="T309">
        <v>4145930</v>
      </c>
      <c r="V309" s="8">
        <v>4</v>
      </c>
      <c r="W309" t="e">
        <f t="shared" si="2"/>
        <v>#N/A</v>
      </c>
      <c r="X309" t="e">
        <f t="shared" si="3"/>
        <v>#N/A</v>
      </c>
      <c r="Y309" t="e">
        <f t="shared" si="4"/>
        <v>#N/A</v>
      </c>
      <c r="Z309" t="e">
        <f t="shared" si="5"/>
        <v>#N/A</v>
      </c>
      <c r="AA309" t="e">
        <f t="shared" si="6"/>
        <v>#N/A</v>
      </c>
      <c r="AB309" t="e">
        <f t="shared" si="7"/>
        <v>#N/A</v>
      </c>
      <c r="AC309" t="e">
        <f t="shared" si="8"/>
        <v>#N/A</v>
      </c>
      <c r="AD309" t="e">
        <f t="shared" si="9"/>
        <v>#N/A</v>
      </c>
      <c r="AE309" t="e">
        <f t="shared" si="10"/>
        <v>#N/A</v>
      </c>
      <c r="AF309" t="e">
        <f t="shared" si="11"/>
        <v>#N/A</v>
      </c>
      <c r="AG309" t="e">
        <f t="shared" si="12"/>
        <v>#N/A</v>
      </c>
      <c r="AH309" t="e">
        <f t="shared" si="13"/>
        <v>#N/A</v>
      </c>
      <c r="AI309">
        <f t="shared" si="14"/>
        <v>6810</v>
      </c>
      <c r="AJ309">
        <f t="shared" si="15"/>
        <v>10450</v>
      </c>
      <c r="AK309">
        <f t="shared" si="16"/>
        <v>10760</v>
      </c>
      <c r="AL309">
        <f t="shared" si="17"/>
        <v>9840</v>
      </c>
      <c r="AM309">
        <f t="shared" si="18"/>
        <v>1430</v>
      </c>
      <c r="AN309">
        <f t="shared" si="19"/>
        <v>290</v>
      </c>
      <c r="AO309">
        <f t="shared" si="20"/>
        <v>2280</v>
      </c>
      <c r="AQ309" s="8">
        <v>4</v>
      </c>
      <c r="AR309" t="e">
        <f t="shared" si="21"/>
        <v>#N/A</v>
      </c>
      <c r="AS309" t="e">
        <f t="shared" si="22"/>
        <v>#N/A</v>
      </c>
      <c r="AT309" t="e">
        <f t="shared" si="23"/>
        <v>#N/A</v>
      </c>
      <c r="AU309" t="e">
        <f t="shared" si="24"/>
        <v>#N/A</v>
      </c>
      <c r="AV309" t="e">
        <f t="shared" si="25"/>
        <v>#N/A</v>
      </c>
      <c r="AW309" t="e">
        <f t="shared" si="26"/>
        <v>#N/A</v>
      </c>
      <c r="AX309" t="e">
        <f t="shared" si="27"/>
        <v>#N/A</v>
      </c>
      <c r="AY309" t="e">
        <f t="shared" si="28"/>
        <v>#N/A</v>
      </c>
      <c r="AZ309" t="e">
        <f t="shared" si="29"/>
        <v>#N/A</v>
      </c>
      <c r="BA309" t="e">
        <f t="shared" si="30"/>
        <v>#N/A</v>
      </c>
      <c r="BB309" t="e">
        <f t="shared" si="31"/>
        <v>#N/A</v>
      </c>
      <c r="BC309" t="e">
        <f t="shared" si="32"/>
        <v>#N/A</v>
      </c>
      <c r="BD309">
        <f t="shared" si="33"/>
        <v>0</v>
      </c>
      <c r="BE309">
        <f t="shared" si="34"/>
        <v>0</v>
      </c>
      <c r="BF309">
        <f t="shared" si="35"/>
        <v>0</v>
      </c>
      <c r="BG309">
        <f t="shared" si="36"/>
        <v>0</v>
      </c>
      <c r="BH309">
        <f t="shared" si="37"/>
        <v>0</v>
      </c>
      <c r="BI309">
        <f t="shared" si="38"/>
        <v>0</v>
      </c>
      <c r="BJ309">
        <f t="shared" si="39"/>
        <v>0</v>
      </c>
    </row>
    <row r="310" spans="1:62">
      <c r="A310" s="8">
        <v>5</v>
      </c>
      <c r="N310">
        <v>4150250</v>
      </c>
      <c r="O310">
        <v>4154080</v>
      </c>
      <c r="P310">
        <v>4154340</v>
      </c>
      <c r="Q310">
        <v>4153020</v>
      </c>
      <c r="R310">
        <v>4144530</v>
      </c>
      <c r="S310">
        <v>4144020</v>
      </c>
      <c r="T310">
        <v>4145930</v>
      </c>
      <c r="V310" s="8">
        <v>5</v>
      </c>
      <c r="W310" t="e">
        <f t="shared" si="2"/>
        <v>#N/A</v>
      </c>
      <c r="X310" t="e">
        <f t="shared" si="3"/>
        <v>#N/A</v>
      </c>
      <c r="Y310" t="e">
        <f t="shared" si="4"/>
        <v>#N/A</v>
      </c>
      <c r="Z310" t="e">
        <f t="shared" si="5"/>
        <v>#N/A</v>
      </c>
      <c r="AA310" t="e">
        <f t="shared" si="6"/>
        <v>#N/A</v>
      </c>
      <c r="AB310" t="e">
        <f t="shared" si="7"/>
        <v>#N/A</v>
      </c>
      <c r="AC310" t="e">
        <f t="shared" si="8"/>
        <v>#N/A</v>
      </c>
      <c r="AD310" t="e">
        <f t="shared" si="9"/>
        <v>#N/A</v>
      </c>
      <c r="AE310" t="e">
        <f t="shared" si="10"/>
        <v>#N/A</v>
      </c>
      <c r="AF310" t="e">
        <f t="shared" si="11"/>
        <v>#N/A</v>
      </c>
      <c r="AG310" t="e">
        <f t="shared" si="12"/>
        <v>#N/A</v>
      </c>
      <c r="AH310" t="e">
        <f t="shared" si="13"/>
        <v>#N/A</v>
      </c>
      <c r="AI310">
        <f t="shared" si="14"/>
        <v>6600</v>
      </c>
      <c r="AJ310">
        <f t="shared" si="15"/>
        <v>10430</v>
      </c>
      <c r="AK310">
        <f t="shared" si="16"/>
        <v>10690</v>
      </c>
      <c r="AL310">
        <f t="shared" si="17"/>
        <v>9370</v>
      </c>
      <c r="AM310">
        <f t="shared" si="18"/>
        <v>880</v>
      </c>
      <c r="AN310">
        <f t="shared" si="19"/>
        <v>370</v>
      </c>
      <c r="AO310">
        <f t="shared" si="20"/>
        <v>2280</v>
      </c>
      <c r="AQ310" s="8">
        <v>5</v>
      </c>
      <c r="AR310" t="e">
        <f t="shared" si="21"/>
        <v>#N/A</v>
      </c>
      <c r="AS310" t="e">
        <f t="shared" si="22"/>
        <v>#N/A</v>
      </c>
      <c r="AT310" t="e">
        <f t="shared" si="23"/>
        <v>#N/A</v>
      </c>
      <c r="AU310" t="e">
        <f t="shared" si="24"/>
        <v>#N/A</v>
      </c>
      <c r="AV310" t="e">
        <f t="shared" si="25"/>
        <v>#N/A</v>
      </c>
      <c r="AW310" t="e">
        <f t="shared" si="26"/>
        <v>#N/A</v>
      </c>
      <c r="AX310" t="e">
        <f t="shared" si="27"/>
        <v>#N/A</v>
      </c>
      <c r="AY310" t="e">
        <f t="shared" si="28"/>
        <v>#N/A</v>
      </c>
      <c r="AZ310" t="e">
        <f t="shared" si="29"/>
        <v>#N/A</v>
      </c>
      <c r="BA310" t="e">
        <f t="shared" si="30"/>
        <v>#N/A</v>
      </c>
      <c r="BB310" t="e">
        <f t="shared" si="31"/>
        <v>#N/A</v>
      </c>
      <c r="BC310" t="e">
        <f t="shared" si="32"/>
        <v>#N/A</v>
      </c>
      <c r="BD310">
        <f t="shared" si="33"/>
        <v>0</v>
      </c>
      <c r="BE310">
        <f t="shared" si="34"/>
        <v>0</v>
      </c>
      <c r="BF310">
        <f t="shared" si="35"/>
        <v>0</v>
      </c>
      <c r="BG310">
        <f t="shared" si="36"/>
        <v>0</v>
      </c>
      <c r="BH310">
        <f t="shared" si="37"/>
        <v>0</v>
      </c>
      <c r="BI310">
        <f t="shared" si="38"/>
        <v>0</v>
      </c>
      <c r="BJ310">
        <f t="shared" si="39"/>
        <v>0</v>
      </c>
    </row>
    <row r="311" spans="1:62">
      <c r="A311" s="8">
        <v>6</v>
      </c>
      <c r="N311">
        <v>4150230</v>
      </c>
      <c r="O311">
        <v>4154150</v>
      </c>
      <c r="P311">
        <v>4154380</v>
      </c>
      <c r="Q311">
        <v>4152800</v>
      </c>
      <c r="R311">
        <v>4144080</v>
      </c>
      <c r="S311">
        <v>4144040</v>
      </c>
      <c r="T311">
        <v>4146020</v>
      </c>
      <c r="V311" s="8">
        <v>6</v>
      </c>
      <c r="W311" t="e">
        <f t="shared" si="2"/>
        <v>#N/A</v>
      </c>
      <c r="X311" t="e">
        <f t="shared" si="3"/>
        <v>#N/A</v>
      </c>
      <c r="Y311" t="e">
        <f t="shared" si="4"/>
        <v>#N/A</v>
      </c>
      <c r="Z311" t="e">
        <f t="shared" si="5"/>
        <v>#N/A</v>
      </c>
      <c r="AA311" t="e">
        <f t="shared" si="6"/>
        <v>#N/A</v>
      </c>
      <c r="AB311" t="e">
        <f t="shared" si="7"/>
        <v>#N/A</v>
      </c>
      <c r="AC311" t="e">
        <f t="shared" si="8"/>
        <v>#N/A</v>
      </c>
      <c r="AD311" t="e">
        <f t="shared" si="9"/>
        <v>#N/A</v>
      </c>
      <c r="AE311" t="e">
        <f t="shared" si="10"/>
        <v>#N/A</v>
      </c>
      <c r="AF311" t="e">
        <f t="shared" si="11"/>
        <v>#N/A</v>
      </c>
      <c r="AG311" t="e">
        <f t="shared" si="12"/>
        <v>#N/A</v>
      </c>
      <c r="AH311" t="e">
        <f t="shared" si="13"/>
        <v>#N/A</v>
      </c>
      <c r="AI311">
        <f t="shared" si="14"/>
        <v>6580</v>
      </c>
      <c r="AJ311">
        <f t="shared" si="15"/>
        <v>10500</v>
      </c>
      <c r="AK311">
        <f t="shared" si="16"/>
        <v>10730</v>
      </c>
      <c r="AL311">
        <f t="shared" si="17"/>
        <v>9150</v>
      </c>
      <c r="AM311">
        <f t="shared" si="18"/>
        <v>430</v>
      </c>
      <c r="AN311">
        <f t="shared" si="19"/>
        <v>390</v>
      </c>
      <c r="AO311">
        <f t="shared" si="20"/>
        <v>2370</v>
      </c>
      <c r="AQ311" s="8">
        <v>6</v>
      </c>
      <c r="AR311" t="e">
        <f t="shared" si="21"/>
        <v>#N/A</v>
      </c>
      <c r="AS311" t="e">
        <f t="shared" si="22"/>
        <v>#N/A</v>
      </c>
      <c r="AT311" t="e">
        <f t="shared" si="23"/>
        <v>#N/A</v>
      </c>
      <c r="AU311" t="e">
        <f t="shared" si="24"/>
        <v>#N/A</v>
      </c>
      <c r="AV311" t="e">
        <f t="shared" si="25"/>
        <v>#N/A</v>
      </c>
      <c r="AW311" t="e">
        <f t="shared" si="26"/>
        <v>#N/A</v>
      </c>
      <c r="AX311" t="e">
        <f t="shared" si="27"/>
        <v>#N/A</v>
      </c>
      <c r="AY311" t="e">
        <f t="shared" si="28"/>
        <v>#N/A</v>
      </c>
      <c r="AZ311" t="e">
        <f t="shared" si="29"/>
        <v>#N/A</v>
      </c>
      <c r="BA311" t="e">
        <f t="shared" si="30"/>
        <v>#N/A</v>
      </c>
      <c r="BB311" t="e">
        <f t="shared" si="31"/>
        <v>#N/A</v>
      </c>
      <c r="BC311" t="e">
        <f t="shared" si="32"/>
        <v>#N/A</v>
      </c>
      <c r="BD311">
        <f t="shared" si="33"/>
        <v>0</v>
      </c>
      <c r="BE311">
        <f t="shared" si="34"/>
        <v>0</v>
      </c>
      <c r="BF311">
        <f t="shared" si="35"/>
        <v>0</v>
      </c>
      <c r="BG311">
        <f t="shared" si="36"/>
        <v>0</v>
      </c>
      <c r="BH311">
        <f t="shared" si="37"/>
        <v>0</v>
      </c>
      <c r="BI311">
        <f t="shared" si="38"/>
        <v>0</v>
      </c>
      <c r="BJ311">
        <f t="shared" si="39"/>
        <v>0</v>
      </c>
    </row>
    <row r="312" spans="1:62">
      <c r="A312" s="8">
        <v>7</v>
      </c>
      <c r="N312">
        <v>4150140</v>
      </c>
      <c r="O312">
        <v>4154100</v>
      </c>
      <c r="P312">
        <v>4154420</v>
      </c>
      <c r="Q312">
        <v>4152570</v>
      </c>
      <c r="R312">
        <v>4144070</v>
      </c>
      <c r="S312">
        <v>4144110</v>
      </c>
      <c r="T312">
        <v>4146110</v>
      </c>
      <c r="V312" s="8">
        <v>7</v>
      </c>
      <c r="W312" t="e">
        <f t="shared" si="2"/>
        <v>#N/A</v>
      </c>
      <c r="X312" t="e">
        <f t="shared" si="3"/>
        <v>#N/A</v>
      </c>
      <c r="Y312" t="e">
        <f t="shared" si="4"/>
        <v>#N/A</v>
      </c>
      <c r="Z312" t="e">
        <f t="shared" si="5"/>
        <v>#N/A</v>
      </c>
      <c r="AA312" t="e">
        <f t="shared" si="6"/>
        <v>#N/A</v>
      </c>
      <c r="AB312" t="e">
        <f t="shared" si="7"/>
        <v>#N/A</v>
      </c>
      <c r="AC312" t="e">
        <f t="shared" si="8"/>
        <v>#N/A</v>
      </c>
      <c r="AD312" t="e">
        <f t="shared" si="9"/>
        <v>#N/A</v>
      </c>
      <c r="AE312" t="e">
        <f t="shared" si="10"/>
        <v>#N/A</v>
      </c>
      <c r="AF312" t="e">
        <f t="shared" si="11"/>
        <v>#N/A</v>
      </c>
      <c r="AG312" t="e">
        <f t="shared" si="12"/>
        <v>#N/A</v>
      </c>
      <c r="AH312" t="e">
        <f t="shared" si="13"/>
        <v>#N/A</v>
      </c>
      <c r="AI312">
        <f t="shared" si="14"/>
        <v>6490</v>
      </c>
      <c r="AJ312">
        <f t="shared" si="15"/>
        <v>10450</v>
      </c>
      <c r="AK312">
        <f t="shared" si="16"/>
        <v>10770</v>
      </c>
      <c r="AL312">
        <f t="shared" si="17"/>
        <v>8920</v>
      </c>
      <c r="AM312">
        <f t="shared" si="18"/>
        <v>420</v>
      </c>
      <c r="AN312">
        <f t="shared" si="19"/>
        <v>460</v>
      </c>
      <c r="AO312">
        <f t="shared" si="20"/>
        <v>2460</v>
      </c>
      <c r="AQ312" s="8">
        <v>7</v>
      </c>
      <c r="AR312" t="e">
        <f t="shared" si="21"/>
        <v>#N/A</v>
      </c>
      <c r="AS312" t="e">
        <f t="shared" si="22"/>
        <v>#N/A</v>
      </c>
      <c r="AT312" t="e">
        <f t="shared" si="23"/>
        <v>#N/A</v>
      </c>
      <c r="AU312" t="e">
        <f t="shared" si="24"/>
        <v>#N/A</v>
      </c>
      <c r="AV312" t="e">
        <f t="shared" si="25"/>
        <v>#N/A</v>
      </c>
      <c r="AW312" t="e">
        <f t="shared" si="26"/>
        <v>#N/A</v>
      </c>
      <c r="AX312" t="e">
        <f t="shared" si="27"/>
        <v>#N/A</v>
      </c>
      <c r="AY312" t="e">
        <f t="shared" si="28"/>
        <v>#N/A</v>
      </c>
      <c r="AZ312" t="e">
        <f t="shared" si="29"/>
        <v>#N/A</v>
      </c>
      <c r="BA312" t="e">
        <f t="shared" si="30"/>
        <v>#N/A</v>
      </c>
      <c r="BB312" t="e">
        <f t="shared" si="31"/>
        <v>#N/A</v>
      </c>
      <c r="BC312" t="e">
        <f t="shared" si="32"/>
        <v>#N/A</v>
      </c>
      <c r="BD312">
        <f t="shared" si="33"/>
        <v>0</v>
      </c>
      <c r="BE312">
        <f t="shared" si="34"/>
        <v>0</v>
      </c>
      <c r="BF312">
        <f t="shared" si="35"/>
        <v>0</v>
      </c>
      <c r="BG312">
        <f t="shared" si="36"/>
        <v>0</v>
      </c>
      <c r="BH312">
        <f t="shared" si="37"/>
        <v>0</v>
      </c>
      <c r="BI312">
        <f t="shared" si="38"/>
        <v>0</v>
      </c>
      <c r="BJ312">
        <f t="shared" si="39"/>
        <v>0</v>
      </c>
    </row>
    <row r="313" spans="1:62">
      <c r="A313" s="8">
        <v>8</v>
      </c>
      <c r="N313">
        <v>4150280</v>
      </c>
      <c r="O313">
        <v>4154060</v>
      </c>
      <c r="P313">
        <v>4154450</v>
      </c>
      <c r="Q313">
        <v>4152050</v>
      </c>
      <c r="R313">
        <v>4144010</v>
      </c>
      <c r="S313">
        <v>4144140</v>
      </c>
      <c r="T313">
        <v>4146140</v>
      </c>
      <c r="V313" s="8">
        <v>8</v>
      </c>
      <c r="W313" t="e">
        <f t="shared" si="2"/>
        <v>#N/A</v>
      </c>
      <c r="X313" t="e">
        <f t="shared" si="3"/>
        <v>#N/A</v>
      </c>
      <c r="Y313" t="e">
        <f t="shared" si="4"/>
        <v>#N/A</v>
      </c>
      <c r="Z313" t="e">
        <f t="shared" si="5"/>
        <v>#N/A</v>
      </c>
      <c r="AA313" t="e">
        <f t="shared" si="6"/>
        <v>#N/A</v>
      </c>
      <c r="AB313" t="e">
        <f t="shared" si="7"/>
        <v>#N/A</v>
      </c>
      <c r="AC313" t="e">
        <f t="shared" si="8"/>
        <v>#N/A</v>
      </c>
      <c r="AD313" t="e">
        <f t="shared" si="9"/>
        <v>#N/A</v>
      </c>
      <c r="AE313" t="e">
        <f t="shared" si="10"/>
        <v>#N/A</v>
      </c>
      <c r="AF313" t="e">
        <f t="shared" si="11"/>
        <v>#N/A</v>
      </c>
      <c r="AG313" t="e">
        <f t="shared" si="12"/>
        <v>#N/A</v>
      </c>
      <c r="AH313" t="e">
        <f t="shared" si="13"/>
        <v>#N/A</v>
      </c>
      <c r="AI313">
        <f t="shared" si="14"/>
        <v>6630</v>
      </c>
      <c r="AJ313">
        <f t="shared" si="15"/>
        <v>10410</v>
      </c>
      <c r="AK313">
        <f t="shared" si="16"/>
        <v>10800</v>
      </c>
      <c r="AL313">
        <f t="shared" si="17"/>
        <v>8400</v>
      </c>
      <c r="AM313">
        <f t="shared" si="18"/>
        <v>360</v>
      </c>
      <c r="AN313">
        <f t="shared" si="19"/>
        <v>490</v>
      </c>
      <c r="AO313">
        <f t="shared" si="20"/>
        <v>2490</v>
      </c>
      <c r="AQ313" s="8">
        <v>8</v>
      </c>
      <c r="AR313" t="e">
        <f t="shared" si="21"/>
        <v>#N/A</v>
      </c>
      <c r="AS313" t="e">
        <f t="shared" si="22"/>
        <v>#N/A</v>
      </c>
      <c r="AT313" t="e">
        <f t="shared" si="23"/>
        <v>#N/A</v>
      </c>
      <c r="AU313" t="e">
        <f t="shared" si="24"/>
        <v>#N/A</v>
      </c>
      <c r="AV313" t="e">
        <f t="shared" si="25"/>
        <v>#N/A</v>
      </c>
      <c r="AW313" t="e">
        <f t="shared" si="26"/>
        <v>#N/A</v>
      </c>
      <c r="AX313" t="e">
        <f t="shared" si="27"/>
        <v>#N/A</v>
      </c>
      <c r="AY313" t="e">
        <f t="shared" si="28"/>
        <v>#N/A</v>
      </c>
      <c r="AZ313" t="e">
        <f t="shared" si="29"/>
        <v>#N/A</v>
      </c>
      <c r="BA313" t="e">
        <f t="shared" si="30"/>
        <v>#N/A</v>
      </c>
      <c r="BB313" t="e">
        <f t="shared" si="31"/>
        <v>#N/A</v>
      </c>
      <c r="BC313" t="e">
        <f t="shared" si="32"/>
        <v>#N/A</v>
      </c>
      <c r="BD313">
        <f t="shared" si="33"/>
        <v>0</v>
      </c>
      <c r="BE313">
        <f t="shared" si="34"/>
        <v>0</v>
      </c>
      <c r="BF313">
        <f t="shared" si="35"/>
        <v>0</v>
      </c>
      <c r="BG313">
        <f t="shared" si="36"/>
        <v>0</v>
      </c>
      <c r="BH313">
        <f t="shared" si="37"/>
        <v>0</v>
      </c>
      <c r="BI313">
        <f t="shared" si="38"/>
        <v>0</v>
      </c>
      <c r="BJ313">
        <f t="shared" si="39"/>
        <v>0</v>
      </c>
    </row>
    <row r="314" spans="1:62">
      <c r="A314" s="8">
        <v>9</v>
      </c>
      <c r="N314">
        <v>4150260</v>
      </c>
      <c r="O314">
        <v>4153960</v>
      </c>
      <c r="P314">
        <v>4154400</v>
      </c>
      <c r="Q314">
        <v>4150720</v>
      </c>
      <c r="R314">
        <v>4143960</v>
      </c>
      <c r="S314">
        <v>4144120</v>
      </c>
      <c r="T314">
        <v>4146230</v>
      </c>
      <c r="V314" s="8">
        <v>9</v>
      </c>
      <c r="W314" t="e">
        <f t="shared" si="2"/>
        <v>#N/A</v>
      </c>
      <c r="X314" t="e">
        <f t="shared" si="3"/>
        <v>#N/A</v>
      </c>
      <c r="Y314" t="e">
        <f t="shared" si="4"/>
        <v>#N/A</v>
      </c>
      <c r="Z314" t="e">
        <f t="shared" si="5"/>
        <v>#N/A</v>
      </c>
      <c r="AA314" t="e">
        <f t="shared" si="6"/>
        <v>#N/A</v>
      </c>
      <c r="AB314" t="e">
        <f t="shared" si="7"/>
        <v>#N/A</v>
      </c>
      <c r="AC314" t="e">
        <f t="shared" si="8"/>
        <v>#N/A</v>
      </c>
      <c r="AD314" t="e">
        <f t="shared" si="9"/>
        <v>#N/A</v>
      </c>
      <c r="AE314" t="e">
        <f t="shared" si="10"/>
        <v>#N/A</v>
      </c>
      <c r="AF314" t="e">
        <f t="shared" si="11"/>
        <v>#N/A</v>
      </c>
      <c r="AG314" t="e">
        <f t="shared" si="12"/>
        <v>#N/A</v>
      </c>
      <c r="AH314" t="e">
        <f t="shared" si="13"/>
        <v>#N/A</v>
      </c>
      <c r="AI314">
        <f t="shared" si="14"/>
        <v>6610</v>
      </c>
      <c r="AJ314">
        <f t="shared" si="15"/>
        <v>10310</v>
      </c>
      <c r="AK314">
        <f t="shared" si="16"/>
        <v>10750</v>
      </c>
      <c r="AL314">
        <f t="shared" si="17"/>
        <v>7070</v>
      </c>
      <c r="AM314">
        <f t="shared" si="18"/>
        <v>310</v>
      </c>
      <c r="AN314">
        <f t="shared" si="19"/>
        <v>470</v>
      </c>
      <c r="AO314">
        <f t="shared" si="20"/>
        <v>2580</v>
      </c>
      <c r="AQ314" s="8">
        <v>9</v>
      </c>
      <c r="AR314" t="e">
        <f t="shared" si="21"/>
        <v>#N/A</v>
      </c>
      <c r="AS314" t="e">
        <f t="shared" si="22"/>
        <v>#N/A</v>
      </c>
      <c r="AT314" t="e">
        <f t="shared" si="23"/>
        <v>#N/A</v>
      </c>
      <c r="AU314" t="e">
        <f t="shared" si="24"/>
        <v>#N/A</v>
      </c>
      <c r="AV314" t="e">
        <f t="shared" si="25"/>
        <v>#N/A</v>
      </c>
      <c r="AW314" t="e">
        <f t="shared" si="26"/>
        <v>#N/A</v>
      </c>
      <c r="AX314" t="e">
        <f t="shared" si="27"/>
        <v>#N/A</v>
      </c>
      <c r="AY314" t="e">
        <f t="shared" si="28"/>
        <v>#N/A</v>
      </c>
      <c r="AZ314" t="e">
        <f t="shared" si="29"/>
        <v>#N/A</v>
      </c>
      <c r="BA314" t="e">
        <f t="shared" si="30"/>
        <v>#N/A</v>
      </c>
      <c r="BB314" t="e">
        <f t="shared" si="31"/>
        <v>#N/A</v>
      </c>
      <c r="BC314" t="e">
        <f t="shared" si="32"/>
        <v>#N/A</v>
      </c>
      <c r="BD314">
        <f t="shared" si="33"/>
        <v>0</v>
      </c>
      <c r="BE314">
        <f t="shared" si="34"/>
        <v>0</v>
      </c>
      <c r="BF314">
        <f t="shared" si="35"/>
        <v>0</v>
      </c>
      <c r="BG314">
        <f t="shared" si="36"/>
        <v>0</v>
      </c>
      <c r="BH314">
        <f t="shared" si="37"/>
        <v>0</v>
      </c>
      <c r="BI314">
        <f t="shared" si="38"/>
        <v>0</v>
      </c>
      <c r="BJ314">
        <f t="shared" si="39"/>
        <v>0</v>
      </c>
    </row>
    <row r="315" spans="1:62">
      <c r="A315" s="8">
        <v>10</v>
      </c>
      <c r="N315">
        <v>4150150</v>
      </c>
      <c r="O315">
        <v>4153990</v>
      </c>
      <c r="P315">
        <v>4154290</v>
      </c>
      <c r="Q315">
        <v>4149810</v>
      </c>
      <c r="R315">
        <v>4143990</v>
      </c>
      <c r="S315">
        <v>4144200</v>
      </c>
      <c r="T315">
        <v>4146260</v>
      </c>
      <c r="V315" s="8">
        <v>10</v>
      </c>
      <c r="W315" t="e">
        <f t="shared" si="2"/>
        <v>#N/A</v>
      </c>
      <c r="X315" t="e">
        <f t="shared" si="3"/>
        <v>#N/A</v>
      </c>
      <c r="Y315" t="e">
        <f t="shared" si="4"/>
        <v>#N/A</v>
      </c>
      <c r="Z315" t="e">
        <f t="shared" si="5"/>
        <v>#N/A</v>
      </c>
      <c r="AA315" t="e">
        <f t="shared" si="6"/>
        <v>#N/A</v>
      </c>
      <c r="AB315" t="e">
        <f t="shared" si="7"/>
        <v>#N/A</v>
      </c>
      <c r="AC315" t="e">
        <f t="shared" si="8"/>
        <v>#N/A</v>
      </c>
      <c r="AD315" t="e">
        <f t="shared" si="9"/>
        <v>#N/A</v>
      </c>
      <c r="AE315" t="e">
        <f t="shared" si="10"/>
        <v>#N/A</v>
      </c>
      <c r="AF315" t="e">
        <f t="shared" si="11"/>
        <v>#N/A</v>
      </c>
      <c r="AG315" t="e">
        <f t="shared" si="12"/>
        <v>#N/A</v>
      </c>
      <c r="AH315" t="e">
        <f t="shared" si="13"/>
        <v>#N/A</v>
      </c>
      <c r="AI315">
        <f t="shared" si="14"/>
        <v>6500</v>
      </c>
      <c r="AJ315">
        <f t="shared" si="15"/>
        <v>10340</v>
      </c>
      <c r="AK315">
        <f t="shared" si="16"/>
        <v>10640</v>
      </c>
      <c r="AL315">
        <f t="shared" si="17"/>
        <v>6160</v>
      </c>
      <c r="AM315">
        <f t="shared" si="18"/>
        <v>340</v>
      </c>
      <c r="AN315">
        <f t="shared" si="19"/>
        <v>550</v>
      </c>
      <c r="AO315">
        <f t="shared" si="20"/>
        <v>2610</v>
      </c>
      <c r="AQ315" s="8">
        <v>10</v>
      </c>
      <c r="AR315" t="e">
        <f t="shared" si="21"/>
        <v>#N/A</v>
      </c>
      <c r="AS315" t="e">
        <f t="shared" si="22"/>
        <v>#N/A</v>
      </c>
      <c r="AT315" t="e">
        <f t="shared" si="23"/>
        <v>#N/A</v>
      </c>
      <c r="AU315" t="e">
        <f t="shared" si="24"/>
        <v>#N/A</v>
      </c>
      <c r="AV315" t="e">
        <f t="shared" si="25"/>
        <v>#N/A</v>
      </c>
      <c r="AW315" t="e">
        <f t="shared" si="26"/>
        <v>#N/A</v>
      </c>
      <c r="AX315" t="e">
        <f t="shared" si="27"/>
        <v>#N/A</v>
      </c>
      <c r="AY315" t="e">
        <f t="shared" si="28"/>
        <v>#N/A</v>
      </c>
      <c r="AZ315" t="e">
        <f t="shared" si="29"/>
        <v>#N/A</v>
      </c>
      <c r="BA315" t="e">
        <f t="shared" si="30"/>
        <v>#N/A</v>
      </c>
      <c r="BB315" t="e">
        <f t="shared" si="31"/>
        <v>#N/A</v>
      </c>
      <c r="BC315" t="e">
        <f t="shared" si="32"/>
        <v>#N/A</v>
      </c>
      <c r="BD315">
        <f t="shared" si="33"/>
        <v>0</v>
      </c>
      <c r="BE315">
        <f t="shared" si="34"/>
        <v>0</v>
      </c>
      <c r="BF315">
        <f t="shared" si="35"/>
        <v>0</v>
      </c>
      <c r="BG315">
        <f t="shared" si="36"/>
        <v>0</v>
      </c>
      <c r="BH315">
        <f t="shared" si="37"/>
        <v>0</v>
      </c>
      <c r="BI315">
        <f t="shared" si="38"/>
        <v>0</v>
      </c>
      <c r="BJ315">
        <f t="shared" si="39"/>
        <v>0</v>
      </c>
    </row>
    <row r="316" spans="1:62">
      <c r="A316" s="8">
        <v>11</v>
      </c>
      <c r="N316">
        <v>4150170</v>
      </c>
      <c r="O316">
        <v>4154050</v>
      </c>
      <c r="P316">
        <v>4154270</v>
      </c>
      <c r="Q316">
        <v>4148990</v>
      </c>
      <c r="R316">
        <v>4143930</v>
      </c>
      <c r="S316">
        <v>4144240</v>
      </c>
      <c r="T316">
        <v>4146350</v>
      </c>
      <c r="V316" s="8">
        <v>11</v>
      </c>
      <c r="W316" t="e">
        <f t="shared" si="2"/>
        <v>#N/A</v>
      </c>
      <c r="X316" t="e">
        <f t="shared" si="3"/>
        <v>#N/A</v>
      </c>
      <c r="Y316" t="e">
        <f t="shared" si="4"/>
        <v>#N/A</v>
      </c>
      <c r="Z316" t="e">
        <f t="shared" si="5"/>
        <v>#N/A</v>
      </c>
      <c r="AA316" t="e">
        <f t="shared" si="6"/>
        <v>#N/A</v>
      </c>
      <c r="AB316" t="e">
        <f t="shared" si="7"/>
        <v>#N/A</v>
      </c>
      <c r="AC316" t="e">
        <f t="shared" si="8"/>
        <v>#N/A</v>
      </c>
      <c r="AD316" t="e">
        <f t="shared" si="9"/>
        <v>#N/A</v>
      </c>
      <c r="AE316" t="e">
        <f t="shared" si="10"/>
        <v>#N/A</v>
      </c>
      <c r="AF316" t="e">
        <f t="shared" si="11"/>
        <v>#N/A</v>
      </c>
      <c r="AG316" t="e">
        <f t="shared" si="12"/>
        <v>#N/A</v>
      </c>
      <c r="AH316" t="e">
        <f t="shared" si="13"/>
        <v>#N/A</v>
      </c>
      <c r="AI316">
        <f t="shared" si="14"/>
        <v>6520</v>
      </c>
      <c r="AJ316">
        <f t="shared" si="15"/>
        <v>10400</v>
      </c>
      <c r="AK316">
        <f t="shared" si="16"/>
        <v>10620</v>
      </c>
      <c r="AL316">
        <f t="shared" si="17"/>
        <v>5340</v>
      </c>
      <c r="AM316">
        <f t="shared" si="18"/>
        <v>280</v>
      </c>
      <c r="AN316">
        <f t="shared" si="19"/>
        <v>590</v>
      </c>
      <c r="AO316">
        <f t="shared" si="20"/>
        <v>2700</v>
      </c>
      <c r="AQ316" s="8">
        <v>11</v>
      </c>
      <c r="AR316" t="e">
        <f t="shared" si="21"/>
        <v>#N/A</v>
      </c>
      <c r="AS316" t="e">
        <f t="shared" si="22"/>
        <v>#N/A</v>
      </c>
      <c r="AT316" t="e">
        <f t="shared" si="23"/>
        <v>#N/A</v>
      </c>
      <c r="AU316" t="e">
        <f t="shared" si="24"/>
        <v>#N/A</v>
      </c>
      <c r="AV316" t="e">
        <f t="shared" si="25"/>
        <v>#N/A</v>
      </c>
      <c r="AW316" t="e">
        <f t="shared" si="26"/>
        <v>#N/A</v>
      </c>
      <c r="AX316" t="e">
        <f t="shared" si="27"/>
        <v>#N/A</v>
      </c>
      <c r="AY316" t="e">
        <f t="shared" si="28"/>
        <v>#N/A</v>
      </c>
      <c r="AZ316" t="e">
        <f t="shared" si="29"/>
        <v>#N/A</v>
      </c>
      <c r="BA316" t="e">
        <f t="shared" si="30"/>
        <v>#N/A</v>
      </c>
      <c r="BB316" t="e">
        <f t="shared" si="31"/>
        <v>#N/A</v>
      </c>
      <c r="BC316" t="e">
        <f t="shared" si="32"/>
        <v>#N/A</v>
      </c>
      <c r="BD316">
        <f t="shared" si="33"/>
        <v>0</v>
      </c>
      <c r="BE316">
        <f t="shared" si="34"/>
        <v>0</v>
      </c>
      <c r="BF316">
        <f t="shared" si="35"/>
        <v>0</v>
      </c>
      <c r="BG316">
        <f t="shared" si="36"/>
        <v>0</v>
      </c>
      <c r="BH316">
        <f t="shared" si="37"/>
        <v>0</v>
      </c>
      <c r="BI316">
        <f t="shared" si="38"/>
        <v>0</v>
      </c>
      <c r="BJ316">
        <f t="shared" si="39"/>
        <v>0</v>
      </c>
    </row>
    <row r="317" spans="1:62">
      <c r="A317" s="8">
        <v>12</v>
      </c>
      <c r="N317">
        <v>4150350</v>
      </c>
      <c r="O317">
        <v>4153980</v>
      </c>
      <c r="P317">
        <v>4154170</v>
      </c>
      <c r="Q317">
        <v>4148090</v>
      </c>
      <c r="R317">
        <v>4143910</v>
      </c>
      <c r="S317">
        <v>4144330</v>
      </c>
      <c r="T317">
        <v>4146440</v>
      </c>
      <c r="V317" s="8">
        <v>12</v>
      </c>
      <c r="W317" t="e">
        <f t="shared" si="2"/>
        <v>#N/A</v>
      </c>
      <c r="X317" t="e">
        <f t="shared" si="3"/>
        <v>#N/A</v>
      </c>
      <c r="Y317" t="e">
        <f t="shared" si="4"/>
        <v>#N/A</v>
      </c>
      <c r="Z317" t="e">
        <f t="shared" si="5"/>
        <v>#N/A</v>
      </c>
      <c r="AA317" t="e">
        <f t="shared" si="6"/>
        <v>#N/A</v>
      </c>
      <c r="AB317" t="e">
        <f t="shared" si="7"/>
        <v>#N/A</v>
      </c>
      <c r="AC317" t="e">
        <f t="shared" si="8"/>
        <v>#N/A</v>
      </c>
      <c r="AD317" t="e">
        <f t="shared" si="9"/>
        <v>#N/A</v>
      </c>
      <c r="AE317" t="e">
        <f t="shared" si="10"/>
        <v>#N/A</v>
      </c>
      <c r="AF317" t="e">
        <f t="shared" si="11"/>
        <v>#N/A</v>
      </c>
      <c r="AG317" t="e">
        <f t="shared" si="12"/>
        <v>#N/A</v>
      </c>
      <c r="AH317" t="e">
        <f t="shared" si="13"/>
        <v>#N/A</v>
      </c>
      <c r="AI317">
        <f t="shared" si="14"/>
        <v>6700</v>
      </c>
      <c r="AJ317">
        <f t="shared" si="15"/>
        <v>10330</v>
      </c>
      <c r="AK317">
        <f t="shared" si="16"/>
        <v>10520</v>
      </c>
      <c r="AL317">
        <f t="shared" si="17"/>
        <v>4440</v>
      </c>
      <c r="AM317">
        <f t="shared" si="18"/>
        <v>260</v>
      </c>
      <c r="AN317">
        <f t="shared" si="19"/>
        <v>680</v>
      </c>
      <c r="AO317">
        <f t="shared" si="20"/>
        <v>2790</v>
      </c>
      <c r="AQ317" s="8">
        <v>12</v>
      </c>
      <c r="AR317" t="e">
        <f t="shared" si="21"/>
        <v>#N/A</v>
      </c>
      <c r="AS317" t="e">
        <f t="shared" si="22"/>
        <v>#N/A</v>
      </c>
      <c r="AT317" t="e">
        <f t="shared" si="23"/>
        <v>#N/A</v>
      </c>
      <c r="AU317" t="e">
        <f t="shared" si="24"/>
        <v>#N/A</v>
      </c>
      <c r="AV317" t="e">
        <f t="shared" si="25"/>
        <v>#N/A</v>
      </c>
      <c r="AW317" t="e">
        <f t="shared" si="26"/>
        <v>#N/A</v>
      </c>
      <c r="AX317" t="e">
        <f t="shared" si="27"/>
        <v>#N/A</v>
      </c>
      <c r="AY317" t="e">
        <f t="shared" si="28"/>
        <v>#N/A</v>
      </c>
      <c r="AZ317" t="e">
        <f t="shared" si="29"/>
        <v>#N/A</v>
      </c>
      <c r="BA317" t="e">
        <f t="shared" si="30"/>
        <v>#N/A</v>
      </c>
      <c r="BB317" t="e">
        <f t="shared" si="31"/>
        <v>#N/A</v>
      </c>
      <c r="BC317" t="e">
        <f t="shared" si="32"/>
        <v>#N/A</v>
      </c>
      <c r="BD317">
        <f t="shared" si="33"/>
        <v>0</v>
      </c>
      <c r="BE317">
        <f t="shared" si="34"/>
        <v>0</v>
      </c>
      <c r="BF317">
        <f t="shared" si="35"/>
        <v>0</v>
      </c>
      <c r="BG317">
        <f t="shared" si="36"/>
        <v>0</v>
      </c>
      <c r="BH317">
        <f t="shared" si="37"/>
        <v>0</v>
      </c>
      <c r="BI317">
        <f t="shared" si="38"/>
        <v>0</v>
      </c>
      <c r="BJ317">
        <f t="shared" si="39"/>
        <v>0</v>
      </c>
    </row>
    <row r="318" spans="1:62">
      <c r="A318" s="8">
        <v>13</v>
      </c>
      <c r="N318">
        <v>4150440</v>
      </c>
      <c r="O318">
        <v>4153970</v>
      </c>
      <c r="P318">
        <v>4154110</v>
      </c>
      <c r="Q318">
        <v>4147100</v>
      </c>
      <c r="R318">
        <v>4143750</v>
      </c>
      <c r="S318">
        <v>4144350</v>
      </c>
      <c r="T318">
        <v>4146530</v>
      </c>
      <c r="V318" s="8">
        <v>13</v>
      </c>
      <c r="W318" t="e">
        <f t="shared" si="2"/>
        <v>#N/A</v>
      </c>
      <c r="X318" t="e">
        <f t="shared" si="3"/>
        <v>#N/A</v>
      </c>
      <c r="Y318" t="e">
        <f t="shared" si="4"/>
        <v>#N/A</v>
      </c>
      <c r="Z318" t="e">
        <f t="shared" si="5"/>
        <v>#N/A</v>
      </c>
      <c r="AA318" t="e">
        <f t="shared" si="6"/>
        <v>#N/A</v>
      </c>
      <c r="AB318" t="e">
        <f t="shared" si="7"/>
        <v>#N/A</v>
      </c>
      <c r="AC318" t="e">
        <f t="shared" si="8"/>
        <v>#N/A</v>
      </c>
      <c r="AD318" t="e">
        <f t="shared" si="9"/>
        <v>#N/A</v>
      </c>
      <c r="AE318" t="e">
        <f t="shared" si="10"/>
        <v>#N/A</v>
      </c>
      <c r="AF318" t="e">
        <f t="shared" si="11"/>
        <v>#N/A</v>
      </c>
      <c r="AG318" t="e">
        <f t="shared" si="12"/>
        <v>#N/A</v>
      </c>
      <c r="AH318" t="e">
        <f t="shared" si="13"/>
        <v>#N/A</v>
      </c>
      <c r="AI318">
        <f t="shared" si="14"/>
        <v>6790</v>
      </c>
      <c r="AJ318">
        <f t="shared" si="15"/>
        <v>10320</v>
      </c>
      <c r="AK318">
        <f t="shared" si="16"/>
        <v>10460</v>
      </c>
      <c r="AL318">
        <f t="shared" si="17"/>
        <v>3450</v>
      </c>
      <c r="AM318">
        <f t="shared" si="18"/>
        <v>100</v>
      </c>
      <c r="AN318">
        <f t="shared" si="19"/>
        <v>700</v>
      </c>
      <c r="AO318">
        <f t="shared" si="20"/>
        <v>2880</v>
      </c>
      <c r="AQ318" s="8">
        <v>13</v>
      </c>
      <c r="AR318" t="e">
        <f t="shared" si="21"/>
        <v>#N/A</v>
      </c>
      <c r="AS318" t="e">
        <f t="shared" si="22"/>
        <v>#N/A</v>
      </c>
      <c r="AT318" t="e">
        <f t="shared" si="23"/>
        <v>#N/A</v>
      </c>
      <c r="AU318" t="e">
        <f t="shared" si="24"/>
        <v>#N/A</v>
      </c>
      <c r="AV318" t="e">
        <f t="shared" si="25"/>
        <v>#N/A</v>
      </c>
      <c r="AW318" t="e">
        <f t="shared" si="26"/>
        <v>#N/A</v>
      </c>
      <c r="AX318" t="e">
        <f t="shared" si="27"/>
        <v>#N/A</v>
      </c>
      <c r="AY318" t="e">
        <f t="shared" si="28"/>
        <v>#N/A</v>
      </c>
      <c r="AZ318" t="e">
        <f t="shared" si="29"/>
        <v>#N/A</v>
      </c>
      <c r="BA318" t="e">
        <f t="shared" si="30"/>
        <v>#N/A</v>
      </c>
      <c r="BB318" t="e">
        <f t="shared" si="31"/>
        <v>#N/A</v>
      </c>
      <c r="BC318" t="e">
        <f t="shared" si="32"/>
        <v>#N/A</v>
      </c>
      <c r="BD318">
        <f t="shared" si="33"/>
        <v>0</v>
      </c>
      <c r="BE318">
        <f t="shared" si="34"/>
        <v>0</v>
      </c>
      <c r="BF318">
        <f t="shared" si="35"/>
        <v>0</v>
      </c>
      <c r="BG318">
        <f t="shared" si="36"/>
        <v>0</v>
      </c>
      <c r="BH318">
        <f t="shared" si="37"/>
        <v>1</v>
      </c>
      <c r="BI318">
        <f t="shared" si="38"/>
        <v>0</v>
      </c>
      <c r="BJ318">
        <f t="shared" si="39"/>
        <v>0</v>
      </c>
    </row>
    <row r="319" spans="1:62">
      <c r="A319" s="8">
        <v>14</v>
      </c>
      <c r="N319">
        <v>4150330</v>
      </c>
      <c r="O319">
        <v>4154010</v>
      </c>
      <c r="P319">
        <v>4154050</v>
      </c>
      <c r="Q319">
        <v>4146250</v>
      </c>
      <c r="R319">
        <v>4143770</v>
      </c>
      <c r="S319">
        <v>4144400</v>
      </c>
      <c r="T319">
        <v>4146620</v>
      </c>
      <c r="V319" s="8">
        <v>14</v>
      </c>
      <c r="W319" t="e">
        <f t="shared" si="2"/>
        <v>#N/A</v>
      </c>
      <c r="X319" t="e">
        <f t="shared" si="3"/>
        <v>#N/A</v>
      </c>
      <c r="Y319" t="e">
        <f t="shared" si="4"/>
        <v>#N/A</v>
      </c>
      <c r="Z319" t="e">
        <f t="shared" si="5"/>
        <v>#N/A</v>
      </c>
      <c r="AA319" t="e">
        <f t="shared" si="6"/>
        <v>#N/A</v>
      </c>
      <c r="AB319" t="e">
        <f t="shared" si="7"/>
        <v>#N/A</v>
      </c>
      <c r="AC319" t="e">
        <f t="shared" si="8"/>
        <v>#N/A</v>
      </c>
      <c r="AD319" t="e">
        <f t="shared" si="9"/>
        <v>#N/A</v>
      </c>
      <c r="AE319" t="e">
        <f t="shared" si="10"/>
        <v>#N/A</v>
      </c>
      <c r="AF319" t="e">
        <f t="shared" si="11"/>
        <v>#N/A</v>
      </c>
      <c r="AG319" t="e">
        <f t="shared" si="12"/>
        <v>#N/A</v>
      </c>
      <c r="AH319" t="e">
        <f t="shared" si="13"/>
        <v>#N/A</v>
      </c>
      <c r="AI319">
        <f t="shared" si="14"/>
        <v>6680</v>
      </c>
      <c r="AJ319">
        <f t="shared" si="15"/>
        <v>10360</v>
      </c>
      <c r="AK319">
        <f t="shared" si="16"/>
        <v>10400</v>
      </c>
      <c r="AL319">
        <f t="shared" si="17"/>
        <v>2600</v>
      </c>
      <c r="AM319">
        <f t="shared" si="18"/>
        <v>120</v>
      </c>
      <c r="AN319">
        <f t="shared" si="19"/>
        <v>750</v>
      </c>
      <c r="AO319">
        <f t="shared" si="20"/>
        <v>2970</v>
      </c>
      <c r="AQ319" s="8">
        <v>14</v>
      </c>
      <c r="AR319" t="e">
        <f t="shared" si="21"/>
        <v>#N/A</v>
      </c>
      <c r="AS319" t="e">
        <f t="shared" si="22"/>
        <v>#N/A</v>
      </c>
      <c r="AT319" t="e">
        <f t="shared" si="23"/>
        <v>#N/A</v>
      </c>
      <c r="AU319" t="e">
        <f t="shared" si="24"/>
        <v>#N/A</v>
      </c>
      <c r="AV319" t="e">
        <f t="shared" si="25"/>
        <v>#N/A</v>
      </c>
      <c r="AW319" t="e">
        <f t="shared" si="26"/>
        <v>#N/A</v>
      </c>
      <c r="AX319" t="e">
        <f t="shared" si="27"/>
        <v>#N/A</v>
      </c>
      <c r="AY319" t="e">
        <f t="shared" si="28"/>
        <v>#N/A</v>
      </c>
      <c r="AZ319" t="e">
        <f t="shared" si="29"/>
        <v>#N/A</v>
      </c>
      <c r="BA319" t="e">
        <f t="shared" si="30"/>
        <v>#N/A</v>
      </c>
      <c r="BB319" t="e">
        <f t="shared" si="31"/>
        <v>#N/A</v>
      </c>
      <c r="BC319" t="e">
        <f t="shared" si="32"/>
        <v>#N/A</v>
      </c>
      <c r="BD319">
        <f t="shared" si="33"/>
        <v>0</v>
      </c>
      <c r="BE319">
        <f t="shared" si="34"/>
        <v>0</v>
      </c>
      <c r="BF319">
        <f t="shared" si="35"/>
        <v>0</v>
      </c>
      <c r="BG319">
        <f t="shared" si="36"/>
        <v>0</v>
      </c>
      <c r="BH319">
        <f t="shared" si="37"/>
        <v>1</v>
      </c>
      <c r="BI319">
        <f t="shared" si="38"/>
        <v>0</v>
      </c>
      <c r="BJ319">
        <f t="shared" si="39"/>
        <v>0</v>
      </c>
    </row>
    <row r="320" spans="1:62">
      <c r="A320" s="8">
        <v>15</v>
      </c>
      <c r="N320">
        <v>4150370</v>
      </c>
      <c r="O320">
        <v>4153970</v>
      </c>
      <c r="P320">
        <v>4153960</v>
      </c>
      <c r="Q320">
        <v>4145770</v>
      </c>
      <c r="R320">
        <v>4143850</v>
      </c>
      <c r="S320">
        <v>4144430</v>
      </c>
      <c r="T320">
        <v>4146710</v>
      </c>
      <c r="V320" s="8">
        <v>15</v>
      </c>
      <c r="W320" t="e">
        <f t="shared" si="2"/>
        <v>#N/A</v>
      </c>
      <c r="X320" t="e">
        <f t="shared" si="3"/>
        <v>#N/A</v>
      </c>
      <c r="Y320" t="e">
        <f t="shared" si="4"/>
        <v>#N/A</v>
      </c>
      <c r="Z320" t="e">
        <f t="shared" si="5"/>
        <v>#N/A</v>
      </c>
      <c r="AA320" t="e">
        <f t="shared" si="6"/>
        <v>#N/A</v>
      </c>
      <c r="AB320" t="e">
        <f t="shared" si="7"/>
        <v>#N/A</v>
      </c>
      <c r="AC320" t="e">
        <f t="shared" si="8"/>
        <v>#N/A</v>
      </c>
      <c r="AD320" t="e">
        <f t="shared" si="9"/>
        <v>#N/A</v>
      </c>
      <c r="AE320" t="e">
        <f t="shared" si="10"/>
        <v>#N/A</v>
      </c>
      <c r="AF320" t="e">
        <f t="shared" si="11"/>
        <v>#N/A</v>
      </c>
      <c r="AG320" t="e">
        <f t="shared" si="12"/>
        <v>#N/A</v>
      </c>
      <c r="AH320" t="e">
        <f t="shared" si="13"/>
        <v>#N/A</v>
      </c>
      <c r="AI320">
        <f t="shared" si="14"/>
        <v>6720</v>
      </c>
      <c r="AJ320">
        <f t="shared" si="15"/>
        <v>10320</v>
      </c>
      <c r="AK320">
        <f t="shared" si="16"/>
        <v>10310</v>
      </c>
      <c r="AL320">
        <f t="shared" si="17"/>
        <v>2120</v>
      </c>
      <c r="AM320">
        <f t="shared" si="18"/>
        <v>200</v>
      </c>
      <c r="AN320">
        <f t="shared" si="19"/>
        <v>780</v>
      </c>
      <c r="AO320">
        <f t="shared" si="20"/>
        <v>3060</v>
      </c>
      <c r="AQ320" s="8">
        <v>15</v>
      </c>
      <c r="AR320" t="e">
        <f t="shared" si="21"/>
        <v>#N/A</v>
      </c>
      <c r="AS320" t="e">
        <f t="shared" si="22"/>
        <v>#N/A</v>
      </c>
      <c r="AT320" t="e">
        <f t="shared" si="23"/>
        <v>#N/A</v>
      </c>
      <c r="AU320" t="e">
        <f t="shared" si="24"/>
        <v>#N/A</v>
      </c>
      <c r="AV320" t="e">
        <f t="shared" si="25"/>
        <v>#N/A</v>
      </c>
      <c r="AW320" t="e">
        <f t="shared" si="26"/>
        <v>#N/A</v>
      </c>
      <c r="AX320" t="e">
        <f t="shared" si="27"/>
        <v>#N/A</v>
      </c>
      <c r="AY320" t="e">
        <f t="shared" si="28"/>
        <v>#N/A</v>
      </c>
      <c r="AZ320" t="e">
        <f t="shared" si="29"/>
        <v>#N/A</v>
      </c>
      <c r="BA320" t="e">
        <f t="shared" si="30"/>
        <v>#N/A</v>
      </c>
      <c r="BB320" t="e">
        <f t="shared" si="31"/>
        <v>#N/A</v>
      </c>
      <c r="BC320" t="e">
        <f t="shared" si="32"/>
        <v>#N/A</v>
      </c>
      <c r="BD320">
        <f t="shared" si="33"/>
        <v>0</v>
      </c>
      <c r="BE320">
        <f t="shared" si="34"/>
        <v>0</v>
      </c>
      <c r="BF320">
        <f t="shared" si="35"/>
        <v>0</v>
      </c>
      <c r="BG320">
        <f t="shared" si="36"/>
        <v>0</v>
      </c>
      <c r="BH320">
        <f t="shared" si="37"/>
        <v>1</v>
      </c>
      <c r="BI320">
        <f t="shared" si="38"/>
        <v>0</v>
      </c>
      <c r="BJ320">
        <f t="shared" si="39"/>
        <v>0</v>
      </c>
    </row>
    <row r="321" spans="1:62">
      <c r="A321" s="8">
        <v>16</v>
      </c>
      <c r="N321">
        <v>4150440</v>
      </c>
      <c r="O321">
        <v>4154010</v>
      </c>
      <c r="P321">
        <v>4153570</v>
      </c>
      <c r="Q321">
        <v>4145480</v>
      </c>
      <c r="R321">
        <v>4143850</v>
      </c>
      <c r="S321">
        <v>4144450</v>
      </c>
      <c r="T321">
        <v>4146790</v>
      </c>
      <c r="V321" s="8">
        <v>16</v>
      </c>
      <c r="W321" t="e">
        <f t="shared" si="2"/>
        <v>#N/A</v>
      </c>
      <c r="X321" t="e">
        <f t="shared" si="3"/>
        <v>#N/A</v>
      </c>
      <c r="Y321" t="e">
        <f t="shared" si="4"/>
        <v>#N/A</v>
      </c>
      <c r="Z321" t="e">
        <f t="shared" si="5"/>
        <v>#N/A</v>
      </c>
      <c r="AA321" t="e">
        <f t="shared" si="6"/>
        <v>#N/A</v>
      </c>
      <c r="AB321" t="e">
        <f t="shared" si="7"/>
        <v>#N/A</v>
      </c>
      <c r="AC321" t="e">
        <f t="shared" si="8"/>
        <v>#N/A</v>
      </c>
      <c r="AD321" t="e">
        <f t="shared" si="9"/>
        <v>#N/A</v>
      </c>
      <c r="AE321" t="e">
        <f t="shared" si="10"/>
        <v>#N/A</v>
      </c>
      <c r="AF321" t="e">
        <f t="shared" si="11"/>
        <v>#N/A</v>
      </c>
      <c r="AG321" t="e">
        <f t="shared" si="12"/>
        <v>#N/A</v>
      </c>
      <c r="AH321" t="e">
        <f t="shared" si="13"/>
        <v>#N/A</v>
      </c>
      <c r="AI321">
        <f t="shared" si="14"/>
        <v>6790</v>
      </c>
      <c r="AJ321">
        <f t="shared" si="15"/>
        <v>10360</v>
      </c>
      <c r="AK321">
        <f t="shared" si="16"/>
        <v>9920</v>
      </c>
      <c r="AL321">
        <f t="shared" si="17"/>
        <v>1830</v>
      </c>
      <c r="AM321">
        <f t="shared" si="18"/>
        <v>200</v>
      </c>
      <c r="AN321">
        <f t="shared" si="19"/>
        <v>800</v>
      </c>
      <c r="AO321">
        <f t="shared" si="20"/>
        <v>3140</v>
      </c>
      <c r="AQ321" s="8">
        <v>16</v>
      </c>
      <c r="AR321" t="e">
        <f t="shared" si="21"/>
        <v>#N/A</v>
      </c>
      <c r="AS321" t="e">
        <f t="shared" si="22"/>
        <v>#N/A</v>
      </c>
      <c r="AT321" t="e">
        <f t="shared" si="23"/>
        <v>#N/A</v>
      </c>
      <c r="AU321" t="e">
        <f t="shared" si="24"/>
        <v>#N/A</v>
      </c>
      <c r="AV321" t="e">
        <f t="shared" si="25"/>
        <v>#N/A</v>
      </c>
      <c r="AW321" t="e">
        <f t="shared" si="26"/>
        <v>#N/A</v>
      </c>
      <c r="AX321" t="e">
        <f t="shared" si="27"/>
        <v>#N/A</v>
      </c>
      <c r="AY321" t="e">
        <f t="shared" si="28"/>
        <v>#N/A</v>
      </c>
      <c r="AZ321" t="e">
        <f t="shared" si="29"/>
        <v>#N/A</v>
      </c>
      <c r="BA321" t="e">
        <f t="shared" si="30"/>
        <v>#N/A</v>
      </c>
      <c r="BB321" t="e">
        <f t="shared" si="31"/>
        <v>#N/A</v>
      </c>
      <c r="BC321" t="e">
        <f t="shared" si="32"/>
        <v>#N/A</v>
      </c>
      <c r="BD321">
        <f t="shared" si="33"/>
        <v>0</v>
      </c>
      <c r="BE321">
        <f t="shared" si="34"/>
        <v>0</v>
      </c>
      <c r="BF321">
        <f t="shared" si="35"/>
        <v>0</v>
      </c>
      <c r="BG321">
        <f t="shared" si="36"/>
        <v>0</v>
      </c>
      <c r="BH321">
        <f t="shared" si="37"/>
        <v>1</v>
      </c>
      <c r="BI321">
        <f t="shared" si="38"/>
        <v>0</v>
      </c>
      <c r="BJ321">
        <f t="shared" si="39"/>
        <v>0</v>
      </c>
    </row>
    <row r="322" spans="1:62">
      <c r="A322" s="8">
        <v>17</v>
      </c>
      <c r="N322">
        <v>4150320</v>
      </c>
      <c r="O322">
        <v>4153970</v>
      </c>
      <c r="P322">
        <v>4153580</v>
      </c>
      <c r="Q322">
        <v>4145380</v>
      </c>
      <c r="R322">
        <v>4143870</v>
      </c>
      <c r="S322">
        <v>4144540</v>
      </c>
      <c r="T322">
        <v>4146880</v>
      </c>
      <c r="V322" s="8">
        <v>17</v>
      </c>
      <c r="W322" t="e">
        <f t="shared" si="2"/>
        <v>#N/A</v>
      </c>
      <c r="X322" t="e">
        <f t="shared" si="3"/>
        <v>#N/A</v>
      </c>
      <c r="Y322" t="e">
        <f t="shared" si="4"/>
        <v>#N/A</v>
      </c>
      <c r="Z322" t="e">
        <f t="shared" si="5"/>
        <v>#N/A</v>
      </c>
      <c r="AA322" t="e">
        <f t="shared" si="6"/>
        <v>#N/A</v>
      </c>
      <c r="AB322" t="e">
        <f t="shared" si="7"/>
        <v>#N/A</v>
      </c>
      <c r="AC322" t="e">
        <f t="shared" si="8"/>
        <v>#N/A</v>
      </c>
      <c r="AD322" t="e">
        <f t="shared" si="9"/>
        <v>#N/A</v>
      </c>
      <c r="AE322" t="e">
        <f t="shared" si="10"/>
        <v>#N/A</v>
      </c>
      <c r="AF322" t="e">
        <f t="shared" si="11"/>
        <v>#N/A</v>
      </c>
      <c r="AG322" t="e">
        <f t="shared" si="12"/>
        <v>#N/A</v>
      </c>
      <c r="AH322" t="e">
        <f t="shared" si="13"/>
        <v>#N/A</v>
      </c>
      <c r="AI322">
        <f t="shared" si="14"/>
        <v>6670</v>
      </c>
      <c r="AJ322">
        <f t="shared" si="15"/>
        <v>10320</v>
      </c>
      <c r="AK322">
        <f t="shared" si="16"/>
        <v>9930</v>
      </c>
      <c r="AL322">
        <f t="shared" si="17"/>
        <v>1730</v>
      </c>
      <c r="AM322">
        <f t="shared" si="18"/>
        <v>220</v>
      </c>
      <c r="AN322">
        <f t="shared" si="19"/>
        <v>890</v>
      </c>
      <c r="AO322">
        <f t="shared" si="20"/>
        <v>3230</v>
      </c>
      <c r="AQ322" s="8">
        <v>17</v>
      </c>
      <c r="AR322" t="e">
        <f t="shared" si="21"/>
        <v>#N/A</v>
      </c>
      <c r="AS322" t="e">
        <f t="shared" si="22"/>
        <v>#N/A</v>
      </c>
      <c r="AT322" t="e">
        <f t="shared" si="23"/>
        <v>#N/A</v>
      </c>
      <c r="AU322" t="e">
        <f t="shared" si="24"/>
        <v>#N/A</v>
      </c>
      <c r="AV322" t="e">
        <f t="shared" si="25"/>
        <v>#N/A</v>
      </c>
      <c r="AW322" t="e">
        <f t="shared" si="26"/>
        <v>#N/A</v>
      </c>
      <c r="AX322" t="e">
        <f t="shared" si="27"/>
        <v>#N/A</v>
      </c>
      <c r="AY322" t="e">
        <f t="shared" si="28"/>
        <v>#N/A</v>
      </c>
      <c r="AZ322" t="e">
        <f t="shared" si="29"/>
        <v>#N/A</v>
      </c>
      <c r="BA322" t="e">
        <f t="shared" si="30"/>
        <v>#N/A</v>
      </c>
      <c r="BB322" t="e">
        <f t="shared" si="31"/>
        <v>#N/A</v>
      </c>
      <c r="BC322" t="e">
        <f t="shared" si="32"/>
        <v>#N/A</v>
      </c>
      <c r="BD322">
        <f t="shared" si="33"/>
        <v>0</v>
      </c>
      <c r="BE322">
        <f t="shared" si="34"/>
        <v>0</v>
      </c>
      <c r="BF322">
        <f t="shared" si="35"/>
        <v>0</v>
      </c>
      <c r="BG322">
        <f t="shared" si="36"/>
        <v>0</v>
      </c>
      <c r="BH322">
        <f t="shared" si="37"/>
        <v>0</v>
      </c>
      <c r="BI322">
        <f t="shared" si="38"/>
        <v>0</v>
      </c>
      <c r="BJ322">
        <f t="shared" si="39"/>
        <v>0</v>
      </c>
    </row>
    <row r="323" spans="1:62">
      <c r="A323" s="8">
        <v>18</v>
      </c>
      <c r="N323">
        <v>4150460</v>
      </c>
      <c r="O323">
        <v>4154000</v>
      </c>
      <c r="P323">
        <v>4153460</v>
      </c>
      <c r="Q323">
        <v>4145310</v>
      </c>
      <c r="R323">
        <v>4143920</v>
      </c>
      <c r="S323">
        <v>4144630</v>
      </c>
      <c r="T323">
        <v>4146970</v>
      </c>
      <c r="V323" s="8">
        <v>18</v>
      </c>
      <c r="W323" t="e">
        <f t="shared" si="2"/>
        <v>#N/A</v>
      </c>
      <c r="X323" t="e">
        <f t="shared" si="3"/>
        <v>#N/A</v>
      </c>
      <c r="Y323" t="e">
        <f t="shared" si="4"/>
        <v>#N/A</v>
      </c>
      <c r="Z323" t="e">
        <f t="shared" si="5"/>
        <v>#N/A</v>
      </c>
      <c r="AA323" t="e">
        <f t="shared" si="6"/>
        <v>#N/A</v>
      </c>
      <c r="AB323" t="e">
        <f t="shared" si="7"/>
        <v>#N/A</v>
      </c>
      <c r="AC323" t="e">
        <f t="shared" si="8"/>
        <v>#N/A</v>
      </c>
      <c r="AD323" t="e">
        <f t="shared" si="9"/>
        <v>#N/A</v>
      </c>
      <c r="AE323" t="e">
        <f t="shared" si="10"/>
        <v>#N/A</v>
      </c>
      <c r="AF323" t="e">
        <f t="shared" si="11"/>
        <v>#N/A</v>
      </c>
      <c r="AG323" t="e">
        <f t="shared" si="12"/>
        <v>#N/A</v>
      </c>
      <c r="AH323" t="e">
        <f t="shared" si="13"/>
        <v>#N/A</v>
      </c>
      <c r="AI323">
        <f t="shared" si="14"/>
        <v>6810</v>
      </c>
      <c r="AJ323">
        <f t="shared" si="15"/>
        <v>10350</v>
      </c>
      <c r="AK323">
        <f t="shared" si="16"/>
        <v>9810</v>
      </c>
      <c r="AL323">
        <f t="shared" si="17"/>
        <v>1660</v>
      </c>
      <c r="AM323">
        <f t="shared" si="18"/>
        <v>270</v>
      </c>
      <c r="AN323">
        <f t="shared" si="19"/>
        <v>980</v>
      </c>
      <c r="AO323">
        <f t="shared" si="20"/>
        <v>3320</v>
      </c>
      <c r="AQ323" s="8">
        <v>18</v>
      </c>
      <c r="AR323" t="e">
        <f t="shared" si="21"/>
        <v>#N/A</v>
      </c>
      <c r="AS323" t="e">
        <f t="shared" si="22"/>
        <v>#N/A</v>
      </c>
      <c r="AT323" t="e">
        <f t="shared" si="23"/>
        <v>#N/A</v>
      </c>
      <c r="AU323" t="e">
        <f t="shared" si="24"/>
        <v>#N/A</v>
      </c>
      <c r="AV323" t="e">
        <f t="shared" si="25"/>
        <v>#N/A</v>
      </c>
      <c r="AW323" t="e">
        <f t="shared" si="26"/>
        <v>#N/A</v>
      </c>
      <c r="AX323" t="e">
        <f t="shared" si="27"/>
        <v>#N/A</v>
      </c>
      <c r="AY323" t="e">
        <f t="shared" si="28"/>
        <v>#N/A</v>
      </c>
      <c r="AZ323" t="e">
        <f t="shared" si="29"/>
        <v>#N/A</v>
      </c>
      <c r="BA323" t="e">
        <f t="shared" si="30"/>
        <v>#N/A</v>
      </c>
      <c r="BB323" t="e">
        <f t="shared" si="31"/>
        <v>#N/A</v>
      </c>
      <c r="BC323" t="e">
        <f t="shared" si="32"/>
        <v>#N/A</v>
      </c>
      <c r="BD323">
        <f t="shared" si="33"/>
        <v>0</v>
      </c>
      <c r="BE323">
        <f t="shared" si="34"/>
        <v>0</v>
      </c>
      <c r="BF323">
        <f t="shared" si="35"/>
        <v>0</v>
      </c>
      <c r="BG323">
        <f t="shared" si="36"/>
        <v>0</v>
      </c>
      <c r="BH323">
        <f t="shared" si="37"/>
        <v>0</v>
      </c>
      <c r="BI323">
        <f t="shared" si="38"/>
        <v>0</v>
      </c>
      <c r="BJ323">
        <f t="shared" si="39"/>
        <v>0</v>
      </c>
    </row>
    <row r="324" spans="1:62">
      <c r="A324" s="8">
        <v>19</v>
      </c>
      <c r="M324">
        <v>4149600</v>
      </c>
      <c r="N324">
        <v>4150540</v>
      </c>
      <c r="O324">
        <v>4153980</v>
      </c>
      <c r="P324">
        <v>4153280</v>
      </c>
      <c r="Q324">
        <v>4145280</v>
      </c>
      <c r="R324">
        <v>4143850</v>
      </c>
      <c r="S324">
        <v>4144720</v>
      </c>
      <c r="T324">
        <v>4147060</v>
      </c>
      <c r="V324" s="8">
        <v>19</v>
      </c>
      <c r="W324" t="e">
        <f t="shared" si="2"/>
        <v>#N/A</v>
      </c>
      <c r="X324" t="e">
        <f t="shared" si="3"/>
        <v>#N/A</v>
      </c>
      <c r="Y324" t="e">
        <f t="shared" si="4"/>
        <v>#N/A</v>
      </c>
      <c r="Z324" t="e">
        <f t="shared" si="5"/>
        <v>#N/A</v>
      </c>
      <c r="AA324" t="e">
        <f t="shared" si="6"/>
        <v>#N/A</v>
      </c>
      <c r="AB324" t="e">
        <f t="shared" si="7"/>
        <v>#N/A</v>
      </c>
      <c r="AC324" t="e">
        <f t="shared" si="8"/>
        <v>#N/A</v>
      </c>
      <c r="AD324" t="e">
        <f t="shared" si="9"/>
        <v>#N/A</v>
      </c>
      <c r="AE324" t="e">
        <f t="shared" si="10"/>
        <v>#N/A</v>
      </c>
      <c r="AF324" t="e">
        <f t="shared" si="11"/>
        <v>#N/A</v>
      </c>
      <c r="AG324" t="e">
        <f t="shared" si="12"/>
        <v>#N/A</v>
      </c>
      <c r="AH324">
        <f t="shared" si="13"/>
        <v>5950</v>
      </c>
      <c r="AI324">
        <f t="shared" si="14"/>
        <v>6890</v>
      </c>
      <c r="AJ324">
        <f t="shared" si="15"/>
        <v>10330</v>
      </c>
      <c r="AK324">
        <f t="shared" si="16"/>
        <v>9630</v>
      </c>
      <c r="AL324">
        <f t="shared" si="17"/>
        <v>1630</v>
      </c>
      <c r="AM324">
        <f t="shared" si="18"/>
        <v>200</v>
      </c>
      <c r="AN324">
        <f t="shared" si="19"/>
        <v>1070</v>
      </c>
      <c r="AO324">
        <f t="shared" si="20"/>
        <v>3410</v>
      </c>
      <c r="AQ324" s="8">
        <v>19</v>
      </c>
      <c r="AR324" t="e">
        <f t="shared" si="21"/>
        <v>#N/A</v>
      </c>
      <c r="AS324" t="e">
        <f t="shared" si="22"/>
        <v>#N/A</v>
      </c>
      <c r="AT324" t="e">
        <f t="shared" si="23"/>
        <v>#N/A</v>
      </c>
      <c r="AU324" t="e">
        <f t="shared" si="24"/>
        <v>#N/A</v>
      </c>
      <c r="AV324" t="e">
        <f t="shared" si="25"/>
        <v>#N/A</v>
      </c>
      <c r="AW324" t="e">
        <f t="shared" si="26"/>
        <v>#N/A</v>
      </c>
      <c r="AX324" t="e">
        <f t="shared" si="27"/>
        <v>#N/A</v>
      </c>
      <c r="AY324" t="e">
        <f t="shared" si="28"/>
        <v>#N/A</v>
      </c>
      <c r="AZ324" t="e">
        <f t="shared" si="29"/>
        <v>#N/A</v>
      </c>
      <c r="BA324" t="e">
        <f t="shared" si="30"/>
        <v>#N/A</v>
      </c>
      <c r="BB324" t="e">
        <f t="shared" si="31"/>
        <v>#N/A</v>
      </c>
      <c r="BC324">
        <f t="shared" si="32"/>
        <v>0</v>
      </c>
      <c r="BD324">
        <f t="shared" si="33"/>
        <v>0</v>
      </c>
      <c r="BE324">
        <f t="shared" si="34"/>
        <v>0</v>
      </c>
      <c r="BF324">
        <f t="shared" si="35"/>
        <v>0</v>
      </c>
      <c r="BG324">
        <f t="shared" si="36"/>
        <v>0</v>
      </c>
      <c r="BH324">
        <f t="shared" si="37"/>
        <v>1</v>
      </c>
      <c r="BI324">
        <f t="shared" si="38"/>
        <v>0</v>
      </c>
      <c r="BJ324">
        <f t="shared" si="39"/>
        <v>0</v>
      </c>
    </row>
    <row r="325" spans="1:62">
      <c r="A325" s="8">
        <v>20</v>
      </c>
      <c r="M325">
        <v>4149660</v>
      </c>
      <c r="N325">
        <v>4150590</v>
      </c>
      <c r="O325">
        <v>4153770</v>
      </c>
      <c r="P325">
        <v>4153160</v>
      </c>
      <c r="Q325">
        <v>4145210</v>
      </c>
      <c r="R325">
        <v>4143870</v>
      </c>
      <c r="S325">
        <v>4144810</v>
      </c>
      <c r="T325">
        <v>4147150</v>
      </c>
      <c r="V325" s="8">
        <v>20</v>
      </c>
      <c r="W325" t="e">
        <f t="shared" si="2"/>
        <v>#N/A</v>
      </c>
      <c r="X325" t="e">
        <f t="shared" si="3"/>
        <v>#N/A</v>
      </c>
      <c r="Y325" t="e">
        <f t="shared" si="4"/>
        <v>#N/A</v>
      </c>
      <c r="Z325" t="e">
        <f t="shared" si="5"/>
        <v>#N/A</v>
      </c>
      <c r="AA325" t="e">
        <f t="shared" si="6"/>
        <v>#N/A</v>
      </c>
      <c r="AB325" t="e">
        <f t="shared" si="7"/>
        <v>#N/A</v>
      </c>
      <c r="AC325" t="e">
        <f t="shared" si="8"/>
        <v>#N/A</v>
      </c>
      <c r="AD325" t="e">
        <f t="shared" si="9"/>
        <v>#N/A</v>
      </c>
      <c r="AE325" t="e">
        <f t="shared" si="10"/>
        <v>#N/A</v>
      </c>
      <c r="AF325" t="e">
        <f t="shared" si="11"/>
        <v>#N/A</v>
      </c>
      <c r="AG325" t="e">
        <f t="shared" si="12"/>
        <v>#N/A</v>
      </c>
      <c r="AH325">
        <f t="shared" si="13"/>
        <v>6010</v>
      </c>
      <c r="AI325">
        <f t="shared" si="14"/>
        <v>6940</v>
      </c>
      <c r="AJ325">
        <f t="shared" si="15"/>
        <v>10120</v>
      </c>
      <c r="AK325">
        <f t="shared" si="16"/>
        <v>9510</v>
      </c>
      <c r="AL325">
        <f t="shared" si="17"/>
        <v>1560</v>
      </c>
      <c r="AM325">
        <f t="shared" si="18"/>
        <v>220</v>
      </c>
      <c r="AN325">
        <f t="shared" si="19"/>
        <v>1160</v>
      </c>
      <c r="AO325">
        <f t="shared" si="20"/>
        <v>3500</v>
      </c>
      <c r="AQ325" s="8">
        <v>20</v>
      </c>
      <c r="AR325" t="e">
        <f t="shared" si="21"/>
        <v>#N/A</v>
      </c>
      <c r="AS325" t="e">
        <f t="shared" si="22"/>
        <v>#N/A</v>
      </c>
      <c r="AT325" t="e">
        <f t="shared" si="23"/>
        <v>#N/A</v>
      </c>
      <c r="AU325" t="e">
        <f t="shared" si="24"/>
        <v>#N/A</v>
      </c>
      <c r="AV325" t="e">
        <f t="shared" si="25"/>
        <v>#N/A</v>
      </c>
      <c r="AW325" t="e">
        <f t="shared" si="26"/>
        <v>#N/A</v>
      </c>
      <c r="AX325" t="e">
        <f t="shared" si="27"/>
        <v>#N/A</v>
      </c>
      <c r="AY325" t="e">
        <f t="shared" si="28"/>
        <v>#N/A</v>
      </c>
      <c r="AZ325" t="e">
        <f t="shared" si="29"/>
        <v>#N/A</v>
      </c>
      <c r="BA325" t="e">
        <f t="shared" si="30"/>
        <v>#N/A</v>
      </c>
      <c r="BB325" t="e">
        <f t="shared" si="31"/>
        <v>#N/A</v>
      </c>
      <c r="BC325">
        <f t="shared" si="32"/>
        <v>0</v>
      </c>
      <c r="BD325">
        <f t="shared" si="33"/>
        <v>0</v>
      </c>
      <c r="BE325">
        <f t="shared" si="34"/>
        <v>0</v>
      </c>
      <c r="BF325">
        <f t="shared" si="35"/>
        <v>0</v>
      </c>
      <c r="BG325">
        <f t="shared" si="36"/>
        <v>0</v>
      </c>
      <c r="BH325">
        <f t="shared" si="37"/>
        <v>0</v>
      </c>
      <c r="BI325">
        <f t="shared" si="38"/>
        <v>0</v>
      </c>
      <c r="BJ325">
        <f t="shared" si="39"/>
        <v>0</v>
      </c>
    </row>
    <row r="326" spans="1:62">
      <c r="A326" s="8">
        <v>21</v>
      </c>
      <c r="M326">
        <v>4149630</v>
      </c>
      <c r="N326">
        <v>4150820</v>
      </c>
      <c r="O326">
        <v>4153720</v>
      </c>
      <c r="P326">
        <v>4152770</v>
      </c>
      <c r="Q326">
        <v>4145010</v>
      </c>
      <c r="R326">
        <v>4143900</v>
      </c>
      <c r="S326">
        <v>4144900</v>
      </c>
      <c r="T326">
        <v>4147240</v>
      </c>
      <c r="V326" s="8">
        <v>21</v>
      </c>
      <c r="W326" t="e">
        <f t="shared" si="2"/>
        <v>#N/A</v>
      </c>
      <c r="X326" t="e">
        <f t="shared" si="3"/>
        <v>#N/A</v>
      </c>
      <c r="Y326" t="e">
        <f t="shared" si="4"/>
        <v>#N/A</v>
      </c>
      <c r="Z326" t="e">
        <f t="shared" si="5"/>
        <v>#N/A</v>
      </c>
      <c r="AA326" t="e">
        <f t="shared" si="6"/>
        <v>#N/A</v>
      </c>
      <c r="AB326" t="e">
        <f t="shared" si="7"/>
        <v>#N/A</v>
      </c>
      <c r="AC326" t="e">
        <f t="shared" si="8"/>
        <v>#N/A</v>
      </c>
      <c r="AD326" t="e">
        <f t="shared" si="9"/>
        <v>#N/A</v>
      </c>
      <c r="AE326" t="e">
        <f t="shared" si="10"/>
        <v>#N/A</v>
      </c>
      <c r="AF326" t="e">
        <f t="shared" si="11"/>
        <v>#N/A</v>
      </c>
      <c r="AG326" t="e">
        <f t="shared" si="12"/>
        <v>#N/A</v>
      </c>
      <c r="AH326">
        <f t="shared" si="13"/>
        <v>5980</v>
      </c>
      <c r="AI326">
        <f t="shared" si="14"/>
        <v>7170</v>
      </c>
      <c r="AJ326">
        <f t="shared" si="15"/>
        <v>10070</v>
      </c>
      <c r="AK326">
        <f t="shared" si="16"/>
        <v>9120</v>
      </c>
      <c r="AL326">
        <f t="shared" si="17"/>
        <v>1360</v>
      </c>
      <c r="AM326">
        <f t="shared" si="18"/>
        <v>250</v>
      </c>
      <c r="AN326">
        <f t="shared" si="19"/>
        <v>1250</v>
      </c>
      <c r="AO326">
        <f t="shared" si="20"/>
        <v>3590</v>
      </c>
      <c r="AQ326" s="8">
        <v>21</v>
      </c>
      <c r="AR326" t="e">
        <f t="shared" si="21"/>
        <v>#N/A</v>
      </c>
      <c r="AS326" t="e">
        <f t="shared" si="22"/>
        <v>#N/A</v>
      </c>
      <c r="AT326" t="e">
        <f t="shared" si="23"/>
        <v>#N/A</v>
      </c>
      <c r="AU326" t="e">
        <f t="shared" si="24"/>
        <v>#N/A</v>
      </c>
      <c r="AV326" t="e">
        <f t="shared" si="25"/>
        <v>#N/A</v>
      </c>
      <c r="AW326" t="e">
        <f t="shared" si="26"/>
        <v>#N/A</v>
      </c>
      <c r="AX326" t="e">
        <f t="shared" si="27"/>
        <v>#N/A</v>
      </c>
      <c r="AY326" t="e">
        <f t="shared" si="28"/>
        <v>#N/A</v>
      </c>
      <c r="AZ326" t="e">
        <f t="shared" si="29"/>
        <v>#N/A</v>
      </c>
      <c r="BA326" t="e">
        <f t="shared" si="30"/>
        <v>#N/A</v>
      </c>
      <c r="BB326" t="e">
        <f t="shared" si="31"/>
        <v>#N/A</v>
      </c>
      <c r="BC326">
        <f t="shared" si="32"/>
        <v>0</v>
      </c>
      <c r="BD326">
        <f t="shared" si="33"/>
        <v>0</v>
      </c>
      <c r="BE326">
        <f t="shared" si="34"/>
        <v>0</v>
      </c>
      <c r="BF326">
        <f t="shared" si="35"/>
        <v>0</v>
      </c>
      <c r="BG326">
        <f t="shared" si="36"/>
        <v>0</v>
      </c>
      <c r="BH326">
        <f t="shared" si="37"/>
        <v>0</v>
      </c>
      <c r="BI326">
        <f t="shared" si="38"/>
        <v>0</v>
      </c>
      <c r="BJ326">
        <f t="shared" si="39"/>
        <v>0</v>
      </c>
    </row>
    <row r="327" spans="1:62">
      <c r="A327" s="8">
        <v>22</v>
      </c>
      <c r="M327">
        <v>4149580</v>
      </c>
      <c r="N327">
        <v>4150930</v>
      </c>
      <c r="O327">
        <v>4153520</v>
      </c>
      <c r="P327">
        <v>4152320</v>
      </c>
      <c r="Q327">
        <v>4144950</v>
      </c>
      <c r="R327">
        <v>4143930</v>
      </c>
      <c r="S327">
        <v>4144980</v>
      </c>
      <c r="T327">
        <v>4147330</v>
      </c>
      <c r="V327" s="8">
        <v>22</v>
      </c>
      <c r="W327" t="e">
        <f t="shared" si="2"/>
        <v>#N/A</v>
      </c>
      <c r="X327" t="e">
        <f t="shared" si="3"/>
        <v>#N/A</v>
      </c>
      <c r="Y327" t="e">
        <f t="shared" si="4"/>
        <v>#N/A</v>
      </c>
      <c r="Z327" t="e">
        <f t="shared" si="5"/>
        <v>#N/A</v>
      </c>
      <c r="AA327" t="e">
        <f t="shared" si="6"/>
        <v>#N/A</v>
      </c>
      <c r="AB327" t="e">
        <f t="shared" si="7"/>
        <v>#N/A</v>
      </c>
      <c r="AC327" t="e">
        <f t="shared" si="8"/>
        <v>#N/A</v>
      </c>
      <c r="AD327" t="e">
        <f t="shared" si="9"/>
        <v>#N/A</v>
      </c>
      <c r="AE327" t="e">
        <f t="shared" si="10"/>
        <v>#N/A</v>
      </c>
      <c r="AF327" t="e">
        <f t="shared" si="11"/>
        <v>#N/A</v>
      </c>
      <c r="AG327" t="e">
        <f t="shared" si="12"/>
        <v>#N/A</v>
      </c>
      <c r="AH327">
        <f t="shared" si="13"/>
        <v>5930</v>
      </c>
      <c r="AI327">
        <f t="shared" si="14"/>
        <v>7280</v>
      </c>
      <c r="AJ327">
        <f t="shared" si="15"/>
        <v>9870</v>
      </c>
      <c r="AK327">
        <f t="shared" si="16"/>
        <v>8670</v>
      </c>
      <c r="AL327">
        <f t="shared" si="17"/>
        <v>1300</v>
      </c>
      <c r="AM327">
        <f t="shared" si="18"/>
        <v>280</v>
      </c>
      <c r="AN327">
        <f t="shared" si="19"/>
        <v>1330</v>
      </c>
      <c r="AO327">
        <f t="shared" si="20"/>
        <v>3680</v>
      </c>
      <c r="AQ327" s="8">
        <v>22</v>
      </c>
      <c r="AR327" t="e">
        <f t="shared" si="21"/>
        <v>#N/A</v>
      </c>
      <c r="AS327" t="e">
        <f t="shared" si="22"/>
        <v>#N/A</v>
      </c>
      <c r="AT327" t="e">
        <f t="shared" si="23"/>
        <v>#N/A</v>
      </c>
      <c r="AU327" t="e">
        <f t="shared" si="24"/>
        <v>#N/A</v>
      </c>
      <c r="AV327" t="e">
        <f t="shared" si="25"/>
        <v>#N/A</v>
      </c>
      <c r="AW327" t="e">
        <f t="shared" si="26"/>
        <v>#N/A</v>
      </c>
      <c r="AX327" t="e">
        <f t="shared" si="27"/>
        <v>#N/A</v>
      </c>
      <c r="AY327" t="e">
        <f t="shared" si="28"/>
        <v>#N/A</v>
      </c>
      <c r="AZ327" t="e">
        <f t="shared" si="29"/>
        <v>#N/A</v>
      </c>
      <c r="BA327" t="e">
        <f t="shared" si="30"/>
        <v>#N/A</v>
      </c>
      <c r="BB327" t="e">
        <f t="shared" si="31"/>
        <v>#N/A</v>
      </c>
      <c r="BC327">
        <f t="shared" si="32"/>
        <v>0</v>
      </c>
      <c r="BD327">
        <f t="shared" si="33"/>
        <v>0</v>
      </c>
      <c r="BE327">
        <f t="shared" si="34"/>
        <v>0</v>
      </c>
      <c r="BF327">
        <f t="shared" si="35"/>
        <v>0</v>
      </c>
      <c r="BG327">
        <f t="shared" si="36"/>
        <v>0</v>
      </c>
      <c r="BH327">
        <f t="shared" si="37"/>
        <v>0</v>
      </c>
      <c r="BI327">
        <f t="shared" si="38"/>
        <v>0</v>
      </c>
      <c r="BJ327">
        <f t="shared" si="39"/>
        <v>0</v>
      </c>
    </row>
    <row r="328" spans="1:62">
      <c r="A328" s="8">
        <v>23</v>
      </c>
      <c r="M328">
        <v>4149570</v>
      </c>
      <c r="N328">
        <v>4150970</v>
      </c>
      <c r="O328">
        <v>4153150</v>
      </c>
      <c r="P328">
        <v>4151380</v>
      </c>
      <c r="Q328">
        <v>4144950</v>
      </c>
      <c r="R328">
        <v>4143890</v>
      </c>
      <c r="S328">
        <v>4145010</v>
      </c>
      <c r="T328">
        <v>4147420</v>
      </c>
      <c r="V328" s="8">
        <v>23</v>
      </c>
      <c r="W328" t="e">
        <f t="shared" si="2"/>
        <v>#N/A</v>
      </c>
      <c r="X328" t="e">
        <f t="shared" si="3"/>
        <v>#N/A</v>
      </c>
      <c r="Y328" t="e">
        <f t="shared" si="4"/>
        <v>#N/A</v>
      </c>
      <c r="Z328" t="e">
        <f t="shared" si="5"/>
        <v>#N/A</v>
      </c>
      <c r="AA328" t="e">
        <f t="shared" si="6"/>
        <v>#N/A</v>
      </c>
      <c r="AB328" t="e">
        <f t="shared" si="7"/>
        <v>#N/A</v>
      </c>
      <c r="AC328" t="e">
        <f t="shared" si="8"/>
        <v>#N/A</v>
      </c>
      <c r="AD328" t="e">
        <f t="shared" si="9"/>
        <v>#N/A</v>
      </c>
      <c r="AE328" t="e">
        <f t="shared" si="10"/>
        <v>#N/A</v>
      </c>
      <c r="AF328" t="e">
        <f t="shared" si="11"/>
        <v>#N/A</v>
      </c>
      <c r="AG328" t="e">
        <f t="shared" si="12"/>
        <v>#N/A</v>
      </c>
      <c r="AH328">
        <f t="shared" si="13"/>
        <v>5920</v>
      </c>
      <c r="AI328">
        <f t="shared" si="14"/>
        <v>7320</v>
      </c>
      <c r="AJ328">
        <f t="shared" si="15"/>
        <v>9500</v>
      </c>
      <c r="AK328">
        <f t="shared" si="16"/>
        <v>7730</v>
      </c>
      <c r="AL328">
        <f t="shared" si="17"/>
        <v>1300</v>
      </c>
      <c r="AM328">
        <f t="shared" si="18"/>
        <v>240</v>
      </c>
      <c r="AN328">
        <f t="shared" si="19"/>
        <v>1360</v>
      </c>
      <c r="AO328">
        <f t="shared" si="20"/>
        <v>3770</v>
      </c>
      <c r="AQ328" s="8">
        <v>23</v>
      </c>
      <c r="AR328" t="e">
        <f t="shared" si="21"/>
        <v>#N/A</v>
      </c>
      <c r="AS328" t="e">
        <f t="shared" si="22"/>
        <v>#N/A</v>
      </c>
      <c r="AT328" t="e">
        <f t="shared" si="23"/>
        <v>#N/A</v>
      </c>
      <c r="AU328" t="e">
        <f t="shared" si="24"/>
        <v>#N/A</v>
      </c>
      <c r="AV328" t="e">
        <f t="shared" si="25"/>
        <v>#N/A</v>
      </c>
      <c r="AW328" t="e">
        <f t="shared" si="26"/>
        <v>#N/A</v>
      </c>
      <c r="AX328" t="e">
        <f t="shared" si="27"/>
        <v>#N/A</v>
      </c>
      <c r="AY328" t="e">
        <f t="shared" si="28"/>
        <v>#N/A</v>
      </c>
      <c r="AZ328" t="e">
        <f t="shared" si="29"/>
        <v>#N/A</v>
      </c>
      <c r="BA328" t="e">
        <f t="shared" si="30"/>
        <v>#N/A</v>
      </c>
      <c r="BB328" t="e">
        <f t="shared" si="31"/>
        <v>#N/A</v>
      </c>
      <c r="BC328">
        <f t="shared" si="32"/>
        <v>0</v>
      </c>
      <c r="BD328">
        <f t="shared" si="33"/>
        <v>0</v>
      </c>
      <c r="BE328">
        <f t="shared" si="34"/>
        <v>0</v>
      </c>
      <c r="BF328">
        <f t="shared" si="35"/>
        <v>0</v>
      </c>
      <c r="BG328">
        <f t="shared" si="36"/>
        <v>0</v>
      </c>
      <c r="BH328">
        <f t="shared" si="37"/>
        <v>0</v>
      </c>
      <c r="BI328">
        <f t="shared" si="38"/>
        <v>0</v>
      </c>
      <c r="BJ328">
        <f t="shared" si="39"/>
        <v>0</v>
      </c>
    </row>
    <row r="329" spans="1:62">
      <c r="A329" s="8">
        <v>24</v>
      </c>
      <c r="M329">
        <v>4149210</v>
      </c>
      <c r="N329">
        <v>4150960</v>
      </c>
      <c r="O329">
        <v>4153120</v>
      </c>
      <c r="P329">
        <v>4150760</v>
      </c>
      <c r="Q329">
        <v>4144830</v>
      </c>
      <c r="R329">
        <v>4143790</v>
      </c>
      <c r="S329">
        <v>4145100</v>
      </c>
      <c r="T329">
        <v>4147510</v>
      </c>
      <c r="V329" s="8">
        <v>24</v>
      </c>
      <c r="W329" t="e">
        <f t="shared" si="2"/>
        <v>#N/A</v>
      </c>
      <c r="X329" t="e">
        <f t="shared" si="3"/>
        <v>#N/A</v>
      </c>
      <c r="Y329" t="e">
        <f t="shared" si="4"/>
        <v>#N/A</v>
      </c>
      <c r="Z329" t="e">
        <f t="shared" si="5"/>
        <v>#N/A</v>
      </c>
      <c r="AA329" t="e">
        <f t="shared" si="6"/>
        <v>#N/A</v>
      </c>
      <c r="AB329" t="e">
        <f t="shared" si="7"/>
        <v>#N/A</v>
      </c>
      <c r="AC329" t="e">
        <f t="shared" si="8"/>
        <v>#N/A</v>
      </c>
      <c r="AD329" t="e">
        <f t="shared" si="9"/>
        <v>#N/A</v>
      </c>
      <c r="AE329" t="e">
        <f t="shared" si="10"/>
        <v>#N/A</v>
      </c>
      <c r="AF329" t="e">
        <f t="shared" si="11"/>
        <v>#N/A</v>
      </c>
      <c r="AG329" t="e">
        <f t="shared" si="12"/>
        <v>#N/A</v>
      </c>
      <c r="AH329">
        <f t="shared" si="13"/>
        <v>5560</v>
      </c>
      <c r="AI329">
        <f t="shared" si="14"/>
        <v>7310</v>
      </c>
      <c r="AJ329">
        <f t="shared" si="15"/>
        <v>9470</v>
      </c>
      <c r="AK329">
        <f t="shared" si="16"/>
        <v>7110</v>
      </c>
      <c r="AL329">
        <f t="shared" si="17"/>
        <v>1180</v>
      </c>
      <c r="AM329">
        <f t="shared" si="18"/>
        <v>140</v>
      </c>
      <c r="AN329">
        <f t="shared" si="19"/>
        <v>1450</v>
      </c>
      <c r="AO329">
        <f t="shared" si="20"/>
        <v>3860</v>
      </c>
      <c r="AQ329" s="8">
        <v>24</v>
      </c>
      <c r="AR329" t="e">
        <f t="shared" si="21"/>
        <v>#N/A</v>
      </c>
      <c r="AS329" t="e">
        <f t="shared" si="22"/>
        <v>#N/A</v>
      </c>
      <c r="AT329" t="e">
        <f t="shared" si="23"/>
        <v>#N/A</v>
      </c>
      <c r="AU329" t="e">
        <f t="shared" si="24"/>
        <v>#N/A</v>
      </c>
      <c r="AV329" t="e">
        <f t="shared" si="25"/>
        <v>#N/A</v>
      </c>
      <c r="AW329" t="e">
        <f t="shared" si="26"/>
        <v>#N/A</v>
      </c>
      <c r="AX329" t="e">
        <f t="shared" si="27"/>
        <v>#N/A</v>
      </c>
      <c r="AY329" t="e">
        <f t="shared" si="28"/>
        <v>#N/A</v>
      </c>
      <c r="AZ329" t="e">
        <f t="shared" si="29"/>
        <v>#N/A</v>
      </c>
      <c r="BA329" t="e">
        <f t="shared" si="30"/>
        <v>#N/A</v>
      </c>
      <c r="BB329" t="e">
        <f t="shared" si="31"/>
        <v>#N/A</v>
      </c>
      <c r="BC329">
        <f t="shared" si="32"/>
        <v>0</v>
      </c>
      <c r="BD329">
        <f t="shared" si="33"/>
        <v>0</v>
      </c>
      <c r="BE329">
        <f t="shared" si="34"/>
        <v>0</v>
      </c>
      <c r="BF329">
        <f t="shared" si="35"/>
        <v>0</v>
      </c>
      <c r="BG329">
        <f t="shared" si="36"/>
        <v>0</v>
      </c>
      <c r="BH329">
        <f t="shared" si="37"/>
        <v>1</v>
      </c>
      <c r="BI329">
        <f t="shared" si="38"/>
        <v>0</v>
      </c>
      <c r="BJ329">
        <f t="shared" si="39"/>
        <v>0</v>
      </c>
    </row>
    <row r="330" spans="1:62">
      <c r="A330" s="8">
        <v>25</v>
      </c>
      <c r="M330">
        <v>4149180</v>
      </c>
      <c r="N330">
        <v>4150840</v>
      </c>
      <c r="O330">
        <v>4153130</v>
      </c>
      <c r="P330">
        <v>4149830</v>
      </c>
      <c r="Q330">
        <v>4144730</v>
      </c>
      <c r="R330">
        <v>4143830</v>
      </c>
      <c r="S330">
        <v>4145190</v>
      </c>
      <c r="T330">
        <v>4147600</v>
      </c>
      <c r="V330" s="8">
        <v>25</v>
      </c>
      <c r="W330" t="e">
        <f t="shared" si="2"/>
        <v>#N/A</v>
      </c>
      <c r="X330" t="e">
        <f t="shared" si="3"/>
        <v>#N/A</v>
      </c>
      <c r="Y330" t="e">
        <f t="shared" si="4"/>
        <v>#N/A</v>
      </c>
      <c r="Z330" t="e">
        <f t="shared" si="5"/>
        <v>#N/A</v>
      </c>
      <c r="AA330" t="e">
        <f t="shared" si="6"/>
        <v>#N/A</v>
      </c>
      <c r="AB330" t="e">
        <f t="shared" si="7"/>
        <v>#N/A</v>
      </c>
      <c r="AC330" t="e">
        <f t="shared" si="8"/>
        <v>#N/A</v>
      </c>
      <c r="AD330" t="e">
        <f t="shared" si="9"/>
        <v>#N/A</v>
      </c>
      <c r="AE330" t="e">
        <f t="shared" si="10"/>
        <v>#N/A</v>
      </c>
      <c r="AF330" t="e">
        <f t="shared" si="11"/>
        <v>#N/A</v>
      </c>
      <c r="AG330" t="e">
        <f t="shared" si="12"/>
        <v>#N/A</v>
      </c>
      <c r="AH330">
        <f t="shared" si="13"/>
        <v>5530</v>
      </c>
      <c r="AI330">
        <f t="shared" si="14"/>
        <v>7190</v>
      </c>
      <c r="AJ330">
        <f t="shared" si="15"/>
        <v>9480</v>
      </c>
      <c r="AK330">
        <f t="shared" si="16"/>
        <v>6180</v>
      </c>
      <c r="AL330">
        <f t="shared" si="17"/>
        <v>1080</v>
      </c>
      <c r="AM330">
        <f t="shared" si="18"/>
        <v>180</v>
      </c>
      <c r="AN330">
        <f t="shared" si="19"/>
        <v>1540</v>
      </c>
      <c r="AO330">
        <f t="shared" si="20"/>
        <v>3950</v>
      </c>
      <c r="AQ330" s="8">
        <v>25</v>
      </c>
      <c r="AR330" t="e">
        <f t="shared" si="21"/>
        <v>#N/A</v>
      </c>
      <c r="AS330" t="e">
        <f t="shared" si="22"/>
        <v>#N/A</v>
      </c>
      <c r="AT330" t="e">
        <f t="shared" si="23"/>
        <v>#N/A</v>
      </c>
      <c r="AU330" t="e">
        <f t="shared" si="24"/>
        <v>#N/A</v>
      </c>
      <c r="AV330" t="e">
        <f t="shared" si="25"/>
        <v>#N/A</v>
      </c>
      <c r="AW330" t="e">
        <f t="shared" si="26"/>
        <v>#N/A</v>
      </c>
      <c r="AX330" t="e">
        <f t="shared" si="27"/>
        <v>#N/A</v>
      </c>
      <c r="AY330" t="e">
        <f t="shared" si="28"/>
        <v>#N/A</v>
      </c>
      <c r="AZ330" t="e">
        <f t="shared" si="29"/>
        <v>#N/A</v>
      </c>
      <c r="BA330" t="e">
        <f t="shared" si="30"/>
        <v>#N/A</v>
      </c>
      <c r="BB330" t="e">
        <f t="shared" si="31"/>
        <v>#N/A</v>
      </c>
      <c r="BC330">
        <f t="shared" si="32"/>
        <v>0</v>
      </c>
      <c r="BD330">
        <f t="shared" si="33"/>
        <v>0</v>
      </c>
      <c r="BE330">
        <f t="shared" si="34"/>
        <v>0</v>
      </c>
      <c r="BF330">
        <f t="shared" si="35"/>
        <v>0</v>
      </c>
      <c r="BG330">
        <f t="shared" si="36"/>
        <v>0</v>
      </c>
      <c r="BH330">
        <f t="shared" si="37"/>
        <v>1</v>
      </c>
      <c r="BI330">
        <f t="shared" si="38"/>
        <v>0</v>
      </c>
      <c r="BJ330">
        <f t="shared" si="39"/>
        <v>0</v>
      </c>
    </row>
    <row r="331" spans="1:62">
      <c r="A331" s="8">
        <v>26</v>
      </c>
      <c r="M331">
        <v>4149190</v>
      </c>
      <c r="N331">
        <v>4150900</v>
      </c>
      <c r="O331">
        <v>4153080</v>
      </c>
      <c r="P331">
        <v>4149200</v>
      </c>
      <c r="Q331">
        <v>4144690</v>
      </c>
      <c r="R331">
        <v>4143820</v>
      </c>
      <c r="S331">
        <v>4145230</v>
      </c>
      <c r="T331">
        <v>4147690</v>
      </c>
      <c r="V331" s="8">
        <v>26</v>
      </c>
      <c r="W331" t="e">
        <f t="shared" si="2"/>
        <v>#N/A</v>
      </c>
      <c r="X331" t="e">
        <f t="shared" si="3"/>
        <v>#N/A</v>
      </c>
      <c r="Y331" t="e">
        <f t="shared" si="4"/>
        <v>#N/A</v>
      </c>
      <c r="Z331" t="e">
        <f t="shared" si="5"/>
        <v>#N/A</v>
      </c>
      <c r="AA331" t="e">
        <f t="shared" si="6"/>
        <v>#N/A</v>
      </c>
      <c r="AB331" t="e">
        <f t="shared" si="7"/>
        <v>#N/A</v>
      </c>
      <c r="AC331" t="e">
        <f t="shared" si="8"/>
        <v>#N/A</v>
      </c>
      <c r="AD331" t="e">
        <f t="shared" si="9"/>
        <v>#N/A</v>
      </c>
      <c r="AE331" t="e">
        <f t="shared" si="10"/>
        <v>#N/A</v>
      </c>
      <c r="AF331" t="e">
        <f t="shared" si="11"/>
        <v>#N/A</v>
      </c>
      <c r="AG331" t="e">
        <f t="shared" si="12"/>
        <v>#N/A</v>
      </c>
      <c r="AH331">
        <f t="shared" si="13"/>
        <v>5540</v>
      </c>
      <c r="AI331">
        <f t="shared" si="14"/>
        <v>7250</v>
      </c>
      <c r="AJ331">
        <f t="shared" si="15"/>
        <v>9430</v>
      </c>
      <c r="AK331">
        <f t="shared" si="16"/>
        <v>5550</v>
      </c>
      <c r="AL331">
        <f t="shared" si="17"/>
        <v>1040</v>
      </c>
      <c r="AM331">
        <f t="shared" si="18"/>
        <v>170</v>
      </c>
      <c r="AN331">
        <f t="shared" si="19"/>
        <v>1580</v>
      </c>
      <c r="AO331">
        <f t="shared" si="20"/>
        <v>4040</v>
      </c>
      <c r="AQ331" s="8">
        <v>26</v>
      </c>
      <c r="AR331" t="e">
        <f t="shared" si="21"/>
        <v>#N/A</v>
      </c>
      <c r="AS331" t="e">
        <f t="shared" si="22"/>
        <v>#N/A</v>
      </c>
      <c r="AT331" t="e">
        <f t="shared" si="23"/>
        <v>#N/A</v>
      </c>
      <c r="AU331" t="e">
        <f t="shared" si="24"/>
        <v>#N/A</v>
      </c>
      <c r="AV331" t="e">
        <f t="shared" si="25"/>
        <v>#N/A</v>
      </c>
      <c r="AW331" t="e">
        <f t="shared" si="26"/>
        <v>#N/A</v>
      </c>
      <c r="AX331" t="e">
        <f t="shared" si="27"/>
        <v>#N/A</v>
      </c>
      <c r="AY331" t="e">
        <f t="shared" si="28"/>
        <v>#N/A</v>
      </c>
      <c r="AZ331" t="e">
        <f t="shared" si="29"/>
        <v>#N/A</v>
      </c>
      <c r="BA331" t="e">
        <f t="shared" si="30"/>
        <v>#N/A</v>
      </c>
      <c r="BB331" t="e">
        <f t="shared" si="31"/>
        <v>#N/A</v>
      </c>
      <c r="BC331">
        <f t="shared" si="32"/>
        <v>0</v>
      </c>
      <c r="BD331">
        <f t="shared" si="33"/>
        <v>0</v>
      </c>
      <c r="BE331">
        <f t="shared" si="34"/>
        <v>0</v>
      </c>
      <c r="BF331">
        <f t="shared" si="35"/>
        <v>0</v>
      </c>
      <c r="BG331">
        <f t="shared" si="36"/>
        <v>0</v>
      </c>
      <c r="BH331">
        <f t="shared" si="37"/>
        <v>1</v>
      </c>
      <c r="BI331">
        <f t="shared" si="38"/>
        <v>0</v>
      </c>
      <c r="BJ331">
        <f t="shared" si="39"/>
        <v>0</v>
      </c>
    </row>
    <row r="332" spans="1:62">
      <c r="A332" s="8">
        <v>27</v>
      </c>
      <c r="M332">
        <v>4149070</v>
      </c>
      <c r="N332">
        <v>4150800</v>
      </c>
      <c r="O332">
        <v>4153110</v>
      </c>
      <c r="P332">
        <v>4148920</v>
      </c>
      <c r="Q332">
        <v>4144680</v>
      </c>
      <c r="R332">
        <v>4143830</v>
      </c>
      <c r="S332">
        <v>4145320</v>
      </c>
      <c r="T332">
        <v>4147780</v>
      </c>
      <c r="V332" s="8">
        <v>27</v>
      </c>
      <c r="W332" t="e">
        <f t="shared" si="2"/>
        <v>#N/A</v>
      </c>
      <c r="X332" t="e">
        <f t="shared" si="3"/>
        <v>#N/A</v>
      </c>
      <c r="Y332" t="e">
        <f t="shared" si="4"/>
        <v>#N/A</v>
      </c>
      <c r="Z332" t="e">
        <f t="shared" si="5"/>
        <v>#N/A</v>
      </c>
      <c r="AA332" t="e">
        <f t="shared" si="6"/>
        <v>#N/A</v>
      </c>
      <c r="AB332" t="e">
        <f t="shared" si="7"/>
        <v>#N/A</v>
      </c>
      <c r="AC332" t="e">
        <f t="shared" si="8"/>
        <v>#N/A</v>
      </c>
      <c r="AD332" t="e">
        <f t="shared" si="9"/>
        <v>#N/A</v>
      </c>
      <c r="AE332" t="e">
        <f t="shared" si="10"/>
        <v>#N/A</v>
      </c>
      <c r="AF332" t="e">
        <f t="shared" si="11"/>
        <v>#N/A</v>
      </c>
      <c r="AG332" t="e">
        <f t="shared" si="12"/>
        <v>#N/A</v>
      </c>
      <c r="AH332">
        <f t="shared" si="13"/>
        <v>5420</v>
      </c>
      <c r="AI332">
        <f t="shared" si="14"/>
        <v>7150</v>
      </c>
      <c r="AJ332">
        <f t="shared" si="15"/>
        <v>9460</v>
      </c>
      <c r="AK332">
        <f t="shared" si="16"/>
        <v>5270</v>
      </c>
      <c r="AL332">
        <f t="shared" si="17"/>
        <v>1030</v>
      </c>
      <c r="AM332">
        <f t="shared" si="18"/>
        <v>180</v>
      </c>
      <c r="AN332">
        <f t="shared" si="19"/>
        <v>1670</v>
      </c>
      <c r="AO332">
        <f t="shared" si="20"/>
        <v>4130</v>
      </c>
      <c r="AQ332" s="8">
        <v>27</v>
      </c>
      <c r="AR332" t="e">
        <f t="shared" si="21"/>
        <v>#N/A</v>
      </c>
      <c r="AS332" t="e">
        <f t="shared" si="22"/>
        <v>#N/A</v>
      </c>
      <c r="AT332" t="e">
        <f t="shared" si="23"/>
        <v>#N/A</v>
      </c>
      <c r="AU332" t="e">
        <f t="shared" si="24"/>
        <v>#N/A</v>
      </c>
      <c r="AV332" t="e">
        <f t="shared" si="25"/>
        <v>#N/A</v>
      </c>
      <c r="AW332" t="e">
        <f t="shared" si="26"/>
        <v>#N/A</v>
      </c>
      <c r="AX332" t="e">
        <f t="shared" si="27"/>
        <v>#N/A</v>
      </c>
      <c r="AY332" t="e">
        <f t="shared" si="28"/>
        <v>#N/A</v>
      </c>
      <c r="AZ332" t="e">
        <f t="shared" si="29"/>
        <v>#N/A</v>
      </c>
      <c r="BA332" t="e">
        <f t="shared" si="30"/>
        <v>#N/A</v>
      </c>
      <c r="BB332" t="e">
        <f t="shared" si="31"/>
        <v>#N/A</v>
      </c>
      <c r="BC332">
        <f t="shared" si="32"/>
        <v>0</v>
      </c>
      <c r="BD332">
        <f t="shared" si="33"/>
        <v>0</v>
      </c>
      <c r="BE332">
        <f t="shared" si="34"/>
        <v>0</v>
      </c>
      <c r="BF332">
        <f t="shared" si="35"/>
        <v>0</v>
      </c>
      <c r="BG332">
        <f t="shared" si="36"/>
        <v>0</v>
      </c>
      <c r="BH332">
        <f t="shared" si="37"/>
        <v>1</v>
      </c>
      <c r="BI332">
        <f t="shared" si="38"/>
        <v>0</v>
      </c>
      <c r="BJ332">
        <f t="shared" si="39"/>
        <v>0</v>
      </c>
    </row>
    <row r="333" spans="1:62">
      <c r="A333" s="8">
        <v>28</v>
      </c>
      <c r="M333">
        <v>4149000</v>
      </c>
      <c r="N333">
        <v>4150820</v>
      </c>
      <c r="O333">
        <v>4152850</v>
      </c>
      <c r="P333">
        <v>4148790</v>
      </c>
      <c r="Q333">
        <v>4144530</v>
      </c>
      <c r="R333">
        <v>4143830</v>
      </c>
      <c r="S333">
        <v>4145370</v>
      </c>
      <c r="T333">
        <v>4147860</v>
      </c>
      <c r="V333" s="8">
        <v>28</v>
      </c>
      <c r="W333" t="e">
        <f t="shared" si="2"/>
        <v>#N/A</v>
      </c>
      <c r="X333" t="e">
        <f t="shared" si="3"/>
        <v>#N/A</v>
      </c>
      <c r="Y333" t="e">
        <f t="shared" si="4"/>
        <v>#N/A</v>
      </c>
      <c r="Z333" t="e">
        <f t="shared" si="5"/>
        <v>#N/A</v>
      </c>
      <c r="AA333" t="e">
        <f t="shared" si="6"/>
        <v>#N/A</v>
      </c>
      <c r="AB333" t="e">
        <f t="shared" si="7"/>
        <v>#N/A</v>
      </c>
      <c r="AC333" t="e">
        <f t="shared" si="8"/>
        <v>#N/A</v>
      </c>
      <c r="AD333" t="e">
        <f t="shared" si="9"/>
        <v>#N/A</v>
      </c>
      <c r="AE333" t="e">
        <f t="shared" si="10"/>
        <v>#N/A</v>
      </c>
      <c r="AF333" t="e">
        <f t="shared" si="11"/>
        <v>#N/A</v>
      </c>
      <c r="AG333" t="e">
        <f t="shared" si="12"/>
        <v>#N/A</v>
      </c>
      <c r="AH333">
        <f t="shared" si="13"/>
        <v>5350</v>
      </c>
      <c r="AI333">
        <f t="shared" si="14"/>
        <v>7170</v>
      </c>
      <c r="AJ333">
        <f t="shared" si="15"/>
        <v>9200</v>
      </c>
      <c r="AK333">
        <f t="shared" si="16"/>
        <v>5140</v>
      </c>
      <c r="AL333">
        <f t="shared" si="17"/>
        <v>880</v>
      </c>
      <c r="AM333">
        <f t="shared" si="18"/>
        <v>180</v>
      </c>
      <c r="AN333">
        <f t="shared" si="19"/>
        <v>1720</v>
      </c>
      <c r="AO333">
        <f t="shared" si="20"/>
        <v>4210</v>
      </c>
      <c r="AQ333" s="8">
        <v>28</v>
      </c>
      <c r="AR333" t="e">
        <f t="shared" si="21"/>
        <v>#N/A</v>
      </c>
      <c r="AS333" t="e">
        <f t="shared" si="22"/>
        <v>#N/A</v>
      </c>
      <c r="AT333" t="e">
        <f t="shared" si="23"/>
        <v>#N/A</v>
      </c>
      <c r="AU333" t="e">
        <f t="shared" si="24"/>
        <v>#N/A</v>
      </c>
      <c r="AV333" t="e">
        <f t="shared" si="25"/>
        <v>#N/A</v>
      </c>
      <c r="AW333" t="e">
        <f t="shared" si="26"/>
        <v>#N/A</v>
      </c>
      <c r="AX333" t="e">
        <f t="shared" si="27"/>
        <v>#N/A</v>
      </c>
      <c r="AY333" t="e">
        <f t="shared" si="28"/>
        <v>#N/A</v>
      </c>
      <c r="AZ333" t="e">
        <f t="shared" si="29"/>
        <v>#N/A</v>
      </c>
      <c r="BA333" t="e">
        <f t="shared" si="30"/>
        <v>#N/A</v>
      </c>
      <c r="BB333" t="e">
        <f t="shared" si="31"/>
        <v>#N/A</v>
      </c>
      <c r="BC333">
        <f t="shared" si="32"/>
        <v>0</v>
      </c>
      <c r="BD333">
        <f t="shared" si="33"/>
        <v>0</v>
      </c>
      <c r="BE333">
        <f t="shared" si="34"/>
        <v>0</v>
      </c>
      <c r="BF333">
        <f t="shared" si="35"/>
        <v>0</v>
      </c>
      <c r="BG333">
        <f t="shared" si="36"/>
        <v>0</v>
      </c>
      <c r="BH333">
        <f t="shared" si="37"/>
        <v>1</v>
      </c>
      <c r="BI333">
        <f t="shared" si="38"/>
        <v>0</v>
      </c>
      <c r="BJ333">
        <f t="shared" si="39"/>
        <v>0</v>
      </c>
    </row>
    <row r="334" spans="1:62">
      <c r="A334" s="8">
        <v>29</v>
      </c>
      <c r="M334">
        <v>4149000</v>
      </c>
      <c r="N334">
        <v>4150910</v>
      </c>
      <c r="O334">
        <v>4152690</v>
      </c>
      <c r="P334">
        <v>4148380</v>
      </c>
      <c r="Q334">
        <v>4144540</v>
      </c>
      <c r="R334">
        <v>4143840</v>
      </c>
      <c r="S334">
        <v>4145460</v>
      </c>
      <c r="T334">
        <v>4147950</v>
      </c>
      <c r="V334" s="8">
        <v>29</v>
      </c>
      <c r="W334" t="e">
        <f t="shared" si="2"/>
        <v>#N/A</v>
      </c>
      <c r="X334" t="e">
        <f t="shared" si="3"/>
        <v>#N/A</v>
      </c>
      <c r="Y334" t="e">
        <f t="shared" si="4"/>
        <v>#N/A</v>
      </c>
      <c r="Z334" t="e">
        <f t="shared" si="5"/>
        <v>#N/A</v>
      </c>
      <c r="AA334" t="e">
        <f t="shared" si="6"/>
        <v>#N/A</v>
      </c>
      <c r="AB334" t="e">
        <f t="shared" si="7"/>
        <v>#N/A</v>
      </c>
      <c r="AC334" t="e">
        <f t="shared" si="8"/>
        <v>#N/A</v>
      </c>
      <c r="AD334" t="e">
        <f t="shared" si="9"/>
        <v>#N/A</v>
      </c>
      <c r="AE334" t="e">
        <f t="shared" si="10"/>
        <v>#N/A</v>
      </c>
      <c r="AF334" t="e">
        <f t="shared" si="11"/>
        <v>#N/A</v>
      </c>
      <c r="AG334" t="e">
        <f t="shared" si="12"/>
        <v>#N/A</v>
      </c>
      <c r="AH334">
        <f t="shared" si="13"/>
        <v>5350</v>
      </c>
      <c r="AI334">
        <f t="shared" si="14"/>
        <v>7260</v>
      </c>
      <c r="AJ334">
        <f t="shared" si="15"/>
        <v>9040</v>
      </c>
      <c r="AK334">
        <f t="shared" si="16"/>
        <v>4730</v>
      </c>
      <c r="AL334">
        <f t="shared" si="17"/>
        <v>890</v>
      </c>
      <c r="AM334">
        <f t="shared" si="18"/>
        <v>190</v>
      </c>
      <c r="AN334">
        <f t="shared" si="19"/>
        <v>1810</v>
      </c>
      <c r="AO334">
        <f t="shared" si="20"/>
        <v>4300</v>
      </c>
      <c r="AQ334" s="8">
        <v>29</v>
      </c>
      <c r="AR334" t="e">
        <f t="shared" si="21"/>
        <v>#N/A</v>
      </c>
      <c r="AS334" t="e">
        <f t="shared" si="22"/>
        <v>#N/A</v>
      </c>
      <c r="AT334" t="e">
        <f t="shared" si="23"/>
        <v>#N/A</v>
      </c>
      <c r="AU334" t="e">
        <f t="shared" si="24"/>
        <v>#N/A</v>
      </c>
      <c r="AV334" t="e">
        <f t="shared" si="25"/>
        <v>#N/A</v>
      </c>
      <c r="AW334" t="e">
        <f t="shared" si="26"/>
        <v>#N/A</v>
      </c>
      <c r="AX334" t="e">
        <f t="shared" si="27"/>
        <v>#N/A</v>
      </c>
      <c r="AY334" t="e">
        <f t="shared" si="28"/>
        <v>#N/A</v>
      </c>
      <c r="AZ334" t="e">
        <f t="shared" si="29"/>
        <v>#N/A</v>
      </c>
      <c r="BA334" t="e">
        <f t="shared" si="30"/>
        <v>#N/A</v>
      </c>
      <c r="BB334" t="e">
        <f t="shared" si="31"/>
        <v>#N/A</v>
      </c>
      <c r="BC334">
        <f t="shared" si="32"/>
        <v>0</v>
      </c>
      <c r="BD334">
        <f t="shared" si="33"/>
        <v>0</v>
      </c>
      <c r="BE334">
        <f t="shared" si="34"/>
        <v>0</v>
      </c>
      <c r="BF334">
        <f t="shared" si="35"/>
        <v>0</v>
      </c>
      <c r="BG334">
        <f t="shared" si="36"/>
        <v>0</v>
      </c>
      <c r="BH334">
        <f t="shared" si="37"/>
        <v>1</v>
      </c>
      <c r="BI334">
        <f t="shared" si="38"/>
        <v>0</v>
      </c>
      <c r="BJ334">
        <f t="shared" si="39"/>
        <v>0</v>
      </c>
    </row>
    <row r="335" spans="1:62">
      <c r="A335" s="8">
        <v>30</v>
      </c>
      <c r="M335">
        <v>4149030</v>
      </c>
      <c r="N335">
        <v>4151000</v>
      </c>
      <c r="O335">
        <v>4152590</v>
      </c>
      <c r="P335">
        <v>4147950</v>
      </c>
      <c r="Q335">
        <v>4144450</v>
      </c>
      <c r="R335">
        <v>4143910</v>
      </c>
      <c r="S335">
        <v>4145490</v>
      </c>
      <c r="T335">
        <v>4148040</v>
      </c>
      <c r="V335" s="8">
        <v>30</v>
      </c>
      <c r="W335" t="e">
        <f t="shared" si="2"/>
        <v>#N/A</v>
      </c>
      <c r="X335" t="e">
        <f t="shared" si="3"/>
        <v>#N/A</v>
      </c>
      <c r="Y335" t="e">
        <f t="shared" si="4"/>
        <v>#N/A</v>
      </c>
      <c r="Z335" t="e">
        <f t="shared" si="5"/>
        <v>#N/A</v>
      </c>
      <c r="AA335" t="e">
        <f t="shared" si="6"/>
        <v>#N/A</v>
      </c>
      <c r="AB335" t="e">
        <f t="shared" si="7"/>
        <v>#N/A</v>
      </c>
      <c r="AC335" t="e">
        <f t="shared" si="8"/>
        <v>#N/A</v>
      </c>
      <c r="AD335" t="e">
        <f t="shared" si="9"/>
        <v>#N/A</v>
      </c>
      <c r="AE335" t="e">
        <f t="shared" si="10"/>
        <v>#N/A</v>
      </c>
      <c r="AF335" t="e">
        <f t="shared" si="11"/>
        <v>#N/A</v>
      </c>
      <c r="AG335" t="e">
        <f t="shared" si="12"/>
        <v>#N/A</v>
      </c>
      <c r="AH335">
        <f t="shared" si="13"/>
        <v>5380</v>
      </c>
      <c r="AI335">
        <f t="shared" si="14"/>
        <v>7350</v>
      </c>
      <c r="AJ335">
        <f t="shared" si="15"/>
        <v>8940</v>
      </c>
      <c r="AK335">
        <f t="shared" si="16"/>
        <v>4300</v>
      </c>
      <c r="AL335">
        <f t="shared" si="17"/>
        <v>800</v>
      </c>
      <c r="AM335">
        <f t="shared" si="18"/>
        <v>260</v>
      </c>
      <c r="AN335">
        <f t="shared" si="19"/>
        <v>1840</v>
      </c>
      <c r="AO335">
        <f t="shared" si="20"/>
        <v>4390</v>
      </c>
      <c r="AQ335" s="8">
        <v>30</v>
      </c>
      <c r="AR335" t="e">
        <f t="shared" si="21"/>
        <v>#N/A</v>
      </c>
      <c r="AS335" t="e">
        <f t="shared" si="22"/>
        <v>#N/A</v>
      </c>
      <c r="AT335" t="e">
        <f t="shared" si="23"/>
        <v>#N/A</v>
      </c>
      <c r="AU335" t="e">
        <f t="shared" si="24"/>
        <v>#N/A</v>
      </c>
      <c r="AV335" t="e">
        <f t="shared" si="25"/>
        <v>#N/A</v>
      </c>
      <c r="AW335" t="e">
        <f t="shared" si="26"/>
        <v>#N/A</v>
      </c>
      <c r="AX335" t="e">
        <f t="shared" si="27"/>
        <v>#N/A</v>
      </c>
      <c r="AY335" t="e">
        <f t="shared" si="28"/>
        <v>#N/A</v>
      </c>
      <c r="AZ335" t="e">
        <f t="shared" si="29"/>
        <v>#N/A</v>
      </c>
      <c r="BA335" t="e">
        <f t="shared" si="30"/>
        <v>#N/A</v>
      </c>
      <c r="BB335" t="e">
        <f t="shared" si="31"/>
        <v>#N/A</v>
      </c>
      <c r="BC335">
        <f t="shared" si="32"/>
        <v>0</v>
      </c>
      <c r="BD335">
        <f t="shared" si="33"/>
        <v>0</v>
      </c>
      <c r="BE335">
        <f t="shared" si="34"/>
        <v>0</v>
      </c>
      <c r="BF335">
        <f t="shared" si="35"/>
        <v>0</v>
      </c>
      <c r="BG335">
        <f t="shared" si="36"/>
        <v>0</v>
      </c>
      <c r="BH335">
        <f t="shared" si="37"/>
        <v>0</v>
      </c>
      <c r="BI335">
        <f t="shared" si="38"/>
        <v>0</v>
      </c>
      <c r="BJ335">
        <f t="shared" si="39"/>
        <v>0</v>
      </c>
    </row>
    <row r="336" spans="1:62">
      <c r="A336" s="8">
        <v>31</v>
      </c>
      <c r="M336">
        <v>4149090</v>
      </c>
      <c r="N336">
        <v>4150810</v>
      </c>
      <c r="O336">
        <v>4152200</v>
      </c>
      <c r="P336">
        <v>4147610</v>
      </c>
      <c r="Q336">
        <v>4144500</v>
      </c>
      <c r="R336">
        <v>4143950</v>
      </c>
      <c r="S336">
        <v>4145580</v>
      </c>
      <c r="T336">
        <v>4148130</v>
      </c>
      <c r="V336" s="8">
        <v>31</v>
      </c>
      <c r="W336" t="e">
        <f t="shared" si="2"/>
        <v>#N/A</v>
      </c>
      <c r="X336" t="e">
        <f t="shared" si="3"/>
        <v>#N/A</v>
      </c>
      <c r="Y336" t="e">
        <f t="shared" si="4"/>
        <v>#N/A</v>
      </c>
      <c r="Z336" t="e">
        <f t="shared" si="5"/>
        <v>#N/A</v>
      </c>
      <c r="AA336" t="e">
        <f t="shared" si="6"/>
        <v>#N/A</v>
      </c>
      <c r="AB336" t="e">
        <f t="shared" si="7"/>
        <v>#N/A</v>
      </c>
      <c r="AC336" t="e">
        <f t="shared" si="8"/>
        <v>#N/A</v>
      </c>
      <c r="AD336" t="e">
        <f t="shared" si="9"/>
        <v>#N/A</v>
      </c>
      <c r="AE336" t="e">
        <f t="shared" si="10"/>
        <v>#N/A</v>
      </c>
      <c r="AF336" t="e">
        <f t="shared" si="11"/>
        <v>#N/A</v>
      </c>
      <c r="AG336" t="e">
        <f t="shared" si="12"/>
        <v>#N/A</v>
      </c>
      <c r="AH336">
        <f t="shared" si="13"/>
        <v>5440</v>
      </c>
      <c r="AI336">
        <f t="shared" si="14"/>
        <v>7160</v>
      </c>
      <c r="AJ336">
        <f t="shared" si="15"/>
        <v>8550</v>
      </c>
      <c r="AK336">
        <f t="shared" si="16"/>
        <v>3960</v>
      </c>
      <c r="AL336">
        <f t="shared" si="17"/>
        <v>850</v>
      </c>
      <c r="AM336">
        <f t="shared" si="18"/>
        <v>300</v>
      </c>
      <c r="AN336">
        <f t="shared" si="19"/>
        <v>1930</v>
      </c>
      <c r="AO336">
        <f t="shared" si="20"/>
        <v>4480</v>
      </c>
      <c r="AQ336" s="8">
        <v>31</v>
      </c>
      <c r="AR336" t="e">
        <f t="shared" si="21"/>
        <v>#N/A</v>
      </c>
      <c r="AS336" t="e">
        <f t="shared" si="22"/>
        <v>#N/A</v>
      </c>
      <c r="AT336" t="e">
        <f t="shared" si="23"/>
        <v>#N/A</v>
      </c>
      <c r="AU336" t="e">
        <f t="shared" si="24"/>
        <v>#N/A</v>
      </c>
      <c r="AV336" t="e">
        <f t="shared" si="25"/>
        <v>#N/A</v>
      </c>
      <c r="AW336" t="e">
        <f t="shared" si="26"/>
        <v>#N/A</v>
      </c>
      <c r="AX336" t="e">
        <f t="shared" si="27"/>
        <v>#N/A</v>
      </c>
      <c r="AY336" t="e">
        <f t="shared" si="28"/>
        <v>#N/A</v>
      </c>
      <c r="AZ336" t="e">
        <f t="shared" si="29"/>
        <v>#N/A</v>
      </c>
      <c r="BA336" t="e">
        <f t="shared" si="30"/>
        <v>#N/A</v>
      </c>
      <c r="BB336" t="e">
        <f t="shared" si="31"/>
        <v>#N/A</v>
      </c>
      <c r="BC336">
        <f t="shared" si="32"/>
        <v>0</v>
      </c>
      <c r="BD336">
        <f t="shared" si="33"/>
        <v>0</v>
      </c>
      <c r="BE336">
        <f t="shared" si="34"/>
        <v>0</v>
      </c>
      <c r="BF336">
        <f t="shared" si="35"/>
        <v>0</v>
      </c>
      <c r="BG336">
        <f t="shared" si="36"/>
        <v>0</v>
      </c>
      <c r="BH336">
        <f t="shared" si="37"/>
        <v>0</v>
      </c>
      <c r="BI336">
        <f t="shared" si="38"/>
        <v>0</v>
      </c>
      <c r="BJ336">
        <f t="shared" si="39"/>
        <v>0</v>
      </c>
    </row>
    <row r="337" spans="1:62">
      <c r="A337" s="8">
        <v>32</v>
      </c>
      <c r="M337">
        <v>4149110</v>
      </c>
      <c r="N337">
        <v>4150980</v>
      </c>
      <c r="O337">
        <v>4152020</v>
      </c>
      <c r="P337">
        <v>4147190</v>
      </c>
      <c r="Q337">
        <v>4144470</v>
      </c>
      <c r="R337">
        <v>4143890</v>
      </c>
      <c r="S337">
        <v>4145670</v>
      </c>
      <c r="T337">
        <v>4148220</v>
      </c>
      <c r="V337" s="8">
        <v>32</v>
      </c>
      <c r="W337" t="e">
        <f t="shared" si="2"/>
        <v>#N/A</v>
      </c>
      <c r="X337" t="e">
        <f t="shared" si="3"/>
        <v>#N/A</v>
      </c>
      <c r="Y337" t="e">
        <f t="shared" si="4"/>
        <v>#N/A</v>
      </c>
      <c r="Z337" t="e">
        <f t="shared" si="5"/>
        <v>#N/A</v>
      </c>
      <c r="AA337" t="e">
        <f t="shared" si="6"/>
        <v>#N/A</v>
      </c>
      <c r="AB337" t="e">
        <f t="shared" si="7"/>
        <v>#N/A</v>
      </c>
      <c r="AC337" t="e">
        <f t="shared" si="8"/>
        <v>#N/A</v>
      </c>
      <c r="AD337" t="e">
        <f t="shared" si="9"/>
        <v>#N/A</v>
      </c>
      <c r="AE337" t="e">
        <f t="shared" si="10"/>
        <v>#N/A</v>
      </c>
      <c r="AF337" t="e">
        <f t="shared" si="11"/>
        <v>#N/A</v>
      </c>
      <c r="AG337" t="e">
        <f t="shared" si="12"/>
        <v>#N/A</v>
      </c>
      <c r="AH337">
        <f t="shared" si="13"/>
        <v>5460</v>
      </c>
      <c r="AI337">
        <f t="shared" si="14"/>
        <v>7330</v>
      </c>
      <c r="AJ337">
        <f t="shared" si="15"/>
        <v>8370</v>
      </c>
      <c r="AK337">
        <f t="shared" si="16"/>
        <v>3540</v>
      </c>
      <c r="AL337">
        <f t="shared" si="17"/>
        <v>820</v>
      </c>
      <c r="AM337">
        <f t="shared" si="18"/>
        <v>240</v>
      </c>
      <c r="AN337">
        <f t="shared" si="19"/>
        <v>2020</v>
      </c>
      <c r="AO337">
        <f t="shared" si="20"/>
        <v>4570</v>
      </c>
      <c r="AQ337" s="8">
        <v>32</v>
      </c>
      <c r="AR337" t="e">
        <f t="shared" si="21"/>
        <v>#N/A</v>
      </c>
      <c r="AS337" t="e">
        <f t="shared" si="22"/>
        <v>#N/A</v>
      </c>
      <c r="AT337" t="e">
        <f t="shared" si="23"/>
        <v>#N/A</v>
      </c>
      <c r="AU337" t="e">
        <f t="shared" si="24"/>
        <v>#N/A</v>
      </c>
      <c r="AV337" t="e">
        <f t="shared" si="25"/>
        <v>#N/A</v>
      </c>
      <c r="AW337" t="e">
        <f t="shared" si="26"/>
        <v>#N/A</v>
      </c>
      <c r="AX337" t="e">
        <f t="shared" si="27"/>
        <v>#N/A</v>
      </c>
      <c r="AY337" t="e">
        <f t="shared" si="28"/>
        <v>#N/A</v>
      </c>
      <c r="AZ337" t="e">
        <f t="shared" si="29"/>
        <v>#N/A</v>
      </c>
      <c r="BA337" t="e">
        <f t="shared" si="30"/>
        <v>#N/A</v>
      </c>
      <c r="BB337" t="e">
        <f t="shared" si="31"/>
        <v>#N/A</v>
      </c>
      <c r="BC337">
        <f t="shared" si="32"/>
        <v>0</v>
      </c>
      <c r="BD337">
        <f t="shared" si="33"/>
        <v>0</v>
      </c>
      <c r="BE337">
        <f t="shared" si="34"/>
        <v>0</v>
      </c>
      <c r="BF337">
        <f t="shared" si="35"/>
        <v>0</v>
      </c>
      <c r="BG337">
        <f t="shared" si="36"/>
        <v>0</v>
      </c>
      <c r="BH337">
        <f t="shared" si="37"/>
        <v>0</v>
      </c>
      <c r="BI337">
        <f t="shared" si="38"/>
        <v>0</v>
      </c>
      <c r="BJ337">
        <f t="shared" si="39"/>
        <v>0</v>
      </c>
    </row>
    <row r="338" spans="1:62">
      <c r="A338" s="8">
        <v>33</v>
      </c>
      <c r="L338">
        <v>4149250</v>
      </c>
      <c r="M338">
        <v>4149020</v>
      </c>
      <c r="N338">
        <v>4151120</v>
      </c>
      <c r="O338">
        <v>4151310</v>
      </c>
      <c r="P338">
        <v>4146690</v>
      </c>
      <c r="Q338">
        <v>4144390</v>
      </c>
      <c r="R338">
        <v>4143840</v>
      </c>
      <c r="S338">
        <v>4145750</v>
      </c>
      <c r="T338">
        <v>4148310</v>
      </c>
      <c r="V338" s="8">
        <v>33</v>
      </c>
      <c r="W338" t="e">
        <f t="shared" si="2"/>
        <v>#N/A</v>
      </c>
      <c r="X338" t="e">
        <f t="shared" si="3"/>
        <v>#N/A</v>
      </c>
      <c r="Y338" t="e">
        <f t="shared" si="4"/>
        <v>#N/A</v>
      </c>
      <c r="Z338" t="e">
        <f t="shared" si="5"/>
        <v>#N/A</v>
      </c>
      <c r="AA338" t="e">
        <f t="shared" si="6"/>
        <v>#N/A</v>
      </c>
      <c r="AB338" t="e">
        <f t="shared" si="7"/>
        <v>#N/A</v>
      </c>
      <c r="AC338" t="e">
        <f t="shared" si="8"/>
        <v>#N/A</v>
      </c>
      <c r="AD338" t="e">
        <f t="shared" si="9"/>
        <v>#N/A</v>
      </c>
      <c r="AE338" t="e">
        <f t="shared" si="10"/>
        <v>#N/A</v>
      </c>
      <c r="AF338" t="e">
        <f t="shared" si="11"/>
        <v>#N/A</v>
      </c>
      <c r="AG338">
        <f t="shared" si="12"/>
        <v>5600</v>
      </c>
      <c r="AH338">
        <f t="shared" si="13"/>
        <v>5370</v>
      </c>
      <c r="AI338">
        <f t="shared" si="14"/>
        <v>7470</v>
      </c>
      <c r="AJ338">
        <f t="shared" si="15"/>
        <v>7660</v>
      </c>
      <c r="AK338">
        <f t="shared" si="16"/>
        <v>3040</v>
      </c>
      <c r="AL338">
        <f t="shared" si="17"/>
        <v>740</v>
      </c>
      <c r="AM338">
        <f t="shared" si="18"/>
        <v>190</v>
      </c>
      <c r="AN338">
        <f t="shared" si="19"/>
        <v>2100</v>
      </c>
      <c r="AO338">
        <f t="shared" si="20"/>
        <v>4660</v>
      </c>
      <c r="AQ338" s="8">
        <v>33</v>
      </c>
      <c r="AR338" t="e">
        <f t="shared" si="21"/>
        <v>#N/A</v>
      </c>
      <c r="AS338" t="e">
        <f t="shared" si="22"/>
        <v>#N/A</v>
      </c>
      <c r="AT338" t="e">
        <f t="shared" si="23"/>
        <v>#N/A</v>
      </c>
      <c r="AU338" t="e">
        <f t="shared" si="24"/>
        <v>#N/A</v>
      </c>
      <c r="AV338" t="e">
        <f t="shared" si="25"/>
        <v>#N/A</v>
      </c>
      <c r="AW338" t="e">
        <f t="shared" si="26"/>
        <v>#N/A</v>
      </c>
      <c r="AX338" t="e">
        <f t="shared" si="27"/>
        <v>#N/A</v>
      </c>
      <c r="AY338" t="e">
        <f t="shared" si="28"/>
        <v>#N/A</v>
      </c>
      <c r="AZ338" t="e">
        <f t="shared" si="29"/>
        <v>#N/A</v>
      </c>
      <c r="BA338" t="e">
        <f t="shared" si="30"/>
        <v>#N/A</v>
      </c>
      <c r="BB338">
        <f t="shared" si="31"/>
        <v>0</v>
      </c>
      <c r="BC338">
        <f t="shared" si="32"/>
        <v>0</v>
      </c>
      <c r="BD338">
        <f t="shared" si="33"/>
        <v>0</v>
      </c>
      <c r="BE338">
        <f t="shared" si="34"/>
        <v>0</v>
      </c>
      <c r="BF338">
        <f t="shared" si="35"/>
        <v>0</v>
      </c>
      <c r="BG338">
        <f t="shared" si="36"/>
        <v>0</v>
      </c>
      <c r="BH338">
        <f t="shared" si="37"/>
        <v>1</v>
      </c>
      <c r="BI338">
        <f t="shared" si="38"/>
        <v>0</v>
      </c>
      <c r="BJ338">
        <f t="shared" si="39"/>
        <v>0</v>
      </c>
    </row>
    <row r="339" spans="1:62">
      <c r="A339" s="8">
        <v>34</v>
      </c>
      <c r="L339">
        <v>4149180</v>
      </c>
      <c r="M339">
        <v>4148990</v>
      </c>
      <c r="N339">
        <v>4151280</v>
      </c>
      <c r="O339">
        <v>4151030</v>
      </c>
      <c r="P339">
        <v>4146300</v>
      </c>
      <c r="Q339">
        <v>4144410</v>
      </c>
      <c r="R339">
        <v>4143900</v>
      </c>
      <c r="S339">
        <v>4145810</v>
      </c>
      <c r="T339">
        <v>4148400</v>
      </c>
      <c r="V339" s="8">
        <v>34</v>
      </c>
      <c r="W339" t="e">
        <f t="shared" si="2"/>
        <v>#N/A</v>
      </c>
      <c r="X339" t="e">
        <f t="shared" si="3"/>
        <v>#N/A</v>
      </c>
      <c r="Y339" t="e">
        <f t="shared" si="4"/>
        <v>#N/A</v>
      </c>
      <c r="Z339" t="e">
        <f t="shared" si="5"/>
        <v>#N/A</v>
      </c>
      <c r="AA339" t="e">
        <f t="shared" si="6"/>
        <v>#N/A</v>
      </c>
      <c r="AB339" t="e">
        <f t="shared" si="7"/>
        <v>#N/A</v>
      </c>
      <c r="AC339" t="e">
        <f t="shared" si="8"/>
        <v>#N/A</v>
      </c>
      <c r="AD339" t="e">
        <f t="shared" si="9"/>
        <v>#N/A</v>
      </c>
      <c r="AE339" t="e">
        <f t="shared" si="10"/>
        <v>#N/A</v>
      </c>
      <c r="AF339" t="e">
        <f t="shared" si="11"/>
        <v>#N/A</v>
      </c>
      <c r="AG339">
        <f t="shared" si="12"/>
        <v>5530</v>
      </c>
      <c r="AH339">
        <f t="shared" si="13"/>
        <v>5340</v>
      </c>
      <c r="AI339">
        <f t="shared" si="14"/>
        <v>7630</v>
      </c>
      <c r="AJ339">
        <f t="shared" si="15"/>
        <v>7380</v>
      </c>
      <c r="AK339">
        <f t="shared" si="16"/>
        <v>2650</v>
      </c>
      <c r="AL339">
        <f t="shared" si="17"/>
        <v>760</v>
      </c>
      <c r="AM339">
        <f t="shared" si="18"/>
        <v>250</v>
      </c>
      <c r="AN339">
        <f t="shared" si="19"/>
        <v>2160</v>
      </c>
      <c r="AO339">
        <f t="shared" si="20"/>
        <v>4750</v>
      </c>
      <c r="AQ339" s="8">
        <v>34</v>
      </c>
      <c r="AR339" t="e">
        <f t="shared" si="21"/>
        <v>#N/A</v>
      </c>
      <c r="AS339" t="e">
        <f t="shared" si="22"/>
        <v>#N/A</v>
      </c>
      <c r="AT339" t="e">
        <f t="shared" si="23"/>
        <v>#N/A</v>
      </c>
      <c r="AU339" t="e">
        <f t="shared" si="24"/>
        <v>#N/A</v>
      </c>
      <c r="AV339" t="e">
        <f t="shared" si="25"/>
        <v>#N/A</v>
      </c>
      <c r="AW339" t="e">
        <f t="shared" si="26"/>
        <v>#N/A</v>
      </c>
      <c r="AX339" t="e">
        <f t="shared" si="27"/>
        <v>#N/A</v>
      </c>
      <c r="AY339" t="e">
        <f t="shared" si="28"/>
        <v>#N/A</v>
      </c>
      <c r="AZ339" t="e">
        <f t="shared" si="29"/>
        <v>#N/A</v>
      </c>
      <c r="BA339" t="e">
        <f t="shared" si="30"/>
        <v>#N/A</v>
      </c>
      <c r="BB339">
        <f t="shared" si="31"/>
        <v>0</v>
      </c>
      <c r="BC339">
        <f t="shared" si="32"/>
        <v>0</v>
      </c>
      <c r="BD339">
        <f t="shared" si="33"/>
        <v>0</v>
      </c>
      <c r="BE339">
        <f t="shared" si="34"/>
        <v>0</v>
      </c>
      <c r="BF339">
        <f t="shared" si="35"/>
        <v>0</v>
      </c>
      <c r="BG339">
        <f t="shared" si="36"/>
        <v>0</v>
      </c>
      <c r="BH339">
        <f t="shared" si="37"/>
        <v>0</v>
      </c>
      <c r="BI339">
        <f t="shared" si="38"/>
        <v>0</v>
      </c>
      <c r="BJ339">
        <f t="shared" si="39"/>
        <v>0</v>
      </c>
    </row>
    <row r="340" spans="1:62">
      <c r="A340" s="8">
        <v>35</v>
      </c>
      <c r="L340">
        <v>4148970</v>
      </c>
      <c r="M340">
        <v>4148870</v>
      </c>
      <c r="N340">
        <v>4151240</v>
      </c>
      <c r="O340">
        <v>4150820</v>
      </c>
      <c r="P340">
        <v>4146240</v>
      </c>
      <c r="Q340">
        <v>4144380</v>
      </c>
      <c r="R340">
        <v>4143930</v>
      </c>
      <c r="S340">
        <v>4145890</v>
      </c>
      <c r="T340">
        <v>4148490</v>
      </c>
      <c r="V340" s="8">
        <v>35</v>
      </c>
      <c r="W340" t="e">
        <f t="shared" si="2"/>
        <v>#N/A</v>
      </c>
      <c r="X340" t="e">
        <f t="shared" si="3"/>
        <v>#N/A</v>
      </c>
      <c r="Y340" t="e">
        <f t="shared" si="4"/>
        <v>#N/A</v>
      </c>
      <c r="Z340" t="e">
        <f t="shared" si="5"/>
        <v>#N/A</v>
      </c>
      <c r="AA340" t="e">
        <f t="shared" si="6"/>
        <v>#N/A</v>
      </c>
      <c r="AB340" t="e">
        <f t="shared" si="7"/>
        <v>#N/A</v>
      </c>
      <c r="AC340" t="e">
        <f t="shared" si="8"/>
        <v>#N/A</v>
      </c>
      <c r="AD340" t="e">
        <f t="shared" si="9"/>
        <v>#N/A</v>
      </c>
      <c r="AE340" t="e">
        <f t="shared" si="10"/>
        <v>#N/A</v>
      </c>
      <c r="AF340" t="e">
        <f t="shared" si="11"/>
        <v>#N/A</v>
      </c>
      <c r="AG340">
        <f t="shared" si="12"/>
        <v>5320</v>
      </c>
      <c r="AH340">
        <f t="shared" si="13"/>
        <v>5220</v>
      </c>
      <c r="AI340">
        <f t="shared" si="14"/>
        <v>7590</v>
      </c>
      <c r="AJ340">
        <f t="shared" si="15"/>
        <v>7170</v>
      </c>
      <c r="AK340">
        <f t="shared" si="16"/>
        <v>2590</v>
      </c>
      <c r="AL340">
        <f t="shared" si="17"/>
        <v>730</v>
      </c>
      <c r="AM340">
        <f t="shared" si="18"/>
        <v>280</v>
      </c>
      <c r="AN340">
        <f t="shared" si="19"/>
        <v>2240</v>
      </c>
      <c r="AO340">
        <f t="shared" si="20"/>
        <v>4840</v>
      </c>
      <c r="AQ340" s="8">
        <v>35</v>
      </c>
      <c r="AR340" t="e">
        <f t="shared" si="21"/>
        <v>#N/A</v>
      </c>
      <c r="AS340" t="e">
        <f t="shared" si="22"/>
        <v>#N/A</v>
      </c>
      <c r="AT340" t="e">
        <f t="shared" si="23"/>
        <v>#N/A</v>
      </c>
      <c r="AU340" t="e">
        <f t="shared" si="24"/>
        <v>#N/A</v>
      </c>
      <c r="AV340" t="e">
        <f t="shared" si="25"/>
        <v>#N/A</v>
      </c>
      <c r="AW340" t="e">
        <f t="shared" si="26"/>
        <v>#N/A</v>
      </c>
      <c r="AX340" t="e">
        <f t="shared" si="27"/>
        <v>#N/A</v>
      </c>
      <c r="AY340" t="e">
        <f t="shared" si="28"/>
        <v>#N/A</v>
      </c>
      <c r="AZ340" t="e">
        <f t="shared" si="29"/>
        <v>#N/A</v>
      </c>
      <c r="BA340" t="e">
        <f t="shared" si="30"/>
        <v>#N/A</v>
      </c>
      <c r="BB340">
        <f t="shared" si="31"/>
        <v>0</v>
      </c>
      <c r="BC340">
        <f t="shared" si="32"/>
        <v>0</v>
      </c>
      <c r="BD340">
        <f t="shared" si="33"/>
        <v>0</v>
      </c>
      <c r="BE340">
        <f t="shared" si="34"/>
        <v>0</v>
      </c>
      <c r="BF340">
        <f t="shared" si="35"/>
        <v>0</v>
      </c>
      <c r="BG340">
        <f t="shared" si="36"/>
        <v>0</v>
      </c>
      <c r="BH340">
        <f t="shared" si="37"/>
        <v>0</v>
      </c>
      <c r="BI340">
        <f t="shared" si="38"/>
        <v>0</v>
      </c>
      <c r="BJ340">
        <f t="shared" si="39"/>
        <v>0</v>
      </c>
    </row>
    <row r="341" spans="1:62">
      <c r="A341" s="8">
        <v>36</v>
      </c>
      <c r="L341">
        <v>4148980</v>
      </c>
      <c r="M341">
        <v>4148690</v>
      </c>
      <c r="N341">
        <v>4151390</v>
      </c>
      <c r="O341">
        <v>4150590</v>
      </c>
      <c r="P341">
        <v>4146170</v>
      </c>
      <c r="Q341">
        <v>4144410</v>
      </c>
      <c r="R341">
        <v>4143930</v>
      </c>
      <c r="S341">
        <v>4145980</v>
      </c>
      <c r="T341">
        <v>4148580</v>
      </c>
      <c r="V341" s="8">
        <v>36</v>
      </c>
      <c r="W341" t="e">
        <f t="shared" si="2"/>
        <v>#N/A</v>
      </c>
      <c r="X341" t="e">
        <f t="shared" si="3"/>
        <v>#N/A</v>
      </c>
      <c r="Y341" t="e">
        <f t="shared" si="4"/>
        <v>#N/A</v>
      </c>
      <c r="Z341" t="e">
        <f t="shared" si="5"/>
        <v>#N/A</v>
      </c>
      <c r="AA341" t="e">
        <f t="shared" si="6"/>
        <v>#N/A</v>
      </c>
      <c r="AB341" t="e">
        <f t="shared" si="7"/>
        <v>#N/A</v>
      </c>
      <c r="AC341" t="e">
        <f t="shared" si="8"/>
        <v>#N/A</v>
      </c>
      <c r="AD341" t="e">
        <f t="shared" si="9"/>
        <v>#N/A</v>
      </c>
      <c r="AE341" t="e">
        <f t="shared" si="10"/>
        <v>#N/A</v>
      </c>
      <c r="AF341" t="e">
        <f t="shared" si="11"/>
        <v>#N/A</v>
      </c>
      <c r="AG341">
        <f t="shared" si="12"/>
        <v>5330</v>
      </c>
      <c r="AH341">
        <f t="shared" si="13"/>
        <v>5040</v>
      </c>
      <c r="AI341">
        <f t="shared" si="14"/>
        <v>7740</v>
      </c>
      <c r="AJ341">
        <f t="shared" si="15"/>
        <v>6940</v>
      </c>
      <c r="AK341">
        <f t="shared" si="16"/>
        <v>2520</v>
      </c>
      <c r="AL341">
        <f t="shared" si="17"/>
        <v>760</v>
      </c>
      <c r="AM341">
        <f t="shared" si="18"/>
        <v>280</v>
      </c>
      <c r="AN341">
        <f t="shared" si="19"/>
        <v>2330</v>
      </c>
      <c r="AO341">
        <f t="shared" si="20"/>
        <v>4930</v>
      </c>
      <c r="AQ341" s="8">
        <v>36</v>
      </c>
      <c r="AR341" t="e">
        <f t="shared" si="21"/>
        <v>#N/A</v>
      </c>
      <c r="AS341" t="e">
        <f t="shared" si="22"/>
        <v>#N/A</v>
      </c>
      <c r="AT341" t="e">
        <f t="shared" si="23"/>
        <v>#N/A</v>
      </c>
      <c r="AU341" t="e">
        <f t="shared" si="24"/>
        <v>#N/A</v>
      </c>
      <c r="AV341" t="e">
        <f t="shared" si="25"/>
        <v>#N/A</v>
      </c>
      <c r="AW341" t="e">
        <f t="shared" si="26"/>
        <v>#N/A</v>
      </c>
      <c r="AX341" t="e">
        <f t="shared" si="27"/>
        <v>#N/A</v>
      </c>
      <c r="AY341" t="e">
        <f t="shared" si="28"/>
        <v>#N/A</v>
      </c>
      <c r="AZ341" t="e">
        <f t="shared" si="29"/>
        <v>#N/A</v>
      </c>
      <c r="BA341" t="e">
        <f t="shared" si="30"/>
        <v>#N/A</v>
      </c>
      <c r="BB341">
        <f t="shared" si="31"/>
        <v>0</v>
      </c>
      <c r="BC341">
        <f t="shared" si="32"/>
        <v>0</v>
      </c>
      <c r="BD341">
        <f t="shared" si="33"/>
        <v>0</v>
      </c>
      <c r="BE341">
        <f t="shared" si="34"/>
        <v>0</v>
      </c>
      <c r="BF341">
        <f t="shared" si="35"/>
        <v>0</v>
      </c>
      <c r="BG341">
        <f t="shared" si="36"/>
        <v>0</v>
      </c>
      <c r="BH341">
        <f t="shared" si="37"/>
        <v>0</v>
      </c>
      <c r="BI341">
        <f t="shared" si="38"/>
        <v>0</v>
      </c>
      <c r="BJ341">
        <f t="shared" si="39"/>
        <v>0</v>
      </c>
    </row>
    <row r="342" spans="1:62">
      <c r="A342" s="8">
        <v>37</v>
      </c>
      <c r="L342">
        <v>4148990</v>
      </c>
      <c r="M342">
        <v>4148710</v>
      </c>
      <c r="N342">
        <v>4151400</v>
      </c>
      <c r="O342">
        <v>4150530</v>
      </c>
      <c r="P342">
        <v>4146080</v>
      </c>
      <c r="Q342">
        <v>4144400</v>
      </c>
      <c r="R342">
        <v>4143960</v>
      </c>
      <c r="S342">
        <v>4146070</v>
      </c>
      <c r="T342">
        <v>4148670</v>
      </c>
      <c r="V342" s="8">
        <v>37</v>
      </c>
      <c r="W342" t="e">
        <f t="shared" si="2"/>
        <v>#N/A</v>
      </c>
      <c r="X342" t="e">
        <f t="shared" si="3"/>
        <v>#N/A</v>
      </c>
      <c r="Y342" t="e">
        <f t="shared" si="4"/>
        <v>#N/A</v>
      </c>
      <c r="Z342" t="e">
        <f t="shared" si="5"/>
        <v>#N/A</v>
      </c>
      <c r="AA342" t="e">
        <f t="shared" si="6"/>
        <v>#N/A</v>
      </c>
      <c r="AB342" t="e">
        <f t="shared" si="7"/>
        <v>#N/A</v>
      </c>
      <c r="AC342" t="e">
        <f t="shared" si="8"/>
        <v>#N/A</v>
      </c>
      <c r="AD342" t="e">
        <f t="shared" si="9"/>
        <v>#N/A</v>
      </c>
      <c r="AE342" t="e">
        <f t="shared" si="10"/>
        <v>#N/A</v>
      </c>
      <c r="AF342" t="e">
        <f t="shared" si="11"/>
        <v>#N/A</v>
      </c>
      <c r="AG342">
        <f t="shared" si="12"/>
        <v>5340</v>
      </c>
      <c r="AH342">
        <f t="shared" si="13"/>
        <v>5060</v>
      </c>
      <c r="AI342">
        <f t="shared" si="14"/>
        <v>7750</v>
      </c>
      <c r="AJ342">
        <f t="shared" si="15"/>
        <v>6880</v>
      </c>
      <c r="AK342">
        <f t="shared" si="16"/>
        <v>2430</v>
      </c>
      <c r="AL342">
        <f t="shared" si="17"/>
        <v>750</v>
      </c>
      <c r="AM342">
        <f t="shared" si="18"/>
        <v>310</v>
      </c>
      <c r="AN342">
        <f t="shared" si="19"/>
        <v>2420</v>
      </c>
      <c r="AO342">
        <f t="shared" si="20"/>
        <v>5020</v>
      </c>
      <c r="AQ342" s="8">
        <v>37</v>
      </c>
      <c r="AR342" t="e">
        <f t="shared" si="21"/>
        <v>#N/A</v>
      </c>
      <c r="AS342" t="e">
        <f t="shared" si="22"/>
        <v>#N/A</v>
      </c>
      <c r="AT342" t="e">
        <f t="shared" si="23"/>
        <v>#N/A</v>
      </c>
      <c r="AU342" t="e">
        <f t="shared" si="24"/>
        <v>#N/A</v>
      </c>
      <c r="AV342" t="e">
        <f t="shared" si="25"/>
        <v>#N/A</v>
      </c>
      <c r="AW342" t="e">
        <f t="shared" si="26"/>
        <v>#N/A</v>
      </c>
      <c r="AX342" t="e">
        <f t="shared" si="27"/>
        <v>#N/A</v>
      </c>
      <c r="AY342" t="e">
        <f t="shared" si="28"/>
        <v>#N/A</v>
      </c>
      <c r="AZ342" t="e">
        <f t="shared" si="29"/>
        <v>#N/A</v>
      </c>
      <c r="BA342" t="e">
        <f t="shared" si="30"/>
        <v>#N/A</v>
      </c>
      <c r="BB342">
        <f t="shared" si="31"/>
        <v>0</v>
      </c>
      <c r="BC342">
        <f t="shared" si="32"/>
        <v>0</v>
      </c>
      <c r="BD342">
        <f t="shared" si="33"/>
        <v>0</v>
      </c>
      <c r="BE342">
        <f t="shared" si="34"/>
        <v>0</v>
      </c>
      <c r="BF342">
        <f t="shared" si="35"/>
        <v>0</v>
      </c>
      <c r="BG342">
        <f t="shared" si="36"/>
        <v>0</v>
      </c>
      <c r="BH342">
        <f t="shared" si="37"/>
        <v>0</v>
      </c>
      <c r="BI342">
        <f t="shared" si="38"/>
        <v>0</v>
      </c>
      <c r="BJ342">
        <f t="shared" si="39"/>
        <v>0</v>
      </c>
    </row>
    <row r="343" spans="1:62">
      <c r="A343" s="8">
        <v>38</v>
      </c>
      <c r="L343">
        <v>4148920</v>
      </c>
      <c r="M343">
        <v>4148380</v>
      </c>
      <c r="N343">
        <v>4151360</v>
      </c>
      <c r="O343">
        <v>4150150</v>
      </c>
      <c r="P343">
        <v>4146090</v>
      </c>
      <c r="Q343">
        <v>4144410</v>
      </c>
      <c r="R343">
        <v>4144050</v>
      </c>
      <c r="S343">
        <v>4146160</v>
      </c>
      <c r="T343">
        <v>4148760</v>
      </c>
      <c r="V343" s="8">
        <v>38</v>
      </c>
      <c r="W343" t="e">
        <f t="shared" si="2"/>
        <v>#N/A</v>
      </c>
      <c r="X343" t="e">
        <f t="shared" si="3"/>
        <v>#N/A</v>
      </c>
      <c r="Y343" t="e">
        <f t="shared" si="4"/>
        <v>#N/A</v>
      </c>
      <c r="Z343" t="e">
        <f t="shared" si="5"/>
        <v>#N/A</v>
      </c>
      <c r="AA343" t="e">
        <f t="shared" si="6"/>
        <v>#N/A</v>
      </c>
      <c r="AB343" t="e">
        <f t="shared" si="7"/>
        <v>#N/A</v>
      </c>
      <c r="AC343" t="e">
        <f t="shared" si="8"/>
        <v>#N/A</v>
      </c>
      <c r="AD343" t="e">
        <f t="shared" si="9"/>
        <v>#N/A</v>
      </c>
      <c r="AE343" t="e">
        <f t="shared" si="10"/>
        <v>#N/A</v>
      </c>
      <c r="AF343" t="e">
        <f t="shared" si="11"/>
        <v>#N/A</v>
      </c>
      <c r="AG343">
        <f t="shared" si="12"/>
        <v>5270</v>
      </c>
      <c r="AH343">
        <f t="shared" si="13"/>
        <v>4730</v>
      </c>
      <c r="AI343">
        <f t="shared" si="14"/>
        <v>7710</v>
      </c>
      <c r="AJ343">
        <f t="shared" si="15"/>
        <v>6500</v>
      </c>
      <c r="AK343">
        <f t="shared" si="16"/>
        <v>2440</v>
      </c>
      <c r="AL343">
        <f t="shared" si="17"/>
        <v>760</v>
      </c>
      <c r="AM343">
        <f t="shared" si="18"/>
        <v>400</v>
      </c>
      <c r="AN343">
        <f t="shared" si="19"/>
        <v>2510</v>
      </c>
      <c r="AO343">
        <f t="shared" si="20"/>
        <v>5110</v>
      </c>
      <c r="AQ343" s="8">
        <v>38</v>
      </c>
      <c r="AR343" t="e">
        <f t="shared" si="21"/>
        <v>#N/A</v>
      </c>
      <c r="AS343" t="e">
        <f t="shared" si="22"/>
        <v>#N/A</v>
      </c>
      <c r="AT343" t="e">
        <f t="shared" si="23"/>
        <v>#N/A</v>
      </c>
      <c r="AU343" t="e">
        <f t="shared" si="24"/>
        <v>#N/A</v>
      </c>
      <c r="AV343" t="e">
        <f t="shared" si="25"/>
        <v>#N/A</v>
      </c>
      <c r="AW343" t="e">
        <f t="shared" si="26"/>
        <v>#N/A</v>
      </c>
      <c r="AX343" t="e">
        <f t="shared" si="27"/>
        <v>#N/A</v>
      </c>
      <c r="AY343" t="e">
        <f t="shared" si="28"/>
        <v>#N/A</v>
      </c>
      <c r="AZ343" t="e">
        <f t="shared" si="29"/>
        <v>#N/A</v>
      </c>
      <c r="BA343" t="e">
        <f t="shared" si="30"/>
        <v>#N/A</v>
      </c>
      <c r="BB343">
        <f t="shared" si="31"/>
        <v>0</v>
      </c>
      <c r="BC343">
        <f t="shared" si="32"/>
        <v>0</v>
      </c>
      <c r="BD343">
        <f t="shared" si="33"/>
        <v>0</v>
      </c>
      <c r="BE343">
        <f t="shared" si="34"/>
        <v>0</v>
      </c>
      <c r="BF343">
        <f t="shared" si="35"/>
        <v>0</v>
      </c>
      <c r="BG343">
        <f t="shared" si="36"/>
        <v>0</v>
      </c>
      <c r="BH343">
        <f t="shared" si="37"/>
        <v>0</v>
      </c>
      <c r="BI343">
        <f t="shared" si="38"/>
        <v>0</v>
      </c>
      <c r="BJ343">
        <f t="shared" si="39"/>
        <v>0</v>
      </c>
    </row>
    <row r="344" spans="1:62">
      <c r="A344" s="8">
        <v>39</v>
      </c>
      <c r="L344">
        <v>4148860</v>
      </c>
      <c r="M344">
        <v>4148390</v>
      </c>
      <c r="N344">
        <v>4151420</v>
      </c>
      <c r="O344">
        <v>4149630</v>
      </c>
      <c r="P344">
        <v>4146050</v>
      </c>
      <c r="Q344">
        <v>4144320</v>
      </c>
      <c r="R344">
        <v>4144130</v>
      </c>
      <c r="S344">
        <v>4146250</v>
      </c>
      <c r="T344">
        <v>4148850</v>
      </c>
      <c r="V344" s="8">
        <v>39</v>
      </c>
      <c r="W344" t="e">
        <f t="shared" si="2"/>
        <v>#N/A</v>
      </c>
      <c r="X344" t="e">
        <f t="shared" si="3"/>
        <v>#N/A</v>
      </c>
      <c r="Y344" t="e">
        <f t="shared" si="4"/>
        <v>#N/A</v>
      </c>
      <c r="Z344" t="e">
        <f t="shared" si="5"/>
        <v>#N/A</v>
      </c>
      <c r="AA344" t="e">
        <f t="shared" si="6"/>
        <v>#N/A</v>
      </c>
      <c r="AB344" t="e">
        <f t="shared" si="7"/>
        <v>#N/A</v>
      </c>
      <c r="AC344" t="e">
        <f t="shared" si="8"/>
        <v>#N/A</v>
      </c>
      <c r="AD344" t="e">
        <f t="shared" si="9"/>
        <v>#N/A</v>
      </c>
      <c r="AE344" t="e">
        <f t="shared" si="10"/>
        <v>#N/A</v>
      </c>
      <c r="AF344" t="e">
        <f t="shared" si="11"/>
        <v>#N/A</v>
      </c>
      <c r="AG344">
        <f t="shared" si="12"/>
        <v>5210</v>
      </c>
      <c r="AH344">
        <f t="shared" si="13"/>
        <v>4740</v>
      </c>
      <c r="AI344">
        <f t="shared" si="14"/>
        <v>7770</v>
      </c>
      <c r="AJ344">
        <f t="shared" si="15"/>
        <v>5980</v>
      </c>
      <c r="AK344">
        <f t="shared" si="16"/>
        <v>2400</v>
      </c>
      <c r="AL344">
        <f t="shared" si="17"/>
        <v>670</v>
      </c>
      <c r="AM344">
        <f t="shared" si="18"/>
        <v>480</v>
      </c>
      <c r="AN344">
        <f t="shared" si="19"/>
        <v>2600</v>
      </c>
      <c r="AO344">
        <f t="shared" si="20"/>
        <v>5200</v>
      </c>
      <c r="AQ344" s="8">
        <v>39</v>
      </c>
      <c r="AR344" t="e">
        <f t="shared" si="21"/>
        <v>#N/A</v>
      </c>
      <c r="AS344" t="e">
        <f t="shared" si="22"/>
        <v>#N/A</v>
      </c>
      <c r="AT344" t="e">
        <f t="shared" si="23"/>
        <v>#N/A</v>
      </c>
      <c r="AU344" t="e">
        <f t="shared" si="24"/>
        <v>#N/A</v>
      </c>
      <c r="AV344" t="e">
        <f t="shared" si="25"/>
        <v>#N/A</v>
      </c>
      <c r="AW344" t="e">
        <f t="shared" si="26"/>
        <v>#N/A</v>
      </c>
      <c r="AX344" t="e">
        <f t="shared" si="27"/>
        <v>#N/A</v>
      </c>
      <c r="AY344" t="e">
        <f t="shared" si="28"/>
        <v>#N/A</v>
      </c>
      <c r="AZ344" t="e">
        <f t="shared" si="29"/>
        <v>#N/A</v>
      </c>
      <c r="BA344" t="e">
        <f t="shared" si="30"/>
        <v>#N/A</v>
      </c>
      <c r="BB344">
        <f t="shared" si="31"/>
        <v>0</v>
      </c>
      <c r="BC344">
        <f t="shared" si="32"/>
        <v>0</v>
      </c>
      <c r="BD344">
        <f t="shared" si="33"/>
        <v>0</v>
      </c>
      <c r="BE344">
        <f t="shared" si="34"/>
        <v>0</v>
      </c>
      <c r="BF344">
        <f t="shared" si="35"/>
        <v>0</v>
      </c>
      <c r="BG344">
        <f t="shared" si="36"/>
        <v>0</v>
      </c>
      <c r="BH344">
        <f t="shared" si="37"/>
        <v>0</v>
      </c>
      <c r="BI344">
        <f t="shared" si="38"/>
        <v>0</v>
      </c>
      <c r="BJ344">
        <f t="shared" si="39"/>
        <v>0</v>
      </c>
    </row>
    <row r="345" spans="1:62">
      <c r="A345" s="8">
        <v>40</v>
      </c>
      <c r="L345">
        <v>4148860</v>
      </c>
      <c r="M345">
        <v>4148440</v>
      </c>
      <c r="N345">
        <v>4151190</v>
      </c>
      <c r="O345">
        <v>4149510</v>
      </c>
      <c r="P345">
        <v>4145970</v>
      </c>
      <c r="Q345">
        <v>4144250</v>
      </c>
      <c r="R345">
        <v>4144190</v>
      </c>
      <c r="S345">
        <v>4146340</v>
      </c>
      <c r="T345">
        <v>4148930</v>
      </c>
      <c r="V345" s="8">
        <v>40</v>
      </c>
      <c r="W345" t="e">
        <f t="shared" si="2"/>
        <v>#N/A</v>
      </c>
      <c r="X345" t="e">
        <f t="shared" si="3"/>
        <v>#N/A</v>
      </c>
      <c r="Y345" t="e">
        <f t="shared" si="4"/>
        <v>#N/A</v>
      </c>
      <c r="Z345" t="e">
        <f t="shared" si="5"/>
        <v>#N/A</v>
      </c>
      <c r="AA345" t="e">
        <f t="shared" si="6"/>
        <v>#N/A</v>
      </c>
      <c r="AB345" t="e">
        <f t="shared" si="7"/>
        <v>#N/A</v>
      </c>
      <c r="AC345" t="e">
        <f t="shared" si="8"/>
        <v>#N/A</v>
      </c>
      <c r="AD345" t="e">
        <f t="shared" si="9"/>
        <v>#N/A</v>
      </c>
      <c r="AE345" t="e">
        <f t="shared" si="10"/>
        <v>#N/A</v>
      </c>
      <c r="AF345" t="e">
        <f t="shared" si="11"/>
        <v>#N/A</v>
      </c>
      <c r="AG345">
        <f t="shared" si="12"/>
        <v>5210</v>
      </c>
      <c r="AH345">
        <f t="shared" si="13"/>
        <v>4790</v>
      </c>
      <c r="AI345">
        <f t="shared" si="14"/>
        <v>7540</v>
      </c>
      <c r="AJ345">
        <f t="shared" si="15"/>
        <v>5860</v>
      </c>
      <c r="AK345">
        <f t="shared" si="16"/>
        <v>2320</v>
      </c>
      <c r="AL345">
        <f t="shared" si="17"/>
        <v>600</v>
      </c>
      <c r="AM345">
        <f t="shared" si="18"/>
        <v>540</v>
      </c>
      <c r="AN345">
        <f t="shared" si="19"/>
        <v>2690</v>
      </c>
      <c r="AO345">
        <f t="shared" si="20"/>
        <v>5280</v>
      </c>
      <c r="AQ345" s="8">
        <v>40</v>
      </c>
      <c r="AR345" t="e">
        <f t="shared" si="21"/>
        <v>#N/A</v>
      </c>
      <c r="AS345" t="e">
        <f t="shared" si="22"/>
        <v>#N/A</v>
      </c>
      <c r="AT345" t="e">
        <f t="shared" si="23"/>
        <v>#N/A</v>
      </c>
      <c r="AU345" t="e">
        <f t="shared" si="24"/>
        <v>#N/A</v>
      </c>
      <c r="AV345" t="e">
        <f t="shared" si="25"/>
        <v>#N/A</v>
      </c>
      <c r="AW345" t="e">
        <f t="shared" si="26"/>
        <v>#N/A</v>
      </c>
      <c r="AX345" t="e">
        <f t="shared" si="27"/>
        <v>#N/A</v>
      </c>
      <c r="AY345" t="e">
        <f t="shared" si="28"/>
        <v>#N/A</v>
      </c>
      <c r="AZ345" t="e">
        <f t="shared" si="29"/>
        <v>#N/A</v>
      </c>
      <c r="BA345" t="e">
        <f t="shared" si="30"/>
        <v>#N/A</v>
      </c>
      <c r="BB345">
        <f t="shared" si="31"/>
        <v>0</v>
      </c>
      <c r="BC345">
        <f t="shared" si="32"/>
        <v>0</v>
      </c>
      <c r="BD345">
        <f t="shared" si="33"/>
        <v>0</v>
      </c>
      <c r="BE345">
        <f t="shared" si="34"/>
        <v>0</v>
      </c>
      <c r="BF345">
        <f t="shared" si="35"/>
        <v>0</v>
      </c>
      <c r="BG345">
        <f t="shared" si="36"/>
        <v>0</v>
      </c>
      <c r="BH345">
        <f t="shared" si="37"/>
        <v>0</v>
      </c>
      <c r="BI345">
        <f t="shared" si="38"/>
        <v>0</v>
      </c>
      <c r="BJ345">
        <f t="shared" si="39"/>
        <v>0</v>
      </c>
    </row>
    <row r="346" spans="1:62">
      <c r="A346" s="8">
        <v>41</v>
      </c>
      <c r="L346">
        <v>4148780</v>
      </c>
      <c r="M346">
        <v>4148360</v>
      </c>
      <c r="N346">
        <v>4151080</v>
      </c>
      <c r="O346">
        <v>4149490</v>
      </c>
      <c r="P346">
        <v>4145970</v>
      </c>
      <c r="Q346">
        <v>4144250</v>
      </c>
      <c r="R346">
        <v>4144280</v>
      </c>
      <c r="S346">
        <v>4146430</v>
      </c>
      <c r="T346">
        <v>4149020</v>
      </c>
      <c r="V346" s="8">
        <v>41</v>
      </c>
      <c r="W346" t="e">
        <f t="shared" si="2"/>
        <v>#N/A</v>
      </c>
      <c r="X346" t="e">
        <f t="shared" si="3"/>
        <v>#N/A</v>
      </c>
      <c r="Y346" t="e">
        <f t="shared" si="4"/>
        <v>#N/A</v>
      </c>
      <c r="Z346" t="e">
        <f t="shared" si="5"/>
        <v>#N/A</v>
      </c>
      <c r="AA346" t="e">
        <f t="shared" si="6"/>
        <v>#N/A</v>
      </c>
      <c r="AB346" t="e">
        <f t="shared" si="7"/>
        <v>#N/A</v>
      </c>
      <c r="AC346" t="e">
        <f t="shared" si="8"/>
        <v>#N/A</v>
      </c>
      <c r="AD346" t="e">
        <f t="shared" si="9"/>
        <v>#N/A</v>
      </c>
      <c r="AE346" t="e">
        <f t="shared" si="10"/>
        <v>#N/A</v>
      </c>
      <c r="AF346" t="e">
        <f t="shared" si="11"/>
        <v>#N/A</v>
      </c>
      <c r="AG346">
        <f t="shared" si="12"/>
        <v>5130</v>
      </c>
      <c r="AH346">
        <f t="shared" si="13"/>
        <v>4710</v>
      </c>
      <c r="AI346">
        <f t="shared" si="14"/>
        <v>7430</v>
      </c>
      <c r="AJ346">
        <f t="shared" si="15"/>
        <v>5840</v>
      </c>
      <c r="AK346">
        <f t="shared" si="16"/>
        <v>2320</v>
      </c>
      <c r="AL346">
        <f t="shared" si="17"/>
        <v>600</v>
      </c>
      <c r="AM346">
        <f t="shared" si="18"/>
        <v>630</v>
      </c>
      <c r="AN346">
        <f t="shared" si="19"/>
        <v>2780</v>
      </c>
      <c r="AO346">
        <f t="shared" si="20"/>
        <v>5370</v>
      </c>
      <c r="AQ346" s="8">
        <v>41</v>
      </c>
      <c r="AR346" t="e">
        <f t="shared" si="21"/>
        <v>#N/A</v>
      </c>
      <c r="AS346" t="e">
        <f t="shared" si="22"/>
        <v>#N/A</v>
      </c>
      <c r="AT346" t="e">
        <f t="shared" si="23"/>
        <v>#N/A</v>
      </c>
      <c r="AU346" t="e">
        <f t="shared" si="24"/>
        <v>#N/A</v>
      </c>
      <c r="AV346" t="e">
        <f t="shared" si="25"/>
        <v>#N/A</v>
      </c>
      <c r="AW346" t="e">
        <f t="shared" si="26"/>
        <v>#N/A</v>
      </c>
      <c r="AX346" t="e">
        <f t="shared" si="27"/>
        <v>#N/A</v>
      </c>
      <c r="AY346" t="e">
        <f t="shared" si="28"/>
        <v>#N/A</v>
      </c>
      <c r="AZ346" t="e">
        <f t="shared" si="29"/>
        <v>#N/A</v>
      </c>
      <c r="BA346" t="e">
        <f t="shared" si="30"/>
        <v>#N/A</v>
      </c>
      <c r="BB346">
        <f t="shared" si="31"/>
        <v>0</v>
      </c>
      <c r="BC346">
        <f t="shared" si="32"/>
        <v>0</v>
      </c>
      <c r="BD346">
        <f t="shared" si="33"/>
        <v>0</v>
      </c>
      <c r="BE346">
        <f t="shared" si="34"/>
        <v>0</v>
      </c>
      <c r="BF346">
        <f t="shared" si="35"/>
        <v>0</v>
      </c>
      <c r="BG346">
        <f t="shared" si="36"/>
        <v>0</v>
      </c>
      <c r="BH346">
        <f t="shared" si="37"/>
        <v>0</v>
      </c>
      <c r="BI346">
        <f t="shared" si="38"/>
        <v>0</v>
      </c>
      <c r="BJ346">
        <f t="shared" si="39"/>
        <v>0</v>
      </c>
    </row>
    <row r="347" spans="1:62">
      <c r="A347" s="8">
        <v>42</v>
      </c>
      <c r="L347">
        <v>4148580</v>
      </c>
      <c r="M347">
        <v>4148280</v>
      </c>
      <c r="N347">
        <v>4150750</v>
      </c>
      <c r="O347">
        <v>4149390</v>
      </c>
      <c r="P347">
        <v>4145980</v>
      </c>
      <c r="Q347">
        <v>4144320</v>
      </c>
      <c r="R347">
        <v>4144370</v>
      </c>
      <c r="S347">
        <v>4146520</v>
      </c>
      <c r="T347">
        <v>4149110</v>
      </c>
      <c r="V347" s="8">
        <v>42</v>
      </c>
      <c r="W347" t="e">
        <f t="shared" si="2"/>
        <v>#N/A</v>
      </c>
      <c r="X347" t="e">
        <f t="shared" si="3"/>
        <v>#N/A</v>
      </c>
      <c r="Y347" t="e">
        <f t="shared" si="4"/>
        <v>#N/A</v>
      </c>
      <c r="Z347" t="e">
        <f t="shared" si="5"/>
        <v>#N/A</v>
      </c>
      <c r="AA347" t="e">
        <f t="shared" si="6"/>
        <v>#N/A</v>
      </c>
      <c r="AB347" t="e">
        <f t="shared" si="7"/>
        <v>#N/A</v>
      </c>
      <c r="AC347" t="e">
        <f t="shared" si="8"/>
        <v>#N/A</v>
      </c>
      <c r="AD347" t="e">
        <f t="shared" si="9"/>
        <v>#N/A</v>
      </c>
      <c r="AE347" t="e">
        <f t="shared" si="10"/>
        <v>#N/A</v>
      </c>
      <c r="AF347" t="e">
        <f t="shared" si="11"/>
        <v>#N/A</v>
      </c>
      <c r="AG347">
        <f t="shared" si="12"/>
        <v>4930</v>
      </c>
      <c r="AH347">
        <f t="shared" si="13"/>
        <v>4630</v>
      </c>
      <c r="AI347">
        <f t="shared" si="14"/>
        <v>7100</v>
      </c>
      <c r="AJ347">
        <f t="shared" si="15"/>
        <v>5740</v>
      </c>
      <c r="AK347">
        <f t="shared" si="16"/>
        <v>2330</v>
      </c>
      <c r="AL347">
        <f t="shared" si="17"/>
        <v>670</v>
      </c>
      <c r="AM347">
        <f t="shared" si="18"/>
        <v>720</v>
      </c>
      <c r="AN347">
        <f t="shared" si="19"/>
        <v>2870</v>
      </c>
      <c r="AO347">
        <f t="shared" si="20"/>
        <v>5460</v>
      </c>
      <c r="AQ347" s="8">
        <v>42</v>
      </c>
      <c r="AR347" t="e">
        <f t="shared" si="21"/>
        <v>#N/A</v>
      </c>
      <c r="AS347" t="e">
        <f t="shared" si="22"/>
        <v>#N/A</v>
      </c>
      <c r="AT347" t="e">
        <f t="shared" si="23"/>
        <v>#N/A</v>
      </c>
      <c r="AU347" t="e">
        <f t="shared" si="24"/>
        <v>#N/A</v>
      </c>
      <c r="AV347" t="e">
        <f t="shared" si="25"/>
        <v>#N/A</v>
      </c>
      <c r="AW347" t="e">
        <f t="shared" si="26"/>
        <v>#N/A</v>
      </c>
      <c r="AX347" t="e">
        <f t="shared" si="27"/>
        <v>#N/A</v>
      </c>
      <c r="AY347" t="e">
        <f t="shared" si="28"/>
        <v>#N/A</v>
      </c>
      <c r="AZ347" t="e">
        <f t="shared" si="29"/>
        <v>#N/A</v>
      </c>
      <c r="BA347" t="e">
        <f t="shared" si="30"/>
        <v>#N/A</v>
      </c>
      <c r="BB347">
        <f t="shared" si="31"/>
        <v>0</v>
      </c>
      <c r="BC347">
        <f t="shared" si="32"/>
        <v>0</v>
      </c>
      <c r="BD347">
        <f t="shared" si="33"/>
        <v>0</v>
      </c>
      <c r="BE347">
        <f t="shared" si="34"/>
        <v>0</v>
      </c>
      <c r="BF347">
        <f t="shared" si="35"/>
        <v>0</v>
      </c>
      <c r="BG347">
        <f t="shared" si="36"/>
        <v>0</v>
      </c>
      <c r="BH347">
        <f t="shared" si="37"/>
        <v>0</v>
      </c>
      <c r="BI347">
        <f t="shared" si="38"/>
        <v>0</v>
      </c>
      <c r="BJ347">
        <f t="shared" si="39"/>
        <v>0</v>
      </c>
    </row>
    <row r="348" spans="1:62">
      <c r="A348" s="8">
        <v>43</v>
      </c>
      <c r="L348">
        <v>4148520</v>
      </c>
      <c r="M348">
        <v>4148150</v>
      </c>
      <c r="N348">
        <v>4150380</v>
      </c>
      <c r="O348">
        <v>4149440</v>
      </c>
      <c r="P348">
        <v>4146000</v>
      </c>
      <c r="Q348">
        <v>4144330</v>
      </c>
      <c r="R348">
        <v>4144400</v>
      </c>
      <c r="S348">
        <v>4146610</v>
      </c>
      <c r="T348">
        <v>4149200</v>
      </c>
      <c r="V348" s="8">
        <v>43</v>
      </c>
      <c r="W348" t="e">
        <f t="shared" si="2"/>
        <v>#N/A</v>
      </c>
      <c r="X348" t="e">
        <f t="shared" si="3"/>
        <v>#N/A</v>
      </c>
      <c r="Y348" t="e">
        <f t="shared" si="4"/>
        <v>#N/A</v>
      </c>
      <c r="Z348" t="e">
        <f t="shared" si="5"/>
        <v>#N/A</v>
      </c>
      <c r="AA348" t="e">
        <f t="shared" si="6"/>
        <v>#N/A</v>
      </c>
      <c r="AB348" t="e">
        <f t="shared" si="7"/>
        <v>#N/A</v>
      </c>
      <c r="AC348" t="e">
        <f t="shared" si="8"/>
        <v>#N/A</v>
      </c>
      <c r="AD348" t="e">
        <f t="shared" si="9"/>
        <v>#N/A</v>
      </c>
      <c r="AE348" t="e">
        <f t="shared" si="10"/>
        <v>#N/A</v>
      </c>
      <c r="AF348" t="e">
        <f t="shared" si="11"/>
        <v>#N/A</v>
      </c>
      <c r="AG348">
        <f t="shared" si="12"/>
        <v>4870</v>
      </c>
      <c r="AH348">
        <f t="shared" si="13"/>
        <v>4500</v>
      </c>
      <c r="AI348">
        <f t="shared" si="14"/>
        <v>6730</v>
      </c>
      <c r="AJ348">
        <f t="shared" si="15"/>
        <v>5790</v>
      </c>
      <c r="AK348">
        <f t="shared" si="16"/>
        <v>2350</v>
      </c>
      <c r="AL348">
        <f t="shared" si="17"/>
        <v>680</v>
      </c>
      <c r="AM348">
        <f t="shared" si="18"/>
        <v>750</v>
      </c>
      <c r="AN348">
        <f t="shared" si="19"/>
        <v>2960</v>
      </c>
      <c r="AO348">
        <f t="shared" si="20"/>
        <v>5550</v>
      </c>
      <c r="AQ348" s="8">
        <v>43</v>
      </c>
      <c r="AR348" t="e">
        <f t="shared" si="21"/>
        <v>#N/A</v>
      </c>
      <c r="AS348" t="e">
        <f t="shared" si="22"/>
        <v>#N/A</v>
      </c>
      <c r="AT348" t="e">
        <f t="shared" si="23"/>
        <v>#N/A</v>
      </c>
      <c r="AU348" t="e">
        <f t="shared" si="24"/>
        <v>#N/A</v>
      </c>
      <c r="AV348" t="e">
        <f t="shared" si="25"/>
        <v>#N/A</v>
      </c>
      <c r="AW348" t="e">
        <f t="shared" si="26"/>
        <v>#N/A</v>
      </c>
      <c r="AX348" t="e">
        <f t="shared" si="27"/>
        <v>#N/A</v>
      </c>
      <c r="AY348" t="e">
        <f t="shared" si="28"/>
        <v>#N/A</v>
      </c>
      <c r="AZ348" t="e">
        <f t="shared" si="29"/>
        <v>#N/A</v>
      </c>
      <c r="BA348" t="e">
        <f t="shared" si="30"/>
        <v>#N/A</v>
      </c>
      <c r="BB348">
        <f t="shared" si="31"/>
        <v>0</v>
      </c>
      <c r="BC348">
        <f t="shared" si="32"/>
        <v>0</v>
      </c>
      <c r="BD348">
        <f t="shared" si="33"/>
        <v>0</v>
      </c>
      <c r="BE348">
        <f t="shared" si="34"/>
        <v>0</v>
      </c>
      <c r="BF348">
        <f t="shared" si="35"/>
        <v>0</v>
      </c>
      <c r="BG348">
        <f t="shared" si="36"/>
        <v>0</v>
      </c>
      <c r="BH348">
        <f t="shared" si="37"/>
        <v>0</v>
      </c>
      <c r="BI348">
        <f t="shared" si="38"/>
        <v>0</v>
      </c>
      <c r="BJ348">
        <f t="shared" si="39"/>
        <v>0</v>
      </c>
    </row>
    <row r="349" spans="1:62">
      <c r="A349" s="8">
        <v>44</v>
      </c>
      <c r="L349">
        <v>4148370</v>
      </c>
      <c r="M349">
        <v>4148230</v>
      </c>
      <c r="N349">
        <v>4149880</v>
      </c>
      <c r="O349">
        <v>4149220</v>
      </c>
      <c r="P349">
        <v>4145930</v>
      </c>
      <c r="Q349">
        <v>4144250</v>
      </c>
      <c r="R349">
        <v>4144490</v>
      </c>
      <c r="S349">
        <v>4146700</v>
      </c>
      <c r="T349">
        <v>4149290</v>
      </c>
      <c r="V349" s="8">
        <v>44</v>
      </c>
      <c r="W349" t="e">
        <f t="shared" si="2"/>
        <v>#N/A</v>
      </c>
      <c r="X349" t="e">
        <f t="shared" si="3"/>
        <v>#N/A</v>
      </c>
      <c r="Y349" t="e">
        <f t="shared" si="4"/>
        <v>#N/A</v>
      </c>
      <c r="Z349" t="e">
        <f t="shared" si="5"/>
        <v>#N/A</v>
      </c>
      <c r="AA349" t="e">
        <f t="shared" si="6"/>
        <v>#N/A</v>
      </c>
      <c r="AB349" t="e">
        <f t="shared" si="7"/>
        <v>#N/A</v>
      </c>
      <c r="AC349" t="e">
        <f t="shared" si="8"/>
        <v>#N/A</v>
      </c>
      <c r="AD349" t="e">
        <f t="shared" si="9"/>
        <v>#N/A</v>
      </c>
      <c r="AE349" t="e">
        <f t="shared" si="10"/>
        <v>#N/A</v>
      </c>
      <c r="AF349" t="e">
        <f t="shared" si="11"/>
        <v>#N/A</v>
      </c>
      <c r="AG349">
        <f t="shared" si="12"/>
        <v>4720</v>
      </c>
      <c r="AH349">
        <f t="shared" si="13"/>
        <v>4580</v>
      </c>
      <c r="AI349">
        <f t="shared" si="14"/>
        <v>6230</v>
      </c>
      <c r="AJ349">
        <f t="shared" si="15"/>
        <v>5570</v>
      </c>
      <c r="AK349">
        <f t="shared" si="16"/>
        <v>2280</v>
      </c>
      <c r="AL349">
        <f t="shared" si="17"/>
        <v>600</v>
      </c>
      <c r="AM349">
        <f t="shared" si="18"/>
        <v>840</v>
      </c>
      <c r="AN349">
        <f t="shared" si="19"/>
        <v>3050</v>
      </c>
      <c r="AO349">
        <f t="shared" si="20"/>
        <v>5640</v>
      </c>
      <c r="AQ349" s="8">
        <v>44</v>
      </c>
      <c r="AR349" t="e">
        <f t="shared" si="21"/>
        <v>#N/A</v>
      </c>
      <c r="AS349" t="e">
        <f t="shared" si="22"/>
        <v>#N/A</v>
      </c>
      <c r="AT349" t="e">
        <f t="shared" si="23"/>
        <v>#N/A</v>
      </c>
      <c r="AU349" t="e">
        <f t="shared" si="24"/>
        <v>#N/A</v>
      </c>
      <c r="AV349" t="e">
        <f t="shared" si="25"/>
        <v>#N/A</v>
      </c>
      <c r="AW349" t="e">
        <f t="shared" si="26"/>
        <v>#N/A</v>
      </c>
      <c r="AX349" t="e">
        <f t="shared" si="27"/>
        <v>#N/A</v>
      </c>
      <c r="AY349" t="e">
        <f t="shared" si="28"/>
        <v>#N/A</v>
      </c>
      <c r="AZ349" t="e">
        <f t="shared" si="29"/>
        <v>#N/A</v>
      </c>
      <c r="BA349" t="e">
        <f t="shared" si="30"/>
        <v>#N/A</v>
      </c>
      <c r="BB349">
        <f t="shared" si="31"/>
        <v>0</v>
      </c>
      <c r="BC349">
        <f t="shared" si="32"/>
        <v>0</v>
      </c>
      <c r="BD349">
        <f t="shared" si="33"/>
        <v>0</v>
      </c>
      <c r="BE349">
        <f t="shared" si="34"/>
        <v>0</v>
      </c>
      <c r="BF349">
        <f t="shared" si="35"/>
        <v>0</v>
      </c>
      <c r="BG349">
        <f t="shared" si="36"/>
        <v>0</v>
      </c>
      <c r="BH349">
        <f t="shared" si="37"/>
        <v>0</v>
      </c>
      <c r="BI349">
        <f t="shared" si="38"/>
        <v>0</v>
      </c>
      <c r="BJ349">
        <f t="shared" si="39"/>
        <v>0</v>
      </c>
    </row>
    <row r="350" spans="1:62">
      <c r="A350" s="8">
        <v>45</v>
      </c>
      <c r="L350">
        <v>4148000</v>
      </c>
      <c r="M350">
        <v>4148240</v>
      </c>
      <c r="N350">
        <v>4149940</v>
      </c>
      <c r="O350">
        <v>4149190</v>
      </c>
      <c r="P350">
        <v>4145960</v>
      </c>
      <c r="Q350">
        <v>4144180</v>
      </c>
      <c r="R350">
        <v>4144560</v>
      </c>
      <c r="S350">
        <v>4146790</v>
      </c>
      <c r="T350">
        <v>4149380</v>
      </c>
      <c r="V350" s="8">
        <v>45</v>
      </c>
      <c r="W350" t="e">
        <f t="shared" si="2"/>
        <v>#N/A</v>
      </c>
      <c r="X350" t="e">
        <f t="shared" si="3"/>
        <v>#N/A</v>
      </c>
      <c r="Y350" t="e">
        <f t="shared" si="4"/>
        <v>#N/A</v>
      </c>
      <c r="Z350" t="e">
        <f t="shared" si="5"/>
        <v>#N/A</v>
      </c>
      <c r="AA350" t="e">
        <f t="shared" si="6"/>
        <v>#N/A</v>
      </c>
      <c r="AB350" t="e">
        <f t="shared" si="7"/>
        <v>#N/A</v>
      </c>
      <c r="AC350" t="e">
        <f t="shared" si="8"/>
        <v>#N/A</v>
      </c>
      <c r="AD350" t="e">
        <f t="shared" si="9"/>
        <v>#N/A</v>
      </c>
      <c r="AE350" t="e">
        <f t="shared" si="10"/>
        <v>#N/A</v>
      </c>
      <c r="AF350" t="e">
        <f t="shared" si="11"/>
        <v>#N/A</v>
      </c>
      <c r="AG350">
        <f t="shared" si="12"/>
        <v>4350</v>
      </c>
      <c r="AH350">
        <f t="shared" si="13"/>
        <v>4590</v>
      </c>
      <c r="AI350">
        <f t="shared" si="14"/>
        <v>6290</v>
      </c>
      <c r="AJ350">
        <f t="shared" si="15"/>
        <v>5540</v>
      </c>
      <c r="AK350">
        <f t="shared" si="16"/>
        <v>2310</v>
      </c>
      <c r="AL350">
        <f t="shared" si="17"/>
        <v>530</v>
      </c>
      <c r="AM350">
        <f t="shared" si="18"/>
        <v>910</v>
      </c>
      <c r="AN350">
        <f t="shared" si="19"/>
        <v>3140</v>
      </c>
      <c r="AO350">
        <f t="shared" si="20"/>
        <v>5730</v>
      </c>
      <c r="AQ350" s="8">
        <v>45</v>
      </c>
      <c r="AR350" t="e">
        <f t="shared" si="21"/>
        <v>#N/A</v>
      </c>
      <c r="AS350" t="e">
        <f t="shared" si="22"/>
        <v>#N/A</v>
      </c>
      <c r="AT350" t="e">
        <f t="shared" si="23"/>
        <v>#N/A</v>
      </c>
      <c r="AU350" t="e">
        <f t="shared" si="24"/>
        <v>#N/A</v>
      </c>
      <c r="AV350" t="e">
        <f t="shared" si="25"/>
        <v>#N/A</v>
      </c>
      <c r="AW350" t="e">
        <f t="shared" si="26"/>
        <v>#N/A</v>
      </c>
      <c r="AX350" t="e">
        <f t="shared" si="27"/>
        <v>#N/A</v>
      </c>
      <c r="AY350" t="e">
        <f t="shared" si="28"/>
        <v>#N/A</v>
      </c>
      <c r="AZ350" t="e">
        <f t="shared" si="29"/>
        <v>#N/A</v>
      </c>
      <c r="BA350" t="e">
        <f t="shared" si="30"/>
        <v>#N/A</v>
      </c>
      <c r="BB350">
        <f t="shared" si="31"/>
        <v>0</v>
      </c>
      <c r="BC350">
        <f t="shared" si="32"/>
        <v>0</v>
      </c>
      <c r="BD350">
        <f t="shared" si="33"/>
        <v>0</v>
      </c>
      <c r="BE350">
        <f t="shared" si="34"/>
        <v>0</v>
      </c>
      <c r="BF350">
        <f t="shared" si="35"/>
        <v>0</v>
      </c>
      <c r="BG350">
        <f t="shared" si="36"/>
        <v>0</v>
      </c>
      <c r="BH350">
        <f t="shared" si="37"/>
        <v>0</v>
      </c>
      <c r="BI350">
        <f t="shared" si="38"/>
        <v>0</v>
      </c>
      <c r="BJ350">
        <f t="shared" si="39"/>
        <v>0</v>
      </c>
    </row>
    <row r="351" spans="1:62">
      <c r="A351" s="8">
        <v>46</v>
      </c>
      <c r="L351">
        <v>4147910</v>
      </c>
      <c r="M351">
        <v>4148300</v>
      </c>
      <c r="N351">
        <v>4149830</v>
      </c>
      <c r="O351">
        <v>4149100</v>
      </c>
      <c r="P351">
        <v>4145950</v>
      </c>
      <c r="Q351">
        <v>4144230</v>
      </c>
      <c r="R351">
        <v>4144650</v>
      </c>
      <c r="S351">
        <v>4146880</v>
      </c>
      <c r="T351">
        <v>4149470</v>
      </c>
      <c r="V351" s="8">
        <v>46</v>
      </c>
      <c r="W351" t="e">
        <f t="shared" si="2"/>
        <v>#N/A</v>
      </c>
      <c r="X351" t="e">
        <f t="shared" si="3"/>
        <v>#N/A</v>
      </c>
      <c r="Y351" t="e">
        <f t="shared" si="4"/>
        <v>#N/A</v>
      </c>
      <c r="Z351" t="e">
        <f t="shared" si="5"/>
        <v>#N/A</v>
      </c>
      <c r="AA351" t="e">
        <f t="shared" si="6"/>
        <v>#N/A</v>
      </c>
      <c r="AB351" t="e">
        <f t="shared" si="7"/>
        <v>#N/A</v>
      </c>
      <c r="AC351" t="e">
        <f t="shared" si="8"/>
        <v>#N/A</v>
      </c>
      <c r="AD351" t="e">
        <f t="shared" si="9"/>
        <v>#N/A</v>
      </c>
      <c r="AE351" t="e">
        <f t="shared" si="10"/>
        <v>#N/A</v>
      </c>
      <c r="AF351" t="e">
        <f t="shared" si="11"/>
        <v>#N/A</v>
      </c>
      <c r="AG351">
        <f t="shared" si="12"/>
        <v>4260</v>
      </c>
      <c r="AH351">
        <f t="shared" si="13"/>
        <v>4650</v>
      </c>
      <c r="AI351">
        <f t="shared" si="14"/>
        <v>6180</v>
      </c>
      <c r="AJ351">
        <f t="shared" si="15"/>
        <v>5450</v>
      </c>
      <c r="AK351">
        <f t="shared" si="16"/>
        <v>2300</v>
      </c>
      <c r="AL351">
        <f t="shared" si="17"/>
        <v>580</v>
      </c>
      <c r="AM351">
        <f t="shared" si="18"/>
        <v>1000</v>
      </c>
      <c r="AN351">
        <f t="shared" si="19"/>
        <v>3230</v>
      </c>
      <c r="AO351">
        <f t="shared" si="20"/>
        <v>5820</v>
      </c>
      <c r="AQ351" s="8">
        <v>46</v>
      </c>
      <c r="AR351" t="e">
        <f t="shared" si="21"/>
        <v>#N/A</v>
      </c>
      <c r="AS351" t="e">
        <f t="shared" si="22"/>
        <v>#N/A</v>
      </c>
      <c r="AT351" t="e">
        <f t="shared" si="23"/>
        <v>#N/A</v>
      </c>
      <c r="AU351" t="e">
        <f t="shared" si="24"/>
        <v>#N/A</v>
      </c>
      <c r="AV351" t="e">
        <f t="shared" si="25"/>
        <v>#N/A</v>
      </c>
      <c r="AW351" t="e">
        <f t="shared" si="26"/>
        <v>#N/A</v>
      </c>
      <c r="AX351" t="e">
        <f t="shared" si="27"/>
        <v>#N/A</v>
      </c>
      <c r="AY351" t="e">
        <f t="shared" si="28"/>
        <v>#N/A</v>
      </c>
      <c r="AZ351" t="e">
        <f t="shared" si="29"/>
        <v>#N/A</v>
      </c>
      <c r="BA351" t="e">
        <f t="shared" si="30"/>
        <v>#N/A</v>
      </c>
      <c r="BB351">
        <f t="shared" si="31"/>
        <v>0</v>
      </c>
      <c r="BC351">
        <f t="shared" si="32"/>
        <v>0</v>
      </c>
      <c r="BD351">
        <f t="shared" si="33"/>
        <v>0</v>
      </c>
      <c r="BE351">
        <f t="shared" si="34"/>
        <v>0</v>
      </c>
      <c r="BF351">
        <f t="shared" si="35"/>
        <v>0</v>
      </c>
      <c r="BG351">
        <f t="shared" si="36"/>
        <v>0</v>
      </c>
      <c r="BH351">
        <f t="shared" si="37"/>
        <v>0</v>
      </c>
      <c r="BI351">
        <f t="shared" si="38"/>
        <v>0</v>
      </c>
      <c r="BJ351">
        <f t="shared" si="39"/>
        <v>0</v>
      </c>
    </row>
    <row r="352" spans="1:62">
      <c r="A352" s="8">
        <v>47</v>
      </c>
      <c r="L352">
        <v>4147930</v>
      </c>
      <c r="M352">
        <v>4148360</v>
      </c>
      <c r="N352">
        <v>4149970</v>
      </c>
      <c r="O352">
        <v>4149030</v>
      </c>
      <c r="P352">
        <v>4145970</v>
      </c>
      <c r="Q352">
        <v>4144250</v>
      </c>
      <c r="R352">
        <v>4144680</v>
      </c>
      <c r="S352">
        <v>4146970</v>
      </c>
      <c r="T352">
        <v>4149560</v>
      </c>
      <c r="V352" s="8">
        <v>47</v>
      </c>
      <c r="W352" t="e">
        <f t="shared" si="2"/>
        <v>#N/A</v>
      </c>
      <c r="X352" t="e">
        <f t="shared" si="3"/>
        <v>#N/A</v>
      </c>
      <c r="Y352" t="e">
        <f t="shared" si="4"/>
        <v>#N/A</v>
      </c>
      <c r="Z352" t="e">
        <f t="shared" si="5"/>
        <v>#N/A</v>
      </c>
      <c r="AA352" t="e">
        <f t="shared" si="6"/>
        <v>#N/A</v>
      </c>
      <c r="AB352" t="e">
        <f t="shared" si="7"/>
        <v>#N/A</v>
      </c>
      <c r="AC352" t="e">
        <f t="shared" si="8"/>
        <v>#N/A</v>
      </c>
      <c r="AD352" t="e">
        <f t="shared" si="9"/>
        <v>#N/A</v>
      </c>
      <c r="AE352" t="e">
        <f t="shared" si="10"/>
        <v>#N/A</v>
      </c>
      <c r="AF352" t="e">
        <f t="shared" si="11"/>
        <v>#N/A</v>
      </c>
      <c r="AG352">
        <f t="shared" si="12"/>
        <v>4280</v>
      </c>
      <c r="AH352">
        <f t="shared" si="13"/>
        <v>4710</v>
      </c>
      <c r="AI352">
        <f t="shared" si="14"/>
        <v>6320</v>
      </c>
      <c r="AJ352">
        <f t="shared" si="15"/>
        <v>5380</v>
      </c>
      <c r="AK352">
        <f t="shared" si="16"/>
        <v>2320</v>
      </c>
      <c r="AL352">
        <f t="shared" si="17"/>
        <v>600</v>
      </c>
      <c r="AM352">
        <f t="shared" si="18"/>
        <v>1030</v>
      </c>
      <c r="AN352">
        <f t="shared" si="19"/>
        <v>3320</v>
      </c>
      <c r="AO352">
        <f t="shared" si="20"/>
        <v>5910</v>
      </c>
      <c r="AQ352" s="8">
        <v>47</v>
      </c>
      <c r="AR352" t="e">
        <f t="shared" si="21"/>
        <v>#N/A</v>
      </c>
      <c r="AS352" t="e">
        <f t="shared" si="22"/>
        <v>#N/A</v>
      </c>
      <c r="AT352" t="e">
        <f t="shared" si="23"/>
        <v>#N/A</v>
      </c>
      <c r="AU352" t="e">
        <f t="shared" si="24"/>
        <v>#N/A</v>
      </c>
      <c r="AV352" t="e">
        <f t="shared" si="25"/>
        <v>#N/A</v>
      </c>
      <c r="AW352" t="e">
        <f t="shared" si="26"/>
        <v>#N/A</v>
      </c>
      <c r="AX352" t="e">
        <f t="shared" si="27"/>
        <v>#N/A</v>
      </c>
      <c r="AY352" t="e">
        <f t="shared" si="28"/>
        <v>#N/A</v>
      </c>
      <c r="AZ352" t="e">
        <f t="shared" si="29"/>
        <v>#N/A</v>
      </c>
      <c r="BA352" t="e">
        <f t="shared" si="30"/>
        <v>#N/A</v>
      </c>
      <c r="BB352">
        <f t="shared" si="31"/>
        <v>0</v>
      </c>
      <c r="BC352">
        <f t="shared" si="32"/>
        <v>0</v>
      </c>
      <c r="BD352">
        <f t="shared" si="33"/>
        <v>0</v>
      </c>
      <c r="BE352">
        <f t="shared" si="34"/>
        <v>0</v>
      </c>
      <c r="BF352">
        <f t="shared" si="35"/>
        <v>0</v>
      </c>
      <c r="BG352">
        <f t="shared" si="36"/>
        <v>0</v>
      </c>
      <c r="BH352">
        <f t="shared" si="37"/>
        <v>0</v>
      </c>
      <c r="BI352">
        <f t="shared" si="38"/>
        <v>0</v>
      </c>
      <c r="BJ352">
        <f t="shared" si="39"/>
        <v>0</v>
      </c>
    </row>
    <row r="353" spans="1:62">
      <c r="A353" s="8">
        <v>48</v>
      </c>
      <c r="K353">
        <v>4148820</v>
      </c>
      <c r="L353">
        <v>4147960</v>
      </c>
      <c r="M353">
        <v>4148340</v>
      </c>
      <c r="N353">
        <v>4150020</v>
      </c>
      <c r="O353">
        <v>4148990</v>
      </c>
      <c r="P353">
        <v>4145990</v>
      </c>
      <c r="Q353">
        <v>4144190</v>
      </c>
      <c r="R353">
        <v>4144760</v>
      </c>
      <c r="S353">
        <v>4147060</v>
      </c>
      <c r="T353">
        <v>4149650</v>
      </c>
      <c r="V353" s="8">
        <v>48</v>
      </c>
      <c r="W353" t="e">
        <f t="shared" si="2"/>
        <v>#N/A</v>
      </c>
      <c r="X353" t="e">
        <f t="shared" si="3"/>
        <v>#N/A</v>
      </c>
      <c r="Y353" t="e">
        <f t="shared" si="4"/>
        <v>#N/A</v>
      </c>
      <c r="Z353" t="e">
        <f t="shared" si="5"/>
        <v>#N/A</v>
      </c>
      <c r="AA353" t="e">
        <f t="shared" si="6"/>
        <v>#N/A</v>
      </c>
      <c r="AB353" t="e">
        <f t="shared" si="7"/>
        <v>#N/A</v>
      </c>
      <c r="AC353" t="e">
        <f t="shared" si="8"/>
        <v>#N/A</v>
      </c>
      <c r="AD353" t="e">
        <f t="shared" si="9"/>
        <v>#N/A</v>
      </c>
      <c r="AE353" t="e">
        <f t="shared" si="10"/>
        <v>#N/A</v>
      </c>
      <c r="AF353">
        <f t="shared" si="11"/>
        <v>5170</v>
      </c>
      <c r="AG353">
        <f t="shared" si="12"/>
        <v>4310</v>
      </c>
      <c r="AH353">
        <f t="shared" si="13"/>
        <v>4690</v>
      </c>
      <c r="AI353">
        <f t="shared" si="14"/>
        <v>6370</v>
      </c>
      <c r="AJ353">
        <f t="shared" si="15"/>
        <v>5340</v>
      </c>
      <c r="AK353">
        <f t="shared" si="16"/>
        <v>2340</v>
      </c>
      <c r="AL353">
        <f t="shared" si="17"/>
        <v>540</v>
      </c>
      <c r="AM353">
        <f t="shared" si="18"/>
        <v>1110</v>
      </c>
      <c r="AN353">
        <f t="shared" si="19"/>
        <v>3410</v>
      </c>
      <c r="AO353">
        <f t="shared" si="20"/>
        <v>6000</v>
      </c>
      <c r="AQ353" s="8">
        <v>48</v>
      </c>
      <c r="AR353" t="e">
        <f t="shared" si="21"/>
        <v>#N/A</v>
      </c>
      <c r="AS353" t="e">
        <f t="shared" si="22"/>
        <v>#N/A</v>
      </c>
      <c r="AT353" t="e">
        <f t="shared" si="23"/>
        <v>#N/A</v>
      </c>
      <c r="AU353" t="e">
        <f t="shared" si="24"/>
        <v>#N/A</v>
      </c>
      <c r="AV353" t="e">
        <f t="shared" si="25"/>
        <v>#N/A</v>
      </c>
      <c r="AW353" t="e">
        <f t="shared" si="26"/>
        <v>#N/A</v>
      </c>
      <c r="AX353" t="e">
        <f t="shared" si="27"/>
        <v>#N/A</v>
      </c>
      <c r="AY353" t="e">
        <f t="shared" si="28"/>
        <v>#N/A</v>
      </c>
      <c r="AZ353" t="e">
        <f t="shared" si="29"/>
        <v>#N/A</v>
      </c>
      <c r="BA353">
        <f t="shared" si="30"/>
        <v>0</v>
      </c>
      <c r="BB353">
        <f t="shared" si="31"/>
        <v>0</v>
      </c>
      <c r="BC353">
        <f t="shared" si="32"/>
        <v>0</v>
      </c>
      <c r="BD353">
        <f t="shared" si="33"/>
        <v>0</v>
      </c>
      <c r="BE353">
        <f t="shared" si="34"/>
        <v>0</v>
      </c>
      <c r="BF353">
        <f t="shared" si="35"/>
        <v>0</v>
      </c>
      <c r="BG353">
        <f t="shared" si="36"/>
        <v>0</v>
      </c>
      <c r="BH353">
        <f t="shared" si="37"/>
        <v>0</v>
      </c>
      <c r="BI353">
        <f t="shared" si="38"/>
        <v>0</v>
      </c>
      <c r="BJ353">
        <f t="shared" si="39"/>
        <v>0</v>
      </c>
    </row>
    <row r="354" spans="1:62">
      <c r="A354" s="8">
        <v>49</v>
      </c>
      <c r="K354">
        <v>4148620</v>
      </c>
      <c r="L354">
        <v>4147970</v>
      </c>
      <c r="M354">
        <v>4148370</v>
      </c>
      <c r="N354">
        <v>4150130</v>
      </c>
      <c r="O354">
        <v>4148740</v>
      </c>
      <c r="P354">
        <v>4145970</v>
      </c>
      <c r="Q354">
        <v>4144240</v>
      </c>
      <c r="R354">
        <v>4144790</v>
      </c>
      <c r="S354">
        <v>4147150</v>
      </c>
      <c r="T354">
        <v>4149740</v>
      </c>
      <c r="V354" s="8">
        <v>49</v>
      </c>
      <c r="W354" t="e">
        <f t="shared" si="2"/>
        <v>#N/A</v>
      </c>
      <c r="X354" t="e">
        <f t="shared" si="3"/>
        <v>#N/A</v>
      </c>
      <c r="Y354" t="e">
        <f t="shared" si="4"/>
        <v>#N/A</v>
      </c>
      <c r="Z354" t="e">
        <f t="shared" si="5"/>
        <v>#N/A</v>
      </c>
      <c r="AA354" t="e">
        <f t="shared" si="6"/>
        <v>#N/A</v>
      </c>
      <c r="AB354" t="e">
        <f t="shared" si="7"/>
        <v>#N/A</v>
      </c>
      <c r="AC354" t="e">
        <f t="shared" si="8"/>
        <v>#N/A</v>
      </c>
      <c r="AD354" t="e">
        <f t="shared" si="9"/>
        <v>#N/A</v>
      </c>
      <c r="AE354" t="e">
        <f t="shared" si="10"/>
        <v>#N/A</v>
      </c>
      <c r="AF354">
        <f t="shared" si="11"/>
        <v>4970</v>
      </c>
      <c r="AG354">
        <f t="shared" si="12"/>
        <v>4320</v>
      </c>
      <c r="AH354">
        <f t="shared" si="13"/>
        <v>4720</v>
      </c>
      <c r="AI354">
        <f t="shared" si="14"/>
        <v>6480</v>
      </c>
      <c r="AJ354">
        <f t="shared" si="15"/>
        <v>5090</v>
      </c>
      <c r="AK354">
        <f t="shared" si="16"/>
        <v>2320</v>
      </c>
      <c r="AL354">
        <f t="shared" si="17"/>
        <v>590</v>
      </c>
      <c r="AM354">
        <f t="shared" si="18"/>
        <v>1140</v>
      </c>
      <c r="AN354">
        <f t="shared" si="19"/>
        <v>3500</v>
      </c>
      <c r="AO354">
        <f t="shared" si="20"/>
        <v>6090</v>
      </c>
      <c r="AQ354" s="8">
        <v>49</v>
      </c>
      <c r="AR354" t="e">
        <f t="shared" si="21"/>
        <v>#N/A</v>
      </c>
      <c r="AS354" t="e">
        <f t="shared" si="22"/>
        <v>#N/A</v>
      </c>
      <c r="AT354" t="e">
        <f t="shared" si="23"/>
        <v>#N/A</v>
      </c>
      <c r="AU354" t="e">
        <f t="shared" si="24"/>
        <v>#N/A</v>
      </c>
      <c r="AV354" t="e">
        <f t="shared" si="25"/>
        <v>#N/A</v>
      </c>
      <c r="AW354" t="e">
        <f t="shared" si="26"/>
        <v>#N/A</v>
      </c>
      <c r="AX354" t="e">
        <f t="shared" si="27"/>
        <v>#N/A</v>
      </c>
      <c r="AY354" t="e">
        <f t="shared" si="28"/>
        <v>#N/A</v>
      </c>
      <c r="AZ354" t="e">
        <f t="shared" si="29"/>
        <v>#N/A</v>
      </c>
      <c r="BA354">
        <f t="shared" si="30"/>
        <v>0</v>
      </c>
      <c r="BB354">
        <f t="shared" si="31"/>
        <v>0</v>
      </c>
      <c r="BC354">
        <f t="shared" si="32"/>
        <v>0</v>
      </c>
      <c r="BD354">
        <f t="shared" si="33"/>
        <v>0</v>
      </c>
      <c r="BE354">
        <f t="shared" si="34"/>
        <v>0</v>
      </c>
      <c r="BF354">
        <f t="shared" si="35"/>
        <v>0</v>
      </c>
      <c r="BG354">
        <f t="shared" si="36"/>
        <v>0</v>
      </c>
      <c r="BH354">
        <f t="shared" si="37"/>
        <v>0</v>
      </c>
      <c r="BI354">
        <f t="shared" si="38"/>
        <v>0</v>
      </c>
      <c r="BJ354">
        <f t="shared" si="39"/>
        <v>0</v>
      </c>
    </row>
    <row r="355" spans="1:62">
      <c r="A355" s="8">
        <v>50</v>
      </c>
      <c r="K355">
        <v>4148630</v>
      </c>
      <c r="L355">
        <v>4147880</v>
      </c>
      <c r="M355">
        <v>4148190</v>
      </c>
      <c r="N355">
        <v>4150090</v>
      </c>
      <c r="O355">
        <v>4148470</v>
      </c>
      <c r="P355">
        <v>4145910</v>
      </c>
      <c r="Q355">
        <v>4144310</v>
      </c>
      <c r="R355">
        <v>4144840</v>
      </c>
      <c r="S355">
        <v>4147260</v>
      </c>
      <c r="T355">
        <v>4149830</v>
      </c>
      <c r="V355" s="8">
        <v>50</v>
      </c>
      <c r="W355" t="e">
        <f t="shared" si="2"/>
        <v>#N/A</v>
      </c>
      <c r="X355" t="e">
        <f t="shared" si="3"/>
        <v>#N/A</v>
      </c>
      <c r="Y355" t="e">
        <f t="shared" si="4"/>
        <v>#N/A</v>
      </c>
      <c r="Z355" t="e">
        <f t="shared" si="5"/>
        <v>#N/A</v>
      </c>
      <c r="AA355" t="e">
        <f t="shared" si="6"/>
        <v>#N/A</v>
      </c>
      <c r="AB355" t="e">
        <f t="shared" si="7"/>
        <v>#N/A</v>
      </c>
      <c r="AC355" t="e">
        <f t="shared" si="8"/>
        <v>#N/A</v>
      </c>
      <c r="AD355" t="e">
        <f t="shared" si="9"/>
        <v>#N/A</v>
      </c>
      <c r="AE355" t="e">
        <f t="shared" si="10"/>
        <v>#N/A</v>
      </c>
      <c r="AF355">
        <f t="shared" si="11"/>
        <v>4980</v>
      </c>
      <c r="AG355">
        <f t="shared" si="12"/>
        <v>4230</v>
      </c>
      <c r="AH355">
        <f t="shared" si="13"/>
        <v>4540</v>
      </c>
      <c r="AI355">
        <f t="shared" si="14"/>
        <v>6440</v>
      </c>
      <c r="AJ355">
        <f t="shared" si="15"/>
        <v>4820</v>
      </c>
      <c r="AK355">
        <f t="shared" si="16"/>
        <v>2260</v>
      </c>
      <c r="AL355">
        <f t="shared" si="17"/>
        <v>660</v>
      </c>
      <c r="AM355">
        <f t="shared" si="18"/>
        <v>1190</v>
      </c>
      <c r="AN355">
        <f t="shared" si="19"/>
        <v>3610</v>
      </c>
      <c r="AO355">
        <f t="shared" si="20"/>
        <v>6180</v>
      </c>
      <c r="AQ355" s="8">
        <v>50</v>
      </c>
      <c r="AR355" t="e">
        <f t="shared" si="21"/>
        <v>#N/A</v>
      </c>
      <c r="AS355" t="e">
        <f t="shared" si="22"/>
        <v>#N/A</v>
      </c>
      <c r="AT355" t="e">
        <f t="shared" si="23"/>
        <v>#N/A</v>
      </c>
      <c r="AU355" t="e">
        <f t="shared" si="24"/>
        <v>#N/A</v>
      </c>
      <c r="AV355" t="e">
        <f t="shared" si="25"/>
        <v>#N/A</v>
      </c>
      <c r="AW355" t="e">
        <f t="shared" si="26"/>
        <v>#N/A</v>
      </c>
      <c r="AX355" t="e">
        <f t="shared" si="27"/>
        <v>#N/A</v>
      </c>
      <c r="AY355" t="e">
        <f t="shared" si="28"/>
        <v>#N/A</v>
      </c>
      <c r="AZ355" t="e">
        <f t="shared" si="29"/>
        <v>#N/A</v>
      </c>
      <c r="BA355">
        <f t="shared" si="30"/>
        <v>0</v>
      </c>
      <c r="BB355">
        <f t="shared" si="31"/>
        <v>0</v>
      </c>
      <c r="BC355">
        <f t="shared" si="32"/>
        <v>0</v>
      </c>
      <c r="BD355">
        <f t="shared" si="33"/>
        <v>0</v>
      </c>
      <c r="BE355">
        <f t="shared" si="34"/>
        <v>0</v>
      </c>
      <c r="BF355">
        <f t="shared" si="35"/>
        <v>0</v>
      </c>
      <c r="BG355">
        <f t="shared" si="36"/>
        <v>0</v>
      </c>
      <c r="BH355">
        <f t="shared" si="37"/>
        <v>0</v>
      </c>
      <c r="BI355">
        <f t="shared" si="38"/>
        <v>0</v>
      </c>
      <c r="BJ355">
        <f t="shared" si="39"/>
        <v>0</v>
      </c>
    </row>
    <row r="356" spans="1:62">
      <c r="A356" s="8">
        <v>51</v>
      </c>
      <c r="K356">
        <v>4148570</v>
      </c>
      <c r="L356">
        <v>4147650</v>
      </c>
      <c r="M356">
        <v>4148120</v>
      </c>
      <c r="N356">
        <v>4150100</v>
      </c>
      <c r="O356">
        <v>4148060</v>
      </c>
      <c r="P356">
        <v>4145930</v>
      </c>
      <c r="Q356">
        <v>4144220</v>
      </c>
      <c r="R356">
        <v>4144910</v>
      </c>
      <c r="S356">
        <v>4147350</v>
      </c>
      <c r="T356">
        <v>4149920</v>
      </c>
      <c r="V356" s="8">
        <v>51</v>
      </c>
      <c r="W356" t="e">
        <f t="shared" si="2"/>
        <v>#N/A</v>
      </c>
      <c r="X356" t="e">
        <f t="shared" si="3"/>
        <v>#N/A</v>
      </c>
      <c r="Y356" t="e">
        <f t="shared" si="4"/>
        <v>#N/A</v>
      </c>
      <c r="Z356" t="e">
        <f t="shared" si="5"/>
        <v>#N/A</v>
      </c>
      <c r="AA356" t="e">
        <f t="shared" si="6"/>
        <v>#N/A</v>
      </c>
      <c r="AB356" t="e">
        <f t="shared" si="7"/>
        <v>#N/A</v>
      </c>
      <c r="AC356" t="e">
        <f t="shared" si="8"/>
        <v>#N/A</v>
      </c>
      <c r="AD356" t="e">
        <f t="shared" si="9"/>
        <v>#N/A</v>
      </c>
      <c r="AE356" t="e">
        <f t="shared" si="10"/>
        <v>#N/A</v>
      </c>
      <c r="AF356">
        <f t="shared" si="11"/>
        <v>4920</v>
      </c>
      <c r="AG356">
        <f t="shared" si="12"/>
        <v>4000</v>
      </c>
      <c r="AH356">
        <f t="shared" si="13"/>
        <v>4470</v>
      </c>
      <c r="AI356">
        <f t="shared" si="14"/>
        <v>6450</v>
      </c>
      <c r="AJ356">
        <f t="shared" si="15"/>
        <v>4410</v>
      </c>
      <c r="AK356">
        <f t="shared" si="16"/>
        <v>2280</v>
      </c>
      <c r="AL356">
        <f t="shared" si="17"/>
        <v>570</v>
      </c>
      <c r="AM356">
        <f t="shared" si="18"/>
        <v>1260</v>
      </c>
      <c r="AN356">
        <f t="shared" si="19"/>
        <v>3700</v>
      </c>
      <c r="AO356">
        <f t="shared" si="20"/>
        <v>6270</v>
      </c>
      <c r="AQ356" s="8">
        <v>51</v>
      </c>
      <c r="AR356" t="e">
        <f t="shared" si="21"/>
        <v>#N/A</v>
      </c>
      <c r="AS356" t="e">
        <f t="shared" si="22"/>
        <v>#N/A</v>
      </c>
      <c r="AT356" t="e">
        <f t="shared" si="23"/>
        <v>#N/A</v>
      </c>
      <c r="AU356" t="e">
        <f t="shared" si="24"/>
        <v>#N/A</v>
      </c>
      <c r="AV356" t="e">
        <f t="shared" si="25"/>
        <v>#N/A</v>
      </c>
      <c r="AW356" t="e">
        <f t="shared" si="26"/>
        <v>#N/A</v>
      </c>
      <c r="AX356" t="e">
        <f t="shared" si="27"/>
        <v>#N/A</v>
      </c>
      <c r="AY356" t="e">
        <f t="shared" si="28"/>
        <v>#N/A</v>
      </c>
      <c r="AZ356" t="e">
        <f t="shared" si="29"/>
        <v>#N/A</v>
      </c>
      <c r="BA356">
        <f t="shared" si="30"/>
        <v>0</v>
      </c>
      <c r="BB356">
        <f t="shared" si="31"/>
        <v>0</v>
      </c>
      <c r="BC356">
        <f t="shared" si="32"/>
        <v>0</v>
      </c>
      <c r="BD356">
        <f t="shared" si="33"/>
        <v>0</v>
      </c>
      <c r="BE356">
        <f t="shared" si="34"/>
        <v>0</v>
      </c>
      <c r="BF356">
        <f t="shared" si="35"/>
        <v>0</v>
      </c>
      <c r="BG356">
        <f t="shared" si="36"/>
        <v>0</v>
      </c>
      <c r="BH356">
        <f t="shared" si="37"/>
        <v>0</v>
      </c>
      <c r="BI356">
        <f t="shared" si="38"/>
        <v>0</v>
      </c>
      <c r="BJ356">
        <f t="shared" si="39"/>
        <v>0</v>
      </c>
    </row>
    <row r="357" spans="1:62">
      <c r="A357" s="8">
        <v>52</v>
      </c>
      <c r="K357">
        <v>4148420</v>
      </c>
      <c r="L357">
        <v>4147550</v>
      </c>
      <c r="M357">
        <v>4147940</v>
      </c>
      <c r="N357">
        <v>4149820</v>
      </c>
      <c r="O357">
        <v>4147720</v>
      </c>
      <c r="P357">
        <v>4145930</v>
      </c>
      <c r="Q357">
        <v>4144190</v>
      </c>
      <c r="R357">
        <v>4144960</v>
      </c>
      <c r="S357">
        <v>4147440</v>
      </c>
      <c r="T357">
        <v>4150000</v>
      </c>
      <c r="V357" s="8">
        <v>52</v>
      </c>
      <c r="W357" t="e">
        <f t="shared" si="2"/>
        <v>#N/A</v>
      </c>
      <c r="X357" t="e">
        <f t="shared" si="3"/>
        <v>#N/A</v>
      </c>
      <c r="Y357" t="e">
        <f t="shared" si="4"/>
        <v>#N/A</v>
      </c>
      <c r="Z357" t="e">
        <f t="shared" si="5"/>
        <v>#N/A</v>
      </c>
      <c r="AA357" t="e">
        <f t="shared" si="6"/>
        <v>#N/A</v>
      </c>
      <c r="AB357" t="e">
        <f t="shared" si="7"/>
        <v>#N/A</v>
      </c>
      <c r="AC357" t="e">
        <f t="shared" si="8"/>
        <v>#N/A</v>
      </c>
      <c r="AD357" t="e">
        <f t="shared" si="9"/>
        <v>#N/A</v>
      </c>
      <c r="AE357" t="e">
        <f t="shared" si="10"/>
        <v>#N/A</v>
      </c>
      <c r="AF357">
        <f t="shared" si="11"/>
        <v>4770</v>
      </c>
      <c r="AG357">
        <f t="shared" si="12"/>
        <v>3900</v>
      </c>
      <c r="AH357">
        <f t="shared" si="13"/>
        <v>4290</v>
      </c>
      <c r="AI357">
        <f t="shared" si="14"/>
        <v>6170</v>
      </c>
      <c r="AJ357">
        <f t="shared" si="15"/>
        <v>4070</v>
      </c>
      <c r="AK357">
        <f t="shared" si="16"/>
        <v>2280</v>
      </c>
      <c r="AL357">
        <f t="shared" si="17"/>
        <v>540</v>
      </c>
      <c r="AM357">
        <f t="shared" si="18"/>
        <v>1310</v>
      </c>
      <c r="AN357">
        <f t="shared" si="19"/>
        <v>3790</v>
      </c>
      <c r="AO357">
        <f t="shared" si="20"/>
        <v>6350</v>
      </c>
      <c r="AQ357" s="8">
        <v>52</v>
      </c>
      <c r="AR357" t="e">
        <f t="shared" si="21"/>
        <v>#N/A</v>
      </c>
      <c r="AS357" t="e">
        <f t="shared" si="22"/>
        <v>#N/A</v>
      </c>
      <c r="AT357" t="e">
        <f t="shared" si="23"/>
        <v>#N/A</v>
      </c>
      <c r="AU357" t="e">
        <f t="shared" si="24"/>
        <v>#N/A</v>
      </c>
      <c r="AV357" t="e">
        <f t="shared" si="25"/>
        <v>#N/A</v>
      </c>
      <c r="AW357" t="e">
        <f t="shared" si="26"/>
        <v>#N/A</v>
      </c>
      <c r="AX357" t="e">
        <f t="shared" si="27"/>
        <v>#N/A</v>
      </c>
      <c r="AY357" t="e">
        <f t="shared" si="28"/>
        <v>#N/A</v>
      </c>
      <c r="AZ357" t="e">
        <f t="shared" si="29"/>
        <v>#N/A</v>
      </c>
      <c r="BA357">
        <f t="shared" si="30"/>
        <v>0</v>
      </c>
      <c r="BB357">
        <f t="shared" si="31"/>
        <v>0</v>
      </c>
      <c r="BC357">
        <f t="shared" si="32"/>
        <v>0</v>
      </c>
      <c r="BD357">
        <f t="shared" si="33"/>
        <v>0</v>
      </c>
      <c r="BE357">
        <f t="shared" si="34"/>
        <v>0</v>
      </c>
      <c r="BF357">
        <f t="shared" si="35"/>
        <v>0</v>
      </c>
      <c r="BG357">
        <f t="shared" si="36"/>
        <v>0</v>
      </c>
      <c r="BH357">
        <f t="shared" si="37"/>
        <v>0</v>
      </c>
      <c r="BI357">
        <f t="shared" si="38"/>
        <v>0</v>
      </c>
      <c r="BJ357">
        <f t="shared" si="39"/>
        <v>0</v>
      </c>
    </row>
    <row r="358" spans="1:62">
      <c r="A358" s="8">
        <v>53</v>
      </c>
      <c r="K358">
        <v>4148080</v>
      </c>
      <c r="L358">
        <v>4147560</v>
      </c>
      <c r="M358">
        <v>4147860</v>
      </c>
      <c r="N358">
        <v>4149530</v>
      </c>
      <c r="O358">
        <v>4147550</v>
      </c>
      <c r="P358">
        <v>4145830</v>
      </c>
      <c r="Q358">
        <v>4144200</v>
      </c>
      <c r="R358">
        <v>4145050</v>
      </c>
      <c r="S358">
        <v>4147520</v>
      </c>
      <c r="T358">
        <v>4150090</v>
      </c>
      <c r="V358" s="8">
        <v>53</v>
      </c>
      <c r="W358" t="e">
        <f t="shared" si="2"/>
        <v>#N/A</v>
      </c>
      <c r="X358" t="e">
        <f t="shared" si="3"/>
        <v>#N/A</v>
      </c>
      <c r="Y358" t="e">
        <f t="shared" si="4"/>
        <v>#N/A</v>
      </c>
      <c r="Z358" t="e">
        <f t="shared" si="5"/>
        <v>#N/A</v>
      </c>
      <c r="AA358" t="e">
        <f t="shared" si="6"/>
        <v>#N/A</v>
      </c>
      <c r="AB358" t="e">
        <f t="shared" si="7"/>
        <v>#N/A</v>
      </c>
      <c r="AC358" t="e">
        <f t="shared" si="8"/>
        <v>#N/A</v>
      </c>
      <c r="AD358" t="e">
        <f t="shared" si="9"/>
        <v>#N/A</v>
      </c>
      <c r="AE358" t="e">
        <f t="shared" si="10"/>
        <v>#N/A</v>
      </c>
      <c r="AF358">
        <f t="shared" si="11"/>
        <v>4430</v>
      </c>
      <c r="AG358">
        <f t="shared" si="12"/>
        <v>3910</v>
      </c>
      <c r="AH358">
        <f t="shared" si="13"/>
        <v>4210</v>
      </c>
      <c r="AI358">
        <f t="shared" si="14"/>
        <v>5880</v>
      </c>
      <c r="AJ358">
        <f t="shared" si="15"/>
        <v>3900</v>
      </c>
      <c r="AK358">
        <f t="shared" si="16"/>
        <v>2180</v>
      </c>
      <c r="AL358">
        <f t="shared" si="17"/>
        <v>550</v>
      </c>
      <c r="AM358">
        <f t="shared" si="18"/>
        <v>1400</v>
      </c>
      <c r="AN358">
        <f t="shared" si="19"/>
        <v>3870</v>
      </c>
      <c r="AO358">
        <f t="shared" si="20"/>
        <v>6440</v>
      </c>
      <c r="AQ358" s="8">
        <v>53</v>
      </c>
      <c r="AR358" t="e">
        <f t="shared" si="21"/>
        <v>#N/A</v>
      </c>
      <c r="AS358" t="e">
        <f t="shared" si="22"/>
        <v>#N/A</v>
      </c>
      <c r="AT358" t="e">
        <f t="shared" si="23"/>
        <v>#N/A</v>
      </c>
      <c r="AU358" t="e">
        <f t="shared" si="24"/>
        <v>#N/A</v>
      </c>
      <c r="AV358" t="e">
        <f t="shared" si="25"/>
        <v>#N/A</v>
      </c>
      <c r="AW358" t="e">
        <f t="shared" si="26"/>
        <v>#N/A</v>
      </c>
      <c r="AX358" t="e">
        <f t="shared" si="27"/>
        <v>#N/A</v>
      </c>
      <c r="AY358" t="e">
        <f t="shared" si="28"/>
        <v>#N/A</v>
      </c>
      <c r="AZ358" t="e">
        <f t="shared" si="29"/>
        <v>#N/A</v>
      </c>
      <c r="BA358">
        <f t="shared" si="30"/>
        <v>0</v>
      </c>
      <c r="BB358">
        <f t="shared" si="31"/>
        <v>0</v>
      </c>
      <c r="BC358">
        <f t="shared" si="32"/>
        <v>0</v>
      </c>
      <c r="BD358">
        <f t="shared" si="33"/>
        <v>0</v>
      </c>
      <c r="BE358">
        <f t="shared" si="34"/>
        <v>0</v>
      </c>
      <c r="BF358">
        <f t="shared" si="35"/>
        <v>0</v>
      </c>
      <c r="BG358">
        <f t="shared" si="36"/>
        <v>0</v>
      </c>
      <c r="BH358">
        <f t="shared" si="37"/>
        <v>0</v>
      </c>
      <c r="BI358">
        <f t="shared" si="38"/>
        <v>0</v>
      </c>
      <c r="BJ358">
        <f t="shared" si="39"/>
        <v>0</v>
      </c>
    </row>
    <row r="359" spans="1:62">
      <c r="A359" s="8">
        <v>54</v>
      </c>
      <c r="K359">
        <v>4148090</v>
      </c>
      <c r="L359">
        <v>4147570</v>
      </c>
      <c r="M359">
        <v>4147420</v>
      </c>
      <c r="N359">
        <v>4149150</v>
      </c>
      <c r="O359">
        <v>4147340</v>
      </c>
      <c r="P359">
        <v>4145840</v>
      </c>
      <c r="Q359">
        <v>4144200</v>
      </c>
      <c r="R359">
        <v>4145130</v>
      </c>
      <c r="S359">
        <v>4147610</v>
      </c>
      <c r="T359">
        <v>4150180</v>
      </c>
      <c r="V359" s="8">
        <v>54</v>
      </c>
      <c r="W359" t="e">
        <f t="shared" si="2"/>
        <v>#N/A</v>
      </c>
      <c r="X359" t="e">
        <f t="shared" si="3"/>
        <v>#N/A</v>
      </c>
      <c r="Y359" t="e">
        <f t="shared" si="4"/>
        <v>#N/A</v>
      </c>
      <c r="Z359" t="e">
        <f t="shared" si="5"/>
        <v>#N/A</v>
      </c>
      <c r="AA359" t="e">
        <f t="shared" si="6"/>
        <v>#N/A</v>
      </c>
      <c r="AB359" t="e">
        <f t="shared" si="7"/>
        <v>#N/A</v>
      </c>
      <c r="AC359" t="e">
        <f t="shared" si="8"/>
        <v>#N/A</v>
      </c>
      <c r="AD359" t="e">
        <f t="shared" si="9"/>
        <v>#N/A</v>
      </c>
      <c r="AE359" t="e">
        <f t="shared" si="10"/>
        <v>#N/A</v>
      </c>
      <c r="AF359">
        <f t="shared" si="11"/>
        <v>4440</v>
      </c>
      <c r="AG359">
        <f t="shared" si="12"/>
        <v>3920</v>
      </c>
      <c r="AH359">
        <f t="shared" si="13"/>
        <v>3770</v>
      </c>
      <c r="AI359">
        <f t="shared" si="14"/>
        <v>5500</v>
      </c>
      <c r="AJ359">
        <f t="shared" si="15"/>
        <v>3690</v>
      </c>
      <c r="AK359">
        <f t="shared" si="16"/>
        <v>2190</v>
      </c>
      <c r="AL359">
        <f t="shared" si="17"/>
        <v>550</v>
      </c>
      <c r="AM359">
        <f t="shared" si="18"/>
        <v>1480</v>
      </c>
      <c r="AN359">
        <f t="shared" si="19"/>
        <v>3960</v>
      </c>
      <c r="AO359">
        <f t="shared" si="20"/>
        <v>6530</v>
      </c>
      <c r="AQ359" s="8">
        <v>54</v>
      </c>
      <c r="AR359" t="e">
        <f t="shared" si="21"/>
        <v>#N/A</v>
      </c>
      <c r="AS359" t="e">
        <f t="shared" si="22"/>
        <v>#N/A</v>
      </c>
      <c r="AT359" t="e">
        <f t="shared" si="23"/>
        <v>#N/A</v>
      </c>
      <c r="AU359" t="e">
        <f t="shared" si="24"/>
        <v>#N/A</v>
      </c>
      <c r="AV359" t="e">
        <f t="shared" si="25"/>
        <v>#N/A</v>
      </c>
      <c r="AW359" t="e">
        <f t="shared" si="26"/>
        <v>#N/A</v>
      </c>
      <c r="AX359" t="e">
        <f t="shared" si="27"/>
        <v>#N/A</v>
      </c>
      <c r="AY359" t="e">
        <f t="shared" si="28"/>
        <v>#N/A</v>
      </c>
      <c r="AZ359" t="e">
        <f t="shared" si="29"/>
        <v>#N/A</v>
      </c>
      <c r="BA359">
        <f t="shared" si="30"/>
        <v>0</v>
      </c>
      <c r="BB359">
        <f t="shared" si="31"/>
        <v>0</v>
      </c>
      <c r="BC359">
        <f t="shared" si="32"/>
        <v>0</v>
      </c>
      <c r="BD359">
        <f t="shared" si="33"/>
        <v>0</v>
      </c>
      <c r="BE359">
        <f t="shared" si="34"/>
        <v>0</v>
      </c>
      <c r="BF359">
        <f t="shared" si="35"/>
        <v>0</v>
      </c>
      <c r="BG359">
        <f t="shared" si="36"/>
        <v>0</v>
      </c>
      <c r="BH359">
        <f t="shared" si="37"/>
        <v>0</v>
      </c>
      <c r="BI359">
        <f t="shared" si="38"/>
        <v>0</v>
      </c>
      <c r="BJ359">
        <f t="shared" si="39"/>
        <v>0</v>
      </c>
    </row>
    <row r="360" spans="1:62">
      <c r="A360" s="8">
        <v>55</v>
      </c>
      <c r="K360">
        <v>4148100</v>
      </c>
      <c r="L360">
        <v>4147610</v>
      </c>
      <c r="M360">
        <v>4147370</v>
      </c>
      <c r="N360">
        <v>4148930</v>
      </c>
      <c r="O360">
        <v>4147300</v>
      </c>
      <c r="P360">
        <v>4145830</v>
      </c>
      <c r="Q360">
        <v>4144280</v>
      </c>
      <c r="R360">
        <v>4145220</v>
      </c>
      <c r="S360">
        <v>4147700</v>
      </c>
      <c r="T360">
        <v>4150270</v>
      </c>
      <c r="V360" s="8">
        <v>55</v>
      </c>
      <c r="W360" t="e">
        <f t="shared" si="2"/>
        <v>#N/A</v>
      </c>
      <c r="X360" t="e">
        <f t="shared" si="3"/>
        <v>#N/A</v>
      </c>
      <c r="Y360" t="e">
        <f t="shared" si="4"/>
        <v>#N/A</v>
      </c>
      <c r="Z360" t="e">
        <f t="shared" si="5"/>
        <v>#N/A</v>
      </c>
      <c r="AA360" t="e">
        <f t="shared" si="6"/>
        <v>#N/A</v>
      </c>
      <c r="AB360" t="e">
        <f t="shared" si="7"/>
        <v>#N/A</v>
      </c>
      <c r="AC360" t="e">
        <f t="shared" si="8"/>
        <v>#N/A</v>
      </c>
      <c r="AD360" t="e">
        <f t="shared" si="9"/>
        <v>#N/A</v>
      </c>
      <c r="AE360" t="e">
        <f t="shared" si="10"/>
        <v>#N/A</v>
      </c>
      <c r="AF360">
        <f t="shared" si="11"/>
        <v>4450</v>
      </c>
      <c r="AG360">
        <f t="shared" si="12"/>
        <v>3960</v>
      </c>
      <c r="AH360">
        <f t="shared" si="13"/>
        <v>3720</v>
      </c>
      <c r="AI360">
        <f t="shared" si="14"/>
        <v>5280</v>
      </c>
      <c r="AJ360">
        <f t="shared" si="15"/>
        <v>3650</v>
      </c>
      <c r="AK360">
        <f t="shared" si="16"/>
        <v>2180</v>
      </c>
      <c r="AL360">
        <f t="shared" si="17"/>
        <v>630</v>
      </c>
      <c r="AM360">
        <f t="shared" si="18"/>
        <v>1570</v>
      </c>
      <c r="AN360">
        <f t="shared" si="19"/>
        <v>4050</v>
      </c>
      <c r="AO360">
        <f t="shared" si="20"/>
        <v>6620</v>
      </c>
      <c r="AQ360" s="8">
        <v>55</v>
      </c>
      <c r="AR360" t="e">
        <f t="shared" si="21"/>
        <v>#N/A</v>
      </c>
      <c r="AS360" t="e">
        <f t="shared" si="22"/>
        <v>#N/A</v>
      </c>
      <c r="AT360" t="e">
        <f t="shared" si="23"/>
        <v>#N/A</v>
      </c>
      <c r="AU360" t="e">
        <f t="shared" si="24"/>
        <v>#N/A</v>
      </c>
      <c r="AV360" t="e">
        <f t="shared" si="25"/>
        <v>#N/A</v>
      </c>
      <c r="AW360" t="e">
        <f t="shared" si="26"/>
        <v>#N/A</v>
      </c>
      <c r="AX360" t="e">
        <f t="shared" si="27"/>
        <v>#N/A</v>
      </c>
      <c r="AY360" t="e">
        <f t="shared" si="28"/>
        <v>#N/A</v>
      </c>
      <c r="AZ360" t="e">
        <f t="shared" si="29"/>
        <v>#N/A</v>
      </c>
      <c r="BA360">
        <f t="shared" si="30"/>
        <v>0</v>
      </c>
      <c r="BB360">
        <f t="shared" si="31"/>
        <v>0</v>
      </c>
      <c r="BC360">
        <f t="shared" si="32"/>
        <v>0</v>
      </c>
      <c r="BD360">
        <f t="shared" si="33"/>
        <v>0</v>
      </c>
      <c r="BE360">
        <f t="shared" si="34"/>
        <v>0</v>
      </c>
      <c r="BF360">
        <f t="shared" si="35"/>
        <v>0</v>
      </c>
      <c r="BG360">
        <f t="shared" si="36"/>
        <v>0</v>
      </c>
      <c r="BH360">
        <f t="shared" si="37"/>
        <v>0</v>
      </c>
      <c r="BI360">
        <f t="shared" si="38"/>
        <v>0</v>
      </c>
      <c r="BJ360">
        <f t="shared" si="39"/>
        <v>0</v>
      </c>
    </row>
    <row r="361" spans="1:62">
      <c r="A361" s="8">
        <v>56</v>
      </c>
      <c r="K361">
        <v>4148040</v>
      </c>
      <c r="L361">
        <v>4147460</v>
      </c>
      <c r="M361">
        <v>4147290</v>
      </c>
      <c r="N361">
        <v>4148890</v>
      </c>
      <c r="O361">
        <v>4147180</v>
      </c>
      <c r="P361">
        <v>4145780</v>
      </c>
      <c r="Q361">
        <v>4144240</v>
      </c>
      <c r="R361">
        <v>4145300</v>
      </c>
      <c r="S361">
        <v>4147790</v>
      </c>
      <c r="T361">
        <v>4150360</v>
      </c>
      <c r="V361" s="8">
        <v>56</v>
      </c>
      <c r="W361" t="e">
        <f t="shared" si="2"/>
        <v>#N/A</v>
      </c>
      <c r="X361" t="e">
        <f t="shared" si="3"/>
        <v>#N/A</v>
      </c>
      <c r="Y361" t="e">
        <f t="shared" si="4"/>
        <v>#N/A</v>
      </c>
      <c r="Z361" t="e">
        <f t="shared" si="5"/>
        <v>#N/A</v>
      </c>
      <c r="AA361" t="e">
        <f t="shared" si="6"/>
        <v>#N/A</v>
      </c>
      <c r="AB361" t="e">
        <f t="shared" si="7"/>
        <v>#N/A</v>
      </c>
      <c r="AC361" t="e">
        <f t="shared" si="8"/>
        <v>#N/A</v>
      </c>
      <c r="AD361" t="e">
        <f t="shared" si="9"/>
        <v>#N/A</v>
      </c>
      <c r="AE361" t="e">
        <f t="shared" si="10"/>
        <v>#N/A</v>
      </c>
      <c r="AF361">
        <f t="shared" si="11"/>
        <v>4390</v>
      </c>
      <c r="AG361">
        <f t="shared" si="12"/>
        <v>3810</v>
      </c>
      <c r="AH361">
        <f t="shared" si="13"/>
        <v>3640</v>
      </c>
      <c r="AI361">
        <f t="shared" si="14"/>
        <v>5240</v>
      </c>
      <c r="AJ361">
        <f t="shared" si="15"/>
        <v>3530</v>
      </c>
      <c r="AK361">
        <f t="shared" si="16"/>
        <v>2130</v>
      </c>
      <c r="AL361">
        <f t="shared" si="17"/>
        <v>590</v>
      </c>
      <c r="AM361">
        <f t="shared" si="18"/>
        <v>1650</v>
      </c>
      <c r="AN361">
        <f t="shared" si="19"/>
        <v>4140</v>
      </c>
      <c r="AO361">
        <f t="shared" si="20"/>
        <v>6710</v>
      </c>
      <c r="AQ361" s="8">
        <v>56</v>
      </c>
      <c r="AR361" t="e">
        <f t="shared" si="21"/>
        <v>#N/A</v>
      </c>
      <c r="AS361" t="e">
        <f t="shared" si="22"/>
        <v>#N/A</v>
      </c>
      <c r="AT361" t="e">
        <f t="shared" si="23"/>
        <v>#N/A</v>
      </c>
      <c r="AU361" t="e">
        <f t="shared" si="24"/>
        <v>#N/A</v>
      </c>
      <c r="AV361" t="e">
        <f t="shared" si="25"/>
        <v>#N/A</v>
      </c>
      <c r="AW361" t="e">
        <f t="shared" si="26"/>
        <v>#N/A</v>
      </c>
      <c r="AX361" t="e">
        <f t="shared" si="27"/>
        <v>#N/A</v>
      </c>
      <c r="AY361" t="e">
        <f t="shared" si="28"/>
        <v>#N/A</v>
      </c>
      <c r="AZ361" t="e">
        <f t="shared" si="29"/>
        <v>#N/A</v>
      </c>
      <c r="BA361">
        <f t="shared" si="30"/>
        <v>0</v>
      </c>
      <c r="BB361">
        <f t="shared" si="31"/>
        <v>0</v>
      </c>
      <c r="BC361">
        <f t="shared" si="32"/>
        <v>0</v>
      </c>
      <c r="BD361">
        <f t="shared" si="33"/>
        <v>0</v>
      </c>
      <c r="BE361">
        <f t="shared" si="34"/>
        <v>0</v>
      </c>
      <c r="BF361">
        <f t="shared" si="35"/>
        <v>0</v>
      </c>
      <c r="BG361">
        <f t="shared" si="36"/>
        <v>0</v>
      </c>
      <c r="BH361">
        <f t="shared" si="37"/>
        <v>0</v>
      </c>
      <c r="BI361">
        <f t="shared" si="38"/>
        <v>0</v>
      </c>
      <c r="BJ361">
        <f t="shared" si="39"/>
        <v>0</v>
      </c>
    </row>
    <row r="362" spans="1:62">
      <c r="A362" s="8">
        <v>57</v>
      </c>
      <c r="K362">
        <v>4147890</v>
      </c>
      <c r="L362">
        <v>4147440</v>
      </c>
      <c r="M362">
        <v>4147030</v>
      </c>
      <c r="N362">
        <v>4148980</v>
      </c>
      <c r="O362">
        <v>4146700</v>
      </c>
      <c r="P362">
        <v>4145750</v>
      </c>
      <c r="Q362">
        <v>4144220</v>
      </c>
      <c r="R362">
        <v>4145390</v>
      </c>
      <c r="S362">
        <v>4147880</v>
      </c>
      <c r="T362">
        <v>4150450</v>
      </c>
      <c r="V362" s="8">
        <v>57</v>
      </c>
      <c r="W362" t="e">
        <f t="shared" si="2"/>
        <v>#N/A</v>
      </c>
      <c r="X362" t="e">
        <f t="shared" si="3"/>
        <v>#N/A</v>
      </c>
      <c r="Y362" t="e">
        <f t="shared" si="4"/>
        <v>#N/A</v>
      </c>
      <c r="Z362" t="e">
        <f t="shared" si="5"/>
        <v>#N/A</v>
      </c>
      <c r="AA362" t="e">
        <f t="shared" si="6"/>
        <v>#N/A</v>
      </c>
      <c r="AB362" t="e">
        <f t="shared" si="7"/>
        <v>#N/A</v>
      </c>
      <c r="AC362" t="e">
        <f t="shared" si="8"/>
        <v>#N/A</v>
      </c>
      <c r="AD362" t="e">
        <f t="shared" si="9"/>
        <v>#N/A</v>
      </c>
      <c r="AE362" t="e">
        <f t="shared" si="10"/>
        <v>#N/A</v>
      </c>
      <c r="AF362">
        <f t="shared" si="11"/>
        <v>4240</v>
      </c>
      <c r="AG362">
        <f t="shared" si="12"/>
        <v>3790</v>
      </c>
      <c r="AH362">
        <f t="shared" si="13"/>
        <v>3380</v>
      </c>
      <c r="AI362">
        <f t="shared" si="14"/>
        <v>5330</v>
      </c>
      <c r="AJ362">
        <f t="shared" si="15"/>
        <v>3050</v>
      </c>
      <c r="AK362">
        <f t="shared" si="16"/>
        <v>2100</v>
      </c>
      <c r="AL362">
        <f t="shared" si="17"/>
        <v>570</v>
      </c>
      <c r="AM362">
        <f t="shared" si="18"/>
        <v>1740</v>
      </c>
      <c r="AN362">
        <f t="shared" si="19"/>
        <v>4230</v>
      </c>
      <c r="AO362">
        <f t="shared" si="20"/>
        <v>6800</v>
      </c>
      <c r="AQ362" s="8">
        <v>57</v>
      </c>
      <c r="AR362" t="e">
        <f t="shared" si="21"/>
        <v>#N/A</v>
      </c>
      <c r="AS362" t="e">
        <f t="shared" si="22"/>
        <v>#N/A</v>
      </c>
      <c r="AT362" t="e">
        <f t="shared" si="23"/>
        <v>#N/A</v>
      </c>
      <c r="AU362" t="e">
        <f t="shared" si="24"/>
        <v>#N/A</v>
      </c>
      <c r="AV362" t="e">
        <f t="shared" si="25"/>
        <v>#N/A</v>
      </c>
      <c r="AW362" t="e">
        <f t="shared" si="26"/>
        <v>#N/A</v>
      </c>
      <c r="AX362" t="e">
        <f t="shared" si="27"/>
        <v>#N/A</v>
      </c>
      <c r="AY362" t="e">
        <f t="shared" si="28"/>
        <v>#N/A</v>
      </c>
      <c r="AZ362" t="e">
        <f t="shared" si="29"/>
        <v>#N/A</v>
      </c>
      <c r="BA362">
        <f t="shared" si="30"/>
        <v>0</v>
      </c>
      <c r="BB362">
        <f t="shared" si="31"/>
        <v>0</v>
      </c>
      <c r="BC362">
        <f t="shared" si="32"/>
        <v>0</v>
      </c>
      <c r="BD362">
        <f t="shared" si="33"/>
        <v>0</v>
      </c>
      <c r="BE362">
        <f t="shared" si="34"/>
        <v>0</v>
      </c>
      <c r="BF362">
        <f t="shared" si="35"/>
        <v>0</v>
      </c>
      <c r="BG362">
        <f t="shared" si="36"/>
        <v>0</v>
      </c>
      <c r="BH362">
        <f t="shared" si="37"/>
        <v>0</v>
      </c>
      <c r="BI362">
        <f t="shared" si="38"/>
        <v>0</v>
      </c>
      <c r="BJ362">
        <f t="shared" si="39"/>
        <v>0</v>
      </c>
    </row>
    <row r="363" spans="1:62">
      <c r="A363" s="8">
        <v>58</v>
      </c>
      <c r="K363">
        <v>4147850</v>
      </c>
      <c r="L363">
        <v>4147390</v>
      </c>
      <c r="M363">
        <v>4147120</v>
      </c>
      <c r="N363">
        <v>4148930</v>
      </c>
      <c r="O363">
        <v>4146540</v>
      </c>
      <c r="P363">
        <v>4145650</v>
      </c>
      <c r="Q363">
        <v>4144210</v>
      </c>
      <c r="R363">
        <v>4145480</v>
      </c>
      <c r="S363">
        <v>4147970</v>
      </c>
      <c r="T363">
        <v>4150540</v>
      </c>
      <c r="V363" s="8">
        <v>58</v>
      </c>
      <c r="W363" t="e">
        <f t="shared" si="2"/>
        <v>#N/A</v>
      </c>
      <c r="X363" t="e">
        <f t="shared" si="3"/>
        <v>#N/A</v>
      </c>
      <c r="Y363" t="e">
        <f t="shared" si="4"/>
        <v>#N/A</v>
      </c>
      <c r="Z363" t="e">
        <f t="shared" si="5"/>
        <v>#N/A</v>
      </c>
      <c r="AA363" t="e">
        <f t="shared" si="6"/>
        <v>#N/A</v>
      </c>
      <c r="AB363" t="e">
        <f t="shared" si="7"/>
        <v>#N/A</v>
      </c>
      <c r="AC363" t="e">
        <f t="shared" si="8"/>
        <v>#N/A</v>
      </c>
      <c r="AD363" t="e">
        <f t="shared" si="9"/>
        <v>#N/A</v>
      </c>
      <c r="AE363" t="e">
        <f t="shared" si="10"/>
        <v>#N/A</v>
      </c>
      <c r="AF363">
        <f t="shared" si="11"/>
        <v>4200</v>
      </c>
      <c r="AG363">
        <f t="shared" si="12"/>
        <v>3740</v>
      </c>
      <c r="AH363">
        <f t="shared" si="13"/>
        <v>3470</v>
      </c>
      <c r="AI363">
        <f t="shared" si="14"/>
        <v>5280</v>
      </c>
      <c r="AJ363">
        <f t="shared" si="15"/>
        <v>2890</v>
      </c>
      <c r="AK363">
        <f t="shared" si="16"/>
        <v>2000</v>
      </c>
      <c r="AL363">
        <f t="shared" si="17"/>
        <v>560</v>
      </c>
      <c r="AM363">
        <f t="shared" si="18"/>
        <v>1830</v>
      </c>
      <c r="AN363">
        <f t="shared" si="19"/>
        <v>4320</v>
      </c>
      <c r="AO363">
        <f t="shared" si="20"/>
        <v>6890</v>
      </c>
      <c r="AQ363" s="8">
        <v>58</v>
      </c>
      <c r="AR363" t="e">
        <f t="shared" si="21"/>
        <v>#N/A</v>
      </c>
      <c r="AS363" t="e">
        <f t="shared" si="22"/>
        <v>#N/A</v>
      </c>
      <c r="AT363" t="e">
        <f t="shared" si="23"/>
        <v>#N/A</v>
      </c>
      <c r="AU363" t="e">
        <f t="shared" si="24"/>
        <v>#N/A</v>
      </c>
      <c r="AV363" t="e">
        <f t="shared" si="25"/>
        <v>#N/A</v>
      </c>
      <c r="AW363" t="e">
        <f t="shared" si="26"/>
        <v>#N/A</v>
      </c>
      <c r="AX363" t="e">
        <f t="shared" si="27"/>
        <v>#N/A</v>
      </c>
      <c r="AY363" t="e">
        <f t="shared" si="28"/>
        <v>#N/A</v>
      </c>
      <c r="AZ363" t="e">
        <f t="shared" si="29"/>
        <v>#N/A</v>
      </c>
      <c r="BA363">
        <f t="shared" si="30"/>
        <v>0</v>
      </c>
      <c r="BB363">
        <f t="shared" si="31"/>
        <v>0</v>
      </c>
      <c r="BC363">
        <f t="shared" si="32"/>
        <v>0</v>
      </c>
      <c r="BD363">
        <f t="shared" si="33"/>
        <v>0</v>
      </c>
      <c r="BE363">
        <f t="shared" si="34"/>
        <v>0</v>
      </c>
      <c r="BF363">
        <f t="shared" si="35"/>
        <v>0</v>
      </c>
      <c r="BG363">
        <f t="shared" si="36"/>
        <v>0</v>
      </c>
      <c r="BH363">
        <f t="shared" si="37"/>
        <v>0</v>
      </c>
      <c r="BI363">
        <f t="shared" si="38"/>
        <v>0</v>
      </c>
      <c r="BJ363">
        <f t="shared" si="39"/>
        <v>0</v>
      </c>
    </row>
    <row r="364" spans="1:62">
      <c r="A364" s="8">
        <v>59</v>
      </c>
      <c r="K364">
        <v>4147860</v>
      </c>
      <c r="L364">
        <v>4147190</v>
      </c>
      <c r="M364">
        <v>4147180</v>
      </c>
      <c r="N364">
        <v>4148830</v>
      </c>
      <c r="O364">
        <v>4146380</v>
      </c>
      <c r="P364">
        <v>4145560</v>
      </c>
      <c r="Q364">
        <v>4144190</v>
      </c>
      <c r="R364">
        <v>4145570</v>
      </c>
      <c r="S364">
        <v>4148060</v>
      </c>
      <c r="T364">
        <v>4150630</v>
      </c>
      <c r="V364" s="8">
        <v>59</v>
      </c>
      <c r="W364" t="e">
        <f t="shared" si="2"/>
        <v>#N/A</v>
      </c>
      <c r="X364" t="e">
        <f t="shared" si="3"/>
        <v>#N/A</v>
      </c>
      <c r="Y364" t="e">
        <f t="shared" si="4"/>
        <v>#N/A</v>
      </c>
      <c r="Z364" t="e">
        <f t="shared" si="5"/>
        <v>#N/A</v>
      </c>
      <c r="AA364" t="e">
        <f t="shared" si="6"/>
        <v>#N/A</v>
      </c>
      <c r="AB364" t="e">
        <f t="shared" si="7"/>
        <v>#N/A</v>
      </c>
      <c r="AC364" t="e">
        <f t="shared" si="8"/>
        <v>#N/A</v>
      </c>
      <c r="AD364" t="e">
        <f t="shared" si="9"/>
        <v>#N/A</v>
      </c>
      <c r="AE364" t="e">
        <f t="shared" si="10"/>
        <v>#N/A</v>
      </c>
      <c r="AF364">
        <f t="shared" si="11"/>
        <v>4210</v>
      </c>
      <c r="AG364">
        <f t="shared" si="12"/>
        <v>3540</v>
      </c>
      <c r="AH364">
        <f t="shared" si="13"/>
        <v>3530</v>
      </c>
      <c r="AI364">
        <f t="shared" si="14"/>
        <v>5180</v>
      </c>
      <c r="AJ364">
        <f t="shared" si="15"/>
        <v>2730</v>
      </c>
      <c r="AK364">
        <f t="shared" si="16"/>
        <v>1910</v>
      </c>
      <c r="AL364">
        <f t="shared" si="17"/>
        <v>540</v>
      </c>
      <c r="AM364">
        <f t="shared" si="18"/>
        <v>1920</v>
      </c>
      <c r="AN364">
        <f t="shared" si="19"/>
        <v>4410</v>
      </c>
      <c r="AO364">
        <f t="shared" si="20"/>
        <v>6980</v>
      </c>
      <c r="AQ364" s="8">
        <v>59</v>
      </c>
      <c r="AR364" t="e">
        <f t="shared" si="21"/>
        <v>#N/A</v>
      </c>
      <c r="AS364" t="e">
        <f t="shared" si="22"/>
        <v>#N/A</v>
      </c>
      <c r="AT364" t="e">
        <f t="shared" si="23"/>
        <v>#N/A</v>
      </c>
      <c r="AU364" t="e">
        <f t="shared" si="24"/>
        <v>#N/A</v>
      </c>
      <c r="AV364" t="e">
        <f t="shared" si="25"/>
        <v>#N/A</v>
      </c>
      <c r="AW364" t="e">
        <f t="shared" si="26"/>
        <v>#N/A</v>
      </c>
      <c r="AX364" t="e">
        <f t="shared" si="27"/>
        <v>#N/A</v>
      </c>
      <c r="AY364" t="e">
        <f t="shared" si="28"/>
        <v>#N/A</v>
      </c>
      <c r="AZ364" t="e">
        <f t="shared" si="29"/>
        <v>#N/A</v>
      </c>
      <c r="BA364">
        <f t="shared" si="30"/>
        <v>0</v>
      </c>
      <c r="BB364">
        <f t="shared" si="31"/>
        <v>0</v>
      </c>
      <c r="BC364">
        <f t="shared" si="32"/>
        <v>0</v>
      </c>
      <c r="BD364">
        <f t="shared" si="33"/>
        <v>0</v>
      </c>
      <c r="BE364">
        <f t="shared" si="34"/>
        <v>0</v>
      </c>
      <c r="BF364">
        <f t="shared" si="35"/>
        <v>0</v>
      </c>
      <c r="BG364">
        <f t="shared" si="36"/>
        <v>0</v>
      </c>
      <c r="BH364">
        <f t="shared" si="37"/>
        <v>0</v>
      </c>
      <c r="BI364">
        <f t="shared" si="38"/>
        <v>0</v>
      </c>
      <c r="BJ364">
        <f t="shared" si="39"/>
        <v>0</v>
      </c>
    </row>
    <row r="365" spans="1:62">
      <c r="A365" s="8">
        <v>60</v>
      </c>
      <c r="K365">
        <v>4147830</v>
      </c>
      <c r="L365">
        <v>4147010</v>
      </c>
      <c r="M365">
        <v>4147310</v>
      </c>
      <c r="N365">
        <v>4148910</v>
      </c>
      <c r="O365">
        <v>4146320</v>
      </c>
      <c r="P365">
        <v>4145460</v>
      </c>
      <c r="Q365">
        <v>4144190</v>
      </c>
      <c r="R365">
        <v>4145650</v>
      </c>
      <c r="S365">
        <v>4148150</v>
      </c>
      <c r="T365">
        <v>4150720</v>
      </c>
      <c r="V365" s="8">
        <v>60</v>
      </c>
      <c r="W365" t="e">
        <f t="shared" si="2"/>
        <v>#N/A</v>
      </c>
      <c r="X365" t="e">
        <f t="shared" si="3"/>
        <v>#N/A</v>
      </c>
      <c r="Y365" t="e">
        <f t="shared" si="4"/>
        <v>#N/A</v>
      </c>
      <c r="Z365" t="e">
        <f t="shared" si="5"/>
        <v>#N/A</v>
      </c>
      <c r="AA365" t="e">
        <f t="shared" si="6"/>
        <v>#N/A</v>
      </c>
      <c r="AB365" t="e">
        <f t="shared" si="7"/>
        <v>#N/A</v>
      </c>
      <c r="AC365" t="e">
        <f t="shared" si="8"/>
        <v>#N/A</v>
      </c>
      <c r="AD365" t="e">
        <f t="shared" si="9"/>
        <v>#N/A</v>
      </c>
      <c r="AE365" t="e">
        <f t="shared" si="10"/>
        <v>#N/A</v>
      </c>
      <c r="AF365">
        <f t="shared" si="11"/>
        <v>4180</v>
      </c>
      <c r="AG365">
        <f t="shared" si="12"/>
        <v>3360</v>
      </c>
      <c r="AH365">
        <f t="shared" si="13"/>
        <v>3660</v>
      </c>
      <c r="AI365">
        <f t="shared" si="14"/>
        <v>5260</v>
      </c>
      <c r="AJ365">
        <f t="shared" si="15"/>
        <v>2670</v>
      </c>
      <c r="AK365">
        <f t="shared" si="16"/>
        <v>1810</v>
      </c>
      <c r="AL365">
        <f t="shared" si="17"/>
        <v>540</v>
      </c>
      <c r="AM365">
        <f t="shared" si="18"/>
        <v>2000</v>
      </c>
      <c r="AN365">
        <f t="shared" si="19"/>
        <v>4500</v>
      </c>
      <c r="AO365">
        <f t="shared" si="20"/>
        <v>7070</v>
      </c>
      <c r="AQ365" s="8">
        <v>60</v>
      </c>
      <c r="AR365" t="e">
        <f t="shared" si="21"/>
        <v>#N/A</v>
      </c>
      <c r="AS365" t="e">
        <f t="shared" si="22"/>
        <v>#N/A</v>
      </c>
      <c r="AT365" t="e">
        <f t="shared" si="23"/>
        <v>#N/A</v>
      </c>
      <c r="AU365" t="e">
        <f t="shared" si="24"/>
        <v>#N/A</v>
      </c>
      <c r="AV365" t="e">
        <f t="shared" si="25"/>
        <v>#N/A</v>
      </c>
      <c r="AW365" t="e">
        <f t="shared" si="26"/>
        <v>#N/A</v>
      </c>
      <c r="AX365" t="e">
        <f t="shared" si="27"/>
        <v>#N/A</v>
      </c>
      <c r="AY365" t="e">
        <f t="shared" si="28"/>
        <v>#N/A</v>
      </c>
      <c r="AZ365" t="e">
        <f t="shared" si="29"/>
        <v>#N/A</v>
      </c>
      <c r="BA365">
        <f t="shared" si="30"/>
        <v>0</v>
      </c>
      <c r="BB365">
        <f t="shared" si="31"/>
        <v>0</v>
      </c>
      <c r="BC365">
        <f t="shared" si="32"/>
        <v>0</v>
      </c>
      <c r="BD365">
        <f t="shared" si="33"/>
        <v>0</v>
      </c>
      <c r="BE365">
        <f t="shared" si="34"/>
        <v>0</v>
      </c>
      <c r="BF365">
        <f t="shared" si="35"/>
        <v>0</v>
      </c>
      <c r="BG365">
        <f t="shared" si="36"/>
        <v>0</v>
      </c>
      <c r="BH365">
        <f t="shared" si="37"/>
        <v>0</v>
      </c>
      <c r="BI365">
        <f t="shared" si="38"/>
        <v>0</v>
      </c>
      <c r="BJ365">
        <f t="shared" si="39"/>
        <v>0</v>
      </c>
    </row>
    <row r="366" spans="1:62">
      <c r="A366" s="8">
        <v>61</v>
      </c>
      <c r="K366">
        <v>4147770</v>
      </c>
      <c r="L366">
        <v>4146820</v>
      </c>
      <c r="M366">
        <v>4147370</v>
      </c>
      <c r="N366">
        <v>4148960</v>
      </c>
      <c r="O366">
        <v>4146260</v>
      </c>
      <c r="P366">
        <v>4145420</v>
      </c>
      <c r="Q366">
        <v>4144190</v>
      </c>
      <c r="R366">
        <v>4145740</v>
      </c>
      <c r="S366">
        <v>4148240</v>
      </c>
      <c r="T366">
        <v>4150810</v>
      </c>
      <c r="V366" s="8">
        <v>61</v>
      </c>
      <c r="W366" t="e">
        <f t="shared" si="2"/>
        <v>#N/A</v>
      </c>
      <c r="X366" t="e">
        <f t="shared" si="3"/>
        <v>#N/A</v>
      </c>
      <c r="Y366" t="e">
        <f t="shared" si="4"/>
        <v>#N/A</v>
      </c>
      <c r="Z366" t="e">
        <f t="shared" si="5"/>
        <v>#N/A</v>
      </c>
      <c r="AA366" t="e">
        <f t="shared" si="6"/>
        <v>#N/A</v>
      </c>
      <c r="AB366" t="e">
        <f t="shared" si="7"/>
        <v>#N/A</v>
      </c>
      <c r="AC366" t="e">
        <f t="shared" si="8"/>
        <v>#N/A</v>
      </c>
      <c r="AD366" t="e">
        <f t="shared" si="9"/>
        <v>#N/A</v>
      </c>
      <c r="AE366" t="e">
        <f t="shared" si="10"/>
        <v>#N/A</v>
      </c>
      <c r="AF366">
        <f t="shared" si="11"/>
        <v>4120</v>
      </c>
      <c r="AG366">
        <f t="shared" si="12"/>
        <v>3170</v>
      </c>
      <c r="AH366">
        <f t="shared" si="13"/>
        <v>3720</v>
      </c>
      <c r="AI366">
        <f t="shared" si="14"/>
        <v>5310</v>
      </c>
      <c r="AJ366">
        <f t="shared" si="15"/>
        <v>2610</v>
      </c>
      <c r="AK366">
        <f t="shared" si="16"/>
        <v>1770</v>
      </c>
      <c r="AL366">
        <f t="shared" si="17"/>
        <v>540</v>
      </c>
      <c r="AM366">
        <f t="shared" si="18"/>
        <v>2090</v>
      </c>
      <c r="AN366">
        <f t="shared" si="19"/>
        <v>4590</v>
      </c>
      <c r="AO366">
        <f t="shared" si="20"/>
        <v>7160</v>
      </c>
      <c r="AQ366" s="8">
        <v>61</v>
      </c>
      <c r="AR366" t="e">
        <f t="shared" si="21"/>
        <v>#N/A</v>
      </c>
      <c r="AS366" t="e">
        <f t="shared" si="22"/>
        <v>#N/A</v>
      </c>
      <c r="AT366" t="e">
        <f t="shared" si="23"/>
        <v>#N/A</v>
      </c>
      <c r="AU366" t="e">
        <f t="shared" si="24"/>
        <v>#N/A</v>
      </c>
      <c r="AV366" t="e">
        <f t="shared" si="25"/>
        <v>#N/A</v>
      </c>
      <c r="AW366" t="e">
        <f t="shared" si="26"/>
        <v>#N/A</v>
      </c>
      <c r="AX366" t="e">
        <f t="shared" si="27"/>
        <v>#N/A</v>
      </c>
      <c r="AY366" t="e">
        <f t="shared" si="28"/>
        <v>#N/A</v>
      </c>
      <c r="AZ366" t="e">
        <f t="shared" si="29"/>
        <v>#N/A</v>
      </c>
      <c r="BA366">
        <f t="shared" si="30"/>
        <v>0</v>
      </c>
      <c r="BB366">
        <f t="shared" si="31"/>
        <v>0</v>
      </c>
      <c r="BC366">
        <f t="shared" si="32"/>
        <v>0</v>
      </c>
      <c r="BD366">
        <f t="shared" si="33"/>
        <v>0</v>
      </c>
      <c r="BE366">
        <f t="shared" si="34"/>
        <v>0</v>
      </c>
      <c r="BF366">
        <f t="shared" si="35"/>
        <v>0</v>
      </c>
      <c r="BG366">
        <f t="shared" si="36"/>
        <v>0</v>
      </c>
      <c r="BH366">
        <f t="shared" si="37"/>
        <v>0</v>
      </c>
      <c r="BI366">
        <f t="shared" si="38"/>
        <v>0</v>
      </c>
      <c r="BJ366">
        <f t="shared" si="39"/>
        <v>0</v>
      </c>
    </row>
    <row r="367" spans="1:62">
      <c r="A367" s="8">
        <v>62</v>
      </c>
      <c r="J367">
        <v>4148140</v>
      </c>
      <c r="K367">
        <v>4147710</v>
      </c>
      <c r="L367">
        <v>4146650</v>
      </c>
      <c r="M367">
        <v>4147440</v>
      </c>
      <c r="N367">
        <v>4148960</v>
      </c>
      <c r="O367">
        <v>4146130</v>
      </c>
      <c r="P367">
        <v>4145410</v>
      </c>
      <c r="Q367">
        <v>4144270</v>
      </c>
      <c r="R367">
        <v>4145830</v>
      </c>
      <c r="S367">
        <v>4148330</v>
      </c>
      <c r="T367">
        <v>4150900</v>
      </c>
      <c r="V367" s="8">
        <v>62</v>
      </c>
      <c r="W367" t="e">
        <f t="shared" si="2"/>
        <v>#N/A</v>
      </c>
      <c r="X367" t="e">
        <f t="shared" si="3"/>
        <v>#N/A</v>
      </c>
      <c r="Y367" t="e">
        <f t="shared" si="4"/>
        <v>#N/A</v>
      </c>
      <c r="Z367" t="e">
        <f t="shared" si="5"/>
        <v>#N/A</v>
      </c>
      <c r="AA367" t="e">
        <f t="shared" si="6"/>
        <v>#N/A</v>
      </c>
      <c r="AB367" t="e">
        <f t="shared" si="7"/>
        <v>#N/A</v>
      </c>
      <c r="AC367" t="e">
        <f t="shared" si="8"/>
        <v>#N/A</v>
      </c>
      <c r="AD367" t="e">
        <f t="shared" si="9"/>
        <v>#N/A</v>
      </c>
      <c r="AE367">
        <f t="shared" si="10"/>
        <v>4490</v>
      </c>
      <c r="AF367">
        <f t="shared" si="11"/>
        <v>4060</v>
      </c>
      <c r="AG367">
        <f t="shared" si="12"/>
        <v>3000</v>
      </c>
      <c r="AH367">
        <f t="shared" si="13"/>
        <v>3790</v>
      </c>
      <c r="AI367">
        <f t="shared" si="14"/>
        <v>5310</v>
      </c>
      <c r="AJ367">
        <f t="shared" si="15"/>
        <v>2480</v>
      </c>
      <c r="AK367">
        <f t="shared" si="16"/>
        <v>1760</v>
      </c>
      <c r="AL367">
        <f t="shared" si="17"/>
        <v>620</v>
      </c>
      <c r="AM367">
        <f t="shared" si="18"/>
        <v>2180</v>
      </c>
      <c r="AN367">
        <f t="shared" si="19"/>
        <v>4680</v>
      </c>
      <c r="AO367">
        <f t="shared" si="20"/>
        <v>7250</v>
      </c>
      <c r="AQ367" s="8">
        <v>62</v>
      </c>
      <c r="AR367" t="e">
        <f t="shared" si="21"/>
        <v>#N/A</v>
      </c>
      <c r="AS367" t="e">
        <f t="shared" si="22"/>
        <v>#N/A</v>
      </c>
      <c r="AT367" t="e">
        <f t="shared" si="23"/>
        <v>#N/A</v>
      </c>
      <c r="AU367" t="e">
        <f t="shared" si="24"/>
        <v>#N/A</v>
      </c>
      <c r="AV367" t="e">
        <f t="shared" si="25"/>
        <v>#N/A</v>
      </c>
      <c r="AW367" t="e">
        <f t="shared" si="26"/>
        <v>#N/A</v>
      </c>
      <c r="AX367" t="e">
        <f t="shared" si="27"/>
        <v>#N/A</v>
      </c>
      <c r="AY367" t="e">
        <f t="shared" si="28"/>
        <v>#N/A</v>
      </c>
      <c r="AZ367">
        <f t="shared" si="29"/>
        <v>0</v>
      </c>
      <c r="BA367">
        <f t="shared" si="30"/>
        <v>0</v>
      </c>
      <c r="BB367">
        <f t="shared" si="31"/>
        <v>0</v>
      </c>
      <c r="BC367">
        <f t="shared" si="32"/>
        <v>0</v>
      </c>
      <c r="BD367">
        <f t="shared" si="33"/>
        <v>0</v>
      </c>
      <c r="BE367">
        <f t="shared" si="34"/>
        <v>0</v>
      </c>
      <c r="BF367">
        <f t="shared" si="35"/>
        <v>0</v>
      </c>
      <c r="BG367">
        <f t="shared" si="36"/>
        <v>0</v>
      </c>
      <c r="BH367">
        <f t="shared" si="37"/>
        <v>0</v>
      </c>
      <c r="BI367">
        <f t="shared" si="38"/>
        <v>0</v>
      </c>
      <c r="BJ367">
        <f t="shared" si="39"/>
        <v>0</v>
      </c>
    </row>
    <row r="368" spans="1:62">
      <c r="A368" s="8">
        <v>63</v>
      </c>
      <c r="J368">
        <v>4148150</v>
      </c>
      <c r="K368">
        <v>4147720</v>
      </c>
      <c r="L368">
        <v>4146580</v>
      </c>
      <c r="M368">
        <v>4147480</v>
      </c>
      <c r="N368">
        <v>4149000</v>
      </c>
      <c r="O368">
        <v>4146130</v>
      </c>
      <c r="P368">
        <v>4145440</v>
      </c>
      <c r="Q368">
        <v>4144300</v>
      </c>
      <c r="R368">
        <v>4145880</v>
      </c>
      <c r="S368">
        <v>4148420</v>
      </c>
      <c r="T368">
        <v>4150990</v>
      </c>
      <c r="V368" s="8">
        <v>63</v>
      </c>
      <c r="W368" t="e">
        <f t="shared" si="2"/>
        <v>#N/A</v>
      </c>
      <c r="X368" t="e">
        <f t="shared" si="3"/>
        <v>#N/A</v>
      </c>
      <c r="Y368" t="e">
        <f t="shared" si="4"/>
        <v>#N/A</v>
      </c>
      <c r="Z368" t="e">
        <f t="shared" si="5"/>
        <v>#N/A</v>
      </c>
      <c r="AA368" t="e">
        <f t="shared" si="6"/>
        <v>#N/A</v>
      </c>
      <c r="AB368" t="e">
        <f t="shared" si="7"/>
        <v>#N/A</v>
      </c>
      <c r="AC368" t="e">
        <f t="shared" si="8"/>
        <v>#N/A</v>
      </c>
      <c r="AD368" t="e">
        <f t="shared" si="9"/>
        <v>#N/A</v>
      </c>
      <c r="AE368">
        <f t="shared" si="10"/>
        <v>4500</v>
      </c>
      <c r="AF368">
        <f t="shared" si="11"/>
        <v>4070</v>
      </c>
      <c r="AG368">
        <f t="shared" si="12"/>
        <v>2930</v>
      </c>
      <c r="AH368">
        <f t="shared" si="13"/>
        <v>3830</v>
      </c>
      <c r="AI368">
        <f t="shared" si="14"/>
        <v>5350</v>
      </c>
      <c r="AJ368">
        <f t="shared" si="15"/>
        <v>2480</v>
      </c>
      <c r="AK368">
        <f t="shared" si="16"/>
        <v>1790</v>
      </c>
      <c r="AL368">
        <f t="shared" si="17"/>
        <v>650</v>
      </c>
      <c r="AM368">
        <f t="shared" si="18"/>
        <v>2230</v>
      </c>
      <c r="AN368">
        <f t="shared" si="19"/>
        <v>4770</v>
      </c>
      <c r="AO368">
        <f t="shared" si="20"/>
        <v>7340</v>
      </c>
      <c r="AQ368" s="8">
        <v>63</v>
      </c>
      <c r="AR368" t="e">
        <f t="shared" si="21"/>
        <v>#N/A</v>
      </c>
      <c r="AS368" t="e">
        <f t="shared" si="22"/>
        <v>#N/A</v>
      </c>
      <c r="AT368" t="e">
        <f t="shared" si="23"/>
        <v>#N/A</v>
      </c>
      <c r="AU368" t="e">
        <f t="shared" si="24"/>
        <v>#N/A</v>
      </c>
      <c r="AV368" t="e">
        <f t="shared" si="25"/>
        <v>#N/A</v>
      </c>
      <c r="AW368" t="e">
        <f t="shared" si="26"/>
        <v>#N/A</v>
      </c>
      <c r="AX368" t="e">
        <f t="shared" si="27"/>
        <v>#N/A</v>
      </c>
      <c r="AY368" t="e">
        <f t="shared" si="28"/>
        <v>#N/A</v>
      </c>
      <c r="AZ368">
        <f t="shared" si="29"/>
        <v>0</v>
      </c>
      <c r="BA368">
        <f t="shared" si="30"/>
        <v>0</v>
      </c>
      <c r="BB368">
        <f t="shared" si="31"/>
        <v>0</v>
      </c>
      <c r="BC368">
        <f t="shared" si="32"/>
        <v>0</v>
      </c>
      <c r="BD368">
        <f t="shared" si="33"/>
        <v>0</v>
      </c>
      <c r="BE368">
        <f t="shared" si="34"/>
        <v>0</v>
      </c>
      <c r="BF368">
        <f t="shared" si="35"/>
        <v>0</v>
      </c>
      <c r="BG368">
        <f t="shared" si="36"/>
        <v>0</v>
      </c>
      <c r="BH368">
        <f t="shared" si="37"/>
        <v>0</v>
      </c>
      <c r="BI368">
        <f t="shared" si="38"/>
        <v>0</v>
      </c>
      <c r="BJ368">
        <f t="shared" si="39"/>
        <v>0</v>
      </c>
    </row>
    <row r="369" spans="1:62">
      <c r="A369" s="8">
        <v>64</v>
      </c>
      <c r="J369">
        <v>4148020</v>
      </c>
      <c r="K369">
        <v>4147730</v>
      </c>
      <c r="L369">
        <v>4146350</v>
      </c>
      <c r="M369">
        <v>4147540</v>
      </c>
      <c r="N369">
        <v>4149050</v>
      </c>
      <c r="O369">
        <v>4146070</v>
      </c>
      <c r="P369">
        <v>4145330</v>
      </c>
      <c r="Q369">
        <v>4144380</v>
      </c>
      <c r="R369">
        <v>4145960</v>
      </c>
      <c r="S369">
        <v>4148510</v>
      </c>
      <c r="T369">
        <v>4151070</v>
      </c>
      <c r="V369" s="8">
        <v>64</v>
      </c>
      <c r="W369" t="e">
        <f t="shared" si="2"/>
        <v>#N/A</v>
      </c>
      <c r="X369" t="e">
        <f t="shared" si="3"/>
        <v>#N/A</v>
      </c>
      <c r="Y369" t="e">
        <f t="shared" si="4"/>
        <v>#N/A</v>
      </c>
      <c r="Z369" t="e">
        <f t="shared" si="5"/>
        <v>#N/A</v>
      </c>
      <c r="AA369" t="e">
        <f t="shared" si="6"/>
        <v>#N/A</v>
      </c>
      <c r="AB369" t="e">
        <f t="shared" si="7"/>
        <v>#N/A</v>
      </c>
      <c r="AC369" t="e">
        <f t="shared" si="8"/>
        <v>#N/A</v>
      </c>
      <c r="AD369" t="e">
        <f t="shared" si="9"/>
        <v>#N/A</v>
      </c>
      <c r="AE369">
        <f t="shared" si="10"/>
        <v>4370</v>
      </c>
      <c r="AF369">
        <f t="shared" si="11"/>
        <v>4080</v>
      </c>
      <c r="AG369">
        <f t="shared" si="12"/>
        <v>2700</v>
      </c>
      <c r="AH369">
        <f t="shared" si="13"/>
        <v>3890</v>
      </c>
      <c r="AI369">
        <f t="shared" si="14"/>
        <v>5400</v>
      </c>
      <c r="AJ369">
        <f t="shared" si="15"/>
        <v>2420</v>
      </c>
      <c r="AK369">
        <f t="shared" si="16"/>
        <v>1680</v>
      </c>
      <c r="AL369">
        <f t="shared" si="17"/>
        <v>730</v>
      </c>
      <c r="AM369">
        <f t="shared" si="18"/>
        <v>2310</v>
      </c>
      <c r="AN369">
        <f t="shared" si="19"/>
        <v>4860</v>
      </c>
      <c r="AO369">
        <f t="shared" si="20"/>
        <v>7420</v>
      </c>
      <c r="AQ369" s="8">
        <v>64</v>
      </c>
      <c r="AR369" t="e">
        <f t="shared" si="21"/>
        <v>#N/A</v>
      </c>
      <c r="AS369" t="e">
        <f t="shared" si="22"/>
        <v>#N/A</v>
      </c>
      <c r="AT369" t="e">
        <f t="shared" si="23"/>
        <v>#N/A</v>
      </c>
      <c r="AU369" t="e">
        <f t="shared" si="24"/>
        <v>#N/A</v>
      </c>
      <c r="AV369" t="e">
        <f t="shared" si="25"/>
        <v>#N/A</v>
      </c>
      <c r="AW369" t="e">
        <f t="shared" si="26"/>
        <v>#N/A</v>
      </c>
      <c r="AX369" t="e">
        <f t="shared" si="27"/>
        <v>#N/A</v>
      </c>
      <c r="AY369" t="e">
        <f t="shared" si="28"/>
        <v>#N/A</v>
      </c>
      <c r="AZ369">
        <f t="shared" si="29"/>
        <v>0</v>
      </c>
      <c r="BA369">
        <f t="shared" si="30"/>
        <v>0</v>
      </c>
      <c r="BB369">
        <f t="shared" si="31"/>
        <v>0</v>
      </c>
      <c r="BC369">
        <f t="shared" si="32"/>
        <v>0</v>
      </c>
      <c r="BD369">
        <f t="shared" si="33"/>
        <v>0</v>
      </c>
      <c r="BE369">
        <f t="shared" si="34"/>
        <v>0</v>
      </c>
      <c r="BF369">
        <f t="shared" si="35"/>
        <v>0</v>
      </c>
      <c r="BG369">
        <f t="shared" si="36"/>
        <v>0</v>
      </c>
      <c r="BH369">
        <f t="shared" si="37"/>
        <v>0</v>
      </c>
      <c r="BI369">
        <f t="shared" si="38"/>
        <v>0</v>
      </c>
      <c r="BJ369">
        <f t="shared" si="39"/>
        <v>0</v>
      </c>
    </row>
    <row r="370" spans="1:62">
      <c r="A370" s="8">
        <v>65</v>
      </c>
      <c r="J370">
        <v>4147970</v>
      </c>
      <c r="K370">
        <v>4147670</v>
      </c>
      <c r="L370">
        <v>4146080</v>
      </c>
      <c r="M370">
        <v>4147560</v>
      </c>
      <c r="N370">
        <v>4149010</v>
      </c>
      <c r="O370">
        <v>4146050</v>
      </c>
      <c r="P370">
        <v>4145280</v>
      </c>
      <c r="Q370">
        <v>4144390</v>
      </c>
      <c r="R370">
        <v>4146050</v>
      </c>
      <c r="S370">
        <v>4148590</v>
      </c>
      <c r="T370">
        <v>4151160</v>
      </c>
      <c r="V370" s="8">
        <v>65</v>
      </c>
      <c r="W370" t="e">
        <f t="shared" ref="W370:W433" si="40">IF(B370=0,NA(),(B370-MIN($B$305:$T$595)))</f>
        <v>#N/A</v>
      </c>
      <c r="X370" t="e">
        <f t="shared" ref="X370:X433" si="41">IF(C370=0,NA(),(C370-MIN($B$305:$T$595)))</f>
        <v>#N/A</v>
      </c>
      <c r="Y370" t="e">
        <f t="shared" ref="Y370:Y433" si="42">IF(D370=0,NA(),(D370-MIN($B$305:$T$595)))</f>
        <v>#N/A</v>
      </c>
      <c r="Z370" t="e">
        <f t="shared" ref="Z370:Z433" si="43">IF(E370=0,NA(),(E370-MIN($B$305:$T$595)))</f>
        <v>#N/A</v>
      </c>
      <c r="AA370" t="e">
        <f t="shared" ref="AA370:AA433" si="44">IF(F370=0,NA(),(F370-MIN($B$305:$T$595)))</f>
        <v>#N/A</v>
      </c>
      <c r="AB370" t="e">
        <f t="shared" ref="AB370:AB433" si="45">IF(G370=0,NA(),(G370-MIN($B$305:$T$595)))</f>
        <v>#N/A</v>
      </c>
      <c r="AC370" t="e">
        <f t="shared" ref="AC370:AC433" si="46">IF(H370=0,NA(),(H370-MIN($B$305:$T$595)))</f>
        <v>#N/A</v>
      </c>
      <c r="AD370" t="e">
        <f t="shared" ref="AD370:AD433" si="47">IF(I370=0,NA(),(I370-MIN($B$305:$T$595)))</f>
        <v>#N/A</v>
      </c>
      <c r="AE370">
        <f t="shared" ref="AE370:AE433" si="48">IF(J370=0,NA(),(J370-MIN($B$305:$T$595)))</f>
        <v>4320</v>
      </c>
      <c r="AF370">
        <f t="shared" ref="AF370:AF433" si="49">IF(K370=0,NA(),(K370-MIN($B$305:$T$595)))</f>
        <v>4020</v>
      </c>
      <c r="AG370">
        <f t="shared" ref="AG370:AG433" si="50">IF(L370=0,NA(),(L370-MIN($B$305:$T$595)))</f>
        <v>2430</v>
      </c>
      <c r="AH370">
        <f t="shared" ref="AH370:AH433" si="51">IF(M370=0,NA(),(M370-MIN($B$305:$T$595)))</f>
        <v>3910</v>
      </c>
      <c r="AI370">
        <f t="shared" ref="AI370:AI433" si="52">IF(N370=0,NA(),(N370-MIN($B$305:$T$595)))</f>
        <v>5360</v>
      </c>
      <c r="AJ370">
        <f t="shared" ref="AJ370:AJ433" si="53">IF(O370=0,NA(),(O370-MIN($B$305:$T$595)))</f>
        <v>2400</v>
      </c>
      <c r="AK370">
        <f t="shared" ref="AK370:AK433" si="54">IF(P370=0,NA(),(P370-MIN($B$305:$T$595)))</f>
        <v>1630</v>
      </c>
      <c r="AL370">
        <f t="shared" ref="AL370:AL433" si="55">IF(Q370=0,NA(),(Q370-MIN($B$305:$T$595)))</f>
        <v>740</v>
      </c>
      <c r="AM370">
        <f t="shared" ref="AM370:AM433" si="56">IF(R370=0,NA(),(R370-MIN($B$305:$T$595)))</f>
        <v>2400</v>
      </c>
      <c r="AN370">
        <f t="shared" ref="AN370:AN433" si="57">IF(S370=0,NA(),(S370-MIN($B$305:$T$595)))</f>
        <v>4940</v>
      </c>
      <c r="AO370">
        <f t="shared" ref="AO370:AO433" si="58">IF(T370=0,NA(),(T370-MIN($B$305:$T$595)))</f>
        <v>7510</v>
      </c>
      <c r="AQ370" s="8">
        <v>65</v>
      </c>
      <c r="AR370" t="e">
        <f t="shared" ref="AR370:AR433" si="59">IF(B370=0,NA(),IF(B370&lt;_xlfn.PERCENTILE.INC($B$305:$T$595,$AR$303),1,0))</f>
        <v>#N/A</v>
      </c>
      <c r="AS370" t="e">
        <f t="shared" ref="AS370:AS433" si="60">IF(C370=0,NA(),IF(C370&lt;_xlfn.PERCENTILE.INC($B$305:$T$595,$AR$303),1,0))</f>
        <v>#N/A</v>
      </c>
      <c r="AT370" t="e">
        <f t="shared" ref="AT370:AT433" si="61">IF(D370=0,NA(),IF(D370&lt;_xlfn.PERCENTILE.INC($B$305:$T$595,$AR$303),1,0))</f>
        <v>#N/A</v>
      </c>
      <c r="AU370" t="e">
        <f t="shared" ref="AU370:AU433" si="62">IF(E370=0,NA(),IF(E370&lt;_xlfn.PERCENTILE.INC($B$305:$T$595,$AR$303),1,0))</f>
        <v>#N/A</v>
      </c>
      <c r="AV370" t="e">
        <f t="shared" ref="AV370:AV433" si="63">IF(F370=0,NA(),IF(F370&lt;_xlfn.PERCENTILE.INC($B$305:$T$595,$AR$303),1,0))</f>
        <v>#N/A</v>
      </c>
      <c r="AW370" t="e">
        <f t="shared" ref="AW370:AW433" si="64">IF(G370=0,NA(),IF(G370&lt;_xlfn.PERCENTILE.INC($B$305:$T$595,$AR$303),1,0))</f>
        <v>#N/A</v>
      </c>
      <c r="AX370" t="e">
        <f t="shared" ref="AX370:AX433" si="65">IF(H370=0,NA(),IF(H370&lt;_xlfn.PERCENTILE.INC($B$305:$T$595,$AR$303),1,0))</f>
        <v>#N/A</v>
      </c>
      <c r="AY370" t="e">
        <f t="shared" ref="AY370:AY433" si="66">IF(I370=0,NA(),IF(I370&lt;_xlfn.PERCENTILE.INC($B$305:$T$595,$AR$303),1,0))</f>
        <v>#N/A</v>
      </c>
      <c r="AZ370">
        <f t="shared" ref="AZ370:AZ433" si="67">IF(J370=0,NA(),IF(J370&lt;_xlfn.PERCENTILE.INC($B$305:$T$595,$AR$303),1,0))</f>
        <v>0</v>
      </c>
      <c r="BA370">
        <f t="shared" ref="BA370:BA433" si="68">IF(K370=0,NA(),IF(K370&lt;_xlfn.PERCENTILE.INC($B$305:$T$595,$AR$303),1,0))</f>
        <v>0</v>
      </c>
      <c r="BB370">
        <f t="shared" ref="BB370:BB433" si="69">IF(L370=0,NA(),IF(L370&lt;_xlfn.PERCENTILE.INC($B$305:$T$595,$AR$303),1,0))</f>
        <v>0</v>
      </c>
      <c r="BC370">
        <f t="shared" ref="BC370:BC433" si="70">IF(M370=0,NA(),IF(M370&lt;_xlfn.PERCENTILE.INC($B$305:$T$595,$AR$303),1,0))</f>
        <v>0</v>
      </c>
      <c r="BD370">
        <f t="shared" ref="BD370:BD433" si="71">IF(N370=0,NA(),IF(N370&lt;_xlfn.PERCENTILE.INC($B$305:$T$595,$AR$303),1,0))</f>
        <v>0</v>
      </c>
      <c r="BE370">
        <f t="shared" ref="BE370:BE433" si="72">IF(O370=0,NA(),IF(O370&lt;_xlfn.PERCENTILE.INC($B$305:$T$595,$AR$303),1,0))</f>
        <v>0</v>
      </c>
      <c r="BF370">
        <f t="shared" ref="BF370:BF433" si="73">IF(P370=0,NA(),IF(P370&lt;_xlfn.PERCENTILE.INC($B$305:$T$595,$AR$303),1,0))</f>
        <v>0</v>
      </c>
      <c r="BG370">
        <f t="shared" ref="BG370:BG433" si="74">IF(Q370=0,NA(),IF(Q370&lt;_xlfn.PERCENTILE.INC($B$305:$T$595,$AR$303),1,0))</f>
        <v>0</v>
      </c>
      <c r="BH370">
        <f t="shared" ref="BH370:BH433" si="75">IF(R370=0,NA(),IF(R370&lt;_xlfn.PERCENTILE.INC($B$305:$T$595,$AR$303),1,0))</f>
        <v>0</v>
      </c>
      <c r="BI370">
        <f t="shared" ref="BI370:BI433" si="76">IF(S370=0,NA(),IF(S370&lt;_xlfn.PERCENTILE.INC($B$305:$T$595,$AR$303),1,0))</f>
        <v>0</v>
      </c>
      <c r="BJ370">
        <f t="shared" ref="BJ370:BJ433" si="77">IF(T370=0,NA(),IF(T370&lt;_xlfn.PERCENTILE.INC($B$305:$T$595,$AR$303),1,0))</f>
        <v>0</v>
      </c>
    </row>
    <row r="371" spans="1:62">
      <c r="A371" s="8">
        <v>66</v>
      </c>
      <c r="J371">
        <v>4147930</v>
      </c>
      <c r="K371">
        <v>4147530</v>
      </c>
      <c r="L371">
        <v>4145890</v>
      </c>
      <c r="M371">
        <v>4147630</v>
      </c>
      <c r="N371">
        <v>4148990</v>
      </c>
      <c r="O371">
        <v>4146040</v>
      </c>
      <c r="P371">
        <v>4145300</v>
      </c>
      <c r="Q371">
        <v>4144480</v>
      </c>
      <c r="R371">
        <v>4146140</v>
      </c>
      <c r="S371">
        <v>4148680</v>
      </c>
      <c r="V371" s="8">
        <v>66</v>
      </c>
      <c r="W371" t="e">
        <f t="shared" si="40"/>
        <v>#N/A</v>
      </c>
      <c r="X371" t="e">
        <f t="shared" si="41"/>
        <v>#N/A</v>
      </c>
      <c r="Y371" t="e">
        <f t="shared" si="42"/>
        <v>#N/A</v>
      </c>
      <c r="Z371" t="e">
        <f t="shared" si="43"/>
        <v>#N/A</v>
      </c>
      <c r="AA371" t="e">
        <f t="shared" si="44"/>
        <v>#N/A</v>
      </c>
      <c r="AB371" t="e">
        <f t="shared" si="45"/>
        <v>#N/A</v>
      </c>
      <c r="AC371" t="e">
        <f t="shared" si="46"/>
        <v>#N/A</v>
      </c>
      <c r="AD371" t="e">
        <f t="shared" si="47"/>
        <v>#N/A</v>
      </c>
      <c r="AE371">
        <f t="shared" si="48"/>
        <v>4280</v>
      </c>
      <c r="AF371">
        <f t="shared" si="49"/>
        <v>3880</v>
      </c>
      <c r="AG371">
        <f t="shared" si="50"/>
        <v>2240</v>
      </c>
      <c r="AH371">
        <f t="shared" si="51"/>
        <v>3980</v>
      </c>
      <c r="AI371">
        <f t="shared" si="52"/>
        <v>5340</v>
      </c>
      <c r="AJ371">
        <f t="shared" si="53"/>
        <v>2390</v>
      </c>
      <c r="AK371">
        <f t="shared" si="54"/>
        <v>1650</v>
      </c>
      <c r="AL371">
        <f t="shared" si="55"/>
        <v>830</v>
      </c>
      <c r="AM371">
        <f t="shared" si="56"/>
        <v>2490</v>
      </c>
      <c r="AN371">
        <f t="shared" si="57"/>
        <v>5030</v>
      </c>
      <c r="AO371" t="e">
        <f t="shared" si="58"/>
        <v>#N/A</v>
      </c>
      <c r="AQ371" s="8">
        <v>66</v>
      </c>
      <c r="AR371" t="e">
        <f t="shared" si="59"/>
        <v>#N/A</v>
      </c>
      <c r="AS371" t="e">
        <f t="shared" si="60"/>
        <v>#N/A</v>
      </c>
      <c r="AT371" t="e">
        <f t="shared" si="61"/>
        <v>#N/A</v>
      </c>
      <c r="AU371" t="e">
        <f t="shared" si="62"/>
        <v>#N/A</v>
      </c>
      <c r="AV371" t="e">
        <f t="shared" si="63"/>
        <v>#N/A</v>
      </c>
      <c r="AW371" t="e">
        <f t="shared" si="64"/>
        <v>#N/A</v>
      </c>
      <c r="AX371" t="e">
        <f t="shared" si="65"/>
        <v>#N/A</v>
      </c>
      <c r="AY371" t="e">
        <f t="shared" si="66"/>
        <v>#N/A</v>
      </c>
      <c r="AZ371">
        <f t="shared" si="67"/>
        <v>0</v>
      </c>
      <c r="BA371">
        <f t="shared" si="68"/>
        <v>0</v>
      </c>
      <c r="BB371">
        <f t="shared" si="69"/>
        <v>0</v>
      </c>
      <c r="BC371">
        <f t="shared" si="70"/>
        <v>0</v>
      </c>
      <c r="BD371">
        <f t="shared" si="71"/>
        <v>0</v>
      </c>
      <c r="BE371">
        <f t="shared" si="72"/>
        <v>0</v>
      </c>
      <c r="BF371">
        <f t="shared" si="73"/>
        <v>0</v>
      </c>
      <c r="BG371">
        <f t="shared" si="74"/>
        <v>0</v>
      </c>
      <c r="BH371">
        <f t="shared" si="75"/>
        <v>0</v>
      </c>
      <c r="BI371">
        <f t="shared" si="76"/>
        <v>0</v>
      </c>
      <c r="BJ371" t="e">
        <f t="shared" si="77"/>
        <v>#N/A</v>
      </c>
    </row>
    <row r="372" spans="1:62">
      <c r="A372" s="8">
        <v>67</v>
      </c>
      <c r="J372">
        <v>4147870</v>
      </c>
      <c r="K372">
        <v>4147470</v>
      </c>
      <c r="L372">
        <v>4145630</v>
      </c>
      <c r="M372">
        <v>4147160</v>
      </c>
      <c r="N372">
        <v>4148890</v>
      </c>
      <c r="O372">
        <v>4146100</v>
      </c>
      <c r="P372">
        <v>4145310</v>
      </c>
      <c r="Q372">
        <v>4144560</v>
      </c>
      <c r="R372">
        <v>4146190</v>
      </c>
      <c r="S372">
        <v>4148770</v>
      </c>
      <c r="V372" s="8">
        <v>67</v>
      </c>
      <c r="W372" t="e">
        <f t="shared" si="40"/>
        <v>#N/A</v>
      </c>
      <c r="X372" t="e">
        <f t="shared" si="41"/>
        <v>#N/A</v>
      </c>
      <c r="Y372" t="e">
        <f t="shared" si="42"/>
        <v>#N/A</v>
      </c>
      <c r="Z372" t="e">
        <f t="shared" si="43"/>
        <v>#N/A</v>
      </c>
      <c r="AA372" t="e">
        <f t="shared" si="44"/>
        <v>#N/A</v>
      </c>
      <c r="AB372" t="e">
        <f t="shared" si="45"/>
        <v>#N/A</v>
      </c>
      <c r="AC372" t="e">
        <f t="shared" si="46"/>
        <v>#N/A</v>
      </c>
      <c r="AD372" t="e">
        <f t="shared" si="47"/>
        <v>#N/A</v>
      </c>
      <c r="AE372">
        <f t="shared" si="48"/>
        <v>4220</v>
      </c>
      <c r="AF372">
        <f t="shared" si="49"/>
        <v>3820</v>
      </c>
      <c r="AG372">
        <f t="shared" si="50"/>
        <v>1980</v>
      </c>
      <c r="AH372">
        <f t="shared" si="51"/>
        <v>3510</v>
      </c>
      <c r="AI372">
        <f t="shared" si="52"/>
        <v>5240</v>
      </c>
      <c r="AJ372">
        <f t="shared" si="53"/>
        <v>2450</v>
      </c>
      <c r="AK372">
        <f t="shared" si="54"/>
        <v>1660</v>
      </c>
      <c r="AL372">
        <f t="shared" si="55"/>
        <v>910</v>
      </c>
      <c r="AM372">
        <f t="shared" si="56"/>
        <v>2540</v>
      </c>
      <c r="AN372">
        <f t="shared" si="57"/>
        <v>5120</v>
      </c>
      <c r="AO372" t="e">
        <f t="shared" si="58"/>
        <v>#N/A</v>
      </c>
      <c r="AQ372" s="8">
        <v>67</v>
      </c>
      <c r="AR372" t="e">
        <f t="shared" si="59"/>
        <v>#N/A</v>
      </c>
      <c r="AS372" t="e">
        <f t="shared" si="60"/>
        <v>#N/A</v>
      </c>
      <c r="AT372" t="e">
        <f t="shared" si="61"/>
        <v>#N/A</v>
      </c>
      <c r="AU372" t="e">
        <f t="shared" si="62"/>
        <v>#N/A</v>
      </c>
      <c r="AV372" t="e">
        <f t="shared" si="63"/>
        <v>#N/A</v>
      </c>
      <c r="AW372" t="e">
        <f t="shared" si="64"/>
        <v>#N/A</v>
      </c>
      <c r="AX372" t="e">
        <f t="shared" si="65"/>
        <v>#N/A</v>
      </c>
      <c r="AY372" t="e">
        <f t="shared" si="66"/>
        <v>#N/A</v>
      </c>
      <c r="AZ372">
        <f t="shared" si="67"/>
        <v>0</v>
      </c>
      <c r="BA372">
        <f t="shared" si="68"/>
        <v>0</v>
      </c>
      <c r="BB372">
        <f t="shared" si="69"/>
        <v>0</v>
      </c>
      <c r="BC372">
        <f t="shared" si="70"/>
        <v>0</v>
      </c>
      <c r="BD372">
        <f t="shared" si="71"/>
        <v>0</v>
      </c>
      <c r="BE372">
        <f t="shared" si="72"/>
        <v>0</v>
      </c>
      <c r="BF372">
        <f t="shared" si="73"/>
        <v>0</v>
      </c>
      <c r="BG372">
        <f t="shared" si="74"/>
        <v>0</v>
      </c>
      <c r="BH372">
        <f t="shared" si="75"/>
        <v>0</v>
      </c>
      <c r="BI372">
        <f t="shared" si="76"/>
        <v>0</v>
      </c>
      <c r="BJ372" t="e">
        <f t="shared" si="77"/>
        <v>#N/A</v>
      </c>
    </row>
    <row r="373" spans="1:62">
      <c r="A373" s="8">
        <v>68</v>
      </c>
      <c r="J373">
        <v>4147880</v>
      </c>
      <c r="K373">
        <v>4147160</v>
      </c>
      <c r="L373">
        <v>4145630</v>
      </c>
      <c r="M373">
        <v>4146750</v>
      </c>
      <c r="N373">
        <v>4148910</v>
      </c>
      <c r="O373">
        <v>4146120</v>
      </c>
      <c r="P373">
        <v>4145260</v>
      </c>
      <c r="Q373">
        <v>4144620</v>
      </c>
      <c r="R373">
        <v>4146270</v>
      </c>
      <c r="S373">
        <v>4148860</v>
      </c>
      <c r="V373" s="8">
        <v>68</v>
      </c>
      <c r="W373" t="e">
        <f t="shared" si="40"/>
        <v>#N/A</v>
      </c>
      <c r="X373" t="e">
        <f t="shared" si="41"/>
        <v>#N/A</v>
      </c>
      <c r="Y373" t="e">
        <f t="shared" si="42"/>
        <v>#N/A</v>
      </c>
      <c r="Z373" t="e">
        <f t="shared" si="43"/>
        <v>#N/A</v>
      </c>
      <c r="AA373" t="e">
        <f t="shared" si="44"/>
        <v>#N/A</v>
      </c>
      <c r="AB373" t="e">
        <f t="shared" si="45"/>
        <v>#N/A</v>
      </c>
      <c r="AC373" t="e">
        <f t="shared" si="46"/>
        <v>#N/A</v>
      </c>
      <c r="AD373" t="e">
        <f t="shared" si="47"/>
        <v>#N/A</v>
      </c>
      <c r="AE373">
        <f t="shared" si="48"/>
        <v>4230</v>
      </c>
      <c r="AF373">
        <f t="shared" si="49"/>
        <v>3510</v>
      </c>
      <c r="AG373">
        <f t="shared" si="50"/>
        <v>1980</v>
      </c>
      <c r="AH373">
        <f t="shared" si="51"/>
        <v>3100</v>
      </c>
      <c r="AI373">
        <f t="shared" si="52"/>
        <v>5260</v>
      </c>
      <c r="AJ373">
        <f t="shared" si="53"/>
        <v>2470</v>
      </c>
      <c r="AK373">
        <f t="shared" si="54"/>
        <v>1610</v>
      </c>
      <c r="AL373">
        <f t="shared" si="55"/>
        <v>970</v>
      </c>
      <c r="AM373">
        <f t="shared" si="56"/>
        <v>2620</v>
      </c>
      <c r="AN373">
        <f t="shared" si="57"/>
        <v>5210</v>
      </c>
      <c r="AO373" t="e">
        <f t="shared" si="58"/>
        <v>#N/A</v>
      </c>
      <c r="AQ373" s="8">
        <v>68</v>
      </c>
      <c r="AR373" t="e">
        <f t="shared" si="59"/>
        <v>#N/A</v>
      </c>
      <c r="AS373" t="e">
        <f t="shared" si="60"/>
        <v>#N/A</v>
      </c>
      <c r="AT373" t="e">
        <f t="shared" si="61"/>
        <v>#N/A</v>
      </c>
      <c r="AU373" t="e">
        <f t="shared" si="62"/>
        <v>#N/A</v>
      </c>
      <c r="AV373" t="e">
        <f t="shared" si="63"/>
        <v>#N/A</v>
      </c>
      <c r="AW373" t="e">
        <f t="shared" si="64"/>
        <v>#N/A</v>
      </c>
      <c r="AX373" t="e">
        <f t="shared" si="65"/>
        <v>#N/A</v>
      </c>
      <c r="AY373" t="e">
        <f t="shared" si="66"/>
        <v>#N/A</v>
      </c>
      <c r="AZ373">
        <f t="shared" si="67"/>
        <v>0</v>
      </c>
      <c r="BA373">
        <f t="shared" si="68"/>
        <v>0</v>
      </c>
      <c r="BB373">
        <f t="shared" si="69"/>
        <v>0</v>
      </c>
      <c r="BC373">
        <f t="shared" si="70"/>
        <v>0</v>
      </c>
      <c r="BD373">
        <f t="shared" si="71"/>
        <v>0</v>
      </c>
      <c r="BE373">
        <f t="shared" si="72"/>
        <v>0</v>
      </c>
      <c r="BF373">
        <f t="shared" si="73"/>
        <v>0</v>
      </c>
      <c r="BG373">
        <f t="shared" si="74"/>
        <v>0</v>
      </c>
      <c r="BH373">
        <f t="shared" si="75"/>
        <v>0</v>
      </c>
      <c r="BI373">
        <f t="shared" si="76"/>
        <v>0</v>
      </c>
      <c r="BJ373" t="e">
        <f t="shared" si="77"/>
        <v>#N/A</v>
      </c>
    </row>
    <row r="374" spans="1:62">
      <c r="A374" s="8">
        <v>69</v>
      </c>
      <c r="J374">
        <v>4147890</v>
      </c>
      <c r="K374">
        <v>4146950</v>
      </c>
      <c r="L374">
        <v>4145630</v>
      </c>
      <c r="M374">
        <v>4146790</v>
      </c>
      <c r="N374">
        <v>4148640</v>
      </c>
      <c r="O374">
        <v>4146100</v>
      </c>
      <c r="P374">
        <v>4145270</v>
      </c>
      <c r="Q374">
        <v>4144630</v>
      </c>
      <c r="R374">
        <v>4146360</v>
      </c>
      <c r="S374">
        <v>4148950</v>
      </c>
      <c r="V374" s="8">
        <v>69</v>
      </c>
      <c r="W374" t="e">
        <f t="shared" si="40"/>
        <v>#N/A</v>
      </c>
      <c r="X374" t="e">
        <f t="shared" si="41"/>
        <v>#N/A</v>
      </c>
      <c r="Y374" t="e">
        <f t="shared" si="42"/>
        <v>#N/A</v>
      </c>
      <c r="Z374" t="e">
        <f t="shared" si="43"/>
        <v>#N/A</v>
      </c>
      <c r="AA374" t="e">
        <f t="shared" si="44"/>
        <v>#N/A</v>
      </c>
      <c r="AB374" t="e">
        <f t="shared" si="45"/>
        <v>#N/A</v>
      </c>
      <c r="AC374" t="e">
        <f t="shared" si="46"/>
        <v>#N/A</v>
      </c>
      <c r="AD374" t="e">
        <f t="shared" si="47"/>
        <v>#N/A</v>
      </c>
      <c r="AE374">
        <f t="shared" si="48"/>
        <v>4240</v>
      </c>
      <c r="AF374">
        <f t="shared" si="49"/>
        <v>3300</v>
      </c>
      <c r="AG374">
        <f t="shared" si="50"/>
        <v>1980</v>
      </c>
      <c r="AH374">
        <f t="shared" si="51"/>
        <v>3140</v>
      </c>
      <c r="AI374">
        <f t="shared" si="52"/>
        <v>4990</v>
      </c>
      <c r="AJ374">
        <f t="shared" si="53"/>
        <v>2450</v>
      </c>
      <c r="AK374">
        <f t="shared" si="54"/>
        <v>1620</v>
      </c>
      <c r="AL374">
        <f t="shared" si="55"/>
        <v>980</v>
      </c>
      <c r="AM374">
        <f t="shared" si="56"/>
        <v>2710</v>
      </c>
      <c r="AN374">
        <f t="shared" si="57"/>
        <v>5300</v>
      </c>
      <c r="AO374" t="e">
        <f t="shared" si="58"/>
        <v>#N/A</v>
      </c>
      <c r="AQ374" s="8">
        <v>69</v>
      </c>
      <c r="AR374" t="e">
        <f t="shared" si="59"/>
        <v>#N/A</v>
      </c>
      <c r="AS374" t="e">
        <f t="shared" si="60"/>
        <v>#N/A</v>
      </c>
      <c r="AT374" t="e">
        <f t="shared" si="61"/>
        <v>#N/A</v>
      </c>
      <c r="AU374" t="e">
        <f t="shared" si="62"/>
        <v>#N/A</v>
      </c>
      <c r="AV374" t="e">
        <f t="shared" si="63"/>
        <v>#N/A</v>
      </c>
      <c r="AW374" t="e">
        <f t="shared" si="64"/>
        <v>#N/A</v>
      </c>
      <c r="AX374" t="e">
        <f t="shared" si="65"/>
        <v>#N/A</v>
      </c>
      <c r="AY374" t="e">
        <f t="shared" si="66"/>
        <v>#N/A</v>
      </c>
      <c r="AZ374">
        <f t="shared" si="67"/>
        <v>0</v>
      </c>
      <c r="BA374">
        <f t="shared" si="68"/>
        <v>0</v>
      </c>
      <c r="BB374">
        <f t="shared" si="69"/>
        <v>0</v>
      </c>
      <c r="BC374">
        <f t="shared" si="70"/>
        <v>0</v>
      </c>
      <c r="BD374">
        <f t="shared" si="71"/>
        <v>0</v>
      </c>
      <c r="BE374">
        <f t="shared" si="72"/>
        <v>0</v>
      </c>
      <c r="BF374">
        <f t="shared" si="73"/>
        <v>0</v>
      </c>
      <c r="BG374">
        <f t="shared" si="74"/>
        <v>0</v>
      </c>
      <c r="BH374">
        <f t="shared" si="75"/>
        <v>0</v>
      </c>
      <c r="BI374">
        <f t="shared" si="76"/>
        <v>0</v>
      </c>
      <c r="BJ374" t="e">
        <f t="shared" si="77"/>
        <v>#N/A</v>
      </c>
    </row>
    <row r="375" spans="1:62">
      <c r="A375" s="8">
        <v>70</v>
      </c>
      <c r="J375">
        <v>4147900</v>
      </c>
      <c r="K375">
        <v>4146760</v>
      </c>
      <c r="L375">
        <v>4145610</v>
      </c>
      <c r="M375">
        <v>4146730</v>
      </c>
      <c r="N375">
        <v>4148400</v>
      </c>
      <c r="O375">
        <v>4146100</v>
      </c>
      <c r="P375">
        <v>4145230</v>
      </c>
      <c r="Q375">
        <v>4144640</v>
      </c>
      <c r="R375">
        <v>4146450</v>
      </c>
      <c r="S375">
        <v>4149040</v>
      </c>
      <c r="V375" s="8">
        <v>70</v>
      </c>
      <c r="W375" t="e">
        <f t="shared" si="40"/>
        <v>#N/A</v>
      </c>
      <c r="X375" t="e">
        <f t="shared" si="41"/>
        <v>#N/A</v>
      </c>
      <c r="Y375" t="e">
        <f t="shared" si="42"/>
        <v>#N/A</v>
      </c>
      <c r="Z375" t="e">
        <f t="shared" si="43"/>
        <v>#N/A</v>
      </c>
      <c r="AA375" t="e">
        <f t="shared" si="44"/>
        <v>#N/A</v>
      </c>
      <c r="AB375" t="e">
        <f t="shared" si="45"/>
        <v>#N/A</v>
      </c>
      <c r="AC375" t="e">
        <f t="shared" si="46"/>
        <v>#N/A</v>
      </c>
      <c r="AD375" t="e">
        <f t="shared" si="47"/>
        <v>#N/A</v>
      </c>
      <c r="AE375">
        <f t="shared" si="48"/>
        <v>4250</v>
      </c>
      <c r="AF375">
        <f t="shared" si="49"/>
        <v>3110</v>
      </c>
      <c r="AG375">
        <f t="shared" si="50"/>
        <v>1960</v>
      </c>
      <c r="AH375">
        <f t="shared" si="51"/>
        <v>3080</v>
      </c>
      <c r="AI375">
        <f t="shared" si="52"/>
        <v>4750</v>
      </c>
      <c r="AJ375">
        <f t="shared" si="53"/>
        <v>2450</v>
      </c>
      <c r="AK375">
        <f t="shared" si="54"/>
        <v>1580</v>
      </c>
      <c r="AL375">
        <f t="shared" si="55"/>
        <v>990</v>
      </c>
      <c r="AM375">
        <f t="shared" si="56"/>
        <v>2800</v>
      </c>
      <c r="AN375">
        <f t="shared" si="57"/>
        <v>5390</v>
      </c>
      <c r="AO375" t="e">
        <f t="shared" si="58"/>
        <v>#N/A</v>
      </c>
      <c r="AQ375" s="8">
        <v>70</v>
      </c>
      <c r="AR375" t="e">
        <f t="shared" si="59"/>
        <v>#N/A</v>
      </c>
      <c r="AS375" t="e">
        <f t="shared" si="60"/>
        <v>#N/A</v>
      </c>
      <c r="AT375" t="e">
        <f t="shared" si="61"/>
        <v>#N/A</v>
      </c>
      <c r="AU375" t="e">
        <f t="shared" si="62"/>
        <v>#N/A</v>
      </c>
      <c r="AV375" t="e">
        <f t="shared" si="63"/>
        <v>#N/A</v>
      </c>
      <c r="AW375" t="e">
        <f t="shared" si="64"/>
        <v>#N/A</v>
      </c>
      <c r="AX375" t="e">
        <f t="shared" si="65"/>
        <v>#N/A</v>
      </c>
      <c r="AY375" t="e">
        <f t="shared" si="66"/>
        <v>#N/A</v>
      </c>
      <c r="AZ375">
        <f t="shared" si="67"/>
        <v>0</v>
      </c>
      <c r="BA375">
        <f t="shared" si="68"/>
        <v>0</v>
      </c>
      <c r="BB375">
        <f t="shared" si="69"/>
        <v>0</v>
      </c>
      <c r="BC375">
        <f t="shared" si="70"/>
        <v>0</v>
      </c>
      <c r="BD375">
        <f t="shared" si="71"/>
        <v>0</v>
      </c>
      <c r="BE375">
        <f t="shared" si="72"/>
        <v>0</v>
      </c>
      <c r="BF375">
        <f t="shared" si="73"/>
        <v>0</v>
      </c>
      <c r="BG375">
        <f t="shared" si="74"/>
        <v>0</v>
      </c>
      <c r="BH375">
        <f t="shared" si="75"/>
        <v>0</v>
      </c>
      <c r="BI375">
        <f t="shared" si="76"/>
        <v>0</v>
      </c>
      <c r="BJ375" t="e">
        <f t="shared" si="77"/>
        <v>#N/A</v>
      </c>
    </row>
    <row r="376" spans="1:62">
      <c r="A376" s="8">
        <v>71</v>
      </c>
      <c r="J376">
        <v>4147800</v>
      </c>
      <c r="K376">
        <v>4146570</v>
      </c>
      <c r="L376">
        <v>4145660</v>
      </c>
      <c r="M376">
        <v>4146890</v>
      </c>
      <c r="N376">
        <v>4148160</v>
      </c>
      <c r="O376">
        <v>4146120</v>
      </c>
      <c r="P376">
        <v>4145110</v>
      </c>
      <c r="Q376">
        <v>4144710</v>
      </c>
      <c r="R376">
        <v>4146540</v>
      </c>
      <c r="S376">
        <v>4149130</v>
      </c>
      <c r="V376" s="8">
        <v>71</v>
      </c>
      <c r="W376" t="e">
        <f t="shared" si="40"/>
        <v>#N/A</v>
      </c>
      <c r="X376" t="e">
        <f t="shared" si="41"/>
        <v>#N/A</v>
      </c>
      <c r="Y376" t="e">
        <f t="shared" si="42"/>
        <v>#N/A</v>
      </c>
      <c r="Z376" t="e">
        <f t="shared" si="43"/>
        <v>#N/A</v>
      </c>
      <c r="AA376" t="e">
        <f t="shared" si="44"/>
        <v>#N/A</v>
      </c>
      <c r="AB376" t="e">
        <f t="shared" si="45"/>
        <v>#N/A</v>
      </c>
      <c r="AC376" t="e">
        <f t="shared" si="46"/>
        <v>#N/A</v>
      </c>
      <c r="AD376" t="e">
        <f t="shared" si="47"/>
        <v>#N/A</v>
      </c>
      <c r="AE376">
        <f t="shared" si="48"/>
        <v>4150</v>
      </c>
      <c r="AF376">
        <f t="shared" si="49"/>
        <v>2920</v>
      </c>
      <c r="AG376">
        <f t="shared" si="50"/>
        <v>2010</v>
      </c>
      <c r="AH376">
        <f t="shared" si="51"/>
        <v>3240</v>
      </c>
      <c r="AI376">
        <f t="shared" si="52"/>
        <v>4510</v>
      </c>
      <c r="AJ376">
        <f t="shared" si="53"/>
        <v>2470</v>
      </c>
      <c r="AK376">
        <f t="shared" si="54"/>
        <v>1460</v>
      </c>
      <c r="AL376">
        <f t="shared" si="55"/>
        <v>1060</v>
      </c>
      <c r="AM376">
        <f t="shared" si="56"/>
        <v>2890</v>
      </c>
      <c r="AN376">
        <f t="shared" si="57"/>
        <v>5480</v>
      </c>
      <c r="AO376" t="e">
        <f t="shared" si="58"/>
        <v>#N/A</v>
      </c>
      <c r="AQ376" s="8">
        <v>71</v>
      </c>
      <c r="AR376" t="e">
        <f t="shared" si="59"/>
        <v>#N/A</v>
      </c>
      <c r="AS376" t="e">
        <f t="shared" si="60"/>
        <v>#N/A</v>
      </c>
      <c r="AT376" t="e">
        <f t="shared" si="61"/>
        <v>#N/A</v>
      </c>
      <c r="AU376" t="e">
        <f t="shared" si="62"/>
        <v>#N/A</v>
      </c>
      <c r="AV376" t="e">
        <f t="shared" si="63"/>
        <v>#N/A</v>
      </c>
      <c r="AW376" t="e">
        <f t="shared" si="64"/>
        <v>#N/A</v>
      </c>
      <c r="AX376" t="e">
        <f t="shared" si="65"/>
        <v>#N/A</v>
      </c>
      <c r="AY376" t="e">
        <f t="shared" si="66"/>
        <v>#N/A</v>
      </c>
      <c r="AZ376">
        <f t="shared" si="67"/>
        <v>0</v>
      </c>
      <c r="BA376">
        <f t="shared" si="68"/>
        <v>0</v>
      </c>
      <c r="BB376">
        <f t="shared" si="69"/>
        <v>0</v>
      </c>
      <c r="BC376">
        <f t="shared" si="70"/>
        <v>0</v>
      </c>
      <c r="BD376">
        <f t="shared" si="71"/>
        <v>0</v>
      </c>
      <c r="BE376">
        <f t="shared" si="72"/>
        <v>0</v>
      </c>
      <c r="BF376">
        <f t="shared" si="73"/>
        <v>0</v>
      </c>
      <c r="BG376">
        <f t="shared" si="74"/>
        <v>0</v>
      </c>
      <c r="BH376">
        <f t="shared" si="75"/>
        <v>0</v>
      </c>
      <c r="BI376">
        <f t="shared" si="76"/>
        <v>0</v>
      </c>
      <c r="BJ376" t="e">
        <f t="shared" si="77"/>
        <v>#N/A</v>
      </c>
    </row>
    <row r="377" spans="1:62">
      <c r="A377" s="8">
        <v>72</v>
      </c>
      <c r="J377">
        <v>4147740</v>
      </c>
      <c r="K377">
        <v>4146390</v>
      </c>
      <c r="L377">
        <v>4145650</v>
      </c>
      <c r="M377">
        <v>4147100</v>
      </c>
      <c r="N377">
        <v>4147950</v>
      </c>
      <c r="O377">
        <v>4146100</v>
      </c>
      <c r="P377">
        <v>4144920</v>
      </c>
      <c r="Q377">
        <v>4144790</v>
      </c>
      <c r="R377">
        <v>4146630</v>
      </c>
      <c r="S377">
        <v>4149220</v>
      </c>
      <c r="V377" s="8">
        <v>72</v>
      </c>
      <c r="W377" t="e">
        <f t="shared" si="40"/>
        <v>#N/A</v>
      </c>
      <c r="X377" t="e">
        <f t="shared" si="41"/>
        <v>#N/A</v>
      </c>
      <c r="Y377" t="e">
        <f t="shared" si="42"/>
        <v>#N/A</v>
      </c>
      <c r="Z377" t="e">
        <f t="shared" si="43"/>
        <v>#N/A</v>
      </c>
      <c r="AA377" t="e">
        <f t="shared" si="44"/>
        <v>#N/A</v>
      </c>
      <c r="AB377" t="e">
        <f t="shared" si="45"/>
        <v>#N/A</v>
      </c>
      <c r="AC377" t="e">
        <f t="shared" si="46"/>
        <v>#N/A</v>
      </c>
      <c r="AD377" t="e">
        <f t="shared" si="47"/>
        <v>#N/A</v>
      </c>
      <c r="AE377">
        <f t="shared" si="48"/>
        <v>4090</v>
      </c>
      <c r="AF377">
        <f t="shared" si="49"/>
        <v>2740</v>
      </c>
      <c r="AG377">
        <f t="shared" si="50"/>
        <v>2000</v>
      </c>
      <c r="AH377">
        <f t="shared" si="51"/>
        <v>3450</v>
      </c>
      <c r="AI377">
        <f t="shared" si="52"/>
        <v>4300</v>
      </c>
      <c r="AJ377">
        <f t="shared" si="53"/>
        <v>2450</v>
      </c>
      <c r="AK377">
        <f t="shared" si="54"/>
        <v>1270</v>
      </c>
      <c r="AL377">
        <f t="shared" si="55"/>
        <v>1140</v>
      </c>
      <c r="AM377">
        <f t="shared" si="56"/>
        <v>2980</v>
      </c>
      <c r="AN377">
        <f t="shared" si="57"/>
        <v>5570</v>
      </c>
      <c r="AO377" t="e">
        <f t="shared" si="58"/>
        <v>#N/A</v>
      </c>
      <c r="AQ377" s="8">
        <v>72</v>
      </c>
      <c r="AR377" t="e">
        <f t="shared" si="59"/>
        <v>#N/A</v>
      </c>
      <c r="AS377" t="e">
        <f t="shared" si="60"/>
        <v>#N/A</v>
      </c>
      <c r="AT377" t="e">
        <f t="shared" si="61"/>
        <v>#N/A</v>
      </c>
      <c r="AU377" t="e">
        <f t="shared" si="62"/>
        <v>#N/A</v>
      </c>
      <c r="AV377" t="e">
        <f t="shared" si="63"/>
        <v>#N/A</v>
      </c>
      <c r="AW377" t="e">
        <f t="shared" si="64"/>
        <v>#N/A</v>
      </c>
      <c r="AX377" t="e">
        <f t="shared" si="65"/>
        <v>#N/A</v>
      </c>
      <c r="AY377" t="e">
        <f t="shared" si="66"/>
        <v>#N/A</v>
      </c>
      <c r="AZ377">
        <f t="shared" si="67"/>
        <v>0</v>
      </c>
      <c r="BA377">
        <f t="shared" si="68"/>
        <v>0</v>
      </c>
      <c r="BB377">
        <f t="shared" si="69"/>
        <v>0</v>
      </c>
      <c r="BC377">
        <f t="shared" si="70"/>
        <v>0</v>
      </c>
      <c r="BD377">
        <f t="shared" si="71"/>
        <v>0</v>
      </c>
      <c r="BE377">
        <f t="shared" si="72"/>
        <v>0</v>
      </c>
      <c r="BF377">
        <f t="shared" si="73"/>
        <v>0</v>
      </c>
      <c r="BG377">
        <f t="shared" si="74"/>
        <v>0</v>
      </c>
      <c r="BH377">
        <f t="shared" si="75"/>
        <v>0</v>
      </c>
      <c r="BI377">
        <f t="shared" si="76"/>
        <v>0</v>
      </c>
      <c r="BJ377" t="e">
        <f t="shared" si="77"/>
        <v>#N/A</v>
      </c>
    </row>
    <row r="378" spans="1:62">
      <c r="A378" s="8">
        <v>73</v>
      </c>
      <c r="J378">
        <v>4147750</v>
      </c>
      <c r="K378">
        <v>4146310</v>
      </c>
      <c r="L378">
        <v>4145650</v>
      </c>
      <c r="M378">
        <v>4147080</v>
      </c>
      <c r="N378">
        <v>4147860</v>
      </c>
      <c r="O378">
        <v>4146040</v>
      </c>
      <c r="P378">
        <v>4144880</v>
      </c>
      <c r="Q378">
        <v>4144850</v>
      </c>
      <c r="R378">
        <v>4146720</v>
      </c>
      <c r="S378">
        <v>4149310</v>
      </c>
      <c r="V378" s="8">
        <v>73</v>
      </c>
      <c r="W378" t="e">
        <f t="shared" si="40"/>
        <v>#N/A</v>
      </c>
      <c r="X378" t="e">
        <f t="shared" si="41"/>
        <v>#N/A</v>
      </c>
      <c r="Y378" t="e">
        <f t="shared" si="42"/>
        <v>#N/A</v>
      </c>
      <c r="Z378" t="e">
        <f t="shared" si="43"/>
        <v>#N/A</v>
      </c>
      <c r="AA378" t="e">
        <f t="shared" si="44"/>
        <v>#N/A</v>
      </c>
      <c r="AB378" t="e">
        <f t="shared" si="45"/>
        <v>#N/A</v>
      </c>
      <c r="AC378" t="e">
        <f t="shared" si="46"/>
        <v>#N/A</v>
      </c>
      <c r="AD378" t="e">
        <f t="shared" si="47"/>
        <v>#N/A</v>
      </c>
      <c r="AE378">
        <f t="shared" si="48"/>
        <v>4100</v>
      </c>
      <c r="AF378">
        <f t="shared" si="49"/>
        <v>2660</v>
      </c>
      <c r="AG378">
        <f t="shared" si="50"/>
        <v>2000</v>
      </c>
      <c r="AH378">
        <f t="shared" si="51"/>
        <v>3430</v>
      </c>
      <c r="AI378">
        <f t="shared" si="52"/>
        <v>4210</v>
      </c>
      <c r="AJ378">
        <f t="shared" si="53"/>
        <v>2390</v>
      </c>
      <c r="AK378">
        <f t="shared" si="54"/>
        <v>1230</v>
      </c>
      <c r="AL378">
        <f t="shared" si="55"/>
        <v>1200</v>
      </c>
      <c r="AM378">
        <f t="shared" si="56"/>
        <v>3070</v>
      </c>
      <c r="AN378">
        <f t="shared" si="57"/>
        <v>5660</v>
      </c>
      <c r="AO378" t="e">
        <f t="shared" si="58"/>
        <v>#N/A</v>
      </c>
      <c r="AQ378" s="8">
        <v>73</v>
      </c>
      <c r="AR378" t="e">
        <f t="shared" si="59"/>
        <v>#N/A</v>
      </c>
      <c r="AS378" t="e">
        <f t="shared" si="60"/>
        <v>#N/A</v>
      </c>
      <c r="AT378" t="e">
        <f t="shared" si="61"/>
        <v>#N/A</v>
      </c>
      <c r="AU378" t="e">
        <f t="shared" si="62"/>
        <v>#N/A</v>
      </c>
      <c r="AV378" t="e">
        <f t="shared" si="63"/>
        <v>#N/A</v>
      </c>
      <c r="AW378" t="e">
        <f t="shared" si="64"/>
        <v>#N/A</v>
      </c>
      <c r="AX378" t="e">
        <f t="shared" si="65"/>
        <v>#N/A</v>
      </c>
      <c r="AY378" t="e">
        <f t="shared" si="66"/>
        <v>#N/A</v>
      </c>
      <c r="AZ378">
        <f t="shared" si="67"/>
        <v>0</v>
      </c>
      <c r="BA378">
        <f t="shared" si="68"/>
        <v>0</v>
      </c>
      <c r="BB378">
        <f t="shared" si="69"/>
        <v>0</v>
      </c>
      <c r="BC378">
        <f t="shared" si="70"/>
        <v>0</v>
      </c>
      <c r="BD378">
        <f t="shared" si="71"/>
        <v>0</v>
      </c>
      <c r="BE378">
        <f t="shared" si="72"/>
        <v>0</v>
      </c>
      <c r="BF378">
        <f t="shared" si="73"/>
        <v>0</v>
      </c>
      <c r="BG378">
        <f t="shared" si="74"/>
        <v>0</v>
      </c>
      <c r="BH378">
        <f t="shared" si="75"/>
        <v>0</v>
      </c>
      <c r="BI378">
        <f t="shared" si="76"/>
        <v>0</v>
      </c>
      <c r="BJ378" t="e">
        <f t="shared" si="77"/>
        <v>#N/A</v>
      </c>
    </row>
    <row r="379" spans="1:62">
      <c r="A379" s="8">
        <v>74</v>
      </c>
      <c r="J379">
        <v>4147760</v>
      </c>
      <c r="K379">
        <v>4146160</v>
      </c>
      <c r="L379">
        <v>4145700</v>
      </c>
      <c r="M379">
        <v>4147390</v>
      </c>
      <c r="N379">
        <v>4147640</v>
      </c>
      <c r="O379">
        <v>4146070</v>
      </c>
      <c r="P379">
        <v>4144890</v>
      </c>
      <c r="Q379">
        <v>4144890</v>
      </c>
      <c r="R379">
        <v>4146810</v>
      </c>
      <c r="S379">
        <v>4149400</v>
      </c>
      <c r="V379" s="8">
        <v>74</v>
      </c>
      <c r="W379" t="e">
        <f t="shared" si="40"/>
        <v>#N/A</v>
      </c>
      <c r="X379" t="e">
        <f t="shared" si="41"/>
        <v>#N/A</v>
      </c>
      <c r="Y379" t="e">
        <f t="shared" si="42"/>
        <v>#N/A</v>
      </c>
      <c r="Z379" t="e">
        <f t="shared" si="43"/>
        <v>#N/A</v>
      </c>
      <c r="AA379" t="e">
        <f t="shared" si="44"/>
        <v>#N/A</v>
      </c>
      <c r="AB379" t="e">
        <f t="shared" si="45"/>
        <v>#N/A</v>
      </c>
      <c r="AC379" t="e">
        <f t="shared" si="46"/>
        <v>#N/A</v>
      </c>
      <c r="AD379" t="e">
        <f t="shared" si="47"/>
        <v>#N/A</v>
      </c>
      <c r="AE379">
        <f t="shared" si="48"/>
        <v>4110</v>
      </c>
      <c r="AF379">
        <f t="shared" si="49"/>
        <v>2510</v>
      </c>
      <c r="AG379">
        <f t="shared" si="50"/>
        <v>2050</v>
      </c>
      <c r="AH379">
        <f t="shared" si="51"/>
        <v>3740</v>
      </c>
      <c r="AI379">
        <f t="shared" si="52"/>
        <v>3990</v>
      </c>
      <c r="AJ379">
        <f t="shared" si="53"/>
        <v>2420</v>
      </c>
      <c r="AK379">
        <f t="shared" si="54"/>
        <v>1240</v>
      </c>
      <c r="AL379">
        <f t="shared" si="55"/>
        <v>1240</v>
      </c>
      <c r="AM379">
        <f t="shared" si="56"/>
        <v>3160</v>
      </c>
      <c r="AN379">
        <f t="shared" si="57"/>
        <v>5750</v>
      </c>
      <c r="AO379" t="e">
        <f t="shared" si="58"/>
        <v>#N/A</v>
      </c>
      <c r="AQ379" s="8">
        <v>74</v>
      </c>
      <c r="AR379" t="e">
        <f t="shared" si="59"/>
        <v>#N/A</v>
      </c>
      <c r="AS379" t="e">
        <f t="shared" si="60"/>
        <v>#N/A</v>
      </c>
      <c r="AT379" t="e">
        <f t="shared" si="61"/>
        <v>#N/A</v>
      </c>
      <c r="AU379" t="e">
        <f t="shared" si="62"/>
        <v>#N/A</v>
      </c>
      <c r="AV379" t="e">
        <f t="shared" si="63"/>
        <v>#N/A</v>
      </c>
      <c r="AW379" t="e">
        <f t="shared" si="64"/>
        <v>#N/A</v>
      </c>
      <c r="AX379" t="e">
        <f t="shared" si="65"/>
        <v>#N/A</v>
      </c>
      <c r="AY379" t="e">
        <f t="shared" si="66"/>
        <v>#N/A</v>
      </c>
      <c r="AZ379">
        <f t="shared" si="67"/>
        <v>0</v>
      </c>
      <c r="BA379">
        <f t="shared" si="68"/>
        <v>0</v>
      </c>
      <c r="BB379">
        <f t="shared" si="69"/>
        <v>0</v>
      </c>
      <c r="BC379">
        <f t="shared" si="70"/>
        <v>0</v>
      </c>
      <c r="BD379">
        <f t="shared" si="71"/>
        <v>0</v>
      </c>
      <c r="BE379">
        <f t="shared" si="72"/>
        <v>0</v>
      </c>
      <c r="BF379">
        <f t="shared" si="73"/>
        <v>0</v>
      </c>
      <c r="BG379">
        <f t="shared" si="74"/>
        <v>0</v>
      </c>
      <c r="BH379">
        <f t="shared" si="75"/>
        <v>0</v>
      </c>
      <c r="BI379">
        <f t="shared" si="76"/>
        <v>0</v>
      </c>
      <c r="BJ379" t="e">
        <f t="shared" si="77"/>
        <v>#N/A</v>
      </c>
    </row>
    <row r="380" spans="1:62">
      <c r="A380" s="8">
        <v>75</v>
      </c>
      <c r="J380">
        <v>4147700</v>
      </c>
      <c r="K380">
        <v>4145660</v>
      </c>
      <c r="L380">
        <v>4145810</v>
      </c>
      <c r="M380">
        <v>4147480</v>
      </c>
      <c r="N380">
        <v>4147500</v>
      </c>
      <c r="O380">
        <v>4146120</v>
      </c>
      <c r="P380">
        <v>4144920</v>
      </c>
      <c r="Q380">
        <v>4144930</v>
      </c>
      <c r="R380">
        <v>4146900</v>
      </c>
      <c r="S380">
        <v>4149490</v>
      </c>
      <c r="V380" s="8">
        <v>75</v>
      </c>
      <c r="W380" t="e">
        <f t="shared" si="40"/>
        <v>#N/A</v>
      </c>
      <c r="X380" t="e">
        <f t="shared" si="41"/>
        <v>#N/A</v>
      </c>
      <c r="Y380" t="e">
        <f t="shared" si="42"/>
        <v>#N/A</v>
      </c>
      <c r="Z380" t="e">
        <f t="shared" si="43"/>
        <v>#N/A</v>
      </c>
      <c r="AA380" t="e">
        <f t="shared" si="44"/>
        <v>#N/A</v>
      </c>
      <c r="AB380" t="e">
        <f t="shared" si="45"/>
        <v>#N/A</v>
      </c>
      <c r="AC380" t="e">
        <f t="shared" si="46"/>
        <v>#N/A</v>
      </c>
      <c r="AD380" t="e">
        <f t="shared" si="47"/>
        <v>#N/A</v>
      </c>
      <c r="AE380">
        <f t="shared" si="48"/>
        <v>4050</v>
      </c>
      <c r="AF380">
        <f t="shared" si="49"/>
        <v>2010</v>
      </c>
      <c r="AG380">
        <f t="shared" si="50"/>
        <v>2160</v>
      </c>
      <c r="AH380">
        <f t="shared" si="51"/>
        <v>3830</v>
      </c>
      <c r="AI380">
        <f t="shared" si="52"/>
        <v>3850</v>
      </c>
      <c r="AJ380">
        <f t="shared" si="53"/>
        <v>2470</v>
      </c>
      <c r="AK380">
        <f t="shared" si="54"/>
        <v>1270</v>
      </c>
      <c r="AL380">
        <f t="shared" si="55"/>
        <v>1280</v>
      </c>
      <c r="AM380">
        <f t="shared" si="56"/>
        <v>3250</v>
      </c>
      <c r="AN380">
        <f t="shared" si="57"/>
        <v>5840</v>
      </c>
      <c r="AO380" t="e">
        <f t="shared" si="58"/>
        <v>#N/A</v>
      </c>
      <c r="AQ380" s="8">
        <v>75</v>
      </c>
      <c r="AR380" t="e">
        <f t="shared" si="59"/>
        <v>#N/A</v>
      </c>
      <c r="AS380" t="e">
        <f t="shared" si="60"/>
        <v>#N/A</v>
      </c>
      <c r="AT380" t="e">
        <f t="shared" si="61"/>
        <v>#N/A</v>
      </c>
      <c r="AU380" t="e">
        <f t="shared" si="62"/>
        <v>#N/A</v>
      </c>
      <c r="AV380" t="e">
        <f t="shared" si="63"/>
        <v>#N/A</v>
      </c>
      <c r="AW380" t="e">
        <f t="shared" si="64"/>
        <v>#N/A</v>
      </c>
      <c r="AX380" t="e">
        <f t="shared" si="65"/>
        <v>#N/A</v>
      </c>
      <c r="AY380" t="e">
        <f t="shared" si="66"/>
        <v>#N/A</v>
      </c>
      <c r="AZ380">
        <f t="shared" si="67"/>
        <v>0</v>
      </c>
      <c r="BA380">
        <f t="shared" si="68"/>
        <v>0</v>
      </c>
      <c r="BB380">
        <f t="shared" si="69"/>
        <v>0</v>
      </c>
      <c r="BC380">
        <f t="shared" si="70"/>
        <v>0</v>
      </c>
      <c r="BD380">
        <f t="shared" si="71"/>
        <v>0</v>
      </c>
      <c r="BE380">
        <f t="shared" si="72"/>
        <v>0</v>
      </c>
      <c r="BF380">
        <f t="shared" si="73"/>
        <v>0</v>
      </c>
      <c r="BG380">
        <f t="shared" si="74"/>
        <v>0</v>
      </c>
      <c r="BH380">
        <f t="shared" si="75"/>
        <v>0</v>
      </c>
      <c r="BI380">
        <f t="shared" si="76"/>
        <v>0</v>
      </c>
      <c r="BJ380" t="e">
        <f t="shared" si="77"/>
        <v>#N/A</v>
      </c>
    </row>
    <row r="381" spans="1:62">
      <c r="A381" s="8">
        <v>76</v>
      </c>
      <c r="J381">
        <v>4147640</v>
      </c>
      <c r="K381">
        <v>4145480</v>
      </c>
      <c r="L381">
        <v>4145840</v>
      </c>
      <c r="M381">
        <v>4147620</v>
      </c>
      <c r="N381">
        <v>4147530</v>
      </c>
      <c r="O381">
        <v>4146160</v>
      </c>
      <c r="P381">
        <v>4144900</v>
      </c>
      <c r="Q381">
        <v>4144970</v>
      </c>
      <c r="R381">
        <v>4146990</v>
      </c>
      <c r="S381">
        <v>4149580</v>
      </c>
      <c r="V381" s="8">
        <v>76</v>
      </c>
      <c r="W381" t="e">
        <f t="shared" si="40"/>
        <v>#N/A</v>
      </c>
      <c r="X381" t="e">
        <f t="shared" si="41"/>
        <v>#N/A</v>
      </c>
      <c r="Y381" t="e">
        <f t="shared" si="42"/>
        <v>#N/A</v>
      </c>
      <c r="Z381" t="e">
        <f t="shared" si="43"/>
        <v>#N/A</v>
      </c>
      <c r="AA381" t="e">
        <f t="shared" si="44"/>
        <v>#N/A</v>
      </c>
      <c r="AB381" t="e">
        <f t="shared" si="45"/>
        <v>#N/A</v>
      </c>
      <c r="AC381" t="e">
        <f t="shared" si="46"/>
        <v>#N/A</v>
      </c>
      <c r="AD381" t="e">
        <f t="shared" si="47"/>
        <v>#N/A</v>
      </c>
      <c r="AE381">
        <f t="shared" si="48"/>
        <v>3990</v>
      </c>
      <c r="AF381">
        <f t="shared" si="49"/>
        <v>1830</v>
      </c>
      <c r="AG381">
        <f t="shared" si="50"/>
        <v>2190</v>
      </c>
      <c r="AH381">
        <f t="shared" si="51"/>
        <v>3970</v>
      </c>
      <c r="AI381">
        <f t="shared" si="52"/>
        <v>3880</v>
      </c>
      <c r="AJ381">
        <f t="shared" si="53"/>
        <v>2510</v>
      </c>
      <c r="AK381">
        <f t="shared" si="54"/>
        <v>1250</v>
      </c>
      <c r="AL381">
        <f t="shared" si="55"/>
        <v>1320</v>
      </c>
      <c r="AM381">
        <f t="shared" si="56"/>
        <v>3340</v>
      </c>
      <c r="AN381">
        <f t="shared" si="57"/>
        <v>5930</v>
      </c>
      <c r="AO381" t="e">
        <f t="shared" si="58"/>
        <v>#N/A</v>
      </c>
      <c r="AQ381" s="8">
        <v>76</v>
      </c>
      <c r="AR381" t="e">
        <f t="shared" si="59"/>
        <v>#N/A</v>
      </c>
      <c r="AS381" t="e">
        <f t="shared" si="60"/>
        <v>#N/A</v>
      </c>
      <c r="AT381" t="e">
        <f t="shared" si="61"/>
        <v>#N/A</v>
      </c>
      <c r="AU381" t="e">
        <f t="shared" si="62"/>
        <v>#N/A</v>
      </c>
      <c r="AV381" t="e">
        <f t="shared" si="63"/>
        <v>#N/A</v>
      </c>
      <c r="AW381" t="e">
        <f t="shared" si="64"/>
        <v>#N/A</v>
      </c>
      <c r="AX381" t="e">
        <f t="shared" si="65"/>
        <v>#N/A</v>
      </c>
      <c r="AY381" t="e">
        <f t="shared" si="66"/>
        <v>#N/A</v>
      </c>
      <c r="AZ381">
        <f t="shared" si="67"/>
        <v>0</v>
      </c>
      <c r="BA381">
        <f t="shared" si="68"/>
        <v>0</v>
      </c>
      <c r="BB381">
        <f t="shared" si="69"/>
        <v>0</v>
      </c>
      <c r="BC381">
        <f t="shared" si="70"/>
        <v>0</v>
      </c>
      <c r="BD381">
        <f t="shared" si="71"/>
        <v>0</v>
      </c>
      <c r="BE381">
        <f t="shared" si="72"/>
        <v>0</v>
      </c>
      <c r="BF381">
        <f t="shared" si="73"/>
        <v>0</v>
      </c>
      <c r="BG381">
        <f t="shared" si="74"/>
        <v>0</v>
      </c>
      <c r="BH381">
        <f t="shared" si="75"/>
        <v>0</v>
      </c>
      <c r="BI381">
        <f t="shared" si="76"/>
        <v>0</v>
      </c>
      <c r="BJ381" t="e">
        <f t="shared" si="77"/>
        <v>#N/A</v>
      </c>
    </row>
    <row r="382" spans="1:62">
      <c r="A382" s="8">
        <v>77</v>
      </c>
      <c r="I382">
        <v>4147900</v>
      </c>
      <c r="J382">
        <v>4147530</v>
      </c>
      <c r="K382">
        <v>4145450</v>
      </c>
      <c r="L382">
        <v>4145890</v>
      </c>
      <c r="M382">
        <v>4147690</v>
      </c>
      <c r="N382">
        <v>4147410</v>
      </c>
      <c r="O382">
        <v>4146210</v>
      </c>
      <c r="P382">
        <v>4144920</v>
      </c>
      <c r="Q382">
        <v>4145050</v>
      </c>
      <c r="R382">
        <v>4147070</v>
      </c>
      <c r="S382">
        <v>4149670</v>
      </c>
      <c r="V382" s="8">
        <v>77</v>
      </c>
      <c r="W382" t="e">
        <f t="shared" si="40"/>
        <v>#N/A</v>
      </c>
      <c r="X382" t="e">
        <f t="shared" si="41"/>
        <v>#N/A</v>
      </c>
      <c r="Y382" t="e">
        <f t="shared" si="42"/>
        <v>#N/A</v>
      </c>
      <c r="Z382" t="e">
        <f t="shared" si="43"/>
        <v>#N/A</v>
      </c>
      <c r="AA382" t="e">
        <f t="shared" si="44"/>
        <v>#N/A</v>
      </c>
      <c r="AB382" t="e">
        <f t="shared" si="45"/>
        <v>#N/A</v>
      </c>
      <c r="AC382" t="e">
        <f t="shared" si="46"/>
        <v>#N/A</v>
      </c>
      <c r="AD382">
        <f t="shared" si="47"/>
        <v>4250</v>
      </c>
      <c r="AE382">
        <f t="shared" si="48"/>
        <v>3880</v>
      </c>
      <c r="AF382">
        <f t="shared" si="49"/>
        <v>1800</v>
      </c>
      <c r="AG382">
        <f t="shared" si="50"/>
        <v>2240</v>
      </c>
      <c r="AH382">
        <f t="shared" si="51"/>
        <v>4040</v>
      </c>
      <c r="AI382">
        <f t="shared" si="52"/>
        <v>3760</v>
      </c>
      <c r="AJ382">
        <f t="shared" si="53"/>
        <v>2560</v>
      </c>
      <c r="AK382">
        <f t="shared" si="54"/>
        <v>1270</v>
      </c>
      <c r="AL382">
        <f t="shared" si="55"/>
        <v>1400</v>
      </c>
      <c r="AM382">
        <f t="shared" si="56"/>
        <v>3420</v>
      </c>
      <c r="AN382">
        <f t="shared" si="57"/>
        <v>6020</v>
      </c>
      <c r="AO382" t="e">
        <f t="shared" si="58"/>
        <v>#N/A</v>
      </c>
      <c r="AQ382" s="8">
        <v>77</v>
      </c>
      <c r="AR382" t="e">
        <f t="shared" si="59"/>
        <v>#N/A</v>
      </c>
      <c r="AS382" t="e">
        <f t="shared" si="60"/>
        <v>#N/A</v>
      </c>
      <c r="AT382" t="e">
        <f t="shared" si="61"/>
        <v>#N/A</v>
      </c>
      <c r="AU382" t="e">
        <f t="shared" si="62"/>
        <v>#N/A</v>
      </c>
      <c r="AV382" t="e">
        <f t="shared" si="63"/>
        <v>#N/A</v>
      </c>
      <c r="AW382" t="e">
        <f t="shared" si="64"/>
        <v>#N/A</v>
      </c>
      <c r="AX382" t="e">
        <f t="shared" si="65"/>
        <v>#N/A</v>
      </c>
      <c r="AY382">
        <f t="shared" si="66"/>
        <v>0</v>
      </c>
      <c r="AZ382">
        <f t="shared" si="67"/>
        <v>0</v>
      </c>
      <c r="BA382">
        <f t="shared" si="68"/>
        <v>0</v>
      </c>
      <c r="BB382">
        <f t="shared" si="69"/>
        <v>0</v>
      </c>
      <c r="BC382">
        <f t="shared" si="70"/>
        <v>0</v>
      </c>
      <c r="BD382">
        <f t="shared" si="71"/>
        <v>0</v>
      </c>
      <c r="BE382">
        <f t="shared" si="72"/>
        <v>0</v>
      </c>
      <c r="BF382">
        <f t="shared" si="73"/>
        <v>0</v>
      </c>
      <c r="BG382">
        <f t="shared" si="74"/>
        <v>0</v>
      </c>
      <c r="BH382">
        <f t="shared" si="75"/>
        <v>0</v>
      </c>
      <c r="BI382">
        <f t="shared" si="76"/>
        <v>0</v>
      </c>
      <c r="BJ382" t="e">
        <f t="shared" si="77"/>
        <v>#N/A</v>
      </c>
    </row>
    <row r="383" spans="1:62">
      <c r="A383" s="8">
        <v>78</v>
      </c>
      <c r="I383">
        <v>4147910</v>
      </c>
      <c r="J383">
        <v>4147270</v>
      </c>
      <c r="K383">
        <v>4145110</v>
      </c>
      <c r="L383">
        <v>4145890</v>
      </c>
      <c r="M383">
        <v>4147780</v>
      </c>
      <c r="N383">
        <v>4147310</v>
      </c>
      <c r="O383">
        <v>4146260</v>
      </c>
      <c r="P383">
        <v>4144820</v>
      </c>
      <c r="Q383">
        <v>4145110</v>
      </c>
      <c r="R383">
        <v>4147160</v>
      </c>
      <c r="S383">
        <v>4149750</v>
      </c>
      <c r="V383" s="8">
        <v>78</v>
      </c>
      <c r="W383" t="e">
        <f t="shared" si="40"/>
        <v>#N/A</v>
      </c>
      <c r="X383" t="e">
        <f t="shared" si="41"/>
        <v>#N/A</v>
      </c>
      <c r="Y383" t="e">
        <f t="shared" si="42"/>
        <v>#N/A</v>
      </c>
      <c r="Z383" t="e">
        <f t="shared" si="43"/>
        <v>#N/A</v>
      </c>
      <c r="AA383" t="e">
        <f t="shared" si="44"/>
        <v>#N/A</v>
      </c>
      <c r="AB383" t="e">
        <f t="shared" si="45"/>
        <v>#N/A</v>
      </c>
      <c r="AC383" t="e">
        <f t="shared" si="46"/>
        <v>#N/A</v>
      </c>
      <c r="AD383">
        <f t="shared" si="47"/>
        <v>4260</v>
      </c>
      <c r="AE383">
        <f t="shared" si="48"/>
        <v>3620</v>
      </c>
      <c r="AF383">
        <f t="shared" si="49"/>
        <v>1460</v>
      </c>
      <c r="AG383">
        <f t="shared" si="50"/>
        <v>2240</v>
      </c>
      <c r="AH383">
        <f t="shared" si="51"/>
        <v>4130</v>
      </c>
      <c r="AI383">
        <f t="shared" si="52"/>
        <v>3660</v>
      </c>
      <c r="AJ383">
        <f t="shared" si="53"/>
        <v>2610</v>
      </c>
      <c r="AK383">
        <f t="shared" si="54"/>
        <v>1170</v>
      </c>
      <c r="AL383">
        <f t="shared" si="55"/>
        <v>1460</v>
      </c>
      <c r="AM383">
        <f t="shared" si="56"/>
        <v>3510</v>
      </c>
      <c r="AN383">
        <f t="shared" si="57"/>
        <v>6100</v>
      </c>
      <c r="AO383" t="e">
        <f t="shared" si="58"/>
        <v>#N/A</v>
      </c>
      <c r="AQ383" s="8">
        <v>78</v>
      </c>
      <c r="AR383" t="e">
        <f t="shared" si="59"/>
        <v>#N/A</v>
      </c>
      <c r="AS383" t="e">
        <f t="shared" si="60"/>
        <v>#N/A</v>
      </c>
      <c r="AT383" t="e">
        <f t="shared" si="61"/>
        <v>#N/A</v>
      </c>
      <c r="AU383" t="e">
        <f t="shared" si="62"/>
        <v>#N/A</v>
      </c>
      <c r="AV383" t="e">
        <f t="shared" si="63"/>
        <v>#N/A</v>
      </c>
      <c r="AW383" t="e">
        <f t="shared" si="64"/>
        <v>#N/A</v>
      </c>
      <c r="AX383" t="e">
        <f t="shared" si="65"/>
        <v>#N/A</v>
      </c>
      <c r="AY383">
        <f t="shared" si="66"/>
        <v>0</v>
      </c>
      <c r="AZ383">
        <f t="shared" si="67"/>
        <v>0</v>
      </c>
      <c r="BA383">
        <f t="shared" si="68"/>
        <v>0</v>
      </c>
      <c r="BB383">
        <f t="shared" si="69"/>
        <v>0</v>
      </c>
      <c r="BC383">
        <f t="shared" si="70"/>
        <v>0</v>
      </c>
      <c r="BD383">
        <f t="shared" si="71"/>
        <v>0</v>
      </c>
      <c r="BE383">
        <f t="shared" si="72"/>
        <v>0</v>
      </c>
      <c r="BF383">
        <f t="shared" si="73"/>
        <v>0</v>
      </c>
      <c r="BG383">
        <f t="shared" si="74"/>
        <v>0</v>
      </c>
      <c r="BH383">
        <f t="shared" si="75"/>
        <v>0</v>
      </c>
      <c r="BI383">
        <f t="shared" si="76"/>
        <v>0</v>
      </c>
      <c r="BJ383" t="e">
        <f t="shared" si="77"/>
        <v>#N/A</v>
      </c>
    </row>
    <row r="384" spans="1:62">
      <c r="A384" s="8">
        <v>79</v>
      </c>
      <c r="I384">
        <v>4147920</v>
      </c>
      <c r="J384">
        <v>4147100</v>
      </c>
      <c r="K384">
        <v>4145110</v>
      </c>
      <c r="L384">
        <v>4145890</v>
      </c>
      <c r="M384">
        <v>4147820</v>
      </c>
      <c r="N384">
        <v>4147290</v>
      </c>
      <c r="O384">
        <v>4146300</v>
      </c>
      <c r="P384">
        <v>4144860</v>
      </c>
      <c r="Q384">
        <v>4145140</v>
      </c>
      <c r="R384">
        <v>4147250</v>
      </c>
      <c r="S384">
        <v>4149840</v>
      </c>
      <c r="V384" s="8">
        <v>79</v>
      </c>
      <c r="W384" t="e">
        <f t="shared" si="40"/>
        <v>#N/A</v>
      </c>
      <c r="X384" t="e">
        <f t="shared" si="41"/>
        <v>#N/A</v>
      </c>
      <c r="Y384" t="e">
        <f t="shared" si="42"/>
        <v>#N/A</v>
      </c>
      <c r="Z384" t="e">
        <f t="shared" si="43"/>
        <v>#N/A</v>
      </c>
      <c r="AA384" t="e">
        <f t="shared" si="44"/>
        <v>#N/A</v>
      </c>
      <c r="AB384" t="e">
        <f t="shared" si="45"/>
        <v>#N/A</v>
      </c>
      <c r="AC384" t="e">
        <f t="shared" si="46"/>
        <v>#N/A</v>
      </c>
      <c r="AD384">
        <f t="shared" si="47"/>
        <v>4270</v>
      </c>
      <c r="AE384">
        <f t="shared" si="48"/>
        <v>3450</v>
      </c>
      <c r="AF384">
        <f t="shared" si="49"/>
        <v>1460</v>
      </c>
      <c r="AG384">
        <f t="shared" si="50"/>
        <v>2240</v>
      </c>
      <c r="AH384">
        <f t="shared" si="51"/>
        <v>4170</v>
      </c>
      <c r="AI384">
        <f t="shared" si="52"/>
        <v>3640</v>
      </c>
      <c r="AJ384">
        <f t="shared" si="53"/>
        <v>2650</v>
      </c>
      <c r="AK384">
        <f t="shared" si="54"/>
        <v>1210</v>
      </c>
      <c r="AL384">
        <f t="shared" si="55"/>
        <v>1490</v>
      </c>
      <c r="AM384">
        <f t="shared" si="56"/>
        <v>3600</v>
      </c>
      <c r="AN384">
        <f t="shared" si="57"/>
        <v>6190</v>
      </c>
      <c r="AO384" t="e">
        <f t="shared" si="58"/>
        <v>#N/A</v>
      </c>
      <c r="AQ384" s="8">
        <v>79</v>
      </c>
      <c r="AR384" t="e">
        <f t="shared" si="59"/>
        <v>#N/A</v>
      </c>
      <c r="AS384" t="e">
        <f t="shared" si="60"/>
        <v>#N/A</v>
      </c>
      <c r="AT384" t="e">
        <f t="shared" si="61"/>
        <v>#N/A</v>
      </c>
      <c r="AU384" t="e">
        <f t="shared" si="62"/>
        <v>#N/A</v>
      </c>
      <c r="AV384" t="e">
        <f t="shared" si="63"/>
        <v>#N/A</v>
      </c>
      <c r="AW384" t="e">
        <f t="shared" si="64"/>
        <v>#N/A</v>
      </c>
      <c r="AX384" t="e">
        <f t="shared" si="65"/>
        <v>#N/A</v>
      </c>
      <c r="AY384">
        <f t="shared" si="66"/>
        <v>0</v>
      </c>
      <c r="AZ384">
        <f t="shared" si="67"/>
        <v>0</v>
      </c>
      <c r="BA384">
        <f t="shared" si="68"/>
        <v>0</v>
      </c>
      <c r="BB384">
        <f t="shared" si="69"/>
        <v>0</v>
      </c>
      <c r="BC384">
        <f t="shared" si="70"/>
        <v>0</v>
      </c>
      <c r="BD384">
        <f t="shared" si="71"/>
        <v>0</v>
      </c>
      <c r="BE384">
        <f t="shared" si="72"/>
        <v>0</v>
      </c>
      <c r="BF384">
        <f t="shared" si="73"/>
        <v>0</v>
      </c>
      <c r="BG384">
        <f t="shared" si="74"/>
        <v>0</v>
      </c>
      <c r="BH384">
        <f t="shared" si="75"/>
        <v>0</v>
      </c>
      <c r="BI384">
        <f t="shared" si="76"/>
        <v>0</v>
      </c>
      <c r="BJ384" t="e">
        <f t="shared" si="77"/>
        <v>#N/A</v>
      </c>
    </row>
    <row r="385" spans="1:62">
      <c r="A385" s="8">
        <v>80</v>
      </c>
      <c r="I385">
        <v>4147860</v>
      </c>
      <c r="J385">
        <v>4146950</v>
      </c>
      <c r="K385">
        <v>4145060</v>
      </c>
      <c r="L385">
        <v>4145910</v>
      </c>
      <c r="M385">
        <v>4147960</v>
      </c>
      <c r="N385">
        <v>4147110</v>
      </c>
      <c r="O385">
        <v>4146290</v>
      </c>
      <c r="P385">
        <v>4144850</v>
      </c>
      <c r="Q385">
        <v>4145230</v>
      </c>
      <c r="R385">
        <v>4147340</v>
      </c>
      <c r="V385" s="8">
        <v>80</v>
      </c>
      <c r="W385" t="e">
        <f t="shared" si="40"/>
        <v>#N/A</v>
      </c>
      <c r="X385" t="e">
        <f t="shared" si="41"/>
        <v>#N/A</v>
      </c>
      <c r="Y385" t="e">
        <f t="shared" si="42"/>
        <v>#N/A</v>
      </c>
      <c r="Z385" t="e">
        <f t="shared" si="43"/>
        <v>#N/A</v>
      </c>
      <c r="AA385" t="e">
        <f t="shared" si="44"/>
        <v>#N/A</v>
      </c>
      <c r="AB385" t="e">
        <f t="shared" si="45"/>
        <v>#N/A</v>
      </c>
      <c r="AC385" t="e">
        <f t="shared" si="46"/>
        <v>#N/A</v>
      </c>
      <c r="AD385">
        <f t="shared" si="47"/>
        <v>4210</v>
      </c>
      <c r="AE385">
        <f t="shared" si="48"/>
        <v>3300</v>
      </c>
      <c r="AF385">
        <f t="shared" si="49"/>
        <v>1410</v>
      </c>
      <c r="AG385">
        <f t="shared" si="50"/>
        <v>2260</v>
      </c>
      <c r="AH385">
        <f t="shared" si="51"/>
        <v>4310</v>
      </c>
      <c r="AI385">
        <f t="shared" si="52"/>
        <v>3460</v>
      </c>
      <c r="AJ385">
        <f t="shared" si="53"/>
        <v>2640</v>
      </c>
      <c r="AK385">
        <f t="shared" si="54"/>
        <v>1200</v>
      </c>
      <c r="AL385">
        <f t="shared" si="55"/>
        <v>1580</v>
      </c>
      <c r="AM385">
        <f t="shared" si="56"/>
        <v>3690</v>
      </c>
      <c r="AN385" t="e">
        <f t="shared" si="57"/>
        <v>#N/A</v>
      </c>
      <c r="AO385" t="e">
        <f t="shared" si="58"/>
        <v>#N/A</v>
      </c>
      <c r="AQ385" s="8">
        <v>80</v>
      </c>
      <c r="AR385" t="e">
        <f t="shared" si="59"/>
        <v>#N/A</v>
      </c>
      <c r="AS385" t="e">
        <f t="shared" si="60"/>
        <v>#N/A</v>
      </c>
      <c r="AT385" t="e">
        <f t="shared" si="61"/>
        <v>#N/A</v>
      </c>
      <c r="AU385" t="e">
        <f t="shared" si="62"/>
        <v>#N/A</v>
      </c>
      <c r="AV385" t="e">
        <f t="shared" si="63"/>
        <v>#N/A</v>
      </c>
      <c r="AW385" t="e">
        <f t="shared" si="64"/>
        <v>#N/A</v>
      </c>
      <c r="AX385" t="e">
        <f t="shared" si="65"/>
        <v>#N/A</v>
      </c>
      <c r="AY385">
        <f t="shared" si="66"/>
        <v>0</v>
      </c>
      <c r="AZ385">
        <f t="shared" si="67"/>
        <v>0</v>
      </c>
      <c r="BA385">
        <f t="shared" si="68"/>
        <v>0</v>
      </c>
      <c r="BB385">
        <f t="shared" si="69"/>
        <v>0</v>
      </c>
      <c r="BC385">
        <f t="shared" si="70"/>
        <v>0</v>
      </c>
      <c r="BD385">
        <f t="shared" si="71"/>
        <v>0</v>
      </c>
      <c r="BE385">
        <f t="shared" si="72"/>
        <v>0</v>
      </c>
      <c r="BF385">
        <f t="shared" si="73"/>
        <v>0</v>
      </c>
      <c r="BG385">
        <f t="shared" si="74"/>
        <v>0</v>
      </c>
      <c r="BH385">
        <f t="shared" si="75"/>
        <v>0</v>
      </c>
      <c r="BI385" t="e">
        <f t="shared" si="76"/>
        <v>#N/A</v>
      </c>
      <c r="BJ385" t="e">
        <f t="shared" si="77"/>
        <v>#N/A</v>
      </c>
    </row>
    <row r="386" spans="1:62">
      <c r="A386" s="8">
        <v>81</v>
      </c>
      <c r="I386">
        <v>4147870</v>
      </c>
      <c r="J386">
        <v>4146690</v>
      </c>
      <c r="K386">
        <v>4144970</v>
      </c>
      <c r="L386">
        <v>4145760</v>
      </c>
      <c r="M386">
        <v>4148020</v>
      </c>
      <c r="N386">
        <v>4146700</v>
      </c>
      <c r="O386">
        <v>4146270</v>
      </c>
      <c r="P386">
        <v>4144880</v>
      </c>
      <c r="Q386">
        <v>4145310</v>
      </c>
      <c r="R386">
        <v>4147430</v>
      </c>
      <c r="V386" s="8">
        <v>81</v>
      </c>
      <c r="W386" t="e">
        <f t="shared" si="40"/>
        <v>#N/A</v>
      </c>
      <c r="X386" t="e">
        <f t="shared" si="41"/>
        <v>#N/A</v>
      </c>
      <c r="Y386" t="e">
        <f t="shared" si="42"/>
        <v>#N/A</v>
      </c>
      <c r="Z386" t="e">
        <f t="shared" si="43"/>
        <v>#N/A</v>
      </c>
      <c r="AA386" t="e">
        <f t="shared" si="44"/>
        <v>#N/A</v>
      </c>
      <c r="AB386" t="e">
        <f t="shared" si="45"/>
        <v>#N/A</v>
      </c>
      <c r="AC386" t="e">
        <f t="shared" si="46"/>
        <v>#N/A</v>
      </c>
      <c r="AD386">
        <f t="shared" si="47"/>
        <v>4220</v>
      </c>
      <c r="AE386">
        <f t="shared" si="48"/>
        <v>3040</v>
      </c>
      <c r="AF386">
        <f t="shared" si="49"/>
        <v>1320</v>
      </c>
      <c r="AG386">
        <f t="shared" si="50"/>
        <v>2110</v>
      </c>
      <c r="AH386">
        <f t="shared" si="51"/>
        <v>4370</v>
      </c>
      <c r="AI386">
        <f t="shared" si="52"/>
        <v>3050</v>
      </c>
      <c r="AJ386">
        <f t="shared" si="53"/>
        <v>2620</v>
      </c>
      <c r="AK386">
        <f t="shared" si="54"/>
        <v>1230</v>
      </c>
      <c r="AL386">
        <f t="shared" si="55"/>
        <v>1660</v>
      </c>
      <c r="AM386">
        <f t="shared" si="56"/>
        <v>3780</v>
      </c>
      <c r="AN386" t="e">
        <f t="shared" si="57"/>
        <v>#N/A</v>
      </c>
      <c r="AO386" t="e">
        <f t="shared" si="58"/>
        <v>#N/A</v>
      </c>
      <c r="AQ386" s="8">
        <v>81</v>
      </c>
      <c r="AR386" t="e">
        <f t="shared" si="59"/>
        <v>#N/A</v>
      </c>
      <c r="AS386" t="e">
        <f t="shared" si="60"/>
        <v>#N/A</v>
      </c>
      <c r="AT386" t="e">
        <f t="shared" si="61"/>
        <v>#N/A</v>
      </c>
      <c r="AU386" t="e">
        <f t="shared" si="62"/>
        <v>#N/A</v>
      </c>
      <c r="AV386" t="e">
        <f t="shared" si="63"/>
        <v>#N/A</v>
      </c>
      <c r="AW386" t="e">
        <f t="shared" si="64"/>
        <v>#N/A</v>
      </c>
      <c r="AX386" t="e">
        <f t="shared" si="65"/>
        <v>#N/A</v>
      </c>
      <c r="AY386">
        <f t="shared" si="66"/>
        <v>0</v>
      </c>
      <c r="AZ386">
        <f t="shared" si="67"/>
        <v>0</v>
      </c>
      <c r="BA386">
        <f t="shared" si="68"/>
        <v>0</v>
      </c>
      <c r="BB386">
        <f t="shared" si="69"/>
        <v>0</v>
      </c>
      <c r="BC386">
        <f t="shared" si="70"/>
        <v>0</v>
      </c>
      <c r="BD386">
        <f t="shared" si="71"/>
        <v>0</v>
      </c>
      <c r="BE386">
        <f t="shared" si="72"/>
        <v>0</v>
      </c>
      <c r="BF386">
        <f t="shared" si="73"/>
        <v>0</v>
      </c>
      <c r="BG386">
        <f t="shared" si="74"/>
        <v>0</v>
      </c>
      <c r="BH386">
        <f t="shared" si="75"/>
        <v>0</v>
      </c>
      <c r="BI386" t="e">
        <f t="shared" si="76"/>
        <v>#N/A</v>
      </c>
      <c r="BJ386" t="e">
        <f t="shared" si="77"/>
        <v>#N/A</v>
      </c>
    </row>
    <row r="387" spans="1:62">
      <c r="A387" s="8">
        <v>82</v>
      </c>
      <c r="I387">
        <v>4147810</v>
      </c>
      <c r="J387">
        <v>4146610</v>
      </c>
      <c r="K387">
        <v>4144990</v>
      </c>
      <c r="L387">
        <v>4145510</v>
      </c>
      <c r="M387">
        <v>4148090</v>
      </c>
      <c r="N387">
        <v>4146600</v>
      </c>
      <c r="O387">
        <v>4146340</v>
      </c>
      <c r="P387">
        <v>4144960</v>
      </c>
      <c r="Q387">
        <v>4145350</v>
      </c>
      <c r="R387">
        <v>4147520</v>
      </c>
      <c r="V387" s="8">
        <v>82</v>
      </c>
      <c r="W387" t="e">
        <f t="shared" si="40"/>
        <v>#N/A</v>
      </c>
      <c r="X387" t="e">
        <f t="shared" si="41"/>
        <v>#N/A</v>
      </c>
      <c r="Y387" t="e">
        <f t="shared" si="42"/>
        <v>#N/A</v>
      </c>
      <c r="Z387" t="e">
        <f t="shared" si="43"/>
        <v>#N/A</v>
      </c>
      <c r="AA387" t="e">
        <f t="shared" si="44"/>
        <v>#N/A</v>
      </c>
      <c r="AB387" t="e">
        <f t="shared" si="45"/>
        <v>#N/A</v>
      </c>
      <c r="AC387" t="e">
        <f t="shared" si="46"/>
        <v>#N/A</v>
      </c>
      <c r="AD387">
        <f t="shared" si="47"/>
        <v>4160</v>
      </c>
      <c r="AE387">
        <f t="shared" si="48"/>
        <v>2960</v>
      </c>
      <c r="AF387">
        <f t="shared" si="49"/>
        <v>1340</v>
      </c>
      <c r="AG387">
        <f t="shared" si="50"/>
        <v>1860</v>
      </c>
      <c r="AH387">
        <f t="shared" si="51"/>
        <v>4440</v>
      </c>
      <c r="AI387">
        <f t="shared" si="52"/>
        <v>2950</v>
      </c>
      <c r="AJ387">
        <f t="shared" si="53"/>
        <v>2690</v>
      </c>
      <c r="AK387">
        <f t="shared" si="54"/>
        <v>1310</v>
      </c>
      <c r="AL387">
        <f t="shared" si="55"/>
        <v>1700</v>
      </c>
      <c r="AM387">
        <f t="shared" si="56"/>
        <v>3870</v>
      </c>
      <c r="AN387" t="e">
        <f t="shared" si="57"/>
        <v>#N/A</v>
      </c>
      <c r="AO387" t="e">
        <f t="shared" si="58"/>
        <v>#N/A</v>
      </c>
      <c r="AQ387" s="8">
        <v>82</v>
      </c>
      <c r="AR387" t="e">
        <f t="shared" si="59"/>
        <v>#N/A</v>
      </c>
      <c r="AS387" t="e">
        <f t="shared" si="60"/>
        <v>#N/A</v>
      </c>
      <c r="AT387" t="e">
        <f t="shared" si="61"/>
        <v>#N/A</v>
      </c>
      <c r="AU387" t="e">
        <f t="shared" si="62"/>
        <v>#N/A</v>
      </c>
      <c r="AV387" t="e">
        <f t="shared" si="63"/>
        <v>#N/A</v>
      </c>
      <c r="AW387" t="e">
        <f t="shared" si="64"/>
        <v>#N/A</v>
      </c>
      <c r="AX387" t="e">
        <f t="shared" si="65"/>
        <v>#N/A</v>
      </c>
      <c r="AY387">
        <f t="shared" si="66"/>
        <v>0</v>
      </c>
      <c r="AZ387">
        <f t="shared" si="67"/>
        <v>0</v>
      </c>
      <c r="BA387">
        <f t="shared" si="68"/>
        <v>0</v>
      </c>
      <c r="BB387">
        <f t="shared" si="69"/>
        <v>0</v>
      </c>
      <c r="BC387">
        <f t="shared" si="70"/>
        <v>0</v>
      </c>
      <c r="BD387">
        <f t="shared" si="71"/>
        <v>0</v>
      </c>
      <c r="BE387">
        <f t="shared" si="72"/>
        <v>0</v>
      </c>
      <c r="BF387">
        <f t="shared" si="73"/>
        <v>0</v>
      </c>
      <c r="BG387">
        <f t="shared" si="74"/>
        <v>0</v>
      </c>
      <c r="BH387">
        <f t="shared" si="75"/>
        <v>0</v>
      </c>
      <c r="BI387" t="e">
        <f t="shared" si="76"/>
        <v>#N/A</v>
      </c>
      <c r="BJ387" t="e">
        <f t="shared" si="77"/>
        <v>#N/A</v>
      </c>
    </row>
    <row r="388" spans="1:62">
      <c r="A388" s="8">
        <v>83</v>
      </c>
      <c r="I388">
        <v>4147780</v>
      </c>
      <c r="J388">
        <v>4146550</v>
      </c>
      <c r="K388">
        <v>4145050</v>
      </c>
      <c r="L388">
        <v>4145260</v>
      </c>
      <c r="M388">
        <v>4148110</v>
      </c>
      <c r="N388">
        <v>4146550</v>
      </c>
      <c r="O388">
        <v>4146340</v>
      </c>
      <c r="P388">
        <v>4144950</v>
      </c>
      <c r="Q388">
        <v>4145380</v>
      </c>
      <c r="R388">
        <v>4147610</v>
      </c>
      <c r="V388" s="8">
        <v>83</v>
      </c>
      <c r="W388" t="e">
        <f t="shared" si="40"/>
        <v>#N/A</v>
      </c>
      <c r="X388" t="e">
        <f t="shared" si="41"/>
        <v>#N/A</v>
      </c>
      <c r="Y388" t="e">
        <f t="shared" si="42"/>
        <v>#N/A</v>
      </c>
      <c r="Z388" t="e">
        <f t="shared" si="43"/>
        <v>#N/A</v>
      </c>
      <c r="AA388" t="e">
        <f t="shared" si="44"/>
        <v>#N/A</v>
      </c>
      <c r="AB388" t="e">
        <f t="shared" si="45"/>
        <v>#N/A</v>
      </c>
      <c r="AC388" t="e">
        <f t="shared" si="46"/>
        <v>#N/A</v>
      </c>
      <c r="AD388">
        <f t="shared" si="47"/>
        <v>4130</v>
      </c>
      <c r="AE388">
        <f t="shared" si="48"/>
        <v>2900</v>
      </c>
      <c r="AF388">
        <f t="shared" si="49"/>
        <v>1400</v>
      </c>
      <c r="AG388">
        <f t="shared" si="50"/>
        <v>1610</v>
      </c>
      <c r="AH388">
        <f t="shared" si="51"/>
        <v>4460</v>
      </c>
      <c r="AI388">
        <f t="shared" si="52"/>
        <v>2900</v>
      </c>
      <c r="AJ388">
        <f t="shared" si="53"/>
        <v>2690</v>
      </c>
      <c r="AK388">
        <f t="shared" si="54"/>
        <v>1300</v>
      </c>
      <c r="AL388">
        <f t="shared" si="55"/>
        <v>1730</v>
      </c>
      <c r="AM388">
        <f t="shared" si="56"/>
        <v>3960</v>
      </c>
      <c r="AN388" t="e">
        <f t="shared" si="57"/>
        <v>#N/A</v>
      </c>
      <c r="AO388" t="e">
        <f t="shared" si="58"/>
        <v>#N/A</v>
      </c>
      <c r="AQ388" s="8">
        <v>83</v>
      </c>
      <c r="AR388" t="e">
        <f t="shared" si="59"/>
        <v>#N/A</v>
      </c>
      <c r="AS388" t="e">
        <f t="shared" si="60"/>
        <v>#N/A</v>
      </c>
      <c r="AT388" t="e">
        <f t="shared" si="61"/>
        <v>#N/A</v>
      </c>
      <c r="AU388" t="e">
        <f t="shared" si="62"/>
        <v>#N/A</v>
      </c>
      <c r="AV388" t="e">
        <f t="shared" si="63"/>
        <v>#N/A</v>
      </c>
      <c r="AW388" t="e">
        <f t="shared" si="64"/>
        <v>#N/A</v>
      </c>
      <c r="AX388" t="e">
        <f t="shared" si="65"/>
        <v>#N/A</v>
      </c>
      <c r="AY388">
        <f t="shared" si="66"/>
        <v>0</v>
      </c>
      <c r="AZ388">
        <f t="shared" si="67"/>
        <v>0</v>
      </c>
      <c r="BA388">
        <f t="shared" si="68"/>
        <v>0</v>
      </c>
      <c r="BB388">
        <f t="shared" si="69"/>
        <v>0</v>
      </c>
      <c r="BC388">
        <f t="shared" si="70"/>
        <v>0</v>
      </c>
      <c r="BD388">
        <f t="shared" si="71"/>
        <v>0</v>
      </c>
      <c r="BE388">
        <f t="shared" si="72"/>
        <v>0</v>
      </c>
      <c r="BF388">
        <f t="shared" si="73"/>
        <v>0</v>
      </c>
      <c r="BG388">
        <f t="shared" si="74"/>
        <v>0</v>
      </c>
      <c r="BH388">
        <f t="shared" si="75"/>
        <v>0</v>
      </c>
      <c r="BI388" t="e">
        <f t="shared" si="76"/>
        <v>#N/A</v>
      </c>
      <c r="BJ388" t="e">
        <f t="shared" si="77"/>
        <v>#N/A</v>
      </c>
    </row>
    <row r="389" spans="1:62">
      <c r="A389" s="8">
        <v>84</v>
      </c>
      <c r="I389">
        <v>4147720</v>
      </c>
      <c r="J389">
        <v>4146450</v>
      </c>
      <c r="K389">
        <v>4145070</v>
      </c>
      <c r="L389">
        <v>4145220</v>
      </c>
      <c r="M389">
        <v>4148190</v>
      </c>
      <c r="N389">
        <v>4146570</v>
      </c>
      <c r="O389">
        <v>4146290</v>
      </c>
      <c r="P389">
        <v>4144910</v>
      </c>
      <c r="Q389">
        <v>4145400</v>
      </c>
      <c r="R389">
        <v>4147700</v>
      </c>
      <c r="V389" s="8">
        <v>84</v>
      </c>
      <c r="W389" t="e">
        <f t="shared" si="40"/>
        <v>#N/A</v>
      </c>
      <c r="X389" t="e">
        <f t="shared" si="41"/>
        <v>#N/A</v>
      </c>
      <c r="Y389" t="e">
        <f t="shared" si="42"/>
        <v>#N/A</v>
      </c>
      <c r="Z389" t="e">
        <f t="shared" si="43"/>
        <v>#N/A</v>
      </c>
      <c r="AA389" t="e">
        <f t="shared" si="44"/>
        <v>#N/A</v>
      </c>
      <c r="AB389" t="e">
        <f t="shared" si="45"/>
        <v>#N/A</v>
      </c>
      <c r="AC389" t="e">
        <f t="shared" si="46"/>
        <v>#N/A</v>
      </c>
      <c r="AD389">
        <f t="shared" si="47"/>
        <v>4070</v>
      </c>
      <c r="AE389">
        <f t="shared" si="48"/>
        <v>2800</v>
      </c>
      <c r="AF389">
        <f t="shared" si="49"/>
        <v>1420</v>
      </c>
      <c r="AG389">
        <f t="shared" si="50"/>
        <v>1570</v>
      </c>
      <c r="AH389">
        <f t="shared" si="51"/>
        <v>4540</v>
      </c>
      <c r="AI389">
        <f t="shared" si="52"/>
        <v>2920</v>
      </c>
      <c r="AJ389">
        <f t="shared" si="53"/>
        <v>2640</v>
      </c>
      <c r="AK389">
        <f t="shared" si="54"/>
        <v>1260</v>
      </c>
      <c r="AL389">
        <f t="shared" si="55"/>
        <v>1750</v>
      </c>
      <c r="AM389">
        <f t="shared" si="56"/>
        <v>4050</v>
      </c>
      <c r="AN389" t="e">
        <f t="shared" si="57"/>
        <v>#N/A</v>
      </c>
      <c r="AO389" t="e">
        <f t="shared" si="58"/>
        <v>#N/A</v>
      </c>
      <c r="AQ389" s="8">
        <v>84</v>
      </c>
      <c r="AR389" t="e">
        <f t="shared" si="59"/>
        <v>#N/A</v>
      </c>
      <c r="AS389" t="e">
        <f t="shared" si="60"/>
        <v>#N/A</v>
      </c>
      <c r="AT389" t="e">
        <f t="shared" si="61"/>
        <v>#N/A</v>
      </c>
      <c r="AU389" t="e">
        <f t="shared" si="62"/>
        <v>#N/A</v>
      </c>
      <c r="AV389" t="e">
        <f t="shared" si="63"/>
        <v>#N/A</v>
      </c>
      <c r="AW389" t="e">
        <f t="shared" si="64"/>
        <v>#N/A</v>
      </c>
      <c r="AX389" t="e">
        <f t="shared" si="65"/>
        <v>#N/A</v>
      </c>
      <c r="AY389">
        <f t="shared" si="66"/>
        <v>0</v>
      </c>
      <c r="AZ389">
        <f t="shared" si="67"/>
        <v>0</v>
      </c>
      <c r="BA389">
        <f t="shared" si="68"/>
        <v>0</v>
      </c>
      <c r="BB389">
        <f t="shared" si="69"/>
        <v>0</v>
      </c>
      <c r="BC389">
        <f t="shared" si="70"/>
        <v>0</v>
      </c>
      <c r="BD389">
        <f t="shared" si="71"/>
        <v>0</v>
      </c>
      <c r="BE389">
        <f t="shared" si="72"/>
        <v>0</v>
      </c>
      <c r="BF389">
        <f t="shared" si="73"/>
        <v>0</v>
      </c>
      <c r="BG389">
        <f t="shared" si="74"/>
        <v>0</v>
      </c>
      <c r="BH389">
        <f t="shared" si="75"/>
        <v>0</v>
      </c>
      <c r="BI389" t="e">
        <f t="shared" si="76"/>
        <v>#N/A</v>
      </c>
      <c r="BJ389" t="e">
        <f t="shared" si="77"/>
        <v>#N/A</v>
      </c>
    </row>
    <row r="390" spans="1:62">
      <c r="A390" s="8">
        <v>85</v>
      </c>
      <c r="I390">
        <v>4147660</v>
      </c>
      <c r="J390">
        <v>4145990</v>
      </c>
      <c r="K390">
        <v>4145060</v>
      </c>
      <c r="L390">
        <v>4145190</v>
      </c>
      <c r="M390">
        <v>4148170</v>
      </c>
      <c r="N390">
        <v>4146510</v>
      </c>
      <c r="O390">
        <v>4146230</v>
      </c>
      <c r="P390">
        <v>4144960</v>
      </c>
      <c r="Q390">
        <v>4145470</v>
      </c>
      <c r="R390">
        <v>4147790</v>
      </c>
      <c r="V390" s="8">
        <v>85</v>
      </c>
      <c r="W390" t="e">
        <f t="shared" si="40"/>
        <v>#N/A</v>
      </c>
      <c r="X390" t="e">
        <f t="shared" si="41"/>
        <v>#N/A</v>
      </c>
      <c r="Y390" t="e">
        <f t="shared" si="42"/>
        <v>#N/A</v>
      </c>
      <c r="Z390" t="e">
        <f t="shared" si="43"/>
        <v>#N/A</v>
      </c>
      <c r="AA390" t="e">
        <f t="shared" si="44"/>
        <v>#N/A</v>
      </c>
      <c r="AB390" t="e">
        <f t="shared" si="45"/>
        <v>#N/A</v>
      </c>
      <c r="AC390" t="e">
        <f t="shared" si="46"/>
        <v>#N/A</v>
      </c>
      <c r="AD390">
        <f t="shared" si="47"/>
        <v>4010</v>
      </c>
      <c r="AE390">
        <f t="shared" si="48"/>
        <v>2340</v>
      </c>
      <c r="AF390">
        <f t="shared" si="49"/>
        <v>1410</v>
      </c>
      <c r="AG390">
        <f t="shared" si="50"/>
        <v>1540</v>
      </c>
      <c r="AH390">
        <f t="shared" si="51"/>
        <v>4520</v>
      </c>
      <c r="AI390">
        <f t="shared" si="52"/>
        <v>2860</v>
      </c>
      <c r="AJ390">
        <f t="shared" si="53"/>
        <v>2580</v>
      </c>
      <c r="AK390">
        <f t="shared" si="54"/>
        <v>1310</v>
      </c>
      <c r="AL390">
        <f t="shared" si="55"/>
        <v>1820</v>
      </c>
      <c r="AM390">
        <f t="shared" si="56"/>
        <v>4140</v>
      </c>
      <c r="AN390" t="e">
        <f t="shared" si="57"/>
        <v>#N/A</v>
      </c>
      <c r="AO390" t="e">
        <f t="shared" si="58"/>
        <v>#N/A</v>
      </c>
      <c r="AQ390" s="8">
        <v>85</v>
      </c>
      <c r="AR390" t="e">
        <f t="shared" si="59"/>
        <v>#N/A</v>
      </c>
      <c r="AS390" t="e">
        <f t="shared" si="60"/>
        <v>#N/A</v>
      </c>
      <c r="AT390" t="e">
        <f t="shared" si="61"/>
        <v>#N/A</v>
      </c>
      <c r="AU390" t="e">
        <f t="shared" si="62"/>
        <v>#N/A</v>
      </c>
      <c r="AV390" t="e">
        <f t="shared" si="63"/>
        <v>#N/A</v>
      </c>
      <c r="AW390" t="e">
        <f t="shared" si="64"/>
        <v>#N/A</v>
      </c>
      <c r="AX390" t="e">
        <f t="shared" si="65"/>
        <v>#N/A</v>
      </c>
      <c r="AY390">
        <f t="shared" si="66"/>
        <v>0</v>
      </c>
      <c r="AZ390">
        <f t="shared" si="67"/>
        <v>0</v>
      </c>
      <c r="BA390">
        <f t="shared" si="68"/>
        <v>0</v>
      </c>
      <c r="BB390">
        <f t="shared" si="69"/>
        <v>0</v>
      </c>
      <c r="BC390">
        <f t="shared" si="70"/>
        <v>0</v>
      </c>
      <c r="BD390">
        <f t="shared" si="71"/>
        <v>0</v>
      </c>
      <c r="BE390">
        <f t="shared" si="72"/>
        <v>0</v>
      </c>
      <c r="BF390">
        <f t="shared" si="73"/>
        <v>0</v>
      </c>
      <c r="BG390">
        <f t="shared" si="74"/>
        <v>0</v>
      </c>
      <c r="BH390">
        <f t="shared" si="75"/>
        <v>0</v>
      </c>
      <c r="BI390" t="e">
        <f t="shared" si="76"/>
        <v>#N/A</v>
      </c>
      <c r="BJ390" t="e">
        <f t="shared" si="77"/>
        <v>#N/A</v>
      </c>
    </row>
    <row r="391" spans="1:62">
      <c r="A391" s="8">
        <v>86</v>
      </c>
      <c r="I391">
        <v>4147620</v>
      </c>
      <c r="J391">
        <v>4145840</v>
      </c>
      <c r="K391">
        <v>4145110</v>
      </c>
      <c r="L391">
        <v>4145300</v>
      </c>
      <c r="M391">
        <v>4148140</v>
      </c>
      <c r="N391">
        <v>4146570</v>
      </c>
      <c r="O391">
        <v>4146270</v>
      </c>
      <c r="P391">
        <v>4144950</v>
      </c>
      <c r="Q391">
        <v>4145530</v>
      </c>
      <c r="R391">
        <v>4147870</v>
      </c>
      <c r="V391" s="8">
        <v>86</v>
      </c>
      <c r="W391" t="e">
        <f t="shared" si="40"/>
        <v>#N/A</v>
      </c>
      <c r="X391" t="e">
        <f t="shared" si="41"/>
        <v>#N/A</v>
      </c>
      <c r="Y391" t="e">
        <f t="shared" si="42"/>
        <v>#N/A</v>
      </c>
      <c r="Z391" t="e">
        <f t="shared" si="43"/>
        <v>#N/A</v>
      </c>
      <c r="AA391" t="e">
        <f t="shared" si="44"/>
        <v>#N/A</v>
      </c>
      <c r="AB391" t="e">
        <f t="shared" si="45"/>
        <v>#N/A</v>
      </c>
      <c r="AC391" t="e">
        <f t="shared" si="46"/>
        <v>#N/A</v>
      </c>
      <c r="AD391">
        <f t="shared" si="47"/>
        <v>3970</v>
      </c>
      <c r="AE391">
        <f t="shared" si="48"/>
        <v>2190</v>
      </c>
      <c r="AF391">
        <f t="shared" si="49"/>
        <v>1460</v>
      </c>
      <c r="AG391">
        <f t="shared" si="50"/>
        <v>1650</v>
      </c>
      <c r="AH391">
        <f t="shared" si="51"/>
        <v>4490</v>
      </c>
      <c r="AI391">
        <f t="shared" si="52"/>
        <v>2920</v>
      </c>
      <c r="AJ391">
        <f t="shared" si="53"/>
        <v>2620</v>
      </c>
      <c r="AK391">
        <f t="shared" si="54"/>
        <v>1300</v>
      </c>
      <c r="AL391">
        <f t="shared" si="55"/>
        <v>1880</v>
      </c>
      <c r="AM391">
        <f t="shared" si="56"/>
        <v>4220</v>
      </c>
      <c r="AN391" t="e">
        <f t="shared" si="57"/>
        <v>#N/A</v>
      </c>
      <c r="AO391" t="e">
        <f t="shared" si="58"/>
        <v>#N/A</v>
      </c>
      <c r="AQ391" s="8">
        <v>86</v>
      </c>
      <c r="AR391" t="e">
        <f t="shared" si="59"/>
        <v>#N/A</v>
      </c>
      <c r="AS391" t="e">
        <f t="shared" si="60"/>
        <v>#N/A</v>
      </c>
      <c r="AT391" t="e">
        <f t="shared" si="61"/>
        <v>#N/A</v>
      </c>
      <c r="AU391" t="e">
        <f t="shared" si="62"/>
        <v>#N/A</v>
      </c>
      <c r="AV391" t="e">
        <f t="shared" si="63"/>
        <v>#N/A</v>
      </c>
      <c r="AW391" t="e">
        <f t="shared" si="64"/>
        <v>#N/A</v>
      </c>
      <c r="AX391" t="e">
        <f t="shared" si="65"/>
        <v>#N/A</v>
      </c>
      <c r="AY391">
        <f t="shared" si="66"/>
        <v>0</v>
      </c>
      <c r="AZ391">
        <f t="shared" si="67"/>
        <v>0</v>
      </c>
      <c r="BA391">
        <f t="shared" si="68"/>
        <v>0</v>
      </c>
      <c r="BB391">
        <f t="shared" si="69"/>
        <v>0</v>
      </c>
      <c r="BC391">
        <f t="shared" si="70"/>
        <v>0</v>
      </c>
      <c r="BD391">
        <f t="shared" si="71"/>
        <v>0</v>
      </c>
      <c r="BE391">
        <f t="shared" si="72"/>
        <v>0</v>
      </c>
      <c r="BF391">
        <f t="shared" si="73"/>
        <v>0</v>
      </c>
      <c r="BG391">
        <f t="shared" si="74"/>
        <v>0</v>
      </c>
      <c r="BH391">
        <f t="shared" si="75"/>
        <v>0</v>
      </c>
      <c r="BI391" t="e">
        <f t="shared" si="76"/>
        <v>#N/A</v>
      </c>
      <c r="BJ391" t="e">
        <f t="shared" si="77"/>
        <v>#N/A</v>
      </c>
    </row>
    <row r="392" spans="1:62">
      <c r="A392" s="8">
        <v>87</v>
      </c>
      <c r="I392">
        <v>4147430</v>
      </c>
      <c r="J392">
        <v>4145660</v>
      </c>
      <c r="K392">
        <v>4145190</v>
      </c>
      <c r="L392">
        <v>4145370</v>
      </c>
      <c r="M392">
        <v>4148080</v>
      </c>
      <c r="N392">
        <v>4146580</v>
      </c>
      <c r="O392">
        <v>4146290</v>
      </c>
      <c r="P392">
        <v>4144970</v>
      </c>
      <c r="Q392">
        <v>4145600</v>
      </c>
      <c r="R392">
        <v>4147960</v>
      </c>
      <c r="V392" s="8">
        <v>87</v>
      </c>
      <c r="W392" t="e">
        <f t="shared" si="40"/>
        <v>#N/A</v>
      </c>
      <c r="X392" t="e">
        <f t="shared" si="41"/>
        <v>#N/A</v>
      </c>
      <c r="Y392" t="e">
        <f t="shared" si="42"/>
        <v>#N/A</v>
      </c>
      <c r="Z392" t="e">
        <f t="shared" si="43"/>
        <v>#N/A</v>
      </c>
      <c r="AA392" t="e">
        <f t="shared" si="44"/>
        <v>#N/A</v>
      </c>
      <c r="AB392" t="e">
        <f t="shared" si="45"/>
        <v>#N/A</v>
      </c>
      <c r="AC392" t="e">
        <f t="shared" si="46"/>
        <v>#N/A</v>
      </c>
      <c r="AD392">
        <f t="shared" si="47"/>
        <v>3780</v>
      </c>
      <c r="AE392">
        <f t="shared" si="48"/>
        <v>2010</v>
      </c>
      <c r="AF392">
        <f t="shared" si="49"/>
        <v>1540</v>
      </c>
      <c r="AG392">
        <f t="shared" si="50"/>
        <v>1720</v>
      </c>
      <c r="AH392">
        <f t="shared" si="51"/>
        <v>4430</v>
      </c>
      <c r="AI392">
        <f t="shared" si="52"/>
        <v>2930</v>
      </c>
      <c r="AJ392">
        <f t="shared" si="53"/>
        <v>2640</v>
      </c>
      <c r="AK392">
        <f t="shared" si="54"/>
        <v>1320</v>
      </c>
      <c r="AL392">
        <f t="shared" si="55"/>
        <v>1950</v>
      </c>
      <c r="AM392">
        <f t="shared" si="56"/>
        <v>4310</v>
      </c>
      <c r="AN392" t="e">
        <f t="shared" si="57"/>
        <v>#N/A</v>
      </c>
      <c r="AO392" t="e">
        <f t="shared" si="58"/>
        <v>#N/A</v>
      </c>
      <c r="AQ392" s="8">
        <v>87</v>
      </c>
      <c r="AR392" t="e">
        <f t="shared" si="59"/>
        <v>#N/A</v>
      </c>
      <c r="AS392" t="e">
        <f t="shared" si="60"/>
        <v>#N/A</v>
      </c>
      <c r="AT392" t="e">
        <f t="shared" si="61"/>
        <v>#N/A</v>
      </c>
      <c r="AU392" t="e">
        <f t="shared" si="62"/>
        <v>#N/A</v>
      </c>
      <c r="AV392" t="e">
        <f t="shared" si="63"/>
        <v>#N/A</v>
      </c>
      <c r="AW392" t="e">
        <f t="shared" si="64"/>
        <v>#N/A</v>
      </c>
      <c r="AX392" t="e">
        <f t="shared" si="65"/>
        <v>#N/A</v>
      </c>
      <c r="AY392">
        <f t="shared" si="66"/>
        <v>0</v>
      </c>
      <c r="AZ392">
        <f t="shared" si="67"/>
        <v>0</v>
      </c>
      <c r="BA392">
        <f t="shared" si="68"/>
        <v>0</v>
      </c>
      <c r="BB392">
        <f t="shared" si="69"/>
        <v>0</v>
      </c>
      <c r="BC392">
        <f t="shared" si="70"/>
        <v>0</v>
      </c>
      <c r="BD392">
        <f t="shared" si="71"/>
        <v>0</v>
      </c>
      <c r="BE392">
        <f t="shared" si="72"/>
        <v>0</v>
      </c>
      <c r="BF392">
        <f t="shared" si="73"/>
        <v>0</v>
      </c>
      <c r="BG392">
        <f t="shared" si="74"/>
        <v>0</v>
      </c>
      <c r="BH392">
        <f t="shared" si="75"/>
        <v>0</v>
      </c>
      <c r="BI392" t="e">
        <f t="shared" si="76"/>
        <v>#N/A</v>
      </c>
      <c r="BJ392" t="e">
        <f t="shared" si="77"/>
        <v>#N/A</v>
      </c>
    </row>
    <row r="393" spans="1:62">
      <c r="A393" s="8">
        <v>88</v>
      </c>
      <c r="I393">
        <v>4147250</v>
      </c>
      <c r="J393">
        <v>4145370</v>
      </c>
      <c r="K393">
        <v>4145190</v>
      </c>
      <c r="L393">
        <v>4145420</v>
      </c>
      <c r="M393">
        <v>4147980</v>
      </c>
      <c r="N393">
        <v>4146570</v>
      </c>
      <c r="O393">
        <v>4146300</v>
      </c>
      <c r="P393">
        <v>4145010</v>
      </c>
      <c r="Q393">
        <v>4145690</v>
      </c>
      <c r="R393">
        <v>4148050</v>
      </c>
      <c r="V393" s="8">
        <v>88</v>
      </c>
      <c r="W393" t="e">
        <f t="shared" si="40"/>
        <v>#N/A</v>
      </c>
      <c r="X393" t="e">
        <f t="shared" si="41"/>
        <v>#N/A</v>
      </c>
      <c r="Y393" t="e">
        <f t="shared" si="42"/>
        <v>#N/A</v>
      </c>
      <c r="Z393" t="e">
        <f t="shared" si="43"/>
        <v>#N/A</v>
      </c>
      <c r="AA393" t="e">
        <f t="shared" si="44"/>
        <v>#N/A</v>
      </c>
      <c r="AB393" t="e">
        <f t="shared" si="45"/>
        <v>#N/A</v>
      </c>
      <c r="AC393" t="e">
        <f t="shared" si="46"/>
        <v>#N/A</v>
      </c>
      <c r="AD393">
        <f t="shared" si="47"/>
        <v>3600</v>
      </c>
      <c r="AE393">
        <f t="shared" si="48"/>
        <v>1720</v>
      </c>
      <c r="AF393">
        <f t="shared" si="49"/>
        <v>1540</v>
      </c>
      <c r="AG393">
        <f t="shared" si="50"/>
        <v>1770</v>
      </c>
      <c r="AH393">
        <f t="shared" si="51"/>
        <v>4330</v>
      </c>
      <c r="AI393">
        <f t="shared" si="52"/>
        <v>2920</v>
      </c>
      <c r="AJ393">
        <f t="shared" si="53"/>
        <v>2650</v>
      </c>
      <c r="AK393">
        <f t="shared" si="54"/>
        <v>1360</v>
      </c>
      <c r="AL393">
        <f t="shared" si="55"/>
        <v>2040</v>
      </c>
      <c r="AM393">
        <f t="shared" si="56"/>
        <v>4400</v>
      </c>
      <c r="AN393" t="e">
        <f t="shared" si="57"/>
        <v>#N/A</v>
      </c>
      <c r="AO393" t="e">
        <f t="shared" si="58"/>
        <v>#N/A</v>
      </c>
      <c r="AQ393" s="8">
        <v>88</v>
      </c>
      <c r="AR393" t="e">
        <f t="shared" si="59"/>
        <v>#N/A</v>
      </c>
      <c r="AS393" t="e">
        <f t="shared" si="60"/>
        <v>#N/A</v>
      </c>
      <c r="AT393" t="e">
        <f t="shared" si="61"/>
        <v>#N/A</v>
      </c>
      <c r="AU393" t="e">
        <f t="shared" si="62"/>
        <v>#N/A</v>
      </c>
      <c r="AV393" t="e">
        <f t="shared" si="63"/>
        <v>#N/A</v>
      </c>
      <c r="AW393" t="e">
        <f t="shared" si="64"/>
        <v>#N/A</v>
      </c>
      <c r="AX393" t="e">
        <f t="shared" si="65"/>
        <v>#N/A</v>
      </c>
      <c r="AY393">
        <f t="shared" si="66"/>
        <v>0</v>
      </c>
      <c r="AZ393">
        <f t="shared" si="67"/>
        <v>0</v>
      </c>
      <c r="BA393">
        <f t="shared" si="68"/>
        <v>0</v>
      </c>
      <c r="BB393">
        <f t="shared" si="69"/>
        <v>0</v>
      </c>
      <c r="BC393">
        <f t="shared" si="70"/>
        <v>0</v>
      </c>
      <c r="BD393">
        <f t="shared" si="71"/>
        <v>0</v>
      </c>
      <c r="BE393">
        <f t="shared" si="72"/>
        <v>0</v>
      </c>
      <c r="BF393">
        <f t="shared" si="73"/>
        <v>0</v>
      </c>
      <c r="BG393">
        <f t="shared" si="74"/>
        <v>0</v>
      </c>
      <c r="BH393">
        <f t="shared" si="75"/>
        <v>0</v>
      </c>
      <c r="BI393" t="e">
        <f t="shared" si="76"/>
        <v>#N/A</v>
      </c>
      <c r="BJ393" t="e">
        <f t="shared" si="77"/>
        <v>#N/A</v>
      </c>
    </row>
    <row r="394" spans="1:62">
      <c r="A394" s="8">
        <v>89</v>
      </c>
      <c r="I394">
        <v>4146990</v>
      </c>
      <c r="J394">
        <v>4145300</v>
      </c>
      <c r="K394">
        <v>4145210</v>
      </c>
      <c r="L394">
        <v>4145630</v>
      </c>
      <c r="M394">
        <v>4147790</v>
      </c>
      <c r="N394">
        <v>4146580</v>
      </c>
      <c r="O394">
        <v>4146350</v>
      </c>
      <c r="P394">
        <v>4144880</v>
      </c>
      <c r="Q394">
        <v>4145780</v>
      </c>
      <c r="R394">
        <v>4148150</v>
      </c>
      <c r="V394" s="8">
        <v>89</v>
      </c>
      <c r="W394" t="e">
        <f t="shared" si="40"/>
        <v>#N/A</v>
      </c>
      <c r="X394" t="e">
        <f t="shared" si="41"/>
        <v>#N/A</v>
      </c>
      <c r="Y394" t="e">
        <f t="shared" si="42"/>
        <v>#N/A</v>
      </c>
      <c r="Z394" t="e">
        <f t="shared" si="43"/>
        <v>#N/A</v>
      </c>
      <c r="AA394" t="e">
        <f t="shared" si="44"/>
        <v>#N/A</v>
      </c>
      <c r="AB394" t="e">
        <f t="shared" si="45"/>
        <v>#N/A</v>
      </c>
      <c r="AC394" t="e">
        <f t="shared" si="46"/>
        <v>#N/A</v>
      </c>
      <c r="AD394">
        <f t="shared" si="47"/>
        <v>3340</v>
      </c>
      <c r="AE394">
        <f t="shared" si="48"/>
        <v>1650</v>
      </c>
      <c r="AF394">
        <f t="shared" si="49"/>
        <v>1560</v>
      </c>
      <c r="AG394">
        <f t="shared" si="50"/>
        <v>1980</v>
      </c>
      <c r="AH394">
        <f t="shared" si="51"/>
        <v>4140</v>
      </c>
      <c r="AI394">
        <f t="shared" si="52"/>
        <v>2930</v>
      </c>
      <c r="AJ394">
        <f t="shared" si="53"/>
        <v>2700</v>
      </c>
      <c r="AK394">
        <f t="shared" si="54"/>
        <v>1230</v>
      </c>
      <c r="AL394">
        <f t="shared" si="55"/>
        <v>2130</v>
      </c>
      <c r="AM394">
        <f t="shared" si="56"/>
        <v>4500</v>
      </c>
      <c r="AN394" t="e">
        <f t="shared" si="57"/>
        <v>#N/A</v>
      </c>
      <c r="AO394" t="e">
        <f t="shared" si="58"/>
        <v>#N/A</v>
      </c>
      <c r="AQ394" s="8">
        <v>89</v>
      </c>
      <c r="AR394" t="e">
        <f t="shared" si="59"/>
        <v>#N/A</v>
      </c>
      <c r="AS394" t="e">
        <f t="shared" si="60"/>
        <v>#N/A</v>
      </c>
      <c r="AT394" t="e">
        <f t="shared" si="61"/>
        <v>#N/A</v>
      </c>
      <c r="AU394" t="e">
        <f t="shared" si="62"/>
        <v>#N/A</v>
      </c>
      <c r="AV394" t="e">
        <f t="shared" si="63"/>
        <v>#N/A</v>
      </c>
      <c r="AW394" t="e">
        <f t="shared" si="64"/>
        <v>#N/A</v>
      </c>
      <c r="AX394" t="e">
        <f t="shared" si="65"/>
        <v>#N/A</v>
      </c>
      <c r="AY394">
        <f t="shared" si="66"/>
        <v>0</v>
      </c>
      <c r="AZ394">
        <f t="shared" si="67"/>
        <v>0</v>
      </c>
      <c r="BA394">
        <f t="shared" si="68"/>
        <v>0</v>
      </c>
      <c r="BB394">
        <f t="shared" si="69"/>
        <v>0</v>
      </c>
      <c r="BC394">
        <f t="shared" si="70"/>
        <v>0</v>
      </c>
      <c r="BD394">
        <f t="shared" si="71"/>
        <v>0</v>
      </c>
      <c r="BE394">
        <f t="shared" si="72"/>
        <v>0</v>
      </c>
      <c r="BF394">
        <f t="shared" si="73"/>
        <v>0</v>
      </c>
      <c r="BG394">
        <f t="shared" si="74"/>
        <v>0</v>
      </c>
      <c r="BH394">
        <f t="shared" si="75"/>
        <v>0</v>
      </c>
      <c r="BI394" t="e">
        <f t="shared" si="76"/>
        <v>#N/A</v>
      </c>
      <c r="BJ394" t="e">
        <f t="shared" si="77"/>
        <v>#N/A</v>
      </c>
    </row>
    <row r="395" spans="1:62">
      <c r="A395" s="8">
        <v>90</v>
      </c>
      <c r="I395">
        <v>4146940</v>
      </c>
      <c r="J395">
        <v>4145110</v>
      </c>
      <c r="K395">
        <v>4145290</v>
      </c>
      <c r="L395">
        <v>4145700</v>
      </c>
      <c r="M395">
        <v>4147620</v>
      </c>
      <c r="N395">
        <v>4146470</v>
      </c>
      <c r="O395">
        <v>4146350</v>
      </c>
      <c r="P395">
        <v>4144960</v>
      </c>
      <c r="Q395">
        <v>4145860</v>
      </c>
      <c r="R395">
        <v>4148240</v>
      </c>
      <c r="V395" s="8">
        <v>90</v>
      </c>
      <c r="W395" t="e">
        <f t="shared" si="40"/>
        <v>#N/A</v>
      </c>
      <c r="X395" t="e">
        <f t="shared" si="41"/>
        <v>#N/A</v>
      </c>
      <c r="Y395" t="e">
        <f t="shared" si="42"/>
        <v>#N/A</v>
      </c>
      <c r="Z395" t="e">
        <f t="shared" si="43"/>
        <v>#N/A</v>
      </c>
      <c r="AA395" t="e">
        <f t="shared" si="44"/>
        <v>#N/A</v>
      </c>
      <c r="AB395" t="e">
        <f t="shared" si="45"/>
        <v>#N/A</v>
      </c>
      <c r="AC395" t="e">
        <f t="shared" si="46"/>
        <v>#N/A</v>
      </c>
      <c r="AD395">
        <f t="shared" si="47"/>
        <v>3290</v>
      </c>
      <c r="AE395">
        <f t="shared" si="48"/>
        <v>1460</v>
      </c>
      <c r="AF395">
        <f t="shared" si="49"/>
        <v>1640</v>
      </c>
      <c r="AG395">
        <f t="shared" si="50"/>
        <v>2050</v>
      </c>
      <c r="AH395">
        <f t="shared" si="51"/>
        <v>3970</v>
      </c>
      <c r="AI395">
        <f t="shared" si="52"/>
        <v>2820</v>
      </c>
      <c r="AJ395">
        <f t="shared" si="53"/>
        <v>2700</v>
      </c>
      <c r="AK395">
        <f t="shared" si="54"/>
        <v>1310</v>
      </c>
      <c r="AL395">
        <f t="shared" si="55"/>
        <v>2210</v>
      </c>
      <c r="AM395">
        <f t="shared" si="56"/>
        <v>4590</v>
      </c>
      <c r="AN395" t="e">
        <f t="shared" si="57"/>
        <v>#N/A</v>
      </c>
      <c r="AO395" t="e">
        <f t="shared" si="58"/>
        <v>#N/A</v>
      </c>
      <c r="AQ395" s="8">
        <v>90</v>
      </c>
      <c r="AR395" t="e">
        <f t="shared" si="59"/>
        <v>#N/A</v>
      </c>
      <c r="AS395" t="e">
        <f t="shared" si="60"/>
        <v>#N/A</v>
      </c>
      <c r="AT395" t="e">
        <f t="shared" si="61"/>
        <v>#N/A</v>
      </c>
      <c r="AU395" t="e">
        <f t="shared" si="62"/>
        <v>#N/A</v>
      </c>
      <c r="AV395" t="e">
        <f t="shared" si="63"/>
        <v>#N/A</v>
      </c>
      <c r="AW395" t="e">
        <f t="shared" si="64"/>
        <v>#N/A</v>
      </c>
      <c r="AX395" t="e">
        <f t="shared" si="65"/>
        <v>#N/A</v>
      </c>
      <c r="AY395">
        <f t="shared" si="66"/>
        <v>0</v>
      </c>
      <c r="AZ395">
        <f t="shared" si="67"/>
        <v>0</v>
      </c>
      <c r="BA395">
        <f t="shared" si="68"/>
        <v>0</v>
      </c>
      <c r="BB395">
        <f t="shared" si="69"/>
        <v>0</v>
      </c>
      <c r="BC395">
        <f t="shared" si="70"/>
        <v>0</v>
      </c>
      <c r="BD395">
        <f t="shared" si="71"/>
        <v>0</v>
      </c>
      <c r="BE395">
        <f t="shared" si="72"/>
        <v>0</v>
      </c>
      <c r="BF395">
        <f t="shared" si="73"/>
        <v>0</v>
      </c>
      <c r="BG395">
        <f t="shared" si="74"/>
        <v>0</v>
      </c>
      <c r="BH395">
        <f t="shared" si="75"/>
        <v>0</v>
      </c>
      <c r="BI395" t="e">
        <f t="shared" si="76"/>
        <v>#N/A</v>
      </c>
      <c r="BJ395" t="e">
        <f t="shared" si="77"/>
        <v>#N/A</v>
      </c>
    </row>
    <row r="396" spans="1:62">
      <c r="A396" s="8">
        <v>91</v>
      </c>
      <c r="H396">
        <v>4147900</v>
      </c>
      <c r="I396">
        <v>4146750</v>
      </c>
      <c r="J396">
        <v>4145040</v>
      </c>
      <c r="K396">
        <v>4145360</v>
      </c>
      <c r="L396">
        <v>4145720</v>
      </c>
      <c r="M396">
        <v>4147260</v>
      </c>
      <c r="N396">
        <v>4146480</v>
      </c>
      <c r="O396">
        <v>4146310</v>
      </c>
      <c r="P396">
        <v>4144980</v>
      </c>
      <c r="Q396">
        <v>4145950</v>
      </c>
      <c r="R396">
        <v>4148320</v>
      </c>
      <c r="V396" s="8">
        <v>91</v>
      </c>
      <c r="W396" t="e">
        <f t="shared" si="40"/>
        <v>#N/A</v>
      </c>
      <c r="X396" t="e">
        <f t="shared" si="41"/>
        <v>#N/A</v>
      </c>
      <c r="Y396" t="e">
        <f t="shared" si="42"/>
        <v>#N/A</v>
      </c>
      <c r="Z396" t="e">
        <f t="shared" si="43"/>
        <v>#N/A</v>
      </c>
      <c r="AA396" t="e">
        <f t="shared" si="44"/>
        <v>#N/A</v>
      </c>
      <c r="AB396" t="e">
        <f t="shared" si="45"/>
        <v>#N/A</v>
      </c>
      <c r="AC396">
        <f t="shared" si="46"/>
        <v>4250</v>
      </c>
      <c r="AD396">
        <f t="shared" si="47"/>
        <v>3100</v>
      </c>
      <c r="AE396">
        <f t="shared" si="48"/>
        <v>1390</v>
      </c>
      <c r="AF396">
        <f t="shared" si="49"/>
        <v>1710</v>
      </c>
      <c r="AG396">
        <f t="shared" si="50"/>
        <v>2070</v>
      </c>
      <c r="AH396">
        <f t="shared" si="51"/>
        <v>3610</v>
      </c>
      <c r="AI396">
        <f t="shared" si="52"/>
        <v>2830</v>
      </c>
      <c r="AJ396">
        <f t="shared" si="53"/>
        <v>2660</v>
      </c>
      <c r="AK396">
        <f t="shared" si="54"/>
        <v>1330</v>
      </c>
      <c r="AL396">
        <f t="shared" si="55"/>
        <v>2300</v>
      </c>
      <c r="AM396">
        <f t="shared" si="56"/>
        <v>4670</v>
      </c>
      <c r="AN396" t="e">
        <f t="shared" si="57"/>
        <v>#N/A</v>
      </c>
      <c r="AO396" t="e">
        <f t="shared" si="58"/>
        <v>#N/A</v>
      </c>
      <c r="AQ396" s="8">
        <v>91</v>
      </c>
      <c r="AR396" t="e">
        <f t="shared" si="59"/>
        <v>#N/A</v>
      </c>
      <c r="AS396" t="e">
        <f t="shared" si="60"/>
        <v>#N/A</v>
      </c>
      <c r="AT396" t="e">
        <f t="shared" si="61"/>
        <v>#N/A</v>
      </c>
      <c r="AU396" t="e">
        <f t="shared" si="62"/>
        <v>#N/A</v>
      </c>
      <c r="AV396" t="e">
        <f t="shared" si="63"/>
        <v>#N/A</v>
      </c>
      <c r="AW396" t="e">
        <f t="shared" si="64"/>
        <v>#N/A</v>
      </c>
      <c r="AX396">
        <f t="shared" si="65"/>
        <v>0</v>
      </c>
      <c r="AY396">
        <f t="shared" si="66"/>
        <v>0</v>
      </c>
      <c r="AZ396">
        <f t="shared" si="67"/>
        <v>0</v>
      </c>
      <c r="BA396">
        <f t="shared" si="68"/>
        <v>0</v>
      </c>
      <c r="BB396">
        <f t="shared" si="69"/>
        <v>0</v>
      </c>
      <c r="BC396">
        <f t="shared" si="70"/>
        <v>0</v>
      </c>
      <c r="BD396">
        <f t="shared" si="71"/>
        <v>0</v>
      </c>
      <c r="BE396">
        <f t="shared" si="72"/>
        <v>0</v>
      </c>
      <c r="BF396">
        <f t="shared" si="73"/>
        <v>0</v>
      </c>
      <c r="BG396">
        <f t="shared" si="74"/>
        <v>0</v>
      </c>
      <c r="BH396">
        <f t="shared" si="75"/>
        <v>0</v>
      </c>
      <c r="BI396" t="e">
        <f t="shared" si="76"/>
        <v>#N/A</v>
      </c>
      <c r="BJ396" t="e">
        <f t="shared" si="77"/>
        <v>#N/A</v>
      </c>
    </row>
    <row r="397" spans="1:62">
      <c r="A397" s="8">
        <v>92</v>
      </c>
      <c r="H397">
        <v>4147910</v>
      </c>
      <c r="I397">
        <v>4146730</v>
      </c>
      <c r="J397">
        <v>4145050</v>
      </c>
      <c r="K397">
        <v>4145440</v>
      </c>
      <c r="L397">
        <v>4145840</v>
      </c>
      <c r="M397">
        <v>4147340</v>
      </c>
      <c r="N397">
        <v>4146290</v>
      </c>
      <c r="O397">
        <v>4146270</v>
      </c>
      <c r="P397">
        <v>4144940</v>
      </c>
      <c r="Q397">
        <v>4146030</v>
      </c>
      <c r="R397">
        <v>4148410</v>
      </c>
      <c r="V397" s="8">
        <v>92</v>
      </c>
      <c r="W397" t="e">
        <f t="shared" si="40"/>
        <v>#N/A</v>
      </c>
      <c r="X397" t="e">
        <f t="shared" si="41"/>
        <v>#N/A</v>
      </c>
      <c r="Y397" t="e">
        <f t="shared" si="42"/>
        <v>#N/A</v>
      </c>
      <c r="Z397" t="e">
        <f t="shared" si="43"/>
        <v>#N/A</v>
      </c>
      <c r="AA397" t="e">
        <f t="shared" si="44"/>
        <v>#N/A</v>
      </c>
      <c r="AB397" t="e">
        <f t="shared" si="45"/>
        <v>#N/A</v>
      </c>
      <c r="AC397">
        <f t="shared" si="46"/>
        <v>4260</v>
      </c>
      <c r="AD397">
        <f t="shared" si="47"/>
        <v>3080</v>
      </c>
      <c r="AE397">
        <f t="shared" si="48"/>
        <v>1400</v>
      </c>
      <c r="AF397">
        <f t="shared" si="49"/>
        <v>1790</v>
      </c>
      <c r="AG397">
        <f t="shared" si="50"/>
        <v>2190</v>
      </c>
      <c r="AH397">
        <f t="shared" si="51"/>
        <v>3690</v>
      </c>
      <c r="AI397">
        <f t="shared" si="52"/>
        <v>2640</v>
      </c>
      <c r="AJ397">
        <f t="shared" si="53"/>
        <v>2620</v>
      </c>
      <c r="AK397">
        <f t="shared" si="54"/>
        <v>1290</v>
      </c>
      <c r="AL397">
        <f t="shared" si="55"/>
        <v>2380</v>
      </c>
      <c r="AM397">
        <f t="shared" si="56"/>
        <v>4760</v>
      </c>
      <c r="AN397" t="e">
        <f t="shared" si="57"/>
        <v>#N/A</v>
      </c>
      <c r="AO397" t="e">
        <f t="shared" si="58"/>
        <v>#N/A</v>
      </c>
      <c r="AQ397" s="8">
        <v>92</v>
      </c>
      <c r="AR397" t="e">
        <f t="shared" si="59"/>
        <v>#N/A</v>
      </c>
      <c r="AS397" t="e">
        <f t="shared" si="60"/>
        <v>#N/A</v>
      </c>
      <c r="AT397" t="e">
        <f t="shared" si="61"/>
        <v>#N/A</v>
      </c>
      <c r="AU397" t="e">
        <f t="shared" si="62"/>
        <v>#N/A</v>
      </c>
      <c r="AV397" t="e">
        <f t="shared" si="63"/>
        <v>#N/A</v>
      </c>
      <c r="AW397" t="e">
        <f t="shared" si="64"/>
        <v>#N/A</v>
      </c>
      <c r="AX397">
        <f t="shared" si="65"/>
        <v>0</v>
      </c>
      <c r="AY397">
        <f t="shared" si="66"/>
        <v>0</v>
      </c>
      <c r="AZ397">
        <f t="shared" si="67"/>
        <v>0</v>
      </c>
      <c r="BA397">
        <f t="shared" si="68"/>
        <v>0</v>
      </c>
      <c r="BB397">
        <f t="shared" si="69"/>
        <v>0</v>
      </c>
      <c r="BC397">
        <f t="shared" si="70"/>
        <v>0</v>
      </c>
      <c r="BD397">
        <f t="shared" si="71"/>
        <v>0</v>
      </c>
      <c r="BE397">
        <f t="shared" si="72"/>
        <v>0</v>
      </c>
      <c r="BF397">
        <f t="shared" si="73"/>
        <v>0</v>
      </c>
      <c r="BG397">
        <f t="shared" si="74"/>
        <v>0</v>
      </c>
      <c r="BH397">
        <f t="shared" si="75"/>
        <v>0</v>
      </c>
      <c r="BI397" t="e">
        <f t="shared" si="76"/>
        <v>#N/A</v>
      </c>
      <c r="BJ397" t="e">
        <f t="shared" si="77"/>
        <v>#N/A</v>
      </c>
    </row>
    <row r="398" spans="1:62">
      <c r="A398" s="8">
        <v>93</v>
      </c>
      <c r="H398">
        <v>4147840</v>
      </c>
      <c r="I398">
        <v>4146740</v>
      </c>
      <c r="J398">
        <v>4145020</v>
      </c>
      <c r="K398">
        <v>4145490</v>
      </c>
      <c r="L398">
        <v>4145830</v>
      </c>
      <c r="M398">
        <v>4147370</v>
      </c>
      <c r="N398">
        <v>4146300</v>
      </c>
      <c r="O398">
        <v>4146300</v>
      </c>
      <c r="P398">
        <v>4144860</v>
      </c>
      <c r="Q398">
        <v>4146110</v>
      </c>
      <c r="R398">
        <v>4148500</v>
      </c>
      <c r="V398" s="8">
        <v>93</v>
      </c>
      <c r="W398" t="e">
        <f t="shared" si="40"/>
        <v>#N/A</v>
      </c>
      <c r="X398" t="e">
        <f t="shared" si="41"/>
        <v>#N/A</v>
      </c>
      <c r="Y398" t="e">
        <f t="shared" si="42"/>
        <v>#N/A</v>
      </c>
      <c r="Z398" t="e">
        <f t="shared" si="43"/>
        <v>#N/A</v>
      </c>
      <c r="AA398" t="e">
        <f t="shared" si="44"/>
        <v>#N/A</v>
      </c>
      <c r="AB398" t="e">
        <f t="shared" si="45"/>
        <v>#N/A</v>
      </c>
      <c r="AC398">
        <f t="shared" si="46"/>
        <v>4190</v>
      </c>
      <c r="AD398">
        <f t="shared" si="47"/>
        <v>3090</v>
      </c>
      <c r="AE398">
        <f t="shared" si="48"/>
        <v>1370</v>
      </c>
      <c r="AF398">
        <f t="shared" si="49"/>
        <v>1840</v>
      </c>
      <c r="AG398">
        <f t="shared" si="50"/>
        <v>2180</v>
      </c>
      <c r="AH398">
        <f t="shared" si="51"/>
        <v>3720</v>
      </c>
      <c r="AI398">
        <f t="shared" si="52"/>
        <v>2650</v>
      </c>
      <c r="AJ398">
        <f t="shared" si="53"/>
        <v>2650</v>
      </c>
      <c r="AK398">
        <f t="shared" si="54"/>
        <v>1210</v>
      </c>
      <c r="AL398">
        <f t="shared" si="55"/>
        <v>2460</v>
      </c>
      <c r="AM398">
        <f t="shared" si="56"/>
        <v>4850</v>
      </c>
      <c r="AN398" t="e">
        <f t="shared" si="57"/>
        <v>#N/A</v>
      </c>
      <c r="AO398" t="e">
        <f t="shared" si="58"/>
        <v>#N/A</v>
      </c>
      <c r="AQ398" s="8">
        <v>93</v>
      </c>
      <c r="AR398" t="e">
        <f t="shared" si="59"/>
        <v>#N/A</v>
      </c>
      <c r="AS398" t="e">
        <f t="shared" si="60"/>
        <v>#N/A</v>
      </c>
      <c r="AT398" t="e">
        <f t="shared" si="61"/>
        <v>#N/A</v>
      </c>
      <c r="AU398" t="e">
        <f t="shared" si="62"/>
        <v>#N/A</v>
      </c>
      <c r="AV398" t="e">
        <f t="shared" si="63"/>
        <v>#N/A</v>
      </c>
      <c r="AW398" t="e">
        <f t="shared" si="64"/>
        <v>#N/A</v>
      </c>
      <c r="AX398">
        <f t="shared" si="65"/>
        <v>0</v>
      </c>
      <c r="AY398">
        <f t="shared" si="66"/>
        <v>0</v>
      </c>
      <c r="AZ398">
        <f t="shared" si="67"/>
        <v>0</v>
      </c>
      <c r="BA398">
        <f t="shared" si="68"/>
        <v>0</v>
      </c>
      <c r="BB398">
        <f t="shared" si="69"/>
        <v>0</v>
      </c>
      <c r="BC398">
        <f t="shared" si="70"/>
        <v>0</v>
      </c>
      <c r="BD398">
        <f t="shared" si="71"/>
        <v>0</v>
      </c>
      <c r="BE398">
        <f t="shared" si="72"/>
        <v>0</v>
      </c>
      <c r="BF398">
        <f t="shared" si="73"/>
        <v>0</v>
      </c>
      <c r="BG398">
        <f t="shared" si="74"/>
        <v>0</v>
      </c>
      <c r="BH398">
        <f t="shared" si="75"/>
        <v>0</v>
      </c>
      <c r="BI398" t="e">
        <f t="shared" si="76"/>
        <v>#N/A</v>
      </c>
      <c r="BJ398" t="e">
        <f t="shared" si="77"/>
        <v>#N/A</v>
      </c>
    </row>
    <row r="399" spans="1:62">
      <c r="A399" s="8">
        <v>94</v>
      </c>
      <c r="H399">
        <v>4147790</v>
      </c>
      <c r="I399">
        <v>4146680</v>
      </c>
      <c r="J399">
        <v>4145010</v>
      </c>
      <c r="K399">
        <v>4145500</v>
      </c>
      <c r="L399">
        <v>4145900</v>
      </c>
      <c r="M399">
        <v>4147400</v>
      </c>
      <c r="N399">
        <v>4146130</v>
      </c>
      <c r="O399">
        <v>4146310</v>
      </c>
      <c r="P399">
        <v>4144880</v>
      </c>
      <c r="Q399">
        <v>4146190</v>
      </c>
      <c r="R399">
        <v>4148590</v>
      </c>
      <c r="V399" s="8">
        <v>94</v>
      </c>
      <c r="W399" t="e">
        <f t="shared" si="40"/>
        <v>#N/A</v>
      </c>
      <c r="X399" t="e">
        <f t="shared" si="41"/>
        <v>#N/A</v>
      </c>
      <c r="Y399" t="e">
        <f t="shared" si="42"/>
        <v>#N/A</v>
      </c>
      <c r="Z399" t="e">
        <f t="shared" si="43"/>
        <v>#N/A</v>
      </c>
      <c r="AA399" t="e">
        <f t="shared" si="44"/>
        <v>#N/A</v>
      </c>
      <c r="AB399" t="e">
        <f t="shared" si="45"/>
        <v>#N/A</v>
      </c>
      <c r="AC399">
        <f t="shared" si="46"/>
        <v>4140</v>
      </c>
      <c r="AD399">
        <f t="shared" si="47"/>
        <v>3030</v>
      </c>
      <c r="AE399">
        <f t="shared" si="48"/>
        <v>1360</v>
      </c>
      <c r="AF399">
        <f t="shared" si="49"/>
        <v>1850</v>
      </c>
      <c r="AG399">
        <f t="shared" si="50"/>
        <v>2250</v>
      </c>
      <c r="AH399">
        <f t="shared" si="51"/>
        <v>3750</v>
      </c>
      <c r="AI399">
        <f t="shared" si="52"/>
        <v>2480</v>
      </c>
      <c r="AJ399">
        <f t="shared" si="53"/>
        <v>2660</v>
      </c>
      <c r="AK399">
        <f t="shared" si="54"/>
        <v>1230</v>
      </c>
      <c r="AL399">
        <f t="shared" si="55"/>
        <v>2540</v>
      </c>
      <c r="AM399">
        <f t="shared" si="56"/>
        <v>4940</v>
      </c>
      <c r="AN399" t="e">
        <f t="shared" si="57"/>
        <v>#N/A</v>
      </c>
      <c r="AO399" t="e">
        <f t="shared" si="58"/>
        <v>#N/A</v>
      </c>
      <c r="AQ399" s="8">
        <v>94</v>
      </c>
      <c r="AR399" t="e">
        <f t="shared" si="59"/>
        <v>#N/A</v>
      </c>
      <c r="AS399" t="e">
        <f t="shared" si="60"/>
        <v>#N/A</v>
      </c>
      <c r="AT399" t="e">
        <f t="shared" si="61"/>
        <v>#N/A</v>
      </c>
      <c r="AU399" t="e">
        <f t="shared" si="62"/>
        <v>#N/A</v>
      </c>
      <c r="AV399" t="e">
        <f t="shared" si="63"/>
        <v>#N/A</v>
      </c>
      <c r="AW399" t="e">
        <f t="shared" si="64"/>
        <v>#N/A</v>
      </c>
      <c r="AX399">
        <f t="shared" si="65"/>
        <v>0</v>
      </c>
      <c r="AY399">
        <f t="shared" si="66"/>
        <v>0</v>
      </c>
      <c r="AZ399">
        <f t="shared" si="67"/>
        <v>0</v>
      </c>
      <c r="BA399">
        <f t="shared" si="68"/>
        <v>0</v>
      </c>
      <c r="BB399">
        <f t="shared" si="69"/>
        <v>0</v>
      </c>
      <c r="BC399">
        <f t="shared" si="70"/>
        <v>0</v>
      </c>
      <c r="BD399">
        <f t="shared" si="71"/>
        <v>0</v>
      </c>
      <c r="BE399">
        <f t="shared" si="72"/>
        <v>0</v>
      </c>
      <c r="BF399">
        <f t="shared" si="73"/>
        <v>0</v>
      </c>
      <c r="BG399">
        <f t="shared" si="74"/>
        <v>0</v>
      </c>
      <c r="BH399">
        <f t="shared" si="75"/>
        <v>0</v>
      </c>
      <c r="BI399" t="e">
        <f t="shared" si="76"/>
        <v>#N/A</v>
      </c>
      <c r="BJ399" t="e">
        <f t="shared" si="77"/>
        <v>#N/A</v>
      </c>
    </row>
    <row r="400" spans="1:62">
      <c r="A400" s="8">
        <v>95</v>
      </c>
      <c r="H400">
        <v>4147690</v>
      </c>
      <c r="I400">
        <v>4146400</v>
      </c>
      <c r="J400">
        <v>4145020</v>
      </c>
      <c r="K400">
        <v>4145290</v>
      </c>
      <c r="L400">
        <v>4145990</v>
      </c>
      <c r="M400">
        <v>4147530</v>
      </c>
      <c r="N400">
        <v>4146050</v>
      </c>
      <c r="O400">
        <v>4146160</v>
      </c>
      <c r="P400">
        <v>4144960</v>
      </c>
      <c r="Q400">
        <v>4146260</v>
      </c>
      <c r="V400" s="8">
        <v>95</v>
      </c>
      <c r="W400" t="e">
        <f t="shared" si="40"/>
        <v>#N/A</v>
      </c>
      <c r="X400" t="e">
        <f t="shared" si="41"/>
        <v>#N/A</v>
      </c>
      <c r="Y400" t="e">
        <f t="shared" si="42"/>
        <v>#N/A</v>
      </c>
      <c r="Z400" t="e">
        <f t="shared" si="43"/>
        <v>#N/A</v>
      </c>
      <c r="AA400" t="e">
        <f t="shared" si="44"/>
        <v>#N/A</v>
      </c>
      <c r="AB400" t="e">
        <f t="shared" si="45"/>
        <v>#N/A</v>
      </c>
      <c r="AC400">
        <f t="shared" si="46"/>
        <v>4040</v>
      </c>
      <c r="AD400">
        <f t="shared" si="47"/>
        <v>2750</v>
      </c>
      <c r="AE400">
        <f t="shared" si="48"/>
        <v>1370</v>
      </c>
      <c r="AF400">
        <f t="shared" si="49"/>
        <v>1640</v>
      </c>
      <c r="AG400">
        <f t="shared" si="50"/>
        <v>2340</v>
      </c>
      <c r="AH400">
        <f t="shared" si="51"/>
        <v>3880</v>
      </c>
      <c r="AI400">
        <f t="shared" si="52"/>
        <v>2400</v>
      </c>
      <c r="AJ400">
        <f t="shared" si="53"/>
        <v>2510</v>
      </c>
      <c r="AK400">
        <f t="shared" si="54"/>
        <v>1310</v>
      </c>
      <c r="AL400">
        <f t="shared" si="55"/>
        <v>2610</v>
      </c>
      <c r="AM400" t="e">
        <f t="shared" si="56"/>
        <v>#N/A</v>
      </c>
      <c r="AN400" t="e">
        <f t="shared" si="57"/>
        <v>#N/A</v>
      </c>
      <c r="AO400" t="e">
        <f t="shared" si="58"/>
        <v>#N/A</v>
      </c>
      <c r="AQ400" s="8">
        <v>95</v>
      </c>
      <c r="AR400" t="e">
        <f t="shared" si="59"/>
        <v>#N/A</v>
      </c>
      <c r="AS400" t="e">
        <f t="shared" si="60"/>
        <v>#N/A</v>
      </c>
      <c r="AT400" t="e">
        <f t="shared" si="61"/>
        <v>#N/A</v>
      </c>
      <c r="AU400" t="e">
        <f t="shared" si="62"/>
        <v>#N/A</v>
      </c>
      <c r="AV400" t="e">
        <f t="shared" si="63"/>
        <v>#N/A</v>
      </c>
      <c r="AW400" t="e">
        <f t="shared" si="64"/>
        <v>#N/A</v>
      </c>
      <c r="AX400">
        <f t="shared" si="65"/>
        <v>0</v>
      </c>
      <c r="AY400">
        <f t="shared" si="66"/>
        <v>0</v>
      </c>
      <c r="AZ400">
        <f t="shared" si="67"/>
        <v>0</v>
      </c>
      <c r="BA400">
        <f t="shared" si="68"/>
        <v>0</v>
      </c>
      <c r="BB400">
        <f t="shared" si="69"/>
        <v>0</v>
      </c>
      <c r="BC400">
        <f t="shared" si="70"/>
        <v>0</v>
      </c>
      <c r="BD400">
        <f t="shared" si="71"/>
        <v>0</v>
      </c>
      <c r="BE400">
        <f t="shared" si="72"/>
        <v>0</v>
      </c>
      <c r="BF400">
        <f t="shared" si="73"/>
        <v>0</v>
      </c>
      <c r="BG400">
        <f t="shared" si="74"/>
        <v>0</v>
      </c>
      <c r="BH400" t="e">
        <f t="shared" si="75"/>
        <v>#N/A</v>
      </c>
      <c r="BI400" t="e">
        <f t="shared" si="76"/>
        <v>#N/A</v>
      </c>
      <c r="BJ400" t="e">
        <f t="shared" si="77"/>
        <v>#N/A</v>
      </c>
    </row>
    <row r="401" spans="1:62">
      <c r="A401" s="8">
        <v>96</v>
      </c>
      <c r="H401">
        <v>4147520</v>
      </c>
      <c r="I401">
        <v>4145980</v>
      </c>
      <c r="J401">
        <v>4145040</v>
      </c>
      <c r="K401">
        <v>4144970</v>
      </c>
      <c r="L401">
        <v>4146040</v>
      </c>
      <c r="M401">
        <v>4147560</v>
      </c>
      <c r="N401">
        <v>4146080</v>
      </c>
      <c r="O401">
        <v>4146070</v>
      </c>
      <c r="P401">
        <v>4144910</v>
      </c>
      <c r="Q401">
        <v>4146350</v>
      </c>
      <c r="V401" s="8">
        <v>96</v>
      </c>
      <c r="W401" t="e">
        <f t="shared" si="40"/>
        <v>#N/A</v>
      </c>
      <c r="X401" t="e">
        <f t="shared" si="41"/>
        <v>#N/A</v>
      </c>
      <c r="Y401" t="e">
        <f t="shared" si="42"/>
        <v>#N/A</v>
      </c>
      <c r="Z401" t="e">
        <f t="shared" si="43"/>
        <v>#N/A</v>
      </c>
      <c r="AA401" t="e">
        <f t="shared" si="44"/>
        <v>#N/A</v>
      </c>
      <c r="AB401" t="e">
        <f t="shared" si="45"/>
        <v>#N/A</v>
      </c>
      <c r="AC401">
        <f t="shared" si="46"/>
        <v>3870</v>
      </c>
      <c r="AD401">
        <f t="shared" si="47"/>
        <v>2330</v>
      </c>
      <c r="AE401">
        <f t="shared" si="48"/>
        <v>1390</v>
      </c>
      <c r="AF401">
        <f t="shared" si="49"/>
        <v>1320</v>
      </c>
      <c r="AG401">
        <f t="shared" si="50"/>
        <v>2390</v>
      </c>
      <c r="AH401">
        <f t="shared" si="51"/>
        <v>3910</v>
      </c>
      <c r="AI401">
        <f t="shared" si="52"/>
        <v>2430</v>
      </c>
      <c r="AJ401">
        <f t="shared" si="53"/>
        <v>2420</v>
      </c>
      <c r="AK401">
        <f t="shared" si="54"/>
        <v>1260</v>
      </c>
      <c r="AL401">
        <f t="shared" si="55"/>
        <v>2700</v>
      </c>
      <c r="AM401" t="e">
        <f t="shared" si="56"/>
        <v>#N/A</v>
      </c>
      <c r="AN401" t="e">
        <f t="shared" si="57"/>
        <v>#N/A</v>
      </c>
      <c r="AO401" t="e">
        <f t="shared" si="58"/>
        <v>#N/A</v>
      </c>
      <c r="AQ401" s="8">
        <v>96</v>
      </c>
      <c r="AR401" t="e">
        <f t="shared" si="59"/>
        <v>#N/A</v>
      </c>
      <c r="AS401" t="e">
        <f t="shared" si="60"/>
        <v>#N/A</v>
      </c>
      <c r="AT401" t="e">
        <f t="shared" si="61"/>
        <v>#N/A</v>
      </c>
      <c r="AU401" t="e">
        <f t="shared" si="62"/>
        <v>#N/A</v>
      </c>
      <c r="AV401" t="e">
        <f t="shared" si="63"/>
        <v>#N/A</v>
      </c>
      <c r="AW401" t="e">
        <f t="shared" si="64"/>
        <v>#N/A</v>
      </c>
      <c r="AX401">
        <f t="shared" si="65"/>
        <v>0</v>
      </c>
      <c r="AY401">
        <f t="shared" si="66"/>
        <v>0</v>
      </c>
      <c r="AZ401">
        <f t="shared" si="67"/>
        <v>0</v>
      </c>
      <c r="BA401">
        <f t="shared" si="68"/>
        <v>0</v>
      </c>
      <c r="BB401">
        <f t="shared" si="69"/>
        <v>0</v>
      </c>
      <c r="BC401">
        <f t="shared" si="70"/>
        <v>0</v>
      </c>
      <c r="BD401">
        <f t="shared" si="71"/>
        <v>0</v>
      </c>
      <c r="BE401">
        <f t="shared" si="72"/>
        <v>0</v>
      </c>
      <c r="BF401">
        <f t="shared" si="73"/>
        <v>0</v>
      </c>
      <c r="BG401">
        <f t="shared" si="74"/>
        <v>0</v>
      </c>
      <c r="BH401" t="e">
        <f t="shared" si="75"/>
        <v>#N/A</v>
      </c>
      <c r="BI401" t="e">
        <f t="shared" si="76"/>
        <v>#N/A</v>
      </c>
      <c r="BJ401" t="e">
        <f t="shared" si="77"/>
        <v>#N/A</v>
      </c>
    </row>
    <row r="402" spans="1:62">
      <c r="A402" s="8">
        <v>97</v>
      </c>
      <c r="H402">
        <v>4147270</v>
      </c>
      <c r="I402">
        <v>4145880</v>
      </c>
      <c r="J402">
        <v>4145070</v>
      </c>
      <c r="K402">
        <v>4144590</v>
      </c>
      <c r="L402">
        <v>4146110</v>
      </c>
      <c r="M402">
        <v>4147590</v>
      </c>
      <c r="N402">
        <v>4146090</v>
      </c>
      <c r="O402">
        <v>4146110</v>
      </c>
      <c r="P402">
        <v>4144990</v>
      </c>
      <c r="Q402">
        <v>4146430</v>
      </c>
      <c r="V402" s="8">
        <v>97</v>
      </c>
      <c r="W402" t="e">
        <f t="shared" si="40"/>
        <v>#N/A</v>
      </c>
      <c r="X402" t="e">
        <f t="shared" si="41"/>
        <v>#N/A</v>
      </c>
      <c r="Y402" t="e">
        <f t="shared" si="42"/>
        <v>#N/A</v>
      </c>
      <c r="Z402" t="e">
        <f t="shared" si="43"/>
        <v>#N/A</v>
      </c>
      <c r="AA402" t="e">
        <f t="shared" si="44"/>
        <v>#N/A</v>
      </c>
      <c r="AB402" t="e">
        <f t="shared" si="45"/>
        <v>#N/A</v>
      </c>
      <c r="AC402">
        <f t="shared" si="46"/>
        <v>3620</v>
      </c>
      <c r="AD402">
        <f t="shared" si="47"/>
        <v>2230</v>
      </c>
      <c r="AE402">
        <f t="shared" si="48"/>
        <v>1420</v>
      </c>
      <c r="AF402">
        <f t="shared" si="49"/>
        <v>940</v>
      </c>
      <c r="AG402">
        <f t="shared" si="50"/>
        <v>2460</v>
      </c>
      <c r="AH402">
        <f t="shared" si="51"/>
        <v>3940</v>
      </c>
      <c r="AI402">
        <f t="shared" si="52"/>
        <v>2440</v>
      </c>
      <c r="AJ402">
        <f t="shared" si="53"/>
        <v>2460</v>
      </c>
      <c r="AK402">
        <f t="shared" si="54"/>
        <v>1340</v>
      </c>
      <c r="AL402">
        <f t="shared" si="55"/>
        <v>2780</v>
      </c>
      <c r="AM402" t="e">
        <f t="shared" si="56"/>
        <v>#N/A</v>
      </c>
      <c r="AN402" t="e">
        <f t="shared" si="57"/>
        <v>#N/A</v>
      </c>
      <c r="AO402" t="e">
        <f t="shared" si="58"/>
        <v>#N/A</v>
      </c>
      <c r="AQ402" s="8">
        <v>97</v>
      </c>
      <c r="AR402" t="e">
        <f t="shared" si="59"/>
        <v>#N/A</v>
      </c>
      <c r="AS402" t="e">
        <f t="shared" si="60"/>
        <v>#N/A</v>
      </c>
      <c r="AT402" t="e">
        <f t="shared" si="61"/>
        <v>#N/A</v>
      </c>
      <c r="AU402" t="e">
        <f t="shared" si="62"/>
        <v>#N/A</v>
      </c>
      <c r="AV402" t="e">
        <f t="shared" si="63"/>
        <v>#N/A</v>
      </c>
      <c r="AW402" t="e">
        <f t="shared" si="64"/>
        <v>#N/A</v>
      </c>
      <c r="AX402">
        <f t="shared" si="65"/>
        <v>0</v>
      </c>
      <c r="AY402">
        <f t="shared" si="66"/>
        <v>0</v>
      </c>
      <c r="AZ402">
        <f t="shared" si="67"/>
        <v>0</v>
      </c>
      <c r="BA402">
        <f t="shared" si="68"/>
        <v>0</v>
      </c>
      <c r="BB402">
        <f t="shared" si="69"/>
        <v>0</v>
      </c>
      <c r="BC402">
        <f t="shared" si="70"/>
        <v>0</v>
      </c>
      <c r="BD402">
        <f t="shared" si="71"/>
        <v>0</v>
      </c>
      <c r="BE402">
        <f t="shared" si="72"/>
        <v>0</v>
      </c>
      <c r="BF402">
        <f t="shared" si="73"/>
        <v>0</v>
      </c>
      <c r="BG402">
        <f t="shared" si="74"/>
        <v>0</v>
      </c>
      <c r="BH402" t="e">
        <f t="shared" si="75"/>
        <v>#N/A</v>
      </c>
      <c r="BI402" t="e">
        <f t="shared" si="76"/>
        <v>#N/A</v>
      </c>
      <c r="BJ402" t="e">
        <f t="shared" si="77"/>
        <v>#N/A</v>
      </c>
    </row>
    <row r="403" spans="1:62">
      <c r="A403" s="8">
        <v>98</v>
      </c>
      <c r="H403">
        <v>4147150</v>
      </c>
      <c r="I403">
        <v>4145560</v>
      </c>
      <c r="J403">
        <v>4145090</v>
      </c>
      <c r="K403">
        <v>4144480</v>
      </c>
      <c r="L403">
        <v>4146060</v>
      </c>
      <c r="M403">
        <v>4147450</v>
      </c>
      <c r="N403">
        <v>4146130</v>
      </c>
      <c r="O403">
        <v>4146140</v>
      </c>
      <c r="P403">
        <v>4144950</v>
      </c>
      <c r="Q403">
        <v>4146520</v>
      </c>
      <c r="V403" s="8">
        <v>98</v>
      </c>
      <c r="W403" t="e">
        <f t="shared" si="40"/>
        <v>#N/A</v>
      </c>
      <c r="X403" t="e">
        <f t="shared" si="41"/>
        <v>#N/A</v>
      </c>
      <c r="Y403" t="e">
        <f t="shared" si="42"/>
        <v>#N/A</v>
      </c>
      <c r="Z403" t="e">
        <f t="shared" si="43"/>
        <v>#N/A</v>
      </c>
      <c r="AA403" t="e">
        <f t="shared" si="44"/>
        <v>#N/A</v>
      </c>
      <c r="AB403" t="e">
        <f t="shared" si="45"/>
        <v>#N/A</v>
      </c>
      <c r="AC403">
        <f t="shared" si="46"/>
        <v>3500</v>
      </c>
      <c r="AD403">
        <f t="shared" si="47"/>
        <v>1910</v>
      </c>
      <c r="AE403">
        <f t="shared" si="48"/>
        <v>1440</v>
      </c>
      <c r="AF403">
        <f t="shared" si="49"/>
        <v>830</v>
      </c>
      <c r="AG403">
        <f t="shared" si="50"/>
        <v>2410</v>
      </c>
      <c r="AH403">
        <f t="shared" si="51"/>
        <v>3800</v>
      </c>
      <c r="AI403">
        <f t="shared" si="52"/>
        <v>2480</v>
      </c>
      <c r="AJ403">
        <f t="shared" si="53"/>
        <v>2490</v>
      </c>
      <c r="AK403">
        <f t="shared" si="54"/>
        <v>1300</v>
      </c>
      <c r="AL403">
        <f t="shared" si="55"/>
        <v>2870</v>
      </c>
      <c r="AM403" t="e">
        <f t="shared" si="56"/>
        <v>#N/A</v>
      </c>
      <c r="AN403" t="e">
        <f t="shared" si="57"/>
        <v>#N/A</v>
      </c>
      <c r="AO403" t="e">
        <f t="shared" si="58"/>
        <v>#N/A</v>
      </c>
      <c r="AQ403" s="8">
        <v>98</v>
      </c>
      <c r="AR403" t="e">
        <f t="shared" si="59"/>
        <v>#N/A</v>
      </c>
      <c r="AS403" t="e">
        <f t="shared" si="60"/>
        <v>#N/A</v>
      </c>
      <c r="AT403" t="e">
        <f t="shared" si="61"/>
        <v>#N/A</v>
      </c>
      <c r="AU403" t="e">
        <f t="shared" si="62"/>
        <v>#N/A</v>
      </c>
      <c r="AV403" t="e">
        <f t="shared" si="63"/>
        <v>#N/A</v>
      </c>
      <c r="AW403" t="e">
        <f t="shared" si="64"/>
        <v>#N/A</v>
      </c>
      <c r="AX403">
        <f t="shared" si="65"/>
        <v>0</v>
      </c>
      <c r="AY403">
        <f t="shared" si="66"/>
        <v>0</v>
      </c>
      <c r="AZ403">
        <f t="shared" si="67"/>
        <v>0</v>
      </c>
      <c r="BA403">
        <f t="shared" si="68"/>
        <v>0</v>
      </c>
      <c r="BB403">
        <f t="shared" si="69"/>
        <v>0</v>
      </c>
      <c r="BC403">
        <f t="shared" si="70"/>
        <v>0</v>
      </c>
      <c r="BD403">
        <f t="shared" si="71"/>
        <v>0</v>
      </c>
      <c r="BE403">
        <f t="shared" si="72"/>
        <v>0</v>
      </c>
      <c r="BF403">
        <f t="shared" si="73"/>
        <v>0</v>
      </c>
      <c r="BG403">
        <f t="shared" si="74"/>
        <v>0</v>
      </c>
      <c r="BH403" t="e">
        <f t="shared" si="75"/>
        <v>#N/A</v>
      </c>
      <c r="BI403" t="e">
        <f t="shared" si="76"/>
        <v>#N/A</v>
      </c>
      <c r="BJ403" t="e">
        <f t="shared" si="77"/>
        <v>#N/A</v>
      </c>
    </row>
    <row r="404" spans="1:62">
      <c r="A404" s="8">
        <v>99</v>
      </c>
      <c r="H404">
        <v>4147030</v>
      </c>
      <c r="I404">
        <v>4145450</v>
      </c>
      <c r="J404">
        <v>4145060</v>
      </c>
      <c r="K404">
        <v>4144460</v>
      </c>
      <c r="L404">
        <v>4146070</v>
      </c>
      <c r="M404">
        <v>4147340</v>
      </c>
      <c r="N404">
        <v>4146170</v>
      </c>
      <c r="O404">
        <v>4146120</v>
      </c>
      <c r="P404">
        <v>4145030</v>
      </c>
      <c r="Q404">
        <v>4146570</v>
      </c>
      <c r="V404" s="8">
        <v>99</v>
      </c>
      <c r="W404" t="e">
        <f t="shared" si="40"/>
        <v>#N/A</v>
      </c>
      <c r="X404" t="e">
        <f t="shared" si="41"/>
        <v>#N/A</v>
      </c>
      <c r="Y404" t="e">
        <f t="shared" si="42"/>
        <v>#N/A</v>
      </c>
      <c r="Z404" t="e">
        <f t="shared" si="43"/>
        <v>#N/A</v>
      </c>
      <c r="AA404" t="e">
        <f t="shared" si="44"/>
        <v>#N/A</v>
      </c>
      <c r="AB404" t="e">
        <f t="shared" si="45"/>
        <v>#N/A</v>
      </c>
      <c r="AC404">
        <f t="shared" si="46"/>
        <v>3380</v>
      </c>
      <c r="AD404">
        <f t="shared" si="47"/>
        <v>1800</v>
      </c>
      <c r="AE404">
        <f t="shared" si="48"/>
        <v>1410</v>
      </c>
      <c r="AF404">
        <f t="shared" si="49"/>
        <v>810</v>
      </c>
      <c r="AG404">
        <f t="shared" si="50"/>
        <v>2420</v>
      </c>
      <c r="AH404">
        <f t="shared" si="51"/>
        <v>3690</v>
      </c>
      <c r="AI404">
        <f t="shared" si="52"/>
        <v>2520</v>
      </c>
      <c r="AJ404">
        <f t="shared" si="53"/>
        <v>2470</v>
      </c>
      <c r="AK404">
        <f t="shared" si="54"/>
        <v>1380</v>
      </c>
      <c r="AL404">
        <f t="shared" si="55"/>
        <v>2920</v>
      </c>
      <c r="AM404" t="e">
        <f t="shared" si="56"/>
        <v>#N/A</v>
      </c>
      <c r="AN404" t="e">
        <f t="shared" si="57"/>
        <v>#N/A</v>
      </c>
      <c r="AO404" t="e">
        <f t="shared" si="58"/>
        <v>#N/A</v>
      </c>
      <c r="AQ404" s="8">
        <v>99</v>
      </c>
      <c r="AR404" t="e">
        <f t="shared" si="59"/>
        <v>#N/A</v>
      </c>
      <c r="AS404" t="e">
        <f t="shared" si="60"/>
        <v>#N/A</v>
      </c>
      <c r="AT404" t="e">
        <f t="shared" si="61"/>
        <v>#N/A</v>
      </c>
      <c r="AU404" t="e">
        <f t="shared" si="62"/>
        <v>#N/A</v>
      </c>
      <c r="AV404" t="e">
        <f t="shared" si="63"/>
        <v>#N/A</v>
      </c>
      <c r="AW404" t="e">
        <f t="shared" si="64"/>
        <v>#N/A</v>
      </c>
      <c r="AX404">
        <f t="shared" si="65"/>
        <v>0</v>
      </c>
      <c r="AY404">
        <f t="shared" si="66"/>
        <v>0</v>
      </c>
      <c r="AZ404">
        <f t="shared" si="67"/>
        <v>0</v>
      </c>
      <c r="BA404">
        <f t="shared" si="68"/>
        <v>0</v>
      </c>
      <c r="BB404">
        <f t="shared" si="69"/>
        <v>0</v>
      </c>
      <c r="BC404">
        <f t="shared" si="70"/>
        <v>0</v>
      </c>
      <c r="BD404">
        <f t="shared" si="71"/>
        <v>0</v>
      </c>
      <c r="BE404">
        <f t="shared" si="72"/>
        <v>0</v>
      </c>
      <c r="BF404">
        <f t="shared" si="73"/>
        <v>0</v>
      </c>
      <c r="BG404">
        <f t="shared" si="74"/>
        <v>0</v>
      </c>
      <c r="BH404" t="e">
        <f t="shared" si="75"/>
        <v>#N/A</v>
      </c>
      <c r="BI404" t="e">
        <f t="shared" si="76"/>
        <v>#N/A</v>
      </c>
      <c r="BJ404" t="e">
        <f t="shared" si="77"/>
        <v>#N/A</v>
      </c>
    </row>
    <row r="405" spans="1:62">
      <c r="A405" s="8">
        <v>100</v>
      </c>
      <c r="H405">
        <v>4146830</v>
      </c>
      <c r="I405">
        <v>4145400</v>
      </c>
      <c r="J405">
        <v>4145040</v>
      </c>
      <c r="K405">
        <v>4144460</v>
      </c>
      <c r="L405">
        <v>4146170</v>
      </c>
      <c r="M405">
        <v>4147330</v>
      </c>
      <c r="N405">
        <v>4146230</v>
      </c>
      <c r="O405">
        <v>4146160</v>
      </c>
      <c r="P405">
        <v>4145020</v>
      </c>
      <c r="Q405">
        <v>4146640</v>
      </c>
      <c r="V405" s="8">
        <v>100</v>
      </c>
      <c r="W405" t="e">
        <f t="shared" si="40"/>
        <v>#N/A</v>
      </c>
      <c r="X405" t="e">
        <f t="shared" si="41"/>
        <v>#N/A</v>
      </c>
      <c r="Y405" t="e">
        <f t="shared" si="42"/>
        <v>#N/A</v>
      </c>
      <c r="Z405" t="e">
        <f t="shared" si="43"/>
        <v>#N/A</v>
      </c>
      <c r="AA405" t="e">
        <f t="shared" si="44"/>
        <v>#N/A</v>
      </c>
      <c r="AB405" t="e">
        <f t="shared" si="45"/>
        <v>#N/A</v>
      </c>
      <c r="AC405">
        <f t="shared" si="46"/>
        <v>3180</v>
      </c>
      <c r="AD405">
        <f t="shared" si="47"/>
        <v>1750</v>
      </c>
      <c r="AE405">
        <f t="shared" si="48"/>
        <v>1390</v>
      </c>
      <c r="AF405">
        <f t="shared" si="49"/>
        <v>810</v>
      </c>
      <c r="AG405">
        <f t="shared" si="50"/>
        <v>2520</v>
      </c>
      <c r="AH405">
        <f t="shared" si="51"/>
        <v>3680</v>
      </c>
      <c r="AI405">
        <f t="shared" si="52"/>
        <v>2580</v>
      </c>
      <c r="AJ405">
        <f t="shared" si="53"/>
        <v>2510</v>
      </c>
      <c r="AK405">
        <f t="shared" si="54"/>
        <v>1370</v>
      </c>
      <c r="AL405">
        <f t="shared" si="55"/>
        <v>2990</v>
      </c>
      <c r="AM405" t="e">
        <f t="shared" si="56"/>
        <v>#N/A</v>
      </c>
      <c r="AN405" t="e">
        <f t="shared" si="57"/>
        <v>#N/A</v>
      </c>
      <c r="AO405" t="e">
        <f t="shared" si="58"/>
        <v>#N/A</v>
      </c>
      <c r="AQ405" s="8">
        <v>100</v>
      </c>
      <c r="AR405" t="e">
        <f t="shared" si="59"/>
        <v>#N/A</v>
      </c>
      <c r="AS405" t="e">
        <f t="shared" si="60"/>
        <v>#N/A</v>
      </c>
      <c r="AT405" t="e">
        <f t="shared" si="61"/>
        <v>#N/A</v>
      </c>
      <c r="AU405" t="e">
        <f t="shared" si="62"/>
        <v>#N/A</v>
      </c>
      <c r="AV405" t="e">
        <f t="shared" si="63"/>
        <v>#N/A</v>
      </c>
      <c r="AW405" t="e">
        <f t="shared" si="64"/>
        <v>#N/A</v>
      </c>
      <c r="AX405">
        <f t="shared" si="65"/>
        <v>0</v>
      </c>
      <c r="AY405">
        <f t="shared" si="66"/>
        <v>0</v>
      </c>
      <c r="AZ405">
        <f t="shared" si="67"/>
        <v>0</v>
      </c>
      <c r="BA405">
        <f t="shared" si="68"/>
        <v>0</v>
      </c>
      <c r="BB405">
        <f t="shared" si="69"/>
        <v>0</v>
      </c>
      <c r="BC405">
        <f t="shared" si="70"/>
        <v>0</v>
      </c>
      <c r="BD405">
        <f t="shared" si="71"/>
        <v>0</v>
      </c>
      <c r="BE405">
        <f t="shared" si="72"/>
        <v>0</v>
      </c>
      <c r="BF405">
        <f t="shared" si="73"/>
        <v>0</v>
      </c>
      <c r="BG405">
        <f t="shared" si="74"/>
        <v>0</v>
      </c>
      <c r="BH405" t="e">
        <f t="shared" si="75"/>
        <v>#N/A</v>
      </c>
      <c r="BI405" t="e">
        <f t="shared" si="76"/>
        <v>#N/A</v>
      </c>
      <c r="BJ405" t="e">
        <f t="shared" si="77"/>
        <v>#N/A</v>
      </c>
    </row>
    <row r="406" spans="1:62">
      <c r="A406" s="8">
        <v>101</v>
      </c>
      <c r="H406">
        <v>4146850</v>
      </c>
      <c r="I406">
        <v>4145360</v>
      </c>
      <c r="J406">
        <v>4145030</v>
      </c>
      <c r="K406">
        <v>4144420</v>
      </c>
      <c r="L406">
        <v>4146290</v>
      </c>
      <c r="M406">
        <v>4147310</v>
      </c>
      <c r="N406">
        <v>4146290</v>
      </c>
      <c r="O406">
        <v>4146190</v>
      </c>
      <c r="P406">
        <v>4145100</v>
      </c>
      <c r="Q406">
        <v>4146730</v>
      </c>
      <c r="V406" s="8">
        <v>101</v>
      </c>
      <c r="W406" t="e">
        <f t="shared" si="40"/>
        <v>#N/A</v>
      </c>
      <c r="X406" t="e">
        <f t="shared" si="41"/>
        <v>#N/A</v>
      </c>
      <c r="Y406" t="e">
        <f t="shared" si="42"/>
        <v>#N/A</v>
      </c>
      <c r="Z406" t="e">
        <f t="shared" si="43"/>
        <v>#N/A</v>
      </c>
      <c r="AA406" t="e">
        <f t="shared" si="44"/>
        <v>#N/A</v>
      </c>
      <c r="AB406" t="e">
        <f t="shared" si="45"/>
        <v>#N/A</v>
      </c>
      <c r="AC406">
        <f t="shared" si="46"/>
        <v>3200</v>
      </c>
      <c r="AD406">
        <f t="shared" si="47"/>
        <v>1710</v>
      </c>
      <c r="AE406">
        <f t="shared" si="48"/>
        <v>1380</v>
      </c>
      <c r="AF406">
        <f t="shared" si="49"/>
        <v>770</v>
      </c>
      <c r="AG406">
        <f t="shared" si="50"/>
        <v>2640</v>
      </c>
      <c r="AH406">
        <f t="shared" si="51"/>
        <v>3660</v>
      </c>
      <c r="AI406">
        <f t="shared" si="52"/>
        <v>2640</v>
      </c>
      <c r="AJ406">
        <f t="shared" si="53"/>
        <v>2540</v>
      </c>
      <c r="AK406">
        <f t="shared" si="54"/>
        <v>1450</v>
      </c>
      <c r="AL406">
        <f t="shared" si="55"/>
        <v>3080</v>
      </c>
      <c r="AM406" t="e">
        <f t="shared" si="56"/>
        <v>#N/A</v>
      </c>
      <c r="AN406" t="e">
        <f t="shared" si="57"/>
        <v>#N/A</v>
      </c>
      <c r="AO406" t="e">
        <f t="shared" si="58"/>
        <v>#N/A</v>
      </c>
      <c r="AQ406" s="8">
        <v>101</v>
      </c>
      <c r="AR406" t="e">
        <f t="shared" si="59"/>
        <v>#N/A</v>
      </c>
      <c r="AS406" t="e">
        <f t="shared" si="60"/>
        <v>#N/A</v>
      </c>
      <c r="AT406" t="e">
        <f t="shared" si="61"/>
        <v>#N/A</v>
      </c>
      <c r="AU406" t="e">
        <f t="shared" si="62"/>
        <v>#N/A</v>
      </c>
      <c r="AV406" t="e">
        <f t="shared" si="63"/>
        <v>#N/A</v>
      </c>
      <c r="AW406" t="e">
        <f t="shared" si="64"/>
        <v>#N/A</v>
      </c>
      <c r="AX406">
        <f t="shared" si="65"/>
        <v>0</v>
      </c>
      <c r="AY406">
        <f t="shared" si="66"/>
        <v>0</v>
      </c>
      <c r="AZ406">
        <f t="shared" si="67"/>
        <v>0</v>
      </c>
      <c r="BA406">
        <f t="shared" si="68"/>
        <v>0</v>
      </c>
      <c r="BB406">
        <f t="shared" si="69"/>
        <v>0</v>
      </c>
      <c r="BC406">
        <f t="shared" si="70"/>
        <v>0</v>
      </c>
      <c r="BD406">
        <f t="shared" si="71"/>
        <v>0</v>
      </c>
      <c r="BE406">
        <f t="shared" si="72"/>
        <v>0</v>
      </c>
      <c r="BF406">
        <f t="shared" si="73"/>
        <v>0</v>
      </c>
      <c r="BG406">
        <f t="shared" si="74"/>
        <v>0</v>
      </c>
      <c r="BH406" t="e">
        <f t="shared" si="75"/>
        <v>#N/A</v>
      </c>
      <c r="BI406" t="e">
        <f t="shared" si="76"/>
        <v>#N/A</v>
      </c>
      <c r="BJ406" t="e">
        <f t="shared" si="77"/>
        <v>#N/A</v>
      </c>
    </row>
    <row r="407" spans="1:62">
      <c r="A407" s="8">
        <v>102</v>
      </c>
      <c r="H407">
        <v>4146790</v>
      </c>
      <c r="I407">
        <v>4145270</v>
      </c>
      <c r="J407">
        <v>4145050</v>
      </c>
      <c r="K407">
        <v>4144380</v>
      </c>
      <c r="L407">
        <v>4146380</v>
      </c>
      <c r="M407">
        <v>4147200</v>
      </c>
      <c r="N407">
        <v>4146300</v>
      </c>
      <c r="O407">
        <v>4146180</v>
      </c>
      <c r="P407">
        <v>4145130</v>
      </c>
      <c r="Q407">
        <v>4146820</v>
      </c>
      <c r="V407" s="8">
        <v>102</v>
      </c>
      <c r="W407" t="e">
        <f t="shared" si="40"/>
        <v>#N/A</v>
      </c>
      <c r="X407" t="e">
        <f t="shared" si="41"/>
        <v>#N/A</v>
      </c>
      <c r="Y407" t="e">
        <f t="shared" si="42"/>
        <v>#N/A</v>
      </c>
      <c r="Z407" t="e">
        <f t="shared" si="43"/>
        <v>#N/A</v>
      </c>
      <c r="AA407" t="e">
        <f t="shared" si="44"/>
        <v>#N/A</v>
      </c>
      <c r="AB407" t="e">
        <f t="shared" si="45"/>
        <v>#N/A</v>
      </c>
      <c r="AC407">
        <f t="shared" si="46"/>
        <v>3140</v>
      </c>
      <c r="AD407">
        <f t="shared" si="47"/>
        <v>1620</v>
      </c>
      <c r="AE407">
        <f t="shared" si="48"/>
        <v>1400</v>
      </c>
      <c r="AF407">
        <f t="shared" si="49"/>
        <v>730</v>
      </c>
      <c r="AG407">
        <f t="shared" si="50"/>
        <v>2730</v>
      </c>
      <c r="AH407">
        <f t="shared" si="51"/>
        <v>3550</v>
      </c>
      <c r="AI407">
        <f t="shared" si="52"/>
        <v>2650</v>
      </c>
      <c r="AJ407">
        <f t="shared" si="53"/>
        <v>2530</v>
      </c>
      <c r="AK407">
        <f t="shared" si="54"/>
        <v>1480</v>
      </c>
      <c r="AL407">
        <f t="shared" si="55"/>
        <v>3170</v>
      </c>
      <c r="AM407" t="e">
        <f t="shared" si="56"/>
        <v>#N/A</v>
      </c>
      <c r="AN407" t="e">
        <f t="shared" si="57"/>
        <v>#N/A</v>
      </c>
      <c r="AO407" t="e">
        <f t="shared" si="58"/>
        <v>#N/A</v>
      </c>
      <c r="AQ407" s="8">
        <v>102</v>
      </c>
      <c r="AR407" t="e">
        <f t="shared" si="59"/>
        <v>#N/A</v>
      </c>
      <c r="AS407" t="e">
        <f t="shared" si="60"/>
        <v>#N/A</v>
      </c>
      <c r="AT407" t="e">
        <f t="shared" si="61"/>
        <v>#N/A</v>
      </c>
      <c r="AU407" t="e">
        <f t="shared" si="62"/>
        <v>#N/A</v>
      </c>
      <c r="AV407" t="e">
        <f t="shared" si="63"/>
        <v>#N/A</v>
      </c>
      <c r="AW407" t="e">
        <f t="shared" si="64"/>
        <v>#N/A</v>
      </c>
      <c r="AX407">
        <f t="shared" si="65"/>
        <v>0</v>
      </c>
      <c r="AY407">
        <f t="shared" si="66"/>
        <v>0</v>
      </c>
      <c r="AZ407">
        <f t="shared" si="67"/>
        <v>0</v>
      </c>
      <c r="BA407">
        <f t="shared" si="68"/>
        <v>0</v>
      </c>
      <c r="BB407">
        <f t="shared" si="69"/>
        <v>0</v>
      </c>
      <c r="BC407">
        <f t="shared" si="70"/>
        <v>0</v>
      </c>
      <c r="BD407">
        <f t="shared" si="71"/>
        <v>0</v>
      </c>
      <c r="BE407">
        <f t="shared" si="72"/>
        <v>0</v>
      </c>
      <c r="BF407">
        <f t="shared" si="73"/>
        <v>0</v>
      </c>
      <c r="BG407">
        <f t="shared" si="74"/>
        <v>0</v>
      </c>
      <c r="BH407" t="e">
        <f t="shared" si="75"/>
        <v>#N/A</v>
      </c>
      <c r="BI407" t="e">
        <f t="shared" si="76"/>
        <v>#N/A</v>
      </c>
      <c r="BJ407" t="e">
        <f t="shared" si="77"/>
        <v>#N/A</v>
      </c>
    </row>
    <row r="408" spans="1:62">
      <c r="A408" s="8">
        <v>103</v>
      </c>
      <c r="H408">
        <v>4146800</v>
      </c>
      <c r="I408">
        <v>4145260</v>
      </c>
      <c r="J408">
        <v>4145060</v>
      </c>
      <c r="K408">
        <v>4144470</v>
      </c>
      <c r="L408">
        <v>4146490</v>
      </c>
      <c r="M408">
        <v>4147220</v>
      </c>
      <c r="N408">
        <v>4146310</v>
      </c>
      <c r="O408">
        <v>4146140</v>
      </c>
      <c r="P408">
        <v>4145190</v>
      </c>
      <c r="Q408">
        <v>4146900</v>
      </c>
      <c r="V408" s="8">
        <v>103</v>
      </c>
      <c r="W408" t="e">
        <f t="shared" si="40"/>
        <v>#N/A</v>
      </c>
      <c r="X408" t="e">
        <f t="shared" si="41"/>
        <v>#N/A</v>
      </c>
      <c r="Y408" t="e">
        <f t="shared" si="42"/>
        <v>#N/A</v>
      </c>
      <c r="Z408" t="e">
        <f t="shared" si="43"/>
        <v>#N/A</v>
      </c>
      <c r="AA408" t="e">
        <f t="shared" si="44"/>
        <v>#N/A</v>
      </c>
      <c r="AB408" t="e">
        <f t="shared" si="45"/>
        <v>#N/A</v>
      </c>
      <c r="AC408">
        <f t="shared" si="46"/>
        <v>3150</v>
      </c>
      <c r="AD408">
        <f t="shared" si="47"/>
        <v>1610</v>
      </c>
      <c r="AE408">
        <f t="shared" si="48"/>
        <v>1410</v>
      </c>
      <c r="AF408">
        <f t="shared" si="49"/>
        <v>820</v>
      </c>
      <c r="AG408">
        <f t="shared" si="50"/>
        <v>2840</v>
      </c>
      <c r="AH408">
        <f t="shared" si="51"/>
        <v>3570</v>
      </c>
      <c r="AI408">
        <f t="shared" si="52"/>
        <v>2660</v>
      </c>
      <c r="AJ408">
        <f t="shared" si="53"/>
        <v>2490</v>
      </c>
      <c r="AK408">
        <f t="shared" si="54"/>
        <v>1540</v>
      </c>
      <c r="AL408">
        <f t="shared" si="55"/>
        <v>3250</v>
      </c>
      <c r="AM408" t="e">
        <f t="shared" si="56"/>
        <v>#N/A</v>
      </c>
      <c r="AN408" t="e">
        <f t="shared" si="57"/>
        <v>#N/A</v>
      </c>
      <c r="AO408" t="e">
        <f t="shared" si="58"/>
        <v>#N/A</v>
      </c>
      <c r="AQ408" s="8">
        <v>103</v>
      </c>
      <c r="AR408" t="e">
        <f t="shared" si="59"/>
        <v>#N/A</v>
      </c>
      <c r="AS408" t="e">
        <f t="shared" si="60"/>
        <v>#N/A</v>
      </c>
      <c r="AT408" t="e">
        <f t="shared" si="61"/>
        <v>#N/A</v>
      </c>
      <c r="AU408" t="e">
        <f t="shared" si="62"/>
        <v>#N/A</v>
      </c>
      <c r="AV408" t="e">
        <f t="shared" si="63"/>
        <v>#N/A</v>
      </c>
      <c r="AW408" t="e">
        <f t="shared" si="64"/>
        <v>#N/A</v>
      </c>
      <c r="AX408">
        <f t="shared" si="65"/>
        <v>0</v>
      </c>
      <c r="AY408">
        <f t="shared" si="66"/>
        <v>0</v>
      </c>
      <c r="AZ408">
        <f t="shared" si="67"/>
        <v>0</v>
      </c>
      <c r="BA408">
        <f t="shared" si="68"/>
        <v>0</v>
      </c>
      <c r="BB408">
        <f t="shared" si="69"/>
        <v>0</v>
      </c>
      <c r="BC408">
        <f t="shared" si="70"/>
        <v>0</v>
      </c>
      <c r="BD408">
        <f t="shared" si="71"/>
        <v>0</v>
      </c>
      <c r="BE408">
        <f t="shared" si="72"/>
        <v>0</v>
      </c>
      <c r="BF408">
        <f t="shared" si="73"/>
        <v>0</v>
      </c>
      <c r="BG408">
        <f t="shared" si="74"/>
        <v>0</v>
      </c>
      <c r="BH408" t="e">
        <f t="shared" si="75"/>
        <v>#N/A</v>
      </c>
      <c r="BI408" t="e">
        <f t="shared" si="76"/>
        <v>#N/A</v>
      </c>
      <c r="BJ408" t="e">
        <f t="shared" si="77"/>
        <v>#N/A</v>
      </c>
    </row>
    <row r="409" spans="1:62">
      <c r="A409" s="8">
        <v>104</v>
      </c>
      <c r="H409">
        <v>4146710</v>
      </c>
      <c r="I409">
        <v>4145250</v>
      </c>
      <c r="J409">
        <v>4145070</v>
      </c>
      <c r="K409">
        <v>4144460</v>
      </c>
      <c r="L409">
        <v>4146550</v>
      </c>
      <c r="M409">
        <v>4147000</v>
      </c>
      <c r="N409">
        <v>4146340</v>
      </c>
      <c r="O409">
        <v>4146130</v>
      </c>
      <c r="P409">
        <v>4145270</v>
      </c>
      <c r="Q409">
        <v>4146990</v>
      </c>
      <c r="V409" s="8">
        <v>104</v>
      </c>
      <c r="W409" t="e">
        <f t="shared" si="40"/>
        <v>#N/A</v>
      </c>
      <c r="X409" t="e">
        <f t="shared" si="41"/>
        <v>#N/A</v>
      </c>
      <c r="Y409" t="e">
        <f t="shared" si="42"/>
        <v>#N/A</v>
      </c>
      <c r="Z409" t="e">
        <f t="shared" si="43"/>
        <v>#N/A</v>
      </c>
      <c r="AA409" t="e">
        <f t="shared" si="44"/>
        <v>#N/A</v>
      </c>
      <c r="AB409" t="e">
        <f t="shared" si="45"/>
        <v>#N/A</v>
      </c>
      <c r="AC409">
        <f t="shared" si="46"/>
        <v>3060</v>
      </c>
      <c r="AD409">
        <f t="shared" si="47"/>
        <v>1600</v>
      </c>
      <c r="AE409">
        <f t="shared" si="48"/>
        <v>1420</v>
      </c>
      <c r="AF409">
        <f t="shared" si="49"/>
        <v>810</v>
      </c>
      <c r="AG409">
        <f t="shared" si="50"/>
        <v>2900</v>
      </c>
      <c r="AH409">
        <f t="shared" si="51"/>
        <v>3350</v>
      </c>
      <c r="AI409">
        <f t="shared" si="52"/>
        <v>2690</v>
      </c>
      <c r="AJ409">
        <f t="shared" si="53"/>
        <v>2480</v>
      </c>
      <c r="AK409">
        <f t="shared" si="54"/>
        <v>1620</v>
      </c>
      <c r="AL409">
        <f t="shared" si="55"/>
        <v>3340</v>
      </c>
      <c r="AM409" t="e">
        <f t="shared" si="56"/>
        <v>#N/A</v>
      </c>
      <c r="AN409" t="e">
        <f t="shared" si="57"/>
        <v>#N/A</v>
      </c>
      <c r="AO409" t="e">
        <f t="shared" si="58"/>
        <v>#N/A</v>
      </c>
      <c r="AQ409" s="8">
        <v>104</v>
      </c>
      <c r="AR409" t="e">
        <f t="shared" si="59"/>
        <v>#N/A</v>
      </c>
      <c r="AS409" t="e">
        <f t="shared" si="60"/>
        <v>#N/A</v>
      </c>
      <c r="AT409" t="e">
        <f t="shared" si="61"/>
        <v>#N/A</v>
      </c>
      <c r="AU409" t="e">
        <f t="shared" si="62"/>
        <v>#N/A</v>
      </c>
      <c r="AV409" t="e">
        <f t="shared" si="63"/>
        <v>#N/A</v>
      </c>
      <c r="AW409" t="e">
        <f t="shared" si="64"/>
        <v>#N/A</v>
      </c>
      <c r="AX409">
        <f t="shared" si="65"/>
        <v>0</v>
      </c>
      <c r="AY409">
        <f t="shared" si="66"/>
        <v>0</v>
      </c>
      <c r="AZ409">
        <f t="shared" si="67"/>
        <v>0</v>
      </c>
      <c r="BA409">
        <f t="shared" si="68"/>
        <v>0</v>
      </c>
      <c r="BB409">
        <f t="shared" si="69"/>
        <v>0</v>
      </c>
      <c r="BC409">
        <f t="shared" si="70"/>
        <v>0</v>
      </c>
      <c r="BD409">
        <f t="shared" si="71"/>
        <v>0</v>
      </c>
      <c r="BE409">
        <f t="shared" si="72"/>
        <v>0</v>
      </c>
      <c r="BF409">
        <f t="shared" si="73"/>
        <v>0</v>
      </c>
      <c r="BG409">
        <f t="shared" si="74"/>
        <v>0</v>
      </c>
      <c r="BH409" t="e">
        <f t="shared" si="75"/>
        <v>#N/A</v>
      </c>
      <c r="BI409" t="e">
        <f t="shared" si="76"/>
        <v>#N/A</v>
      </c>
      <c r="BJ409" t="e">
        <f t="shared" si="77"/>
        <v>#N/A</v>
      </c>
    </row>
    <row r="410" spans="1:62">
      <c r="A410" s="8">
        <v>105</v>
      </c>
      <c r="H410">
        <v>4146660</v>
      </c>
      <c r="I410">
        <v>4145210</v>
      </c>
      <c r="J410">
        <v>4145140</v>
      </c>
      <c r="K410">
        <v>4144490</v>
      </c>
      <c r="L410">
        <v>4146550</v>
      </c>
      <c r="M410">
        <v>4146470</v>
      </c>
      <c r="N410">
        <v>4146340</v>
      </c>
      <c r="O410">
        <v>4146020</v>
      </c>
      <c r="P410">
        <v>4145330</v>
      </c>
      <c r="Q410">
        <v>4147080</v>
      </c>
      <c r="V410" s="8">
        <v>105</v>
      </c>
      <c r="W410" t="e">
        <f t="shared" si="40"/>
        <v>#N/A</v>
      </c>
      <c r="X410" t="e">
        <f t="shared" si="41"/>
        <v>#N/A</v>
      </c>
      <c r="Y410" t="e">
        <f t="shared" si="42"/>
        <v>#N/A</v>
      </c>
      <c r="Z410" t="e">
        <f t="shared" si="43"/>
        <v>#N/A</v>
      </c>
      <c r="AA410" t="e">
        <f t="shared" si="44"/>
        <v>#N/A</v>
      </c>
      <c r="AB410" t="e">
        <f t="shared" si="45"/>
        <v>#N/A</v>
      </c>
      <c r="AC410">
        <f t="shared" si="46"/>
        <v>3010</v>
      </c>
      <c r="AD410">
        <f t="shared" si="47"/>
        <v>1560</v>
      </c>
      <c r="AE410">
        <f t="shared" si="48"/>
        <v>1490</v>
      </c>
      <c r="AF410">
        <f t="shared" si="49"/>
        <v>840</v>
      </c>
      <c r="AG410">
        <f t="shared" si="50"/>
        <v>2900</v>
      </c>
      <c r="AH410">
        <f t="shared" si="51"/>
        <v>2820</v>
      </c>
      <c r="AI410">
        <f t="shared" si="52"/>
        <v>2690</v>
      </c>
      <c r="AJ410">
        <f t="shared" si="53"/>
        <v>2370</v>
      </c>
      <c r="AK410">
        <f t="shared" si="54"/>
        <v>1680</v>
      </c>
      <c r="AL410">
        <f t="shared" si="55"/>
        <v>3430</v>
      </c>
      <c r="AM410" t="e">
        <f t="shared" si="56"/>
        <v>#N/A</v>
      </c>
      <c r="AN410" t="e">
        <f t="shared" si="57"/>
        <v>#N/A</v>
      </c>
      <c r="AO410" t="e">
        <f t="shared" si="58"/>
        <v>#N/A</v>
      </c>
      <c r="AQ410" s="8">
        <v>105</v>
      </c>
      <c r="AR410" t="e">
        <f t="shared" si="59"/>
        <v>#N/A</v>
      </c>
      <c r="AS410" t="e">
        <f t="shared" si="60"/>
        <v>#N/A</v>
      </c>
      <c r="AT410" t="e">
        <f t="shared" si="61"/>
        <v>#N/A</v>
      </c>
      <c r="AU410" t="e">
        <f t="shared" si="62"/>
        <v>#N/A</v>
      </c>
      <c r="AV410" t="e">
        <f t="shared" si="63"/>
        <v>#N/A</v>
      </c>
      <c r="AW410" t="e">
        <f t="shared" si="64"/>
        <v>#N/A</v>
      </c>
      <c r="AX410">
        <f t="shared" si="65"/>
        <v>0</v>
      </c>
      <c r="AY410">
        <f t="shared" si="66"/>
        <v>0</v>
      </c>
      <c r="AZ410">
        <f t="shared" si="67"/>
        <v>0</v>
      </c>
      <c r="BA410">
        <f t="shared" si="68"/>
        <v>0</v>
      </c>
      <c r="BB410">
        <f t="shared" si="69"/>
        <v>0</v>
      </c>
      <c r="BC410">
        <f t="shared" si="70"/>
        <v>0</v>
      </c>
      <c r="BD410">
        <f t="shared" si="71"/>
        <v>0</v>
      </c>
      <c r="BE410">
        <f t="shared" si="72"/>
        <v>0</v>
      </c>
      <c r="BF410">
        <f t="shared" si="73"/>
        <v>0</v>
      </c>
      <c r="BG410">
        <f t="shared" si="74"/>
        <v>0</v>
      </c>
      <c r="BH410" t="e">
        <f t="shared" si="75"/>
        <v>#N/A</v>
      </c>
      <c r="BI410" t="e">
        <f t="shared" si="76"/>
        <v>#N/A</v>
      </c>
      <c r="BJ410" t="e">
        <f t="shared" si="77"/>
        <v>#N/A</v>
      </c>
    </row>
    <row r="411" spans="1:62">
      <c r="A411" s="8">
        <v>106</v>
      </c>
      <c r="G411">
        <v>4147450</v>
      </c>
      <c r="H411">
        <v>4146200</v>
      </c>
      <c r="I411">
        <v>4145230</v>
      </c>
      <c r="J411">
        <v>4145130</v>
      </c>
      <c r="K411">
        <v>4144510</v>
      </c>
      <c r="L411">
        <v>4146660</v>
      </c>
      <c r="M411">
        <v>4146610</v>
      </c>
      <c r="N411">
        <v>4146340</v>
      </c>
      <c r="O411">
        <v>4146090</v>
      </c>
      <c r="P411">
        <v>4145420</v>
      </c>
      <c r="Q411">
        <v>4147170</v>
      </c>
      <c r="V411" s="8">
        <v>106</v>
      </c>
      <c r="W411" t="e">
        <f t="shared" si="40"/>
        <v>#N/A</v>
      </c>
      <c r="X411" t="e">
        <f t="shared" si="41"/>
        <v>#N/A</v>
      </c>
      <c r="Y411" t="e">
        <f t="shared" si="42"/>
        <v>#N/A</v>
      </c>
      <c r="Z411" t="e">
        <f t="shared" si="43"/>
        <v>#N/A</v>
      </c>
      <c r="AA411" t="e">
        <f t="shared" si="44"/>
        <v>#N/A</v>
      </c>
      <c r="AB411">
        <f t="shared" si="45"/>
        <v>3800</v>
      </c>
      <c r="AC411">
        <f t="shared" si="46"/>
        <v>2550</v>
      </c>
      <c r="AD411">
        <f t="shared" si="47"/>
        <v>1580</v>
      </c>
      <c r="AE411">
        <f t="shared" si="48"/>
        <v>1480</v>
      </c>
      <c r="AF411">
        <f t="shared" si="49"/>
        <v>860</v>
      </c>
      <c r="AG411">
        <f t="shared" si="50"/>
        <v>3010</v>
      </c>
      <c r="AH411">
        <f t="shared" si="51"/>
        <v>2960</v>
      </c>
      <c r="AI411">
        <f t="shared" si="52"/>
        <v>2690</v>
      </c>
      <c r="AJ411">
        <f t="shared" si="53"/>
        <v>2440</v>
      </c>
      <c r="AK411">
        <f t="shared" si="54"/>
        <v>1770</v>
      </c>
      <c r="AL411">
        <f t="shared" si="55"/>
        <v>3520</v>
      </c>
      <c r="AM411" t="e">
        <f t="shared" si="56"/>
        <v>#N/A</v>
      </c>
      <c r="AN411" t="e">
        <f t="shared" si="57"/>
        <v>#N/A</v>
      </c>
      <c r="AO411" t="e">
        <f t="shared" si="58"/>
        <v>#N/A</v>
      </c>
      <c r="AQ411" s="8">
        <v>106</v>
      </c>
      <c r="AR411" t="e">
        <f t="shared" si="59"/>
        <v>#N/A</v>
      </c>
      <c r="AS411" t="e">
        <f t="shared" si="60"/>
        <v>#N/A</v>
      </c>
      <c r="AT411" t="e">
        <f t="shared" si="61"/>
        <v>#N/A</v>
      </c>
      <c r="AU411" t="e">
        <f t="shared" si="62"/>
        <v>#N/A</v>
      </c>
      <c r="AV411" t="e">
        <f t="shared" si="63"/>
        <v>#N/A</v>
      </c>
      <c r="AW411">
        <f t="shared" si="64"/>
        <v>0</v>
      </c>
      <c r="AX411">
        <f t="shared" si="65"/>
        <v>0</v>
      </c>
      <c r="AY411">
        <f t="shared" si="66"/>
        <v>0</v>
      </c>
      <c r="AZ411">
        <f t="shared" si="67"/>
        <v>0</v>
      </c>
      <c r="BA411">
        <f t="shared" si="68"/>
        <v>0</v>
      </c>
      <c r="BB411">
        <f t="shared" si="69"/>
        <v>0</v>
      </c>
      <c r="BC411">
        <f t="shared" si="70"/>
        <v>0</v>
      </c>
      <c r="BD411">
        <f t="shared" si="71"/>
        <v>0</v>
      </c>
      <c r="BE411">
        <f t="shared" si="72"/>
        <v>0</v>
      </c>
      <c r="BF411">
        <f t="shared" si="73"/>
        <v>0</v>
      </c>
      <c r="BG411">
        <f t="shared" si="74"/>
        <v>0</v>
      </c>
      <c r="BH411" t="e">
        <f t="shared" si="75"/>
        <v>#N/A</v>
      </c>
      <c r="BI411" t="e">
        <f t="shared" si="76"/>
        <v>#N/A</v>
      </c>
      <c r="BJ411" t="e">
        <f t="shared" si="77"/>
        <v>#N/A</v>
      </c>
    </row>
    <row r="412" spans="1:62">
      <c r="A412" s="8">
        <v>107</v>
      </c>
      <c r="G412">
        <v>4147240</v>
      </c>
      <c r="H412">
        <v>4145980</v>
      </c>
      <c r="I412">
        <v>4145240</v>
      </c>
      <c r="J412">
        <v>4145130</v>
      </c>
      <c r="K412">
        <v>4144620</v>
      </c>
      <c r="L412">
        <v>4146660</v>
      </c>
      <c r="M412">
        <v>4146620</v>
      </c>
      <c r="N412">
        <v>4146370</v>
      </c>
      <c r="O412">
        <v>4146040</v>
      </c>
      <c r="P412">
        <v>4145430</v>
      </c>
      <c r="Q412">
        <v>4147260</v>
      </c>
      <c r="V412" s="8">
        <v>107</v>
      </c>
      <c r="W412" t="e">
        <f t="shared" si="40"/>
        <v>#N/A</v>
      </c>
      <c r="X412" t="e">
        <f t="shared" si="41"/>
        <v>#N/A</v>
      </c>
      <c r="Y412" t="e">
        <f t="shared" si="42"/>
        <v>#N/A</v>
      </c>
      <c r="Z412" t="e">
        <f t="shared" si="43"/>
        <v>#N/A</v>
      </c>
      <c r="AA412" t="e">
        <f t="shared" si="44"/>
        <v>#N/A</v>
      </c>
      <c r="AB412">
        <f t="shared" si="45"/>
        <v>3590</v>
      </c>
      <c r="AC412">
        <f t="shared" si="46"/>
        <v>2330</v>
      </c>
      <c r="AD412">
        <f t="shared" si="47"/>
        <v>1590</v>
      </c>
      <c r="AE412">
        <f t="shared" si="48"/>
        <v>1480</v>
      </c>
      <c r="AF412">
        <f t="shared" si="49"/>
        <v>970</v>
      </c>
      <c r="AG412">
        <f t="shared" si="50"/>
        <v>3010</v>
      </c>
      <c r="AH412">
        <f t="shared" si="51"/>
        <v>2970</v>
      </c>
      <c r="AI412">
        <f t="shared" si="52"/>
        <v>2720</v>
      </c>
      <c r="AJ412">
        <f t="shared" si="53"/>
        <v>2390</v>
      </c>
      <c r="AK412">
        <f t="shared" si="54"/>
        <v>1780</v>
      </c>
      <c r="AL412">
        <f t="shared" si="55"/>
        <v>3610</v>
      </c>
      <c r="AM412" t="e">
        <f t="shared" si="56"/>
        <v>#N/A</v>
      </c>
      <c r="AN412" t="e">
        <f t="shared" si="57"/>
        <v>#N/A</v>
      </c>
      <c r="AO412" t="e">
        <f t="shared" si="58"/>
        <v>#N/A</v>
      </c>
      <c r="AQ412" s="8">
        <v>107</v>
      </c>
      <c r="AR412" t="e">
        <f t="shared" si="59"/>
        <v>#N/A</v>
      </c>
      <c r="AS412" t="e">
        <f t="shared" si="60"/>
        <v>#N/A</v>
      </c>
      <c r="AT412" t="e">
        <f t="shared" si="61"/>
        <v>#N/A</v>
      </c>
      <c r="AU412" t="e">
        <f t="shared" si="62"/>
        <v>#N/A</v>
      </c>
      <c r="AV412" t="e">
        <f t="shared" si="63"/>
        <v>#N/A</v>
      </c>
      <c r="AW412">
        <f t="shared" si="64"/>
        <v>0</v>
      </c>
      <c r="AX412">
        <f t="shared" si="65"/>
        <v>0</v>
      </c>
      <c r="AY412">
        <f t="shared" si="66"/>
        <v>0</v>
      </c>
      <c r="AZ412">
        <f t="shared" si="67"/>
        <v>0</v>
      </c>
      <c r="BA412">
        <f t="shared" si="68"/>
        <v>0</v>
      </c>
      <c r="BB412">
        <f t="shared" si="69"/>
        <v>0</v>
      </c>
      <c r="BC412">
        <f t="shared" si="70"/>
        <v>0</v>
      </c>
      <c r="BD412">
        <f t="shared" si="71"/>
        <v>0</v>
      </c>
      <c r="BE412">
        <f t="shared" si="72"/>
        <v>0</v>
      </c>
      <c r="BF412">
        <f t="shared" si="73"/>
        <v>0</v>
      </c>
      <c r="BG412">
        <f t="shared" si="74"/>
        <v>0</v>
      </c>
      <c r="BH412" t="e">
        <f t="shared" si="75"/>
        <v>#N/A</v>
      </c>
      <c r="BI412" t="e">
        <f t="shared" si="76"/>
        <v>#N/A</v>
      </c>
      <c r="BJ412" t="e">
        <f t="shared" si="77"/>
        <v>#N/A</v>
      </c>
    </row>
    <row r="413" spans="1:62">
      <c r="A413" s="8">
        <v>108</v>
      </c>
      <c r="G413">
        <v>4147050</v>
      </c>
      <c r="H413">
        <v>4145900</v>
      </c>
      <c r="I413">
        <v>4145260</v>
      </c>
      <c r="J413">
        <v>4145150</v>
      </c>
      <c r="K413">
        <v>4144630</v>
      </c>
      <c r="L413">
        <v>4146630</v>
      </c>
      <c r="M413">
        <v>4146520</v>
      </c>
      <c r="N413">
        <v>4146440</v>
      </c>
      <c r="O413">
        <v>4146010</v>
      </c>
      <c r="P413">
        <v>4145510</v>
      </c>
      <c r="Q413">
        <v>4147340</v>
      </c>
      <c r="V413" s="8">
        <v>108</v>
      </c>
      <c r="W413" t="e">
        <f t="shared" si="40"/>
        <v>#N/A</v>
      </c>
      <c r="X413" t="e">
        <f t="shared" si="41"/>
        <v>#N/A</v>
      </c>
      <c r="Y413" t="e">
        <f t="shared" si="42"/>
        <v>#N/A</v>
      </c>
      <c r="Z413" t="e">
        <f t="shared" si="43"/>
        <v>#N/A</v>
      </c>
      <c r="AA413" t="e">
        <f t="shared" si="44"/>
        <v>#N/A</v>
      </c>
      <c r="AB413">
        <f t="shared" si="45"/>
        <v>3400</v>
      </c>
      <c r="AC413">
        <f t="shared" si="46"/>
        <v>2250</v>
      </c>
      <c r="AD413">
        <f t="shared" si="47"/>
        <v>1610</v>
      </c>
      <c r="AE413">
        <f t="shared" si="48"/>
        <v>1500</v>
      </c>
      <c r="AF413">
        <f t="shared" si="49"/>
        <v>980</v>
      </c>
      <c r="AG413">
        <f t="shared" si="50"/>
        <v>2980</v>
      </c>
      <c r="AH413">
        <f t="shared" si="51"/>
        <v>2870</v>
      </c>
      <c r="AI413">
        <f t="shared" si="52"/>
        <v>2790</v>
      </c>
      <c r="AJ413">
        <f t="shared" si="53"/>
        <v>2360</v>
      </c>
      <c r="AK413">
        <f t="shared" si="54"/>
        <v>1860</v>
      </c>
      <c r="AL413">
        <f t="shared" si="55"/>
        <v>3690</v>
      </c>
      <c r="AM413" t="e">
        <f t="shared" si="56"/>
        <v>#N/A</v>
      </c>
      <c r="AN413" t="e">
        <f t="shared" si="57"/>
        <v>#N/A</v>
      </c>
      <c r="AO413" t="e">
        <f t="shared" si="58"/>
        <v>#N/A</v>
      </c>
      <c r="AQ413" s="8">
        <v>108</v>
      </c>
      <c r="AR413" t="e">
        <f t="shared" si="59"/>
        <v>#N/A</v>
      </c>
      <c r="AS413" t="e">
        <f t="shared" si="60"/>
        <v>#N/A</v>
      </c>
      <c r="AT413" t="e">
        <f t="shared" si="61"/>
        <v>#N/A</v>
      </c>
      <c r="AU413" t="e">
        <f t="shared" si="62"/>
        <v>#N/A</v>
      </c>
      <c r="AV413" t="e">
        <f t="shared" si="63"/>
        <v>#N/A</v>
      </c>
      <c r="AW413">
        <f t="shared" si="64"/>
        <v>0</v>
      </c>
      <c r="AX413">
        <f t="shared" si="65"/>
        <v>0</v>
      </c>
      <c r="AY413">
        <f t="shared" si="66"/>
        <v>0</v>
      </c>
      <c r="AZ413">
        <f t="shared" si="67"/>
        <v>0</v>
      </c>
      <c r="BA413">
        <f t="shared" si="68"/>
        <v>0</v>
      </c>
      <c r="BB413">
        <f t="shared" si="69"/>
        <v>0</v>
      </c>
      <c r="BC413">
        <f t="shared" si="70"/>
        <v>0</v>
      </c>
      <c r="BD413">
        <f t="shared" si="71"/>
        <v>0</v>
      </c>
      <c r="BE413">
        <f t="shared" si="72"/>
        <v>0</v>
      </c>
      <c r="BF413">
        <f t="shared" si="73"/>
        <v>0</v>
      </c>
      <c r="BG413">
        <f t="shared" si="74"/>
        <v>0</v>
      </c>
      <c r="BH413" t="e">
        <f t="shared" si="75"/>
        <v>#N/A</v>
      </c>
      <c r="BI413" t="e">
        <f t="shared" si="76"/>
        <v>#N/A</v>
      </c>
      <c r="BJ413" t="e">
        <f t="shared" si="77"/>
        <v>#N/A</v>
      </c>
    </row>
    <row r="414" spans="1:62">
      <c r="A414" s="8">
        <v>109</v>
      </c>
      <c r="G414">
        <v>4146920</v>
      </c>
      <c r="H414">
        <v>4145650</v>
      </c>
      <c r="I414">
        <v>4145220</v>
      </c>
      <c r="J414">
        <v>4145060</v>
      </c>
      <c r="K414">
        <v>4144660</v>
      </c>
      <c r="L414">
        <v>4146500</v>
      </c>
      <c r="M414">
        <v>4146490</v>
      </c>
      <c r="N414">
        <v>4146500</v>
      </c>
      <c r="O414">
        <v>4146030</v>
      </c>
      <c r="P414">
        <v>4145590</v>
      </c>
      <c r="V414" s="8">
        <v>109</v>
      </c>
      <c r="W414" t="e">
        <f t="shared" si="40"/>
        <v>#N/A</v>
      </c>
      <c r="X414" t="e">
        <f t="shared" si="41"/>
        <v>#N/A</v>
      </c>
      <c r="Y414" t="e">
        <f t="shared" si="42"/>
        <v>#N/A</v>
      </c>
      <c r="Z414" t="e">
        <f t="shared" si="43"/>
        <v>#N/A</v>
      </c>
      <c r="AA414" t="e">
        <f t="shared" si="44"/>
        <v>#N/A</v>
      </c>
      <c r="AB414">
        <f t="shared" si="45"/>
        <v>3270</v>
      </c>
      <c r="AC414">
        <f t="shared" si="46"/>
        <v>2000</v>
      </c>
      <c r="AD414">
        <f t="shared" si="47"/>
        <v>1570</v>
      </c>
      <c r="AE414">
        <f t="shared" si="48"/>
        <v>1410</v>
      </c>
      <c r="AF414">
        <f t="shared" si="49"/>
        <v>1010</v>
      </c>
      <c r="AG414">
        <f t="shared" si="50"/>
        <v>2850</v>
      </c>
      <c r="AH414">
        <f t="shared" si="51"/>
        <v>2840</v>
      </c>
      <c r="AI414">
        <f t="shared" si="52"/>
        <v>2850</v>
      </c>
      <c r="AJ414">
        <f t="shared" si="53"/>
        <v>2380</v>
      </c>
      <c r="AK414">
        <f t="shared" si="54"/>
        <v>1940</v>
      </c>
      <c r="AL414" t="e">
        <f t="shared" si="55"/>
        <v>#N/A</v>
      </c>
      <c r="AM414" t="e">
        <f t="shared" si="56"/>
        <v>#N/A</v>
      </c>
      <c r="AN414" t="e">
        <f t="shared" si="57"/>
        <v>#N/A</v>
      </c>
      <c r="AO414" t="e">
        <f t="shared" si="58"/>
        <v>#N/A</v>
      </c>
      <c r="AQ414" s="8">
        <v>109</v>
      </c>
      <c r="AR414" t="e">
        <f t="shared" si="59"/>
        <v>#N/A</v>
      </c>
      <c r="AS414" t="e">
        <f t="shared" si="60"/>
        <v>#N/A</v>
      </c>
      <c r="AT414" t="e">
        <f t="shared" si="61"/>
        <v>#N/A</v>
      </c>
      <c r="AU414" t="e">
        <f t="shared" si="62"/>
        <v>#N/A</v>
      </c>
      <c r="AV414" t="e">
        <f t="shared" si="63"/>
        <v>#N/A</v>
      </c>
      <c r="AW414">
        <f t="shared" si="64"/>
        <v>0</v>
      </c>
      <c r="AX414">
        <f t="shared" si="65"/>
        <v>0</v>
      </c>
      <c r="AY414">
        <f t="shared" si="66"/>
        <v>0</v>
      </c>
      <c r="AZ414">
        <f t="shared" si="67"/>
        <v>0</v>
      </c>
      <c r="BA414">
        <f t="shared" si="68"/>
        <v>0</v>
      </c>
      <c r="BB414">
        <f t="shared" si="69"/>
        <v>0</v>
      </c>
      <c r="BC414">
        <f t="shared" si="70"/>
        <v>0</v>
      </c>
      <c r="BD414">
        <f t="shared" si="71"/>
        <v>0</v>
      </c>
      <c r="BE414">
        <f t="shared" si="72"/>
        <v>0</v>
      </c>
      <c r="BF414">
        <f t="shared" si="73"/>
        <v>0</v>
      </c>
      <c r="BG414" t="e">
        <f t="shared" si="74"/>
        <v>#N/A</v>
      </c>
      <c r="BH414" t="e">
        <f t="shared" si="75"/>
        <v>#N/A</v>
      </c>
      <c r="BI414" t="e">
        <f t="shared" si="76"/>
        <v>#N/A</v>
      </c>
      <c r="BJ414" t="e">
        <f t="shared" si="77"/>
        <v>#N/A</v>
      </c>
    </row>
    <row r="415" spans="1:62">
      <c r="A415" s="8">
        <v>110</v>
      </c>
      <c r="G415">
        <v>4146870</v>
      </c>
      <c r="H415">
        <v>4145520</v>
      </c>
      <c r="I415">
        <v>4145230</v>
      </c>
      <c r="J415">
        <v>4144670</v>
      </c>
      <c r="K415">
        <v>4144720</v>
      </c>
      <c r="L415">
        <v>4146380</v>
      </c>
      <c r="M415">
        <v>4146470</v>
      </c>
      <c r="N415">
        <v>4146570</v>
      </c>
      <c r="O415">
        <v>4145910</v>
      </c>
      <c r="P415">
        <v>4145680</v>
      </c>
      <c r="V415" s="8">
        <v>110</v>
      </c>
      <c r="W415" t="e">
        <f t="shared" si="40"/>
        <v>#N/A</v>
      </c>
      <c r="X415" t="e">
        <f t="shared" si="41"/>
        <v>#N/A</v>
      </c>
      <c r="Y415" t="e">
        <f t="shared" si="42"/>
        <v>#N/A</v>
      </c>
      <c r="Z415" t="e">
        <f t="shared" si="43"/>
        <v>#N/A</v>
      </c>
      <c r="AA415" t="e">
        <f t="shared" si="44"/>
        <v>#N/A</v>
      </c>
      <c r="AB415">
        <f t="shared" si="45"/>
        <v>3220</v>
      </c>
      <c r="AC415">
        <f t="shared" si="46"/>
        <v>1870</v>
      </c>
      <c r="AD415">
        <f t="shared" si="47"/>
        <v>1580</v>
      </c>
      <c r="AE415">
        <f t="shared" si="48"/>
        <v>1020</v>
      </c>
      <c r="AF415">
        <f t="shared" si="49"/>
        <v>1070</v>
      </c>
      <c r="AG415">
        <f t="shared" si="50"/>
        <v>2730</v>
      </c>
      <c r="AH415">
        <f t="shared" si="51"/>
        <v>2820</v>
      </c>
      <c r="AI415">
        <f t="shared" si="52"/>
        <v>2920</v>
      </c>
      <c r="AJ415">
        <f t="shared" si="53"/>
        <v>2260</v>
      </c>
      <c r="AK415">
        <f t="shared" si="54"/>
        <v>2030</v>
      </c>
      <c r="AL415" t="e">
        <f t="shared" si="55"/>
        <v>#N/A</v>
      </c>
      <c r="AM415" t="e">
        <f t="shared" si="56"/>
        <v>#N/A</v>
      </c>
      <c r="AN415" t="e">
        <f t="shared" si="57"/>
        <v>#N/A</v>
      </c>
      <c r="AO415" t="e">
        <f t="shared" si="58"/>
        <v>#N/A</v>
      </c>
      <c r="AQ415" s="8">
        <v>110</v>
      </c>
      <c r="AR415" t="e">
        <f t="shared" si="59"/>
        <v>#N/A</v>
      </c>
      <c r="AS415" t="e">
        <f t="shared" si="60"/>
        <v>#N/A</v>
      </c>
      <c r="AT415" t="e">
        <f t="shared" si="61"/>
        <v>#N/A</v>
      </c>
      <c r="AU415" t="e">
        <f t="shared" si="62"/>
        <v>#N/A</v>
      </c>
      <c r="AV415" t="e">
        <f t="shared" si="63"/>
        <v>#N/A</v>
      </c>
      <c r="AW415">
        <f t="shared" si="64"/>
        <v>0</v>
      </c>
      <c r="AX415">
        <f t="shared" si="65"/>
        <v>0</v>
      </c>
      <c r="AY415">
        <f t="shared" si="66"/>
        <v>0</v>
      </c>
      <c r="AZ415">
        <f t="shared" si="67"/>
        <v>0</v>
      </c>
      <c r="BA415">
        <f t="shared" si="68"/>
        <v>0</v>
      </c>
      <c r="BB415">
        <f t="shared" si="69"/>
        <v>0</v>
      </c>
      <c r="BC415">
        <f t="shared" si="70"/>
        <v>0</v>
      </c>
      <c r="BD415">
        <f t="shared" si="71"/>
        <v>0</v>
      </c>
      <c r="BE415">
        <f t="shared" si="72"/>
        <v>0</v>
      </c>
      <c r="BF415">
        <f t="shared" si="73"/>
        <v>0</v>
      </c>
      <c r="BG415" t="e">
        <f t="shared" si="74"/>
        <v>#N/A</v>
      </c>
      <c r="BH415" t="e">
        <f t="shared" si="75"/>
        <v>#N/A</v>
      </c>
      <c r="BI415" t="e">
        <f t="shared" si="76"/>
        <v>#N/A</v>
      </c>
      <c r="BJ415" t="e">
        <f t="shared" si="77"/>
        <v>#N/A</v>
      </c>
    </row>
    <row r="416" spans="1:62">
      <c r="A416" s="8">
        <v>111</v>
      </c>
      <c r="G416">
        <v>4146880</v>
      </c>
      <c r="H416">
        <v>4145530</v>
      </c>
      <c r="I416">
        <v>4145190</v>
      </c>
      <c r="J416">
        <v>4144180</v>
      </c>
      <c r="K416">
        <v>4144730</v>
      </c>
      <c r="L416">
        <v>4146080</v>
      </c>
      <c r="M416">
        <v>4146500</v>
      </c>
      <c r="N416">
        <v>4146620</v>
      </c>
      <c r="O416">
        <v>4145920</v>
      </c>
      <c r="P416">
        <v>4145760</v>
      </c>
      <c r="V416" s="8">
        <v>111</v>
      </c>
      <c r="W416" t="e">
        <f t="shared" si="40"/>
        <v>#N/A</v>
      </c>
      <c r="X416" t="e">
        <f t="shared" si="41"/>
        <v>#N/A</v>
      </c>
      <c r="Y416" t="e">
        <f t="shared" si="42"/>
        <v>#N/A</v>
      </c>
      <c r="Z416" t="e">
        <f t="shared" si="43"/>
        <v>#N/A</v>
      </c>
      <c r="AA416" t="e">
        <f t="shared" si="44"/>
        <v>#N/A</v>
      </c>
      <c r="AB416">
        <f t="shared" si="45"/>
        <v>3230</v>
      </c>
      <c r="AC416">
        <f t="shared" si="46"/>
        <v>1880</v>
      </c>
      <c r="AD416">
        <f t="shared" si="47"/>
        <v>1540</v>
      </c>
      <c r="AE416">
        <f t="shared" si="48"/>
        <v>530</v>
      </c>
      <c r="AF416">
        <f t="shared" si="49"/>
        <v>1080</v>
      </c>
      <c r="AG416">
        <f t="shared" si="50"/>
        <v>2430</v>
      </c>
      <c r="AH416">
        <f t="shared" si="51"/>
        <v>2850</v>
      </c>
      <c r="AI416">
        <f t="shared" si="52"/>
        <v>2970</v>
      </c>
      <c r="AJ416">
        <f t="shared" si="53"/>
        <v>2270</v>
      </c>
      <c r="AK416">
        <f t="shared" si="54"/>
        <v>2110</v>
      </c>
      <c r="AL416" t="e">
        <f t="shared" si="55"/>
        <v>#N/A</v>
      </c>
      <c r="AM416" t="e">
        <f t="shared" si="56"/>
        <v>#N/A</v>
      </c>
      <c r="AN416" t="e">
        <f t="shared" si="57"/>
        <v>#N/A</v>
      </c>
      <c r="AO416" t="e">
        <f t="shared" si="58"/>
        <v>#N/A</v>
      </c>
      <c r="AQ416" s="8">
        <v>111</v>
      </c>
      <c r="AR416" t="e">
        <f t="shared" si="59"/>
        <v>#N/A</v>
      </c>
      <c r="AS416" t="e">
        <f t="shared" si="60"/>
        <v>#N/A</v>
      </c>
      <c r="AT416" t="e">
        <f t="shared" si="61"/>
        <v>#N/A</v>
      </c>
      <c r="AU416" t="e">
        <f t="shared" si="62"/>
        <v>#N/A</v>
      </c>
      <c r="AV416" t="e">
        <f t="shared" si="63"/>
        <v>#N/A</v>
      </c>
      <c r="AW416">
        <f t="shared" si="64"/>
        <v>0</v>
      </c>
      <c r="AX416">
        <f t="shared" si="65"/>
        <v>0</v>
      </c>
      <c r="AY416">
        <f t="shared" si="66"/>
        <v>0</v>
      </c>
      <c r="AZ416">
        <f t="shared" si="67"/>
        <v>0</v>
      </c>
      <c r="BA416">
        <f t="shared" si="68"/>
        <v>0</v>
      </c>
      <c r="BB416">
        <f t="shared" si="69"/>
        <v>0</v>
      </c>
      <c r="BC416">
        <f t="shared" si="70"/>
        <v>0</v>
      </c>
      <c r="BD416">
        <f t="shared" si="71"/>
        <v>0</v>
      </c>
      <c r="BE416">
        <f t="shared" si="72"/>
        <v>0</v>
      </c>
      <c r="BF416">
        <f t="shared" si="73"/>
        <v>0</v>
      </c>
      <c r="BG416" t="e">
        <f t="shared" si="74"/>
        <v>#N/A</v>
      </c>
      <c r="BH416" t="e">
        <f t="shared" si="75"/>
        <v>#N/A</v>
      </c>
      <c r="BI416" t="e">
        <f t="shared" si="76"/>
        <v>#N/A</v>
      </c>
      <c r="BJ416" t="e">
        <f t="shared" si="77"/>
        <v>#N/A</v>
      </c>
    </row>
    <row r="417" spans="1:62">
      <c r="A417" s="8">
        <v>112</v>
      </c>
      <c r="G417">
        <v>4146820</v>
      </c>
      <c r="H417">
        <v>4145540</v>
      </c>
      <c r="I417">
        <v>4145140</v>
      </c>
      <c r="J417">
        <v>4144040</v>
      </c>
      <c r="K417">
        <v>4144810</v>
      </c>
      <c r="L417">
        <v>4146200</v>
      </c>
      <c r="M417">
        <v>4146460</v>
      </c>
      <c r="N417">
        <v>4146620</v>
      </c>
      <c r="O417">
        <v>4146000</v>
      </c>
      <c r="P417">
        <v>4145790</v>
      </c>
      <c r="V417" s="8">
        <v>112</v>
      </c>
      <c r="W417" t="e">
        <f t="shared" si="40"/>
        <v>#N/A</v>
      </c>
      <c r="X417" t="e">
        <f t="shared" si="41"/>
        <v>#N/A</v>
      </c>
      <c r="Y417" t="e">
        <f t="shared" si="42"/>
        <v>#N/A</v>
      </c>
      <c r="Z417" t="e">
        <f t="shared" si="43"/>
        <v>#N/A</v>
      </c>
      <c r="AA417" t="e">
        <f t="shared" si="44"/>
        <v>#N/A</v>
      </c>
      <c r="AB417">
        <f t="shared" si="45"/>
        <v>3170</v>
      </c>
      <c r="AC417">
        <f t="shared" si="46"/>
        <v>1890</v>
      </c>
      <c r="AD417">
        <f t="shared" si="47"/>
        <v>1490</v>
      </c>
      <c r="AE417">
        <f t="shared" si="48"/>
        <v>390</v>
      </c>
      <c r="AF417">
        <f t="shared" si="49"/>
        <v>1160</v>
      </c>
      <c r="AG417">
        <f t="shared" si="50"/>
        <v>2550</v>
      </c>
      <c r="AH417">
        <f t="shared" si="51"/>
        <v>2810</v>
      </c>
      <c r="AI417">
        <f t="shared" si="52"/>
        <v>2970</v>
      </c>
      <c r="AJ417">
        <f t="shared" si="53"/>
        <v>2350</v>
      </c>
      <c r="AK417">
        <f t="shared" si="54"/>
        <v>2140</v>
      </c>
      <c r="AL417" t="e">
        <f t="shared" si="55"/>
        <v>#N/A</v>
      </c>
      <c r="AM417" t="e">
        <f t="shared" si="56"/>
        <v>#N/A</v>
      </c>
      <c r="AN417" t="e">
        <f t="shared" si="57"/>
        <v>#N/A</v>
      </c>
      <c r="AO417" t="e">
        <f t="shared" si="58"/>
        <v>#N/A</v>
      </c>
      <c r="AQ417" s="8">
        <v>112</v>
      </c>
      <c r="AR417" t="e">
        <f t="shared" si="59"/>
        <v>#N/A</v>
      </c>
      <c r="AS417" t="e">
        <f t="shared" si="60"/>
        <v>#N/A</v>
      </c>
      <c r="AT417" t="e">
        <f t="shared" si="61"/>
        <v>#N/A</v>
      </c>
      <c r="AU417" t="e">
        <f t="shared" si="62"/>
        <v>#N/A</v>
      </c>
      <c r="AV417" t="e">
        <f t="shared" si="63"/>
        <v>#N/A</v>
      </c>
      <c r="AW417">
        <f t="shared" si="64"/>
        <v>0</v>
      </c>
      <c r="AX417">
        <f t="shared" si="65"/>
        <v>0</v>
      </c>
      <c r="AY417">
        <f t="shared" si="66"/>
        <v>0</v>
      </c>
      <c r="AZ417">
        <f t="shared" si="67"/>
        <v>0</v>
      </c>
      <c r="BA417">
        <f t="shared" si="68"/>
        <v>0</v>
      </c>
      <c r="BB417">
        <f t="shared" si="69"/>
        <v>0</v>
      </c>
      <c r="BC417">
        <f t="shared" si="70"/>
        <v>0</v>
      </c>
      <c r="BD417">
        <f t="shared" si="71"/>
        <v>0</v>
      </c>
      <c r="BE417">
        <f t="shared" si="72"/>
        <v>0</v>
      </c>
      <c r="BF417">
        <f t="shared" si="73"/>
        <v>0</v>
      </c>
      <c r="BG417" t="e">
        <f t="shared" si="74"/>
        <v>#N/A</v>
      </c>
      <c r="BH417" t="e">
        <f t="shared" si="75"/>
        <v>#N/A</v>
      </c>
      <c r="BI417" t="e">
        <f t="shared" si="76"/>
        <v>#N/A</v>
      </c>
      <c r="BJ417" t="e">
        <f t="shared" si="77"/>
        <v>#N/A</v>
      </c>
    </row>
    <row r="418" spans="1:62">
      <c r="A418" s="8">
        <v>113</v>
      </c>
      <c r="G418">
        <v>4146830</v>
      </c>
      <c r="H418">
        <v>4145370</v>
      </c>
      <c r="I418">
        <v>4145200</v>
      </c>
      <c r="J418">
        <v>4143980</v>
      </c>
      <c r="K418">
        <v>4144980</v>
      </c>
      <c r="L418">
        <v>4146270</v>
      </c>
      <c r="M418">
        <v>4146470</v>
      </c>
      <c r="N418">
        <v>4146690</v>
      </c>
      <c r="O418">
        <v>4146070</v>
      </c>
      <c r="P418">
        <v>4145850</v>
      </c>
      <c r="V418" s="8">
        <v>113</v>
      </c>
      <c r="W418" t="e">
        <f t="shared" si="40"/>
        <v>#N/A</v>
      </c>
      <c r="X418" t="e">
        <f t="shared" si="41"/>
        <v>#N/A</v>
      </c>
      <c r="Y418" t="e">
        <f t="shared" si="42"/>
        <v>#N/A</v>
      </c>
      <c r="Z418" t="e">
        <f t="shared" si="43"/>
        <v>#N/A</v>
      </c>
      <c r="AA418" t="e">
        <f t="shared" si="44"/>
        <v>#N/A</v>
      </c>
      <c r="AB418">
        <f t="shared" si="45"/>
        <v>3180</v>
      </c>
      <c r="AC418">
        <f t="shared" si="46"/>
        <v>1720</v>
      </c>
      <c r="AD418">
        <f t="shared" si="47"/>
        <v>1550</v>
      </c>
      <c r="AE418">
        <f t="shared" si="48"/>
        <v>330</v>
      </c>
      <c r="AF418">
        <f t="shared" si="49"/>
        <v>1330</v>
      </c>
      <c r="AG418">
        <f t="shared" si="50"/>
        <v>2620</v>
      </c>
      <c r="AH418">
        <f t="shared" si="51"/>
        <v>2820</v>
      </c>
      <c r="AI418">
        <f t="shared" si="52"/>
        <v>3040</v>
      </c>
      <c r="AJ418">
        <f t="shared" si="53"/>
        <v>2420</v>
      </c>
      <c r="AK418">
        <f t="shared" si="54"/>
        <v>2200</v>
      </c>
      <c r="AL418" t="e">
        <f t="shared" si="55"/>
        <v>#N/A</v>
      </c>
      <c r="AM418" t="e">
        <f t="shared" si="56"/>
        <v>#N/A</v>
      </c>
      <c r="AN418" t="e">
        <f t="shared" si="57"/>
        <v>#N/A</v>
      </c>
      <c r="AO418" t="e">
        <f t="shared" si="58"/>
        <v>#N/A</v>
      </c>
      <c r="AQ418" s="8">
        <v>113</v>
      </c>
      <c r="AR418" t="e">
        <f t="shared" si="59"/>
        <v>#N/A</v>
      </c>
      <c r="AS418" t="e">
        <f t="shared" si="60"/>
        <v>#N/A</v>
      </c>
      <c r="AT418" t="e">
        <f t="shared" si="61"/>
        <v>#N/A</v>
      </c>
      <c r="AU418" t="e">
        <f t="shared" si="62"/>
        <v>#N/A</v>
      </c>
      <c r="AV418" t="e">
        <f t="shared" si="63"/>
        <v>#N/A</v>
      </c>
      <c r="AW418">
        <f t="shared" si="64"/>
        <v>0</v>
      </c>
      <c r="AX418">
        <f t="shared" si="65"/>
        <v>0</v>
      </c>
      <c r="AY418">
        <f t="shared" si="66"/>
        <v>0</v>
      </c>
      <c r="AZ418">
        <f t="shared" si="67"/>
        <v>0</v>
      </c>
      <c r="BA418">
        <f t="shared" si="68"/>
        <v>0</v>
      </c>
      <c r="BB418">
        <f t="shared" si="69"/>
        <v>0</v>
      </c>
      <c r="BC418">
        <f t="shared" si="70"/>
        <v>0</v>
      </c>
      <c r="BD418">
        <f t="shared" si="71"/>
        <v>0</v>
      </c>
      <c r="BE418">
        <f t="shared" si="72"/>
        <v>0</v>
      </c>
      <c r="BF418">
        <f t="shared" si="73"/>
        <v>0</v>
      </c>
      <c r="BG418" t="e">
        <f t="shared" si="74"/>
        <v>#N/A</v>
      </c>
      <c r="BH418" t="e">
        <f t="shared" si="75"/>
        <v>#N/A</v>
      </c>
      <c r="BI418" t="e">
        <f t="shared" si="76"/>
        <v>#N/A</v>
      </c>
      <c r="BJ418" t="e">
        <f t="shared" si="77"/>
        <v>#N/A</v>
      </c>
    </row>
    <row r="419" spans="1:62">
      <c r="A419" s="8">
        <v>114</v>
      </c>
      <c r="G419">
        <v>4146780</v>
      </c>
      <c r="H419">
        <v>4145330</v>
      </c>
      <c r="I419">
        <v>4145220</v>
      </c>
      <c r="J419">
        <v>4143930</v>
      </c>
      <c r="K419">
        <v>4145010</v>
      </c>
      <c r="L419">
        <v>4146370</v>
      </c>
      <c r="M419">
        <v>4146460</v>
      </c>
      <c r="N419">
        <v>4146750</v>
      </c>
      <c r="O419">
        <v>4145980</v>
      </c>
      <c r="P419">
        <v>4145940</v>
      </c>
      <c r="V419" s="8">
        <v>114</v>
      </c>
      <c r="W419" t="e">
        <f t="shared" si="40"/>
        <v>#N/A</v>
      </c>
      <c r="X419" t="e">
        <f t="shared" si="41"/>
        <v>#N/A</v>
      </c>
      <c r="Y419" t="e">
        <f t="shared" si="42"/>
        <v>#N/A</v>
      </c>
      <c r="Z419" t="e">
        <f t="shared" si="43"/>
        <v>#N/A</v>
      </c>
      <c r="AA419" t="e">
        <f t="shared" si="44"/>
        <v>#N/A</v>
      </c>
      <c r="AB419">
        <f t="shared" si="45"/>
        <v>3130</v>
      </c>
      <c r="AC419">
        <f t="shared" si="46"/>
        <v>1680</v>
      </c>
      <c r="AD419">
        <f t="shared" si="47"/>
        <v>1570</v>
      </c>
      <c r="AE419">
        <f t="shared" si="48"/>
        <v>280</v>
      </c>
      <c r="AF419">
        <f t="shared" si="49"/>
        <v>1360</v>
      </c>
      <c r="AG419">
        <f t="shared" si="50"/>
        <v>2720</v>
      </c>
      <c r="AH419">
        <f t="shared" si="51"/>
        <v>2810</v>
      </c>
      <c r="AI419">
        <f t="shared" si="52"/>
        <v>3100</v>
      </c>
      <c r="AJ419">
        <f t="shared" si="53"/>
        <v>2330</v>
      </c>
      <c r="AK419">
        <f t="shared" si="54"/>
        <v>2290</v>
      </c>
      <c r="AL419" t="e">
        <f t="shared" si="55"/>
        <v>#N/A</v>
      </c>
      <c r="AM419" t="e">
        <f t="shared" si="56"/>
        <v>#N/A</v>
      </c>
      <c r="AN419" t="e">
        <f t="shared" si="57"/>
        <v>#N/A</v>
      </c>
      <c r="AO419" t="e">
        <f t="shared" si="58"/>
        <v>#N/A</v>
      </c>
      <c r="AQ419" s="8">
        <v>114</v>
      </c>
      <c r="AR419" t="e">
        <f t="shared" si="59"/>
        <v>#N/A</v>
      </c>
      <c r="AS419" t="e">
        <f t="shared" si="60"/>
        <v>#N/A</v>
      </c>
      <c r="AT419" t="e">
        <f t="shared" si="61"/>
        <v>#N/A</v>
      </c>
      <c r="AU419" t="e">
        <f t="shared" si="62"/>
        <v>#N/A</v>
      </c>
      <c r="AV419" t="e">
        <f t="shared" si="63"/>
        <v>#N/A</v>
      </c>
      <c r="AW419">
        <f t="shared" si="64"/>
        <v>0</v>
      </c>
      <c r="AX419">
        <f t="shared" si="65"/>
        <v>0</v>
      </c>
      <c r="AY419">
        <f t="shared" si="66"/>
        <v>0</v>
      </c>
      <c r="AZ419">
        <f t="shared" si="67"/>
        <v>0</v>
      </c>
      <c r="BA419">
        <f t="shared" si="68"/>
        <v>0</v>
      </c>
      <c r="BB419">
        <f t="shared" si="69"/>
        <v>0</v>
      </c>
      <c r="BC419">
        <f t="shared" si="70"/>
        <v>0</v>
      </c>
      <c r="BD419">
        <f t="shared" si="71"/>
        <v>0</v>
      </c>
      <c r="BE419">
        <f t="shared" si="72"/>
        <v>0</v>
      </c>
      <c r="BF419">
        <f t="shared" si="73"/>
        <v>0</v>
      </c>
      <c r="BG419" t="e">
        <f t="shared" si="74"/>
        <v>#N/A</v>
      </c>
      <c r="BH419" t="e">
        <f t="shared" si="75"/>
        <v>#N/A</v>
      </c>
      <c r="BI419" t="e">
        <f t="shared" si="76"/>
        <v>#N/A</v>
      </c>
      <c r="BJ419" t="e">
        <f t="shared" si="77"/>
        <v>#N/A</v>
      </c>
    </row>
    <row r="420" spans="1:62">
      <c r="A420" s="8">
        <v>115</v>
      </c>
      <c r="G420">
        <v>4146760</v>
      </c>
      <c r="H420">
        <v>4145320</v>
      </c>
      <c r="I420">
        <v>4145240</v>
      </c>
      <c r="J420">
        <v>4144070</v>
      </c>
      <c r="K420">
        <v>4145120</v>
      </c>
      <c r="L420">
        <v>4146560</v>
      </c>
      <c r="M420">
        <v>4146470</v>
      </c>
      <c r="N420">
        <v>4146730</v>
      </c>
      <c r="O420">
        <v>4145990</v>
      </c>
      <c r="P420">
        <v>4146000</v>
      </c>
      <c r="V420" s="8">
        <v>115</v>
      </c>
      <c r="W420" t="e">
        <f t="shared" si="40"/>
        <v>#N/A</v>
      </c>
      <c r="X420" t="e">
        <f t="shared" si="41"/>
        <v>#N/A</v>
      </c>
      <c r="Y420" t="e">
        <f t="shared" si="42"/>
        <v>#N/A</v>
      </c>
      <c r="Z420" t="e">
        <f t="shared" si="43"/>
        <v>#N/A</v>
      </c>
      <c r="AA420" t="e">
        <f t="shared" si="44"/>
        <v>#N/A</v>
      </c>
      <c r="AB420">
        <f t="shared" si="45"/>
        <v>3110</v>
      </c>
      <c r="AC420">
        <f t="shared" si="46"/>
        <v>1670</v>
      </c>
      <c r="AD420">
        <f t="shared" si="47"/>
        <v>1590</v>
      </c>
      <c r="AE420">
        <f t="shared" si="48"/>
        <v>420</v>
      </c>
      <c r="AF420">
        <f t="shared" si="49"/>
        <v>1470</v>
      </c>
      <c r="AG420">
        <f t="shared" si="50"/>
        <v>2910</v>
      </c>
      <c r="AH420">
        <f t="shared" si="51"/>
        <v>2820</v>
      </c>
      <c r="AI420">
        <f t="shared" si="52"/>
        <v>3080</v>
      </c>
      <c r="AJ420">
        <f t="shared" si="53"/>
        <v>2340</v>
      </c>
      <c r="AK420">
        <f t="shared" si="54"/>
        <v>2350</v>
      </c>
      <c r="AL420" t="e">
        <f t="shared" si="55"/>
        <v>#N/A</v>
      </c>
      <c r="AM420" t="e">
        <f t="shared" si="56"/>
        <v>#N/A</v>
      </c>
      <c r="AN420" t="e">
        <f t="shared" si="57"/>
        <v>#N/A</v>
      </c>
      <c r="AO420" t="e">
        <f t="shared" si="58"/>
        <v>#N/A</v>
      </c>
      <c r="AQ420" s="8">
        <v>115</v>
      </c>
      <c r="AR420" t="e">
        <f t="shared" si="59"/>
        <v>#N/A</v>
      </c>
      <c r="AS420" t="e">
        <f t="shared" si="60"/>
        <v>#N/A</v>
      </c>
      <c r="AT420" t="e">
        <f t="shared" si="61"/>
        <v>#N/A</v>
      </c>
      <c r="AU420" t="e">
        <f t="shared" si="62"/>
        <v>#N/A</v>
      </c>
      <c r="AV420" t="e">
        <f t="shared" si="63"/>
        <v>#N/A</v>
      </c>
      <c r="AW420">
        <f t="shared" si="64"/>
        <v>0</v>
      </c>
      <c r="AX420">
        <f t="shared" si="65"/>
        <v>0</v>
      </c>
      <c r="AY420">
        <f t="shared" si="66"/>
        <v>0</v>
      </c>
      <c r="AZ420">
        <f t="shared" si="67"/>
        <v>0</v>
      </c>
      <c r="BA420">
        <f t="shared" si="68"/>
        <v>0</v>
      </c>
      <c r="BB420">
        <f t="shared" si="69"/>
        <v>0</v>
      </c>
      <c r="BC420">
        <f t="shared" si="70"/>
        <v>0</v>
      </c>
      <c r="BD420">
        <f t="shared" si="71"/>
        <v>0</v>
      </c>
      <c r="BE420">
        <f t="shared" si="72"/>
        <v>0</v>
      </c>
      <c r="BF420">
        <f t="shared" si="73"/>
        <v>0</v>
      </c>
      <c r="BG420" t="e">
        <f t="shared" si="74"/>
        <v>#N/A</v>
      </c>
      <c r="BH420" t="e">
        <f t="shared" si="75"/>
        <v>#N/A</v>
      </c>
      <c r="BI420" t="e">
        <f t="shared" si="76"/>
        <v>#N/A</v>
      </c>
      <c r="BJ420" t="e">
        <f t="shared" si="77"/>
        <v>#N/A</v>
      </c>
    </row>
    <row r="421" spans="1:62">
      <c r="A421" s="8">
        <v>116</v>
      </c>
      <c r="G421">
        <v>4146430</v>
      </c>
      <c r="H421">
        <v>4145310</v>
      </c>
      <c r="I421">
        <v>4145230</v>
      </c>
      <c r="J421">
        <v>4143940</v>
      </c>
      <c r="K421">
        <v>4145180</v>
      </c>
      <c r="L421">
        <v>4146670</v>
      </c>
      <c r="M421">
        <v>4146500</v>
      </c>
      <c r="N421">
        <v>4146740</v>
      </c>
      <c r="O421">
        <v>4145950</v>
      </c>
      <c r="P421">
        <v>4146080</v>
      </c>
      <c r="V421" s="8">
        <v>116</v>
      </c>
      <c r="W421" t="e">
        <f t="shared" si="40"/>
        <v>#N/A</v>
      </c>
      <c r="X421" t="e">
        <f t="shared" si="41"/>
        <v>#N/A</v>
      </c>
      <c r="Y421" t="e">
        <f t="shared" si="42"/>
        <v>#N/A</v>
      </c>
      <c r="Z421" t="e">
        <f t="shared" si="43"/>
        <v>#N/A</v>
      </c>
      <c r="AA421" t="e">
        <f t="shared" si="44"/>
        <v>#N/A</v>
      </c>
      <c r="AB421">
        <f t="shared" si="45"/>
        <v>2780</v>
      </c>
      <c r="AC421">
        <f t="shared" si="46"/>
        <v>1660</v>
      </c>
      <c r="AD421">
        <f t="shared" si="47"/>
        <v>1580</v>
      </c>
      <c r="AE421">
        <f t="shared" si="48"/>
        <v>290</v>
      </c>
      <c r="AF421">
        <f t="shared" si="49"/>
        <v>1530</v>
      </c>
      <c r="AG421">
        <f t="shared" si="50"/>
        <v>3020</v>
      </c>
      <c r="AH421">
        <f t="shared" si="51"/>
        <v>2850</v>
      </c>
      <c r="AI421">
        <f t="shared" si="52"/>
        <v>3090</v>
      </c>
      <c r="AJ421">
        <f t="shared" si="53"/>
        <v>2300</v>
      </c>
      <c r="AK421">
        <f t="shared" si="54"/>
        <v>2430</v>
      </c>
      <c r="AL421" t="e">
        <f t="shared" si="55"/>
        <v>#N/A</v>
      </c>
      <c r="AM421" t="e">
        <f t="shared" si="56"/>
        <v>#N/A</v>
      </c>
      <c r="AN421" t="e">
        <f t="shared" si="57"/>
        <v>#N/A</v>
      </c>
      <c r="AO421" t="e">
        <f t="shared" si="58"/>
        <v>#N/A</v>
      </c>
      <c r="AQ421" s="8">
        <v>116</v>
      </c>
      <c r="AR421" t="e">
        <f t="shared" si="59"/>
        <v>#N/A</v>
      </c>
      <c r="AS421" t="e">
        <f t="shared" si="60"/>
        <v>#N/A</v>
      </c>
      <c r="AT421" t="e">
        <f t="shared" si="61"/>
        <v>#N/A</v>
      </c>
      <c r="AU421" t="e">
        <f t="shared" si="62"/>
        <v>#N/A</v>
      </c>
      <c r="AV421" t="e">
        <f t="shared" si="63"/>
        <v>#N/A</v>
      </c>
      <c r="AW421">
        <f t="shared" si="64"/>
        <v>0</v>
      </c>
      <c r="AX421">
        <f t="shared" si="65"/>
        <v>0</v>
      </c>
      <c r="AY421">
        <f t="shared" si="66"/>
        <v>0</v>
      </c>
      <c r="AZ421">
        <f t="shared" si="67"/>
        <v>0</v>
      </c>
      <c r="BA421">
        <f t="shared" si="68"/>
        <v>0</v>
      </c>
      <c r="BB421">
        <f t="shared" si="69"/>
        <v>0</v>
      </c>
      <c r="BC421">
        <f t="shared" si="70"/>
        <v>0</v>
      </c>
      <c r="BD421">
        <f t="shared" si="71"/>
        <v>0</v>
      </c>
      <c r="BE421">
        <f t="shared" si="72"/>
        <v>0</v>
      </c>
      <c r="BF421">
        <f t="shared" si="73"/>
        <v>0</v>
      </c>
      <c r="BG421" t="e">
        <f t="shared" si="74"/>
        <v>#N/A</v>
      </c>
      <c r="BH421" t="e">
        <f t="shared" si="75"/>
        <v>#N/A</v>
      </c>
      <c r="BI421" t="e">
        <f t="shared" si="76"/>
        <v>#N/A</v>
      </c>
      <c r="BJ421" t="e">
        <f t="shared" si="77"/>
        <v>#N/A</v>
      </c>
    </row>
    <row r="422" spans="1:62">
      <c r="A422" s="8">
        <v>117</v>
      </c>
      <c r="G422">
        <v>4146110</v>
      </c>
      <c r="H422">
        <v>4145300</v>
      </c>
      <c r="I422">
        <v>4145250</v>
      </c>
      <c r="J422">
        <v>4143970</v>
      </c>
      <c r="K422">
        <v>4145270</v>
      </c>
      <c r="L422">
        <v>4146830</v>
      </c>
      <c r="M422">
        <v>4146510</v>
      </c>
      <c r="N422">
        <v>4146640</v>
      </c>
      <c r="O422">
        <v>4145990</v>
      </c>
      <c r="P422">
        <v>4146140</v>
      </c>
      <c r="V422" s="8">
        <v>117</v>
      </c>
      <c r="W422" t="e">
        <f t="shared" si="40"/>
        <v>#N/A</v>
      </c>
      <c r="X422" t="e">
        <f t="shared" si="41"/>
        <v>#N/A</v>
      </c>
      <c r="Y422" t="e">
        <f t="shared" si="42"/>
        <v>#N/A</v>
      </c>
      <c r="Z422" t="e">
        <f t="shared" si="43"/>
        <v>#N/A</v>
      </c>
      <c r="AA422" t="e">
        <f t="shared" si="44"/>
        <v>#N/A</v>
      </c>
      <c r="AB422">
        <f t="shared" si="45"/>
        <v>2460</v>
      </c>
      <c r="AC422">
        <f t="shared" si="46"/>
        <v>1650</v>
      </c>
      <c r="AD422">
        <f t="shared" si="47"/>
        <v>1600</v>
      </c>
      <c r="AE422">
        <f t="shared" si="48"/>
        <v>320</v>
      </c>
      <c r="AF422">
        <f t="shared" si="49"/>
        <v>1620</v>
      </c>
      <c r="AG422">
        <f t="shared" si="50"/>
        <v>3180</v>
      </c>
      <c r="AH422">
        <f t="shared" si="51"/>
        <v>2860</v>
      </c>
      <c r="AI422">
        <f t="shared" si="52"/>
        <v>2990</v>
      </c>
      <c r="AJ422">
        <f t="shared" si="53"/>
        <v>2340</v>
      </c>
      <c r="AK422">
        <f t="shared" si="54"/>
        <v>2490</v>
      </c>
      <c r="AL422" t="e">
        <f t="shared" si="55"/>
        <v>#N/A</v>
      </c>
      <c r="AM422" t="e">
        <f t="shared" si="56"/>
        <v>#N/A</v>
      </c>
      <c r="AN422" t="e">
        <f t="shared" si="57"/>
        <v>#N/A</v>
      </c>
      <c r="AO422" t="e">
        <f t="shared" si="58"/>
        <v>#N/A</v>
      </c>
      <c r="AQ422" s="8">
        <v>117</v>
      </c>
      <c r="AR422" t="e">
        <f t="shared" si="59"/>
        <v>#N/A</v>
      </c>
      <c r="AS422" t="e">
        <f t="shared" si="60"/>
        <v>#N/A</v>
      </c>
      <c r="AT422" t="e">
        <f t="shared" si="61"/>
        <v>#N/A</v>
      </c>
      <c r="AU422" t="e">
        <f t="shared" si="62"/>
        <v>#N/A</v>
      </c>
      <c r="AV422" t="e">
        <f t="shared" si="63"/>
        <v>#N/A</v>
      </c>
      <c r="AW422">
        <f t="shared" si="64"/>
        <v>0</v>
      </c>
      <c r="AX422">
        <f t="shared" si="65"/>
        <v>0</v>
      </c>
      <c r="AY422">
        <f t="shared" si="66"/>
        <v>0</v>
      </c>
      <c r="AZ422">
        <f t="shared" si="67"/>
        <v>0</v>
      </c>
      <c r="BA422">
        <f t="shared" si="68"/>
        <v>0</v>
      </c>
      <c r="BB422">
        <f t="shared" si="69"/>
        <v>0</v>
      </c>
      <c r="BC422">
        <f t="shared" si="70"/>
        <v>0</v>
      </c>
      <c r="BD422">
        <f t="shared" si="71"/>
        <v>0</v>
      </c>
      <c r="BE422">
        <f t="shared" si="72"/>
        <v>0</v>
      </c>
      <c r="BF422">
        <f t="shared" si="73"/>
        <v>0</v>
      </c>
      <c r="BG422" t="e">
        <f t="shared" si="74"/>
        <v>#N/A</v>
      </c>
      <c r="BH422" t="e">
        <f t="shared" si="75"/>
        <v>#N/A</v>
      </c>
      <c r="BI422" t="e">
        <f t="shared" si="76"/>
        <v>#N/A</v>
      </c>
      <c r="BJ422" t="e">
        <f t="shared" si="77"/>
        <v>#N/A</v>
      </c>
    </row>
    <row r="423" spans="1:62">
      <c r="A423" s="8">
        <v>118</v>
      </c>
      <c r="G423">
        <v>4145990</v>
      </c>
      <c r="H423">
        <v>4145320</v>
      </c>
      <c r="I423">
        <v>4145260</v>
      </c>
      <c r="J423">
        <v>4144050</v>
      </c>
      <c r="K423">
        <v>4145260</v>
      </c>
      <c r="L423">
        <v>4146860</v>
      </c>
      <c r="M423">
        <v>4146520</v>
      </c>
      <c r="N423">
        <v>4146650</v>
      </c>
      <c r="O423">
        <v>4146030</v>
      </c>
      <c r="P423">
        <v>4146210</v>
      </c>
      <c r="V423" s="8">
        <v>118</v>
      </c>
      <c r="W423" t="e">
        <f t="shared" si="40"/>
        <v>#N/A</v>
      </c>
      <c r="X423" t="e">
        <f t="shared" si="41"/>
        <v>#N/A</v>
      </c>
      <c r="Y423" t="e">
        <f t="shared" si="42"/>
        <v>#N/A</v>
      </c>
      <c r="Z423" t="e">
        <f t="shared" si="43"/>
        <v>#N/A</v>
      </c>
      <c r="AA423" t="e">
        <f t="shared" si="44"/>
        <v>#N/A</v>
      </c>
      <c r="AB423">
        <f t="shared" si="45"/>
        <v>2340</v>
      </c>
      <c r="AC423">
        <f t="shared" si="46"/>
        <v>1670</v>
      </c>
      <c r="AD423">
        <f t="shared" si="47"/>
        <v>1610</v>
      </c>
      <c r="AE423">
        <f t="shared" si="48"/>
        <v>400</v>
      </c>
      <c r="AF423">
        <f t="shared" si="49"/>
        <v>1610</v>
      </c>
      <c r="AG423">
        <f t="shared" si="50"/>
        <v>3210</v>
      </c>
      <c r="AH423">
        <f t="shared" si="51"/>
        <v>2870</v>
      </c>
      <c r="AI423">
        <f t="shared" si="52"/>
        <v>3000</v>
      </c>
      <c r="AJ423">
        <f t="shared" si="53"/>
        <v>2380</v>
      </c>
      <c r="AK423">
        <f t="shared" si="54"/>
        <v>2560</v>
      </c>
      <c r="AL423" t="e">
        <f t="shared" si="55"/>
        <v>#N/A</v>
      </c>
      <c r="AM423" t="e">
        <f t="shared" si="56"/>
        <v>#N/A</v>
      </c>
      <c r="AN423" t="e">
        <f t="shared" si="57"/>
        <v>#N/A</v>
      </c>
      <c r="AO423" t="e">
        <f t="shared" si="58"/>
        <v>#N/A</v>
      </c>
      <c r="AQ423" s="8">
        <v>118</v>
      </c>
      <c r="AR423" t="e">
        <f t="shared" si="59"/>
        <v>#N/A</v>
      </c>
      <c r="AS423" t="e">
        <f t="shared" si="60"/>
        <v>#N/A</v>
      </c>
      <c r="AT423" t="e">
        <f t="shared" si="61"/>
        <v>#N/A</v>
      </c>
      <c r="AU423" t="e">
        <f t="shared" si="62"/>
        <v>#N/A</v>
      </c>
      <c r="AV423" t="e">
        <f t="shared" si="63"/>
        <v>#N/A</v>
      </c>
      <c r="AW423">
        <f t="shared" si="64"/>
        <v>0</v>
      </c>
      <c r="AX423">
        <f t="shared" si="65"/>
        <v>0</v>
      </c>
      <c r="AY423">
        <f t="shared" si="66"/>
        <v>0</v>
      </c>
      <c r="AZ423">
        <f t="shared" si="67"/>
        <v>0</v>
      </c>
      <c r="BA423">
        <f t="shared" si="68"/>
        <v>0</v>
      </c>
      <c r="BB423">
        <f t="shared" si="69"/>
        <v>0</v>
      </c>
      <c r="BC423">
        <f t="shared" si="70"/>
        <v>0</v>
      </c>
      <c r="BD423">
        <f t="shared" si="71"/>
        <v>0</v>
      </c>
      <c r="BE423">
        <f t="shared" si="72"/>
        <v>0</v>
      </c>
      <c r="BF423">
        <f t="shared" si="73"/>
        <v>0</v>
      </c>
      <c r="BG423" t="e">
        <f t="shared" si="74"/>
        <v>#N/A</v>
      </c>
      <c r="BH423" t="e">
        <f t="shared" si="75"/>
        <v>#N/A</v>
      </c>
      <c r="BI423" t="e">
        <f t="shared" si="76"/>
        <v>#N/A</v>
      </c>
      <c r="BJ423" t="e">
        <f t="shared" si="77"/>
        <v>#N/A</v>
      </c>
    </row>
    <row r="424" spans="1:62">
      <c r="A424" s="8">
        <v>119</v>
      </c>
      <c r="G424">
        <v>4145640</v>
      </c>
      <c r="H424">
        <v>4145330</v>
      </c>
      <c r="I424">
        <v>4145280</v>
      </c>
      <c r="J424">
        <v>4144100</v>
      </c>
      <c r="K424">
        <v>4145320</v>
      </c>
      <c r="L424">
        <v>4146980</v>
      </c>
      <c r="M424">
        <v>4146550</v>
      </c>
      <c r="N424">
        <v>4146710</v>
      </c>
      <c r="O424">
        <v>4145970</v>
      </c>
      <c r="P424">
        <v>4146290</v>
      </c>
      <c r="V424" s="8">
        <v>119</v>
      </c>
      <c r="W424" t="e">
        <f t="shared" si="40"/>
        <v>#N/A</v>
      </c>
      <c r="X424" t="e">
        <f t="shared" si="41"/>
        <v>#N/A</v>
      </c>
      <c r="Y424" t="e">
        <f t="shared" si="42"/>
        <v>#N/A</v>
      </c>
      <c r="Z424" t="e">
        <f t="shared" si="43"/>
        <v>#N/A</v>
      </c>
      <c r="AA424" t="e">
        <f t="shared" si="44"/>
        <v>#N/A</v>
      </c>
      <c r="AB424">
        <f t="shared" si="45"/>
        <v>1990</v>
      </c>
      <c r="AC424">
        <f t="shared" si="46"/>
        <v>1680</v>
      </c>
      <c r="AD424">
        <f t="shared" si="47"/>
        <v>1630</v>
      </c>
      <c r="AE424">
        <f t="shared" si="48"/>
        <v>450</v>
      </c>
      <c r="AF424">
        <f t="shared" si="49"/>
        <v>1670</v>
      </c>
      <c r="AG424">
        <f t="shared" si="50"/>
        <v>3330</v>
      </c>
      <c r="AH424">
        <f t="shared" si="51"/>
        <v>2900</v>
      </c>
      <c r="AI424">
        <f t="shared" si="52"/>
        <v>3060</v>
      </c>
      <c r="AJ424">
        <f t="shared" si="53"/>
        <v>2320</v>
      </c>
      <c r="AK424">
        <f t="shared" si="54"/>
        <v>2640</v>
      </c>
      <c r="AL424" t="e">
        <f t="shared" si="55"/>
        <v>#N/A</v>
      </c>
      <c r="AM424" t="e">
        <f t="shared" si="56"/>
        <v>#N/A</v>
      </c>
      <c r="AN424" t="e">
        <f t="shared" si="57"/>
        <v>#N/A</v>
      </c>
      <c r="AO424" t="e">
        <f t="shared" si="58"/>
        <v>#N/A</v>
      </c>
      <c r="AQ424" s="8">
        <v>119</v>
      </c>
      <c r="AR424" t="e">
        <f t="shared" si="59"/>
        <v>#N/A</v>
      </c>
      <c r="AS424" t="e">
        <f t="shared" si="60"/>
        <v>#N/A</v>
      </c>
      <c r="AT424" t="e">
        <f t="shared" si="61"/>
        <v>#N/A</v>
      </c>
      <c r="AU424" t="e">
        <f t="shared" si="62"/>
        <v>#N/A</v>
      </c>
      <c r="AV424" t="e">
        <f t="shared" si="63"/>
        <v>#N/A</v>
      </c>
      <c r="AW424">
        <f t="shared" si="64"/>
        <v>0</v>
      </c>
      <c r="AX424">
        <f t="shared" si="65"/>
        <v>0</v>
      </c>
      <c r="AY424">
        <f t="shared" si="66"/>
        <v>0</v>
      </c>
      <c r="AZ424">
        <f t="shared" si="67"/>
        <v>0</v>
      </c>
      <c r="BA424">
        <f t="shared" si="68"/>
        <v>0</v>
      </c>
      <c r="BB424">
        <f t="shared" si="69"/>
        <v>0</v>
      </c>
      <c r="BC424">
        <f t="shared" si="70"/>
        <v>0</v>
      </c>
      <c r="BD424">
        <f t="shared" si="71"/>
        <v>0</v>
      </c>
      <c r="BE424">
        <f t="shared" si="72"/>
        <v>0</v>
      </c>
      <c r="BF424">
        <f t="shared" si="73"/>
        <v>0</v>
      </c>
      <c r="BG424" t="e">
        <f t="shared" si="74"/>
        <v>#N/A</v>
      </c>
      <c r="BH424" t="e">
        <f t="shared" si="75"/>
        <v>#N/A</v>
      </c>
      <c r="BI424" t="e">
        <f t="shared" si="76"/>
        <v>#N/A</v>
      </c>
      <c r="BJ424" t="e">
        <f t="shared" si="77"/>
        <v>#N/A</v>
      </c>
    </row>
    <row r="425" spans="1:62">
      <c r="A425" s="8">
        <v>120</v>
      </c>
      <c r="F425">
        <v>4146900</v>
      </c>
      <c r="G425">
        <v>4145630</v>
      </c>
      <c r="H425">
        <v>4145290</v>
      </c>
      <c r="I425">
        <v>4145300</v>
      </c>
      <c r="J425">
        <v>4144130</v>
      </c>
      <c r="K425">
        <v>4145350</v>
      </c>
      <c r="L425">
        <v>4146990</v>
      </c>
      <c r="M425">
        <v>4146600</v>
      </c>
      <c r="N425">
        <v>4146530</v>
      </c>
      <c r="O425">
        <v>4145990</v>
      </c>
      <c r="P425">
        <v>4146360</v>
      </c>
      <c r="V425" s="8">
        <v>120</v>
      </c>
      <c r="W425" t="e">
        <f t="shared" si="40"/>
        <v>#N/A</v>
      </c>
      <c r="X425" t="e">
        <f t="shared" si="41"/>
        <v>#N/A</v>
      </c>
      <c r="Y425" t="e">
        <f t="shared" si="42"/>
        <v>#N/A</v>
      </c>
      <c r="Z425" t="e">
        <f t="shared" si="43"/>
        <v>#N/A</v>
      </c>
      <c r="AA425">
        <f t="shared" si="44"/>
        <v>3250</v>
      </c>
      <c r="AB425">
        <f t="shared" si="45"/>
        <v>1980</v>
      </c>
      <c r="AC425">
        <f t="shared" si="46"/>
        <v>1640</v>
      </c>
      <c r="AD425">
        <f t="shared" si="47"/>
        <v>1650</v>
      </c>
      <c r="AE425">
        <f t="shared" si="48"/>
        <v>480</v>
      </c>
      <c r="AF425">
        <f t="shared" si="49"/>
        <v>1700</v>
      </c>
      <c r="AG425">
        <f t="shared" si="50"/>
        <v>3340</v>
      </c>
      <c r="AH425">
        <f t="shared" si="51"/>
        <v>2950</v>
      </c>
      <c r="AI425">
        <f t="shared" si="52"/>
        <v>2880</v>
      </c>
      <c r="AJ425">
        <f t="shared" si="53"/>
        <v>2340</v>
      </c>
      <c r="AK425">
        <f t="shared" si="54"/>
        <v>2710</v>
      </c>
      <c r="AL425" t="e">
        <f t="shared" si="55"/>
        <v>#N/A</v>
      </c>
      <c r="AM425" t="e">
        <f t="shared" si="56"/>
        <v>#N/A</v>
      </c>
      <c r="AN425" t="e">
        <f t="shared" si="57"/>
        <v>#N/A</v>
      </c>
      <c r="AO425" t="e">
        <f t="shared" si="58"/>
        <v>#N/A</v>
      </c>
      <c r="AQ425" s="8">
        <v>120</v>
      </c>
      <c r="AR425" t="e">
        <f t="shared" si="59"/>
        <v>#N/A</v>
      </c>
      <c r="AS425" t="e">
        <f t="shared" si="60"/>
        <v>#N/A</v>
      </c>
      <c r="AT425" t="e">
        <f t="shared" si="61"/>
        <v>#N/A</v>
      </c>
      <c r="AU425" t="e">
        <f t="shared" si="62"/>
        <v>#N/A</v>
      </c>
      <c r="AV425">
        <f t="shared" si="63"/>
        <v>0</v>
      </c>
      <c r="AW425">
        <f t="shared" si="64"/>
        <v>0</v>
      </c>
      <c r="AX425">
        <f t="shared" si="65"/>
        <v>0</v>
      </c>
      <c r="AY425">
        <f t="shared" si="66"/>
        <v>0</v>
      </c>
      <c r="AZ425">
        <f t="shared" si="67"/>
        <v>0</v>
      </c>
      <c r="BA425">
        <f t="shared" si="68"/>
        <v>0</v>
      </c>
      <c r="BB425">
        <f t="shared" si="69"/>
        <v>0</v>
      </c>
      <c r="BC425">
        <f t="shared" si="70"/>
        <v>0</v>
      </c>
      <c r="BD425">
        <f t="shared" si="71"/>
        <v>0</v>
      </c>
      <c r="BE425">
        <f t="shared" si="72"/>
        <v>0</v>
      </c>
      <c r="BF425">
        <f t="shared" si="73"/>
        <v>0</v>
      </c>
      <c r="BG425" t="e">
        <f t="shared" si="74"/>
        <v>#N/A</v>
      </c>
      <c r="BH425" t="e">
        <f t="shared" si="75"/>
        <v>#N/A</v>
      </c>
      <c r="BI425" t="e">
        <f t="shared" si="76"/>
        <v>#N/A</v>
      </c>
      <c r="BJ425" t="e">
        <f t="shared" si="77"/>
        <v>#N/A</v>
      </c>
    </row>
    <row r="426" spans="1:62">
      <c r="A426" s="8">
        <v>121</v>
      </c>
      <c r="F426">
        <v>4146910</v>
      </c>
      <c r="G426">
        <v>4145640</v>
      </c>
      <c r="H426">
        <v>4145310</v>
      </c>
      <c r="I426">
        <v>4145320</v>
      </c>
      <c r="J426">
        <v>4144140</v>
      </c>
      <c r="K426">
        <v>4145490</v>
      </c>
      <c r="L426">
        <v>4146910</v>
      </c>
      <c r="M426">
        <v>4146580</v>
      </c>
      <c r="N426">
        <v>4146580</v>
      </c>
      <c r="O426">
        <v>4145940</v>
      </c>
      <c r="P426">
        <v>4146440</v>
      </c>
      <c r="V426" s="8">
        <v>121</v>
      </c>
      <c r="W426" t="e">
        <f t="shared" si="40"/>
        <v>#N/A</v>
      </c>
      <c r="X426" t="e">
        <f t="shared" si="41"/>
        <v>#N/A</v>
      </c>
      <c r="Y426" t="e">
        <f t="shared" si="42"/>
        <v>#N/A</v>
      </c>
      <c r="Z426" t="e">
        <f t="shared" si="43"/>
        <v>#N/A</v>
      </c>
      <c r="AA426">
        <f t="shared" si="44"/>
        <v>3260</v>
      </c>
      <c r="AB426">
        <f t="shared" si="45"/>
        <v>1990</v>
      </c>
      <c r="AC426">
        <f t="shared" si="46"/>
        <v>1660</v>
      </c>
      <c r="AD426">
        <f t="shared" si="47"/>
        <v>1670</v>
      </c>
      <c r="AE426">
        <f t="shared" si="48"/>
        <v>490</v>
      </c>
      <c r="AF426">
        <f t="shared" si="49"/>
        <v>1840</v>
      </c>
      <c r="AG426">
        <f t="shared" si="50"/>
        <v>3260</v>
      </c>
      <c r="AH426">
        <f t="shared" si="51"/>
        <v>2930</v>
      </c>
      <c r="AI426">
        <f t="shared" si="52"/>
        <v>2930</v>
      </c>
      <c r="AJ426">
        <f t="shared" si="53"/>
        <v>2290</v>
      </c>
      <c r="AK426">
        <f t="shared" si="54"/>
        <v>2790</v>
      </c>
      <c r="AL426" t="e">
        <f t="shared" si="55"/>
        <v>#N/A</v>
      </c>
      <c r="AM426" t="e">
        <f t="shared" si="56"/>
        <v>#N/A</v>
      </c>
      <c r="AN426" t="e">
        <f t="shared" si="57"/>
        <v>#N/A</v>
      </c>
      <c r="AO426" t="e">
        <f t="shared" si="58"/>
        <v>#N/A</v>
      </c>
      <c r="AQ426" s="8">
        <v>121</v>
      </c>
      <c r="AR426" t="e">
        <f t="shared" si="59"/>
        <v>#N/A</v>
      </c>
      <c r="AS426" t="e">
        <f t="shared" si="60"/>
        <v>#N/A</v>
      </c>
      <c r="AT426" t="e">
        <f t="shared" si="61"/>
        <v>#N/A</v>
      </c>
      <c r="AU426" t="e">
        <f t="shared" si="62"/>
        <v>#N/A</v>
      </c>
      <c r="AV426">
        <f t="shared" si="63"/>
        <v>0</v>
      </c>
      <c r="AW426">
        <f t="shared" si="64"/>
        <v>0</v>
      </c>
      <c r="AX426">
        <f t="shared" si="65"/>
        <v>0</v>
      </c>
      <c r="AY426">
        <f t="shared" si="66"/>
        <v>0</v>
      </c>
      <c r="AZ426">
        <f t="shared" si="67"/>
        <v>0</v>
      </c>
      <c r="BA426">
        <f t="shared" si="68"/>
        <v>0</v>
      </c>
      <c r="BB426">
        <f t="shared" si="69"/>
        <v>0</v>
      </c>
      <c r="BC426">
        <f t="shared" si="70"/>
        <v>0</v>
      </c>
      <c r="BD426">
        <f t="shared" si="71"/>
        <v>0</v>
      </c>
      <c r="BE426">
        <f t="shared" si="72"/>
        <v>0</v>
      </c>
      <c r="BF426">
        <f t="shared" si="73"/>
        <v>0</v>
      </c>
      <c r="BG426" t="e">
        <f t="shared" si="74"/>
        <v>#N/A</v>
      </c>
      <c r="BH426" t="e">
        <f t="shared" si="75"/>
        <v>#N/A</v>
      </c>
      <c r="BI426" t="e">
        <f t="shared" si="76"/>
        <v>#N/A</v>
      </c>
      <c r="BJ426" t="e">
        <f t="shared" si="77"/>
        <v>#N/A</v>
      </c>
    </row>
    <row r="427" spans="1:62">
      <c r="A427" s="8">
        <v>122</v>
      </c>
      <c r="F427">
        <v>4146920</v>
      </c>
      <c r="G427">
        <v>4145570</v>
      </c>
      <c r="H427">
        <v>4145320</v>
      </c>
      <c r="I427">
        <v>4145290</v>
      </c>
      <c r="J427">
        <v>4144250</v>
      </c>
      <c r="K427">
        <v>4145570</v>
      </c>
      <c r="L427">
        <v>4146710</v>
      </c>
      <c r="M427">
        <v>4146580</v>
      </c>
      <c r="N427">
        <v>4146650</v>
      </c>
      <c r="O427">
        <v>4145930</v>
      </c>
      <c r="P427">
        <v>4146520</v>
      </c>
      <c r="V427" s="8">
        <v>122</v>
      </c>
      <c r="W427" t="e">
        <f t="shared" si="40"/>
        <v>#N/A</v>
      </c>
      <c r="X427" t="e">
        <f t="shared" si="41"/>
        <v>#N/A</v>
      </c>
      <c r="Y427" t="e">
        <f t="shared" si="42"/>
        <v>#N/A</v>
      </c>
      <c r="Z427" t="e">
        <f t="shared" si="43"/>
        <v>#N/A</v>
      </c>
      <c r="AA427">
        <f t="shared" si="44"/>
        <v>3270</v>
      </c>
      <c r="AB427">
        <f t="shared" si="45"/>
        <v>1920</v>
      </c>
      <c r="AC427">
        <f t="shared" si="46"/>
        <v>1670</v>
      </c>
      <c r="AD427">
        <f t="shared" si="47"/>
        <v>1640</v>
      </c>
      <c r="AE427">
        <f t="shared" si="48"/>
        <v>600</v>
      </c>
      <c r="AF427">
        <f t="shared" si="49"/>
        <v>1920</v>
      </c>
      <c r="AG427">
        <f t="shared" si="50"/>
        <v>3060</v>
      </c>
      <c r="AH427">
        <f t="shared" si="51"/>
        <v>2930</v>
      </c>
      <c r="AI427">
        <f t="shared" si="52"/>
        <v>3000</v>
      </c>
      <c r="AJ427">
        <f t="shared" si="53"/>
        <v>2280</v>
      </c>
      <c r="AK427">
        <f t="shared" si="54"/>
        <v>2870</v>
      </c>
      <c r="AL427" t="e">
        <f t="shared" si="55"/>
        <v>#N/A</v>
      </c>
      <c r="AM427" t="e">
        <f t="shared" si="56"/>
        <v>#N/A</v>
      </c>
      <c r="AN427" t="e">
        <f t="shared" si="57"/>
        <v>#N/A</v>
      </c>
      <c r="AO427" t="e">
        <f t="shared" si="58"/>
        <v>#N/A</v>
      </c>
      <c r="AQ427" s="8">
        <v>122</v>
      </c>
      <c r="AR427" t="e">
        <f t="shared" si="59"/>
        <v>#N/A</v>
      </c>
      <c r="AS427" t="e">
        <f t="shared" si="60"/>
        <v>#N/A</v>
      </c>
      <c r="AT427" t="e">
        <f t="shared" si="61"/>
        <v>#N/A</v>
      </c>
      <c r="AU427" t="e">
        <f t="shared" si="62"/>
        <v>#N/A</v>
      </c>
      <c r="AV427">
        <f t="shared" si="63"/>
        <v>0</v>
      </c>
      <c r="AW427">
        <f t="shared" si="64"/>
        <v>0</v>
      </c>
      <c r="AX427">
        <f t="shared" si="65"/>
        <v>0</v>
      </c>
      <c r="AY427">
        <f t="shared" si="66"/>
        <v>0</v>
      </c>
      <c r="AZ427">
        <f t="shared" si="67"/>
        <v>0</v>
      </c>
      <c r="BA427">
        <f t="shared" si="68"/>
        <v>0</v>
      </c>
      <c r="BB427">
        <f t="shared" si="69"/>
        <v>0</v>
      </c>
      <c r="BC427">
        <f t="shared" si="70"/>
        <v>0</v>
      </c>
      <c r="BD427">
        <f t="shared" si="71"/>
        <v>0</v>
      </c>
      <c r="BE427">
        <f t="shared" si="72"/>
        <v>0</v>
      </c>
      <c r="BF427">
        <f t="shared" si="73"/>
        <v>0</v>
      </c>
      <c r="BG427" t="e">
        <f t="shared" si="74"/>
        <v>#N/A</v>
      </c>
      <c r="BH427" t="e">
        <f t="shared" si="75"/>
        <v>#N/A</v>
      </c>
      <c r="BI427" t="e">
        <f t="shared" si="76"/>
        <v>#N/A</v>
      </c>
      <c r="BJ427" t="e">
        <f t="shared" si="77"/>
        <v>#N/A</v>
      </c>
    </row>
    <row r="428" spans="1:62">
      <c r="A428" s="8">
        <v>123</v>
      </c>
      <c r="F428">
        <v>4146860</v>
      </c>
      <c r="G428">
        <v>4145590</v>
      </c>
      <c r="H428">
        <v>4145320</v>
      </c>
      <c r="I428">
        <v>4145170</v>
      </c>
      <c r="J428">
        <v>4144330</v>
      </c>
      <c r="K428">
        <v>4145870</v>
      </c>
      <c r="L428">
        <v>4146690</v>
      </c>
      <c r="M428">
        <v>4146630</v>
      </c>
      <c r="N428">
        <v>4146720</v>
      </c>
      <c r="O428">
        <v>4145850</v>
      </c>
      <c r="V428" s="8">
        <v>123</v>
      </c>
      <c r="W428" t="e">
        <f t="shared" si="40"/>
        <v>#N/A</v>
      </c>
      <c r="X428" t="e">
        <f t="shared" si="41"/>
        <v>#N/A</v>
      </c>
      <c r="Y428" t="e">
        <f t="shared" si="42"/>
        <v>#N/A</v>
      </c>
      <c r="Z428" t="e">
        <f t="shared" si="43"/>
        <v>#N/A</v>
      </c>
      <c r="AA428">
        <f t="shared" si="44"/>
        <v>3210</v>
      </c>
      <c r="AB428">
        <f t="shared" si="45"/>
        <v>1940</v>
      </c>
      <c r="AC428">
        <f t="shared" si="46"/>
        <v>1670</v>
      </c>
      <c r="AD428">
        <f t="shared" si="47"/>
        <v>1520</v>
      </c>
      <c r="AE428">
        <f t="shared" si="48"/>
        <v>680</v>
      </c>
      <c r="AF428">
        <f t="shared" si="49"/>
        <v>2220</v>
      </c>
      <c r="AG428">
        <f t="shared" si="50"/>
        <v>3040</v>
      </c>
      <c r="AH428">
        <f t="shared" si="51"/>
        <v>2980</v>
      </c>
      <c r="AI428">
        <f t="shared" si="52"/>
        <v>3070</v>
      </c>
      <c r="AJ428">
        <f t="shared" si="53"/>
        <v>2200</v>
      </c>
      <c r="AK428" t="e">
        <f t="shared" si="54"/>
        <v>#N/A</v>
      </c>
      <c r="AL428" t="e">
        <f t="shared" si="55"/>
        <v>#N/A</v>
      </c>
      <c r="AM428" t="e">
        <f t="shared" si="56"/>
        <v>#N/A</v>
      </c>
      <c r="AN428" t="e">
        <f t="shared" si="57"/>
        <v>#N/A</v>
      </c>
      <c r="AO428" t="e">
        <f t="shared" si="58"/>
        <v>#N/A</v>
      </c>
      <c r="AQ428" s="8">
        <v>123</v>
      </c>
      <c r="AR428" t="e">
        <f t="shared" si="59"/>
        <v>#N/A</v>
      </c>
      <c r="AS428" t="e">
        <f t="shared" si="60"/>
        <v>#N/A</v>
      </c>
      <c r="AT428" t="e">
        <f t="shared" si="61"/>
        <v>#N/A</v>
      </c>
      <c r="AU428" t="e">
        <f t="shared" si="62"/>
        <v>#N/A</v>
      </c>
      <c r="AV428">
        <f t="shared" si="63"/>
        <v>0</v>
      </c>
      <c r="AW428">
        <f t="shared" si="64"/>
        <v>0</v>
      </c>
      <c r="AX428">
        <f t="shared" si="65"/>
        <v>0</v>
      </c>
      <c r="AY428">
        <f t="shared" si="66"/>
        <v>0</v>
      </c>
      <c r="AZ428">
        <f t="shared" si="67"/>
        <v>0</v>
      </c>
      <c r="BA428">
        <f t="shared" si="68"/>
        <v>0</v>
      </c>
      <c r="BB428">
        <f t="shared" si="69"/>
        <v>0</v>
      </c>
      <c r="BC428">
        <f t="shared" si="70"/>
        <v>0</v>
      </c>
      <c r="BD428">
        <f t="shared" si="71"/>
        <v>0</v>
      </c>
      <c r="BE428">
        <f t="shared" si="72"/>
        <v>0</v>
      </c>
      <c r="BF428" t="e">
        <f t="shared" si="73"/>
        <v>#N/A</v>
      </c>
      <c r="BG428" t="e">
        <f t="shared" si="74"/>
        <v>#N/A</v>
      </c>
      <c r="BH428" t="e">
        <f t="shared" si="75"/>
        <v>#N/A</v>
      </c>
      <c r="BI428" t="e">
        <f t="shared" si="76"/>
        <v>#N/A</v>
      </c>
      <c r="BJ428" t="e">
        <f t="shared" si="77"/>
        <v>#N/A</v>
      </c>
    </row>
    <row r="429" spans="1:62">
      <c r="A429" s="8">
        <v>124</v>
      </c>
      <c r="F429">
        <v>4146870</v>
      </c>
      <c r="G429">
        <v>4145580</v>
      </c>
      <c r="H429">
        <v>4145340</v>
      </c>
      <c r="I429">
        <v>4144820</v>
      </c>
      <c r="J429">
        <v>4144340</v>
      </c>
      <c r="K429">
        <v>4145840</v>
      </c>
      <c r="L429">
        <v>4146610</v>
      </c>
      <c r="M429">
        <v>4146520</v>
      </c>
      <c r="N429">
        <v>4146740</v>
      </c>
      <c r="O429">
        <v>4145770</v>
      </c>
      <c r="V429" s="8">
        <v>124</v>
      </c>
      <c r="W429" t="e">
        <f t="shared" si="40"/>
        <v>#N/A</v>
      </c>
      <c r="X429" t="e">
        <f t="shared" si="41"/>
        <v>#N/A</v>
      </c>
      <c r="Y429" t="e">
        <f t="shared" si="42"/>
        <v>#N/A</v>
      </c>
      <c r="Z429" t="e">
        <f t="shared" si="43"/>
        <v>#N/A</v>
      </c>
      <c r="AA429">
        <f t="shared" si="44"/>
        <v>3220</v>
      </c>
      <c r="AB429">
        <f t="shared" si="45"/>
        <v>1930</v>
      </c>
      <c r="AC429">
        <f t="shared" si="46"/>
        <v>1690</v>
      </c>
      <c r="AD429">
        <f t="shared" si="47"/>
        <v>1170</v>
      </c>
      <c r="AE429">
        <f t="shared" si="48"/>
        <v>690</v>
      </c>
      <c r="AF429">
        <f t="shared" si="49"/>
        <v>2190</v>
      </c>
      <c r="AG429">
        <f t="shared" si="50"/>
        <v>2960</v>
      </c>
      <c r="AH429">
        <f t="shared" si="51"/>
        <v>2870</v>
      </c>
      <c r="AI429">
        <f t="shared" si="52"/>
        <v>3090</v>
      </c>
      <c r="AJ429">
        <f t="shared" si="53"/>
        <v>2120</v>
      </c>
      <c r="AK429" t="e">
        <f t="shared" si="54"/>
        <v>#N/A</v>
      </c>
      <c r="AL429" t="e">
        <f t="shared" si="55"/>
        <v>#N/A</v>
      </c>
      <c r="AM429" t="e">
        <f t="shared" si="56"/>
        <v>#N/A</v>
      </c>
      <c r="AN429" t="e">
        <f t="shared" si="57"/>
        <v>#N/A</v>
      </c>
      <c r="AO429" t="e">
        <f t="shared" si="58"/>
        <v>#N/A</v>
      </c>
      <c r="AQ429" s="8">
        <v>124</v>
      </c>
      <c r="AR429" t="e">
        <f t="shared" si="59"/>
        <v>#N/A</v>
      </c>
      <c r="AS429" t="e">
        <f t="shared" si="60"/>
        <v>#N/A</v>
      </c>
      <c r="AT429" t="e">
        <f t="shared" si="61"/>
        <v>#N/A</v>
      </c>
      <c r="AU429" t="e">
        <f t="shared" si="62"/>
        <v>#N/A</v>
      </c>
      <c r="AV429">
        <f t="shared" si="63"/>
        <v>0</v>
      </c>
      <c r="AW429">
        <f t="shared" si="64"/>
        <v>0</v>
      </c>
      <c r="AX429">
        <f t="shared" si="65"/>
        <v>0</v>
      </c>
      <c r="AY429">
        <f t="shared" si="66"/>
        <v>0</v>
      </c>
      <c r="AZ429">
        <f t="shared" si="67"/>
        <v>0</v>
      </c>
      <c r="BA429">
        <f t="shared" si="68"/>
        <v>0</v>
      </c>
      <c r="BB429">
        <f t="shared" si="69"/>
        <v>0</v>
      </c>
      <c r="BC429">
        <f t="shared" si="70"/>
        <v>0</v>
      </c>
      <c r="BD429">
        <f t="shared" si="71"/>
        <v>0</v>
      </c>
      <c r="BE429">
        <f t="shared" si="72"/>
        <v>0</v>
      </c>
      <c r="BF429" t="e">
        <f t="shared" si="73"/>
        <v>#N/A</v>
      </c>
      <c r="BG429" t="e">
        <f t="shared" si="74"/>
        <v>#N/A</v>
      </c>
      <c r="BH429" t="e">
        <f t="shared" si="75"/>
        <v>#N/A</v>
      </c>
      <c r="BI429" t="e">
        <f t="shared" si="76"/>
        <v>#N/A</v>
      </c>
      <c r="BJ429" t="e">
        <f t="shared" si="77"/>
        <v>#N/A</v>
      </c>
    </row>
    <row r="430" spans="1:62">
      <c r="A430" s="8">
        <v>125</v>
      </c>
      <c r="F430">
        <v>4146820</v>
      </c>
      <c r="G430">
        <v>4145510</v>
      </c>
      <c r="H430">
        <v>4145350</v>
      </c>
      <c r="I430">
        <v>4144440</v>
      </c>
      <c r="J430">
        <v>4144390</v>
      </c>
      <c r="K430">
        <v>4145840</v>
      </c>
      <c r="L430">
        <v>4146550</v>
      </c>
      <c r="M430">
        <v>4146490</v>
      </c>
      <c r="N430">
        <v>4146740</v>
      </c>
      <c r="O430">
        <v>4145740</v>
      </c>
      <c r="V430" s="8">
        <v>125</v>
      </c>
      <c r="W430" t="e">
        <f t="shared" si="40"/>
        <v>#N/A</v>
      </c>
      <c r="X430" t="e">
        <f t="shared" si="41"/>
        <v>#N/A</v>
      </c>
      <c r="Y430" t="e">
        <f t="shared" si="42"/>
        <v>#N/A</v>
      </c>
      <c r="Z430" t="e">
        <f t="shared" si="43"/>
        <v>#N/A</v>
      </c>
      <c r="AA430">
        <f t="shared" si="44"/>
        <v>3170</v>
      </c>
      <c r="AB430">
        <f t="shared" si="45"/>
        <v>1860</v>
      </c>
      <c r="AC430">
        <f t="shared" si="46"/>
        <v>1700</v>
      </c>
      <c r="AD430">
        <f t="shared" si="47"/>
        <v>790</v>
      </c>
      <c r="AE430">
        <f t="shared" si="48"/>
        <v>740</v>
      </c>
      <c r="AF430">
        <f t="shared" si="49"/>
        <v>2190</v>
      </c>
      <c r="AG430">
        <f t="shared" si="50"/>
        <v>2900</v>
      </c>
      <c r="AH430">
        <f t="shared" si="51"/>
        <v>2840</v>
      </c>
      <c r="AI430">
        <f t="shared" si="52"/>
        <v>3090</v>
      </c>
      <c r="AJ430">
        <f t="shared" si="53"/>
        <v>2090</v>
      </c>
      <c r="AK430" t="e">
        <f t="shared" si="54"/>
        <v>#N/A</v>
      </c>
      <c r="AL430" t="e">
        <f t="shared" si="55"/>
        <v>#N/A</v>
      </c>
      <c r="AM430" t="e">
        <f t="shared" si="56"/>
        <v>#N/A</v>
      </c>
      <c r="AN430" t="e">
        <f t="shared" si="57"/>
        <v>#N/A</v>
      </c>
      <c r="AO430" t="e">
        <f t="shared" si="58"/>
        <v>#N/A</v>
      </c>
      <c r="AQ430" s="8">
        <v>125</v>
      </c>
      <c r="AR430" t="e">
        <f t="shared" si="59"/>
        <v>#N/A</v>
      </c>
      <c r="AS430" t="e">
        <f t="shared" si="60"/>
        <v>#N/A</v>
      </c>
      <c r="AT430" t="e">
        <f t="shared" si="61"/>
        <v>#N/A</v>
      </c>
      <c r="AU430" t="e">
        <f t="shared" si="62"/>
        <v>#N/A</v>
      </c>
      <c r="AV430">
        <f t="shared" si="63"/>
        <v>0</v>
      </c>
      <c r="AW430">
        <f t="shared" si="64"/>
        <v>0</v>
      </c>
      <c r="AX430">
        <f t="shared" si="65"/>
        <v>0</v>
      </c>
      <c r="AY430">
        <f t="shared" si="66"/>
        <v>0</v>
      </c>
      <c r="AZ430">
        <f t="shared" si="67"/>
        <v>0</v>
      </c>
      <c r="BA430">
        <f t="shared" si="68"/>
        <v>0</v>
      </c>
      <c r="BB430">
        <f t="shared" si="69"/>
        <v>0</v>
      </c>
      <c r="BC430">
        <f t="shared" si="70"/>
        <v>0</v>
      </c>
      <c r="BD430">
        <f t="shared" si="71"/>
        <v>0</v>
      </c>
      <c r="BE430">
        <f t="shared" si="72"/>
        <v>0</v>
      </c>
      <c r="BF430" t="e">
        <f t="shared" si="73"/>
        <v>#N/A</v>
      </c>
      <c r="BG430" t="e">
        <f t="shared" si="74"/>
        <v>#N/A</v>
      </c>
      <c r="BH430" t="e">
        <f t="shared" si="75"/>
        <v>#N/A</v>
      </c>
      <c r="BI430" t="e">
        <f t="shared" si="76"/>
        <v>#N/A</v>
      </c>
      <c r="BJ430" t="e">
        <f t="shared" si="77"/>
        <v>#N/A</v>
      </c>
    </row>
    <row r="431" spans="1:62">
      <c r="A431" s="8">
        <v>126</v>
      </c>
      <c r="F431">
        <v>4146690</v>
      </c>
      <c r="G431">
        <v>4145470</v>
      </c>
      <c r="H431">
        <v>4145370</v>
      </c>
      <c r="I431">
        <v>4144120</v>
      </c>
      <c r="J431">
        <v>4144420</v>
      </c>
      <c r="K431">
        <v>4145960</v>
      </c>
      <c r="L431">
        <v>4146460</v>
      </c>
      <c r="M431">
        <v>4146470</v>
      </c>
      <c r="N431">
        <v>4146750</v>
      </c>
      <c r="O431">
        <v>4145790</v>
      </c>
      <c r="V431" s="8">
        <v>126</v>
      </c>
      <c r="W431" t="e">
        <f t="shared" si="40"/>
        <v>#N/A</v>
      </c>
      <c r="X431" t="e">
        <f t="shared" si="41"/>
        <v>#N/A</v>
      </c>
      <c r="Y431" t="e">
        <f t="shared" si="42"/>
        <v>#N/A</v>
      </c>
      <c r="Z431" t="e">
        <f t="shared" si="43"/>
        <v>#N/A</v>
      </c>
      <c r="AA431">
        <f t="shared" si="44"/>
        <v>3040</v>
      </c>
      <c r="AB431">
        <f t="shared" si="45"/>
        <v>1820</v>
      </c>
      <c r="AC431">
        <f t="shared" si="46"/>
        <v>1720</v>
      </c>
      <c r="AD431">
        <f t="shared" si="47"/>
        <v>470</v>
      </c>
      <c r="AE431">
        <f t="shared" si="48"/>
        <v>770</v>
      </c>
      <c r="AF431">
        <f t="shared" si="49"/>
        <v>2310</v>
      </c>
      <c r="AG431">
        <f t="shared" si="50"/>
        <v>2810</v>
      </c>
      <c r="AH431">
        <f t="shared" si="51"/>
        <v>2820</v>
      </c>
      <c r="AI431">
        <f t="shared" si="52"/>
        <v>3100</v>
      </c>
      <c r="AJ431">
        <f t="shared" si="53"/>
        <v>2140</v>
      </c>
      <c r="AK431" t="e">
        <f t="shared" si="54"/>
        <v>#N/A</v>
      </c>
      <c r="AL431" t="e">
        <f t="shared" si="55"/>
        <v>#N/A</v>
      </c>
      <c r="AM431" t="e">
        <f t="shared" si="56"/>
        <v>#N/A</v>
      </c>
      <c r="AN431" t="e">
        <f t="shared" si="57"/>
        <v>#N/A</v>
      </c>
      <c r="AO431" t="e">
        <f t="shared" si="58"/>
        <v>#N/A</v>
      </c>
      <c r="AQ431" s="8">
        <v>126</v>
      </c>
      <c r="AR431" t="e">
        <f t="shared" si="59"/>
        <v>#N/A</v>
      </c>
      <c r="AS431" t="e">
        <f t="shared" si="60"/>
        <v>#N/A</v>
      </c>
      <c r="AT431" t="e">
        <f t="shared" si="61"/>
        <v>#N/A</v>
      </c>
      <c r="AU431" t="e">
        <f t="shared" si="62"/>
        <v>#N/A</v>
      </c>
      <c r="AV431">
        <f t="shared" si="63"/>
        <v>0</v>
      </c>
      <c r="AW431">
        <f t="shared" si="64"/>
        <v>0</v>
      </c>
      <c r="AX431">
        <f t="shared" si="65"/>
        <v>0</v>
      </c>
      <c r="AY431">
        <f t="shared" si="66"/>
        <v>0</v>
      </c>
      <c r="AZ431">
        <f t="shared" si="67"/>
        <v>0</v>
      </c>
      <c r="BA431">
        <f t="shared" si="68"/>
        <v>0</v>
      </c>
      <c r="BB431">
        <f t="shared" si="69"/>
        <v>0</v>
      </c>
      <c r="BC431">
        <f t="shared" si="70"/>
        <v>0</v>
      </c>
      <c r="BD431">
        <f t="shared" si="71"/>
        <v>0</v>
      </c>
      <c r="BE431">
        <f t="shared" si="72"/>
        <v>0</v>
      </c>
      <c r="BF431" t="e">
        <f t="shared" si="73"/>
        <v>#N/A</v>
      </c>
      <c r="BG431" t="e">
        <f t="shared" si="74"/>
        <v>#N/A</v>
      </c>
      <c r="BH431" t="e">
        <f t="shared" si="75"/>
        <v>#N/A</v>
      </c>
      <c r="BI431" t="e">
        <f t="shared" si="76"/>
        <v>#N/A</v>
      </c>
      <c r="BJ431" t="e">
        <f t="shared" si="77"/>
        <v>#N/A</v>
      </c>
    </row>
    <row r="432" spans="1:62">
      <c r="A432" s="8">
        <v>127</v>
      </c>
      <c r="F432">
        <v>4146200</v>
      </c>
      <c r="G432">
        <v>4145460</v>
      </c>
      <c r="H432">
        <v>4145390</v>
      </c>
      <c r="I432">
        <v>4143970</v>
      </c>
      <c r="J432">
        <v>4144480</v>
      </c>
      <c r="K432">
        <v>4146010</v>
      </c>
      <c r="L432">
        <v>4146330</v>
      </c>
      <c r="M432">
        <v>4146460</v>
      </c>
      <c r="N432">
        <v>4146800</v>
      </c>
      <c r="O432">
        <v>4145780</v>
      </c>
      <c r="V432" s="8">
        <v>127</v>
      </c>
      <c r="W432" t="e">
        <f t="shared" si="40"/>
        <v>#N/A</v>
      </c>
      <c r="X432" t="e">
        <f t="shared" si="41"/>
        <v>#N/A</v>
      </c>
      <c r="Y432" t="e">
        <f t="shared" si="42"/>
        <v>#N/A</v>
      </c>
      <c r="Z432" t="e">
        <f t="shared" si="43"/>
        <v>#N/A</v>
      </c>
      <c r="AA432">
        <f t="shared" si="44"/>
        <v>2550</v>
      </c>
      <c r="AB432">
        <f t="shared" si="45"/>
        <v>1810</v>
      </c>
      <c r="AC432">
        <f t="shared" si="46"/>
        <v>1740</v>
      </c>
      <c r="AD432">
        <f t="shared" si="47"/>
        <v>320</v>
      </c>
      <c r="AE432">
        <f t="shared" si="48"/>
        <v>830</v>
      </c>
      <c r="AF432">
        <f t="shared" si="49"/>
        <v>2360</v>
      </c>
      <c r="AG432">
        <f t="shared" si="50"/>
        <v>2680</v>
      </c>
      <c r="AH432">
        <f t="shared" si="51"/>
        <v>2810</v>
      </c>
      <c r="AI432">
        <f t="shared" si="52"/>
        <v>3150</v>
      </c>
      <c r="AJ432">
        <f t="shared" si="53"/>
        <v>2130</v>
      </c>
      <c r="AK432" t="e">
        <f t="shared" si="54"/>
        <v>#N/A</v>
      </c>
      <c r="AL432" t="e">
        <f t="shared" si="55"/>
        <v>#N/A</v>
      </c>
      <c r="AM432" t="e">
        <f t="shared" si="56"/>
        <v>#N/A</v>
      </c>
      <c r="AN432" t="e">
        <f t="shared" si="57"/>
        <v>#N/A</v>
      </c>
      <c r="AO432" t="e">
        <f t="shared" si="58"/>
        <v>#N/A</v>
      </c>
      <c r="AQ432" s="8">
        <v>127</v>
      </c>
      <c r="AR432" t="e">
        <f t="shared" si="59"/>
        <v>#N/A</v>
      </c>
      <c r="AS432" t="e">
        <f t="shared" si="60"/>
        <v>#N/A</v>
      </c>
      <c r="AT432" t="e">
        <f t="shared" si="61"/>
        <v>#N/A</v>
      </c>
      <c r="AU432" t="e">
        <f t="shared" si="62"/>
        <v>#N/A</v>
      </c>
      <c r="AV432">
        <f t="shared" si="63"/>
        <v>0</v>
      </c>
      <c r="AW432">
        <f t="shared" si="64"/>
        <v>0</v>
      </c>
      <c r="AX432">
        <f t="shared" si="65"/>
        <v>0</v>
      </c>
      <c r="AY432">
        <f t="shared" si="66"/>
        <v>0</v>
      </c>
      <c r="AZ432">
        <f t="shared" si="67"/>
        <v>0</v>
      </c>
      <c r="BA432">
        <f t="shared" si="68"/>
        <v>0</v>
      </c>
      <c r="BB432">
        <f t="shared" si="69"/>
        <v>0</v>
      </c>
      <c r="BC432">
        <f t="shared" si="70"/>
        <v>0</v>
      </c>
      <c r="BD432">
        <f t="shared" si="71"/>
        <v>0</v>
      </c>
      <c r="BE432">
        <f t="shared" si="72"/>
        <v>0</v>
      </c>
      <c r="BF432" t="e">
        <f t="shared" si="73"/>
        <v>#N/A</v>
      </c>
      <c r="BG432" t="e">
        <f t="shared" si="74"/>
        <v>#N/A</v>
      </c>
      <c r="BH432" t="e">
        <f t="shared" si="75"/>
        <v>#N/A</v>
      </c>
      <c r="BI432" t="e">
        <f t="shared" si="76"/>
        <v>#N/A</v>
      </c>
      <c r="BJ432" t="e">
        <f t="shared" si="77"/>
        <v>#N/A</v>
      </c>
    </row>
    <row r="433" spans="1:62">
      <c r="A433" s="8">
        <v>128</v>
      </c>
      <c r="F433">
        <v>4146020</v>
      </c>
      <c r="G433">
        <v>4145400</v>
      </c>
      <c r="H433">
        <v>4145440</v>
      </c>
      <c r="I433">
        <v>4143890</v>
      </c>
      <c r="J433">
        <v>4144500</v>
      </c>
      <c r="K433">
        <v>4145880</v>
      </c>
      <c r="L433">
        <v>4146140</v>
      </c>
      <c r="M433">
        <v>4146520</v>
      </c>
      <c r="N433">
        <v>4146700</v>
      </c>
      <c r="O433">
        <v>4145830</v>
      </c>
      <c r="V433" s="8">
        <v>128</v>
      </c>
      <c r="W433" t="e">
        <f t="shared" si="40"/>
        <v>#N/A</v>
      </c>
      <c r="X433" t="e">
        <f t="shared" si="41"/>
        <v>#N/A</v>
      </c>
      <c r="Y433" t="e">
        <f t="shared" si="42"/>
        <v>#N/A</v>
      </c>
      <c r="Z433" t="e">
        <f t="shared" si="43"/>
        <v>#N/A</v>
      </c>
      <c r="AA433">
        <f t="shared" si="44"/>
        <v>2370</v>
      </c>
      <c r="AB433">
        <f t="shared" si="45"/>
        <v>1750</v>
      </c>
      <c r="AC433">
        <f t="shared" si="46"/>
        <v>1790</v>
      </c>
      <c r="AD433">
        <f t="shared" si="47"/>
        <v>240</v>
      </c>
      <c r="AE433">
        <f t="shared" si="48"/>
        <v>850</v>
      </c>
      <c r="AF433">
        <f t="shared" si="49"/>
        <v>2230</v>
      </c>
      <c r="AG433">
        <f t="shared" si="50"/>
        <v>2490</v>
      </c>
      <c r="AH433">
        <f t="shared" si="51"/>
        <v>2870</v>
      </c>
      <c r="AI433">
        <f t="shared" si="52"/>
        <v>3050</v>
      </c>
      <c r="AJ433">
        <f t="shared" si="53"/>
        <v>2180</v>
      </c>
      <c r="AK433" t="e">
        <f t="shared" si="54"/>
        <v>#N/A</v>
      </c>
      <c r="AL433" t="e">
        <f t="shared" si="55"/>
        <v>#N/A</v>
      </c>
      <c r="AM433" t="e">
        <f t="shared" si="56"/>
        <v>#N/A</v>
      </c>
      <c r="AN433" t="e">
        <f t="shared" si="57"/>
        <v>#N/A</v>
      </c>
      <c r="AO433" t="e">
        <f t="shared" si="58"/>
        <v>#N/A</v>
      </c>
      <c r="AQ433" s="8">
        <v>128</v>
      </c>
      <c r="AR433" t="e">
        <f t="shared" si="59"/>
        <v>#N/A</v>
      </c>
      <c r="AS433" t="e">
        <f t="shared" si="60"/>
        <v>#N/A</v>
      </c>
      <c r="AT433" t="e">
        <f t="shared" si="61"/>
        <v>#N/A</v>
      </c>
      <c r="AU433" t="e">
        <f t="shared" si="62"/>
        <v>#N/A</v>
      </c>
      <c r="AV433">
        <f t="shared" si="63"/>
        <v>0</v>
      </c>
      <c r="AW433">
        <f t="shared" si="64"/>
        <v>0</v>
      </c>
      <c r="AX433">
        <f t="shared" si="65"/>
        <v>0</v>
      </c>
      <c r="AY433">
        <f t="shared" si="66"/>
        <v>0</v>
      </c>
      <c r="AZ433">
        <f t="shared" si="67"/>
        <v>0</v>
      </c>
      <c r="BA433">
        <f t="shared" si="68"/>
        <v>0</v>
      </c>
      <c r="BB433">
        <f t="shared" si="69"/>
        <v>0</v>
      </c>
      <c r="BC433">
        <f t="shared" si="70"/>
        <v>0</v>
      </c>
      <c r="BD433">
        <f t="shared" si="71"/>
        <v>0</v>
      </c>
      <c r="BE433">
        <f t="shared" si="72"/>
        <v>0</v>
      </c>
      <c r="BF433" t="e">
        <f t="shared" si="73"/>
        <v>#N/A</v>
      </c>
      <c r="BG433" t="e">
        <f t="shared" si="74"/>
        <v>#N/A</v>
      </c>
      <c r="BH433" t="e">
        <f t="shared" si="75"/>
        <v>#N/A</v>
      </c>
      <c r="BI433" t="e">
        <f t="shared" si="76"/>
        <v>#N/A</v>
      </c>
      <c r="BJ433" t="e">
        <f t="shared" si="77"/>
        <v>#N/A</v>
      </c>
    </row>
    <row r="434" spans="1:62">
      <c r="A434" s="8">
        <v>129</v>
      </c>
      <c r="F434">
        <v>4145900</v>
      </c>
      <c r="G434">
        <v>4145360</v>
      </c>
      <c r="H434">
        <v>4145460</v>
      </c>
      <c r="I434">
        <v>4143920</v>
      </c>
      <c r="J434">
        <v>4144450</v>
      </c>
      <c r="K434">
        <v>4145910</v>
      </c>
      <c r="L434">
        <v>4145660</v>
      </c>
      <c r="M434">
        <v>4146480</v>
      </c>
      <c r="N434">
        <v>4146670</v>
      </c>
      <c r="O434">
        <v>4145850</v>
      </c>
      <c r="V434" s="8">
        <v>129</v>
      </c>
      <c r="W434" t="e">
        <f t="shared" ref="W434:W497" si="78">IF(B434=0,NA(),(B434-MIN($B$305:$T$595)))</f>
        <v>#N/A</v>
      </c>
      <c r="X434" t="e">
        <f t="shared" ref="X434:X497" si="79">IF(C434=0,NA(),(C434-MIN($B$305:$T$595)))</f>
        <v>#N/A</v>
      </c>
      <c r="Y434" t="e">
        <f t="shared" ref="Y434:Y497" si="80">IF(D434=0,NA(),(D434-MIN($B$305:$T$595)))</f>
        <v>#N/A</v>
      </c>
      <c r="Z434" t="e">
        <f t="shared" ref="Z434:Z497" si="81">IF(E434=0,NA(),(E434-MIN($B$305:$T$595)))</f>
        <v>#N/A</v>
      </c>
      <c r="AA434">
        <f t="shared" ref="AA434:AA497" si="82">IF(F434=0,NA(),(F434-MIN($B$305:$T$595)))</f>
        <v>2250</v>
      </c>
      <c r="AB434">
        <f t="shared" ref="AB434:AB497" si="83">IF(G434=0,NA(),(G434-MIN($B$305:$T$595)))</f>
        <v>1710</v>
      </c>
      <c r="AC434">
        <f t="shared" ref="AC434:AC497" si="84">IF(H434=0,NA(),(H434-MIN($B$305:$T$595)))</f>
        <v>1810</v>
      </c>
      <c r="AD434">
        <f t="shared" ref="AD434:AD497" si="85">IF(I434=0,NA(),(I434-MIN($B$305:$T$595)))</f>
        <v>270</v>
      </c>
      <c r="AE434">
        <f t="shared" ref="AE434:AE497" si="86">IF(J434=0,NA(),(J434-MIN($B$305:$T$595)))</f>
        <v>800</v>
      </c>
      <c r="AF434">
        <f t="shared" ref="AF434:AF497" si="87">IF(K434=0,NA(),(K434-MIN($B$305:$T$595)))</f>
        <v>2260</v>
      </c>
      <c r="AG434">
        <f t="shared" ref="AG434:AG497" si="88">IF(L434=0,NA(),(L434-MIN($B$305:$T$595)))</f>
        <v>2010</v>
      </c>
      <c r="AH434">
        <f t="shared" ref="AH434:AH497" si="89">IF(M434=0,NA(),(M434-MIN($B$305:$T$595)))</f>
        <v>2830</v>
      </c>
      <c r="AI434">
        <f t="shared" ref="AI434:AI497" si="90">IF(N434=0,NA(),(N434-MIN($B$305:$T$595)))</f>
        <v>3020</v>
      </c>
      <c r="AJ434">
        <f t="shared" ref="AJ434:AJ497" si="91">IF(O434=0,NA(),(O434-MIN($B$305:$T$595)))</f>
        <v>2200</v>
      </c>
      <c r="AK434" t="e">
        <f t="shared" ref="AK434:AK497" si="92">IF(P434=0,NA(),(P434-MIN($B$305:$T$595)))</f>
        <v>#N/A</v>
      </c>
      <c r="AL434" t="e">
        <f t="shared" ref="AL434:AL497" si="93">IF(Q434=0,NA(),(Q434-MIN($B$305:$T$595)))</f>
        <v>#N/A</v>
      </c>
      <c r="AM434" t="e">
        <f t="shared" ref="AM434:AM497" si="94">IF(R434=0,NA(),(R434-MIN($B$305:$T$595)))</f>
        <v>#N/A</v>
      </c>
      <c r="AN434" t="e">
        <f t="shared" ref="AN434:AN497" si="95">IF(S434=0,NA(),(S434-MIN($B$305:$T$595)))</f>
        <v>#N/A</v>
      </c>
      <c r="AO434" t="e">
        <f t="shared" ref="AO434:AO497" si="96">IF(T434=0,NA(),(T434-MIN($B$305:$T$595)))</f>
        <v>#N/A</v>
      </c>
      <c r="AQ434" s="8">
        <v>129</v>
      </c>
      <c r="AR434" t="e">
        <f t="shared" ref="AR434:AR497" si="97">IF(B434=0,NA(),IF(B434&lt;_xlfn.PERCENTILE.INC($B$305:$T$595,$AR$303),1,0))</f>
        <v>#N/A</v>
      </c>
      <c r="AS434" t="e">
        <f t="shared" ref="AS434:AS497" si="98">IF(C434=0,NA(),IF(C434&lt;_xlfn.PERCENTILE.INC($B$305:$T$595,$AR$303),1,0))</f>
        <v>#N/A</v>
      </c>
      <c r="AT434" t="e">
        <f t="shared" ref="AT434:AT497" si="99">IF(D434=0,NA(),IF(D434&lt;_xlfn.PERCENTILE.INC($B$305:$T$595,$AR$303),1,0))</f>
        <v>#N/A</v>
      </c>
      <c r="AU434" t="e">
        <f t="shared" ref="AU434:AU497" si="100">IF(E434=0,NA(),IF(E434&lt;_xlfn.PERCENTILE.INC($B$305:$T$595,$AR$303),1,0))</f>
        <v>#N/A</v>
      </c>
      <c r="AV434">
        <f t="shared" ref="AV434:AV497" si="101">IF(F434=0,NA(),IF(F434&lt;_xlfn.PERCENTILE.INC($B$305:$T$595,$AR$303),1,0))</f>
        <v>0</v>
      </c>
      <c r="AW434">
        <f t="shared" ref="AW434:AW497" si="102">IF(G434=0,NA(),IF(G434&lt;_xlfn.PERCENTILE.INC($B$305:$T$595,$AR$303),1,0))</f>
        <v>0</v>
      </c>
      <c r="AX434">
        <f t="shared" ref="AX434:AX497" si="103">IF(H434=0,NA(),IF(H434&lt;_xlfn.PERCENTILE.INC($B$305:$T$595,$AR$303),1,0))</f>
        <v>0</v>
      </c>
      <c r="AY434">
        <f t="shared" ref="AY434:AY497" si="104">IF(I434=0,NA(),IF(I434&lt;_xlfn.PERCENTILE.INC($B$305:$T$595,$AR$303),1,0))</f>
        <v>0</v>
      </c>
      <c r="AZ434">
        <f t="shared" ref="AZ434:AZ497" si="105">IF(J434=0,NA(),IF(J434&lt;_xlfn.PERCENTILE.INC($B$305:$T$595,$AR$303),1,0))</f>
        <v>0</v>
      </c>
      <c r="BA434">
        <f t="shared" ref="BA434:BA497" si="106">IF(K434=0,NA(),IF(K434&lt;_xlfn.PERCENTILE.INC($B$305:$T$595,$AR$303),1,0))</f>
        <v>0</v>
      </c>
      <c r="BB434">
        <f t="shared" ref="BB434:BB497" si="107">IF(L434=0,NA(),IF(L434&lt;_xlfn.PERCENTILE.INC($B$305:$T$595,$AR$303),1,0))</f>
        <v>0</v>
      </c>
      <c r="BC434">
        <f t="shared" ref="BC434:BC497" si="108">IF(M434=0,NA(),IF(M434&lt;_xlfn.PERCENTILE.INC($B$305:$T$595,$AR$303),1,0))</f>
        <v>0</v>
      </c>
      <c r="BD434">
        <f t="shared" ref="BD434:BD497" si="109">IF(N434=0,NA(),IF(N434&lt;_xlfn.PERCENTILE.INC($B$305:$T$595,$AR$303),1,0))</f>
        <v>0</v>
      </c>
      <c r="BE434">
        <f t="shared" ref="BE434:BE497" si="110">IF(O434=0,NA(),IF(O434&lt;_xlfn.PERCENTILE.INC($B$305:$T$595,$AR$303),1,0))</f>
        <v>0</v>
      </c>
      <c r="BF434" t="e">
        <f t="shared" ref="BF434:BF497" si="111">IF(P434=0,NA(),IF(P434&lt;_xlfn.PERCENTILE.INC($B$305:$T$595,$AR$303),1,0))</f>
        <v>#N/A</v>
      </c>
      <c r="BG434" t="e">
        <f t="shared" ref="BG434:BG497" si="112">IF(Q434=0,NA(),IF(Q434&lt;_xlfn.PERCENTILE.INC($B$305:$T$595,$AR$303),1,0))</f>
        <v>#N/A</v>
      </c>
      <c r="BH434" t="e">
        <f t="shared" ref="BH434:BH497" si="113">IF(R434=0,NA(),IF(R434&lt;_xlfn.PERCENTILE.INC($B$305:$T$595,$AR$303),1,0))</f>
        <v>#N/A</v>
      </c>
      <c r="BI434" t="e">
        <f t="shared" ref="BI434:BI497" si="114">IF(S434=0,NA(),IF(S434&lt;_xlfn.PERCENTILE.INC($B$305:$T$595,$AR$303),1,0))</f>
        <v>#N/A</v>
      </c>
      <c r="BJ434" t="e">
        <f t="shared" ref="BJ434:BJ497" si="115">IF(T434=0,NA(),IF(T434&lt;_xlfn.PERCENTILE.INC($B$305:$T$595,$AR$303),1,0))</f>
        <v>#N/A</v>
      </c>
    </row>
    <row r="435" spans="1:62">
      <c r="A435" s="8">
        <v>130</v>
      </c>
      <c r="F435">
        <v>4145710</v>
      </c>
      <c r="G435">
        <v>4145370</v>
      </c>
      <c r="H435">
        <v>4145480</v>
      </c>
      <c r="I435">
        <v>4143840</v>
      </c>
      <c r="J435">
        <v>4144500</v>
      </c>
      <c r="K435">
        <v>4145550</v>
      </c>
      <c r="L435">
        <v>4145630</v>
      </c>
      <c r="M435">
        <v>4146480</v>
      </c>
      <c r="N435">
        <v>4146700</v>
      </c>
      <c r="O435">
        <v>4145930</v>
      </c>
      <c r="V435" s="8">
        <v>130</v>
      </c>
      <c r="W435" t="e">
        <f t="shared" si="78"/>
        <v>#N/A</v>
      </c>
      <c r="X435" t="e">
        <f t="shared" si="79"/>
        <v>#N/A</v>
      </c>
      <c r="Y435" t="e">
        <f t="shared" si="80"/>
        <v>#N/A</v>
      </c>
      <c r="Z435" t="e">
        <f t="shared" si="81"/>
        <v>#N/A</v>
      </c>
      <c r="AA435">
        <f t="shared" si="82"/>
        <v>2060</v>
      </c>
      <c r="AB435">
        <f t="shared" si="83"/>
        <v>1720</v>
      </c>
      <c r="AC435">
        <f t="shared" si="84"/>
        <v>1830</v>
      </c>
      <c r="AD435">
        <f t="shared" si="85"/>
        <v>190</v>
      </c>
      <c r="AE435">
        <f t="shared" si="86"/>
        <v>850</v>
      </c>
      <c r="AF435">
        <f t="shared" si="87"/>
        <v>1900</v>
      </c>
      <c r="AG435">
        <f t="shared" si="88"/>
        <v>1980</v>
      </c>
      <c r="AH435">
        <f t="shared" si="89"/>
        <v>2830</v>
      </c>
      <c r="AI435">
        <f t="shared" si="90"/>
        <v>3050</v>
      </c>
      <c r="AJ435">
        <f t="shared" si="91"/>
        <v>2280</v>
      </c>
      <c r="AK435" t="e">
        <f t="shared" si="92"/>
        <v>#N/A</v>
      </c>
      <c r="AL435" t="e">
        <f t="shared" si="93"/>
        <v>#N/A</v>
      </c>
      <c r="AM435" t="e">
        <f t="shared" si="94"/>
        <v>#N/A</v>
      </c>
      <c r="AN435" t="e">
        <f t="shared" si="95"/>
        <v>#N/A</v>
      </c>
      <c r="AO435" t="e">
        <f t="shared" si="96"/>
        <v>#N/A</v>
      </c>
      <c r="AQ435" s="8">
        <v>130</v>
      </c>
      <c r="AR435" t="e">
        <f t="shared" si="97"/>
        <v>#N/A</v>
      </c>
      <c r="AS435" t="e">
        <f t="shared" si="98"/>
        <v>#N/A</v>
      </c>
      <c r="AT435" t="e">
        <f t="shared" si="99"/>
        <v>#N/A</v>
      </c>
      <c r="AU435" t="e">
        <f t="shared" si="100"/>
        <v>#N/A</v>
      </c>
      <c r="AV435">
        <f t="shared" si="101"/>
        <v>0</v>
      </c>
      <c r="AW435">
        <f t="shared" si="102"/>
        <v>0</v>
      </c>
      <c r="AX435">
        <f t="shared" si="103"/>
        <v>0</v>
      </c>
      <c r="AY435">
        <f t="shared" si="104"/>
        <v>1</v>
      </c>
      <c r="AZ435">
        <f t="shared" si="105"/>
        <v>0</v>
      </c>
      <c r="BA435">
        <f t="shared" si="106"/>
        <v>0</v>
      </c>
      <c r="BB435">
        <f t="shared" si="107"/>
        <v>0</v>
      </c>
      <c r="BC435">
        <f t="shared" si="108"/>
        <v>0</v>
      </c>
      <c r="BD435">
        <f t="shared" si="109"/>
        <v>0</v>
      </c>
      <c r="BE435">
        <f t="shared" si="110"/>
        <v>0</v>
      </c>
      <c r="BF435" t="e">
        <f t="shared" si="111"/>
        <v>#N/A</v>
      </c>
      <c r="BG435" t="e">
        <f t="shared" si="112"/>
        <v>#N/A</v>
      </c>
      <c r="BH435" t="e">
        <f t="shared" si="113"/>
        <v>#N/A</v>
      </c>
      <c r="BI435" t="e">
        <f t="shared" si="114"/>
        <v>#N/A</v>
      </c>
      <c r="BJ435" t="e">
        <f t="shared" si="115"/>
        <v>#N/A</v>
      </c>
    </row>
    <row r="436" spans="1:62">
      <c r="A436" s="8">
        <v>131</v>
      </c>
      <c r="F436">
        <v>4145700</v>
      </c>
      <c r="G436">
        <v>4145390</v>
      </c>
      <c r="H436">
        <v>4145460</v>
      </c>
      <c r="I436">
        <v>4143740</v>
      </c>
      <c r="J436">
        <v>4144530</v>
      </c>
      <c r="K436">
        <v>4145390</v>
      </c>
      <c r="L436">
        <v>4145600</v>
      </c>
      <c r="M436">
        <v>4146520</v>
      </c>
      <c r="N436">
        <v>4146720</v>
      </c>
      <c r="O436">
        <v>4145970</v>
      </c>
      <c r="V436" s="8">
        <v>131</v>
      </c>
      <c r="W436" t="e">
        <f t="shared" si="78"/>
        <v>#N/A</v>
      </c>
      <c r="X436" t="e">
        <f t="shared" si="79"/>
        <v>#N/A</v>
      </c>
      <c r="Y436" t="e">
        <f t="shared" si="80"/>
        <v>#N/A</v>
      </c>
      <c r="Z436" t="e">
        <f t="shared" si="81"/>
        <v>#N/A</v>
      </c>
      <c r="AA436">
        <f t="shared" si="82"/>
        <v>2050</v>
      </c>
      <c r="AB436">
        <f t="shared" si="83"/>
        <v>1740</v>
      </c>
      <c r="AC436">
        <f t="shared" si="84"/>
        <v>1810</v>
      </c>
      <c r="AD436">
        <f t="shared" si="85"/>
        <v>90</v>
      </c>
      <c r="AE436">
        <f t="shared" si="86"/>
        <v>880</v>
      </c>
      <c r="AF436">
        <f t="shared" si="87"/>
        <v>1740</v>
      </c>
      <c r="AG436">
        <f t="shared" si="88"/>
        <v>1950</v>
      </c>
      <c r="AH436">
        <f t="shared" si="89"/>
        <v>2870</v>
      </c>
      <c r="AI436">
        <f t="shared" si="90"/>
        <v>3070</v>
      </c>
      <c r="AJ436">
        <f t="shared" si="91"/>
        <v>2320</v>
      </c>
      <c r="AK436" t="e">
        <f t="shared" si="92"/>
        <v>#N/A</v>
      </c>
      <c r="AL436" t="e">
        <f t="shared" si="93"/>
        <v>#N/A</v>
      </c>
      <c r="AM436" t="e">
        <f t="shared" si="94"/>
        <v>#N/A</v>
      </c>
      <c r="AN436" t="e">
        <f t="shared" si="95"/>
        <v>#N/A</v>
      </c>
      <c r="AO436" t="e">
        <f t="shared" si="96"/>
        <v>#N/A</v>
      </c>
      <c r="AQ436" s="8">
        <v>131</v>
      </c>
      <c r="AR436" t="e">
        <f t="shared" si="97"/>
        <v>#N/A</v>
      </c>
      <c r="AS436" t="e">
        <f t="shared" si="98"/>
        <v>#N/A</v>
      </c>
      <c r="AT436" t="e">
        <f t="shared" si="99"/>
        <v>#N/A</v>
      </c>
      <c r="AU436" t="e">
        <f t="shared" si="100"/>
        <v>#N/A</v>
      </c>
      <c r="AV436">
        <f t="shared" si="101"/>
        <v>0</v>
      </c>
      <c r="AW436">
        <f t="shared" si="102"/>
        <v>0</v>
      </c>
      <c r="AX436">
        <f t="shared" si="103"/>
        <v>0</v>
      </c>
      <c r="AY436">
        <f t="shared" si="104"/>
        <v>1</v>
      </c>
      <c r="AZ436">
        <f t="shared" si="105"/>
        <v>0</v>
      </c>
      <c r="BA436">
        <f t="shared" si="106"/>
        <v>0</v>
      </c>
      <c r="BB436">
        <f t="shared" si="107"/>
        <v>0</v>
      </c>
      <c r="BC436">
        <f t="shared" si="108"/>
        <v>0</v>
      </c>
      <c r="BD436">
        <f t="shared" si="109"/>
        <v>0</v>
      </c>
      <c r="BE436">
        <f t="shared" si="110"/>
        <v>0</v>
      </c>
      <c r="BF436" t="e">
        <f t="shared" si="111"/>
        <v>#N/A</v>
      </c>
      <c r="BG436" t="e">
        <f t="shared" si="112"/>
        <v>#N/A</v>
      </c>
      <c r="BH436" t="e">
        <f t="shared" si="113"/>
        <v>#N/A</v>
      </c>
      <c r="BI436" t="e">
        <f t="shared" si="114"/>
        <v>#N/A</v>
      </c>
      <c r="BJ436" t="e">
        <f t="shared" si="115"/>
        <v>#N/A</v>
      </c>
    </row>
    <row r="437" spans="1:62">
      <c r="A437" s="8">
        <v>132</v>
      </c>
      <c r="F437">
        <v>4145680</v>
      </c>
      <c r="G437">
        <v>4145380</v>
      </c>
      <c r="H437">
        <v>4145480</v>
      </c>
      <c r="I437">
        <v>4143810</v>
      </c>
      <c r="J437">
        <v>4144560</v>
      </c>
      <c r="K437">
        <v>4145320</v>
      </c>
      <c r="L437">
        <v>4145600</v>
      </c>
      <c r="M437">
        <v>4146520</v>
      </c>
      <c r="N437">
        <v>4146790</v>
      </c>
      <c r="O437">
        <v>4146030</v>
      </c>
      <c r="V437" s="8">
        <v>132</v>
      </c>
      <c r="W437" t="e">
        <f t="shared" si="78"/>
        <v>#N/A</v>
      </c>
      <c r="X437" t="e">
        <f t="shared" si="79"/>
        <v>#N/A</v>
      </c>
      <c r="Y437" t="e">
        <f t="shared" si="80"/>
        <v>#N/A</v>
      </c>
      <c r="Z437" t="e">
        <f t="shared" si="81"/>
        <v>#N/A</v>
      </c>
      <c r="AA437">
        <f t="shared" si="82"/>
        <v>2030</v>
      </c>
      <c r="AB437">
        <f t="shared" si="83"/>
        <v>1730</v>
      </c>
      <c r="AC437">
        <f t="shared" si="84"/>
        <v>1830</v>
      </c>
      <c r="AD437">
        <f t="shared" si="85"/>
        <v>160</v>
      </c>
      <c r="AE437">
        <f t="shared" si="86"/>
        <v>910</v>
      </c>
      <c r="AF437">
        <f t="shared" si="87"/>
        <v>1670</v>
      </c>
      <c r="AG437">
        <f t="shared" si="88"/>
        <v>1950</v>
      </c>
      <c r="AH437">
        <f t="shared" si="89"/>
        <v>2870</v>
      </c>
      <c r="AI437">
        <f t="shared" si="90"/>
        <v>3140</v>
      </c>
      <c r="AJ437">
        <f t="shared" si="91"/>
        <v>2380</v>
      </c>
      <c r="AK437" t="e">
        <f t="shared" si="92"/>
        <v>#N/A</v>
      </c>
      <c r="AL437" t="e">
        <f t="shared" si="93"/>
        <v>#N/A</v>
      </c>
      <c r="AM437" t="e">
        <f t="shared" si="94"/>
        <v>#N/A</v>
      </c>
      <c r="AN437" t="e">
        <f t="shared" si="95"/>
        <v>#N/A</v>
      </c>
      <c r="AO437" t="e">
        <f t="shared" si="96"/>
        <v>#N/A</v>
      </c>
      <c r="AQ437" s="8">
        <v>132</v>
      </c>
      <c r="AR437" t="e">
        <f t="shared" si="97"/>
        <v>#N/A</v>
      </c>
      <c r="AS437" t="e">
        <f t="shared" si="98"/>
        <v>#N/A</v>
      </c>
      <c r="AT437" t="e">
        <f t="shared" si="99"/>
        <v>#N/A</v>
      </c>
      <c r="AU437" t="e">
        <f t="shared" si="100"/>
        <v>#N/A</v>
      </c>
      <c r="AV437">
        <f t="shared" si="101"/>
        <v>0</v>
      </c>
      <c r="AW437">
        <f t="shared" si="102"/>
        <v>0</v>
      </c>
      <c r="AX437">
        <f t="shared" si="103"/>
        <v>0</v>
      </c>
      <c r="AY437">
        <f t="shared" si="104"/>
        <v>1</v>
      </c>
      <c r="AZ437">
        <f t="shared" si="105"/>
        <v>0</v>
      </c>
      <c r="BA437">
        <f t="shared" si="106"/>
        <v>0</v>
      </c>
      <c r="BB437">
        <f t="shared" si="107"/>
        <v>0</v>
      </c>
      <c r="BC437">
        <f t="shared" si="108"/>
        <v>0</v>
      </c>
      <c r="BD437">
        <f t="shared" si="109"/>
        <v>0</v>
      </c>
      <c r="BE437">
        <f t="shared" si="110"/>
        <v>0</v>
      </c>
      <c r="BF437" t="e">
        <f t="shared" si="111"/>
        <v>#N/A</v>
      </c>
      <c r="BG437" t="e">
        <f t="shared" si="112"/>
        <v>#N/A</v>
      </c>
      <c r="BH437" t="e">
        <f t="shared" si="113"/>
        <v>#N/A</v>
      </c>
      <c r="BI437" t="e">
        <f t="shared" si="114"/>
        <v>#N/A</v>
      </c>
      <c r="BJ437" t="e">
        <f t="shared" si="115"/>
        <v>#N/A</v>
      </c>
    </row>
    <row r="438" spans="1:62">
      <c r="A438" s="8">
        <v>133</v>
      </c>
      <c r="F438">
        <v>4145700</v>
      </c>
      <c r="G438">
        <v>4145400</v>
      </c>
      <c r="H438">
        <v>4145430</v>
      </c>
      <c r="I438">
        <v>4143840</v>
      </c>
      <c r="J438">
        <v>4144570</v>
      </c>
      <c r="K438">
        <v>4145330</v>
      </c>
      <c r="L438">
        <v>4145620</v>
      </c>
      <c r="M438">
        <v>4146530</v>
      </c>
      <c r="N438">
        <v>4146840</v>
      </c>
      <c r="O438">
        <v>4146080</v>
      </c>
      <c r="V438" s="8">
        <v>133</v>
      </c>
      <c r="W438" t="e">
        <f t="shared" si="78"/>
        <v>#N/A</v>
      </c>
      <c r="X438" t="e">
        <f t="shared" si="79"/>
        <v>#N/A</v>
      </c>
      <c r="Y438" t="e">
        <f t="shared" si="80"/>
        <v>#N/A</v>
      </c>
      <c r="Z438" t="e">
        <f t="shared" si="81"/>
        <v>#N/A</v>
      </c>
      <c r="AA438">
        <f t="shared" si="82"/>
        <v>2050</v>
      </c>
      <c r="AB438">
        <f t="shared" si="83"/>
        <v>1750</v>
      </c>
      <c r="AC438">
        <f t="shared" si="84"/>
        <v>1780</v>
      </c>
      <c r="AD438">
        <f t="shared" si="85"/>
        <v>190</v>
      </c>
      <c r="AE438">
        <f t="shared" si="86"/>
        <v>920</v>
      </c>
      <c r="AF438">
        <f t="shared" si="87"/>
        <v>1680</v>
      </c>
      <c r="AG438">
        <f t="shared" si="88"/>
        <v>1970</v>
      </c>
      <c r="AH438">
        <f t="shared" si="89"/>
        <v>2880</v>
      </c>
      <c r="AI438">
        <f t="shared" si="90"/>
        <v>3190</v>
      </c>
      <c r="AJ438">
        <f t="shared" si="91"/>
        <v>2430</v>
      </c>
      <c r="AK438" t="e">
        <f t="shared" si="92"/>
        <v>#N/A</v>
      </c>
      <c r="AL438" t="e">
        <f t="shared" si="93"/>
        <v>#N/A</v>
      </c>
      <c r="AM438" t="e">
        <f t="shared" si="94"/>
        <v>#N/A</v>
      </c>
      <c r="AN438" t="e">
        <f t="shared" si="95"/>
        <v>#N/A</v>
      </c>
      <c r="AO438" t="e">
        <f t="shared" si="96"/>
        <v>#N/A</v>
      </c>
      <c r="AQ438" s="8">
        <v>133</v>
      </c>
      <c r="AR438" t="e">
        <f t="shared" si="97"/>
        <v>#N/A</v>
      </c>
      <c r="AS438" t="e">
        <f t="shared" si="98"/>
        <v>#N/A</v>
      </c>
      <c r="AT438" t="e">
        <f t="shared" si="99"/>
        <v>#N/A</v>
      </c>
      <c r="AU438" t="e">
        <f t="shared" si="100"/>
        <v>#N/A</v>
      </c>
      <c r="AV438">
        <f t="shared" si="101"/>
        <v>0</v>
      </c>
      <c r="AW438">
        <f t="shared" si="102"/>
        <v>0</v>
      </c>
      <c r="AX438">
        <f t="shared" si="103"/>
        <v>0</v>
      </c>
      <c r="AY438">
        <f t="shared" si="104"/>
        <v>1</v>
      </c>
      <c r="AZ438">
        <f t="shared" si="105"/>
        <v>0</v>
      </c>
      <c r="BA438">
        <f t="shared" si="106"/>
        <v>0</v>
      </c>
      <c r="BB438">
        <f t="shared" si="107"/>
        <v>0</v>
      </c>
      <c r="BC438">
        <f t="shared" si="108"/>
        <v>0</v>
      </c>
      <c r="BD438">
        <f t="shared" si="109"/>
        <v>0</v>
      </c>
      <c r="BE438">
        <f t="shared" si="110"/>
        <v>0</v>
      </c>
      <c r="BF438" t="e">
        <f t="shared" si="111"/>
        <v>#N/A</v>
      </c>
      <c r="BG438" t="e">
        <f t="shared" si="112"/>
        <v>#N/A</v>
      </c>
      <c r="BH438" t="e">
        <f t="shared" si="113"/>
        <v>#N/A</v>
      </c>
      <c r="BI438" t="e">
        <f t="shared" si="114"/>
        <v>#N/A</v>
      </c>
      <c r="BJ438" t="e">
        <f t="shared" si="115"/>
        <v>#N/A</v>
      </c>
    </row>
    <row r="439" spans="1:62">
      <c r="A439" s="8">
        <v>134</v>
      </c>
      <c r="F439">
        <v>4145630</v>
      </c>
      <c r="G439">
        <v>4145390</v>
      </c>
      <c r="H439">
        <v>4145420</v>
      </c>
      <c r="I439">
        <v>4143910</v>
      </c>
      <c r="J439">
        <v>4144580</v>
      </c>
      <c r="K439">
        <v>4145400</v>
      </c>
      <c r="L439">
        <v>4145650</v>
      </c>
      <c r="M439">
        <v>4146560</v>
      </c>
      <c r="N439">
        <v>4146720</v>
      </c>
      <c r="O439">
        <v>4146130</v>
      </c>
      <c r="V439" s="8">
        <v>134</v>
      </c>
      <c r="W439" t="e">
        <f t="shared" si="78"/>
        <v>#N/A</v>
      </c>
      <c r="X439" t="e">
        <f t="shared" si="79"/>
        <v>#N/A</v>
      </c>
      <c r="Y439" t="e">
        <f t="shared" si="80"/>
        <v>#N/A</v>
      </c>
      <c r="Z439" t="e">
        <f t="shared" si="81"/>
        <v>#N/A</v>
      </c>
      <c r="AA439">
        <f t="shared" si="82"/>
        <v>1980</v>
      </c>
      <c r="AB439">
        <f t="shared" si="83"/>
        <v>1740</v>
      </c>
      <c r="AC439">
        <f t="shared" si="84"/>
        <v>1770</v>
      </c>
      <c r="AD439">
        <f t="shared" si="85"/>
        <v>260</v>
      </c>
      <c r="AE439">
        <f t="shared" si="86"/>
        <v>930</v>
      </c>
      <c r="AF439">
        <f t="shared" si="87"/>
        <v>1750</v>
      </c>
      <c r="AG439">
        <f t="shared" si="88"/>
        <v>2000</v>
      </c>
      <c r="AH439">
        <f t="shared" si="89"/>
        <v>2910</v>
      </c>
      <c r="AI439">
        <f t="shared" si="90"/>
        <v>3070</v>
      </c>
      <c r="AJ439">
        <f t="shared" si="91"/>
        <v>2480</v>
      </c>
      <c r="AK439" t="e">
        <f t="shared" si="92"/>
        <v>#N/A</v>
      </c>
      <c r="AL439" t="e">
        <f t="shared" si="93"/>
        <v>#N/A</v>
      </c>
      <c r="AM439" t="e">
        <f t="shared" si="94"/>
        <v>#N/A</v>
      </c>
      <c r="AN439" t="e">
        <f t="shared" si="95"/>
        <v>#N/A</v>
      </c>
      <c r="AO439" t="e">
        <f t="shared" si="96"/>
        <v>#N/A</v>
      </c>
      <c r="AQ439" s="8">
        <v>134</v>
      </c>
      <c r="AR439" t="e">
        <f t="shared" si="97"/>
        <v>#N/A</v>
      </c>
      <c r="AS439" t="e">
        <f t="shared" si="98"/>
        <v>#N/A</v>
      </c>
      <c r="AT439" t="e">
        <f t="shared" si="99"/>
        <v>#N/A</v>
      </c>
      <c r="AU439" t="e">
        <f t="shared" si="100"/>
        <v>#N/A</v>
      </c>
      <c r="AV439">
        <f t="shared" si="101"/>
        <v>0</v>
      </c>
      <c r="AW439">
        <f t="shared" si="102"/>
        <v>0</v>
      </c>
      <c r="AX439">
        <f t="shared" si="103"/>
        <v>0</v>
      </c>
      <c r="AY439">
        <f t="shared" si="104"/>
        <v>0</v>
      </c>
      <c r="AZ439">
        <f t="shared" si="105"/>
        <v>0</v>
      </c>
      <c r="BA439">
        <f t="shared" si="106"/>
        <v>0</v>
      </c>
      <c r="BB439">
        <f t="shared" si="107"/>
        <v>0</v>
      </c>
      <c r="BC439">
        <f t="shared" si="108"/>
        <v>0</v>
      </c>
      <c r="BD439">
        <f t="shared" si="109"/>
        <v>0</v>
      </c>
      <c r="BE439">
        <f t="shared" si="110"/>
        <v>0</v>
      </c>
      <c r="BF439" t="e">
        <f t="shared" si="111"/>
        <v>#N/A</v>
      </c>
      <c r="BG439" t="e">
        <f t="shared" si="112"/>
        <v>#N/A</v>
      </c>
      <c r="BH439" t="e">
        <f t="shared" si="113"/>
        <v>#N/A</v>
      </c>
      <c r="BI439" t="e">
        <f t="shared" si="114"/>
        <v>#N/A</v>
      </c>
      <c r="BJ439" t="e">
        <f t="shared" si="115"/>
        <v>#N/A</v>
      </c>
    </row>
    <row r="440" spans="1:62">
      <c r="A440" s="8">
        <v>135</v>
      </c>
      <c r="E440">
        <v>4146850</v>
      </c>
      <c r="F440">
        <v>4145650</v>
      </c>
      <c r="G440">
        <v>4145410</v>
      </c>
      <c r="H440">
        <v>4145430</v>
      </c>
      <c r="I440">
        <v>4143940</v>
      </c>
      <c r="J440">
        <v>4144660</v>
      </c>
      <c r="K440">
        <v>4145440</v>
      </c>
      <c r="L440">
        <v>4145710</v>
      </c>
      <c r="M440">
        <v>4146570</v>
      </c>
      <c r="N440">
        <v>4146710</v>
      </c>
      <c r="O440">
        <v>4146180</v>
      </c>
      <c r="V440" s="8">
        <v>135</v>
      </c>
      <c r="W440" t="e">
        <f t="shared" si="78"/>
        <v>#N/A</v>
      </c>
      <c r="X440" t="e">
        <f t="shared" si="79"/>
        <v>#N/A</v>
      </c>
      <c r="Y440" t="e">
        <f t="shared" si="80"/>
        <v>#N/A</v>
      </c>
      <c r="Z440">
        <f t="shared" si="81"/>
        <v>3200</v>
      </c>
      <c r="AA440">
        <f t="shared" si="82"/>
        <v>2000</v>
      </c>
      <c r="AB440">
        <f t="shared" si="83"/>
        <v>1760</v>
      </c>
      <c r="AC440">
        <f t="shared" si="84"/>
        <v>1780</v>
      </c>
      <c r="AD440">
        <f t="shared" si="85"/>
        <v>290</v>
      </c>
      <c r="AE440">
        <f t="shared" si="86"/>
        <v>1010</v>
      </c>
      <c r="AF440">
        <f t="shared" si="87"/>
        <v>1790</v>
      </c>
      <c r="AG440">
        <f t="shared" si="88"/>
        <v>2060</v>
      </c>
      <c r="AH440">
        <f t="shared" si="89"/>
        <v>2920</v>
      </c>
      <c r="AI440">
        <f t="shared" si="90"/>
        <v>3060</v>
      </c>
      <c r="AJ440">
        <f t="shared" si="91"/>
        <v>2530</v>
      </c>
      <c r="AK440" t="e">
        <f t="shared" si="92"/>
        <v>#N/A</v>
      </c>
      <c r="AL440" t="e">
        <f t="shared" si="93"/>
        <v>#N/A</v>
      </c>
      <c r="AM440" t="e">
        <f t="shared" si="94"/>
        <v>#N/A</v>
      </c>
      <c r="AN440" t="e">
        <f t="shared" si="95"/>
        <v>#N/A</v>
      </c>
      <c r="AO440" t="e">
        <f t="shared" si="96"/>
        <v>#N/A</v>
      </c>
      <c r="AQ440" s="8">
        <v>135</v>
      </c>
      <c r="AR440" t="e">
        <f t="shared" si="97"/>
        <v>#N/A</v>
      </c>
      <c r="AS440" t="e">
        <f t="shared" si="98"/>
        <v>#N/A</v>
      </c>
      <c r="AT440" t="e">
        <f t="shared" si="99"/>
        <v>#N/A</v>
      </c>
      <c r="AU440">
        <f t="shared" si="100"/>
        <v>0</v>
      </c>
      <c r="AV440">
        <f t="shared" si="101"/>
        <v>0</v>
      </c>
      <c r="AW440">
        <f t="shared" si="102"/>
        <v>0</v>
      </c>
      <c r="AX440">
        <f t="shared" si="103"/>
        <v>0</v>
      </c>
      <c r="AY440">
        <f t="shared" si="104"/>
        <v>0</v>
      </c>
      <c r="AZ440">
        <f t="shared" si="105"/>
        <v>0</v>
      </c>
      <c r="BA440">
        <f t="shared" si="106"/>
        <v>0</v>
      </c>
      <c r="BB440">
        <f t="shared" si="107"/>
        <v>0</v>
      </c>
      <c r="BC440">
        <f t="shared" si="108"/>
        <v>0</v>
      </c>
      <c r="BD440">
        <f t="shared" si="109"/>
        <v>0</v>
      </c>
      <c r="BE440">
        <f t="shared" si="110"/>
        <v>0</v>
      </c>
      <c r="BF440" t="e">
        <f t="shared" si="111"/>
        <v>#N/A</v>
      </c>
      <c r="BG440" t="e">
        <f t="shared" si="112"/>
        <v>#N/A</v>
      </c>
      <c r="BH440" t="e">
        <f t="shared" si="113"/>
        <v>#N/A</v>
      </c>
      <c r="BI440" t="e">
        <f t="shared" si="114"/>
        <v>#N/A</v>
      </c>
      <c r="BJ440" t="e">
        <f t="shared" si="115"/>
        <v>#N/A</v>
      </c>
    </row>
    <row r="441" spans="1:62">
      <c r="A441" s="8">
        <v>136</v>
      </c>
      <c r="E441">
        <v>4146790</v>
      </c>
      <c r="F441">
        <v>4145630</v>
      </c>
      <c r="G441">
        <v>4145390</v>
      </c>
      <c r="H441">
        <v>4145400</v>
      </c>
      <c r="I441">
        <v>4143910</v>
      </c>
      <c r="J441">
        <v>4144690</v>
      </c>
      <c r="K441">
        <v>4145400</v>
      </c>
      <c r="L441">
        <v>4145720</v>
      </c>
      <c r="M441">
        <v>4146630</v>
      </c>
      <c r="N441">
        <v>4146740</v>
      </c>
      <c r="O441">
        <v>4146210</v>
      </c>
      <c r="V441" s="8">
        <v>136</v>
      </c>
      <c r="W441" t="e">
        <f t="shared" si="78"/>
        <v>#N/A</v>
      </c>
      <c r="X441" t="e">
        <f t="shared" si="79"/>
        <v>#N/A</v>
      </c>
      <c r="Y441" t="e">
        <f t="shared" si="80"/>
        <v>#N/A</v>
      </c>
      <c r="Z441">
        <f t="shared" si="81"/>
        <v>3140</v>
      </c>
      <c r="AA441">
        <f t="shared" si="82"/>
        <v>1980</v>
      </c>
      <c r="AB441">
        <f t="shared" si="83"/>
        <v>1740</v>
      </c>
      <c r="AC441">
        <f t="shared" si="84"/>
        <v>1750</v>
      </c>
      <c r="AD441">
        <f t="shared" si="85"/>
        <v>260</v>
      </c>
      <c r="AE441">
        <f t="shared" si="86"/>
        <v>1040</v>
      </c>
      <c r="AF441">
        <f t="shared" si="87"/>
        <v>1750</v>
      </c>
      <c r="AG441">
        <f t="shared" si="88"/>
        <v>2070</v>
      </c>
      <c r="AH441">
        <f t="shared" si="89"/>
        <v>2980</v>
      </c>
      <c r="AI441">
        <f t="shared" si="90"/>
        <v>3090</v>
      </c>
      <c r="AJ441">
        <f t="shared" si="91"/>
        <v>2560</v>
      </c>
      <c r="AK441" t="e">
        <f t="shared" si="92"/>
        <v>#N/A</v>
      </c>
      <c r="AL441" t="e">
        <f t="shared" si="93"/>
        <v>#N/A</v>
      </c>
      <c r="AM441" t="e">
        <f t="shared" si="94"/>
        <v>#N/A</v>
      </c>
      <c r="AN441" t="e">
        <f t="shared" si="95"/>
        <v>#N/A</v>
      </c>
      <c r="AO441" t="e">
        <f t="shared" si="96"/>
        <v>#N/A</v>
      </c>
      <c r="AQ441" s="8">
        <v>136</v>
      </c>
      <c r="AR441" t="e">
        <f t="shared" si="97"/>
        <v>#N/A</v>
      </c>
      <c r="AS441" t="e">
        <f t="shared" si="98"/>
        <v>#N/A</v>
      </c>
      <c r="AT441" t="e">
        <f t="shared" si="99"/>
        <v>#N/A</v>
      </c>
      <c r="AU441">
        <f t="shared" si="100"/>
        <v>0</v>
      </c>
      <c r="AV441">
        <f t="shared" si="101"/>
        <v>0</v>
      </c>
      <c r="AW441">
        <f t="shared" si="102"/>
        <v>0</v>
      </c>
      <c r="AX441">
        <f t="shared" si="103"/>
        <v>0</v>
      </c>
      <c r="AY441">
        <f t="shared" si="104"/>
        <v>0</v>
      </c>
      <c r="AZ441">
        <f t="shared" si="105"/>
        <v>0</v>
      </c>
      <c r="BA441">
        <f t="shared" si="106"/>
        <v>0</v>
      </c>
      <c r="BB441">
        <f t="shared" si="107"/>
        <v>0</v>
      </c>
      <c r="BC441">
        <f t="shared" si="108"/>
        <v>0</v>
      </c>
      <c r="BD441">
        <f t="shared" si="109"/>
        <v>0</v>
      </c>
      <c r="BE441">
        <f t="shared" si="110"/>
        <v>0</v>
      </c>
      <c r="BF441" t="e">
        <f t="shared" si="111"/>
        <v>#N/A</v>
      </c>
      <c r="BG441" t="e">
        <f t="shared" si="112"/>
        <v>#N/A</v>
      </c>
      <c r="BH441" t="e">
        <f t="shared" si="113"/>
        <v>#N/A</v>
      </c>
      <c r="BI441" t="e">
        <f t="shared" si="114"/>
        <v>#N/A</v>
      </c>
      <c r="BJ441" t="e">
        <f t="shared" si="115"/>
        <v>#N/A</v>
      </c>
    </row>
    <row r="442" spans="1:62">
      <c r="A442" s="8">
        <v>137</v>
      </c>
      <c r="E442">
        <v>4146330</v>
      </c>
      <c r="F442">
        <v>4145570</v>
      </c>
      <c r="G442">
        <v>4145410</v>
      </c>
      <c r="H442">
        <v>4145370</v>
      </c>
      <c r="I442">
        <v>4143900</v>
      </c>
      <c r="J442">
        <v>4144750</v>
      </c>
      <c r="K442">
        <v>4145480</v>
      </c>
      <c r="L442">
        <v>4145770</v>
      </c>
      <c r="M442">
        <v>4146700</v>
      </c>
      <c r="N442">
        <v>4146760</v>
      </c>
      <c r="O442">
        <v>4146290</v>
      </c>
      <c r="V442" s="8">
        <v>137</v>
      </c>
      <c r="W442" t="e">
        <f t="shared" si="78"/>
        <v>#N/A</v>
      </c>
      <c r="X442" t="e">
        <f t="shared" si="79"/>
        <v>#N/A</v>
      </c>
      <c r="Y442" t="e">
        <f t="shared" si="80"/>
        <v>#N/A</v>
      </c>
      <c r="Z442">
        <f t="shared" si="81"/>
        <v>2680</v>
      </c>
      <c r="AA442">
        <f t="shared" si="82"/>
        <v>1920</v>
      </c>
      <c r="AB442">
        <f t="shared" si="83"/>
        <v>1760</v>
      </c>
      <c r="AC442">
        <f t="shared" si="84"/>
        <v>1720</v>
      </c>
      <c r="AD442">
        <f t="shared" si="85"/>
        <v>250</v>
      </c>
      <c r="AE442">
        <f t="shared" si="86"/>
        <v>1100</v>
      </c>
      <c r="AF442">
        <f t="shared" si="87"/>
        <v>1830</v>
      </c>
      <c r="AG442">
        <f t="shared" si="88"/>
        <v>2120</v>
      </c>
      <c r="AH442">
        <f t="shared" si="89"/>
        <v>3050</v>
      </c>
      <c r="AI442">
        <f t="shared" si="90"/>
        <v>3110</v>
      </c>
      <c r="AJ442">
        <f t="shared" si="91"/>
        <v>2640</v>
      </c>
      <c r="AK442" t="e">
        <f t="shared" si="92"/>
        <v>#N/A</v>
      </c>
      <c r="AL442" t="e">
        <f t="shared" si="93"/>
        <v>#N/A</v>
      </c>
      <c r="AM442" t="e">
        <f t="shared" si="94"/>
        <v>#N/A</v>
      </c>
      <c r="AN442" t="e">
        <f t="shared" si="95"/>
        <v>#N/A</v>
      </c>
      <c r="AO442" t="e">
        <f t="shared" si="96"/>
        <v>#N/A</v>
      </c>
      <c r="AQ442" s="8">
        <v>137</v>
      </c>
      <c r="AR442" t="e">
        <f t="shared" si="97"/>
        <v>#N/A</v>
      </c>
      <c r="AS442" t="e">
        <f t="shared" si="98"/>
        <v>#N/A</v>
      </c>
      <c r="AT442" t="e">
        <f t="shared" si="99"/>
        <v>#N/A</v>
      </c>
      <c r="AU442">
        <f t="shared" si="100"/>
        <v>0</v>
      </c>
      <c r="AV442">
        <f t="shared" si="101"/>
        <v>0</v>
      </c>
      <c r="AW442">
        <f t="shared" si="102"/>
        <v>0</v>
      </c>
      <c r="AX442">
        <f t="shared" si="103"/>
        <v>0</v>
      </c>
      <c r="AY442">
        <f t="shared" si="104"/>
        <v>0</v>
      </c>
      <c r="AZ442">
        <f t="shared" si="105"/>
        <v>0</v>
      </c>
      <c r="BA442">
        <f t="shared" si="106"/>
        <v>0</v>
      </c>
      <c r="BB442">
        <f t="shared" si="107"/>
        <v>0</v>
      </c>
      <c r="BC442">
        <f t="shared" si="108"/>
        <v>0</v>
      </c>
      <c r="BD442">
        <f t="shared" si="109"/>
        <v>0</v>
      </c>
      <c r="BE442">
        <f t="shared" si="110"/>
        <v>0</v>
      </c>
      <c r="BF442" t="e">
        <f t="shared" si="111"/>
        <v>#N/A</v>
      </c>
      <c r="BG442" t="e">
        <f t="shared" si="112"/>
        <v>#N/A</v>
      </c>
      <c r="BH442" t="e">
        <f t="shared" si="113"/>
        <v>#N/A</v>
      </c>
      <c r="BI442" t="e">
        <f t="shared" si="114"/>
        <v>#N/A</v>
      </c>
      <c r="BJ442" t="e">
        <f t="shared" si="115"/>
        <v>#N/A</v>
      </c>
    </row>
    <row r="443" spans="1:62">
      <c r="A443" s="8">
        <v>138</v>
      </c>
      <c r="E443">
        <v>4146140</v>
      </c>
      <c r="F443">
        <v>4145510</v>
      </c>
      <c r="G443">
        <v>4145420</v>
      </c>
      <c r="H443">
        <v>4145170</v>
      </c>
      <c r="I443">
        <v>4143920</v>
      </c>
      <c r="J443">
        <v>4144840</v>
      </c>
      <c r="K443">
        <v>4145490</v>
      </c>
      <c r="L443">
        <v>4146020</v>
      </c>
      <c r="M443">
        <v>4146760</v>
      </c>
      <c r="N443">
        <v>4146760</v>
      </c>
      <c r="V443" s="8">
        <v>138</v>
      </c>
      <c r="W443" t="e">
        <f t="shared" si="78"/>
        <v>#N/A</v>
      </c>
      <c r="X443" t="e">
        <f t="shared" si="79"/>
        <v>#N/A</v>
      </c>
      <c r="Y443" t="e">
        <f t="shared" si="80"/>
        <v>#N/A</v>
      </c>
      <c r="Z443">
        <f t="shared" si="81"/>
        <v>2490</v>
      </c>
      <c r="AA443">
        <f t="shared" si="82"/>
        <v>1860</v>
      </c>
      <c r="AB443">
        <f t="shared" si="83"/>
        <v>1770</v>
      </c>
      <c r="AC443">
        <f t="shared" si="84"/>
        <v>1520</v>
      </c>
      <c r="AD443">
        <f t="shared" si="85"/>
        <v>270</v>
      </c>
      <c r="AE443">
        <f t="shared" si="86"/>
        <v>1190</v>
      </c>
      <c r="AF443">
        <f t="shared" si="87"/>
        <v>1840</v>
      </c>
      <c r="AG443">
        <f t="shared" si="88"/>
        <v>2370</v>
      </c>
      <c r="AH443">
        <f t="shared" si="89"/>
        <v>3110</v>
      </c>
      <c r="AI443">
        <f t="shared" si="90"/>
        <v>3110</v>
      </c>
      <c r="AJ443" t="e">
        <f t="shared" si="91"/>
        <v>#N/A</v>
      </c>
      <c r="AK443" t="e">
        <f t="shared" si="92"/>
        <v>#N/A</v>
      </c>
      <c r="AL443" t="e">
        <f t="shared" si="93"/>
        <v>#N/A</v>
      </c>
      <c r="AM443" t="e">
        <f t="shared" si="94"/>
        <v>#N/A</v>
      </c>
      <c r="AN443" t="e">
        <f t="shared" si="95"/>
        <v>#N/A</v>
      </c>
      <c r="AO443" t="e">
        <f t="shared" si="96"/>
        <v>#N/A</v>
      </c>
      <c r="AQ443" s="8">
        <v>138</v>
      </c>
      <c r="AR443" t="e">
        <f t="shared" si="97"/>
        <v>#N/A</v>
      </c>
      <c r="AS443" t="e">
        <f t="shared" si="98"/>
        <v>#N/A</v>
      </c>
      <c r="AT443" t="e">
        <f t="shared" si="99"/>
        <v>#N/A</v>
      </c>
      <c r="AU443">
        <f t="shared" si="100"/>
        <v>0</v>
      </c>
      <c r="AV443">
        <f t="shared" si="101"/>
        <v>0</v>
      </c>
      <c r="AW443">
        <f t="shared" si="102"/>
        <v>0</v>
      </c>
      <c r="AX443">
        <f t="shared" si="103"/>
        <v>0</v>
      </c>
      <c r="AY443">
        <f t="shared" si="104"/>
        <v>0</v>
      </c>
      <c r="AZ443">
        <f t="shared" si="105"/>
        <v>0</v>
      </c>
      <c r="BA443">
        <f t="shared" si="106"/>
        <v>0</v>
      </c>
      <c r="BB443">
        <f t="shared" si="107"/>
        <v>0</v>
      </c>
      <c r="BC443">
        <f t="shared" si="108"/>
        <v>0</v>
      </c>
      <c r="BD443">
        <f t="shared" si="109"/>
        <v>0</v>
      </c>
      <c r="BE443" t="e">
        <f t="shared" si="110"/>
        <v>#N/A</v>
      </c>
      <c r="BF443" t="e">
        <f t="shared" si="111"/>
        <v>#N/A</v>
      </c>
      <c r="BG443" t="e">
        <f t="shared" si="112"/>
        <v>#N/A</v>
      </c>
      <c r="BH443" t="e">
        <f t="shared" si="113"/>
        <v>#N/A</v>
      </c>
      <c r="BI443" t="e">
        <f t="shared" si="114"/>
        <v>#N/A</v>
      </c>
      <c r="BJ443" t="e">
        <f t="shared" si="115"/>
        <v>#N/A</v>
      </c>
    </row>
    <row r="444" spans="1:62">
      <c r="A444" s="8">
        <v>139</v>
      </c>
      <c r="E444">
        <v>4145990</v>
      </c>
      <c r="F444">
        <v>4145520</v>
      </c>
      <c r="G444">
        <v>4145440</v>
      </c>
      <c r="H444">
        <v>4144780</v>
      </c>
      <c r="I444">
        <v>4143920</v>
      </c>
      <c r="J444">
        <v>4144930</v>
      </c>
      <c r="K444">
        <v>4145510</v>
      </c>
      <c r="L444">
        <v>4146180</v>
      </c>
      <c r="M444">
        <v>4146830</v>
      </c>
      <c r="N444">
        <v>4146800</v>
      </c>
      <c r="V444" s="8">
        <v>139</v>
      </c>
      <c r="W444" t="e">
        <f t="shared" si="78"/>
        <v>#N/A</v>
      </c>
      <c r="X444" t="e">
        <f t="shared" si="79"/>
        <v>#N/A</v>
      </c>
      <c r="Y444" t="e">
        <f t="shared" si="80"/>
        <v>#N/A</v>
      </c>
      <c r="Z444">
        <f t="shared" si="81"/>
        <v>2340</v>
      </c>
      <c r="AA444">
        <f t="shared" si="82"/>
        <v>1870</v>
      </c>
      <c r="AB444">
        <f t="shared" si="83"/>
        <v>1790</v>
      </c>
      <c r="AC444">
        <f t="shared" si="84"/>
        <v>1130</v>
      </c>
      <c r="AD444">
        <f t="shared" si="85"/>
        <v>270</v>
      </c>
      <c r="AE444">
        <f t="shared" si="86"/>
        <v>1280</v>
      </c>
      <c r="AF444">
        <f t="shared" si="87"/>
        <v>1860</v>
      </c>
      <c r="AG444">
        <f t="shared" si="88"/>
        <v>2530</v>
      </c>
      <c r="AH444">
        <f t="shared" si="89"/>
        <v>3180</v>
      </c>
      <c r="AI444">
        <f t="shared" si="90"/>
        <v>3150</v>
      </c>
      <c r="AJ444" t="e">
        <f t="shared" si="91"/>
        <v>#N/A</v>
      </c>
      <c r="AK444" t="e">
        <f t="shared" si="92"/>
        <v>#N/A</v>
      </c>
      <c r="AL444" t="e">
        <f t="shared" si="93"/>
        <v>#N/A</v>
      </c>
      <c r="AM444" t="e">
        <f t="shared" si="94"/>
        <v>#N/A</v>
      </c>
      <c r="AN444" t="e">
        <f t="shared" si="95"/>
        <v>#N/A</v>
      </c>
      <c r="AO444" t="e">
        <f t="shared" si="96"/>
        <v>#N/A</v>
      </c>
      <c r="AQ444" s="8">
        <v>139</v>
      </c>
      <c r="AR444" t="e">
        <f t="shared" si="97"/>
        <v>#N/A</v>
      </c>
      <c r="AS444" t="e">
        <f t="shared" si="98"/>
        <v>#N/A</v>
      </c>
      <c r="AT444" t="e">
        <f t="shared" si="99"/>
        <v>#N/A</v>
      </c>
      <c r="AU444">
        <f t="shared" si="100"/>
        <v>0</v>
      </c>
      <c r="AV444">
        <f t="shared" si="101"/>
        <v>0</v>
      </c>
      <c r="AW444">
        <f t="shared" si="102"/>
        <v>0</v>
      </c>
      <c r="AX444">
        <f t="shared" si="103"/>
        <v>0</v>
      </c>
      <c r="AY444">
        <f t="shared" si="104"/>
        <v>0</v>
      </c>
      <c r="AZ444">
        <f t="shared" si="105"/>
        <v>0</v>
      </c>
      <c r="BA444">
        <f t="shared" si="106"/>
        <v>0</v>
      </c>
      <c r="BB444">
        <f t="shared" si="107"/>
        <v>0</v>
      </c>
      <c r="BC444">
        <f t="shared" si="108"/>
        <v>0</v>
      </c>
      <c r="BD444">
        <f t="shared" si="109"/>
        <v>0</v>
      </c>
      <c r="BE444" t="e">
        <f t="shared" si="110"/>
        <v>#N/A</v>
      </c>
      <c r="BF444" t="e">
        <f t="shared" si="111"/>
        <v>#N/A</v>
      </c>
      <c r="BG444" t="e">
        <f t="shared" si="112"/>
        <v>#N/A</v>
      </c>
      <c r="BH444" t="e">
        <f t="shared" si="113"/>
        <v>#N/A</v>
      </c>
      <c r="BI444" t="e">
        <f t="shared" si="114"/>
        <v>#N/A</v>
      </c>
      <c r="BJ444" t="e">
        <f t="shared" si="115"/>
        <v>#N/A</v>
      </c>
    </row>
    <row r="445" spans="1:62">
      <c r="A445" s="8">
        <v>140</v>
      </c>
      <c r="E445">
        <v>4145740</v>
      </c>
      <c r="F445">
        <v>4145490</v>
      </c>
      <c r="G445">
        <v>4145460</v>
      </c>
      <c r="H445">
        <v>4144310</v>
      </c>
      <c r="I445">
        <v>4143980</v>
      </c>
      <c r="J445">
        <v>4144990</v>
      </c>
      <c r="K445">
        <v>4145590</v>
      </c>
      <c r="L445">
        <v>4146260</v>
      </c>
      <c r="M445">
        <v>4146880</v>
      </c>
      <c r="N445">
        <v>4146830</v>
      </c>
      <c r="V445" s="8">
        <v>140</v>
      </c>
      <c r="W445" t="e">
        <f t="shared" si="78"/>
        <v>#N/A</v>
      </c>
      <c r="X445" t="e">
        <f t="shared" si="79"/>
        <v>#N/A</v>
      </c>
      <c r="Y445" t="e">
        <f t="shared" si="80"/>
        <v>#N/A</v>
      </c>
      <c r="Z445">
        <f t="shared" si="81"/>
        <v>2090</v>
      </c>
      <c r="AA445">
        <f t="shared" si="82"/>
        <v>1840</v>
      </c>
      <c r="AB445">
        <f t="shared" si="83"/>
        <v>1810</v>
      </c>
      <c r="AC445">
        <f t="shared" si="84"/>
        <v>660</v>
      </c>
      <c r="AD445">
        <f t="shared" si="85"/>
        <v>330</v>
      </c>
      <c r="AE445">
        <f t="shared" si="86"/>
        <v>1340</v>
      </c>
      <c r="AF445">
        <f t="shared" si="87"/>
        <v>1940</v>
      </c>
      <c r="AG445">
        <f t="shared" si="88"/>
        <v>2610</v>
      </c>
      <c r="AH445">
        <f t="shared" si="89"/>
        <v>3230</v>
      </c>
      <c r="AI445">
        <f t="shared" si="90"/>
        <v>3180</v>
      </c>
      <c r="AJ445" t="e">
        <f t="shared" si="91"/>
        <v>#N/A</v>
      </c>
      <c r="AK445" t="e">
        <f t="shared" si="92"/>
        <v>#N/A</v>
      </c>
      <c r="AL445" t="e">
        <f t="shared" si="93"/>
        <v>#N/A</v>
      </c>
      <c r="AM445" t="e">
        <f t="shared" si="94"/>
        <v>#N/A</v>
      </c>
      <c r="AN445" t="e">
        <f t="shared" si="95"/>
        <v>#N/A</v>
      </c>
      <c r="AO445" t="e">
        <f t="shared" si="96"/>
        <v>#N/A</v>
      </c>
      <c r="AQ445" s="8">
        <v>140</v>
      </c>
      <c r="AR445" t="e">
        <f t="shared" si="97"/>
        <v>#N/A</v>
      </c>
      <c r="AS445" t="e">
        <f t="shared" si="98"/>
        <v>#N/A</v>
      </c>
      <c r="AT445" t="e">
        <f t="shared" si="99"/>
        <v>#N/A</v>
      </c>
      <c r="AU445">
        <f t="shared" si="100"/>
        <v>0</v>
      </c>
      <c r="AV445">
        <f t="shared" si="101"/>
        <v>0</v>
      </c>
      <c r="AW445">
        <f t="shared" si="102"/>
        <v>0</v>
      </c>
      <c r="AX445">
        <f t="shared" si="103"/>
        <v>0</v>
      </c>
      <c r="AY445">
        <f t="shared" si="104"/>
        <v>0</v>
      </c>
      <c r="AZ445">
        <f t="shared" si="105"/>
        <v>0</v>
      </c>
      <c r="BA445">
        <f t="shared" si="106"/>
        <v>0</v>
      </c>
      <c r="BB445">
        <f t="shared" si="107"/>
        <v>0</v>
      </c>
      <c r="BC445">
        <f t="shared" si="108"/>
        <v>0</v>
      </c>
      <c r="BD445">
        <f t="shared" si="109"/>
        <v>0</v>
      </c>
      <c r="BE445" t="e">
        <f t="shared" si="110"/>
        <v>#N/A</v>
      </c>
      <c r="BF445" t="e">
        <f t="shared" si="111"/>
        <v>#N/A</v>
      </c>
      <c r="BG445" t="e">
        <f t="shared" si="112"/>
        <v>#N/A</v>
      </c>
      <c r="BH445" t="e">
        <f t="shared" si="113"/>
        <v>#N/A</v>
      </c>
      <c r="BI445" t="e">
        <f t="shared" si="114"/>
        <v>#N/A</v>
      </c>
      <c r="BJ445" t="e">
        <f t="shared" si="115"/>
        <v>#N/A</v>
      </c>
    </row>
    <row r="446" spans="1:62">
      <c r="A446" s="8">
        <v>141</v>
      </c>
      <c r="E446">
        <v>4145750</v>
      </c>
      <c r="F446">
        <v>4145500</v>
      </c>
      <c r="G446">
        <v>4145470</v>
      </c>
      <c r="H446">
        <v>4144180</v>
      </c>
      <c r="I446">
        <v>4143980</v>
      </c>
      <c r="J446">
        <v>4145020</v>
      </c>
      <c r="K446">
        <v>4145670</v>
      </c>
      <c r="L446">
        <v>4146280</v>
      </c>
      <c r="M446">
        <v>4146940</v>
      </c>
      <c r="N446">
        <v>4146870</v>
      </c>
      <c r="V446" s="8">
        <v>141</v>
      </c>
      <c r="W446" t="e">
        <f t="shared" si="78"/>
        <v>#N/A</v>
      </c>
      <c r="X446" t="e">
        <f t="shared" si="79"/>
        <v>#N/A</v>
      </c>
      <c r="Y446" t="e">
        <f t="shared" si="80"/>
        <v>#N/A</v>
      </c>
      <c r="Z446">
        <f t="shared" si="81"/>
        <v>2100</v>
      </c>
      <c r="AA446">
        <f t="shared" si="82"/>
        <v>1850</v>
      </c>
      <c r="AB446">
        <f t="shared" si="83"/>
        <v>1820</v>
      </c>
      <c r="AC446">
        <f t="shared" si="84"/>
        <v>530</v>
      </c>
      <c r="AD446">
        <f t="shared" si="85"/>
        <v>330</v>
      </c>
      <c r="AE446">
        <f t="shared" si="86"/>
        <v>1370</v>
      </c>
      <c r="AF446">
        <f t="shared" si="87"/>
        <v>2020</v>
      </c>
      <c r="AG446">
        <f t="shared" si="88"/>
        <v>2630</v>
      </c>
      <c r="AH446">
        <f t="shared" si="89"/>
        <v>3290</v>
      </c>
      <c r="AI446">
        <f t="shared" si="90"/>
        <v>3220</v>
      </c>
      <c r="AJ446" t="e">
        <f t="shared" si="91"/>
        <v>#N/A</v>
      </c>
      <c r="AK446" t="e">
        <f t="shared" si="92"/>
        <v>#N/A</v>
      </c>
      <c r="AL446" t="e">
        <f t="shared" si="93"/>
        <v>#N/A</v>
      </c>
      <c r="AM446" t="e">
        <f t="shared" si="94"/>
        <v>#N/A</v>
      </c>
      <c r="AN446" t="e">
        <f t="shared" si="95"/>
        <v>#N/A</v>
      </c>
      <c r="AO446" t="e">
        <f t="shared" si="96"/>
        <v>#N/A</v>
      </c>
      <c r="AQ446" s="8">
        <v>141</v>
      </c>
      <c r="AR446" t="e">
        <f t="shared" si="97"/>
        <v>#N/A</v>
      </c>
      <c r="AS446" t="e">
        <f t="shared" si="98"/>
        <v>#N/A</v>
      </c>
      <c r="AT446" t="e">
        <f t="shared" si="99"/>
        <v>#N/A</v>
      </c>
      <c r="AU446">
        <f t="shared" si="100"/>
        <v>0</v>
      </c>
      <c r="AV446">
        <f t="shared" si="101"/>
        <v>0</v>
      </c>
      <c r="AW446">
        <f t="shared" si="102"/>
        <v>0</v>
      </c>
      <c r="AX446">
        <f t="shared" si="103"/>
        <v>0</v>
      </c>
      <c r="AY446">
        <f t="shared" si="104"/>
        <v>0</v>
      </c>
      <c r="AZ446">
        <f t="shared" si="105"/>
        <v>0</v>
      </c>
      <c r="BA446">
        <f t="shared" si="106"/>
        <v>0</v>
      </c>
      <c r="BB446">
        <f t="shared" si="107"/>
        <v>0</v>
      </c>
      <c r="BC446">
        <f t="shared" si="108"/>
        <v>0</v>
      </c>
      <c r="BD446">
        <f t="shared" si="109"/>
        <v>0</v>
      </c>
      <c r="BE446" t="e">
        <f t="shared" si="110"/>
        <v>#N/A</v>
      </c>
      <c r="BF446" t="e">
        <f t="shared" si="111"/>
        <v>#N/A</v>
      </c>
      <c r="BG446" t="e">
        <f t="shared" si="112"/>
        <v>#N/A</v>
      </c>
      <c r="BH446" t="e">
        <f t="shared" si="113"/>
        <v>#N/A</v>
      </c>
      <c r="BI446" t="e">
        <f t="shared" si="114"/>
        <v>#N/A</v>
      </c>
      <c r="BJ446" t="e">
        <f t="shared" si="115"/>
        <v>#N/A</v>
      </c>
    </row>
    <row r="447" spans="1:62">
      <c r="A447" s="8">
        <v>142</v>
      </c>
      <c r="E447">
        <v>4145770</v>
      </c>
      <c r="F447">
        <v>4145520</v>
      </c>
      <c r="G447">
        <v>4145490</v>
      </c>
      <c r="H447">
        <v>4144200</v>
      </c>
      <c r="I447">
        <v>4143990</v>
      </c>
      <c r="J447">
        <v>4145080</v>
      </c>
      <c r="K447">
        <v>4145600</v>
      </c>
      <c r="L447">
        <v>4146380</v>
      </c>
      <c r="M447">
        <v>4146950</v>
      </c>
      <c r="N447">
        <v>4146840</v>
      </c>
      <c r="V447" s="8">
        <v>142</v>
      </c>
      <c r="W447" t="e">
        <f t="shared" si="78"/>
        <v>#N/A</v>
      </c>
      <c r="X447" t="e">
        <f t="shared" si="79"/>
        <v>#N/A</v>
      </c>
      <c r="Y447" t="e">
        <f t="shared" si="80"/>
        <v>#N/A</v>
      </c>
      <c r="Z447">
        <f t="shared" si="81"/>
        <v>2120</v>
      </c>
      <c r="AA447">
        <f t="shared" si="82"/>
        <v>1870</v>
      </c>
      <c r="AB447">
        <f t="shared" si="83"/>
        <v>1840</v>
      </c>
      <c r="AC447">
        <f t="shared" si="84"/>
        <v>550</v>
      </c>
      <c r="AD447">
        <f t="shared" si="85"/>
        <v>340</v>
      </c>
      <c r="AE447">
        <f t="shared" si="86"/>
        <v>1430</v>
      </c>
      <c r="AF447">
        <f t="shared" si="87"/>
        <v>1950</v>
      </c>
      <c r="AG447">
        <f t="shared" si="88"/>
        <v>2730</v>
      </c>
      <c r="AH447">
        <f t="shared" si="89"/>
        <v>3300</v>
      </c>
      <c r="AI447">
        <f t="shared" si="90"/>
        <v>3190</v>
      </c>
      <c r="AJ447" t="e">
        <f t="shared" si="91"/>
        <v>#N/A</v>
      </c>
      <c r="AK447" t="e">
        <f t="shared" si="92"/>
        <v>#N/A</v>
      </c>
      <c r="AL447" t="e">
        <f t="shared" si="93"/>
        <v>#N/A</v>
      </c>
      <c r="AM447" t="e">
        <f t="shared" si="94"/>
        <v>#N/A</v>
      </c>
      <c r="AN447" t="e">
        <f t="shared" si="95"/>
        <v>#N/A</v>
      </c>
      <c r="AO447" t="e">
        <f t="shared" si="96"/>
        <v>#N/A</v>
      </c>
      <c r="AQ447" s="8">
        <v>142</v>
      </c>
      <c r="AR447" t="e">
        <f t="shared" si="97"/>
        <v>#N/A</v>
      </c>
      <c r="AS447" t="e">
        <f t="shared" si="98"/>
        <v>#N/A</v>
      </c>
      <c r="AT447" t="e">
        <f t="shared" si="99"/>
        <v>#N/A</v>
      </c>
      <c r="AU447">
        <f t="shared" si="100"/>
        <v>0</v>
      </c>
      <c r="AV447">
        <f t="shared" si="101"/>
        <v>0</v>
      </c>
      <c r="AW447">
        <f t="shared" si="102"/>
        <v>0</v>
      </c>
      <c r="AX447">
        <f t="shared" si="103"/>
        <v>0</v>
      </c>
      <c r="AY447">
        <f t="shared" si="104"/>
        <v>0</v>
      </c>
      <c r="AZ447">
        <f t="shared" si="105"/>
        <v>0</v>
      </c>
      <c r="BA447">
        <f t="shared" si="106"/>
        <v>0</v>
      </c>
      <c r="BB447">
        <f t="shared" si="107"/>
        <v>0</v>
      </c>
      <c r="BC447">
        <f t="shared" si="108"/>
        <v>0</v>
      </c>
      <c r="BD447">
        <f t="shared" si="109"/>
        <v>0</v>
      </c>
      <c r="BE447" t="e">
        <f t="shared" si="110"/>
        <v>#N/A</v>
      </c>
      <c r="BF447" t="e">
        <f t="shared" si="111"/>
        <v>#N/A</v>
      </c>
      <c r="BG447" t="e">
        <f t="shared" si="112"/>
        <v>#N/A</v>
      </c>
      <c r="BH447" t="e">
        <f t="shared" si="113"/>
        <v>#N/A</v>
      </c>
      <c r="BI447" t="e">
        <f t="shared" si="114"/>
        <v>#N/A</v>
      </c>
      <c r="BJ447" t="e">
        <f t="shared" si="115"/>
        <v>#N/A</v>
      </c>
    </row>
    <row r="448" spans="1:62">
      <c r="A448" s="8">
        <v>143</v>
      </c>
      <c r="E448">
        <v>4145730</v>
      </c>
      <c r="F448">
        <v>4145520</v>
      </c>
      <c r="G448">
        <v>4145540</v>
      </c>
      <c r="H448">
        <v>4144160</v>
      </c>
      <c r="I448">
        <v>4144040</v>
      </c>
      <c r="J448">
        <v>4145160</v>
      </c>
      <c r="K448">
        <v>4145680</v>
      </c>
      <c r="L448">
        <v>4146430</v>
      </c>
      <c r="M448">
        <v>4147010</v>
      </c>
      <c r="N448">
        <v>4146870</v>
      </c>
      <c r="V448" s="8">
        <v>143</v>
      </c>
      <c r="W448" t="e">
        <f t="shared" si="78"/>
        <v>#N/A</v>
      </c>
      <c r="X448" t="e">
        <f t="shared" si="79"/>
        <v>#N/A</v>
      </c>
      <c r="Y448" t="e">
        <f t="shared" si="80"/>
        <v>#N/A</v>
      </c>
      <c r="Z448">
        <f t="shared" si="81"/>
        <v>2080</v>
      </c>
      <c r="AA448">
        <f t="shared" si="82"/>
        <v>1870</v>
      </c>
      <c r="AB448">
        <f t="shared" si="83"/>
        <v>1890</v>
      </c>
      <c r="AC448">
        <f t="shared" si="84"/>
        <v>510</v>
      </c>
      <c r="AD448">
        <f t="shared" si="85"/>
        <v>390</v>
      </c>
      <c r="AE448">
        <f t="shared" si="86"/>
        <v>1510</v>
      </c>
      <c r="AF448">
        <f t="shared" si="87"/>
        <v>2030</v>
      </c>
      <c r="AG448">
        <f t="shared" si="88"/>
        <v>2780</v>
      </c>
      <c r="AH448">
        <f t="shared" si="89"/>
        <v>3360</v>
      </c>
      <c r="AI448">
        <f t="shared" si="90"/>
        <v>3220</v>
      </c>
      <c r="AJ448" t="e">
        <f t="shared" si="91"/>
        <v>#N/A</v>
      </c>
      <c r="AK448" t="e">
        <f t="shared" si="92"/>
        <v>#N/A</v>
      </c>
      <c r="AL448" t="e">
        <f t="shared" si="93"/>
        <v>#N/A</v>
      </c>
      <c r="AM448" t="e">
        <f t="shared" si="94"/>
        <v>#N/A</v>
      </c>
      <c r="AN448" t="e">
        <f t="shared" si="95"/>
        <v>#N/A</v>
      </c>
      <c r="AO448" t="e">
        <f t="shared" si="96"/>
        <v>#N/A</v>
      </c>
      <c r="AQ448" s="8">
        <v>143</v>
      </c>
      <c r="AR448" t="e">
        <f t="shared" si="97"/>
        <v>#N/A</v>
      </c>
      <c r="AS448" t="e">
        <f t="shared" si="98"/>
        <v>#N/A</v>
      </c>
      <c r="AT448" t="e">
        <f t="shared" si="99"/>
        <v>#N/A</v>
      </c>
      <c r="AU448">
        <f t="shared" si="100"/>
        <v>0</v>
      </c>
      <c r="AV448">
        <f t="shared" si="101"/>
        <v>0</v>
      </c>
      <c r="AW448">
        <f t="shared" si="102"/>
        <v>0</v>
      </c>
      <c r="AX448">
        <f t="shared" si="103"/>
        <v>0</v>
      </c>
      <c r="AY448">
        <f t="shared" si="104"/>
        <v>0</v>
      </c>
      <c r="AZ448">
        <f t="shared" si="105"/>
        <v>0</v>
      </c>
      <c r="BA448">
        <f t="shared" si="106"/>
        <v>0</v>
      </c>
      <c r="BB448">
        <f t="shared" si="107"/>
        <v>0</v>
      </c>
      <c r="BC448">
        <f t="shared" si="108"/>
        <v>0</v>
      </c>
      <c r="BD448">
        <f t="shared" si="109"/>
        <v>0</v>
      </c>
      <c r="BE448" t="e">
        <f t="shared" si="110"/>
        <v>#N/A</v>
      </c>
      <c r="BF448" t="e">
        <f t="shared" si="111"/>
        <v>#N/A</v>
      </c>
      <c r="BG448" t="e">
        <f t="shared" si="112"/>
        <v>#N/A</v>
      </c>
      <c r="BH448" t="e">
        <f t="shared" si="113"/>
        <v>#N/A</v>
      </c>
      <c r="BI448" t="e">
        <f t="shared" si="114"/>
        <v>#N/A</v>
      </c>
      <c r="BJ448" t="e">
        <f t="shared" si="115"/>
        <v>#N/A</v>
      </c>
    </row>
    <row r="449" spans="1:62">
      <c r="A449" s="8">
        <v>144</v>
      </c>
      <c r="E449">
        <v>4145740</v>
      </c>
      <c r="F449">
        <v>4145440</v>
      </c>
      <c r="G449">
        <v>4145560</v>
      </c>
      <c r="H449">
        <v>4144180</v>
      </c>
      <c r="I449">
        <v>4144070</v>
      </c>
      <c r="J449">
        <v>4145180</v>
      </c>
      <c r="K449">
        <v>4145760</v>
      </c>
      <c r="L449">
        <v>4146530</v>
      </c>
      <c r="M449">
        <v>4146970</v>
      </c>
      <c r="N449">
        <v>4146880</v>
      </c>
      <c r="V449" s="8">
        <v>144</v>
      </c>
      <c r="W449" t="e">
        <f t="shared" si="78"/>
        <v>#N/A</v>
      </c>
      <c r="X449" t="e">
        <f t="shared" si="79"/>
        <v>#N/A</v>
      </c>
      <c r="Y449" t="e">
        <f t="shared" si="80"/>
        <v>#N/A</v>
      </c>
      <c r="Z449">
        <f t="shared" si="81"/>
        <v>2090</v>
      </c>
      <c r="AA449">
        <f t="shared" si="82"/>
        <v>1790</v>
      </c>
      <c r="AB449">
        <f t="shared" si="83"/>
        <v>1910</v>
      </c>
      <c r="AC449">
        <f t="shared" si="84"/>
        <v>530</v>
      </c>
      <c r="AD449">
        <f t="shared" si="85"/>
        <v>420</v>
      </c>
      <c r="AE449">
        <f t="shared" si="86"/>
        <v>1530</v>
      </c>
      <c r="AF449">
        <f t="shared" si="87"/>
        <v>2110</v>
      </c>
      <c r="AG449">
        <f t="shared" si="88"/>
        <v>2880</v>
      </c>
      <c r="AH449">
        <f t="shared" si="89"/>
        <v>3320</v>
      </c>
      <c r="AI449">
        <f t="shared" si="90"/>
        <v>3230</v>
      </c>
      <c r="AJ449" t="e">
        <f t="shared" si="91"/>
        <v>#N/A</v>
      </c>
      <c r="AK449" t="e">
        <f t="shared" si="92"/>
        <v>#N/A</v>
      </c>
      <c r="AL449" t="e">
        <f t="shared" si="93"/>
        <v>#N/A</v>
      </c>
      <c r="AM449" t="e">
        <f t="shared" si="94"/>
        <v>#N/A</v>
      </c>
      <c r="AN449" t="e">
        <f t="shared" si="95"/>
        <v>#N/A</v>
      </c>
      <c r="AO449" t="e">
        <f t="shared" si="96"/>
        <v>#N/A</v>
      </c>
      <c r="AQ449" s="8">
        <v>144</v>
      </c>
      <c r="AR449" t="e">
        <f t="shared" si="97"/>
        <v>#N/A</v>
      </c>
      <c r="AS449" t="e">
        <f t="shared" si="98"/>
        <v>#N/A</v>
      </c>
      <c r="AT449" t="e">
        <f t="shared" si="99"/>
        <v>#N/A</v>
      </c>
      <c r="AU449">
        <f t="shared" si="100"/>
        <v>0</v>
      </c>
      <c r="AV449">
        <f t="shared" si="101"/>
        <v>0</v>
      </c>
      <c r="AW449">
        <f t="shared" si="102"/>
        <v>0</v>
      </c>
      <c r="AX449">
        <f t="shared" si="103"/>
        <v>0</v>
      </c>
      <c r="AY449">
        <f t="shared" si="104"/>
        <v>0</v>
      </c>
      <c r="AZ449">
        <f t="shared" si="105"/>
        <v>0</v>
      </c>
      <c r="BA449">
        <f t="shared" si="106"/>
        <v>0</v>
      </c>
      <c r="BB449">
        <f t="shared" si="107"/>
        <v>0</v>
      </c>
      <c r="BC449">
        <f t="shared" si="108"/>
        <v>0</v>
      </c>
      <c r="BD449">
        <f t="shared" si="109"/>
        <v>0</v>
      </c>
      <c r="BE449" t="e">
        <f t="shared" si="110"/>
        <v>#N/A</v>
      </c>
      <c r="BF449" t="e">
        <f t="shared" si="111"/>
        <v>#N/A</v>
      </c>
      <c r="BG449" t="e">
        <f t="shared" si="112"/>
        <v>#N/A</v>
      </c>
      <c r="BH449" t="e">
        <f t="shared" si="113"/>
        <v>#N/A</v>
      </c>
      <c r="BI449" t="e">
        <f t="shared" si="114"/>
        <v>#N/A</v>
      </c>
      <c r="BJ449" t="e">
        <f t="shared" si="115"/>
        <v>#N/A</v>
      </c>
    </row>
    <row r="450" spans="1:62">
      <c r="A450" s="8">
        <v>145</v>
      </c>
      <c r="E450">
        <v>4145730</v>
      </c>
      <c r="F450">
        <v>4145460</v>
      </c>
      <c r="G450">
        <v>4145590</v>
      </c>
      <c r="H450">
        <v>4144070</v>
      </c>
      <c r="I450">
        <v>4144100</v>
      </c>
      <c r="J450">
        <v>4145270</v>
      </c>
      <c r="K450">
        <v>4145670</v>
      </c>
      <c r="L450">
        <v>4146530</v>
      </c>
      <c r="M450">
        <v>4147030</v>
      </c>
      <c r="N450">
        <v>4146950</v>
      </c>
      <c r="V450" s="8">
        <v>145</v>
      </c>
      <c r="W450" t="e">
        <f t="shared" si="78"/>
        <v>#N/A</v>
      </c>
      <c r="X450" t="e">
        <f t="shared" si="79"/>
        <v>#N/A</v>
      </c>
      <c r="Y450" t="e">
        <f t="shared" si="80"/>
        <v>#N/A</v>
      </c>
      <c r="Z450">
        <f t="shared" si="81"/>
        <v>2080</v>
      </c>
      <c r="AA450">
        <f t="shared" si="82"/>
        <v>1810</v>
      </c>
      <c r="AB450">
        <f t="shared" si="83"/>
        <v>1940</v>
      </c>
      <c r="AC450">
        <f t="shared" si="84"/>
        <v>420</v>
      </c>
      <c r="AD450">
        <f t="shared" si="85"/>
        <v>450</v>
      </c>
      <c r="AE450">
        <f t="shared" si="86"/>
        <v>1620</v>
      </c>
      <c r="AF450">
        <f t="shared" si="87"/>
        <v>2020</v>
      </c>
      <c r="AG450">
        <f t="shared" si="88"/>
        <v>2880</v>
      </c>
      <c r="AH450">
        <f t="shared" si="89"/>
        <v>3380</v>
      </c>
      <c r="AI450">
        <f t="shared" si="90"/>
        <v>3300</v>
      </c>
      <c r="AJ450" t="e">
        <f t="shared" si="91"/>
        <v>#N/A</v>
      </c>
      <c r="AK450" t="e">
        <f t="shared" si="92"/>
        <v>#N/A</v>
      </c>
      <c r="AL450" t="e">
        <f t="shared" si="93"/>
        <v>#N/A</v>
      </c>
      <c r="AM450" t="e">
        <f t="shared" si="94"/>
        <v>#N/A</v>
      </c>
      <c r="AN450" t="e">
        <f t="shared" si="95"/>
        <v>#N/A</v>
      </c>
      <c r="AO450" t="e">
        <f t="shared" si="96"/>
        <v>#N/A</v>
      </c>
      <c r="AQ450" s="8">
        <v>145</v>
      </c>
      <c r="AR450" t="e">
        <f t="shared" si="97"/>
        <v>#N/A</v>
      </c>
      <c r="AS450" t="e">
        <f t="shared" si="98"/>
        <v>#N/A</v>
      </c>
      <c r="AT450" t="e">
        <f t="shared" si="99"/>
        <v>#N/A</v>
      </c>
      <c r="AU450">
        <f t="shared" si="100"/>
        <v>0</v>
      </c>
      <c r="AV450">
        <f t="shared" si="101"/>
        <v>0</v>
      </c>
      <c r="AW450">
        <f t="shared" si="102"/>
        <v>0</v>
      </c>
      <c r="AX450">
        <f t="shared" si="103"/>
        <v>0</v>
      </c>
      <c r="AY450">
        <f t="shared" si="104"/>
        <v>0</v>
      </c>
      <c r="AZ450">
        <f t="shared" si="105"/>
        <v>0</v>
      </c>
      <c r="BA450">
        <f t="shared" si="106"/>
        <v>0</v>
      </c>
      <c r="BB450">
        <f t="shared" si="107"/>
        <v>0</v>
      </c>
      <c r="BC450">
        <f t="shared" si="108"/>
        <v>0</v>
      </c>
      <c r="BD450">
        <f t="shared" si="109"/>
        <v>0</v>
      </c>
      <c r="BE450" t="e">
        <f t="shared" si="110"/>
        <v>#N/A</v>
      </c>
      <c r="BF450" t="e">
        <f t="shared" si="111"/>
        <v>#N/A</v>
      </c>
      <c r="BG450" t="e">
        <f t="shared" si="112"/>
        <v>#N/A</v>
      </c>
      <c r="BH450" t="e">
        <f t="shared" si="113"/>
        <v>#N/A</v>
      </c>
      <c r="BI450" t="e">
        <f t="shared" si="114"/>
        <v>#N/A</v>
      </c>
      <c r="BJ450" t="e">
        <f t="shared" si="115"/>
        <v>#N/A</v>
      </c>
    </row>
    <row r="451" spans="1:62">
      <c r="A451" s="8">
        <v>146</v>
      </c>
      <c r="E451">
        <v>4145690</v>
      </c>
      <c r="F451">
        <v>4145450</v>
      </c>
      <c r="G451">
        <v>4145600</v>
      </c>
      <c r="H451">
        <v>4144090</v>
      </c>
      <c r="I451">
        <v>4144150</v>
      </c>
      <c r="J451">
        <v>4145230</v>
      </c>
      <c r="K451">
        <v>4145650</v>
      </c>
      <c r="L451">
        <v>4146590</v>
      </c>
      <c r="M451">
        <v>4147070</v>
      </c>
      <c r="N451">
        <v>4146940</v>
      </c>
      <c r="V451" s="8">
        <v>146</v>
      </c>
      <c r="W451" t="e">
        <f t="shared" si="78"/>
        <v>#N/A</v>
      </c>
      <c r="X451" t="e">
        <f t="shared" si="79"/>
        <v>#N/A</v>
      </c>
      <c r="Y451" t="e">
        <f t="shared" si="80"/>
        <v>#N/A</v>
      </c>
      <c r="Z451">
        <f t="shared" si="81"/>
        <v>2040</v>
      </c>
      <c r="AA451">
        <f t="shared" si="82"/>
        <v>1800</v>
      </c>
      <c r="AB451">
        <f t="shared" si="83"/>
        <v>1950</v>
      </c>
      <c r="AC451">
        <f t="shared" si="84"/>
        <v>440</v>
      </c>
      <c r="AD451">
        <f t="shared" si="85"/>
        <v>500</v>
      </c>
      <c r="AE451">
        <f t="shared" si="86"/>
        <v>1580</v>
      </c>
      <c r="AF451">
        <f t="shared" si="87"/>
        <v>2000</v>
      </c>
      <c r="AG451">
        <f t="shared" si="88"/>
        <v>2940</v>
      </c>
      <c r="AH451">
        <f t="shared" si="89"/>
        <v>3420</v>
      </c>
      <c r="AI451">
        <f t="shared" si="90"/>
        <v>3290</v>
      </c>
      <c r="AJ451" t="e">
        <f t="shared" si="91"/>
        <v>#N/A</v>
      </c>
      <c r="AK451" t="e">
        <f t="shared" si="92"/>
        <v>#N/A</v>
      </c>
      <c r="AL451" t="e">
        <f t="shared" si="93"/>
        <v>#N/A</v>
      </c>
      <c r="AM451" t="e">
        <f t="shared" si="94"/>
        <v>#N/A</v>
      </c>
      <c r="AN451" t="e">
        <f t="shared" si="95"/>
        <v>#N/A</v>
      </c>
      <c r="AO451" t="e">
        <f t="shared" si="96"/>
        <v>#N/A</v>
      </c>
      <c r="AQ451" s="8">
        <v>146</v>
      </c>
      <c r="AR451" t="e">
        <f t="shared" si="97"/>
        <v>#N/A</v>
      </c>
      <c r="AS451" t="e">
        <f t="shared" si="98"/>
        <v>#N/A</v>
      </c>
      <c r="AT451" t="e">
        <f t="shared" si="99"/>
        <v>#N/A</v>
      </c>
      <c r="AU451">
        <f t="shared" si="100"/>
        <v>0</v>
      </c>
      <c r="AV451">
        <f t="shared" si="101"/>
        <v>0</v>
      </c>
      <c r="AW451">
        <f t="shared" si="102"/>
        <v>0</v>
      </c>
      <c r="AX451">
        <f t="shared" si="103"/>
        <v>0</v>
      </c>
      <c r="AY451">
        <f t="shared" si="104"/>
        <v>0</v>
      </c>
      <c r="AZ451">
        <f t="shared" si="105"/>
        <v>0</v>
      </c>
      <c r="BA451">
        <f t="shared" si="106"/>
        <v>0</v>
      </c>
      <c r="BB451">
        <f t="shared" si="107"/>
        <v>0</v>
      </c>
      <c r="BC451">
        <f t="shared" si="108"/>
        <v>0</v>
      </c>
      <c r="BD451">
        <f t="shared" si="109"/>
        <v>0</v>
      </c>
      <c r="BE451" t="e">
        <f t="shared" si="110"/>
        <v>#N/A</v>
      </c>
      <c r="BF451" t="e">
        <f t="shared" si="111"/>
        <v>#N/A</v>
      </c>
      <c r="BG451" t="e">
        <f t="shared" si="112"/>
        <v>#N/A</v>
      </c>
      <c r="BH451" t="e">
        <f t="shared" si="113"/>
        <v>#N/A</v>
      </c>
      <c r="BI451" t="e">
        <f t="shared" si="114"/>
        <v>#N/A</v>
      </c>
      <c r="BJ451" t="e">
        <f t="shared" si="115"/>
        <v>#N/A</v>
      </c>
    </row>
    <row r="452" spans="1:62">
      <c r="A452" s="8">
        <v>147</v>
      </c>
      <c r="E452">
        <v>4145700</v>
      </c>
      <c r="F452">
        <v>4145470</v>
      </c>
      <c r="G452">
        <v>4145620</v>
      </c>
      <c r="H452">
        <v>4144020</v>
      </c>
      <c r="I452">
        <v>4144240</v>
      </c>
      <c r="J452">
        <v>4145260</v>
      </c>
      <c r="K452">
        <v>4145540</v>
      </c>
      <c r="L452">
        <v>4146610</v>
      </c>
      <c r="M452">
        <v>4147100</v>
      </c>
      <c r="N452">
        <v>4147010</v>
      </c>
      <c r="V452" s="8">
        <v>147</v>
      </c>
      <c r="W452" t="e">
        <f t="shared" si="78"/>
        <v>#N/A</v>
      </c>
      <c r="X452" t="e">
        <f t="shared" si="79"/>
        <v>#N/A</v>
      </c>
      <c r="Y452" t="e">
        <f t="shared" si="80"/>
        <v>#N/A</v>
      </c>
      <c r="Z452">
        <f t="shared" si="81"/>
        <v>2050</v>
      </c>
      <c r="AA452">
        <f t="shared" si="82"/>
        <v>1820</v>
      </c>
      <c r="AB452">
        <f t="shared" si="83"/>
        <v>1970</v>
      </c>
      <c r="AC452">
        <f t="shared" si="84"/>
        <v>370</v>
      </c>
      <c r="AD452">
        <f t="shared" si="85"/>
        <v>590</v>
      </c>
      <c r="AE452">
        <f t="shared" si="86"/>
        <v>1610</v>
      </c>
      <c r="AF452">
        <f t="shared" si="87"/>
        <v>1890</v>
      </c>
      <c r="AG452">
        <f t="shared" si="88"/>
        <v>2960</v>
      </c>
      <c r="AH452">
        <f t="shared" si="89"/>
        <v>3450</v>
      </c>
      <c r="AI452">
        <f t="shared" si="90"/>
        <v>3360</v>
      </c>
      <c r="AJ452" t="e">
        <f t="shared" si="91"/>
        <v>#N/A</v>
      </c>
      <c r="AK452" t="e">
        <f t="shared" si="92"/>
        <v>#N/A</v>
      </c>
      <c r="AL452" t="e">
        <f t="shared" si="93"/>
        <v>#N/A</v>
      </c>
      <c r="AM452" t="e">
        <f t="shared" si="94"/>
        <v>#N/A</v>
      </c>
      <c r="AN452" t="e">
        <f t="shared" si="95"/>
        <v>#N/A</v>
      </c>
      <c r="AO452" t="e">
        <f t="shared" si="96"/>
        <v>#N/A</v>
      </c>
      <c r="AQ452" s="8">
        <v>147</v>
      </c>
      <c r="AR452" t="e">
        <f t="shared" si="97"/>
        <v>#N/A</v>
      </c>
      <c r="AS452" t="e">
        <f t="shared" si="98"/>
        <v>#N/A</v>
      </c>
      <c r="AT452" t="e">
        <f t="shared" si="99"/>
        <v>#N/A</v>
      </c>
      <c r="AU452">
        <f t="shared" si="100"/>
        <v>0</v>
      </c>
      <c r="AV452">
        <f t="shared" si="101"/>
        <v>0</v>
      </c>
      <c r="AW452">
        <f t="shared" si="102"/>
        <v>0</v>
      </c>
      <c r="AX452">
        <f t="shared" si="103"/>
        <v>0</v>
      </c>
      <c r="AY452">
        <f t="shared" si="104"/>
        <v>0</v>
      </c>
      <c r="AZ452">
        <f t="shared" si="105"/>
        <v>0</v>
      </c>
      <c r="BA452">
        <f t="shared" si="106"/>
        <v>0</v>
      </c>
      <c r="BB452">
        <f t="shared" si="107"/>
        <v>0</v>
      </c>
      <c r="BC452">
        <f t="shared" si="108"/>
        <v>0</v>
      </c>
      <c r="BD452">
        <f t="shared" si="109"/>
        <v>0</v>
      </c>
      <c r="BE452" t="e">
        <f t="shared" si="110"/>
        <v>#N/A</v>
      </c>
      <c r="BF452" t="e">
        <f t="shared" si="111"/>
        <v>#N/A</v>
      </c>
      <c r="BG452" t="e">
        <f t="shared" si="112"/>
        <v>#N/A</v>
      </c>
      <c r="BH452" t="e">
        <f t="shared" si="113"/>
        <v>#N/A</v>
      </c>
      <c r="BI452" t="e">
        <f t="shared" si="114"/>
        <v>#N/A</v>
      </c>
      <c r="BJ452" t="e">
        <f t="shared" si="115"/>
        <v>#N/A</v>
      </c>
    </row>
    <row r="453" spans="1:62">
      <c r="A453" s="8">
        <v>148</v>
      </c>
      <c r="E453">
        <v>4145670</v>
      </c>
      <c r="F453">
        <v>4145480</v>
      </c>
      <c r="G453">
        <v>4145640</v>
      </c>
      <c r="H453">
        <v>4144040</v>
      </c>
      <c r="I453">
        <v>4144290</v>
      </c>
      <c r="J453">
        <v>4145180</v>
      </c>
      <c r="K453">
        <v>4145580</v>
      </c>
      <c r="L453">
        <v>4146680</v>
      </c>
      <c r="M453">
        <v>4147110</v>
      </c>
      <c r="N453">
        <v>4146890</v>
      </c>
      <c r="V453" s="8">
        <v>148</v>
      </c>
      <c r="W453" t="e">
        <f t="shared" si="78"/>
        <v>#N/A</v>
      </c>
      <c r="X453" t="e">
        <f t="shared" si="79"/>
        <v>#N/A</v>
      </c>
      <c r="Y453" t="e">
        <f t="shared" si="80"/>
        <v>#N/A</v>
      </c>
      <c r="Z453">
        <f t="shared" si="81"/>
        <v>2020</v>
      </c>
      <c r="AA453">
        <f t="shared" si="82"/>
        <v>1830</v>
      </c>
      <c r="AB453">
        <f t="shared" si="83"/>
        <v>1990</v>
      </c>
      <c r="AC453">
        <f t="shared" si="84"/>
        <v>390</v>
      </c>
      <c r="AD453">
        <f t="shared" si="85"/>
        <v>640</v>
      </c>
      <c r="AE453">
        <f t="shared" si="86"/>
        <v>1530</v>
      </c>
      <c r="AF453">
        <f t="shared" si="87"/>
        <v>1930</v>
      </c>
      <c r="AG453">
        <f t="shared" si="88"/>
        <v>3030</v>
      </c>
      <c r="AH453">
        <f t="shared" si="89"/>
        <v>3460</v>
      </c>
      <c r="AI453">
        <f t="shared" si="90"/>
        <v>3240</v>
      </c>
      <c r="AJ453" t="e">
        <f t="shared" si="91"/>
        <v>#N/A</v>
      </c>
      <c r="AK453" t="e">
        <f t="shared" si="92"/>
        <v>#N/A</v>
      </c>
      <c r="AL453" t="e">
        <f t="shared" si="93"/>
        <v>#N/A</v>
      </c>
      <c r="AM453" t="e">
        <f t="shared" si="94"/>
        <v>#N/A</v>
      </c>
      <c r="AN453" t="e">
        <f t="shared" si="95"/>
        <v>#N/A</v>
      </c>
      <c r="AO453" t="e">
        <f t="shared" si="96"/>
        <v>#N/A</v>
      </c>
      <c r="AQ453" s="8">
        <v>148</v>
      </c>
      <c r="AR453" t="e">
        <f t="shared" si="97"/>
        <v>#N/A</v>
      </c>
      <c r="AS453" t="e">
        <f t="shared" si="98"/>
        <v>#N/A</v>
      </c>
      <c r="AT453" t="e">
        <f t="shared" si="99"/>
        <v>#N/A</v>
      </c>
      <c r="AU453">
        <f t="shared" si="100"/>
        <v>0</v>
      </c>
      <c r="AV453">
        <f t="shared" si="101"/>
        <v>0</v>
      </c>
      <c r="AW453">
        <f t="shared" si="102"/>
        <v>0</v>
      </c>
      <c r="AX453">
        <f t="shared" si="103"/>
        <v>0</v>
      </c>
      <c r="AY453">
        <f t="shared" si="104"/>
        <v>0</v>
      </c>
      <c r="AZ453">
        <f t="shared" si="105"/>
        <v>0</v>
      </c>
      <c r="BA453">
        <f t="shared" si="106"/>
        <v>0</v>
      </c>
      <c r="BB453">
        <f t="shared" si="107"/>
        <v>0</v>
      </c>
      <c r="BC453">
        <f t="shared" si="108"/>
        <v>0</v>
      </c>
      <c r="BD453">
        <f t="shared" si="109"/>
        <v>0</v>
      </c>
      <c r="BE453" t="e">
        <f t="shared" si="110"/>
        <v>#N/A</v>
      </c>
      <c r="BF453" t="e">
        <f t="shared" si="111"/>
        <v>#N/A</v>
      </c>
      <c r="BG453" t="e">
        <f t="shared" si="112"/>
        <v>#N/A</v>
      </c>
      <c r="BH453" t="e">
        <f t="shared" si="113"/>
        <v>#N/A</v>
      </c>
      <c r="BI453" t="e">
        <f t="shared" si="114"/>
        <v>#N/A</v>
      </c>
      <c r="BJ453" t="e">
        <f t="shared" si="115"/>
        <v>#N/A</v>
      </c>
    </row>
    <row r="454" spans="1:62">
      <c r="A454" s="8">
        <v>149</v>
      </c>
      <c r="D454">
        <v>4146120</v>
      </c>
      <c r="E454">
        <v>4145580</v>
      </c>
      <c r="F454">
        <v>4145500</v>
      </c>
      <c r="G454">
        <v>4145660</v>
      </c>
      <c r="H454">
        <v>4144030</v>
      </c>
      <c r="I454">
        <v>4144310</v>
      </c>
      <c r="J454">
        <v>4145060</v>
      </c>
      <c r="K454">
        <v>4145400</v>
      </c>
      <c r="L454">
        <v>4146780</v>
      </c>
      <c r="M454">
        <v>4147040</v>
      </c>
      <c r="N454">
        <v>4146960</v>
      </c>
      <c r="V454" s="8">
        <v>149</v>
      </c>
      <c r="W454" t="e">
        <f t="shared" si="78"/>
        <v>#N/A</v>
      </c>
      <c r="X454" t="e">
        <f t="shared" si="79"/>
        <v>#N/A</v>
      </c>
      <c r="Y454">
        <f t="shared" si="80"/>
        <v>2470</v>
      </c>
      <c r="Z454">
        <f t="shared" si="81"/>
        <v>1930</v>
      </c>
      <c r="AA454">
        <f t="shared" si="82"/>
        <v>1850</v>
      </c>
      <c r="AB454">
        <f t="shared" si="83"/>
        <v>2010</v>
      </c>
      <c r="AC454">
        <f t="shared" si="84"/>
        <v>380</v>
      </c>
      <c r="AD454">
        <f t="shared" si="85"/>
        <v>660</v>
      </c>
      <c r="AE454">
        <f t="shared" si="86"/>
        <v>1410</v>
      </c>
      <c r="AF454">
        <f t="shared" si="87"/>
        <v>1750</v>
      </c>
      <c r="AG454">
        <f t="shared" si="88"/>
        <v>3130</v>
      </c>
      <c r="AH454">
        <f t="shared" si="89"/>
        <v>3390</v>
      </c>
      <c r="AI454">
        <f t="shared" si="90"/>
        <v>3310</v>
      </c>
      <c r="AJ454" t="e">
        <f t="shared" si="91"/>
        <v>#N/A</v>
      </c>
      <c r="AK454" t="e">
        <f t="shared" si="92"/>
        <v>#N/A</v>
      </c>
      <c r="AL454" t="e">
        <f t="shared" si="93"/>
        <v>#N/A</v>
      </c>
      <c r="AM454" t="e">
        <f t="shared" si="94"/>
        <v>#N/A</v>
      </c>
      <c r="AN454" t="e">
        <f t="shared" si="95"/>
        <v>#N/A</v>
      </c>
      <c r="AO454" t="e">
        <f t="shared" si="96"/>
        <v>#N/A</v>
      </c>
      <c r="AQ454" s="8">
        <v>149</v>
      </c>
      <c r="AR454" t="e">
        <f t="shared" si="97"/>
        <v>#N/A</v>
      </c>
      <c r="AS454" t="e">
        <f t="shared" si="98"/>
        <v>#N/A</v>
      </c>
      <c r="AT454">
        <f t="shared" si="99"/>
        <v>0</v>
      </c>
      <c r="AU454">
        <f t="shared" si="100"/>
        <v>0</v>
      </c>
      <c r="AV454">
        <f t="shared" si="101"/>
        <v>0</v>
      </c>
      <c r="AW454">
        <f t="shared" si="102"/>
        <v>0</v>
      </c>
      <c r="AX454">
        <f t="shared" si="103"/>
        <v>0</v>
      </c>
      <c r="AY454">
        <f t="shared" si="104"/>
        <v>0</v>
      </c>
      <c r="AZ454">
        <f t="shared" si="105"/>
        <v>0</v>
      </c>
      <c r="BA454">
        <f t="shared" si="106"/>
        <v>0</v>
      </c>
      <c r="BB454">
        <f t="shared" si="107"/>
        <v>0</v>
      </c>
      <c r="BC454">
        <f t="shared" si="108"/>
        <v>0</v>
      </c>
      <c r="BD454">
        <f t="shared" si="109"/>
        <v>0</v>
      </c>
      <c r="BE454" t="e">
        <f t="shared" si="110"/>
        <v>#N/A</v>
      </c>
      <c r="BF454" t="e">
        <f t="shared" si="111"/>
        <v>#N/A</v>
      </c>
      <c r="BG454" t="e">
        <f t="shared" si="112"/>
        <v>#N/A</v>
      </c>
      <c r="BH454" t="e">
        <f t="shared" si="113"/>
        <v>#N/A</v>
      </c>
      <c r="BI454" t="e">
        <f t="shared" si="114"/>
        <v>#N/A</v>
      </c>
      <c r="BJ454" t="e">
        <f t="shared" si="115"/>
        <v>#N/A</v>
      </c>
    </row>
    <row r="455" spans="1:62">
      <c r="A455" s="8">
        <v>150</v>
      </c>
      <c r="D455">
        <v>4145860</v>
      </c>
      <c r="E455">
        <v>4145570</v>
      </c>
      <c r="F455">
        <v>4145520</v>
      </c>
      <c r="G455">
        <v>4145620</v>
      </c>
      <c r="H455">
        <v>4144030</v>
      </c>
      <c r="I455">
        <v>4144360</v>
      </c>
      <c r="J455">
        <v>4144860</v>
      </c>
      <c r="K455">
        <v>4145330</v>
      </c>
      <c r="L455">
        <v>4146830</v>
      </c>
      <c r="M455">
        <v>4147050</v>
      </c>
      <c r="N455">
        <v>4146930</v>
      </c>
      <c r="V455" s="8">
        <v>150</v>
      </c>
      <c r="W455" t="e">
        <f t="shared" si="78"/>
        <v>#N/A</v>
      </c>
      <c r="X455" t="e">
        <f t="shared" si="79"/>
        <v>#N/A</v>
      </c>
      <c r="Y455">
        <f t="shared" si="80"/>
        <v>2210</v>
      </c>
      <c r="Z455">
        <f t="shared" si="81"/>
        <v>1920</v>
      </c>
      <c r="AA455">
        <f t="shared" si="82"/>
        <v>1870</v>
      </c>
      <c r="AB455">
        <f t="shared" si="83"/>
        <v>1970</v>
      </c>
      <c r="AC455">
        <f t="shared" si="84"/>
        <v>380</v>
      </c>
      <c r="AD455">
        <f t="shared" si="85"/>
        <v>710</v>
      </c>
      <c r="AE455">
        <f t="shared" si="86"/>
        <v>1210</v>
      </c>
      <c r="AF455">
        <f t="shared" si="87"/>
        <v>1680</v>
      </c>
      <c r="AG455">
        <f t="shared" si="88"/>
        <v>3180</v>
      </c>
      <c r="AH455">
        <f t="shared" si="89"/>
        <v>3400</v>
      </c>
      <c r="AI455">
        <f t="shared" si="90"/>
        <v>3280</v>
      </c>
      <c r="AJ455" t="e">
        <f t="shared" si="91"/>
        <v>#N/A</v>
      </c>
      <c r="AK455" t="e">
        <f t="shared" si="92"/>
        <v>#N/A</v>
      </c>
      <c r="AL455" t="e">
        <f t="shared" si="93"/>
        <v>#N/A</v>
      </c>
      <c r="AM455" t="e">
        <f t="shared" si="94"/>
        <v>#N/A</v>
      </c>
      <c r="AN455" t="e">
        <f t="shared" si="95"/>
        <v>#N/A</v>
      </c>
      <c r="AO455" t="e">
        <f t="shared" si="96"/>
        <v>#N/A</v>
      </c>
      <c r="AQ455" s="8">
        <v>150</v>
      </c>
      <c r="AR455" t="e">
        <f t="shared" si="97"/>
        <v>#N/A</v>
      </c>
      <c r="AS455" t="e">
        <f t="shared" si="98"/>
        <v>#N/A</v>
      </c>
      <c r="AT455">
        <f t="shared" si="99"/>
        <v>0</v>
      </c>
      <c r="AU455">
        <f t="shared" si="100"/>
        <v>0</v>
      </c>
      <c r="AV455">
        <f t="shared" si="101"/>
        <v>0</v>
      </c>
      <c r="AW455">
        <f t="shared" si="102"/>
        <v>0</v>
      </c>
      <c r="AX455">
        <f t="shared" si="103"/>
        <v>0</v>
      </c>
      <c r="AY455">
        <f t="shared" si="104"/>
        <v>0</v>
      </c>
      <c r="AZ455">
        <f t="shared" si="105"/>
        <v>0</v>
      </c>
      <c r="BA455">
        <f t="shared" si="106"/>
        <v>0</v>
      </c>
      <c r="BB455">
        <f t="shared" si="107"/>
        <v>0</v>
      </c>
      <c r="BC455">
        <f t="shared" si="108"/>
        <v>0</v>
      </c>
      <c r="BD455">
        <f t="shared" si="109"/>
        <v>0</v>
      </c>
      <c r="BE455" t="e">
        <f t="shared" si="110"/>
        <v>#N/A</v>
      </c>
      <c r="BF455" t="e">
        <f t="shared" si="111"/>
        <v>#N/A</v>
      </c>
      <c r="BG455" t="e">
        <f t="shared" si="112"/>
        <v>#N/A</v>
      </c>
      <c r="BH455" t="e">
        <f t="shared" si="113"/>
        <v>#N/A</v>
      </c>
      <c r="BI455" t="e">
        <f t="shared" si="114"/>
        <v>#N/A</v>
      </c>
      <c r="BJ455" t="e">
        <f t="shared" si="115"/>
        <v>#N/A</v>
      </c>
    </row>
    <row r="456" spans="1:62">
      <c r="A456" s="8">
        <v>151</v>
      </c>
      <c r="D456">
        <v>4145780</v>
      </c>
      <c r="E456">
        <v>4145580</v>
      </c>
      <c r="F456">
        <v>4145500</v>
      </c>
      <c r="G456">
        <v>4145640</v>
      </c>
      <c r="H456">
        <v>4144020</v>
      </c>
      <c r="I456">
        <v>4144500</v>
      </c>
      <c r="J456">
        <v>4144690</v>
      </c>
      <c r="K456">
        <v>4145290</v>
      </c>
      <c r="L456">
        <v>4146890</v>
      </c>
      <c r="M456">
        <v>4147110</v>
      </c>
      <c r="N456">
        <v>4146950</v>
      </c>
      <c r="V456" s="8">
        <v>151</v>
      </c>
      <c r="W456" t="e">
        <f t="shared" si="78"/>
        <v>#N/A</v>
      </c>
      <c r="X456" t="e">
        <f t="shared" si="79"/>
        <v>#N/A</v>
      </c>
      <c r="Y456">
        <f t="shared" si="80"/>
        <v>2130</v>
      </c>
      <c r="Z456">
        <f t="shared" si="81"/>
        <v>1930</v>
      </c>
      <c r="AA456">
        <f t="shared" si="82"/>
        <v>1850</v>
      </c>
      <c r="AB456">
        <f t="shared" si="83"/>
        <v>1990</v>
      </c>
      <c r="AC456">
        <f t="shared" si="84"/>
        <v>370</v>
      </c>
      <c r="AD456">
        <f t="shared" si="85"/>
        <v>850</v>
      </c>
      <c r="AE456">
        <f t="shared" si="86"/>
        <v>1040</v>
      </c>
      <c r="AF456">
        <f t="shared" si="87"/>
        <v>1640</v>
      </c>
      <c r="AG456">
        <f t="shared" si="88"/>
        <v>3240</v>
      </c>
      <c r="AH456">
        <f t="shared" si="89"/>
        <v>3460</v>
      </c>
      <c r="AI456">
        <f t="shared" si="90"/>
        <v>3300</v>
      </c>
      <c r="AJ456" t="e">
        <f t="shared" si="91"/>
        <v>#N/A</v>
      </c>
      <c r="AK456" t="e">
        <f t="shared" si="92"/>
        <v>#N/A</v>
      </c>
      <c r="AL456" t="e">
        <f t="shared" si="93"/>
        <v>#N/A</v>
      </c>
      <c r="AM456" t="e">
        <f t="shared" si="94"/>
        <v>#N/A</v>
      </c>
      <c r="AN456" t="e">
        <f t="shared" si="95"/>
        <v>#N/A</v>
      </c>
      <c r="AO456" t="e">
        <f t="shared" si="96"/>
        <v>#N/A</v>
      </c>
      <c r="AQ456" s="8">
        <v>151</v>
      </c>
      <c r="AR456" t="e">
        <f t="shared" si="97"/>
        <v>#N/A</v>
      </c>
      <c r="AS456" t="e">
        <f t="shared" si="98"/>
        <v>#N/A</v>
      </c>
      <c r="AT456">
        <f t="shared" si="99"/>
        <v>0</v>
      </c>
      <c r="AU456">
        <f t="shared" si="100"/>
        <v>0</v>
      </c>
      <c r="AV456">
        <f t="shared" si="101"/>
        <v>0</v>
      </c>
      <c r="AW456">
        <f t="shared" si="102"/>
        <v>0</v>
      </c>
      <c r="AX456">
        <f t="shared" si="103"/>
        <v>0</v>
      </c>
      <c r="AY456">
        <f t="shared" si="104"/>
        <v>0</v>
      </c>
      <c r="AZ456">
        <f t="shared" si="105"/>
        <v>0</v>
      </c>
      <c r="BA456">
        <f t="shared" si="106"/>
        <v>0</v>
      </c>
      <c r="BB456">
        <f t="shared" si="107"/>
        <v>0</v>
      </c>
      <c r="BC456">
        <f t="shared" si="108"/>
        <v>0</v>
      </c>
      <c r="BD456">
        <f t="shared" si="109"/>
        <v>0</v>
      </c>
      <c r="BE456" t="e">
        <f t="shared" si="110"/>
        <v>#N/A</v>
      </c>
      <c r="BF456" t="e">
        <f t="shared" si="111"/>
        <v>#N/A</v>
      </c>
      <c r="BG456" t="e">
        <f t="shared" si="112"/>
        <v>#N/A</v>
      </c>
      <c r="BH456" t="e">
        <f t="shared" si="113"/>
        <v>#N/A</v>
      </c>
      <c r="BI456" t="e">
        <f t="shared" si="114"/>
        <v>#N/A</v>
      </c>
      <c r="BJ456" t="e">
        <f t="shared" si="115"/>
        <v>#N/A</v>
      </c>
    </row>
    <row r="457" spans="1:62">
      <c r="A457" s="8">
        <v>152</v>
      </c>
      <c r="D457">
        <v>4145800</v>
      </c>
      <c r="E457">
        <v>4145550</v>
      </c>
      <c r="F457">
        <v>4145510</v>
      </c>
      <c r="G457">
        <v>4145560</v>
      </c>
      <c r="H457">
        <v>4143940</v>
      </c>
      <c r="I457">
        <v>4144510</v>
      </c>
      <c r="J457">
        <v>4144600</v>
      </c>
      <c r="K457">
        <v>4145050</v>
      </c>
      <c r="L457">
        <v>4146920</v>
      </c>
      <c r="M457">
        <v>4147100</v>
      </c>
      <c r="V457" s="8">
        <v>152</v>
      </c>
      <c r="W457" t="e">
        <f t="shared" si="78"/>
        <v>#N/A</v>
      </c>
      <c r="X457" t="e">
        <f t="shared" si="79"/>
        <v>#N/A</v>
      </c>
      <c r="Y457">
        <f t="shared" si="80"/>
        <v>2150</v>
      </c>
      <c r="Z457">
        <f t="shared" si="81"/>
        <v>1900</v>
      </c>
      <c r="AA457">
        <f t="shared" si="82"/>
        <v>1860</v>
      </c>
      <c r="AB457">
        <f t="shared" si="83"/>
        <v>1910</v>
      </c>
      <c r="AC457">
        <f t="shared" si="84"/>
        <v>290</v>
      </c>
      <c r="AD457">
        <f t="shared" si="85"/>
        <v>860</v>
      </c>
      <c r="AE457">
        <f t="shared" si="86"/>
        <v>950</v>
      </c>
      <c r="AF457">
        <f t="shared" si="87"/>
        <v>1400</v>
      </c>
      <c r="AG457">
        <f t="shared" si="88"/>
        <v>3270</v>
      </c>
      <c r="AH457">
        <f t="shared" si="89"/>
        <v>3450</v>
      </c>
      <c r="AI457" t="e">
        <f t="shared" si="90"/>
        <v>#N/A</v>
      </c>
      <c r="AJ457" t="e">
        <f t="shared" si="91"/>
        <v>#N/A</v>
      </c>
      <c r="AK457" t="e">
        <f t="shared" si="92"/>
        <v>#N/A</v>
      </c>
      <c r="AL457" t="e">
        <f t="shared" si="93"/>
        <v>#N/A</v>
      </c>
      <c r="AM457" t="e">
        <f t="shared" si="94"/>
        <v>#N/A</v>
      </c>
      <c r="AN457" t="e">
        <f t="shared" si="95"/>
        <v>#N/A</v>
      </c>
      <c r="AO457" t="e">
        <f t="shared" si="96"/>
        <v>#N/A</v>
      </c>
      <c r="AQ457" s="8">
        <v>152</v>
      </c>
      <c r="AR457" t="e">
        <f t="shared" si="97"/>
        <v>#N/A</v>
      </c>
      <c r="AS457" t="e">
        <f t="shared" si="98"/>
        <v>#N/A</v>
      </c>
      <c r="AT457">
        <f t="shared" si="99"/>
        <v>0</v>
      </c>
      <c r="AU457">
        <f t="shared" si="100"/>
        <v>0</v>
      </c>
      <c r="AV457">
        <f t="shared" si="101"/>
        <v>0</v>
      </c>
      <c r="AW457">
        <f t="shared" si="102"/>
        <v>0</v>
      </c>
      <c r="AX457">
        <f t="shared" si="103"/>
        <v>0</v>
      </c>
      <c r="AY457">
        <f t="shared" si="104"/>
        <v>0</v>
      </c>
      <c r="AZ457">
        <f t="shared" si="105"/>
        <v>0</v>
      </c>
      <c r="BA457">
        <f t="shared" si="106"/>
        <v>0</v>
      </c>
      <c r="BB457">
        <f t="shared" si="107"/>
        <v>0</v>
      </c>
      <c r="BC457">
        <f t="shared" si="108"/>
        <v>0</v>
      </c>
      <c r="BD457" t="e">
        <f t="shared" si="109"/>
        <v>#N/A</v>
      </c>
      <c r="BE457" t="e">
        <f t="shared" si="110"/>
        <v>#N/A</v>
      </c>
      <c r="BF457" t="e">
        <f t="shared" si="111"/>
        <v>#N/A</v>
      </c>
      <c r="BG457" t="e">
        <f t="shared" si="112"/>
        <v>#N/A</v>
      </c>
      <c r="BH457" t="e">
        <f t="shared" si="113"/>
        <v>#N/A</v>
      </c>
      <c r="BI457" t="e">
        <f t="shared" si="114"/>
        <v>#N/A</v>
      </c>
      <c r="BJ457" t="e">
        <f t="shared" si="115"/>
        <v>#N/A</v>
      </c>
    </row>
    <row r="458" spans="1:62">
      <c r="A458" s="8">
        <v>153</v>
      </c>
      <c r="D458">
        <v>4145810</v>
      </c>
      <c r="E458">
        <v>4145560</v>
      </c>
      <c r="F458">
        <v>4145530</v>
      </c>
      <c r="G458">
        <v>4145130</v>
      </c>
      <c r="H458">
        <v>4143930</v>
      </c>
      <c r="I458">
        <v>4144540</v>
      </c>
      <c r="J458">
        <v>4144590</v>
      </c>
      <c r="K458">
        <v>4144760</v>
      </c>
      <c r="L458">
        <v>4146920</v>
      </c>
      <c r="M458">
        <v>4147020</v>
      </c>
      <c r="V458" s="8">
        <v>153</v>
      </c>
      <c r="W458" t="e">
        <f t="shared" si="78"/>
        <v>#N/A</v>
      </c>
      <c r="X458" t="e">
        <f t="shared" si="79"/>
        <v>#N/A</v>
      </c>
      <c r="Y458">
        <f t="shared" si="80"/>
        <v>2160</v>
      </c>
      <c r="Z458">
        <f t="shared" si="81"/>
        <v>1910</v>
      </c>
      <c r="AA458">
        <f t="shared" si="82"/>
        <v>1880</v>
      </c>
      <c r="AB458">
        <f t="shared" si="83"/>
        <v>1480</v>
      </c>
      <c r="AC458">
        <f t="shared" si="84"/>
        <v>280</v>
      </c>
      <c r="AD458">
        <f t="shared" si="85"/>
        <v>890</v>
      </c>
      <c r="AE458">
        <f t="shared" si="86"/>
        <v>940</v>
      </c>
      <c r="AF458">
        <f t="shared" si="87"/>
        <v>1110</v>
      </c>
      <c r="AG458">
        <f t="shared" si="88"/>
        <v>3270</v>
      </c>
      <c r="AH458">
        <f t="shared" si="89"/>
        <v>3370</v>
      </c>
      <c r="AI458" t="e">
        <f t="shared" si="90"/>
        <v>#N/A</v>
      </c>
      <c r="AJ458" t="e">
        <f t="shared" si="91"/>
        <v>#N/A</v>
      </c>
      <c r="AK458" t="e">
        <f t="shared" si="92"/>
        <v>#N/A</v>
      </c>
      <c r="AL458" t="e">
        <f t="shared" si="93"/>
        <v>#N/A</v>
      </c>
      <c r="AM458" t="e">
        <f t="shared" si="94"/>
        <v>#N/A</v>
      </c>
      <c r="AN458" t="e">
        <f t="shared" si="95"/>
        <v>#N/A</v>
      </c>
      <c r="AO458" t="e">
        <f t="shared" si="96"/>
        <v>#N/A</v>
      </c>
      <c r="AQ458" s="8">
        <v>153</v>
      </c>
      <c r="AR458" t="e">
        <f t="shared" si="97"/>
        <v>#N/A</v>
      </c>
      <c r="AS458" t="e">
        <f t="shared" si="98"/>
        <v>#N/A</v>
      </c>
      <c r="AT458">
        <f t="shared" si="99"/>
        <v>0</v>
      </c>
      <c r="AU458">
        <f t="shared" si="100"/>
        <v>0</v>
      </c>
      <c r="AV458">
        <f t="shared" si="101"/>
        <v>0</v>
      </c>
      <c r="AW458">
        <f t="shared" si="102"/>
        <v>0</v>
      </c>
      <c r="AX458">
        <f t="shared" si="103"/>
        <v>0</v>
      </c>
      <c r="AY458">
        <f t="shared" si="104"/>
        <v>0</v>
      </c>
      <c r="AZ458">
        <f t="shared" si="105"/>
        <v>0</v>
      </c>
      <c r="BA458">
        <f t="shared" si="106"/>
        <v>0</v>
      </c>
      <c r="BB458">
        <f t="shared" si="107"/>
        <v>0</v>
      </c>
      <c r="BC458">
        <f t="shared" si="108"/>
        <v>0</v>
      </c>
      <c r="BD458" t="e">
        <f t="shared" si="109"/>
        <v>#N/A</v>
      </c>
      <c r="BE458" t="e">
        <f t="shared" si="110"/>
        <v>#N/A</v>
      </c>
      <c r="BF458" t="e">
        <f t="shared" si="111"/>
        <v>#N/A</v>
      </c>
      <c r="BG458" t="e">
        <f t="shared" si="112"/>
        <v>#N/A</v>
      </c>
      <c r="BH458" t="e">
        <f t="shared" si="113"/>
        <v>#N/A</v>
      </c>
      <c r="BI458" t="e">
        <f t="shared" si="114"/>
        <v>#N/A</v>
      </c>
      <c r="BJ458" t="e">
        <f t="shared" si="115"/>
        <v>#N/A</v>
      </c>
    </row>
    <row r="459" spans="1:62">
      <c r="A459" s="8">
        <v>154</v>
      </c>
      <c r="D459">
        <v>4145800</v>
      </c>
      <c r="E459">
        <v>4145580</v>
      </c>
      <c r="F459">
        <v>4145550</v>
      </c>
      <c r="G459">
        <v>4144680</v>
      </c>
      <c r="H459">
        <v>4143950</v>
      </c>
      <c r="I459">
        <v>4144590</v>
      </c>
      <c r="J459">
        <v>4144630</v>
      </c>
      <c r="K459">
        <v>4144890</v>
      </c>
      <c r="L459">
        <v>4146760</v>
      </c>
      <c r="M459">
        <v>4147060</v>
      </c>
      <c r="V459" s="8">
        <v>154</v>
      </c>
      <c r="W459" t="e">
        <f t="shared" si="78"/>
        <v>#N/A</v>
      </c>
      <c r="X459" t="e">
        <f t="shared" si="79"/>
        <v>#N/A</v>
      </c>
      <c r="Y459">
        <f t="shared" si="80"/>
        <v>2150</v>
      </c>
      <c r="Z459">
        <f t="shared" si="81"/>
        <v>1930</v>
      </c>
      <c r="AA459">
        <f t="shared" si="82"/>
        <v>1900</v>
      </c>
      <c r="AB459">
        <f t="shared" si="83"/>
        <v>1030</v>
      </c>
      <c r="AC459">
        <f t="shared" si="84"/>
        <v>300</v>
      </c>
      <c r="AD459">
        <f t="shared" si="85"/>
        <v>940</v>
      </c>
      <c r="AE459">
        <f t="shared" si="86"/>
        <v>980</v>
      </c>
      <c r="AF459">
        <f t="shared" si="87"/>
        <v>1240</v>
      </c>
      <c r="AG459">
        <f t="shared" si="88"/>
        <v>3110</v>
      </c>
      <c r="AH459">
        <f t="shared" si="89"/>
        <v>3410</v>
      </c>
      <c r="AI459" t="e">
        <f t="shared" si="90"/>
        <v>#N/A</v>
      </c>
      <c r="AJ459" t="e">
        <f t="shared" si="91"/>
        <v>#N/A</v>
      </c>
      <c r="AK459" t="e">
        <f t="shared" si="92"/>
        <v>#N/A</v>
      </c>
      <c r="AL459" t="e">
        <f t="shared" si="93"/>
        <v>#N/A</v>
      </c>
      <c r="AM459" t="e">
        <f t="shared" si="94"/>
        <v>#N/A</v>
      </c>
      <c r="AN459" t="e">
        <f t="shared" si="95"/>
        <v>#N/A</v>
      </c>
      <c r="AO459" t="e">
        <f t="shared" si="96"/>
        <v>#N/A</v>
      </c>
      <c r="AQ459" s="8">
        <v>154</v>
      </c>
      <c r="AR459" t="e">
        <f t="shared" si="97"/>
        <v>#N/A</v>
      </c>
      <c r="AS459" t="e">
        <f t="shared" si="98"/>
        <v>#N/A</v>
      </c>
      <c r="AT459">
        <f t="shared" si="99"/>
        <v>0</v>
      </c>
      <c r="AU459">
        <f t="shared" si="100"/>
        <v>0</v>
      </c>
      <c r="AV459">
        <f t="shared" si="101"/>
        <v>0</v>
      </c>
      <c r="AW459">
        <f t="shared" si="102"/>
        <v>0</v>
      </c>
      <c r="AX459">
        <f t="shared" si="103"/>
        <v>0</v>
      </c>
      <c r="AY459">
        <f t="shared" si="104"/>
        <v>0</v>
      </c>
      <c r="AZ459">
        <f t="shared" si="105"/>
        <v>0</v>
      </c>
      <c r="BA459">
        <f t="shared" si="106"/>
        <v>0</v>
      </c>
      <c r="BB459">
        <f t="shared" si="107"/>
        <v>0</v>
      </c>
      <c r="BC459">
        <f t="shared" si="108"/>
        <v>0</v>
      </c>
      <c r="BD459" t="e">
        <f t="shared" si="109"/>
        <v>#N/A</v>
      </c>
      <c r="BE459" t="e">
        <f t="shared" si="110"/>
        <v>#N/A</v>
      </c>
      <c r="BF459" t="e">
        <f t="shared" si="111"/>
        <v>#N/A</v>
      </c>
      <c r="BG459" t="e">
        <f t="shared" si="112"/>
        <v>#N/A</v>
      </c>
      <c r="BH459" t="e">
        <f t="shared" si="113"/>
        <v>#N/A</v>
      </c>
      <c r="BI459" t="e">
        <f t="shared" si="114"/>
        <v>#N/A</v>
      </c>
      <c r="BJ459" t="e">
        <f t="shared" si="115"/>
        <v>#N/A</v>
      </c>
    </row>
    <row r="460" spans="1:62">
      <c r="A460" s="8">
        <v>155</v>
      </c>
      <c r="D460">
        <v>4145790</v>
      </c>
      <c r="E460">
        <v>4145590</v>
      </c>
      <c r="F460">
        <v>4145560</v>
      </c>
      <c r="G460">
        <v>4144430</v>
      </c>
      <c r="H460">
        <v>4143900</v>
      </c>
      <c r="I460">
        <v>4144650</v>
      </c>
      <c r="J460">
        <v>4144790</v>
      </c>
      <c r="K460">
        <v>4145050</v>
      </c>
      <c r="L460">
        <v>4146720</v>
      </c>
      <c r="M460">
        <v>4147080</v>
      </c>
      <c r="V460" s="8">
        <v>155</v>
      </c>
      <c r="W460" t="e">
        <f t="shared" si="78"/>
        <v>#N/A</v>
      </c>
      <c r="X460" t="e">
        <f t="shared" si="79"/>
        <v>#N/A</v>
      </c>
      <c r="Y460">
        <f t="shared" si="80"/>
        <v>2140</v>
      </c>
      <c r="Z460">
        <f t="shared" si="81"/>
        <v>1940</v>
      </c>
      <c r="AA460">
        <f t="shared" si="82"/>
        <v>1910</v>
      </c>
      <c r="AB460">
        <f t="shared" si="83"/>
        <v>780</v>
      </c>
      <c r="AC460">
        <f t="shared" si="84"/>
        <v>250</v>
      </c>
      <c r="AD460">
        <f t="shared" si="85"/>
        <v>1000</v>
      </c>
      <c r="AE460">
        <f t="shared" si="86"/>
        <v>1140</v>
      </c>
      <c r="AF460">
        <f t="shared" si="87"/>
        <v>1400</v>
      </c>
      <c r="AG460">
        <f t="shared" si="88"/>
        <v>3070</v>
      </c>
      <c r="AH460">
        <f t="shared" si="89"/>
        <v>3430</v>
      </c>
      <c r="AI460" t="e">
        <f t="shared" si="90"/>
        <v>#N/A</v>
      </c>
      <c r="AJ460" t="e">
        <f t="shared" si="91"/>
        <v>#N/A</v>
      </c>
      <c r="AK460" t="e">
        <f t="shared" si="92"/>
        <v>#N/A</v>
      </c>
      <c r="AL460" t="e">
        <f t="shared" si="93"/>
        <v>#N/A</v>
      </c>
      <c r="AM460" t="e">
        <f t="shared" si="94"/>
        <v>#N/A</v>
      </c>
      <c r="AN460" t="e">
        <f t="shared" si="95"/>
        <v>#N/A</v>
      </c>
      <c r="AO460" t="e">
        <f t="shared" si="96"/>
        <v>#N/A</v>
      </c>
      <c r="AQ460" s="8">
        <v>155</v>
      </c>
      <c r="AR460" t="e">
        <f t="shared" si="97"/>
        <v>#N/A</v>
      </c>
      <c r="AS460" t="e">
        <f t="shared" si="98"/>
        <v>#N/A</v>
      </c>
      <c r="AT460">
        <f t="shared" si="99"/>
        <v>0</v>
      </c>
      <c r="AU460">
        <f t="shared" si="100"/>
        <v>0</v>
      </c>
      <c r="AV460">
        <f t="shared" si="101"/>
        <v>0</v>
      </c>
      <c r="AW460">
        <f t="shared" si="102"/>
        <v>0</v>
      </c>
      <c r="AX460">
        <f t="shared" si="103"/>
        <v>0</v>
      </c>
      <c r="AY460">
        <f t="shared" si="104"/>
        <v>0</v>
      </c>
      <c r="AZ460">
        <f t="shared" si="105"/>
        <v>0</v>
      </c>
      <c r="BA460">
        <f t="shared" si="106"/>
        <v>0</v>
      </c>
      <c r="BB460">
        <f t="shared" si="107"/>
        <v>0</v>
      </c>
      <c r="BC460">
        <f t="shared" si="108"/>
        <v>0</v>
      </c>
      <c r="BD460" t="e">
        <f t="shared" si="109"/>
        <v>#N/A</v>
      </c>
      <c r="BE460" t="e">
        <f t="shared" si="110"/>
        <v>#N/A</v>
      </c>
      <c r="BF460" t="e">
        <f t="shared" si="111"/>
        <v>#N/A</v>
      </c>
      <c r="BG460" t="e">
        <f t="shared" si="112"/>
        <v>#N/A</v>
      </c>
      <c r="BH460" t="e">
        <f t="shared" si="113"/>
        <v>#N/A</v>
      </c>
      <c r="BI460" t="e">
        <f t="shared" si="114"/>
        <v>#N/A</v>
      </c>
      <c r="BJ460" t="e">
        <f t="shared" si="115"/>
        <v>#N/A</v>
      </c>
    </row>
    <row r="461" spans="1:62">
      <c r="A461" s="8">
        <v>156</v>
      </c>
      <c r="D461">
        <v>4145800</v>
      </c>
      <c r="E461">
        <v>4145590</v>
      </c>
      <c r="F461">
        <v>4145580</v>
      </c>
      <c r="G461">
        <v>4144330</v>
      </c>
      <c r="H461">
        <v>4143930</v>
      </c>
      <c r="I461">
        <v>4144670</v>
      </c>
      <c r="J461">
        <v>4144850</v>
      </c>
      <c r="K461">
        <v>4145090</v>
      </c>
      <c r="L461">
        <v>4146710</v>
      </c>
      <c r="M461">
        <v>4147100</v>
      </c>
      <c r="V461" s="8">
        <v>156</v>
      </c>
      <c r="W461" t="e">
        <f t="shared" si="78"/>
        <v>#N/A</v>
      </c>
      <c r="X461" t="e">
        <f t="shared" si="79"/>
        <v>#N/A</v>
      </c>
      <c r="Y461">
        <f t="shared" si="80"/>
        <v>2150</v>
      </c>
      <c r="Z461">
        <f t="shared" si="81"/>
        <v>1940</v>
      </c>
      <c r="AA461">
        <f t="shared" si="82"/>
        <v>1930</v>
      </c>
      <c r="AB461">
        <f t="shared" si="83"/>
        <v>680</v>
      </c>
      <c r="AC461">
        <f t="shared" si="84"/>
        <v>280</v>
      </c>
      <c r="AD461">
        <f t="shared" si="85"/>
        <v>1020</v>
      </c>
      <c r="AE461">
        <f t="shared" si="86"/>
        <v>1200</v>
      </c>
      <c r="AF461">
        <f t="shared" si="87"/>
        <v>1440</v>
      </c>
      <c r="AG461">
        <f t="shared" si="88"/>
        <v>3060</v>
      </c>
      <c r="AH461">
        <f t="shared" si="89"/>
        <v>3450</v>
      </c>
      <c r="AI461" t="e">
        <f t="shared" si="90"/>
        <v>#N/A</v>
      </c>
      <c r="AJ461" t="e">
        <f t="shared" si="91"/>
        <v>#N/A</v>
      </c>
      <c r="AK461" t="e">
        <f t="shared" si="92"/>
        <v>#N/A</v>
      </c>
      <c r="AL461" t="e">
        <f t="shared" si="93"/>
        <v>#N/A</v>
      </c>
      <c r="AM461" t="e">
        <f t="shared" si="94"/>
        <v>#N/A</v>
      </c>
      <c r="AN461" t="e">
        <f t="shared" si="95"/>
        <v>#N/A</v>
      </c>
      <c r="AO461" t="e">
        <f t="shared" si="96"/>
        <v>#N/A</v>
      </c>
      <c r="AQ461" s="8">
        <v>156</v>
      </c>
      <c r="AR461" t="e">
        <f t="shared" si="97"/>
        <v>#N/A</v>
      </c>
      <c r="AS461" t="e">
        <f t="shared" si="98"/>
        <v>#N/A</v>
      </c>
      <c r="AT461">
        <f t="shared" si="99"/>
        <v>0</v>
      </c>
      <c r="AU461">
        <f t="shared" si="100"/>
        <v>0</v>
      </c>
      <c r="AV461">
        <f t="shared" si="101"/>
        <v>0</v>
      </c>
      <c r="AW461">
        <f t="shared" si="102"/>
        <v>0</v>
      </c>
      <c r="AX461">
        <f t="shared" si="103"/>
        <v>0</v>
      </c>
      <c r="AY461">
        <f t="shared" si="104"/>
        <v>0</v>
      </c>
      <c r="AZ461">
        <f t="shared" si="105"/>
        <v>0</v>
      </c>
      <c r="BA461">
        <f t="shared" si="106"/>
        <v>0</v>
      </c>
      <c r="BB461">
        <f t="shared" si="107"/>
        <v>0</v>
      </c>
      <c r="BC461">
        <f t="shared" si="108"/>
        <v>0</v>
      </c>
      <c r="BD461" t="e">
        <f t="shared" si="109"/>
        <v>#N/A</v>
      </c>
      <c r="BE461" t="e">
        <f t="shared" si="110"/>
        <v>#N/A</v>
      </c>
      <c r="BF461" t="e">
        <f t="shared" si="111"/>
        <v>#N/A</v>
      </c>
      <c r="BG461" t="e">
        <f t="shared" si="112"/>
        <v>#N/A</v>
      </c>
      <c r="BH461" t="e">
        <f t="shared" si="113"/>
        <v>#N/A</v>
      </c>
      <c r="BI461" t="e">
        <f t="shared" si="114"/>
        <v>#N/A</v>
      </c>
      <c r="BJ461" t="e">
        <f t="shared" si="115"/>
        <v>#N/A</v>
      </c>
    </row>
    <row r="462" spans="1:62">
      <c r="A462" s="8">
        <v>157</v>
      </c>
      <c r="D462">
        <v>4145760</v>
      </c>
      <c r="E462">
        <v>4145600</v>
      </c>
      <c r="F462">
        <v>4145600</v>
      </c>
      <c r="G462">
        <v>4144270</v>
      </c>
      <c r="H462">
        <v>4143950</v>
      </c>
      <c r="I462">
        <v>4144730</v>
      </c>
      <c r="J462">
        <v>4145070</v>
      </c>
      <c r="K462">
        <v>4145230</v>
      </c>
      <c r="L462">
        <v>4146710</v>
      </c>
      <c r="M462">
        <v>4147150</v>
      </c>
      <c r="V462" s="8">
        <v>157</v>
      </c>
      <c r="W462" t="e">
        <f t="shared" si="78"/>
        <v>#N/A</v>
      </c>
      <c r="X462" t="e">
        <f t="shared" si="79"/>
        <v>#N/A</v>
      </c>
      <c r="Y462">
        <f t="shared" si="80"/>
        <v>2110</v>
      </c>
      <c r="Z462">
        <f t="shared" si="81"/>
        <v>1950</v>
      </c>
      <c r="AA462">
        <f t="shared" si="82"/>
        <v>1950</v>
      </c>
      <c r="AB462">
        <f t="shared" si="83"/>
        <v>620</v>
      </c>
      <c r="AC462">
        <f t="shared" si="84"/>
        <v>300</v>
      </c>
      <c r="AD462">
        <f t="shared" si="85"/>
        <v>1080</v>
      </c>
      <c r="AE462">
        <f t="shared" si="86"/>
        <v>1420</v>
      </c>
      <c r="AF462">
        <f t="shared" si="87"/>
        <v>1580</v>
      </c>
      <c r="AG462">
        <f t="shared" si="88"/>
        <v>3060</v>
      </c>
      <c r="AH462">
        <f t="shared" si="89"/>
        <v>3500</v>
      </c>
      <c r="AI462" t="e">
        <f t="shared" si="90"/>
        <v>#N/A</v>
      </c>
      <c r="AJ462" t="e">
        <f t="shared" si="91"/>
        <v>#N/A</v>
      </c>
      <c r="AK462" t="e">
        <f t="shared" si="92"/>
        <v>#N/A</v>
      </c>
      <c r="AL462" t="e">
        <f t="shared" si="93"/>
        <v>#N/A</v>
      </c>
      <c r="AM462" t="e">
        <f t="shared" si="94"/>
        <v>#N/A</v>
      </c>
      <c r="AN462" t="e">
        <f t="shared" si="95"/>
        <v>#N/A</v>
      </c>
      <c r="AO462" t="e">
        <f t="shared" si="96"/>
        <v>#N/A</v>
      </c>
      <c r="AQ462" s="8">
        <v>157</v>
      </c>
      <c r="AR462" t="e">
        <f t="shared" si="97"/>
        <v>#N/A</v>
      </c>
      <c r="AS462" t="e">
        <f t="shared" si="98"/>
        <v>#N/A</v>
      </c>
      <c r="AT462">
        <f t="shared" si="99"/>
        <v>0</v>
      </c>
      <c r="AU462">
        <f t="shared" si="100"/>
        <v>0</v>
      </c>
      <c r="AV462">
        <f t="shared" si="101"/>
        <v>0</v>
      </c>
      <c r="AW462">
        <f t="shared" si="102"/>
        <v>0</v>
      </c>
      <c r="AX462">
        <f t="shared" si="103"/>
        <v>0</v>
      </c>
      <c r="AY462">
        <f t="shared" si="104"/>
        <v>0</v>
      </c>
      <c r="AZ462">
        <f t="shared" si="105"/>
        <v>0</v>
      </c>
      <c r="BA462">
        <f t="shared" si="106"/>
        <v>0</v>
      </c>
      <c r="BB462">
        <f t="shared" si="107"/>
        <v>0</v>
      </c>
      <c r="BC462">
        <f t="shared" si="108"/>
        <v>0</v>
      </c>
      <c r="BD462" t="e">
        <f t="shared" si="109"/>
        <v>#N/A</v>
      </c>
      <c r="BE462" t="e">
        <f t="shared" si="110"/>
        <v>#N/A</v>
      </c>
      <c r="BF462" t="e">
        <f t="shared" si="111"/>
        <v>#N/A</v>
      </c>
      <c r="BG462" t="e">
        <f t="shared" si="112"/>
        <v>#N/A</v>
      </c>
      <c r="BH462" t="e">
        <f t="shared" si="113"/>
        <v>#N/A</v>
      </c>
      <c r="BI462" t="e">
        <f t="shared" si="114"/>
        <v>#N/A</v>
      </c>
      <c r="BJ462" t="e">
        <f t="shared" si="115"/>
        <v>#N/A</v>
      </c>
    </row>
    <row r="463" spans="1:62">
      <c r="A463" s="8">
        <v>158</v>
      </c>
      <c r="D463">
        <v>4145750</v>
      </c>
      <c r="E463">
        <v>4145600</v>
      </c>
      <c r="F463">
        <v>4145610</v>
      </c>
      <c r="G463">
        <v>4144290</v>
      </c>
      <c r="H463">
        <v>4143950</v>
      </c>
      <c r="I463">
        <v>4144790</v>
      </c>
      <c r="J463">
        <v>4145100</v>
      </c>
      <c r="K463">
        <v>4145330</v>
      </c>
      <c r="L463">
        <v>4146710</v>
      </c>
      <c r="M463">
        <v>4147220</v>
      </c>
      <c r="V463" s="8">
        <v>158</v>
      </c>
      <c r="W463" t="e">
        <f t="shared" si="78"/>
        <v>#N/A</v>
      </c>
      <c r="X463" t="e">
        <f t="shared" si="79"/>
        <v>#N/A</v>
      </c>
      <c r="Y463">
        <f t="shared" si="80"/>
        <v>2100</v>
      </c>
      <c r="Z463">
        <f t="shared" si="81"/>
        <v>1950</v>
      </c>
      <c r="AA463">
        <f t="shared" si="82"/>
        <v>1960</v>
      </c>
      <c r="AB463">
        <f t="shared" si="83"/>
        <v>640</v>
      </c>
      <c r="AC463">
        <f t="shared" si="84"/>
        <v>300</v>
      </c>
      <c r="AD463">
        <f t="shared" si="85"/>
        <v>1140</v>
      </c>
      <c r="AE463">
        <f t="shared" si="86"/>
        <v>1450</v>
      </c>
      <c r="AF463">
        <f t="shared" si="87"/>
        <v>1680</v>
      </c>
      <c r="AG463">
        <f t="shared" si="88"/>
        <v>3060</v>
      </c>
      <c r="AH463">
        <f t="shared" si="89"/>
        <v>3570</v>
      </c>
      <c r="AI463" t="e">
        <f t="shared" si="90"/>
        <v>#N/A</v>
      </c>
      <c r="AJ463" t="e">
        <f t="shared" si="91"/>
        <v>#N/A</v>
      </c>
      <c r="AK463" t="e">
        <f t="shared" si="92"/>
        <v>#N/A</v>
      </c>
      <c r="AL463" t="e">
        <f t="shared" si="93"/>
        <v>#N/A</v>
      </c>
      <c r="AM463" t="e">
        <f t="shared" si="94"/>
        <v>#N/A</v>
      </c>
      <c r="AN463" t="e">
        <f t="shared" si="95"/>
        <v>#N/A</v>
      </c>
      <c r="AO463" t="e">
        <f t="shared" si="96"/>
        <v>#N/A</v>
      </c>
      <c r="AQ463" s="8">
        <v>158</v>
      </c>
      <c r="AR463" t="e">
        <f t="shared" si="97"/>
        <v>#N/A</v>
      </c>
      <c r="AS463" t="e">
        <f t="shared" si="98"/>
        <v>#N/A</v>
      </c>
      <c r="AT463">
        <f t="shared" si="99"/>
        <v>0</v>
      </c>
      <c r="AU463">
        <f t="shared" si="100"/>
        <v>0</v>
      </c>
      <c r="AV463">
        <f t="shared" si="101"/>
        <v>0</v>
      </c>
      <c r="AW463">
        <f t="shared" si="102"/>
        <v>0</v>
      </c>
      <c r="AX463">
        <f t="shared" si="103"/>
        <v>0</v>
      </c>
      <c r="AY463">
        <f t="shared" si="104"/>
        <v>0</v>
      </c>
      <c r="AZ463">
        <f t="shared" si="105"/>
        <v>0</v>
      </c>
      <c r="BA463">
        <f t="shared" si="106"/>
        <v>0</v>
      </c>
      <c r="BB463">
        <f t="shared" si="107"/>
        <v>0</v>
      </c>
      <c r="BC463">
        <f t="shared" si="108"/>
        <v>0</v>
      </c>
      <c r="BD463" t="e">
        <f t="shared" si="109"/>
        <v>#N/A</v>
      </c>
      <c r="BE463" t="e">
        <f t="shared" si="110"/>
        <v>#N/A</v>
      </c>
      <c r="BF463" t="e">
        <f t="shared" si="111"/>
        <v>#N/A</v>
      </c>
      <c r="BG463" t="e">
        <f t="shared" si="112"/>
        <v>#N/A</v>
      </c>
      <c r="BH463" t="e">
        <f t="shared" si="113"/>
        <v>#N/A</v>
      </c>
      <c r="BI463" t="e">
        <f t="shared" si="114"/>
        <v>#N/A</v>
      </c>
      <c r="BJ463" t="e">
        <f t="shared" si="115"/>
        <v>#N/A</v>
      </c>
    </row>
    <row r="464" spans="1:62">
      <c r="A464" s="8">
        <v>159</v>
      </c>
      <c r="D464">
        <v>4145760</v>
      </c>
      <c r="E464">
        <v>4145520</v>
      </c>
      <c r="F464">
        <v>4145670</v>
      </c>
      <c r="G464">
        <v>4144180</v>
      </c>
      <c r="H464">
        <v>4143930</v>
      </c>
      <c r="I464">
        <v>4144840</v>
      </c>
      <c r="J464">
        <v>4145020</v>
      </c>
      <c r="K464">
        <v>4145370</v>
      </c>
      <c r="L464">
        <v>4146710</v>
      </c>
      <c r="M464">
        <v>4147270</v>
      </c>
      <c r="V464" s="8">
        <v>159</v>
      </c>
      <c r="W464" t="e">
        <f t="shared" si="78"/>
        <v>#N/A</v>
      </c>
      <c r="X464" t="e">
        <f t="shared" si="79"/>
        <v>#N/A</v>
      </c>
      <c r="Y464">
        <f t="shared" si="80"/>
        <v>2110</v>
      </c>
      <c r="Z464">
        <f t="shared" si="81"/>
        <v>1870</v>
      </c>
      <c r="AA464">
        <f t="shared" si="82"/>
        <v>2020</v>
      </c>
      <c r="AB464">
        <f t="shared" si="83"/>
        <v>530</v>
      </c>
      <c r="AC464">
        <f t="shared" si="84"/>
        <v>280</v>
      </c>
      <c r="AD464">
        <f t="shared" si="85"/>
        <v>1190</v>
      </c>
      <c r="AE464">
        <f t="shared" si="86"/>
        <v>1370</v>
      </c>
      <c r="AF464">
        <f t="shared" si="87"/>
        <v>1720</v>
      </c>
      <c r="AG464">
        <f t="shared" si="88"/>
        <v>3060</v>
      </c>
      <c r="AH464">
        <f t="shared" si="89"/>
        <v>3620</v>
      </c>
      <c r="AI464" t="e">
        <f t="shared" si="90"/>
        <v>#N/A</v>
      </c>
      <c r="AJ464" t="e">
        <f t="shared" si="91"/>
        <v>#N/A</v>
      </c>
      <c r="AK464" t="e">
        <f t="shared" si="92"/>
        <v>#N/A</v>
      </c>
      <c r="AL464" t="e">
        <f t="shared" si="93"/>
        <v>#N/A</v>
      </c>
      <c r="AM464" t="e">
        <f t="shared" si="94"/>
        <v>#N/A</v>
      </c>
      <c r="AN464" t="e">
        <f t="shared" si="95"/>
        <v>#N/A</v>
      </c>
      <c r="AO464" t="e">
        <f t="shared" si="96"/>
        <v>#N/A</v>
      </c>
      <c r="AQ464" s="8">
        <v>159</v>
      </c>
      <c r="AR464" t="e">
        <f t="shared" si="97"/>
        <v>#N/A</v>
      </c>
      <c r="AS464" t="e">
        <f t="shared" si="98"/>
        <v>#N/A</v>
      </c>
      <c r="AT464">
        <f t="shared" si="99"/>
        <v>0</v>
      </c>
      <c r="AU464">
        <f t="shared" si="100"/>
        <v>0</v>
      </c>
      <c r="AV464">
        <f t="shared" si="101"/>
        <v>0</v>
      </c>
      <c r="AW464">
        <f t="shared" si="102"/>
        <v>0</v>
      </c>
      <c r="AX464">
        <f t="shared" si="103"/>
        <v>0</v>
      </c>
      <c r="AY464">
        <f t="shared" si="104"/>
        <v>0</v>
      </c>
      <c r="AZ464">
        <f t="shared" si="105"/>
        <v>0</v>
      </c>
      <c r="BA464">
        <f t="shared" si="106"/>
        <v>0</v>
      </c>
      <c r="BB464">
        <f t="shared" si="107"/>
        <v>0</v>
      </c>
      <c r="BC464">
        <f t="shared" si="108"/>
        <v>0</v>
      </c>
      <c r="BD464" t="e">
        <f t="shared" si="109"/>
        <v>#N/A</v>
      </c>
      <c r="BE464" t="e">
        <f t="shared" si="110"/>
        <v>#N/A</v>
      </c>
      <c r="BF464" t="e">
        <f t="shared" si="111"/>
        <v>#N/A</v>
      </c>
      <c r="BG464" t="e">
        <f t="shared" si="112"/>
        <v>#N/A</v>
      </c>
      <c r="BH464" t="e">
        <f t="shared" si="113"/>
        <v>#N/A</v>
      </c>
      <c r="BI464" t="e">
        <f t="shared" si="114"/>
        <v>#N/A</v>
      </c>
      <c r="BJ464" t="e">
        <f t="shared" si="115"/>
        <v>#N/A</v>
      </c>
    </row>
    <row r="465" spans="1:62">
      <c r="A465" s="8">
        <v>160</v>
      </c>
      <c r="D465">
        <v>4145700</v>
      </c>
      <c r="E465">
        <v>4145540</v>
      </c>
      <c r="F465">
        <v>4145690</v>
      </c>
      <c r="G465">
        <v>4144170</v>
      </c>
      <c r="H465">
        <v>4143840</v>
      </c>
      <c r="I465">
        <v>4144900</v>
      </c>
      <c r="J465">
        <v>4145200</v>
      </c>
      <c r="K465">
        <v>4145420</v>
      </c>
      <c r="L465">
        <v>4146770</v>
      </c>
      <c r="M465">
        <v>4147300</v>
      </c>
      <c r="V465" s="8">
        <v>160</v>
      </c>
      <c r="W465" t="e">
        <f t="shared" si="78"/>
        <v>#N/A</v>
      </c>
      <c r="X465" t="e">
        <f t="shared" si="79"/>
        <v>#N/A</v>
      </c>
      <c r="Y465">
        <f t="shared" si="80"/>
        <v>2050</v>
      </c>
      <c r="Z465">
        <f t="shared" si="81"/>
        <v>1890</v>
      </c>
      <c r="AA465">
        <f t="shared" si="82"/>
        <v>2040</v>
      </c>
      <c r="AB465">
        <f t="shared" si="83"/>
        <v>520</v>
      </c>
      <c r="AC465">
        <f t="shared" si="84"/>
        <v>190</v>
      </c>
      <c r="AD465">
        <f t="shared" si="85"/>
        <v>1250</v>
      </c>
      <c r="AE465">
        <f t="shared" si="86"/>
        <v>1550</v>
      </c>
      <c r="AF465">
        <f t="shared" si="87"/>
        <v>1770</v>
      </c>
      <c r="AG465">
        <f t="shared" si="88"/>
        <v>3120</v>
      </c>
      <c r="AH465">
        <f t="shared" si="89"/>
        <v>3650</v>
      </c>
      <c r="AI465" t="e">
        <f t="shared" si="90"/>
        <v>#N/A</v>
      </c>
      <c r="AJ465" t="e">
        <f t="shared" si="91"/>
        <v>#N/A</v>
      </c>
      <c r="AK465" t="e">
        <f t="shared" si="92"/>
        <v>#N/A</v>
      </c>
      <c r="AL465" t="e">
        <f t="shared" si="93"/>
        <v>#N/A</v>
      </c>
      <c r="AM465" t="e">
        <f t="shared" si="94"/>
        <v>#N/A</v>
      </c>
      <c r="AN465" t="e">
        <f t="shared" si="95"/>
        <v>#N/A</v>
      </c>
      <c r="AO465" t="e">
        <f t="shared" si="96"/>
        <v>#N/A</v>
      </c>
      <c r="AQ465" s="8">
        <v>160</v>
      </c>
      <c r="AR465" t="e">
        <f t="shared" si="97"/>
        <v>#N/A</v>
      </c>
      <c r="AS465" t="e">
        <f t="shared" si="98"/>
        <v>#N/A</v>
      </c>
      <c r="AT465">
        <f t="shared" si="99"/>
        <v>0</v>
      </c>
      <c r="AU465">
        <f t="shared" si="100"/>
        <v>0</v>
      </c>
      <c r="AV465">
        <f t="shared" si="101"/>
        <v>0</v>
      </c>
      <c r="AW465">
        <f t="shared" si="102"/>
        <v>0</v>
      </c>
      <c r="AX465">
        <f t="shared" si="103"/>
        <v>1</v>
      </c>
      <c r="AY465">
        <f t="shared" si="104"/>
        <v>0</v>
      </c>
      <c r="AZ465">
        <f t="shared" si="105"/>
        <v>0</v>
      </c>
      <c r="BA465">
        <f t="shared" si="106"/>
        <v>0</v>
      </c>
      <c r="BB465">
        <f t="shared" si="107"/>
        <v>0</v>
      </c>
      <c r="BC465">
        <f t="shared" si="108"/>
        <v>0</v>
      </c>
      <c r="BD465" t="e">
        <f t="shared" si="109"/>
        <v>#N/A</v>
      </c>
      <c r="BE465" t="e">
        <f t="shared" si="110"/>
        <v>#N/A</v>
      </c>
      <c r="BF465" t="e">
        <f t="shared" si="111"/>
        <v>#N/A</v>
      </c>
      <c r="BG465" t="e">
        <f t="shared" si="112"/>
        <v>#N/A</v>
      </c>
      <c r="BH465" t="e">
        <f t="shared" si="113"/>
        <v>#N/A</v>
      </c>
      <c r="BI465" t="e">
        <f t="shared" si="114"/>
        <v>#N/A</v>
      </c>
      <c r="BJ465" t="e">
        <f t="shared" si="115"/>
        <v>#N/A</v>
      </c>
    </row>
    <row r="466" spans="1:62">
      <c r="A466" s="8">
        <v>161</v>
      </c>
      <c r="D466">
        <v>4145630</v>
      </c>
      <c r="E466">
        <v>4145560</v>
      </c>
      <c r="F466">
        <v>4145710</v>
      </c>
      <c r="G466">
        <v>4144190</v>
      </c>
      <c r="H466">
        <v>4143890</v>
      </c>
      <c r="I466">
        <v>4144930</v>
      </c>
      <c r="J466">
        <v>4145190</v>
      </c>
      <c r="K466">
        <v>4145540</v>
      </c>
      <c r="L466">
        <v>4146840</v>
      </c>
      <c r="M466">
        <v>4147300</v>
      </c>
      <c r="V466" s="8">
        <v>161</v>
      </c>
      <c r="W466" t="e">
        <f t="shared" si="78"/>
        <v>#N/A</v>
      </c>
      <c r="X466" t="e">
        <f t="shared" si="79"/>
        <v>#N/A</v>
      </c>
      <c r="Y466">
        <f t="shared" si="80"/>
        <v>1980</v>
      </c>
      <c r="Z466">
        <f t="shared" si="81"/>
        <v>1910</v>
      </c>
      <c r="AA466">
        <f t="shared" si="82"/>
        <v>2060</v>
      </c>
      <c r="AB466">
        <f t="shared" si="83"/>
        <v>540</v>
      </c>
      <c r="AC466">
        <f t="shared" si="84"/>
        <v>240</v>
      </c>
      <c r="AD466">
        <f t="shared" si="85"/>
        <v>1280</v>
      </c>
      <c r="AE466">
        <f t="shared" si="86"/>
        <v>1540</v>
      </c>
      <c r="AF466">
        <f t="shared" si="87"/>
        <v>1890</v>
      </c>
      <c r="AG466">
        <f t="shared" si="88"/>
        <v>3190</v>
      </c>
      <c r="AH466">
        <f t="shared" si="89"/>
        <v>3650</v>
      </c>
      <c r="AI466" t="e">
        <f t="shared" si="90"/>
        <v>#N/A</v>
      </c>
      <c r="AJ466" t="e">
        <f t="shared" si="91"/>
        <v>#N/A</v>
      </c>
      <c r="AK466" t="e">
        <f t="shared" si="92"/>
        <v>#N/A</v>
      </c>
      <c r="AL466" t="e">
        <f t="shared" si="93"/>
        <v>#N/A</v>
      </c>
      <c r="AM466" t="e">
        <f t="shared" si="94"/>
        <v>#N/A</v>
      </c>
      <c r="AN466" t="e">
        <f t="shared" si="95"/>
        <v>#N/A</v>
      </c>
      <c r="AO466" t="e">
        <f t="shared" si="96"/>
        <v>#N/A</v>
      </c>
      <c r="AQ466" s="8">
        <v>161</v>
      </c>
      <c r="AR466" t="e">
        <f t="shared" si="97"/>
        <v>#N/A</v>
      </c>
      <c r="AS466" t="e">
        <f t="shared" si="98"/>
        <v>#N/A</v>
      </c>
      <c r="AT466">
        <f t="shared" si="99"/>
        <v>0</v>
      </c>
      <c r="AU466">
        <f t="shared" si="100"/>
        <v>0</v>
      </c>
      <c r="AV466">
        <f t="shared" si="101"/>
        <v>0</v>
      </c>
      <c r="AW466">
        <f t="shared" si="102"/>
        <v>0</v>
      </c>
      <c r="AX466">
        <f t="shared" si="103"/>
        <v>0</v>
      </c>
      <c r="AY466">
        <f t="shared" si="104"/>
        <v>0</v>
      </c>
      <c r="AZ466">
        <f t="shared" si="105"/>
        <v>0</v>
      </c>
      <c r="BA466">
        <f t="shared" si="106"/>
        <v>0</v>
      </c>
      <c r="BB466">
        <f t="shared" si="107"/>
        <v>0</v>
      </c>
      <c r="BC466">
        <f t="shared" si="108"/>
        <v>0</v>
      </c>
      <c r="BD466" t="e">
        <f t="shared" si="109"/>
        <v>#N/A</v>
      </c>
      <c r="BE466" t="e">
        <f t="shared" si="110"/>
        <v>#N/A</v>
      </c>
      <c r="BF466" t="e">
        <f t="shared" si="111"/>
        <v>#N/A</v>
      </c>
      <c r="BG466" t="e">
        <f t="shared" si="112"/>
        <v>#N/A</v>
      </c>
      <c r="BH466" t="e">
        <f t="shared" si="113"/>
        <v>#N/A</v>
      </c>
      <c r="BI466" t="e">
        <f t="shared" si="114"/>
        <v>#N/A</v>
      </c>
      <c r="BJ466" t="e">
        <f t="shared" si="115"/>
        <v>#N/A</v>
      </c>
    </row>
    <row r="467" spans="1:62">
      <c r="A467" s="8">
        <v>162</v>
      </c>
      <c r="D467">
        <v>4145620</v>
      </c>
      <c r="E467">
        <v>4145570</v>
      </c>
      <c r="F467">
        <v>4145730</v>
      </c>
      <c r="G467">
        <v>4144190</v>
      </c>
      <c r="H467">
        <v>4143970</v>
      </c>
      <c r="I467">
        <v>4144980</v>
      </c>
      <c r="J467">
        <v>4145270</v>
      </c>
      <c r="K467">
        <v>4145560</v>
      </c>
      <c r="L467">
        <v>4146900</v>
      </c>
      <c r="M467">
        <v>4147350</v>
      </c>
      <c r="V467" s="8">
        <v>162</v>
      </c>
      <c r="W467" t="e">
        <f t="shared" si="78"/>
        <v>#N/A</v>
      </c>
      <c r="X467" t="e">
        <f t="shared" si="79"/>
        <v>#N/A</v>
      </c>
      <c r="Y467">
        <f t="shared" si="80"/>
        <v>1970</v>
      </c>
      <c r="Z467">
        <f t="shared" si="81"/>
        <v>1920</v>
      </c>
      <c r="AA467">
        <f t="shared" si="82"/>
        <v>2080</v>
      </c>
      <c r="AB467">
        <f t="shared" si="83"/>
        <v>540</v>
      </c>
      <c r="AC467">
        <f t="shared" si="84"/>
        <v>320</v>
      </c>
      <c r="AD467">
        <f t="shared" si="85"/>
        <v>1330</v>
      </c>
      <c r="AE467">
        <f t="shared" si="86"/>
        <v>1620</v>
      </c>
      <c r="AF467">
        <f t="shared" si="87"/>
        <v>1910</v>
      </c>
      <c r="AG467">
        <f t="shared" si="88"/>
        <v>3250</v>
      </c>
      <c r="AH467">
        <f t="shared" si="89"/>
        <v>3700</v>
      </c>
      <c r="AI467" t="e">
        <f t="shared" si="90"/>
        <v>#N/A</v>
      </c>
      <c r="AJ467" t="e">
        <f t="shared" si="91"/>
        <v>#N/A</v>
      </c>
      <c r="AK467" t="e">
        <f t="shared" si="92"/>
        <v>#N/A</v>
      </c>
      <c r="AL467" t="e">
        <f t="shared" si="93"/>
        <v>#N/A</v>
      </c>
      <c r="AM467" t="e">
        <f t="shared" si="94"/>
        <v>#N/A</v>
      </c>
      <c r="AN467" t="e">
        <f t="shared" si="95"/>
        <v>#N/A</v>
      </c>
      <c r="AO467" t="e">
        <f t="shared" si="96"/>
        <v>#N/A</v>
      </c>
      <c r="AQ467" s="8">
        <v>162</v>
      </c>
      <c r="AR467" t="e">
        <f t="shared" si="97"/>
        <v>#N/A</v>
      </c>
      <c r="AS467" t="e">
        <f t="shared" si="98"/>
        <v>#N/A</v>
      </c>
      <c r="AT467">
        <f t="shared" si="99"/>
        <v>0</v>
      </c>
      <c r="AU467">
        <f t="shared" si="100"/>
        <v>0</v>
      </c>
      <c r="AV467">
        <f t="shared" si="101"/>
        <v>0</v>
      </c>
      <c r="AW467">
        <f t="shared" si="102"/>
        <v>0</v>
      </c>
      <c r="AX467">
        <f t="shared" si="103"/>
        <v>0</v>
      </c>
      <c r="AY467">
        <f t="shared" si="104"/>
        <v>0</v>
      </c>
      <c r="AZ467">
        <f t="shared" si="105"/>
        <v>0</v>
      </c>
      <c r="BA467">
        <f t="shared" si="106"/>
        <v>0</v>
      </c>
      <c r="BB467">
        <f t="shared" si="107"/>
        <v>0</v>
      </c>
      <c r="BC467">
        <f t="shared" si="108"/>
        <v>0</v>
      </c>
      <c r="BD467" t="e">
        <f t="shared" si="109"/>
        <v>#N/A</v>
      </c>
      <c r="BE467" t="e">
        <f t="shared" si="110"/>
        <v>#N/A</v>
      </c>
      <c r="BF467" t="e">
        <f t="shared" si="111"/>
        <v>#N/A</v>
      </c>
      <c r="BG467" t="e">
        <f t="shared" si="112"/>
        <v>#N/A</v>
      </c>
      <c r="BH467" t="e">
        <f t="shared" si="113"/>
        <v>#N/A</v>
      </c>
      <c r="BI467" t="e">
        <f t="shared" si="114"/>
        <v>#N/A</v>
      </c>
      <c r="BJ467" t="e">
        <f t="shared" si="115"/>
        <v>#N/A</v>
      </c>
    </row>
    <row r="468" spans="1:62">
      <c r="A468" s="8">
        <v>163</v>
      </c>
      <c r="D468">
        <v>4145610</v>
      </c>
      <c r="E468">
        <v>4145590</v>
      </c>
      <c r="F468">
        <v>4145750</v>
      </c>
      <c r="G468">
        <v>4144210</v>
      </c>
      <c r="H468">
        <v>4143990</v>
      </c>
      <c r="I468">
        <v>4145010</v>
      </c>
      <c r="J468">
        <v>4145340</v>
      </c>
      <c r="K468">
        <v>4145630</v>
      </c>
      <c r="L468">
        <v>4146920</v>
      </c>
      <c r="M468">
        <v>4147410</v>
      </c>
      <c r="V468" s="8">
        <v>163</v>
      </c>
      <c r="W468" t="e">
        <f t="shared" si="78"/>
        <v>#N/A</v>
      </c>
      <c r="X468" t="e">
        <f t="shared" si="79"/>
        <v>#N/A</v>
      </c>
      <c r="Y468">
        <f t="shared" si="80"/>
        <v>1960</v>
      </c>
      <c r="Z468">
        <f t="shared" si="81"/>
        <v>1940</v>
      </c>
      <c r="AA468">
        <f t="shared" si="82"/>
        <v>2100</v>
      </c>
      <c r="AB468">
        <f t="shared" si="83"/>
        <v>560</v>
      </c>
      <c r="AC468">
        <f t="shared" si="84"/>
        <v>340</v>
      </c>
      <c r="AD468">
        <f t="shared" si="85"/>
        <v>1360</v>
      </c>
      <c r="AE468">
        <f t="shared" si="86"/>
        <v>1690</v>
      </c>
      <c r="AF468">
        <f t="shared" si="87"/>
        <v>1980</v>
      </c>
      <c r="AG468">
        <f t="shared" si="88"/>
        <v>3270</v>
      </c>
      <c r="AH468">
        <f t="shared" si="89"/>
        <v>3760</v>
      </c>
      <c r="AI468" t="e">
        <f t="shared" si="90"/>
        <v>#N/A</v>
      </c>
      <c r="AJ468" t="e">
        <f t="shared" si="91"/>
        <v>#N/A</v>
      </c>
      <c r="AK468" t="e">
        <f t="shared" si="92"/>
        <v>#N/A</v>
      </c>
      <c r="AL468" t="e">
        <f t="shared" si="93"/>
        <v>#N/A</v>
      </c>
      <c r="AM468" t="e">
        <f t="shared" si="94"/>
        <v>#N/A</v>
      </c>
      <c r="AN468" t="e">
        <f t="shared" si="95"/>
        <v>#N/A</v>
      </c>
      <c r="AO468" t="e">
        <f t="shared" si="96"/>
        <v>#N/A</v>
      </c>
      <c r="AQ468" s="8">
        <v>163</v>
      </c>
      <c r="AR468" t="e">
        <f t="shared" si="97"/>
        <v>#N/A</v>
      </c>
      <c r="AS468" t="e">
        <f t="shared" si="98"/>
        <v>#N/A</v>
      </c>
      <c r="AT468">
        <f t="shared" si="99"/>
        <v>0</v>
      </c>
      <c r="AU468">
        <f t="shared" si="100"/>
        <v>0</v>
      </c>
      <c r="AV468">
        <f t="shared" si="101"/>
        <v>0</v>
      </c>
      <c r="AW468">
        <f t="shared" si="102"/>
        <v>0</v>
      </c>
      <c r="AX468">
        <f t="shared" si="103"/>
        <v>0</v>
      </c>
      <c r="AY468">
        <f t="shared" si="104"/>
        <v>0</v>
      </c>
      <c r="AZ468">
        <f t="shared" si="105"/>
        <v>0</v>
      </c>
      <c r="BA468">
        <f t="shared" si="106"/>
        <v>0</v>
      </c>
      <c r="BB468">
        <f t="shared" si="107"/>
        <v>0</v>
      </c>
      <c r="BC468">
        <f t="shared" si="108"/>
        <v>0</v>
      </c>
      <c r="BD468" t="e">
        <f t="shared" si="109"/>
        <v>#N/A</v>
      </c>
      <c r="BE468" t="e">
        <f t="shared" si="110"/>
        <v>#N/A</v>
      </c>
      <c r="BF468" t="e">
        <f t="shared" si="111"/>
        <v>#N/A</v>
      </c>
      <c r="BG468" t="e">
        <f t="shared" si="112"/>
        <v>#N/A</v>
      </c>
      <c r="BH468" t="e">
        <f t="shared" si="113"/>
        <v>#N/A</v>
      </c>
      <c r="BI468" t="e">
        <f t="shared" si="114"/>
        <v>#N/A</v>
      </c>
      <c r="BJ468" t="e">
        <f t="shared" si="115"/>
        <v>#N/A</v>
      </c>
    </row>
    <row r="469" spans="1:62">
      <c r="A469" s="8">
        <v>164</v>
      </c>
      <c r="C469">
        <v>4145850</v>
      </c>
      <c r="D469">
        <v>4145600</v>
      </c>
      <c r="E469">
        <v>4145610</v>
      </c>
      <c r="F469">
        <v>4145760</v>
      </c>
      <c r="G469">
        <v>4144230</v>
      </c>
      <c r="H469">
        <v>4144060</v>
      </c>
      <c r="I469">
        <v>4144970</v>
      </c>
      <c r="J469">
        <v>4145380</v>
      </c>
      <c r="K469">
        <v>4145790</v>
      </c>
      <c r="L469">
        <v>4146940</v>
      </c>
      <c r="M469">
        <v>4147430</v>
      </c>
      <c r="V469" s="8">
        <v>164</v>
      </c>
      <c r="W469" t="e">
        <f t="shared" si="78"/>
        <v>#N/A</v>
      </c>
      <c r="X469">
        <f t="shared" si="79"/>
        <v>2200</v>
      </c>
      <c r="Y469">
        <f t="shared" si="80"/>
        <v>1950</v>
      </c>
      <c r="Z469">
        <f t="shared" si="81"/>
        <v>1960</v>
      </c>
      <c r="AA469">
        <f t="shared" si="82"/>
        <v>2110</v>
      </c>
      <c r="AB469">
        <f t="shared" si="83"/>
        <v>580</v>
      </c>
      <c r="AC469">
        <f t="shared" si="84"/>
        <v>410</v>
      </c>
      <c r="AD469">
        <f t="shared" si="85"/>
        <v>1320</v>
      </c>
      <c r="AE469">
        <f t="shared" si="86"/>
        <v>1730</v>
      </c>
      <c r="AF469">
        <f t="shared" si="87"/>
        <v>2140</v>
      </c>
      <c r="AG469">
        <f t="shared" si="88"/>
        <v>3290</v>
      </c>
      <c r="AH469">
        <f t="shared" si="89"/>
        <v>3780</v>
      </c>
      <c r="AI469" t="e">
        <f t="shared" si="90"/>
        <v>#N/A</v>
      </c>
      <c r="AJ469" t="e">
        <f t="shared" si="91"/>
        <v>#N/A</v>
      </c>
      <c r="AK469" t="e">
        <f t="shared" si="92"/>
        <v>#N/A</v>
      </c>
      <c r="AL469" t="e">
        <f t="shared" si="93"/>
        <v>#N/A</v>
      </c>
      <c r="AM469" t="e">
        <f t="shared" si="94"/>
        <v>#N/A</v>
      </c>
      <c r="AN469" t="e">
        <f t="shared" si="95"/>
        <v>#N/A</v>
      </c>
      <c r="AO469" t="e">
        <f t="shared" si="96"/>
        <v>#N/A</v>
      </c>
      <c r="AQ469" s="8">
        <v>164</v>
      </c>
      <c r="AR469" t="e">
        <f t="shared" si="97"/>
        <v>#N/A</v>
      </c>
      <c r="AS469">
        <f t="shared" si="98"/>
        <v>0</v>
      </c>
      <c r="AT469">
        <f t="shared" si="99"/>
        <v>0</v>
      </c>
      <c r="AU469">
        <f t="shared" si="100"/>
        <v>0</v>
      </c>
      <c r="AV469">
        <f t="shared" si="101"/>
        <v>0</v>
      </c>
      <c r="AW469">
        <f t="shared" si="102"/>
        <v>0</v>
      </c>
      <c r="AX469">
        <f t="shared" si="103"/>
        <v>0</v>
      </c>
      <c r="AY469">
        <f t="shared" si="104"/>
        <v>0</v>
      </c>
      <c r="AZ469">
        <f t="shared" si="105"/>
        <v>0</v>
      </c>
      <c r="BA469">
        <f t="shared" si="106"/>
        <v>0</v>
      </c>
      <c r="BB469">
        <f t="shared" si="107"/>
        <v>0</v>
      </c>
      <c r="BC469">
        <f t="shared" si="108"/>
        <v>0</v>
      </c>
      <c r="BD469" t="e">
        <f t="shared" si="109"/>
        <v>#N/A</v>
      </c>
      <c r="BE469" t="e">
        <f t="shared" si="110"/>
        <v>#N/A</v>
      </c>
      <c r="BF469" t="e">
        <f t="shared" si="111"/>
        <v>#N/A</v>
      </c>
      <c r="BG469" t="e">
        <f t="shared" si="112"/>
        <v>#N/A</v>
      </c>
      <c r="BH469" t="e">
        <f t="shared" si="113"/>
        <v>#N/A</v>
      </c>
      <c r="BI469" t="e">
        <f t="shared" si="114"/>
        <v>#N/A</v>
      </c>
      <c r="BJ469" t="e">
        <f t="shared" si="115"/>
        <v>#N/A</v>
      </c>
    </row>
    <row r="470" spans="1:62">
      <c r="A470" s="8">
        <v>165</v>
      </c>
      <c r="C470">
        <v>4145870</v>
      </c>
      <c r="D470">
        <v>4145620</v>
      </c>
      <c r="E470">
        <v>4145620</v>
      </c>
      <c r="F470">
        <v>4145730</v>
      </c>
      <c r="G470">
        <v>4144250</v>
      </c>
      <c r="H470">
        <v>4144050</v>
      </c>
      <c r="I470">
        <v>4144930</v>
      </c>
      <c r="J470">
        <v>4145370</v>
      </c>
      <c r="K470">
        <v>4145850</v>
      </c>
      <c r="L470">
        <v>4147000</v>
      </c>
      <c r="M470">
        <v>4147470</v>
      </c>
      <c r="V470" s="8">
        <v>165</v>
      </c>
      <c r="W470" t="e">
        <f t="shared" si="78"/>
        <v>#N/A</v>
      </c>
      <c r="X470">
        <f t="shared" si="79"/>
        <v>2220</v>
      </c>
      <c r="Y470">
        <f t="shared" si="80"/>
        <v>1970</v>
      </c>
      <c r="Z470">
        <f t="shared" si="81"/>
        <v>1970</v>
      </c>
      <c r="AA470">
        <f t="shared" si="82"/>
        <v>2080</v>
      </c>
      <c r="AB470">
        <f t="shared" si="83"/>
        <v>600</v>
      </c>
      <c r="AC470">
        <f t="shared" si="84"/>
        <v>400</v>
      </c>
      <c r="AD470">
        <f t="shared" si="85"/>
        <v>1280</v>
      </c>
      <c r="AE470">
        <f t="shared" si="86"/>
        <v>1720</v>
      </c>
      <c r="AF470">
        <f t="shared" si="87"/>
        <v>2200</v>
      </c>
      <c r="AG470">
        <f t="shared" si="88"/>
        <v>3350</v>
      </c>
      <c r="AH470">
        <f t="shared" si="89"/>
        <v>3820</v>
      </c>
      <c r="AI470" t="e">
        <f t="shared" si="90"/>
        <v>#N/A</v>
      </c>
      <c r="AJ470" t="e">
        <f t="shared" si="91"/>
        <v>#N/A</v>
      </c>
      <c r="AK470" t="e">
        <f t="shared" si="92"/>
        <v>#N/A</v>
      </c>
      <c r="AL470" t="e">
        <f t="shared" si="93"/>
        <v>#N/A</v>
      </c>
      <c r="AM470" t="e">
        <f t="shared" si="94"/>
        <v>#N/A</v>
      </c>
      <c r="AN470" t="e">
        <f t="shared" si="95"/>
        <v>#N/A</v>
      </c>
      <c r="AO470" t="e">
        <f t="shared" si="96"/>
        <v>#N/A</v>
      </c>
      <c r="AQ470" s="8">
        <v>165</v>
      </c>
      <c r="AR470" t="e">
        <f t="shared" si="97"/>
        <v>#N/A</v>
      </c>
      <c r="AS470">
        <f t="shared" si="98"/>
        <v>0</v>
      </c>
      <c r="AT470">
        <f t="shared" si="99"/>
        <v>0</v>
      </c>
      <c r="AU470">
        <f t="shared" si="100"/>
        <v>0</v>
      </c>
      <c r="AV470">
        <f t="shared" si="101"/>
        <v>0</v>
      </c>
      <c r="AW470">
        <f t="shared" si="102"/>
        <v>0</v>
      </c>
      <c r="AX470">
        <f t="shared" si="103"/>
        <v>0</v>
      </c>
      <c r="AY470">
        <f t="shared" si="104"/>
        <v>0</v>
      </c>
      <c r="AZ470">
        <f t="shared" si="105"/>
        <v>0</v>
      </c>
      <c r="BA470">
        <f t="shared" si="106"/>
        <v>0</v>
      </c>
      <c r="BB470">
        <f t="shared" si="107"/>
        <v>0</v>
      </c>
      <c r="BC470">
        <f t="shared" si="108"/>
        <v>0</v>
      </c>
      <c r="BD470" t="e">
        <f t="shared" si="109"/>
        <v>#N/A</v>
      </c>
      <c r="BE470" t="e">
        <f t="shared" si="110"/>
        <v>#N/A</v>
      </c>
      <c r="BF470" t="e">
        <f t="shared" si="111"/>
        <v>#N/A</v>
      </c>
      <c r="BG470" t="e">
        <f t="shared" si="112"/>
        <v>#N/A</v>
      </c>
      <c r="BH470" t="e">
        <f t="shared" si="113"/>
        <v>#N/A</v>
      </c>
      <c r="BI470" t="e">
        <f t="shared" si="114"/>
        <v>#N/A</v>
      </c>
      <c r="BJ470" t="e">
        <f t="shared" si="115"/>
        <v>#N/A</v>
      </c>
    </row>
    <row r="471" spans="1:62">
      <c r="A471" s="8">
        <v>166</v>
      </c>
      <c r="C471">
        <v>4145860</v>
      </c>
      <c r="D471">
        <v>4145640</v>
      </c>
      <c r="E471">
        <v>4145640</v>
      </c>
      <c r="F471">
        <v>4145700</v>
      </c>
      <c r="G471">
        <v>4144250</v>
      </c>
      <c r="H471">
        <v>4144100</v>
      </c>
      <c r="I471">
        <v>4144930</v>
      </c>
      <c r="J471">
        <v>4145440</v>
      </c>
      <c r="K471">
        <v>4145880</v>
      </c>
      <c r="L471">
        <v>4146980</v>
      </c>
      <c r="M471">
        <v>4147410</v>
      </c>
      <c r="V471" s="8">
        <v>166</v>
      </c>
      <c r="W471" t="e">
        <f t="shared" si="78"/>
        <v>#N/A</v>
      </c>
      <c r="X471">
        <f t="shared" si="79"/>
        <v>2210</v>
      </c>
      <c r="Y471">
        <f t="shared" si="80"/>
        <v>1990</v>
      </c>
      <c r="Z471">
        <f t="shared" si="81"/>
        <v>1990</v>
      </c>
      <c r="AA471">
        <f t="shared" si="82"/>
        <v>2050</v>
      </c>
      <c r="AB471">
        <f t="shared" si="83"/>
        <v>600</v>
      </c>
      <c r="AC471">
        <f t="shared" si="84"/>
        <v>450</v>
      </c>
      <c r="AD471">
        <f t="shared" si="85"/>
        <v>1280</v>
      </c>
      <c r="AE471">
        <f t="shared" si="86"/>
        <v>1790</v>
      </c>
      <c r="AF471">
        <f t="shared" si="87"/>
        <v>2230</v>
      </c>
      <c r="AG471">
        <f t="shared" si="88"/>
        <v>3330</v>
      </c>
      <c r="AH471">
        <f t="shared" si="89"/>
        <v>3760</v>
      </c>
      <c r="AI471" t="e">
        <f t="shared" si="90"/>
        <v>#N/A</v>
      </c>
      <c r="AJ471" t="e">
        <f t="shared" si="91"/>
        <v>#N/A</v>
      </c>
      <c r="AK471" t="e">
        <f t="shared" si="92"/>
        <v>#N/A</v>
      </c>
      <c r="AL471" t="e">
        <f t="shared" si="93"/>
        <v>#N/A</v>
      </c>
      <c r="AM471" t="e">
        <f t="shared" si="94"/>
        <v>#N/A</v>
      </c>
      <c r="AN471" t="e">
        <f t="shared" si="95"/>
        <v>#N/A</v>
      </c>
      <c r="AO471" t="e">
        <f t="shared" si="96"/>
        <v>#N/A</v>
      </c>
      <c r="AQ471" s="8">
        <v>166</v>
      </c>
      <c r="AR471" t="e">
        <f t="shared" si="97"/>
        <v>#N/A</v>
      </c>
      <c r="AS471">
        <f t="shared" si="98"/>
        <v>0</v>
      </c>
      <c r="AT471">
        <f t="shared" si="99"/>
        <v>0</v>
      </c>
      <c r="AU471">
        <f t="shared" si="100"/>
        <v>0</v>
      </c>
      <c r="AV471">
        <f t="shared" si="101"/>
        <v>0</v>
      </c>
      <c r="AW471">
        <f t="shared" si="102"/>
        <v>0</v>
      </c>
      <c r="AX471">
        <f t="shared" si="103"/>
        <v>0</v>
      </c>
      <c r="AY471">
        <f t="shared" si="104"/>
        <v>0</v>
      </c>
      <c r="AZ471">
        <f t="shared" si="105"/>
        <v>0</v>
      </c>
      <c r="BA471">
        <f t="shared" si="106"/>
        <v>0</v>
      </c>
      <c r="BB471">
        <f t="shared" si="107"/>
        <v>0</v>
      </c>
      <c r="BC471">
        <f t="shared" si="108"/>
        <v>0</v>
      </c>
      <c r="BD471" t="e">
        <f t="shared" si="109"/>
        <v>#N/A</v>
      </c>
      <c r="BE471" t="e">
        <f t="shared" si="110"/>
        <v>#N/A</v>
      </c>
      <c r="BF471" t="e">
        <f t="shared" si="111"/>
        <v>#N/A</v>
      </c>
      <c r="BG471" t="e">
        <f t="shared" si="112"/>
        <v>#N/A</v>
      </c>
      <c r="BH471" t="e">
        <f t="shared" si="113"/>
        <v>#N/A</v>
      </c>
      <c r="BI471" t="e">
        <f t="shared" si="114"/>
        <v>#N/A</v>
      </c>
      <c r="BJ471" t="e">
        <f t="shared" si="115"/>
        <v>#N/A</v>
      </c>
    </row>
    <row r="472" spans="1:62">
      <c r="A472" s="8">
        <v>167</v>
      </c>
      <c r="C472">
        <v>4145840</v>
      </c>
      <c r="D472">
        <v>4145650</v>
      </c>
      <c r="E472">
        <v>4145620</v>
      </c>
      <c r="F472">
        <v>4145460</v>
      </c>
      <c r="G472">
        <v>4144250</v>
      </c>
      <c r="H472">
        <v>4144120</v>
      </c>
      <c r="I472">
        <v>4144860</v>
      </c>
      <c r="J472">
        <v>4145460</v>
      </c>
      <c r="K472">
        <v>4145940</v>
      </c>
      <c r="L472">
        <v>4146990</v>
      </c>
      <c r="V472" s="8">
        <v>167</v>
      </c>
      <c r="W472" t="e">
        <f t="shared" si="78"/>
        <v>#N/A</v>
      </c>
      <c r="X472">
        <f t="shared" si="79"/>
        <v>2190</v>
      </c>
      <c r="Y472">
        <f t="shared" si="80"/>
        <v>2000</v>
      </c>
      <c r="Z472">
        <f t="shared" si="81"/>
        <v>1970</v>
      </c>
      <c r="AA472">
        <f t="shared" si="82"/>
        <v>1810</v>
      </c>
      <c r="AB472">
        <f t="shared" si="83"/>
        <v>600</v>
      </c>
      <c r="AC472">
        <f t="shared" si="84"/>
        <v>470</v>
      </c>
      <c r="AD472">
        <f t="shared" si="85"/>
        <v>1210</v>
      </c>
      <c r="AE472">
        <f t="shared" si="86"/>
        <v>1810</v>
      </c>
      <c r="AF472">
        <f t="shared" si="87"/>
        <v>2290</v>
      </c>
      <c r="AG472">
        <f t="shared" si="88"/>
        <v>3340</v>
      </c>
      <c r="AH472" t="e">
        <f t="shared" si="89"/>
        <v>#N/A</v>
      </c>
      <c r="AI472" t="e">
        <f t="shared" si="90"/>
        <v>#N/A</v>
      </c>
      <c r="AJ472" t="e">
        <f t="shared" si="91"/>
        <v>#N/A</v>
      </c>
      <c r="AK472" t="e">
        <f t="shared" si="92"/>
        <v>#N/A</v>
      </c>
      <c r="AL472" t="e">
        <f t="shared" si="93"/>
        <v>#N/A</v>
      </c>
      <c r="AM472" t="e">
        <f t="shared" si="94"/>
        <v>#N/A</v>
      </c>
      <c r="AN472" t="e">
        <f t="shared" si="95"/>
        <v>#N/A</v>
      </c>
      <c r="AO472" t="e">
        <f t="shared" si="96"/>
        <v>#N/A</v>
      </c>
      <c r="AQ472" s="8">
        <v>167</v>
      </c>
      <c r="AR472" t="e">
        <f t="shared" si="97"/>
        <v>#N/A</v>
      </c>
      <c r="AS472">
        <f t="shared" si="98"/>
        <v>0</v>
      </c>
      <c r="AT472">
        <f t="shared" si="99"/>
        <v>0</v>
      </c>
      <c r="AU472">
        <f t="shared" si="100"/>
        <v>0</v>
      </c>
      <c r="AV472">
        <f t="shared" si="101"/>
        <v>0</v>
      </c>
      <c r="AW472">
        <f t="shared" si="102"/>
        <v>0</v>
      </c>
      <c r="AX472">
        <f t="shared" si="103"/>
        <v>0</v>
      </c>
      <c r="AY472">
        <f t="shared" si="104"/>
        <v>0</v>
      </c>
      <c r="AZ472">
        <f t="shared" si="105"/>
        <v>0</v>
      </c>
      <c r="BA472">
        <f t="shared" si="106"/>
        <v>0</v>
      </c>
      <c r="BB472">
        <f t="shared" si="107"/>
        <v>0</v>
      </c>
      <c r="BC472" t="e">
        <f t="shared" si="108"/>
        <v>#N/A</v>
      </c>
      <c r="BD472" t="e">
        <f t="shared" si="109"/>
        <v>#N/A</v>
      </c>
      <c r="BE472" t="e">
        <f t="shared" si="110"/>
        <v>#N/A</v>
      </c>
      <c r="BF472" t="e">
        <f t="shared" si="111"/>
        <v>#N/A</v>
      </c>
      <c r="BG472" t="e">
        <f t="shared" si="112"/>
        <v>#N/A</v>
      </c>
      <c r="BH472" t="e">
        <f t="shared" si="113"/>
        <v>#N/A</v>
      </c>
      <c r="BI472" t="e">
        <f t="shared" si="114"/>
        <v>#N/A</v>
      </c>
      <c r="BJ472" t="e">
        <f t="shared" si="115"/>
        <v>#N/A</v>
      </c>
    </row>
    <row r="473" spans="1:62">
      <c r="A473" s="8">
        <v>168</v>
      </c>
      <c r="C473">
        <v>4145860</v>
      </c>
      <c r="D473">
        <v>4145640</v>
      </c>
      <c r="E473">
        <v>4145640</v>
      </c>
      <c r="F473">
        <v>4145070</v>
      </c>
      <c r="G473">
        <v>4144220</v>
      </c>
      <c r="H473">
        <v>4144170</v>
      </c>
      <c r="I473">
        <v>4144750</v>
      </c>
      <c r="J473">
        <v>4145480</v>
      </c>
      <c r="K473">
        <v>4145980</v>
      </c>
      <c r="L473">
        <v>4146940</v>
      </c>
      <c r="V473" s="8">
        <v>168</v>
      </c>
      <c r="W473" t="e">
        <f t="shared" si="78"/>
        <v>#N/A</v>
      </c>
      <c r="X473">
        <f t="shared" si="79"/>
        <v>2210</v>
      </c>
      <c r="Y473">
        <f t="shared" si="80"/>
        <v>1990</v>
      </c>
      <c r="Z473">
        <f t="shared" si="81"/>
        <v>1990</v>
      </c>
      <c r="AA473">
        <f t="shared" si="82"/>
        <v>1420</v>
      </c>
      <c r="AB473">
        <f t="shared" si="83"/>
        <v>570</v>
      </c>
      <c r="AC473">
        <f t="shared" si="84"/>
        <v>520</v>
      </c>
      <c r="AD473">
        <f t="shared" si="85"/>
        <v>1100</v>
      </c>
      <c r="AE473">
        <f t="shared" si="86"/>
        <v>1830</v>
      </c>
      <c r="AF473">
        <f t="shared" si="87"/>
        <v>2330</v>
      </c>
      <c r="AG473">
        <f t="shared" si="88"/>
        <v>3290</v>
      </c>
      <c r="AH473" t="e">
        <f t="shared" si="89"/>
        <v>#N/A</v>
      </c>
      <c r="AI473" t="e">
        <f t="shared" si="90"/>
        <v>#N/A</v>
      </c>
      <c r="AJ473" t="e">
        <f t="shared" si="91"/>
        <v>#N/A</v>
      </c>
      <c r="AK473" t="e">
        <f t="shared" si="92"/>
        <v>#N/A</v>
      </c>
      <c r="AL473" t="e">
        <f t="shared" si="93"/>
        <v>#N/A</v>
      </c>
      <c r="AM473" t="e">
        <f t="shared" si="94"/>
        <v>#N/A</v>
      </c>
      <c r="AN473" t="e">
        <f t="shared" si="95"/>
        <v>#N/A</v>
      </c>
      <c r="AO473" t="e">
        <f t="shared" si="96"/>
        <v>#N/A</v>
      </c>
      <c r="AQ473" s="8">
        <v>168</v>
      </c>
      <c r="AR473" t="e">
        <f t="shared" si="97"/>
        <v>#N/A</v>
      </c>
      <c r="AS473">
        <f t="shared" si="98"/>
        <v>0</v>
      </c>
      <c r="AT473">
        <f t="shared" si="99"/>
        <v>0</v>
      </c>
      <c r="AU473">
        <f t="shared" si="100"/>
        <v>0</v>
      </c>
      <c r="AV473">
        <f t="shared" si="101"/>
        <v>0</v>
      </c>
      <c r="AW473">
        <f t="shared" si="102"/>
        <v>0</v>
      </c>
      <c r="AX473">
        <f t="shared" si="103"/>
        <v>0</v>
      </c>
      <c r="AY473">
        <f t="shared" si="104"/>
        <v>0</v>
      </c>
      <c r="AZ473">
        <f t="shared" si="105"/>
        <v>0</v>
      </c>
      <c r="BA473">
        <f t="shared" si="106"/>
        <v>0</v>
      </c>
      <c r="BB473">
        <f t="shared" si="107"/>
        <v>0</v>
      </c>
      <c r="BC473" t="e">
        <f t="shared" si="108"/>
        <v>#N/A</v>
      </c>
      <c r="BD473" t="e">
        <f t="shared" si="109"/>
        <v>#N/A</v>
      </c>
      <c r="BE473" t="e">
        <f t="shared" si="110"/>
        <v>#N/A</v>
      </c>
      <c r="BF473" t="e">
        <f t="shared" si="111"/>
        <v>#N/A</v>
      </c>
      <c r="BG473" t="e">
        <f t="shared" si="112"/>
        <v>#N/A</v>
      </c>
      <c r="BH473" t="e">
        <f t="shared" si="113"/>
        <v>#N/A</v>
      </c>
      <c r="BI473" t="e">
        <f t="shared" si="114"/>
        <v>#N/A</v>
      </c>
      <c r="BJ473" t="e">
        <f t="shared" si="115"/>
        <v>#N/A</v>
      </c>
    </row>
    <row r="474" spans="1:62">
      <c r="A474" s="8">
        <v>169</v>
      </c>
      <c r="C474">
        <v>4145790</v>
      </c>
      <c r="D474">
        <v>4145660</v>
      </c>
      <c r="E474">
        <v>4145650</v>
      </c>
      <c r="F474">
        <v>4144690</v>
      </c>
      <c r="G474">
        <v>4144250</v>
      </c>
      <c r="H474">
        <v>4144230</v>
      </c>
      <c r="I474">
        <v>4144580</v>
      </c>
      <c r="J474">
        <v>4145290</v>
      </c>
      <c r="K474">
        <v>4146000</v>
      </c>
      <c r="L474">
        <v>4147000</v>
      </c>
      <c r="V474" s="8">
        <v>169</v>
      </c>
      <c r="W474" t="e">
        <f t="shared" si="78"/>
        <v>#N/A</v>
      </c>
      <c r="X474">
        <f t="shared" si="79"/>
        <v>2140</v>
      </c>
      <c r="Y474">
        <f t="shared" si="80"/>
        <v>2010</v>
      </c>
      <c r="Z474">
        <f t="shared" si="81"/>
        <v>2000</v>
      </c>
      <c r="AA474">
        <f t="shared" si="82"/>
        <v>1040</v>
      </c>
      <c r="AB474">
        <f t="shared" si="83"/>
        <v>600</v>
      </c>
      <c r="AC474">
        <f t="shared" si="84"/>
        <v>580</v>
      </c>
      <c r="AD474">
        <f t="shared" si="85"/>
        <v>930</v>
      </c>
      <c r="AE474">
        <f t="shared" si="86"/>
        <v>1640</v>
      </c>
      <c r="AF474">
        <f t="shared" si="87"/>
        <v>2350</v>
      </c>
      <c r="AG474">
        <f t="shared" si="88"/>
        <v>3350</v>
      </c>
      <c r="AH474" t="e">
        <f t="shared" si="89"/>
        <v>#N/A</v>
      </c>
      <c r="AI474" t="e">
        <f t="shared" si="90"/>
        <v>#N/A</v>
      </c>
      <c r="AJ474" t="e">
        <f t="shared" si="91"/>
        <v>#N/A</v>
      </c>
      <c r="AK474" t="e">
        <f t="shared" si="92"/>
        <v>#N/A</v>
      </c>
      <c r="AL474" t="e">
        <f t="shared" si="93"/>
        <v>#N/A</v>
      </c>
      <c r="AM474" t="e">
        <f t="shared" si="94"/>
        <v>#N/A</v>
      </c>
      <c r="AN474" t="e">
        <f t="shared" si="95"/>
        <v>#N/A</v>
      </c>
      <c r="AO474" t="e">
        <f t="shared" si="96"/>
        <v>#N/A</v>
      </c>
      <c r="AQ474" s="8">
        <v>169</v>
      </c>
      <c r="AR474" t="e">
        <f t="shared" si="97"/>
        <v>#N/A</v>
      </c>
      <c r="AS474">
        <f t="shared" si="98"/>
        <v>0</v>
      </c>
      <c r="AT474">
        <f t="shared" si="99"/>
        <v>0</v>
      </c>
      <c r="AU474">
        <f t="shared" si="100"/>
        <v>0</v>
      </c>
      <c r="AV474">
        <f t="shared" si="101"/>
        <v>0</v>
      </c>
      <c r="AW474">
        <f t="shared" si="102"/>
        <v>0</v>
      </c>
      <c r="AX474">
        <f t="shared" si="103"/>
        <v>0</v>
      </c>
      <c r="AY474">
        <f t="shared" si="104"/>
        <v>0</v>
      </c>
      <c r="AZ474">
        <f t="shared" si="105"/>
        <v>0</v>
      </c>
      <c r="BA474">
        <f t="shared" si="106"/>
        <v>0</v>
      </c>
      <c r="BB474">
        <f t="shared" si="107"/>
        <v>0</v>
      </c>
      <c r="BC474" t="e">
        <f t="shared" si="108"/>
        <v>#N/A</v>
      </c>
      <c r="BD474" t="e">
        <f t="shared" si="109"/>
        <v>#N/A</v>
      </c>
      <c r="BE474" t="e">
        <f t="shared" si="110"/>
        <v>#N/A</v>
      </c>
      <c r="BF474" t="e">
        <f t="shared" si="111"/>
        <v>#N/A</v>
      </c>
      <c r="BG474" t="e">
        <f t="shared" si="112"/>
        <v>#N/A</v>
      </c>
      <c r="BH474" t="e">
        <f t="shared" si="113"/>
        <v>#N/A</v>
      </c>
      <c r="BI474" t="e">
        <f t="shared" si="114"/>
        <v>#N/A</v>
      </c>
      <c r="BJ474" t="e">
        <f t="shared" si="115"/>
        <v>#N/A</v>
      </c>
    </row>
    <row r="475" spans="1:62">
      <c r="A475" s="8">
        <v>170</v>
      </c>
      <c r="C475">
        <v>4145810</v>
      </c>
      <c r="D475">
        <v>4145650</v>
      </c>
      <c r="E475">
        <v>4145670</v>
      </c>
      <c r="F475">
        <v>4144580</v>
      </c>
      <c r="G475">
        <v>4144220</v>
      </c>
      <c r="H475">
        <v>4144250</v>
      </c>
      <c r="I475">
        <v>4144340</v>
      </c>
      <c r="J475">
        <v>4145180</v>
      </c>
      <c r="K475">
        <v>4146060</v>
      </c>
      <c r="L475">
        <v>4147070</v>
      </c>
      <c r="V475" s="8">
        <v>170</v>
      </c>
      <c r="W475" t="e">
        <f t="shared" si="78"/>
        <v>#N/A</v>
      </c>
      <c r="X475">
        <f t="shared" si="79"/>
        <v>2160</v>
      </c>
      <c r="Y475">
        <f t="shared" si="80"/>
        <v>2000</v>
      </c>
      <c r="Z475">
        <f t="shared" si="81"/>
        <v>2020</v>
      </c>
      <c r="AA475">
        <f t="shared" si="82"/>
        <v>930</v>
      </c>
      <c r="AB475">
        <f t="shared" si="83"/>
        <v>570</v>
      </c>
      <c r="AC475">
        <f t="shared" si="84"/>
        <v>600</v>
      </c>
      <c r="AD475">
        <f t="shared" si="85"/>
        <v>690</v>
      </c>
      <c r="AE475">
        <f t="shared" si="86"/>
        <v>1530</v>
      </c>
      <c r="AF475">
        <f t="shared" si="87"/>
        <v>2410</v>
      </c>
      <c r="AG475">
        <f t="shared" si="88"/>
        <v>3420</v>
      </c>
      <c r="AH475" t="e">
        <f t="shared" si="89"/>
        <v>#N/A</v>
      </c>
      <c r="AI475" t="e">
        <f t="shared" si="90"/>
        <v>#N/A</v>
      </c>
      <c r="AJ475" t="e">
        <f t="shared" si="91"/>
        <v>#N/A</v>
      </c>
      <c r="AK475" t="e">
        <f t="shared" si="92"/>
        <v>#N/A</v>
      </c>
      <c r="AL475" t="e">
        <f t="shared" si="93"/>
        <v>#N/A</v>
      </c>
      <c r="AM475" t="e">
        <f t="shared" si="94"/>
        <v>#N/A</v>
      </c>
      <c r="AN475" t="e">
        <f t="shared" si="95"/>
        <v>#N/A</v>
      </c>
      <c r="AO475" t="e">
        <f t="shared" si="96"/>
        <v>#N/A</v>
      </c>
      <c r="AQ475" s="8">
        <v>170</v>
      </c>
      <c r="AR475" t="e">
        <f t="shared" si="97"/>
        <v>#N/A</v>
      </c>
      <c r="AS475">
        <f t="shared" si="98"/>
        <v>0</v>
      </c>
      <c r="AT475">
        <f t="shared" si="99"/>
        <v>0</v>
      </c>
      <c r="AU475">
        <f t="shared" si="100"/>
        <v>0</v>
      </c>
      <c r="AV475">
        <f t="shared" si="101"/>
        <v>0</v>
      </c>
      <c r="AW475">
        <f t="shared" si="102"/>
        <v>0</v>
      </c>
      <c r="AX475">
        <f t="shared" si="103"/>
        <v>0</v>
      </c>
      <c r="AY475">
        <f t="shared" si="104"/>
        <v>0</v>
      </c>
      <c r="AZ475">
        <f t="shared" si="105"/>
        <v>0</v>
      </c>
      <c r="BA475">
        <f t="shared" si="106"/>
        <v>0</v>
      </c>
      <c r="BB475">
        <f t="shared" si="107"/>
        <v>0</v>
      </c>
      <c r="BC475" t="e">
        <f t="shared" si="108"/>
        <v>#N/A</v>
      </c>
      <c r="BD475" t="e">
        <f t="shared" si="109"/>
        <v>#N/A</v>
      </c>
      <c r="BE475" t="e">
        <f t="shared" si="110"/>
        <v>#N/A</v>
      </c>
      <c r="BF475" t="e">
        <f t="shared" si="111"/>
        <v>#N/A</v>
      </c>
      <c r="BG475" t="e">
        <f t="shared" si="112"/>
        <v>#N/A</v>
      </c>
      <c r="BH475" t="e">
        <f t="shared" si="113"/>
        <v>#N/A</v>
      </c>
      <c r="BI475" t="e">
        <f t="shared" si="114"/>
        <v>#N/A</v>
      </c>
      <c r="BJ475" t="e">
        <f t="shared" si="115"/>
        <v>#N/A</v>
      </c>
    </row>
    <row r="476" spans="1:62">
      <c r="A476" s="8">
        <v>171</v>
      </c>
      <c r="C476">
        <v>4145790</v>
      </c>
      <c r="D476">
        <v>4145670</v>
      </c>
      <c r="E476">
        <v>4145690</v>
      </c>
      <c r="F476">
        <v>4144500</v>
      </c>
      <c r="G476">
        <v>4144180</v>
      </c>
      <c r="H476">
        <v>4144280</v>
      </c>
      <c r="I476">
        <v>4144260</v>
      </c>
      <c r="J476">
        <v>4145040</v>
      </c>
      <c r="K476">
        <v>4146040</v>
      </c>
      <c r="L476">
        <v>4147140</v>
      </c>
      <c r="V476" s="8">
        <v>171</v>
      </c>
      <c r="W476" t="e">
        <f t="shared" si="78"/>
        <v>#N/A</v>
      </c>
      <c r="X476">
        <f t="shared" si="79"/>
        <v>2140</v>
      </c>
      <c r="Y476">
        <f t="shared" si="80"/>
        <v>2020</v>
      </c>
      <c r="Z476">
        <f t="shared" si="81"/>
        <v>2040</v>
      </c>
      <c r="AA476">
        <f t="shared" si="82"/>
        <v>850</v>
      </c>
      <c r="AB476">
        <f t="shared" si="83"/>
        <v>530</v>
      </c>
      <c r="AC476">
        <f t="shared" si="84"/>
        <v>630</v>
      </c>
      <c r="AD476">
        <f t="shared" si="85"/>
        <v>610</v>
      </c>
      <c r="AE476">
        <f t="shared" si="86"/>
        <v>1390</v>
      </c>
      <c r="AF476">
        <f t="shared" si="87"/>
        <v>2390</v>
      </c>
      <c r="AG476">
        <f t="shared" si="88"/>
        <v>3490</v>
      </c>
      <c r="AH476" t="e">
        <f t="shared" si="89"/>
        <v>#N/A</v>
      </c>
      <c r="AI476" t="e">
        <f t="shared" si="90"/>
        <v>#N/A</v>
      </c>
      <c r="AJ476" t="e">
        <f t="shared" si="91"/>
        <v>#N/A</v>
      </c>
      <c r="AK476" t="e">
        <f t="shared" si="92"/>
        <v>#N/A</v>
      </c>
      <c r="AL476" t="e">
        <f t="shared" si="93"/>
        <v>#N/A</v>
      </c>
      <c r="AM476" t="e">
        <f t="shared" si="94"/>
        <v>#N/A</v>
      </c>
      <c r="AN476" t="e">
        <f t="shared" si="95"/>
        <v>#N/A</v>
      </c>
      <c r="AO476" t="e">
        <f t="shared" si="96"/>
        <v>#N/A</v>
      </c>
      <c r="AQ476" s="8">
        <v>171</v>
      </c>
      <c r="AR476" t="e">
        <f t="shared" si="97"/>
        <v>#N/A</v>
      </c>
      <c r="AS476">
        <f t="shared" si="98"/>
        <v>0</v>
      </c>
      <c r="AT476">
        <f t="shared" si="99"/>
        <v>0</v>
      </c>
      <c r="AU476">
        <f t="shared" si="100"/>
        <v>0</v>
      </c>
      <c r="AV476">
        <f t="shared" si="101"/>
        <v>0</v>
      </c>
      <c r="AW476">
        <f t="shared" si="102"/>
        <v>0</v>
      </c>
      <c r="AX476">
        <f t="shared" si="103"/>
        <v>0</v>
      </c>
      <c r="AY476">
        <f t="shared" si="104"/>
        <v>0</v>
      </c>
      <c r="AZ476">
        <f t="shared" si="105"/>
        <v>0</v>
      </c>
      <c r="BA476">
        <f t="shared" si="106"/>
        <v>0</v>
      </c>
      <c r="BB476">
        <f t="shared" si="107"/>
        <v>0</v>
      </c>
      <c r="BC476" t="e">
        <f t="shared" si="108"/>
        <v>#N/A</v>
      </c>
      <c r="BD476" t="e">
        <f t="shared" si="109"/>
        <v>#N/A</v>
      </c>
      <c r="BE476" t="e">
        <f t="shared" si="110"/>
        <v>#N/A</v>
      </c>
      <c r="BF476" t="e">
        <f t="shared" si="111"/>
        <v>#N/A</v>
      </c>
      <c r="BG476" t="e">
        <f t="shared" si="112"/>
        <v>#N/A</v>
      </c>
      <c r="BH476" t="e">
        <f t="shared" si="113"/>
        <v>#N/A</v>
      </c>
      <c r="BI476" t="e">
        <f t="shared" si="114"/>
        <v>#N/A</v>
      </c>
      <c r="BJ476" t="e">
        <f t="shared" si="115"/>
        <v>#N/A</v>
      </c>
    </row>
    <row r="477" spans="1:62">
      <c r="A477" s="8">
        <v>172</v>
      </c>
      <c r="C477">
        <v>4145730</v>
      </c>
      <c r="D477">
        <v>4145690</v>
      </c>
      <c r="E477">
        <v>4145700</v>
      </c>
      <c r="F477">
        <v>4144510</v>
      </c>
      <c r="G477">
        <v>4144200</v>
      </c>
      <c r="H477">
        <v>4144420</v>
      </c>
      <c r="I477">
        <v>4144260</v>
      </c>
      <c r="J477">
        <v>4144950</v>
      </c>
      <c r="K477">
        <v>4146100</v>
      </c>
      <c r="L477">
        <v>4147200</v>
      </c>
      <c r="V477" s="8">
        <v>172</v>
      </c>
      <c r="W477" t="e">
        <f t="shared" si="78"/>
        <v>#N/A</v>
      </c>
      <c r="X477">
        <f t="shared" si="79"/>
        <v>2080</v>
      </c>
      <c r="Y477">
        <f t="shared" si="80"/>
        <v>2040</v>
      </c>
      <c r="Z477">
        <f t="shared" si="81"/>
        <v>2050</v>
      </c>
      <c r="AA477">
        <f t="shared" si="82"/>
        <v>860</v>
      </c>
      <c r="AB477">
        <f t="shared" si="83"/>
        <v>550</v>
      </c>
      <c r="AC477">
        <f t="shared" si="84"/>
        <v>770</v>
      </c>
      <c r="AD477">
        <f t="shared" si="85"/>
        <v>610</v>
      </c>
      <c r="AE477">
        <f t="shared" si="86"/>
        <v>1300</v>
      </c>
      <c r="AF477">
        <f t="shared" si="87"/>
        <v>2450</v>
      </c>
      <c r="AG477">
        <f t="shared" si="88"/>
        <v>3550</v>
      </c>
      <c r="AH477" t="e">
        <f t="shared" si="89"/>
        <v>#N/A</v>
      </c>
      <c r="AI477" t="e">
        <f t="shared" si="90"/>
        <v>#N/A</v>
      </c>
      <c r="AJ477" t="e">
        <f t="shared" si="91"/>
        <v>#N/A</v>
      </c>
      <c r="AK477" t="e">
        <f t="shared" si="92"/>
        <v>#N/A</v>
      </c>
      <c r="AL477" t="e">
        <f t="shared" si="93"/>
        <v>#N/A</v>
      </c>
      <c r="AM477" t="e">
        <f t="shared" si="94"/>
        <v>#N/A</v>
      </c>
      <c r="AN477" t="e">
        <f t="shared" si="95"/>
        <v>#N/A</v>
      </c>
      <c r="AO477" t="e">
        <f t="shared" si="96"/>
        <v>#N/A</v>
      </c>
      <c r="AQ477" s="8">
        <v>172</v>
      </c>
      <c r="AR477" t="e">
        <f t="shared" si="97"/>
        <v>#N/A</v>
      </c>
      <c r="AS477">
        <f t="shared" si="98"/>
        <v>0</v>
      </c>
      <c r="AT477">
        <f t="shared" si="99"/>
        <v>0</v>
      </c>
      <c r="AU477">
        <f t="shared" si="100"/>
        <v>0</v>
      </c>
      <c r="AV477">
        <f t="shared" si="101"/>
        <v>0</v>
      </c>
      <c r="AW477">
        <f t="shared" si="102"/>
        <v>0</v>
      </c>
      <c r="AX477">
        <f t="shared" si="103"/>
        <v>0</v>
      </c>
      <c r="AY477">
        <f t="shared" si="104"/>
        <v>0</v>
      </c>
      <c r="AZ477">
        <f t="shared" si="105"/>
        <v>0</v>
      </c>
      <c r="BA477">
        <f t="shared" si="106"/>
        <v>0</v>
      </c>
      <c r="BB477">
        <f t="shared" si="107"/>
        <v>0</v>
      </c>
      <c r="BC477" t="e">
        <f t="shared" si="108"/>
        <v>#N/A</v>
      </c>
      <c r="BD477" t="e">
        <f t="shared" si="109"/>
        <v>#N/A</v>
      </c>
      <c r="BE477" t="e">
        <f t="shared" si="110"/>
        <v>#N/A</v>
      </c>
      <c r="BF477" t="e">
        <f t="shared" si="111"/>
        <v>#N/A</v>
      </c>
      <c r="BG477" t="e">
        <f t="shared" si="112"/>
        <v>#N/A</v>
      </c>
      <c r="BH477" t="e">
        <f t="shared" si="113"/>
        <v>#N/A</v>
      </c>
      <c r="BI477" t="e">
        <f t="shared" si="114"/>
        <v>#N/A</v>
      </c>
      <c r="BJ477" t="e">
        <f t="shared" si="115"/>
        <v>#N/A</v>
      </c>
    </row>
    <row r="478" spans="1:62">
      <c r="A478" s="8">
        <v>173</v>
      </c>
      <c r="C478">
        <v>4145690</v>
      </c>
      <c r="D478">
        <v>4145700</v>
      </c>
      <c r="E478">
        <v>4145720</v>
      </c>
      <c r="F478">
        <v>4144470</v>
      </c>
      <c r="G478">
        <v>4144170</v>
      </c>
      <c r="H478">
        <v>4144450</v>
      </c>
      <c r="I478">
        <v>4144230</v>
      </c>
      <c r="J478">
        <v>4144970</v>
      </c>
      <c r="K478">
        <v>4146140</v>
      </c>
      <c r="L478">
        <v>4147270</v>
      </c>
      <c r="V478" s="8">
        <v>173</v>
      </c>
      <c r="W478" t="e">
        <f t="shared" si="78"/>
        <v>#N/A</v>
      </c>
      <c r="X478">
        <f t="shared" si="79"/>
        <v>2040</v>
      </c>
      <c r="Y478">
        <f t="shared" si="80"/>
        <v>2050</v>
      </c>
      <c r="Z478">
        <f t="shared" si="81"/>
        <v>2070</v>
      </c>
      <c r="AA478">
        <f t="shared" si="82"/>
        <v>820</v>
      </c>
      <c r="AB478">
        <f t="shared" si="83"/>
        <v>520</v>
      </c>
      <c r="AC478">
        <f t="shared" si="84"/>
        <v>800</v>
      </c>
      <c r="AD478">
        <f t="shared" si="85"/>
        <v>580</v>
      </c>
      <c r="AE478">
        <f t="shared" si="86"/>
        <v>1320</v>
      </c>
      <c r="AF478">
        <f t="shared" si="87"/>
        <v>2490</v>
      </c>
      <c r="AG478">
        <f t="shared" si="88"/>
        <v>3620</v>
      </c>
      <c r="AH478" t="e">
        <f t="shared" si="89"/>
        <v>#N/A</v>
      </c>
      <c r="AI478" t="e">
        <f t="shared" si="90"/>
        <v>#N/A</v>
      </c>
      <c r="AJ478" t="e">
        <f t="shared" si="91"/>
        <v>#N/A</v>
      </c>
      <c r="AK478" t="e">
        <f t="shared" si="92"/>
        <v>#N/A</v>
      </c>
      <c r="AL478" t="e">
        <f t="shared" si="93"/>
        <v>#N/A</v>
      </c>
      <c r="AM478" t="e">
        <f t="shared" si="94"/>
        <v>#N/A</v>
      </c>
      <c r="AN478" t="e">
        <f t="shared" si="95"/>
        <v>#N/A</v>
      </c>
      <c r="AO478" t="e">
        <f t="shared" si="96"/>
        <v>#N/A</v>
      </c>
      <c r="AQ478" s="8">
        <v>173</v>
      </c>
      <c r="AR478" t="e">
        <f t="shared" si="97"/>
        <v>#N/A</v>
      </c>
      <c r="AS478">
        <f t="shared" si="98"/>
        <v>0</v>
      </c>
      <c r="AT478">
        <f t="shared" si="99"/>
        <v>0</v>
      </c>
      <c r="AU478">
        <f t="shared" si="100"/>
        <v>0</v>
      </c>
      <c r="AV478">
        <f t="shared" si="101"/>
        <v>0</v>
      </c>
      <c r="AW478">
        <f t="shared" si="102"/>
        <v>0</v>
      </c>
      <c r="AX478">
        <f t="shared" si="103"/>
        <v>0</v>
      </c>
      <c r="AY478">
        <f t="shared" si="104"/>
        <v>0</v>
      </c>
      <c r="AZ478">
        <f t="shared" si="105"/>
        <v>0</v>
      </c>
      <c r="BA478">
        <f t="shared" si="106"/>
        <v>0</v>
      </c>
      <c r="BB478">
        <f t="shared" si="107"/>
        <v>0</v>
      </c>
      <c r="BC478" t="e">
        <f t="shared" si="108"/>
        <v>#N/A</v>
      </c>
      <c r="BD478" t="e">
        <f t="shared" si="109"/>
        <v>#N/A</v>
      </c>
      <c r="BE478" t="e">
        <f t="shared" si="110"/>
        <v>#N/A</v>
      </c>
      <c r="BF478" t="e">
        <f t="shared" si="111"/>
        <v>#N/A</v>
      </c>
      <c r="BG478" t="e">
        <f t="shared" si="112"/>
        <v>#N/A</v>
      </c>
      <c r="BH478" t="e">
        <f t="shared" si="113"/>
        <v>#N/A</v>
      </c>
      <c r="BI478" t="e">
        <f t="shared" si="114"/>
        <v>#N/A</v>
      </c>
      <c r="BJ478" t="e">
        <f t="shared" si="115"/>
        <v>#N/A</v>
      </c>
    </row>
    <row r="479" spans="1:62">
      <c r="A479" s="8">
        <v>174</v>
      </c>
      <c r="C479">
        <v>4145680</v>
      </c>
      <c r="D479">
        <v>4145670</v>
      </c>
      <c r="E479">
        <v>4145770</v>
      </c>
      <c r="F479">
        <v>4144420</v>
      </c>
      <c r="G479">
        <v>4144190</v>
      </c>
      <c r="H479">
        <v>4144500</v>
      </c>
      <c r="I479">
        <v>4144290</v>
      </c>
      <c r="J479">
        <v>4144980</v>
      </c>
      <c r="K479">
        <v>4146100</v>
      </c>
      <c r="L479">
        <v>4147330</v>
      </c>
      <c r="V479" s="8">
        <v>174</v>
      </c>
      <c r="W479" t="e">
        <f t="shared" si="78"/>
        <v>#N/A</v>
      </c>
      <c r="X479">
        <f t="shared" si="79"/>
        <v>2030</v>
      </c>
      <c r="Y479">
        <f t="shared" si="80"/>
        <v>2020</v>
      </c>
      <c r="Z479">
        <f t="shared" si="81"/>
        <v>2120</v>
      </c>
      <c r="AA479">
        <f t="shared" si="82"/>
        <v>770</v>
      </c>
      <c r="AB479">
        <f t="shared" si="83"/>
        <v>540</v>
      </c>
      <c r="AC479">
        <f t="shared" si="84"/>
        <v>850</v>
      </c>
      <c r="AD479">
        <f t="shared" si="85"/>
        <v>640</v>
      </c>
      <c r="AE479">
        <f t="shared" si="86"/>
        <v>1330</v>
      </c>
      <c r="AF479">
        <f t="shared" si="87"/>
        <v>2450</v>
      </c>
      <c r="AG479">
        <f t="shared" si="88"/>
        <v>3680</v>
      </c>
      <c r="AH479" t="e">
        <f t="shared" si="89"/>
        <v>#N/A</v>
      </c>
      <c r="AI479" t="e">
        <f t="shared" si="90"/>
        <v>#N/A</v>
      </c>
      <c r="AJ479" t="e">
        <f t="shared" si="91"/>
        <v>#N/A</v>
      </c>
      <c r="AK479" t="e">
        <f t="shared" si="92"/>
        <v>#N/A</v>
      </c>
      <c r="AL479" t="e">
        <f t="shared" si="93"/>
        <v>#N/A</v>
      </c>
      <c r="AM479" t="e">
        <f t="shared" si="94"/>
        <v>#N/A</v>
      </c>
      <c r="AN479" t="e">
        <f t="shared" si="95"/>
        <v>#N/A</v>
      </c>
      <c r="AO479" t="e">
        <f t="shared" si="96"/>
        <v>#N/A</v>
      </c>
      <c r="AQ479" s="8">
        <v>174</v>
      </c>
      <c r="AR479" t="e">
        <f t="shared" si="97"/>
        <v>#N/A</v>
      </c>
      <c r="AS479">
        <f t="shared" si="98"/>
        <v>0</v>
      </c>
      <c r="AT479">
        <f t="shared" si="99"/>
        <v>0</v>
      </c>
      <c r="AU479">
        <f t="shared" si="100"/>
        <v>0</v>
      </c>
      <c r="AV479">
        <f t="shared" si="101"/>
        <v>0</v>
      </c>
      <c r="AW479">
        <f t="shared" si="102"/>
        <v>0</v>
      </c>
      <c r="AX479">
        <f t="shared" si="103"/>
        <v>0</v>
      </c>
      <c r="AY479">
        <f t="shared" si="104"/>
        <v>0</v>
      </c>
      <c r="AZ479">
        <f t="shared" si="105"/>
        <v>0</v>
      </c>
      <c r="BA479">
        <f t="shared" si="106"/>
        <v>0</v>
      </c>
      <c r="BB479">
        <f t="shared" si="107"/>
        <v>0</v>
      </c>
      <c r="BC479" t="e">
        <f t="shared" si="108"/>
        <v>#N/A</v>
      </c>
      <c r="BD479" t="e">
        <f t="shared" si="109"/>
        <v>#N/A</v>
      </c>
      <c r="BE479" t="e">
        <f t="shared" si="110"/>
        <v>#N/A</v>
      </c>
      <c r="BF479" t="e">
        <f t="shared" si="111"/>
        <v>#N/A</v>
      </c>
      <c r="BG479" t="e">
        <f t="shared" si="112"/>
        <v>#N/A</v>
      </c>
      <c r="BH479" t="e">
        <f t="shared" si="113"/>
        <v>#N/A</v>
      </c>
      <c r="BI479" t="e">
        <f t="shared" si="114"/>
        <v>#N/A</v>
      </c>
      <c r="BJ479" t="e">
        <f t="shared" si="115"/>
        <v>#N/A</v>
      </c>
    </row>
    <row r="480" spans="1:62">
      <c r="A480" s="8">
        <v>175</v>
      </c>
      <c r="C480">
        <v>4145670</v>
      </c>
      <c r="D480">
        <v>4145650</v>
      </c>
      <c r="E480">
        <v>4145790</v>
      </c>
      <c r="F480">
        <v>4144410</v>
      </c>
      <c r="G480">
        <v>4144100</v>
      </c>
      <c r="H480">
        <v>4144580</v>
      </c>
      <c r="I480">
        <v>4144380</v>
      </c>
      <c r="J480">
        <v>4144800</v>
      </c>
      <c r="K480">
        <v>4146100</v>
      </c>
      <c r="L480">
        <v>4147400</v>
      </c>
      <c r="V480" s="8">
        <v>175</v>
      </c>
      <c r="W480" t="e">
        <f t="shared" si="78"/>
        <v>#N/A</v>
      </c>
      <c r="X480">
        <f t="shared" si="79"/>
        <v>2020</v>
      </c>
      <c r="Y480">
        <f t="shared" si="80"/>
        <v>2000</v>
      </c>
      <c r="Z480">
        <f t="shared" si="81"/>
        <v>2140</v>
      </c>
      <c r="AA480">
        <f t="shared" si="82"/>
        <v>760</v>
      </c>
      <c r="AB480">
        <f t="shared" si="83"/>
        <v>450</v>
      </c>
      <c r="AC480">
        <f t="shared" si="84"/>
        <v>930</v>
      </c>
      <c r="AD480">
        <f t="shared" si="85"/>
        <v>730</v>
      </c>
      <c r="AE480">
        <f t="shared" si="86"/>
        <v>1150</v>
      </c>
      <c r="AF480">
        <f t="shared" si="87"/>
        <v>2450</v>
      </c>
      <c r="AG480">
        <f t="shared" si="88"/>
        <v>3750</v>
      </c>
      <c r="AH480" t="e">
        <f t="shared" si="89"/>
        <v>#N/A</v>
      </c>
      <c r="AI480" t="e">
        <f t="shared" si="90"/>
        <v>#N/A</v>
      </c>
      <c r="AJ480" t="e">
        <f t="shared" si="91"/>
        <v>#N/A</v>
      </c>
      <c r="AK480" t="e">
        <f t="shared" si="92"/>
        <v>#N/A</v>
      </c>
      <c r="AL480" t="e">
        <f t="shared" si="93"/>
        <v>#N/A</v>
      </c>
      <c r="AM480" t="e">
        <f t="shared" si="94"/>
        <v>#N/A</v>
      </c>
      <c r="AN480" t="e">
        <f t="shared" si="95"/>
        <v>#N/A</v>
      </c>
      <c r="AO480" t="e">
        <f t="shared" si="96"/>
        <v>#N/A</v>
      </c>
      <c r="AQ480" s="8">
        <v>175</v>
      </c>
      <c r="AR480" t="e">
        <f t="shared" si="97"/>
        <v>#N/A</v>
      </c>
      <c r="AS480">
        <f t="shared" si="98"/>
        <v>0</v>
      </c>
      <c r="AT480">
        <f t="shared" si="99"/>
        <v>0</v>
      </c>
      <c r="AU480">
        <f t="shared" si="100"/>
        <v>0</v>
      </c>
      <c r="AV480">
        <f t="shared" si="101"/>
        <v>0</v>
      </c>
      <c r="AW480">
        <f t="shared" si="102"/>
        <v>0</v>
      </c>
      <c r="AX480">
        <f t="shared" si="103"/>
        <v>0</v>
      </c>
      <c r="AY480">
        <f t="shared" si="104"/>
        <v>0</v>
      </c>
      <c r="AZ480">
        <f t="shared" si="105"/>
        <v>0</v>
      </c>
      <c r="BA480">
        <f t="shared" si="106"/>
        <v>0</v>
      </c>
      <c r="BB480">
        <f t="shared" si="107"/>
        <v>0</v>
      </c>
      <c r="BC480" t="e">
        <f t="shared" si="108"/>
        <v>#N/A</v>
      </c>
      <c r="BD480" t="e">
        <f t="shared" si="109"/>
        <v>#N/A</v>
      </c>
      <c r="BE480" t="e">
        <f t="shared" si="110"/>
        <v>#N/A</v>
      </c>
      <c r="BF480" t="e">
        <f t="shared" si="111"/>
        <v>#N/A</v>
      </c>
      <c r="BG480" t="e">
        <f t="shared" si="112"/>
        <v>#N/A</v>
      </c>
      <c r="BH480" t="e">
        <f t="shared" si="113"/>
        <v>#N/A</v>
      </c>
      <c r="BI480" t="e">
        <f t="shared" si="114"/>
        <v>#N/A</v>
      </c>
      <c r="BJ480" t="e">
        <f t="shared" si="115"/>
        <v>#N/A</v>
      </c>
    </row>
    <row r="481" spans="1:62">
      <c r="A481" s="8">
        <v>176</v>
      </c>
      <c r="C481">
        <v>4145660</v>
      </c>
      <c r="D481">
        <v>4145660</v>
      </c>
      <c r="E481">
        <v>4145820</v>
      </c>
      <c r="F481">
        <v>4144430</v>
      </c>
      <c r="G481">
        <v>4144070</v>
      </c>
      <c r="H481">
        <v>4144620</v>
      </c>
      <c r="I481">
        <v>4144590</v>
      </c>
      <c r="J481">
        <v>4144670</v>
      </c>
      <c r="K481">
        <v>4146160</v>
      </c>
      <c r="L481">
        <v>4147390</v>
      </c>
      <c r="V481" s="8">
        <v>176</v>
      </c>
      <c r="W481" t="e">
        <f t="shared" si="78"/>
        <v>#N/A</v>
      </c>
      <c r="X481">
        <f t="shared" si="79"/>
        <v>2010</v>
      </c>
      <c r="Y481">
        <f t="shared" si="80"/>
        <v>2010</v>
      </c>
      <c r="Z481">
        <f t="shared" si="81"/>
        <v>2170</v>
      </c>
      <c r="AA481">
        <f t="shared" si="82"/>
        <v>780</v>
      </c>
      <c r="AB481">
        <f t="shared" si="83"/>
        <v>420</v>
      </c>
      <c r="AC481">
        <f t="shared" si="84"/>
        <v>970</v>
      </c>
      <c r="AD481">
        <f t="shared" si="85"/>
        <v>940</v>
      </c>
      <c r="AE481">
        <f t="shared" si="86"/>
        <v>1020</v>
      </c>
      <c r="AF481">
        <f t="shared" si="87"/>
        <v>2510</v>
      </c>
      <c r="AG481">
        <f t="shared" si="88"/>
        <v>3740</v>
      </c>
      <c r="AH481" t="e">
        <f t="shared" si="89"/>
        <v>#N/A</v>
      </c>
      <c r="AI481" t="e">
        <f t="shared" si="90"/>
        <v>#N/A</v>
      </c>
      <c r="AJ481" t="e">
        <f t="shared" si="91"/>
        <v>#N/A</v>
      </c>
      <c r="AK481" t="e">
        <f t="shared" si="92"/>
        <v>#N/A</v>
      </c>
      <c r="AL481" t="e">
        <f t="shared" si="93"/>
        <v>#N/A</v>
      </c>
      <c r="AM481" t="e">
        <f t="shared" si="94"/>
        <v>#N/A</v>
      </c>
      <c r="AN481" t="e">
        <f t="shared" si="95"/>
        <v>#N/A</v>
      </c>
      <c r="AO481" t="e">
        <f t="shared" si="96"/>
        <v>#N/A</v>
      </c>
      <c r="AQ481" s="8">
        <v>176</v>
      </c>
      <c r="AR481" t="e">
        <f t="shared" si="97"/>
        <v>#N/A</v>
      </c>
      <c r="AS481">
        <f t="shared" si="98"/>
        <v>0</v>
      </c>
      <c r="AT481">
        <f t="shared" si="99"/>
        <v>0</v>
      </c>
      <c r="AU481">
        <f t="shared" si="100"/>
        <v>0</v>
      </c>
      <c r="AV481">
        <f t="shared" si="101"/>
        <v>0</v>
      </c>
      <c r="AW481">
        <f t="shared" si="102"/>
        <v>0</v>
      </c>
      <c r="AX481">
        <f t="shared" si="103"/>
        <v>0</v>
      </c>
      <c r="AY481">
        <f t="shared" si="104"/>
        <v>0</v>
      </c>
      <c r="AZ481">
        <f t="shared" si="105"/>
        <v>0</v>
      </c>
      <c r="BA481">
        <f t="shared" si="106"/>
        <v>0</v>
      </c>
      <c r="BB481">
        <f t="shared" si="107"/>
        <v>0</v>
      </c>
      <c r="BC481" t="e">
        <f t="shared" si="108"/>
        <v>#N/A</v>
      </c>
      <c r="BD481" t="e">
        <f t="shared" si="109"/>
        <v>#N/A</v>
      </c>
      <c r="BE481" t="e">
        <f t="shared" si="110"/>
        <v>#N/A</v>
      </c>
      <c r="BF481" t="e">
        <f t="shared" si="111"/>
        <v>#N/A</v>
      </c>
      <c r="BG481" t="e">
        <f t="shared" si="112"/>
        <v>#N/A</v>
      </c>
      <c r="BH481" t="e">
        <f t="shared" si="113"/>
        <v>#N/A</v>
      </c>
      <c r="BI481" t="e">
        <f t="shared" si="114"/>
        <v>#N/A</v>
      </c>
      <c r="BJ481" t="e">
        <f t="shared" si="115"/>
        <v>#N/A</v>
      </c>
    </row>
    <row r="482" spans="1:62">
      <c r="A482" s="8">
        <v>177</v>
      </c>
      <c r="C482">
        <v>4145680</v>
      </c>
      <c r="D482">
        <v>4145680</v>
      </c>
      <c r="E482">
        <v>4145830</v>
      </c>
      <c r="F482">
        <v>4144380</v>
      </c>
      <c r="G482">
        <v>4144070</v>
      </c>
      <c r="H482">
        <v>4144670</v>
      </c>
      <c r="I482">
        <v>4144620</v>
      </c>
      <c r="J482">
        <v>4144370</v>
      </c>
      <c r="K482">
        <v>4146110</v>
      </c>
      <c r="L482">
        <v>4147360</v>
      </c>
      <c r="V482" s="8">
        <v>177</v>
      </c>
      <c r="W482" t="e">
        <f t="shared" si="78"/>
        <v>#N/A</v>
      </c>
      <c r="X482">
        <f t="shared" si="79"/>
        <v>2030</v>
      </c>
      <c r="Y482">
        <f t="shared" si="80"/>
        <v>2030</v>
      </c>
      <c r="Z482">
        <f t="shared" si="81"/>
        <v>2180</v>
      </c>
      <c r="AA482">
        <f t="shared" si="82"/>
        <v>730</v>
      </c>
      <c r="AB482">
        <f t="shared" si="83"/>
        <v>420</v>
      </c>
      <c r="AC482">
        <f t="shared" si="84"/>
        <v>1020</v>
      </c>
      <c r="AD482">
        <f t="shared" si="85"/>
        <v>970</v>
      </c>
      <c r="AE482">
        <f t="shared" si="86"/>
        <v>720</v>
      </c>
      <c r="AF482">
        <f t="shared" si="87"/>
        <v>2460</v>
      </c>
      <c r="AG482">
        <f t="shared" si="88"/>
        <v>3710</v>
      </c>
      <c r="AH482" t="e">
        <f t="shared" si="89"/>
        <v>#N/A</v>
      </c>
      <c r="AI482" t="e">
        <f t="shared" si="90"/>
        <v>#N/A</v>
      </c>
      <c r="AJ482" t="e">
        <f t="shared" si="91"/>
        <v>#N/A</v>
      </c>
      <c r="AK482" t="e">
        <f t="shared" si="92"/>
        <v>#N/A</v>
      </c>
      <c r="AL482" t="e">
        <f t="shared" si="93"/>
        <v>#N/A</v>
      </c>
      <c r="AM482" t="e">
        <f t="shared" si="94"/>
        <v>#N/A</v>
      </c>
      <c r="AN482" t="e">
        <f t="shared" si="95"/>
        <v>#N/A</v>
      </c>
      <c r="AO482" t="e">
        <f t="shared" si="96"/>
        <v>#N/A</v>
      </c>
      <c r="AQ482" s="8">
        <v>177</v>
      </c>
      <c r="AR482" t="e">
        <f t="shared" si="97"/>
        <v>#N/A</v>
      </c>
      <c r="AS482">
        <f t="shared" si="98"/>
        <v>0</v>
      </c>
      <c r="AT482">
        <f t="shared" si="99"/>
        <v>0</v>
      </c>
      <c r="AU482">
        <f t="shared" si="100"/>
        <v>0</v>
      </c>
      <c r="AV482">
        <f t="shared" si="101"/>
        <v>0</v>
      </c>
      <c r="AW482">
        <f t="shared" si="102"/>
        <v>0</v>
      </c>
      <c r="AX482">
        <f t="shared" si="103"/>
        <v>0</v>
      </c>
      <c r="AY482">
        <f t="shared" si="104"/>
        <v>0</v>
      </c>
      <c r="AZ482">
        <f t="shared" si="105"/>
        <v>0</v>
      </c>
      <c r="BA482">
        <f t="shared" si="106"/>
        <v>0</v>
      </c>
      <c r="BB482">
        <f t="shared" si="107"/>
        <v>0</v>
      </c>
      <c r="BC482" t="e">
        <f t="shared" si="108"/>
        <v>#N/A</v>
      </c>
      <c r="BD482" t="e">
        <f t="shared" si="109"/>
        <v>#N/A</v>
      </c>
      <c r="BE482" t="e">
        <f t="shared" si="110"/>
        <v>#N/A</v>
      </c>
      <c r="BF482" t="e">
        <f t="shared" si="111"/>
        <v>#N/A</v>
      </c>
      <c r="BG482" t="e">
        <f t="shared" si="112"/>
        <v>#N/A</v>
      </c>
      <c r="BH482" t="e">
        <f t="shared" si="113"/>
        <v>#N/A</v>
      </c>
      <c r="BI482" t="e">
        <f t="shared" si="114"/>
        <v>#N/A</v>
      </c>
      <c r="BJ482" t="e">
        <f t="shared" si="115"/>
        <v>#N/A</v>
      </c>
    </row>
    <row r="483" spans="1:62">
      <c r="A483" s="8">
        <v>178</v>
      </c>
      <c r="B483">
        <v>4145910</v>
      </c>
      <c r="C483">
        <v>4145690</v>
      </c>
      <c r="D483">
        <v>4145700</v>
      </c>
      <c r="E483">
        <v>4145850</v>
      </c>
      <c r="F483">
        <v>4144340</v>
      </c>
      <c r="G483">
        <v>4144090</v>
      </c>
      <c r="H483">
        <v>4144750</v>
      </c>
      <c r="I483">
        <v>4144650</v>
      </c>
      <c r="J483">
        <v>4144480</v>
      </c>
      <c r="K483">
        <v>4146080</v>
      </c>
      <c r="L483">
        <v>4147430</v>
      </c>
      <c r="V483" s="8">
        <v>178</v>
      </c>
      <c r="W483">
        <f t="shared" si="78"/>
        <v>2260</v>
      </c>
      <c r="X483">
        <f t="shared" si="79"/>
        <v>2040</v>
      </c>
      <c r="Y483">
        <f t="shared" si="80"/>
        <v>2050</v>
      </c>
      <c r="Z483">
        <f t="shared" si="81"/>
        <v>2200</v>
      </c>
      <c r="AA483">
        <f t="shared" si="82"/>
        <v>690</v>
      </c>
      <c r="AB483">
        <f t="shared" si="83"/>
        <v>440</v>
      </c>
      <c r="AC483">
        <f t="shared" si="84"/>
        <v>1100</v>
      </c>
      <c r="AD483">
        <f t="shared" si="85"/>
        <v>1000</v>
      </c>
      <c r="AE483">
        <f t="shared" si="86"/>
        <v>830</v>
      </c>
      <c r="AF483">
        <f t="shared" si="87"/>
        <v>2430</v>
      </c>
      <c r="AG483">
        <f t="shared" si="88"/>
        <v>3780</v>
      </c>
      <c r="AH483" t="e">
        <f t="shared" si="89"/>
        <v>#N/A</v>
      </c>
      <c r="AI483" t="e">
        <f t="shared" si="90"/>
        <v>#N/A</v>
      </c>
      <c r="AJ483" t="e">
        <f t="shared" si="91"/>
        <v>#N/A</v>
      </c>
      <c r="AK483" t="e">
        <f t="shared" si="92"/>
        <v>#N/A</v>
      </c>
      <c r="AL483" t="e">
        <f t="shared" si="93"/>
        <v>#N/A</v>
      </c>
      <c r="AM483" t="e">
        <f t="shared" si="94"/>
        <v>#N/A</v>
      </c>
      <c r="AN483" t="e">
        <f t="shared" si="95"/>
        <v>#N/A</v>
      </c>
      <c r="AO483" t="e">
        <f t="shared" si="96"/>
        <v>#N/A</v>
      </c>
      <c r="AQ483" s="8">
        <v>178</v>
      </c>
      <c r="AR483">
        <f t="shared" si="97"/>
        <v>0</v>
      </c>
      <c r="AS483">
        <f t="shared" si="98"/>
        <v>0</v>
      </c>
      <c r="AT483">
        <f t="shared" si="99"/>
        <v>0</v>
      </c>
      <c r="AU483">
        <f t="shared" si="100"/>
        <v>0</v>
      </c>
      <c r="AV483">
        <f t="shared" si="101"/>
        <v>0</v>
      </c>
      <c r="AW483">
        <f t="shared" si="102"/>
        <v>0</v>
      </c>
      <c r="AX483">
        <f t="shared" si="103"/>
        <v>0</v>
      </c>
      <c r="AY483">
        <f t="shared" si="104"/>
        <v>0</v>
      </c>
      <c r="AZ483">
        <f t="shared" si="105"/>
        <v>0</v>
      </c>
      <c r="BA483">
        <f t="shared" si="106"/>
        <v>0</v>
      </c>
      <c r="BB483">
        <f t="shared" si="107"/>
        <v>0</v>
      </c>
      <c r="BC483" t="e">
        <f t="shared" si="108"/>
        <v>#N/A</v>
      </c>
      <c r="BD483" t="e">
        <f t="shared" si="109"/>
        <v>#N/A</v>
      </c>
      <c r="BE483" t="e">
        <f t="shared" si="110"/>
        <v>#N/A</v>
      </c>
      <c r="BF483" t="e">
        <f t="shared" si="111"/>
        <v>#N/A</v>
      </c>
      <c r="BG483" t="e">
        <f t="shared" si="112"/>
        <v>#N/A</v>
      </c>
      <c r="BH483" t="e">
        <f t="shared" si="113"/>
        <v>#N/A</v>
      </c>
      <c r="BI483" t="e">
        <f t="shared" si="114"/>
        <v>#N/A</v>
      </c>
      <c r="BJ483" t="e">
        <f t="shared" si="115"/>
        <v>#N/A</v>
      </c>
    </row>
    <row r="484" spans="1:62">
      <c r="A484" s="8">
        <v>179</v>
      </c>
      <c r="B484">
        <v>4145900</v>
      </c>
      <c r="C484">
        <v>4145690</v>
      </c>
      <c r="D484">
        <v>4145710</v>
      </c>
      <c r="E484">
        <v>4145820</v>
      </c>
      <c r="F484">
        <v>4144360</v>
      </c>
      <c r="G484">
        <v>4144080</v>
      </c>
      <c r="H484">
        <v>4144830</v>
      </c>
      <c r="I484">
        <v>4144690</v>
      </c>
      <c r="J484">
        <v>4144430</v>
      </c>
      <c r="K484">
        <v>4146140</v>
      </c>
      <c r="L484">
        <v>4147490</v>
      </c>
      <c r="V484" s="8">
        <v>179</v>
      </c>
      <c r="W484">
        <f t="shared" si="78"/>
        <v>2250</v>
      </c>
      <c r="X484">
        <f t="shared" si="79"/>
        <v>2040</v>
      </c>
      <c r="Y484">
        <f t="shared" si="80"/>
        <v>2060</v>
      </c>
      <c r="Z484">
        <f t="shared" si="81"/>
        <v>2170</v>
      </c>
      <c r="AA484">
        <f t="shared" si="82"/>
        <v>710</v>
      </c>
      <c r="AB484">
        <f t="shared" si="83"/>
        <v>430</v>
      </c>
      <c r="AC484">
        <f t="shared" si="84"/>
        <v>1180</v>
      </c>
      <c r="AD484">
        <f t="shared" si="85"/>
        <v>1040</v>
      </c>
      <c r="AE484">
        <f t="shared" si="86"/>
        <v>780</v>
      </c>
      <c r="AF484">
        <f t="shared" si="87"/>
        <v>2490</v>
      </c>
      <c r="AG484">
        <f t="shared" si="88"/>
        <v>3840</v>
      </c>
      <c r="AH484" t="e">
        <f t="shared" si="89"/>
        <v>#N/A</v>
      </c>
      <c r="AI484" t="e">
        <f t="shared" si="90"/>
        <v>#N/A</v>
      </c>
      <c r="AJ484" t="e">
        <f t="shared" si="91"/>
        <v>#N/A</v>
      </c>
      <c r="AK484" t="e">
        <f t="shared" si="92"/>
        <v>#N/A</v>
      </c>
      <c r="AL484" t="e">
        <f t="shared" si="93"/>
        <v>#N/A</v>
      </c>
      <c r="AM484" t="e">
        <f t="shared" si="94"/>
        <v>#N/A</v>
      </c>
      <c r="AN484" t="e">
        <f t="shared" si="95"/>
        <v>#N/A</v>
      </c>
      <c r="AO484" t="e">
        <f t="shared" si="96"/>
        <v>#N/A</v>
      </c>
      <c r="AQ484" s="8">
        <v>179</v>
      </c>
      <c r="AR484">
        <f t="shared" si="97"/>
        <v>0</v>
      </c>
      <c r="AS484">
        <f t="shared" si="98"/>
        <v>0</v>
      </c>
      <c r="AT484">
        <f t="shared" si="99"/>
        <v>0</v>
      </c>
      <c r="AU484">
        <f t="shared" si="100"/>
        <v>0</v>
      </c>
      <c r="AV484">
        <f t="shared" si="101"/>
        <v>0</v>
      </c>
      <c r="AW484">
        <f t="shared" si="102"/>
        <v>0</v>
      </c>
      <c r="AX484">
        <f t="shared" si="103"/>
        <v>0</v>
      </c>
      <c r="AY484">
        <f t="shared" si="104"/>
        <v>0</v>
      </c>
      <c r="AZ484">
        <f t="shared" si="105"/>
        <v>0</v>
      </c>
      <c r="BA484">
        <f t="shared" si="106"/>
        <v>0</v>
      </c>
      <c r="BB484">
        <f t="shared" si="107"/>
        <v>0</v>
      </c>
      <c r="BC484" t="e">
        <f t="shared" si="108"/>
        <v>#N/A</v>
      </c>
      <c r="BD484" t="e">
        <f t="shared" si="109"/>
        <v>#N/A</v>
      </c>
      <c r="BE484" t="e">
        <f t="shared" si="110"/>
        <v>#N/A</v>
      </c>
      <c r="BF484" t="e">
        <f t="shared" si="111"/>
        <v>#N/A</v>
      </c>
      <c r="BG484" t="e">
        <f t="shared" si="112"/>
        <v>#N/A</v>
      </c>
      <c r="BH484" t="e">
        <f t="shared" si="113"/>
        <v>#N/A</v>
      </c>
      <c r="BI484" t="e">
        <f t="shared" si="114"/>
        <v>#N/A</v>
      </c>
      <c r="BJ484" t="e">
        <f t="shared" si="115"/>
        <v>#N/A</v>
      </c>
    </row>
    <row r="485" spans="1:62">
      <c r="A485" s="8">
        <v>180</v>
      </c>
      <c r="B485">
        <v>4145920</v>
      </c>
      <c r="C485">
        <v>4145700</v>
      </c>
      <c r="D485">
        <v>4145730</v>
      </c>
      <c r="E485">
        <v>4145830</v>
      </c>
      <c r="F485">
        <v>4144390</v>
      </c>
      <c r="G485">
        <v>4144070</v>
      </c>
      <c r="H485">
        <v>4144920</v>
      </c>
      <c r="I485">
        <v>4144720</v>
      </c>
      <c r="J485">
        <v>4144480</v>
      </c>
      <c r="K485">
        <v>4146200</v>
      </c>
      <c r="L485">
        <v>4147530</v>
      </c>
      <c r="V485" s="8">
        <v>180</v>
      </c>
      <c r="W485">
        <f t="shared" si="78"/>
        <v>2270</v>
      </c>
      <c r="X485">
        <f t="shared" si="79"/>
        <v>2050</v>
      </c>
      <c r="Y485">
        <f t="shared" si="80"/>
        <v>2080</v>
      </c>
      <c r="Z485">
        <f t="shared" si="81"/>
        <v>2180</v>
      </c>
      <c r="AA485">
        <f t="shared" si="82"/>
        <v>740</v>
      </c>
      <c r="AB485">
        <f t="shared" si="83"/>
        <v>420</v>
      </c>
      <c r="AC485">
        <f t="shared" si="84"/>
        <v>1270</v>
      </c>
      <c r="AD485">
        <f t="shared" si="85"/>
        <v>1070</v>
      </c>
      <c r="AE485">
        <f t="shared" si="86"/>
        <v>830</v>
      </c>
      <c r="AF485">
        <f t="shared" si="87"/>
        <v>2550</v>
      </c>
      <c r="AG485">
        <f t="shared" si="88"/>
        <v>3880</v>
      </c>
      <c r="AH485" t="e">
        <f t="shared" si="89"/>
        <v>#N/A</v>
      </c>
      <c r="AI485" t="e">
        <f t="shared" si="90"/>
        <v>#N/A</v>
      </c>
      <c r="AJ485" t="e">
        <f t="shared" si="91"/>
        <v>#N/A</v>
      </c>
      <c r="AK485" t="e">
        <f t="shared" si="92"/>
        <v>#N/A</v>
      </c>
      <c r="AL485" t="e">
        <f t="shared" si="93"/>
        <v>#N/A</v>
      </c>
      <c r="AM485" t="e">
        <f t="shared" si="94"/>
        <v>#N/A</v>
      </c>
      <c r="AN485" t="e">
        <f t="shared" si="95"/>
        <v>#N/A</v>
      </c>
      <c r="AO485" t="e">
        <f t="shared" si="96"/>
        <v>#N/A</v>
      </c>
      <c r="AQ485" s="8">
        <v>180</v>
      </c>
      <c r="AR485">
        <f t="shared" si="97"/>
        <v>0</v>
      </c>
      <c r="AS485">
        <f t="shared" si="98"/>
        <v>0</v>
      </c>
      <c r="AT485">
        <f t="shared" si="99"/>
        <v>0</v>
      </c>
      <c r="AU485">
        <f t="shared" si="100"/>
        <v>0</v>
      </c>
      <c r="AV485">
        <f t="shared" si="101"/>
        <v>0</v>
      </c>
      <c r="AW485">
        <f t="shared" si="102"/>
        <v>0</v>
      </c>
      <c r="AX485">
        <f t="shared" si="103"/>
        <v>0</v>
      </c>
      <c r="AY485">
        <f t="shared" si="104"/>
        <v>0</v>
      </c>
      <c r="AZ485">
        <f t="shared" si="105"/>
        <v>0</v>
      </c>
      <c r="BA485">
        <f t="shared" si="106"/>
        <v>0</v>
      </c>
      <c r="BB485">
        <f t="shared" si="107"/>
        <v>0</v>
      </c>
      <c r="BC485" t="e">
        <f t="shared" si="108"/>
        <v>#N/A</v>
      </c>
      <c r="BD485" t="e">
        <f t="shared" si="109"/>
        <v>#N/A</v>
      </c>
      <c r="BE485" t="e">
        <f t="shared" si="110"/>
        <v>#N/A</v>
      </c>
      <c r="BF485" t="e">
        <f t="shared" si="111"/>
        <v>#N/A</v>
      </c>
      <c r="BG485" t="e">
        <f t="shared" si="112"/>
        <v>#N/A</v>
      </c>
      <c r="BH485" t="e">
        <f t="shared" si="113"/>
        <v>#N/A</v>
      </c>
      <c r="BI485" t="e">
        <f t="shared" si="114"/>
        <v>#N/A</v>
      </c>
      <c r="BJ485" t="e">
        <f t="shared" si="115"/>
        <v>#N/A</v>
      </c>
    </row>
    <row r="486" spans="1:62">
      <c r="A486" s="8">
        <v>181</v>
      </c>
      <c r="B486">
        <v>4145850</v>
      </c>
      <c r="C486">
        <v>4145720</v>
      </c>
      <c r="D486">
        <v>4145750</v>
      </c>
      <c r="E486">
        <v>4145750</v>
      </c>
      <c r="F486">
        <v>4144380</v>
      </c>
      <c r="G486">
        <v>4144100</v>
      </c>
      <c r="H486">
        <v>4144890</v>
      </c>
      <c r="I486">
        <v>4144710</v>
      </c>
      <c r="J486">
        <v>4144460</v>
      </c>
      <c r="K486">
        <v>4146260</v>
      </c>
      <c r="V486" s="8">
        <v>181</v>
      </c>
      <c r="W486">
        <f t="shared" si="78"/>
        <v>2200</v>
      </c>
      <c r="X486">
        <f t="shared" si="79"/>
        <v>2070</v>
      </c>
      <c r="Y486">
        <f t="shared" si="80"/>
        <v>2100</v>
      </c>
      <c r="Z486">
        <f t="shared" si="81"/>
        <v>2100</v>
      </c>
      <c r="AA486">
        <f t="shared" si="82"/>
        <v>730</v>
      </c>
      <c r="AB486">
        <f t="shared" si="83"/>
        <v>450</v>
      </c>
      <c r="AC486">
        <f t="shared" si="84"/>
        <v>1240</v>
      </c>
      <c r="AD486">
        <f t="shared" si="85"/>
        <v>1060</v>
      </c>
      <c r="AE486">
        <f t="shared" si="86"/>
        <v>810</v>
      </c>
      <c r="AF486">
        <f t="shared" si="87"/>
        <v>2610</v>
      </c>
      <c r="AG486" t="e">
        <f t="shared" si="88"/>
        <v>#N/A</v>
      </c>
      <c r="AH486" t="e">
        <f t="shared" si="89"/>
        <v>#N/A</v>
      </c>
      <c r="AI486" t="e">
        <f t="shared" si="90"/>
        <v>#N/A</v>
      </c>
      <c r="AJ486" t="e">
        <f t="shared" si="91"/>
        <v>#N/A</v>
      </c>
      <c r="AK486" t="e">
        <f t="shared" si="92"/>
        <v>#N/A</v>
      </c>
      <c r="AL486" t="e">
        <f t="shared" si="93"/>
        <v>#N/A</v>
      </c>
      <c r="AM486" t="e">
        <f t="shared" si="94"/>
        <v>#N/A</v>
      </c>
      <c r="AN486" t="e">
        <f t="shared" si="95"/>
        <v>#N/A</v>
      </c>
      <c r="AO486" t="e">
        <f t="shared" si="96"/>
        <v>#N/A</v>
      </c>
      <c r="AQ486" s="8">
        <v>181</v>
      </c>
      <c r="AR486">
        <f t="shared" si="97"/>
        <v>0</v>
      </c>
      <c r="AS486">
        <f t="shared" si="98"/>
        <v>0</v>
      </c>
      <c r="AT486">
        <f t="shared" si="99"/>
        <v>0</v>
      </c>
      <c r="AU486">
        <f t="shared" si="100"/>
        <v>0</v>
      </c>
      <c r="AV486">
        <f t="shared" si="101"/>
        <v>0</v>
      </c>
      <c r="AW486">
        <f t="shared" si="102"/>
        <v>0</v>
      </c>
      <c r="AX486">
        <f t="shared" si="103"/>
        <v>0</v>
      </c>
      <c r="AY486">
        <f t="shared" si="104"/>
        <v>0</v>
      </c>
      <c r="AZ486">
        <f t="shared" si="105"/>
        <v>0</v>
      </c>
      <c r="BA486">
        <f t="shared" si="106"/>
        <v>0</v>
      </c>
      <c r="BB486" t="e">
        <f t="shared" si="107"/>
        <v>#N/A</v>
      </c>
      <c r="BC486" t="e">
        <f t="shared" si="108"/>
        <v>#N/A</v>
      </c>
      <c r="BD486" t="e">
        <f t="shared" si="109"/>
        <v>#N/A</v>
      </c>
      <c r="BE486" t="e">
        <f t="shared" si="110"/>
        <v>#N/A</v>
      </c>
      <c r="BF486" t="e">
        <f t="shared" si="111"/>
        <v>#N/A</v>
      </c>
      <c r="BG486" t="e">
        <f t="shared" si="112"/>
        <v>#N/A</v>
      </c>
      <c r="BH486" t="e">
        <f t="shared" si="113"/>
        <v>#N/A</v>
      </c>
      <c r="BI486" t="e">
        <f t="shared" si="114"/>
        <v>#N/A</v>
      </c>
      <c r="BJ486" t="e">
        <f t="shared" si="115"/>
        <v>#N/A</v>
      </c>
    </row>
    <row r="487" spans="1:62">
      <c r="A487" s="8">
        <v>182</v>
      </c>
      <c r="B487">
        <v>4145860</v>
      </c>
      <c r="C487">
        <v>4145710</v>
      </c>
      <c r="D487">
        <v>4145730</v>
      </c>
      <c r="E487">
        <v>4145300</v>
      </c>
      <c r="F487">
        <v>4144370</v>
      </c>
      <c r="G487">
        <v>4144120</v>
      </c>
      <c r="H487">
        <v>4144910</v>
      </c>
      <c r="I487">
        <v>4144750</v>
      </c>
      <c r="J487">
        <v>4144480</v>
      </c>
      <c r="K487">
        <v>4146370</v>
      </c>
      <c r="V487" s="8">
        <v>182</v>
      </c>
      <c r="W487">
        <f t="shared" si="78"/>
        <v>2210</v>
      </c>
      <c r="X487">
        <f t="shared" si="79"/>
        <v>2060</v>
      </c>
      <c r="Y487">
        <f t="shared" si="80"/>
        <v>2080</v>
      </c>
      <c r="Z487">
        <f t="shared" si="81"/>
        <v>1650</v>
      </c>
      <c r="AA487">
        <f t="shared" si="82"/>
        <v>720</v>
      </c>
      <c r="AB487">
        <f t="shared" si="83"/>
        <v>470</v>
      </c>
      <c r="AC487">
        <f t="shared" si="84"/>
        <v>1260</v>
      </c>
      <c r="AD487">
        <f t="shared" si="85"/>
        <v>1100</v>
      </c>
      <c r="AE487">
        <f t="shared" si="86"/>
        <v>830</v>
      </c>
      <c r="AF487">
        <f t="shared" si="87"/>
        <v>2720</v>
      </c>
      <c r="AG487" t="e">
        <f t="shared" si="88"/>
        <v>#N/A</v>
      </c>
      <c r="AH487" t="e">
        <f t="shared" si="89"/>
        <v>#N/A</v>
      </c>
      <c r="AI487" t="e">
        <f t="shared" si="90"/>
        <v>#N/A</v>
      </c>
      <c r="AJ487" t="e">
        <f t="shared" si="91"/>
        <v>#N/A</v>
      </c>
      <c r="AK487" t="e">
        <f t="shared" si="92"/>
        <v>#N/A</v>
      </c>
      <c r="AL487" t="e">
        <f t="shared" si="93"/>
        <v>#N/A</v>
      </c>
      <c r="AM487" t="e">
        <f t="shared" si="94"/>
        <v>#N/A</v>
      </c>
      <c r="AN487" t="e">
        <f t="shared" si="95"/>
        <v>#N/A</v>
      </c>
      <c r="AO487" t="e">
        <f t="shared" si="96"/>
        <v>#N/A</v>
      </c>
      <c r="AQ487" s="8">
        <v>182</v>
      </c>
      <c r="AR487">
        <f t="shared" si="97"/>
        <v>0</v>
      </c>
      <c r="AS487">
        <f t="shared" si="98"/>
        <v>0</v>
      </c>
      <c r="AT487">
        <f t="shared" si="99"/>
        <v>0</v>
      </c>
      <c r="AU487">
        <f t="shared" si="100"/>
        <v>0</v>
      </c>
      <c r="AV487">
        <f t="shared" si="101"/>
        <v>0</v>
      </c>
      <c r="AW487">
        <f t="shared" si="102"/>
        <v>0</v>
      </c>
      <c r="AX487">
        <f t="shared" si="103"/>
        <v>0</v>
      </c>
      <c r="AY487">
        <f t="shared" si="104"/>
        <v>0</v>
      </c>
      <c r="AZ487">
        <f t="shared" si="105"/>
        <v>0</v>
      </c>
      <c r="BA487">
        <f t="shared" si="106"/>
        <v>0</v>
      </c>
      <c r="BB487" t="e">
        <f t="shared" si="107"/>
        <v>#N/A</v>
      </c>
      <c r="BC487" t="e">
        <f t="shared" si="108"/>
        <v>#N/A</v>
      </c>
      <c r="BD487" t="e">
        <f t="shared" si="109"/>
        <v>#N/A</v>
      </c>
      <c r="BE487" t="e">
        <f t="shared" si="110"/>
        <v>#N/A</v>
      </c>
      <c r="BF487" t="e">
        <f t="shared" si="111"/>
        <v>#N/A</v>
      </c>
      <c r="BG487" t="e">
        <f t="shared" si="112"/>
        <v>#N/A</v>
      </c>
      <c r="BH487" t="e">
        <f t="shared" si="113"/>
        <v>#N/A</v>
      </c>
      <c r="BI487" t="e">
        <f t="shared" si="114"/>
        <v>#N/A</v>
      </c>
      <c r="BJ487" t="e">
        <f t="shared" si="115"/>
        <v>#N/A</v>
      </c>
    </row>
    <row r="488" spans="1:62">
      <c r="A488" s="8">
        <v>183</v>
      </c>
      <c r="B488">
        <v>4145850</v>
      </c>
      <c r="C488">
        <v>4145730</v>
      </c>
      <c r="D488">
        <v>4145740</v>
      </c>
      <c r="E488">
        <v>4144850</v>
      </c>
      <c r="F488">
        <v>4144330</v>
      </c>
      <c r="G488">
        <v>4144120</v>
      </c>
      <c r="H488">
        <v>4144940</v>
      </c>
      <c r="I488">
        <v>4144790</v>
      </c>
      <c r="J488">
        <v>4144520</v>
      </c>
      <c r="K488">
        <v>4146490</v>
      </c>
      <c r="V488" s="8">
        <v>183</v>
      </c>
      <c r="W488">
        <f t="shared" si="78"/>
        <v>2200</v>
      </c>
      <c r="X488">
        <f t="shared" si="79"/>
        <v>2080</v>
      </c>
      <c r="Y488">
        <f t="shared" si="80"/>
        <v>2090</v>
      </c>
      <c r="Z488">
        <f t="shared" si="81"/>
        <v>1200</v>
      </c>
      <c r="AA488">
        <f t="shared" si="82"/>
        <v>680</v>
      </c>
      <c r="AB488">
        <f t="shared" si="83"/>
        <v>470</v>
      </c>
      <c r="AC488">
        <f t="shared" si="84"/>
        <v>1290</v>
      </c>
      <c r="AD488">
        <f t="shared" si="85"/>
        <v>1140</v>
      </c>
      <c r="AE488">
        <f t="shared" si="86"/>
        <v>870</v>
      </c>
      <c r="AF488">
        <f t="shared" si="87"/>
        <v>2840</v>
      </c>
      <c r="AG488" t="e">
        <f t="shared" si="88"/>
        <v>#N/A</v>
      </c>
      <c r="AH488" t="e">
        <f t="shared" si="89"/>
        <v>#N/A</v>
      </c>
      <c r="AI488" t="e">
        <f t="shared" si="90"/>
        <v>#N/A</v>
      </c>
      <c r="AJ488" t="e">
        <f t="shared" si="91"/>
        <v>#N/A</v>
      </c>
      <c r="AK488" t="e">
        <f t="shared" si="92"/>
        <v>#N/A</v>
      </c>
      <c r="AL488" t="e">
        <f t="shared" si="93"/>
        <v>#N/A</v>
      </c>
      <c r="AM488" t="e">
        <f t="shared" si="94"/>
        <v>#N/A</v>
      </c>
      <c r="AN488" t="e">
        <f t="shared" si="95"/>
        <v>#N/A</v>
      </c>
      <c r="AO488" t="e">
        <f t="shared" si="96"/>
        <v>#N/A</v>
      </c>
      <c r="AQ488" s="8">
        <v>183</v>
      </c>
      <c r="AR488">
        <f t="shared" si="97"/>
        <v>0</v>
      </c>
      <c r="AS488">
        <f t="shared" si="98"/>
        <v>0</v>
      </c>
      <c r="AT488">
        <f t="shared" si="99"/>
        <v>0</v>
      </c>
      <c r="AU488">
        <f t="shared" si="100"/>
        <v>0</v>
      </c>
      <c r="AV488">
        <f t="shared" si="101"/>
        <v>0</v>
      </c>
      <c r="AW488">
        <f t="shared" si="102"/>
        <v>0</v>
      </c>
      <c r="AX488">
        <f t="shared" si="103"/>
        <v>0</v>
      </c>
      <c r="AY488">
        <f t="shared" si="104"/>
        <v>0</v>
      </c>
      <c r="AZ488">
        <f t="shared" si="105"/>
        <v>0</v>
      </c>
      <c r="BA488">
        <f t="shared" si="106"/>
        <v>0</v>
      </c>
      <c r="BB488" t="e">
        <f t="shared" si="107"/>
        <v>#N/A</v>
      </c>
      <c r="BC488" t="e">
        <f t="shared" si="108"/>
        <v>#N/A</v>
      </c>
      <c r="BD488" t="e">
        <f t="shared" si="109"/>
        <v>#N/A</v>
      </c>
      <c r="BE488" t="e">
        <f t="shared" si="110"/>
        <v>#N/A</v>
      </c>
      <c r="BF488" t="e">
        <f t="shared" si="111"/>
        <v>#N/A</v>
      </c>
      <c r="BG488" t="e">
        <f t="shared" si="112"/>
        <v>#N/A</v>
      </c>
      <c r="BH488" t="e">
        <f t="shared" si="113"/>
        <v>#N/A</v>
      </c>
      <c r="BI488" t="e">
        <f t="shared" si="114"/>
        <v>#N/A</v>
      </c>
      <c r="BJ488" t="e">
        <f t="shared" si="115"/>
        <v>#N/A</v>
      </c>
    </row>
    <row r="489" spans="1:62">
      <c r="A489" s="8">
        <v>184</v>
      </c>
      <c r="B489">
        <v>4145790</v>
      </c>
      <c r="C489">
        <v>4145740</v>
      </c>
      <c r="D489">
        <v>4145760</v>
      </c>
      <c r="E489">
        <v>4144730</v>
      </c>
      <c r="F489">
        <v>4144350</v>
      </c>
      <c r="G489">
        <v>4144090</v>
      </c>
      <c r="H489">
        <v>4144900</v>
      </c>
      <c r="I489">
        <v>4144830</v>
      </c>
      <c r="J489">
        <v>4144620</v>
      </c>
      <c r="K489">
        <v>4146700</v>
      </c>
      <c r="V489" s="8">
        <v>184</v>
      </c>
      <c r="W489">
        <f t="shared" si="78"/>
        <v>2140</v>
      </c>
      <c r="X489">
        <f t="shared" si="79"/>
        <v>2090</v>
      </c>
      <c r="Y489">
        <f t="shared" si="80"/>
        <v>2110</v>
      </c>
      <c r="Z489">
        <f t="shared" si="81"/>
        <v>1080</v>
      </c>
      <c r="AA489">
        <f t="shared" si="82"/>
        <v>700</v>
      </c>
      <c r="AB489">
        <f t="shared" si="83"/>
        <v>440</v>
      </c>
      <c r="AC489">
        <f t="shared" si="84"/>
        <v>1250</v>
      </c>
      <c r="AD489">
        <f t="shared" si="85"/>
        <v>1180</v>
      </c>
      <c r="AE489">
        <f t="shared" si="86"/>
        <v>970</v>
      </c>
      <c r="AF489">
        <f t="shared" si="87"/>
        <v>3050</v>
      </c>
      <c r="AG489" t="e">
        <f t="shared" si="88"/>
        <v>#N/A</v>
      </c>
      <c r="AH489" t="e">
        <f t="shared" si="89"/>
        <v>#N/A</v>
      </c>
      <c r="AI489" t="e">
        <f t="shared" si="90"/>
        <v>#N/A</v>
      </c>
      <c r="AJ489" t="e">
        <f t="shared" si="91"/>
        <v>#N/A</v>
      </c>
      <c r="AK489" t="e">
        <f t="shared" si="92"/>
        <v>#N/A</v>
      </c>
      <c r="AL489" t="e">
        <f t="shared" si="93"/>
        <v>#N/A</v>
      </c>
      <c r="AM489" t="e">
        <f t="shared" si="94"/>
        <v>#N/A</v>
      </c>
      <c r="AN489" t="e">
        <f t="shared" si="95"/>
        <v>#N/A</v>
      </c>
      <c r="AO489" t="e">
        <f t="shared" si="96"/>
        <v>#N/A</v>
      </c>
      <c r="AQ489" s="8">
        <v>184</v>
      </c>
      <c r="AR489">
        <f t="shared" si="97"/>
        <v>0</v>
      </c>
      <c r="AS489">
        <f t="shared" si="98"/>
        <v>0</v>
      </c>
      <c r="AT489">
        <f t="shared" si="99"/>
        <v>0</v>
      </c>
      <c r="AU489">
        <f t="shared" si="100"/>
        <v>0</v>
      </c>
      <c r="AV489">
        <f t="shared" si="101"/>
        <v>0</v>
      </c>
      <c r="AW489">
        <f t="shared" si="102"/>
        <v>0</v>
      </c>
      <c r="AX489">
        <f t="shared" si="103"/>
        <v>0</v>
      </c>
      <c r="AY489">
        <f t="shared" si="104"/>
        <v>0</v>
      </c>
      <c r="AZ489">
        <f t="shared" si="105"/>
        <v>0</v>
      </c>
      <c r="BA489">
        <f t="shared" si="106"/>
        <v>0</v>
      </c>
      <c r="BB489" t="e">
        <f t="shared" si="107"/>
        <v>#N/A</v>
      </c>
      <c r="BC489" t="e">
        <f t="shared" si="108"/>
        <v>#N/A</v>
      </c>
      <c r="BD489" t="e">
        <f t="shared" si="109"/>
        <v>#N/A</v>
      </c>
      <c r="BE489" t="e">
        <f t="shared" si="110"/>
        <v>#N/A</v>
      </c>
      <c r="BF489" t="e">
        <f t="shared" si="111"/>
        <v>#N/A</v>
      </c>
      <c r="BG489" t="e">
        <f t="shared" si="112"/>
        <v>#N/A</v>
      </c>
      <c r="BH489" t="e">
        <f t="shared" si="113"/>
        <v>#N/A</v>
      </c>
      <c r="BI489" t="e">
        <f t="shared" si="114"/>
        <v>#N/A</v>
      </c>
      <c r="BJ489" t="e">
        <f t="shared" si="115"/>
        <v>#N/A</v>
      </c>
    </row>
    <row r="490" spans="1:62">
      <c r="A490" s="8">
        <v>185</v>
      </c>
      <c r="B490">
        <v>4145750</v>
      </c>
      <c r="C490">
        <v>4145760</v>
      </c>
      <c r="D490">
        <v>4145780</v>
      </c>
      <c r="E490">
        <v>4144680</v>
      </c>
      <c r="F490">
        <v>4144370</v>
      </c>
      <c r="G490">
        <v>4144120</v>
      </c>
      <c r="H490">
        <v>4144860</v>
      </c>
      <c r="I490">
        <v>4144900</v>
      </c>
      <c r="J490">
        <v>4144640</v>
      </c>
      <c r="K490">
        <v>4146830</v>
      </c>
      <c r="V490" s="8">
        <v>185</v>
      </c>
      <c r="W490">
        <f t="shared" si="78"/>
        <v>2100</v>
      </c>
      <c r="X490">
        <f t="shared" si="79"/>
        <v>2110</v>
      </c>
      <c r="Y490">
        <f t="shared" si="80"/>
        <v>2130</v>
      </c>
      <c r="Z490">
        <f t="shared" si="81"/>
        <v>1030</v>
      </c>
      <c r="AA490">
        <f t="shared" si="82"/>
        <v>720</v>
      </c>
      <c r="AB490">
        <f t="shared" si="83"/>
        <v>470</v>
      </c>
      <c r="AC490">
        <f t="shared" si="84"/>
        <v>1210</v>
      </c>
      <c r="AD490">
        <f t="shared" si="85"/>
        <v>1250</v>
      </c>
      <c r="AE490">
        <f t="shared" si="86"/>
        <v>990</v>
      </c>
      <c r="AF490">
        <f t="shared" si="87"/>
        <v>3180</v>
      </c>
      <c r="AG490" t="e">
        <f t="shared" si="88"/>
        <v>#N/A</v>
      </c>
      <c r="AH490" t="e">
        <f t="shared" si="89"/>
        <v>#N/A</v>
      </c>
      <c r="AI490" t="e">
        <f t="shared" si="90"/>
        <v>#N/A</v>
      </c>
      <c r="AJ490" t="e">
        <f t="shared" si="91"/>
        <v>#N/A</v>
      </c>
      <c r="AK490" t="e">
        <f t="shared" si="92"/>
        <v>#N/A</v>
      </c>
      <c r="AL490" t="e">
        <f t="shared" si="93"/>
        <v>#N/A</v>
      </c>
      <c r="AM490" t="e">
        <f t="shared" si="94"/>
        <v>#N/A</v>
      </c>
      <c r="AN490" t="e">
        <f t="shared" si="95"/>
        <v>#N/A</v>
      </c>
      <c r="AO490" t="e">
        <f t="shared" si="96"/>
        <v>#N/A</v>
      </c>
      <c r="AQ490" s="8">
        <v>185</v>
      </c>
      <c r="AR490">
        <f t="shared" si="97"/>
        <v>0</v>
      </c>
      <c r="AS490">
        <f t="shared" si="98"/>
        <v>0</v>
      </c>
      <c r="AT490">
        <f t="shared" si="99"/>
        <v>0</v>
      </c>
      <c r="AU490">
        <f t="shared" si="100"/>
        <v>0</v>
      </c>
      <c r="AV490">
        <f t="shared" si="101"/>
        <v>0</v>
      </c>
      <c r="AW490">
        <f t="shared" si="102"/>
        <v>0</v>
      </c>
      <c r="AX490">
        <f t="shared" si="103"/>
        <v>0</v>
      </c>
      <c r="AY490">
        <f t="shared" si="104"/>
        <v>0</v>
      </c>
      <c r="AZ490">
        <f t="shared" si="105"/>
        <v>0</v>
      </c>
      <c r="BA490">
        <f t="shared" si="106"/>
        <v>0</v>
      </c>
      <c r="BB490" t="e">
        <f t="shared" si="107"/>
        <v>#N/A</v>
      </c>
      <c r="BC490" t="e">
        <f t="shared" si="108"/>
        <v>#N/A</v>
      </c>
      <c r="BD490" t="e">
        <f t="shared" si="109"/>
        <v>#N/A</v>
      </c>
      <c r="BE490" t="e">
        <f t="shared" si="110"/>
        <v>#N/A</v>
      </c>
      <c r="BF490" t="e">
        <f t="shared" si="111"/>
        <v>#N/A</v>
      </c>
      <c r="BG490" t="e">
        <f t="shared" si="112"/>
        <v>#N/A</v>
      </c>
      <c r="BH490" t="e">
        <f t="shared" si="113"/>
        <v>#N/A</v>
      </c>
      <c r="BI490" t="e">
        <f t="shared" si="114"/>
        <v>#N/A</v>
      </c>
      <c r="BJ490" t="e">
        <f t="shared" si="115"/>
        <v>#N/A</v>
      </c>
    </row>
    <row r="491" spans="1:62">
      <c r="A491" s="8">
        <v>186</v>
      </c>
      <c r="B491">
        <v>4145740</v>
      </c>
      <c r="C491">
        <v>4145780</v>
      </c>
      <c r="D491">
        <v>4145790</v>
      </c>
      <c r="E491">
        <v>4144610</v>
      </c>
      <c r="F491">
        <v>4144350</v>
      </c>
      <c r="G491">
        <v>4144140</v>
      </c>
      <c r="H491">
        <v>4144850</v>
      </c>
      <c r="I491">
        <v>4144870</v>
      </c>
      <c r="J491">
        <v>4144690</v>
      </c>
      <c r="K491">
        <v>4146930</v>
      </c>
      <c r="V491" s="8">
        <v>186</v>
      </c>
      <c r="W491">
        <f t="shared" si="78"/>
        <v>2090</v>
      </c>
      <c r="X491">
        <f t="shared" si="79"/>
        <v>2130</v>
      </c>
      <c r="Y491">
        <f t="shared" si="80"/>
        <v>2140</v>
      </c>
      <c r="Z491">
        <f t="shared" si="81"/>
        <v>960</v>
      </c>
      <c r="AA491">
        <f t="shared" si="82"/>
        <v>700</v>
      </c>
      <c r="AB491">
        <f t="shared" si="83"/>
        <v>490</v>
      </c>
      <c r="AC491">
        <f t="shared" si="84"/>
        <v>1200</v>
      </c>
      <c r="AD491">
        <f t="shared" si="85"/>
        <v>1220</v>
      </c>
      <c r="AE491">
        <f t="shared" si="86"/>
        <v>1040</v>
      </c>
      <c r="AF491">
        <f t="shared" si="87"/>
        <v>3280</v>
      </c>
      <c r="AG491" t="e">
        <f t="shared" si="88"/>
        <v>#N/A</v>
      </c>
      <c r="AH491" t="e">
        <f t="shared" si="89"/>
        <v>#N/A</v>
      </c>
      <c r="AI491" t="e">
        <f t="shared" si="90"/>
        <v>#N/A</v>
      </c>
      <c r="AJ491" t="e">
        <f t="shared" si="91"/>
        <v>#N/A</v>
      </c>
      <c r="AK491" t="e">
        <f t="shared" si="92"/>
        <v>#N/A</v>
      </c>
      <c r="AL491" t="e">
        <f t="shared" si="93"/>
        <v>#N/A</v>
      </c>
      <c r="AM491" t="e">
        <f t="shared" si="94"/>
        <v>#N/A</v>
      </c>
      <c r="AN491" t="e">
        <f t="shared" si="95"/>
        <v>#N/A</v>
      </c>
      <c r="AO491" t="e">
        <f t="shared" si="96"/>
        <v>#N/A</v>
      </c>
      <c r="AQ491" s="8">
        <v>186</v>
      </c>
      <c r="AR491">
        <f t="shared" si="97"/>
        <v>0</v>
      </c>
      <c r="AS491">
        <f t="shared" si="98"/>
        <v>0</v>
      </c>
      <c r="AT491">
        <f t="shared" si="99"/>
        <v>0</v>
      </c>
      <c r="AU491">
        <f t="shared" si="100"/>
        <v>0</v>
      </c>
      <c r="AV491">
        <f t="shared" si="101"/>
        <v>0</v>
      </c>
      <c r="AW491">
        <f t="shared" si="102"/>
        <v>0</v>
      </c>
      <c r="AX491">
        <f t="shared" si="103"/>
        <v>0</v>
      </c>
      <c r="AY491">
        <f t="shared" si="104"/>
        <v>0</v>
      </c>
      <c r="AZ491">
        <f t="shared" si="105"/>
        <v>0</v>
      </c>
      <c r="BA491">
        <f t="shared" si="106"/>
        <v>0</v>
      </c>
      <c r="BB491" t="e">
        <f t="shared" si="107"/>
        <v>#N/A</v>
      </c>
      <c r="BC491" t="e">
        <f t="shared" si="108"/>
        <v>#N/A</v>
      </c>
      <c r="BD491" t="e">
        <f t="shared" si="109"/>
        <v>#N/A</v>
      </c>
      <c r="BE491" t="e">
        <f t="shared" si="110"/>
        <v>#N/A</v>
      </c>
      <c r="BF491" t="e">
        <f t="shared" si="111"/>
        <v>#N/A</v>
      </c>
      <c r="BG491" t="e">
        <f t="shared" si="112"/>
        <v>#N/A</v>
      </c>
      <c r="BH491" t="e">
        <f t="shared" si="113"/>
        <v>#N/A</v>
      </c>
      <c r="BI491" t="e">
        <f t="shared" si="114"/>
        <v>#N/A</v>
      </c>
      <c r="BJ491" t="e">
        <f t="shared" si="115"/>
        <v>#N/A</v>
      </c>
    </row>
    <row r="492" spans="1:62">
      <c r="A492" s="8">
        <v>187</v>
      </c>
      <c r="B492">
        <v>4145710</v>
      </c>
      <c r="C492">
        <v>4145790</v>
      </c>
      <c r="D492">
        <v>4145810</v>
      </c>
      <c r="E492">
        <v>4144620</v>
      </c>
      <c r="F492">
        <v>4144370</v>
      </c>
      <c r="G492">
        <v>4144170</v>
      </c>
      <c r="H492">
        <v>4144840</v>
      </c>
      <c r="I492">
        <v>4144910</v>
      </c>
      <c r="J492">
        <v>4144660</v>
      </c>
      <c r="K492">
        <v>4146990</v>
      </c>
      <c r="V492" s="8">
        <v>187</v>
      </c>
      <c r="W492">
        <f t="shared" si="78"/>
        <v>2060</v>
      </c>
      <c r="X492">
        <f t="shared" si="79"/>
        <v>2140</v>
      </c>
      <c r="Y492">
        <f t="shared" si="80"/>
        <v>2160</v>
      </c>
      <c r="Z492">
        <f t="shared" si="81"/>
        <v>970</v>
      </c>
      <c r="AA492">
        <f t="shared" si="82"/>
        <v>720</v>
      </c>
      <c r="AB492">
        <f t="shared" si="83"/>
        <v>520</v>
      </c>
      <c r="AC492">
        <f t="shared" si="84"/>
        <v>1190</v>
      </c>
      <c r="AD492">
        <f t="shared" si="85"/>
        <v>1260</v>
      </c>
      <c r="AE492">
        <f t="shared" si="86"/>
        <v>1010</v>
      </c>
      <c r="AF492">
        <f t="shared" si="87"/>
        <v>3340</v>
      </c>
      <c r="AG492" t="e">
        <f t="shared" si="88"/>
        <v>#N/A</v>
      </c>
      <c r="AH492" t="e">
        <f t="shared" si="89"/>
        <v>#N/A</v>
      </c>
      <c r="AI492" t="e">
        <f t="shared" si="90"/>
        <v>#N/A</v>
      </c>
      <c r="AJ492" t="e">
        <f t="shared" si="91"/>
        <v>#N/A</v>
      </c>
      <c r="AK492" t="e">
        <f t="shared" si="92"/>
        <v>#N/A</v>
      </c>
      <c r="AL492" t="e">
        <f t="shared" si="93"/>
        <v>#N/A</v>
      </c>
      <c r="AM492" t="e">
        <f t="shared" si="94"/>
        <v>#N/A</v>
      </c>
      <c r="AN492" t="e">
        <f t="shared" si="95"/>
        <v>#N/A</v>
      </c>
      <c r="AO492" t="e">
        <f t="shared" si="96"/>
        <v>#N/A</v>
      </c>
      <c r="AQ492" s="8">
        <v>187</v>
      </c>
      <c r="AR492">
        <f t="shared" si="97"/>
        <v>0</v>
      </c>
      <c r="AS492">
        <f t="shared" si="98"/>
        <v>0</v>
      </c>
      <c r="AT492">
        <f t="shared" si="99"/>
        <v>0</v>
      </c>
      <c r="AU492">
        <f t="shared" si="100"/>
        <v>0</v>
      </c>
      <c r="AV492">
        <f t="shared" si="101"/>
        <v>0</v>
      </c>
      <c r="AW492">
        <f t="shared" si="102"/>
        <v>0</v>
      </c>
      <c r="AX492">
        <f t="shared" si="103"/>
        <v>0</v>
      </c>
      <c r="AY492">
        <f t="shared" si="104"/>
        <v>0</v>
      </c>
      <c r="AZ492">
        <f t="shared" si="105"/>
        <v>0</v>
      </c>
      <c r="BA492">
        <f t="shared" si="106"/>
        <v>0</v>
      </c>
      <c r="BB492" t="e">
        <f t="shared" si="107"/>
        <v>#N/A</v>
      </c>
      <c r="BC492" t="e">
        <f t="shared" si="108"/>
        <v>#N/A</v>
      </c>
      <c r="BD492" t="e">
        <f t="shared" si="109"/>
        <v>#N/A</v>
      </c>
      <c r="BE492" t="e">
        <f t="shared" si="110"/>
        <v>#N/A</v>
      </c>
      <c r="BF492" t="e">
        <f t="shared" si="111"/>
        <v>#N/A</v>
      </c>
      <c r="BG492" t="e">
        <f t="shared" si="112"/>
        <v>#N/A</v>
      </c>
      <c r="BH492" t="e">
        <f t="shared" si="113"/>
        <v>#N/A</v>
      </c>
      <c r="BI492" t="e">
        <f t="shared" si="114"/>
        <v>#N/A</v>
      </c>
      <c r="BJ492" t="e">
        <f t="shared" si="115"/>
        <v>#N/A</v>
      </c>
    </row>
    <row r="493" spans="1:62">
      <c r="A493" s="8">
        <v>188</v>
      </c>
      <c r="B493">
        <v>4145720</v>
      </c>
      <c r="C493">
        <v>4145810</v>
      </c>
      <c r="D493">
        <v>4145830</v>
      </c>
      <c r="E493">
        <v>4144510</v>
      </c>
      <c r="F493">
        <v>4144370</v>
      </c>
      <c r="G493">
        <v>4144190</v>
      </c>
      <c r="H493">
        <v>4144740</v>
      </c>
      <c r="I493">
        <v>4144930</v>
      </c>
      <c r="J493">
        <v>4144700</v>
      </c>
      <c r="K493">
        <v>4146960</v>
      </c>
      <c r="V493" s="8">
        <v>188</v>
      </c>
      <c r="W493">
        <f t="shared" si="78"/>
        <v>2070</v>
      </c>
      <c r="X493">
        <f t="shared" si="79"/>
        <v>2160</v>
      </c>
      <c r="Y493">
        <f t="shared" si="80"/>
        <v>2180</v>
      </c>
      <c r="Z493">
        <f t="shared" si="81"/>
        <v>860</v>
      </c>
      <c r="AA493">
        <f t="shared" si="82"/>
        <v>720</v>
      </c>
      <c r="AB493">
        <f t="shared" si="83"/>
        <v>540</v>
      </c>
      <c r="AC493">
        <f t="shared" si="84"/>
        <v>1090</v>
      </c>
      <c r="AD493">
        <f t="shared" si="85"/>
        <v>1280</v>
      </c>
      <c r="AE493">
        <f t="shared" si="86"/>
        <v>1050</v>
      </c>
      <c r="AF493">
        <f t="shared" si="87"/>
        <v>3310</v>
      </c>
      <c r="AG493" t="e">
        <f t="shared" si="88"/>
        <v>#N/A</v>
      </c>
      <c r="AH493" t="e">
        <f t="shared" si="89"/>
        <v>#N/A</v>
      </c>
      <c r="AI493" t="e">
        <f t="shared" si="90"/>
        <v>#N/A</v>
      </c>
      <c r="AJ493" t="e">
        <f t="shared" si="91"/>
        <v>#N/A</v>
      </c>
      <c r="AK493" t="e">
        <f t="shared" si="92"/>
        <v>#N/A</v>
      </c>
      <c r="AL493" t="e">
        <f t="shared" si="93"/>
        <v>#N/A</v>
      </c>
      <c r="AM493" t="e">
        <f t="shared" si="94"/>
        <v>#N/A</v>
      </c>
      <c r="AN493" t="e">
        <f t="shared" si="95"/>
        <v>#N/A</v>
      </c>
      <c r="AO493" t="e">
        <f t="shared" si="96"/>
        <v>#N/A</v>
      </c>
      <c r="AQ493" s="8">
        <v>188</v>
      </c>
      <c r="AR493">
        <f t="shared" si="97"/>
        <v>0</v>
      </c>
      <c r="AS493">
        <f t="shared" si="98"/>
        <v>0</v>
      </c>
      <c r="AT493">
        <f t="shared" si="99"/>
        <v>0</v>
      </c>
      <c r="AU493">
        <f t="shared" si="100"/>
        <v>0</v>
      </c>
      <c r="AV493">
        <f t="shared" si="101"/>
        <v>0</v>
      </c>
      <c r="AW493">
        <f t="shared" si="102"/>
        <v>0</v>
      </c>
      <c r="AX493">
        <f t="shared" si="103"/>
        <v>0</v>
      </c>
      <c r="AY493">
        <f t="shared" si="104"/>
        <v>0</v>
      </c>
      <c r="AZ493">
        <f t="shared" si="105"/>
        <v>0</v>
      </c>
      <c r="BA493">
        <f t="shared" si="106"/>
        <v>0</v>
      </c>
      <c r="BB493" t="e">
        <f t="shared" si="107"/>
        <v>#N/A</v>
      </c>
      <c r="BC493" t="e">
        <f t="shared" si="108"/>
        <v>#N/A</v>
      </c>
      <c r="BD493" t="e">
        <f t="shared" si="109"/>
        <v>#N/A</v>
      </c>
      <c r="BE493" t="e">
        <f t="shared" si="110"/>
        <v>#N/A</v>
      </c>
      <c r="BF493" t="e">
        <f t="shared" si="111"/>
        <v>#N/A</v>
      </c>
      <c r="BG493" t="e">
        <f t="shared" si="112"/>
        <v>#N/A</v>
      </c>
      <c r="BH493" t="e">
        <f t="shared" si="113"/>
        <v>#N/A</v>
      </c>
      <c r="BI493" t="e">
        <f t="shared" si="114"/>
        <v>#N/A</v>
      </c>
      <c r="BJ493" t="e">
        <f t="shared" si="115"/>
        <v>#N/A</v>
      </c>
    </row>
    <row r="494" spans="1:62">
      <c r="A494" s="8">
        <v>189</v>
      </c>
      <c r="B494">
        <v>4145740</v>
      </c>
      <c r="C494">
        <v>4145820</v>
      </c>
      <c r="D494">
        <v>4145840</v>
      </c>
      <c r="E494">
        <v>4144530</v>
      </c>
      <c r="F494">
        <v>4144390</v>
      </c>
      <c r="G494">
        <v>4144250</v>
      </c>
      <c r="H494">
        <v>4144520</v>
      </c>
      <c r="I494">
        <v>4144980</v>
      </c>
      <c r="J494">
        <v>4144740</v>
      </c>
      <c r="K494">
        <v>4146990</v>
      </c>
      <c r="V494" s="8">
        <v>189</v>
      </c>
      <c r="W494">
        <f t="shared" si="78"/>
        <v>2090</v>
      </c>
      <c r="X494">
        <f t="shared" si="79"/>
        <v>2170</v>
      </c>
      <c r="Y494">
        <f t="shared" si="80"/>
        <v>2190</v>
      </c>
      <c r="Z494">
        <f t="shared" si="81"/>
        <v>880</v>
      </c>
      <c r="AA494">
        <f t="shared" si="82"/>
        <v>740</v>
      </c>
      <c r="AB494">
        <f t="shared" si="83"/>
        <v>600</v>
      </c>
      <c r="AC494">
        <f t="shared" si="84"/>
        <v>870</v>
      </c>
      <c r="AD494">
        <f t="shared" si="85"/>
        <v>1330</v>
      </c>
      <c r="AE494">
        <f t="shared" si="86"/>
        <v>1090</v>
      </c>
      <c r="AF494">
        <f t="shared" si="87"/>
        <v>3340</v>
      </c>
      <c r="AG494" t="e">
        <f t="shared" si="88"/>
        <v>#N/A</v>
      </c>
      <c r="AH494" t="e">
        <f t="shared" si="89"/>
        <v>#N/A</v>
      </c>
      <c r="AI494" t="e">
        <f t="shared" si="90"/>
        <v>#N/A</v>
      </c>
      <c r="AJ494" t="e">
        <f t="shared" si="91"/>
        <v>#N/A</v>
      </c>
      <c r="AK494" t="e">
        <f t="shared" si="92"/>
        <v>#N/A</v>
      </c>
      <c r="AL494" t="e">
        <f t="shared" si="93"/>
        <v>#N/A</v>
      </c>
      <c r="AM494" t="e">
        <f t="shared" si="94"/>
        <v>#N/A</v>
      </c>
      <c r="AN494" t="e">
        <f t="shared" si="95"/>
        <v>#N/A</v>
      </c>
      <c r="AO494" t="e">
        <f t="shared" si="96"/>
        <v>#N/A</v>
      </c>
      <c r="AQ494" s="8">
        <v>189</v>
      </c>
      <c r="AR494">
        <f t="shared" si="97"/>
        <v>0</v>
      </c>
      <c r="AS494">
        <f t="shared" si="98"/>
        <v>0</v>
      </c>
      <c r="AT494">
        <f t="shared" si="99"/>
        <v>0</v>
      </c>
      <c r="AU494">
        <f t="shared" si="100"/>
        <v>0</v>
      </c>
      <c r="AV494">
        <f t="shared" si="101"/>
        <v>0</v>
      </c>
      <c r="AW494">
        <f t="shared" si="102"/>
        <v>0</v>
      </c>
      <c r="AX494">
        <f t="shared" si="103"/>
        <v>0</v>
      </c>
      <c r="AY494">
        <f t="shared" si="104"/>
        <v>0</v>
      </c>
      <c r="AZ494">
        <f t="shared" si="105"/>
        <v>0</v>
      </c>
      <c r="BA494">
        <f t="shared" si="106"/>
        <v>0</v>
      </c>
      <c r="BB494" t="e">
        <f t="shared" si="107"/>
        <v>#N/A</v>
      </c>
      <c r="BC494" t="e">
        <f t="shared" si="108"/>
        <v>#N/A</v>
      </c>
      <c r="BD494" t="e">
        <f t="shared" si="109"/>
        <v>#N/A</v>
      </c>
      <c r="BE494" t="e">
        <f t="shared" si="110"/>
        <v>#N/A</v>
      </c>
      <c r="BF494" t="e">
        <f t="shared" si="111"/>
        <v>#N/A</v>
      </c>
      <c r="BG494" t="e">
        <f t="shared" si="112"/>
        <v>#N/A</v>
      </c>
      <c r="BH494" t="e">
        <f t="shared" si="113"/>
        <v>#N/A</v>
      </c>
      <c r="BI494" t="e">
        <f t="shared" si="114"/>
        <v>#N/A</v>
      </c>
      <c r="BJ494" t="e">
        <f t="shared" si="115"/>
        <v>#N/A</v>
      </c>
    </row>
    <row r="495" spans="1:62">
      <c r="A495" s="8">
        <v>190</v>
      </c>
      <c r="B495">
        <v>4145750</v>
      </c>
      <c r="C495">
        <v>4145750</v>
      </c>
      <c r="D495">
        <v>4145900</v>
      </c>
      <c r="E495">
        <v>4144550</v>
      </c>
      <c r="F495">
        <v>4144370</v>
      </c>
      <c r="G495">
        <v>4144270</v>
      </c>
      <c r="H495">
        <v>4144190</v>
      </c>
      <c r="I495">
        <v>4145030</v>
      </c>
      <c r="J495">
        <v>4144770</v>
      </c>
      <c r="K495">
        <v>4146970</v>
      </c>
      <c r="V495" s="8">
        <v>190</v>
      </c>
      <c r="W495">
        <f t="shared" si="78"/>
        <v>2100</v>
      </c>
      <c r="X495">
        <f t="shared" si="79"/>
        <v>2100</v>
      </c>
      <c r="Y495">
        <f t="shared" si="80"/>
        <v>2250</v>
      </c>
      <c r="Z495">
        <f t="shared" si="81"/>
        <v>900</v>
      </c>
      <c r="AA495">
        <f t="shared" si="82"/>
        <v>720</v>
      </c>
      <c r="AB495">
        <f t="shared" si="83"/>
        <v>620</v>
      </c>
      <c r="AC495">
        <f t="shared" si="84"/>
        <v>540</v>
      </c>
      <c r="AD495">
        <f t="shared" si="85"/>
        <v>1380</v>
      </c>
      <c r="AE495">
        <f t="shared" si="86"/>
        <v>1120</v>
      </c>
      <c r="AF495">
        <f t="shared" si="87"/>
        <v>3320</v>
      </c>
      <c r="AG495" t="e">
        <f t="shared" si="88"/>
        <v>#N/A</v>
      </c>
      <c r="AH495" t="e">
        <f t="shared" si="89"/>
        <v>#N/A</v>
      </c>
      <c r="AI495" t="e">
        <f t="shared" si="90"/>
        <v>#N/A</v>
      </c>
      <c r="AJ495" t="e">
        <f t="shared" si="91"/>
        <v>#N/A</v>
      </c>
      <c r="AK495" t="e">
        <f t="shared" si="92"/>
        <v>#N/A</v>
      </c>
      <c r="AL495" t="e">
        <f t="shared" si="93"/>
        <v>#N/A</v>
      </c>
      <c r="AM495" t="e">
        <f t="shared" si="94"/>
        <v>#N/A</v>
      </c>
      <c r="AN495" t="e">
        <f t="shared" si="95"/>
        <v>#N/A</v>
      </c>
      <c r="AO495" t="e">
        <f t="shared" si="96"/>
        <v>#N/A</v>
      </c>
      <c r="AQ495" s="8">
        <v>190</v>
      </c>
      <c r="AR495">
        <f t="shared" si="97"/>
        <v>0</v>
      </c>
      <c r="AS495">
        <f t="shared" si="98"/>
        <v>0</v>
      </c>
      <c r="AT495">
        <f t="shared" si="99"/>
        <v>0</v>
      </c>
      <c r="AU495">
        <f t="shared" si="100"/>
        <v>0</v>
      </c>
      <c r="AV495">
        <f t="shared" si="101"/>
        <v>0</v>
      </c>
      <c r="AW495">
        <f t="shared" si="102"/>
        <v>0</v>
      </c>
      <c r="AX495">
        <f t="shared" si="103"/>
        <v>0</v>
      </c>
      <c r="AY495">
        <f t="shared" si="104"/>
        <v>0</v>
      </c>
      <c r="AZ495">
        <f t="shared" si="105"/>
        <v>0</v>
      </c>
      <c r="BA495">
        <f t="shared" si="106"/>
        <v>0</v>
      </c>
      <c r="BB495" t="e">
        <f t="shared" si="107"/>
        <v>#N/A</v>
      </c>
      <c r="BC495" t="e">
        <f t="shared" si="108"/>
        <v>#N/A</v>
      </c>
      <c r="BD495" t="e">
        <f t="shared" si="109"/>
        <v>#N/A</v>
      </c>
      <c r="BE495" t="e">
        <f t="shared" si="110"/>
        <v>#N/A</v>
      </c>
      <c r="BF495" t="e">
        <f t="shared" si="111"/>
        <v>#N/A</v>
      </c>
      <c r="BG495" t="e">
        <f t="shared" si="112"/>
        <v>#N/A</v>
      </c>
      <c r="BH495" t="e">
        <f t="shared" si="113"/>
        <v>#N/A</v>
      </c>
      <c r="BI495" t="e">
        <f t="shared" si="114"/>
        <v>#N/A</v>
      </c>
      <c r="BJ495" t="e">
        <f t="shared" si="115"/>
        <v>#N/A</v>
      </c>
    </row>
    <row r="496" spans="1:62">
      <c r="A496" s="8">
        <v>191</v>
      </c>
      <c r="B496">
        <v>4145740</v>
      </c>
      <c r="C496">
        <v>4145770</v>
      </c>
      <c r="D496">
        <v>4145920</v>
      </c>
      <c r="E496">
        <v>4144570</v>
      </c>
      <c r="F496">
        <v>4144340</v>
      </c>
      <c r="G496">
        <v>4144350</v>
      </c>
      <c r="H496">
        <v>4144210</v>
      </c>
      <c r="I496">
        <v>4145120</v>
      </c>
      <c r="J496">
        <v>4144740</v>
      </c>
      <c r="K496">
        <v>4146910</v>
      </c>
      <c r="V496" s="8">
        <v>191</v>
      </c>
      <c r="W496">
        <f t="shared" si="78"/>
        <v>2090</v>
      </c>
      <c r="X496">
        <f t="shared" si="79"/>
        <v>2120</v>
      </c>
      <c r="Y496">
        <f t="shared" si="80"/>
        <v>2270</v>
      </c>
      <c r="Z496">
        <f t="shared" si="81"/>
        <v>920</v>
      </c>
      <c r="AA496">
        <f t="shared" si="82"/>
        <v>690</v>
      </c>
      <c r="AB496">
        <f t="shared" si="83"/>
        <v>700</v>
      </c>
      <c r="AC496">
        <f t="shared" si="84"/>
        <v>560</v>
      </c>
      <c r="AD496">
        <f t="shared" si="85"/>
        <v>1470</v>
      </c>
      <c r="AE496">
        <f t="shared" si="86"/>
        <v>1090</v>
      </c>
      <c r="AF496">
        <f t="shared" si="87"/>
        <v>3260</v>
      </c>
      <c r="AG496" t="e">
        <f t="shared" si="88"/>
        <v>#N/A</v>
      </c>
      <c r="AH496" t="e">
        <f t="shared" si="89"/>
        <v>#N/A</v>
      </c>
      <c r="AI496" t="e">
        <f t="shared" si="90"/>
        <v>#N/A</v>
      </c>
      <c r="AJ496" t="e">
        <f t="shared" si="91"/>
        <v>#N/A</v>
      </c>
      <c r="AK496" t="e">
        <f t="shared" si="92"/>
        <v>#N/A</v>
      </c>
      <c r="AL496" t="e">
        <f t="shared" si="93"/>
        <v>#N/A</v>
      </c>
      <c r="AM496" t="e">
        <f t="shared" si="94"/>
        <v>#N/A</v>
      </c>
      <c r="AN496" t="e">
        <f t="shared" si="95"/>
        <v>#N/A</v>
      </c>
      <c r="AO496" t="e">
        <f t="shared" si="96"/>
        <v>#N/A</v>
      </c>
      <c r="AQ496" s="8">
        <v>191</v>
      </c>
      <c r="AR496">
        <f t="shared" si="97"/>
        <v>0</v>
      </c>
      <c r="AS496">
        <f t="shared" si="98"/>
        <v>0</v>
      </c>
      <c r="AT496">
        <f t="shared" si="99"/>
        <v>0</v>
      </c>
      <c r="AU496">
        <f t="shared" si="100"/>
        <v>0</v>
      </c>
      <c r="AV496">
        <f t="shared" si="101"/>
        <v>0</v>
      </c>
      <c r="AW496">
        <f t="shared" si="102"/>
        <v>0</v>
      </c>
      <c r="AX496">
        <f t="shared" si="103"/>
        <v>0</v>
      </c>
      <c r="AY496">
        <f t="shared" si="104"/>
        <v>0</v>
      </c>
      <c r="AZ496">
        <f t="shared" si="105"/>
        <v>0</v>
      </c>
      <c r="BA496">
        <f t="shared" si="106"/>
        <v>0</v>
      </c>
      <c r="BB496" t="e">
        <f t="shared" si="107"/>
        <v>#N/A</v>
      </c>
      <c r="BC496" t="e">
        <f t="shared" si="108"/>
        <v>#N/A</v>
      </c>
      <c r="BD496" t="e">
        <f t="shared" si="109"/>
        <v>#N/A</v>
      </c>
      <c r="BE496" t="e">
        <f t="shared" si="110"/>
        <v>#N/A</v>
      </c>
      <c r="BF496" t="e">
        <f t="shared" si="111"/>
        <v>#N/A</v>
      </c>
      <c r="BG496" t="e">
        <f t="shared" si="112"/>
        <v>#N/A</v>
      </c>
      <c r="BH496" t="e">
        <f t="shared" si="113"/>
        <v>#N/A</v>
      </c>
      <c r="BI496" t="e">
        <f t="shared" si="114"/>
        <v>#N/A</v>
      </c>
      <c r="BJ496" t="e">
        <f t="shared" si="115"/>
        <v>#N/A</v>
      </c>
    </row>
    <row r="497" spans="1:62">
      <c r="A497" s="8">
        <v>192</v>
      </c>
      <c r="B497">
        <v>4145760</v>
      </c>
      <c r="C497">
        <v>4145790</v>
      </c>
      <c r="D497">
        <v>4145940</v>
      </c>
      <c r="E497">
        <v>4144590</v>
      </c>
      <c r="F497">
        <v>4144360</v>
      </c>
      <c r="G497">
        <v>4144400</v>
      </c>
      <c r="H497">
        <v>4144110</v>
      </c>
      <c r="I497">
        <v>4145080</v>
      </c>
      <c r="J497">
        <v>4144770</v>
      </c>
      <c r="K497">
        <v>4146920</v>
      </c>
      <c r="V497" s="8">
        <v>192</v>
      </c>
      <c r="W497">
        <f t="shared" si="78"/>
        <v>2110</v>
      </c>
      <c r="X497">
        <f t="shared" si="79"/>
        <v>2140</v>
      </c>
      <c r="Y497">
        <f t="shared" si="80"/>
        <v>2290</v>
      </c>
      <c r="Z497">
        <f t="shared" si="81"/>
        <v>940</v>
      </c>
      <c r="AA497">
        <f t="shared" si="82"/>
        <v>710</v>
      </c>
      <c r="AB497">
        <f t="shared" si="83"/>
        <v>750</v>
      </c>
      <c r="AC497">
        <f t="shared" si="84"/>
        <v>460</v>
      </c>
      <c r="AD497">
        <f t="shared" si="85"/>
        <v>1430</v>
      </c>
      <c r="AE497">
        <f t="shared" si="86"/>
        <v>1120</v>
      </c>
      <c r="AF497">
        <f t="shared" si="87"/>
        <v>3270</v>
      </c>
      <c r="AG497" t="e">
        <f t="shared" si="88"/>
        <v>#N/A</v>
      </c>
      <c r="AH497" t="e">
        <f t="shared" si="89"/>
        <v>#N/A</v>
      </c>
      <c r="AI497" t="e">
        <f t="shared" si="90"/>
        <v>#N/A</v>
      </c>
      <c r="AJ497" t="e">
        <f t="shared" si="91"/>
        <v>#N/A</v>
      </c>
      <c r="AK497" t="e">
        <f t="shared" si="92"/>
        <v>#N/A</v>
      </c>
      <c r="AL497" t="e">
        <f t="shared" si="93"/>
        <v>#N/A</v>
      </c>
      <c r="AM497" t="e">
        <f t="shared" si="94"/>
        <v>#N/A</v>
      </c>
      <c r="AN497" t="e">
        <f t="shared" si="95"/>
        <v>#N/A</v>
      </c>
      <c r="AO497" t="e">
        <f t="shared" si="96"/>
        <v>#N/A</v>
      </c>
      <c r="AQ497" s="8">
        <v>192</v>
      </c>
      <c r="AR497">
        <f t="shared" si="97"/>
        <v>0</v>
      </c>
      <c r="AS497">
        <f t="shared" si="98"/>
        <v>0</v>
      </c>
      <c r="AT497">
        <f t="shared" si="99"/>
        <v>0</v>
      </c>
      <c r="AU497">
        <f t="shared" si="100"/>
        <v>0</v>
      </c>
      <c r="AV497">
        <f t="shared" si="101"/>
        <v>0</v>
      </c>
      <c r="AW497">
        <f t="shared" si="102"/>
        <v>0</v>
      </c>
      <c r="AX497">
        <f t="shared" si="103"/>
        <v>0</v>
      </c>
      <c r="AY497">
        <f t="shared" si="104"/>
        <v>0</v>
      </c>
      <c r="AZ497">
        <f t="shared" si="105"/>
        <v>0</v>
      </c>
      <c r="BA497">
        <f t="shared" si="106"/>
        <v>0</v>
      </c>
      <c r="BB497" t="e">
        <f t="shared" si="107"/>
        <v>#N/A</v>
      </c>
      <c r="BC497" t="e">
        <f t="shared" si="108"/>
        <v>#N/A</v>
      </c>
      <c r="BD497" t="e">
        <f t="shared" si="109"/>
        <v>#N/A</v>
      </c>
      <c r="BE497" t="e">
        <f t="shared" si="110"/>
        <v>#N/A</v>
      </c>
      <c r="BF497" t="e">
        <f t="shared" si="111"/>
        <v>#N/A</v>
      </c>
      <c r="BG497" t="e">
        <f t="shared" si="112"/>
        <v>#N/A</v>
      </c>
      <c r="BH497" t="e">
        <f t="shared" si="113"/>
        <v>#N/A</v>
      </c>
      <c r="BI497" t="e">
        <f t="shared" si="114"/>
        <v>#N/A</v>
      </c>
      <c r="BJ497" t="e">
        <f t="shared" si="115"/>
        <v>#N/A</v>
      </c>
    </row>
    <row r="498" spans="1:62">
      <c r="A498" s="8">
        <v>193</v>
      </c>
      <c r="B498">
        <v>4145750</v>
      </c>
      <c r="C498">
        <v>4145800</v>
      </c>
      <c r="D498">
        <v>4145960</v>
      </c>
      <c r="E498">
        <v>4144590</v>
      </c>
      <c r="F498">
        <v>4144380</v>
      </c>
      <c r="G498">
        <v>4144460</v>
      </c>
      <c r="H498">
        <v>4144160</v>
      </c>
      <c r="I498">
        <v>4144920</v>
      </c>
      <c r="J498">
        <v>4144850</v>
      </c>
      <c r="K498">
        <v>4146940</v>
      </c>
      <c r="V498" s="8">
        <v>193</v>
      </c>
      <c r="W498">
        <f t="shared" ref="W498:W561" si="116">IF(B498=0,NA(),(B498-MIN($B$305:$T$595)))</f>
        <v>2100</v>
      </c>
      <c r="X498">
        <f t="shared" ref="X498:X561" si="117">IF(C498=0,NA(),(C498-MIN($B$305:$T$595)))</f>
        <v>2150</v>
      </c>
      <c r="Y498">
        <f t="shared" ref="Y498:Y561" si="118">IF(D498=0,NA(),(D498-MIN($B$305:$T$595)))</f>
        <v>2310</v>
      </c>
      <c r="Z498">
        <f t="shared" ref="Z498:Z561" si="119">IF(E498=0,NA(),(E498-MIN($B$305:$T$595)))</f>
        <v>940</v>
      </c>
      <c r="AA498">
        <f t="shared" ref="AA498:AA561" si="120">IF(F498=0,NA(),(F498-MIN($B$305:$T$595)))</f>
        <v>730</v>
      </c>
      <c r="AB498">
        <f t="shared" ref="AB498:AB561" si="121">IF(G498=0,NA(),(G498-MIN($B$305:$T$595)))</f>
        <v>810</v>
      </c>
      <c r="AC498">
        <f t="shared" ref="AC498:AC561" si="122">IF(H498=0,NA(),(H498-MIN($B$305:$T$595)))</f>
        <v>510</v>
      </c>
      <c r="AD498">
        <f t="shared" ref="AD498:AD561" si="123">IF(I498=0,NA(),(I498-MIN($B$305:$T$595)))</f>
        <v>1270</v>
      </c>
      <c r="AE498">
        <f t="shared" ref="AE498:AE561" si="124">IF(J498=0,NA(),(J498-MIN($B$305:$T$595)))</f>
        <v>1200</v>
      </c>
      <c r="AF498">
        <f t="shared" ref="AF498:AF561" si="125">IF(K498=0,NA(),(K498-MIN($B$305:$T$595)))</f>
        <v>3290</v>
      </c>
      <c r="AG498" t="e">
        <f t="shared" ref="AG498:AG561" si="126">IF(L498=0,NA(),(L498-MIN($B$305:$T$595)))</f>
        <v>#N/A</v>
      </c>
      <c r="AH498" t="e">
        <f t="shared" ref="AH498:AH561" si="127">IF(M498=0,NA(),(M498-MIN($B$305:$T$595)))</f>
        <v>#N/A</v>
      </c>
      <c r="AI498" t="e">
        <f t="shared" ref="AI498:AI561" si="128">IF(N498=0,NA(),(N498-MIN($B$305:$T$595)))</f>
        <v>#N/A</v>
      </c>
      <c r="AJ498" t="e">
        <f t="shared" ref="AJ498:AJ561" si="129">IF(O498=0,NA(),(O498-MIN($B$305:$T$595)))</f>
        <v>#N/A</v>
      </c>
      <c r="AK498" t="e">
        <f t="shared" ref="AK498:AK561" si="130">IF(P498=0,NA(),(P498-MIN($B$305:$T$595)))</f>
        <v>#N/A</v>
      </c>
      <c r="AL498" t="e">
        <f t="shared" ref="AL498:AL561" si="131">IF(Q498=0,NA(),(Q498-MIN($B$305:$T$595)))</f>
        <v>#N/A</v>
      </c>
      <c r="AM498" t="e">
        <f t="shared" ref="AM498:AM561" si="132">IF(R498=0,NA(),(R498-MIN($B$305:$T$595)))</f>
        <v>#N/A</v>
      </c>
      <c r="AN498" t="e">
        <f t="shared" ref="AN498:AN561" si="133">IF(S498=0,NA(),(S498-MIN($B$305:$T$595)))</f>
        <v>#N/A</v>
      </c>
      <c r="AO498" t="e">
        <f t="shared" ref="AO498:AO561" si="134">IF(T498=0,NA(),(T498-MIN($B$305:$T$595)))</f>
        <v>#N/A</v>
      </c>
      <c r="AQ498" s="8">
        <v>193</v>
      </c>
      <c r="AR498">
        <f t="shared" ref="AR498:AR561" si="135">IF(B498=0,NA(),IF(B498&lt;_xlfn.PERCENTILE.INC($B$305:$T$595,$AR$303),1,0))</f>
        <v>0</v>
      </c>
      <c r="AS498">
        <f t="shared" ref="AS498:AS561" si="136">IF(C498=0,NA(),IF(C498&lt;_xlfn.PERCENTILE.INC($B$305:$T$595,$AR$303),1,0))</f>
        <v>0</v>
      </c>
      <c r="AT498">
        <f t="shared" ref="AT498:AT561" si="137">IF(D498=0,NA(),IF(D498&lt;_xlfn.PERCENTILE.INC($B$305:$T$595,$AR$303),1,0))</f>
        <v>0</v>
      </c>
      <c r="AU498">
        <f t="shared" ref="AU498:AU561" si="138">IF(E498=0,NA(),IF(E498&lt;_xlfn.PERCENTILE.INC($B$305:$T$595,$AR$303),1,0))</f>
        <v>0</v>
      </c>
      <c r="AV498">
        <f t="shared" ref="AV498:AV561" si="139">IF(F498=0,NA(),IF(F498&lt;_xlfn.PERCENTILE.INC($B$305:$T$595,$AR$303),1,0))</f>
        <v>0</v>
      </c>
      <c r="AW498">
        <f t="shared" ref="AW498:AW561" si="140">IF(G498=0,NA(),IF(G498&lt;_xlfn.PERCENTILE.INC($B$305:$T$595,$AR$303),1,0))</f>
        <v>0</v>
      </c>
      <c r="AX498">
        <f t="shared" ref="AX498:AX561" si="141">IF(H498=0,NA(),IF(H498&lt;_xlfn.PERCENTILE.INC($B$305:$T$595,$AR$303),1,0))</f>
        <v>0</v>
      </c>
      <c r="AY498">
        <f t="shared" ref="AY498:AY561" si="142">IF(I498=0,NA(),IF(I498&lt;_xlfn.PERCENTILE.INC($B$305:$T$595,$AR$303),1,0))</f>
        <v>0</v>
      </c>
      <c r="AZ498">
        <f t="shared" ref="AZ498:AZ561" si="143">IF(J498=0,NA(),IF(J498&lt;_xlfn.PERCENTILE.INC($B$305:$T$595,$AR$303),1,0))</f>
        <v>0</v>
      </c>
      <c r="BA498">
        <f t="shared" ref="BA498:BA561" si="144">IF(K498=0,NA(),IF(K498&lt;_xlfn.PERCENTILE.INC($B$305:$T$595,$AR$303),1,0))</f>
        <v>0</v>
      </c>
      <c r="BB498" t="e">
        <f t="shared" ref="BB498:BB561" si="145">IF(L498=0,NA(),IF(L498&lt;_xlfn.PERCENTILE.INC($B$305:$T$595,$AR$303),1,0))</f>
        <v>#N/A</v>
      </c>
      <c r="BC498" t="e">
        <f t="shared" ref="BC498:BC561" si="146">IF(M498=0,NA(),IF(M498&lt;_xlfn.PERCENTILE.INC($B$305:$T$595,$AR$303),1,0))</f>
        <v>#N/A</v>
      </c>
      <c r="BD498" t="e">
        <f t="shared" ref="BD498:BD561" si="147">IF(N498=0,NA(),IF(N498&lt;_xlfn.PERCENTILE.INC($B$305:$T$595,$AR$303),1,0))</f>
        <v>#N/A</v>
      </c>
      <c r="BE498" t="e">
        <f t="shared" ref="BE498:BE561" si="148">IF(O498=0,NA(),IF(O498&lt;_xlfn.PERCENTILE.INC($B$305:$T$595,$AR$303),1,0))</f>
        <v>#N/A</v>
      </c>
      <c r="BF498" t="e">
        <f t="shared" ref="BF498:BF561" si="149">IF(P498=0,NA(),IF(P498&lt;_xlfn.PERCENTILE.INC($B$305:$T$595,$AR$303),1,0))</f>
        <v>#N/A</v>
      </c>
      <c r="BG498" t="e">
        <f t="shared" ref="BG498:BG561" si="150">IF(Q498=0,NA(),IF(Q498&lt;_xlfn.PERCENTILE.INC($B$305:$T$595,$AR$303),1,0))</f>
        <v>#N/A</v>
      </c>
      <c r="BH498" t="e">
        <f t="shared" ref="BH498:BH561" si="151">IF(R498=0,NA(),IF(R498&lt;_xlfn.PERCENTILE.INC($B$305:$T$595,$AR$303),1,0))</f>
        <v>#N/A</v>
      </c>
      <c r="BI498" t="e">
        <f t="shared" ref="BI498:BI561" si="152">IF(S498=0,NA(),IF(S498&lt;_xlfn.PERCENTILE.INC($B$305:$T$595,$AR$303),1,0))</f>
        <v>#N/A</v>
      </c>
      <c r="BJ498" t="e">
        <f t="shared" ref="BJ498:BJ561" si="153">IF(T498=0,NA(),IF(T498&lt;_xlfn.PERCENTILE.INC($B$305:$T$595,$AR$303),1,0))</f>
        <v>#N/A</v>
      </c>
    </row>
    <row r="499" spans="1:62">
      <c r="A499" s="8">
        <v>194</v>
      </c>
      <c r="B499">
        <v>4145770</v>
      </c>
      <c r="C499">
        <v>4145820</v>
      </c>
      <c r="D499">
        <v>4145920</v>
      </c>
      <c r="E499">
        <v>4144610</v>
      </c>
      <c r="F499">
        <v>4144370</v>
      </c>
      <c r="G499">
        <v>4144480</v>
      </c>
      <c r="H499">
        <v>4144190</v>
      </c>
      <c r="I499">
        <v>4144870</v>
      </c>
      <c r="J499">
        <v>4144950</v>
      </c>
      <c r="K499">
        <v>4147010</v>
      </c>
      <c r="V499" s="8">
        <v>194</v>
      </c>
      <c r="W499">
        <f t="shared" si="116"/>
        <v>2120</v>
      </c>
      <c r="X499">
        <f t="shared" si="117"/>
        <v>2170</v>
      </c>
      <c r="Y499">
        <f t="shared" si="118"/>
        <v>2270</v>
      </c>
      <c r="Z499">
        <f t="shared" si="119"/>
        <v>960</v>
      </c>
      <c r="AA499">
        <f t="shared" si="120"/>
        <v>720</v>
      </c>
      <c r="AB499">
        <f t="shared" si="121"/>
        <v>830</v>
      </c>
      <c r="AC499">
        <f t="shared" si="122"/>
        <v>540</v>
      </c>
      <c r="AD499">
        <f t="shared" si="123"/>
        <v>1220</v>
      </c>
      <c r="AE499">
        <f t="shared" si="124"/>
        <v>1300</v>
      </c>
      <c r="AF499">
        <f t="shared" si="125"/>
        <v>3360</v>
      </c>
      <c r="AG499" t="e">
        <f t="shared" si="126"/>
        <v>#N/A</v>
      </c>
      <c r="AH499" t="e">
        <f t="shared" si="127"/>
        <v>#N/A</v>
      </c>
      <c r="AI499" t="e">
        <f t="shared" si="128"/>
        <v>#N/A</v>
      </c>
      <c r="AJ499" t="e">
        <f t="shared" si="129"/>
        <v>#N/A</v>
      </c>
      <c r="AK499" t="e">
        <f t="shared" si="130"/>
        <v>#N/A</v>
      </c>
      <c r="AL499" t="e">
        <f t="shared" si="131"/>
        <v>#N/A</v>
      </c>
      <c r="AM499" t="e">
        <f t="shared" si="132"/>
        <v>#N/A</v>
      </c>
      <c r="AN499" t="e">
        <f t="shared" si="133"/>
        <v>#N/A</v>
      </c>
      <c r="AO499" t="e">
        <f t="shared" si="134"/>
        <v>#N/A</v>
      </c>
      <c r="AQ499" s="8">
        <v>194</v>
      </c>
      <c r="AR499">
        <f t="shared" si="135"/>
        <v>0</v>
      </c>
      <c r="AS499">
        <f t="shared" si="136"/>
        <v>0</v>
      </c>
      <c r="AT499">
        <f t="shared" si="137"/>
        <v>0</v>
      </c>
      <c r="AU499">
        <f t="shared" si="138"/>
        <v>0</v>
      </c>
      <c r="AV499">
        <f t="shared" si="139"/>
        <v>0</v>
      </c>
      <c r="AW499">
        <f t="shared" si="140"/>
        <v>0</v>
      </c>
      <c r="AX499">
        <f t="shared" si="141"/>
        <v>0</v>
      </c>
      <c r="AY499">
        <f t="shared" si="142"/>
        <v>0</v>
      </c>
      <c r="AZ499">
        <f t="shared" si="143"/>
        <v>0</v>
      </c>
      <c r="BA499">
        <f t="shared" si="144"/>
        <v>0</v>
      </c>
      <c r="BB499" t="e">
        <f t="shared" si="145"/>
        <v>#N/A</v>
      </c>
      <c r="BC499" t="e">
        <f t="shared" si="146"/>
        <v>#N/A</v>
      </c>
      <c r="BD499" t="e">
        <f t="shared" si="147"/>
        <v>#N/A</v>
      </c>
      <c r="BE499" t="e">
        <f t="shared" si="148"/>
        <v>#N/A</v>
      </c>
      <c r="BF499" t="e">
        <f t="shared" si="149"/>
        <v>#N/A</v>
      </c>
      <c r="BG499" t="e">
        <f t="shared" si="150"/>
        <v>#N/A</v>
      </c>
      <c r="BH499" t="e">
        <f t="shared" si="151"/>
        <v>#N/A</v>
      </c>
      <c r="BI499" t="e">
        <f t="shared" si="152"/>
        <v>#N/A</v>
      </c>
      <c r="BJ499" t="e">
        <f t="shared" si="153"/>
        <v>#N/A</v>
      </c>
    </row>
    <row r="500" spans="1:62">
      <c r="A500" s="8">
        <v>195</v>
      </c>
      <c r="B500">
        <v>4145790</v>
      </c>
      <c r="C500">
        <v>4145840</v>
      </c>
      <c r="D500">
        <v>4145840</v>
      </c>
      <c r="E500">
        <v>4144630</v>
      </c>
      <c r="F500">
        <v>4144320</v>
      </c>
      <c r="G500">
        <v>4144470</v>
      </c>
      <c r="H500">
        <v>4144230</v>
      </c>
      <c r="I500">
        <v>4144820</v>
      </c>
      <c r="J500">
        <v>4145180</v>
      </c>
      <c r="K500">
        <v>4147120</v>
      </c>
      <c r="V500" s="8">
        <v>195</v>
      </c>
      <c r="W500">
        <f t="shared" si="116"/>
        <v>2140</v>
      </c>
      <c r="X500">
        <f t="shared" si="117"/>
        <v>2190</v>
      </c>
      <c r="Y500">
        <f t="shared" si="118"/>
        <v>2190</v>
      </c>
      <c r="Z500">
        <f t="shared" si="119"/>
        <v>980</v>
      </c>
      <c r="AA500">
        <f t="shared" si="120"/>
        <v>670</v>
      </c>
      <c r="AB500">
        <f t="shared" si="121"/>
        <v>820</v>
      </c>
      <c r="AC500">
        <f t="shared" si="122"/>
        <v>580</v>
      </c>
      <c r="AD500">
        <f t="shared" si="123"/>
        <v>1170</v>
      </c>
      <c r="AE500">
        <f t="shared" si="124"/>
        <v>1530</v>
      </c>
      <c r="AF500">
        <f t="shared" si="125"/>
        <v>3470</v>
      </c>
      <c r="AG500" t="e">
        <f t="shared" si="126"/>
        <v>#N/A</v>
      </c>
      <c r="AH500" t="e">
        <f t="shared" si="127"/>
        <v>#N/A</v>
      </c>
      <c r="AI500" t="e">
        <f t="shared" si="128"/>
        <v>#N/A</v>
      </c>
      <c r="AJ500" t="e">
        <f t="shared" si="129"/>
        <v>#N/A</v>
      </c>
      <c r="AK500" t="e">
        <f t="shared" si="130"/>
        <v>#N/A</v>
      </c>
      <c r="AL500" t="e">
        <f t="shared" si="131"/>
        <v>#N/A</v>
      </c>
      <c r="AM500" t="e">
        <f t="shared" si="132"/>
        <v>#N/A</v>
      </c>
      <c r="AN500" t="e">
        <f t="shared" si="133"/>
        <v>#N/A</v>
      </c>
      <c r="AO500" t="e">
        <f t="shared" si="134"/>
        <v>#N/A</v>
      </c>
      <c r="AQ500" s="8">
        <v>195</v>
      </c>
      <c r="AR500">
        <f t="shared" si="135"/>
        <v>0</v>
      </c>
      <c r="AS500">
        <f t="shared" si="136"/>
        <v>0</v>
      </c>
      <c r="AT500">
        <f t="shared" si="137"/>
        <v>0</v>
      </c>
      <c r="AU500">
        <f t="shared" si="138"/>
        <v>0</v>
      </c>
      <c r="AV500">
        <f t="shared" si="139"/>
        <v>0</v>
      </c>
      <c r="AW500">
        <f t="shared" si="140"/>
        <v>0</v>
      </c>
      <c r="AX500">
        <f t="shared" si="141"/>
        <v>0</v>
      </c>
      <c r="AY500">
        <f t="shared" si="142"/>
        <v>0</v>
      </c>
      <c r="AZ500">
        <f t="shared" si="143"/>
        <v>0</v>
      </c>
      <c r="BA500">
        <f t="shared" si="144"/>
        <v>0</v>
      </c>
      <c r="BB500" t="e">
        <f t="shared" si="145"/>
        <v>#N/A</v>
      </c>
      <c r="BC500" t="e">
        <f t="shared" si="146"/>
        <v>#N/A</v>
      </c>
      <c r="BD500" t="e">
        <f t="shared" si="147"/>
        <v>#N/A</v>
      </c>
      <c r="BE500" t="e">
        <f t="shared" si="148"/>
        <v>#N/A</v>
      </c>
      <c r="BF500" t="e">
        <f t="shared" si="149"/>
        <v>#N/A</v>
      </c>
      <c r="BG500" t="e">
        <f t="shared" si="150"/>
        <v>#N/A</v>
      </c>
      <c r="BH500" t="e">
        <f t="shared" si="151"/>
        <v>#N/A</v>
      </c>
      <c r="BI500" t="e">
        <f t="shared" si="152"/>
        <v>#N/A</v>
      </c>
      <c r="BJ500" t="e">
        <f t="shared" si="153"/>
        <v>#N/A</v>
      </c>
    </row>
    <row r="501" spans="1:62">
      <c r="A501" s="8">
        <v>196</v>
      </c>
      <c r="B501">
        <v>4145800</v>
      </c>
      <c r="C501">
        <v>4145850</v>
      </c>
      <c r="D501">
        <v>4145450</v>
      </c>
      <c r="E501">
        <v>4144650</v>
      </c>
      <c r="F501">
        <v>4144310</v>
      </c>
      <c r="G501">
        <v>4144500</v>
      </c>
      <c r="H501">
        <v>4144260</v>
      </c>
      <c r="I501">
        <v>4144800</v>
      </c>
      <c r="J501">
        <v>4145450</v>
      </c>
      <c r="V501" s="8">
        <v>196</v>
      </c>
      <c r="W501">
        <f t="shared" si="116"/>
        <v>2150</v>
      </c>
      <c r="X501">
        <f t="shared" si="117"/>
        <v>2200</v>
      </c>
      <c r="Y501">
        <f t="shared" si="118"/>
        <v>1800</v>
      </c>
      <c r="Z501">
        <f t="shared" si="119"/>
        <v>1000</v>
      </c>
      <c r="AA501">
        <f t="shared" si="120"/>
        <v>660</v>
      </c>
      <c r="AB501">
        <f t="shared" si="121"/>
        <v>850</v>
      </c>
      <c r="AC501">
        <f t="shared" si="122"/>
        <v>610</v>
      </c>
      <c r="AD501">
        <f t="shared" si="123"/>
        <v>1150</v>
      </c>
      <c r="AE501">
        <f t="shared" si="124"/>
        <v>1800</v>
      </c>
      <c r="AF501" t="e">
        <f t="shared" si="125"/>
        <v>#N/A</v>
      </c>
      <c r="AG501" t="e">
        <f t="shared" si="126"/>
        <v>#N/A</v>
      </c>
      <c r="AH501" t="e">
        <f t="shared" si="127"/>
        <v>#N/A</v>
      </c>
      <c r="AI501" t="e">
        <f t="shared" si="128"/>
        <v>#N/A</v>
      </c>
      <c r="AJ501" t="e">
        <f t="shared" si="129"/>
        <v>#N/A</v>
      </c>
      <c r="AK501" t="e">
        <f t="shared" si="130"/>
        <v>#N/A</v>
      </c>
      <c r="AL501" t="e">
        <f t="shared" si="131"/>
        <v>#N/A</v>
      </c>
      <c r="AM501" t="e">
        <f t="shared" si="132"/>
        <v>#N/A</v>
      </c>
      <c r="AN501" t="e">
        <f t="shared" si="133"/>
        <v>#N/A</v>
      </c>
      <c r="AO501" t="e">
        <f t="shared" si="134"/>
        <v>#N/A</v>
      </c>
      <c r="AQ501" s="8">
        <v>196</v>
      </c>
      <c r="AR501">
        <f t="shared" si="135"/>
        <v>0</v>
      </c>
      <c r="AS501">
        <f t="shared" si="136"/>
        <v>0</v>
      </c>
      <c r="AT501">
        <f t="shared" si="137"/>
        <v>0</v>
      </c>
      <c r="AU501">
        <f t="shared" si="138"/>
        <v>0</v>
      </c>
      <c r="AV501">
        <f t="shared" si="139"/>
        <v>0</v>
      </c>
      <c r="AW501">
        <f t="shared" si="140"/>
        <v>0</v>
      </c>
      <c r="AX501">
        <f t="shared" si="141"/>
        <v>0</v>
      </c>
      <c r="AY501">
        <f t="shared" si="142"/>
        <v>0</v>
      </c>
      <c r="AZ501">
        <f t="shared" si="143"/>
        <v>0</v>
      </c>
      <c r="BA501" t="e">
        <f t="shared" si="144"/>
        <v>#N/A</v>
      </c>
      <c r="BB501" t="e">
        <f t="shared" si="145"/>
        <v>#N/A</v>
      </c>
      <c r="BC501" t="e">
        <f t="shared" si="146"/>
        <v>#N/A</v>
      </c>
      <c r="BD501" t="e">
        <f t="shared" si="147"/>
        <v>#N/A</v>
      </c>
      <c r="BE501" t="e">
        <f t="shared" si="148"/>
        <v>#N/A</v>
      </c>
      <c r="BF501" t="e">
        <f t="shared" si="149"/>
        <v>#N/A</v>
      </c>
      <c r="BG501" t="e">
        <f t="shared" si="150"/>
        <v>#N/A</v>
      </c>
      <c r="BH501" t="e">
        <f t="shared" si="151"/>
        <v>#N/A</v>
      </c>
      <c r="BI501" t="e">
        <f t="shared" si="152"/>
        <v>#N/A</v>
      </c>
      <c r="BJ501" t="e">
        <f t="shared" si="153"/>
        <v>#N/A</v>
      </c>
    </row>
    <row r="502" spans="1:62">
      <c r="A502" s="8">
        <v>197</v>
      </c>
      <c r="B502">
        <v>4145820</v>
      </c>
      <c r="C502">
        <v>4145870</v>
      </c>
      <c r="D502">
        <v>4145140</v>
      </c>
      <c r="E502">
        <v>4144610</v>
      </c>
      <c r="F502">
        <v>4144340</v>
      </c>
      <c r="G502">
        <v>4144550</v>
      </c>
      <c r="H502">
        <v>4144290</v>
      </c>
      <c r="I502">
        <v>4144850</v>
      </c>
      <c r="J502">
        <v>4145510</v>
      </c>
      <c r="V502" s="8">
        <v>197</v>
      </c>
      <c r="W502">
        <f t="shared" si="116"/>
        <v>2170</v>
      </c>
      <c r="X502">
        <f t="shared" si="117"/>
        <v>2220</v>
      </c>
      <c r="Y502">
        <f t="shared" si="118"/>
        <v>1490</v>
      </c>
      <c r="Z502">
        <f t="shared" si="119"/>
        <v>960</v>
      </c>
      <c r="AA502">
        <f t="shared" si="120"/>
        <v>690</v>
      </c>
      <c r="AB502">
        <f t="shared" si="121"/>
        <v>900</v>
      </c>
      <c r="AC502">
        <f t="shared" si="122"/>
        <v>640</v>
      </c>
      <c r="AD502">
        <f t="shared" si="123"/>
        <v>1200</v>
      </c>
      <c r="AE502">
        <f t="shared" si="124"/>
        <v>1860</v>
      </c>
      <c r="AF502" t="e">
        <f t="shared" si="125"/>
        <v>#N/A</v>
      </c>
      <c r="AG502" t="e">
        <f t="shared" si="126"/>
        <v>#N/A</v>
      </c>
      <c r="AH502" t="e">
        <f t="shared" si="127"/>
        <v>#N/A</v>
      </c>
      <c r="AI502" t="e">
        <f t="shared" si="128"/>
        <v>#N/A</v>
      </c>
      <c r="AJ502" t="e">
        <f t="shared" si="129"/>
        <v>#N/A</v>
      </c>
      <c r="AK502" t="e">
        <f t="shared" si="130"/>
        <v>#N/A</v>
      </c>
      <c r="AL502" t="e">
        <f t="shared" si="131"/>
        <v>#N/A</v>
      </c>
      <c r="AM502" t="e">
        <f t="shared" si="132"/>
        <v>#N/A</v>
      </c>
      <c r="AN502" t="e">
        <f t="shared" si="133"/>
        <v>#N/A</v>
      </c>
      <c r="AO502" t="e">
        <f t="shared" si="134"/>
        <v>#N/A</v>
      </c>
      <c r="AQ502" s="8">
        <v>197</v>
      </c>
      <c r="AR502">
        <f t="shared" si="135"/>
        <v>0</v>
      </c>
      <c r="AS502">
        <f t="shared" si="136"/>
        <v>0</v>
      </c>
      <c r="AT502">
        <f t="shared" si="137"/>
        <v>0</v>
      </c>
      <c r="AU502">
        <f t="shared" si="138"/>
        <v>0</v>
      </c>
      <c r="AV502">
        <f t="shared" si="139"/>
        <v>0</v>
      </c>
      <c r="AW502">
        <f t="shared" si="140"/>
        <v>0</v>
      </c>
      <c r="AX502">
        <f t="shared" si="141"/>
        <v>0</v>
      </c>
      <c r="AY502">
        <f t="shared" si="142"/>
        <v>0</v>
      </c>
      <c r="AZ502">
        <f t="shared" si="143"/>
        <v>0</v>
      </c>
      <c r="BA502" t="e">
        <f t="shared" si="144"/>
        <v>#N/A</v>
      </c>
      <c r="BB502" t="e">
        <f t="shared" si="145"/>
        <v>#N/A</v>
      </c>
      <c r="BC502" t="e">
        <f t="shared" si="146"/>
        <v>#N/A</v>
      </c>
      <c r="BD502" t="e">
        <f t="shared" si="147"/>
        <v>#N/A</v>
      </c>
      <c r="BE502" t="e">
        <f t="shared" si="148"/>
        <v>#N/A</v>
      </c>
      <c r="BF502" t="e">
        <f t="shared" si="149"/>
        <v>#N/A</v>
      </c>
      <c r="BG502" t="e">
        <f t="shared" si="150"/>
        <v>#N/A</v>
      </c>
      <c r="BH502" t="e">
        <f t="shared" si="151"/>
        <v>#N/A</v>
      </c>
      <c r="BI502" t="e">
        <f t="shared" si="152"/>
        <v>#N/A</v>
      </c>
      <c r="BJ502" t="e">
        <f t="shared" si="153"/>
        <v>#N/A</v>
      </c>
    </row>
    <row r="503" spans="1:62">
      <c r="A503" s="8">
        <v>198</v>
      </c>
      <c r="B503">
        <v>4145830</v>
      </c>
      <c r="C503">
        <v>4145850</v>
      </c>
      <c r="D503">
        <v>4144820</v>
      </c>
      <c r="E503">
        <v>4144610</v>
      </c>
      <c r="F503">
        <v>4144360</v>
      </c>
      <c r="G503">
        <v>4144600</v>
      </c>
      <c r="H503">
        <v>4144380</v>
      </c>
      <c r="I503">
        <v>4144800</v>
      </c>
      <c r="J503">
        <v>4145740</v>
      </c>
      <c r="V503" s="8">
        <v>198</v>
      </c>
      <c r="W503">
        <f t="shared" si="116"/>
        <v>2180</v>
      </c>
      <c r="X503">
        <f t="shared" si="117"/>
        <v>2200</v>
      </c>
      <c r="Y503">
        <f t="shared" si="118"/>
        <v>1170</v>
      </c>
      <c r="Z503">
        <f t="shared" si="119"/>
        <v>960</v>
      </c>
      <c r="AA503">
        <f t="shared" si="120"/>
        <v>710</v>
      </c>
      <c r="AB503">
        <f t="shared" si="121"/>
        <v>950</v>
      </c>
      <c r="AC503">
        <f t="shared" si="122"/>
        <v>730</v>
      </c>
      <c r="AD503">
        <f t="shared" si="123"/>
        <v>1150</v>
      </c>
      <c r="AE503">
        <f t="shared" si="124"/>
        <v>2090</v>
      </c>
      <c r="AF503" t="e">
        <f t="shared" si="125"/>
        <v>#N/A</v>
      </c>
      <c r="AG503" t="e">
        <f t="shared" si="126"/>
        <v>#N/A</v>
      </c>
      <c r="AH503" t="e">
        <f t="shared" si="127"/>
        <v>#N/A</v>
      </c>
      <c r="AI503" t="e">
        <f t="shared" si="128"/>
        <v>#N/A</v>
      </c>
      <c r="AJ503" t="e">
        <f t="shared" si="129"/>
        <v>#N/A</v>
      </c>
      <c r="AK503" t="e">
        <f t="shared" si="130"/>
        <v>#N/A</v>
      </c>
      <c r="AL503" t="e">
        <f t="shared" si="131"/>
        <v>#N/A</v>
      </c>
      <c r="AM503" t="e">
        <f t="shared" si="132"/>
        <v>#N/A</v>
      </c>
      <c r="AN503" t="e">
        <f t="shared" si="133"/>
        <v>#N/A</v>
      </c>
      <c r="AO503" t="e">
        <f t="shared" si="134"/>
        <v>#N/A</v>
      </c>
      <c r="AQ503" s="8">
        <v>198</v>
      </c>
      <c r="AR503">
        <f t="shared" si="135"/>
        <v>0</v>
      </c>
      <c r="AS503">
        <f t="shared" si="136"/>
        <v>0</v>
      </c>
      <c r="AT503">
        <f t="shared" si="137"/>
        <v>0</v>
      </c>
      <c r="AU503">
        <f t="shared" si="138"/>
        <v>0</v>
      </c>
      <c r="AV503">
        <f t="shared" si="139"/>
        <v>0</v>
      </c>
      <c r="AW503">
        <f t="shared" si="140"/>
        <v>0</v>
      </c>
      <c r="AX503">
        <f t="shared" si="141"/>
        <v>0</v>
      </c>
      <c r="AY503">
        <f t="shared" si="142"/>
        <v>0</v>
      </c>
      <c r="AZ503">
        <f t="shared" si="143"/>
        <v>0</v>
      </c>
      <c r="BA503" t="e">
        <f t="shared" si="144"/>
        <v>#N/A</v>
      </c>
      <c r="BB503" t="e">
        <f t="shared" si="145"/>
        <v>#N/A</v>
      </c>
      <c r="BC503" t="e">
        <f t="shared" si="146"/>
        <v>#N/A</v>
      </c>
      <c r="BD503" t="e">
        <f t="shared" si="147"/>
        <v>#N/A</v>
      </c>
      <c r="BE503" t="e">
        <f t="shared" si="148"/>
        <v>#N/A</v>
      </c>
      <c r="BF503" t="e">
        <f t="shared" si="149"/>
        <v>#N/A</v>
      </c>
      <c r="BG503" t="e">
        <f t="shared" si="150"/>
        <v>#N/A</v>
      </c>
      <c r="BH503" t="e">
        <f t="shared" si="151"/>
        <v>#N/A</v>
      </c>
      <c r="BI503" t="e">
        <f t="shared" si="152"/>
        <v>#N/A</v>
      </c>
      <c r="BJ503" t="e">
        <f t="shared" si="153"/>
        <v>#N/A</v>
      </c>
    </row>
    <row r="504" spans="1:62">
      <c r="A504" s="8">
        <v>199</v>
      </c>
      <c r="B504">
        <v>4145850</v>
      </c>
      <c r="C504">
        <v>4145870</v>
      </c>
      <c r="D504">
        <v>4144770</v>
      </c>
      <c r="E504">
        <v>4144520</v>
      </c>
      <c r="F504">
        <v>4144350</v>
      </c>
      <c r="G504">
        <v>4144630</v>
      </c>
      <c r="H504">
        <v>4144410</v>
      </c>
      <c r="I504">
        <v>4144660</v>
      </c>
      <c r="J504">
        <v>4145850</v>
      </c>
      <c r="V504" s="8">
        <v>199</v>
      </c>
      <c r="W504">
        <f t="shared" si="116"/>
        <v>2200</v>
      </c>
      <c r="X504">
        <f t="shared" si="117"/>
        <v>2220</v>
      </c>
      <c r="Y504">
        <f t="shared" si="118"/>
        <v>1120</v>
      </c>
      <c r="Z504">
        <f t="shared" si="119"/>
        <v>870</v>
      </c>
      <c r="AA504">
        <f t="shared" si="120"/>
        <v>700</v>
      </c>
      <c r="AB504">
        <f t="shared" si="121"/>
        <v>980</v>
      </c>
      <c r="AC504">
        <f t="shared" si="122"/>
        <v>760</v>
      </c>
      <c r="AD504">
        <f t="shared" si="123"/>
        <v>1010</v>
      </c>
      <c r="AE504">
        <f t="shared" si="124"/>
        <v>2200</v>
      </c>
      <c r="AF504" t="e">
        <f t="shared" si="125"/>
        <v>#N/A</v>
      </c>
      <c r="AG504" t="e">
        <f t="shared" si="126"/>
        <v>#N/A</v>
      </c>
      <c r="AH504" t="e">
        <f t="shared" si="127"/>
        <v>#N/A</v>
      </c>
      <c r="AI504" t="e">
        <f t="shared" si="128"/>
        <v>#N/A</v>
      </c>
      <c r="AJ504" t="e">
        <f t="shared" si="129"/>
        <v>#N/A</v>
      </c>
      <c r="AK504" t="e">
        <f t="shared" si="130"/>
        <v>#N/A</v>
      </c>
      <c r="AL504" t="e">
        <f t="shared" si="131"/>
        <v>#N/A</v>
      </c>
      <c r="AM504" t="e">
        <f t="shared" si="132"/>
        <v>#N/A</v>
      </c>
      <c r="AN504" t="e">
        <f t="shared" si="133"/>
        <v>#N/A</v>
      </c>
      <c r="AO504" t="e">
        <f t="shared" si="134"/>
        <v>#N/A</v>
      </c>
      <c r="AQ504" s="8">
        <v>199</v>
      </c>
      <c r="AR504">
        <f t="shared" si="135"/>
        <v>0</v>
      </c>
      <c r="AS504">
        <f t="shared" si="136"/>
        <v>0</v>
      </c>
      <c r="AT504">
        <f t="shared" si="137"/>
        <v>0</v>
      </c>
      <c r="AU504">
        <f t="shared" si="138"/>
        <v>0</v>
      </c>
      <c r="AV504">
        <f t="shared" si="139"/>
        <v>0</v>
      </c>
      <c r="AW504">
        <f t="shared" si="140"/>
        <v>0</v>
      </c>
      <c r="AX504">
        <f t="shared" si="141"/>
        <v>0</v>
      </c>
      <c r="AY504">
        <f t="shared" si="142"/>
        <v>0</v>
      </c>
      <c r="AZ504">
        <f t="shared" si="143"/>
        <v>0</v>
      </c>
      <c r="BA504" t="e">
        <f t="shared" si="144"/>
        <v>#N/A</v>
      </c>
      <c r="BB504" t="e">
        <f t="shared" si="145"/>
        <v>#N/A</v>
      </c>
      <c r="BC504" t="e">
        <f t="shared" si="146"/>
        <v>#N/A</v>
      </c>
      <c r="BD504" t="e">
        <f t="shared" si="147"/>
        <v>#N/A</v>
      </c>
      <c r="BE504" t="e">
        <f t="shared" si="148"/>
        <v>#N/A</v>
      </c>
      <c r="BF504" t="e">
        <f t="shared" si="149"/>
        <v>#N/A</v>
      </c>
      <c r="BG504" t="e">
        <f t="shared" si="150"/>
        <v>#N/A</v>
      </c>
      <c r="BH504" t="e">
        <f t="shared" si="151"/>
        <v>#N/A</v>
      </c>
      <c r="BI504" t="e">
        <f t="shared" si="152"/>
        <v>#N/A</v>
      </c>
      <c r="BJ504" t="e">
        <f t="shared" si="153"/>
        <v>#N/A</v>
      </c>
    </row>
    <row r="505" spans="1:62">
      <c r="A505" s="8">
        <v>200</v>
      </c>
      <c r="B505">
        <v>4145870</v>
      </c>
      <c r="C505">
        <v>4145880</v>
      </c>
      <c r="D505">
        <v>4144720</v>
      </c>
      <c r="E505">
        <v>4144500</v>
      </c>
      <c r="F505">
        <v>4144350</v>
      </c>
      <c r="G505">
        <v>4144670</v>
      </c>
      <c r="H505">
        <v>4144440</v>
      </c>
      <c r="I505">
        <v>4144510</v>
      </c>
      <c r="J505">
        <v>4145940</v>
      </c>
      <c r="V505" s="8">
        <v>200</v>
      </c>
      <c r="W505">
        <f t="shared" si="116"/>
        <v>2220</v>
      </c>
      <c r="X505">
        <f t="shared" si="117"/>
        <v>2230</v>
      </c>
      <c r="Y505">
        <f t="shared" si="118"/>
        <v>1070</v>
      </c>
      <c r="Z505">
        <f t="shared" si="119"/>
        <v>850</v>
      </c>
      <c r="AA505">
        <f t="shared" si="120"/>
        <v>700</v>
      </c>
      <c r="AB505">
        <f t="shared" si="121"/>
        <v>1020</v>
      </c>
      <c r="AC505">
        <f t="shared" si="122"/>
        <v>790</v>
      </c>
      <c r="AD505">
        <f t="shared" si="123"/>
        <v>860</v>
      </c>
      <c r="AE505">
        <f t="shared" si="124"/>
        <v>2290</v>
      </c>
      <c r="AF505" t="e">
        <f t="shared" si="125"/>
        <v>#N/A</v>
      </c>
      <c r="AG505" t="e">
        <f t="shared" si="126"/>
        <v>#N/A</v>
      </c>
      <c r="AH505" t="e">
        <f t="shared" si="127"/>
        <v>#N/A</v>
      </c>
      <c r="AI505" t="e">
        <f t="shared" si="128"/>
        <v>#N/A</v>
      </c>
      <c r="AJ505" t="e">
        <f t="shared" si="129"/>
        <v>#N/A</v>
      </c>
      <c r="AK505" t="e">
        <f t="shared" si="130"/>
        <v>#N/A</v>
      </c>
      <c r="AL505" t="e">
        <f t="shared" si="131"/>
        <v>#N/A</v>
      </c>
      <c r="AM505" t="e">
        <f t="shared" si="132"/>
        <v>#N/A</v>
      </c>
      <c r="AN505" t="e">
        <f t="shared" si="133"/>
        <v>#N/A</v>
      </c>
      <c r="AO505" t="e">
        <f t="shared" si="134"/>
        <v>#N/A</v>
      </c>
      <c r="AQ505" s="8">
        <v>200</v>
      </c>
      <c r="AR505">
        <f t="shared" si="135"/>
        <v>0</v>
      </c>
      <c r="AS505">
        <f t="shared" si="136"/>
        <v>0</v>
      </c>
      <c r="AT505">
        <f t="shared" si="137"/>
        <v>0</v>
      </c>
      <c r="AU505">
        <f t="shared" si="138"/>
        <v>0</v>
      </c>
      <c r="AV505">
        <f t="shared" si="139"/>
        <v>0</v>
      </c>
      <c r="AW505">
        <f t="shared" si="140"/>
        <v>0</v>
      </c>
      <c r="AX505">
        <f t="shared" si="141"/>
        <v>0</v>
      </c>
      <c r="AY505">
        <f t="shared" si="142"/>
        <v>0</v>
      </c>
      <c r="AZ505">
        <f t="shared" si="143"/>
        <v>0</v>
      </c>
      <c r="BA505" t="e">
        <f t="shared" si="144"/>
        <v>#N/A</v>
      </c>
      <c r="BB505" t="e">
        <f t="shared" si="145"/>
        <v>#N/A</v>
      </c>
      <c r="BC505" t="e">
        <f t="shared" si="146"/>
        <v>#N/A</v>
      </c>
      <c r="BD505" t="e">
        <f t="shared" si="147"/>
        <v>#N/A</v>
      </c>
      <c r="BE505" t="e">
        <f t="shared" si="148"/>
        <v>#N/A</v>
      </c>
      <c r="BF505" t="e">
        <f t="shared" si="149"/>
        <v>#N/A</v>
      </c>
      <c r="BG505" t="e">
        <f t="shared" si="150"/>
        <v>#N/A</v>
      </c>
      <c r="BH505" t="e">
        <f t="shared" si="151"/>
        <v>#N/A</v>
      </c>
      <c r="BI505" t="e">
        <f t="shared" si="152"/>
        <v>#N/A</v>
      </c>
      <c r="BJ505" t="e">
        <f t="shared" si="153"/>
        <v>#N/A</v>
      </c>
    </row>
    <row r="506" spans="1:62">
      <c r="A506" s="8">
        <v>201</v>
      </c>
      <c r="B506">
        <v>4145880</v>
      </c>
      <c r="C506">
        <v>4145900</v>
      </c>
      <c r="D506">
        <v>4144740</v>
      </c>
      <c r="E506">
        <v>4144480</v>
      </c>
      <c r="F506">
        <v>4144340</v>
      </c>
      <c r="G506">
        <v>4144780</v>
      </c>
      <c r="H506">
        <v>4144540</v>
      </c>
      <c r="I506">
        <v>4144240</v>
      </c>
      <c r="J506">
        <v>4145970</v>
      </c>
      <c r="V506" s="8">
        <v>201</v>
      </c>
      <c r="W506">
        <f t="shared" si="116"/>
        <v>2230</v>
      </c>
      <c r="X506">
        <f t="shared" si="117"/>
        <v>2250</v>
      </c>
      <c r="Y506">
        <f t="shared" si="118"/>
        <v>1090</v>
      </c>
      <c r="Z506">
        <f t="shared" si="119"/>
        <v>830</v>
      </c>
      <c r="AA506">
        <f t="shared" si="120"/>
        <v>690</v>
      </c>
      <c r="AB506">
        <f t="shared" si="121"/>
        <v>1130</v>
      </c>
      <c r="AC506">
        <f t="shared" si="122"/>
        <v>890</v>
      </c>
      <c r="AD506">
        <f t="shared" si="123"/>
        <v>590</v>
      </c>
      <c r="AE506">
        <f t="shared" si="124"/>
        <v>2320</v>
      </c>
      <c r="AF506" t="e">
        <f t="shared" si="125"/>
        <v>#N/A</v>
      </c>
      <c r="AG506" t="e">
        <f t="shared" si="126"/>
        <v>#N/A</v>
      </c>
      <c r="AH506" t="e">
        <f t="shared" si="127"/>
        <v>#N/A</v>
      </c>
      <c r="AI506" t="e">
        <f t="shared" si="128"/>
        <v>#N/A</v>
      </c>
      <c r="AJ506" t="e">
        <f t="shared" si="129"/>
        <v>#N/A</v>
      </c>
      <c r="AK506" t="e">
        <f t="shared" si="130"/>
        <v>#N/A</v>
      </c>
      <c r="AL506" t="e">
        <f t="shared" si="131"/>
        <v>#N/A</v>
      </c>
      <c r="AM506" t="e">
        <f t="shared" si="132"/>
        <v>#N/A</v>
      </c>
      <c r="AN506" t="e">
        <f t="shared" si="133"/>
        <v>#N/A</v>
      </c>
      <c r="AO506" t="e">
        <f t="shared" si="134"/>
        <v>#N/A</v>
      </c>
      <c r="AQ506" s="8">
        <v>201</v>
      </c>
      <c r="AR506">
        <f t="shared" si="135"/>
        <v>0</v>
      </c>
      <c r="AS506">
        <f t="shared" si="136"/>
        <v>0</v>
      </c>
      <c r="AT506">
        <f t="shared" si="137"/>
        <v>0</v>
      </c>
      <c r="AU506">
        <f t="shared" si="138"/>
        <v>0</v>
      </c>
      <c r="AV506">
        <f t="shared" si="139"/>
        <v>0</v>
      </c>
      <c r="AW506">
        <f t="shared" si="140"/>
        <v>0</v>
      </c>
      <c r="AX506">
        <f t="shared" si="141"/>
        <v>0</v>
      </c>
      <c r="AY506">
        <f t="shared" si="142"/>
        <v>0</v>
      </c>
      <c r="AZ506">
        <f t="shared" si="143"/>
        <v>0</v>
      </c>
      <c r="BA506" t="e">
        <f t="shared" si="144"/>
        <v>#N/A</v>
      </c>
      <c r="BB506" t="e">
        <f t="shared" si="145"/>
        <v>#N/A</v>
      </c>
      <c r="BC506" t="e">
        <f t="shared" si="146"/>
        <v>#N/A</v>
      </c>
      <c r="BD506" t="e">
        <f t="shared" si="147"/>
        <v>#N/A</v>
      </c>
      <c r="BE506" t="e">
        <f t="shared" si="148"/>
        <v>#N/A</v>
      </c>
      <c r="BF506" t="e">
        <f t="shared" si="149"/>
        <v>#N/A</v>
      </c>
      <c r="BG506" t="e">
        <f t="shared" si="150"/>
        <v>#N/A</v>
      </c>
      <c r="BH506" t="e">
        <f t="shared" si="151"/>
        <v>#N/A</v>
      </c>
      <c r="BI506" t="e">
        <f t="shared" si="152"/>
        <v>#N/A</v>
      </c>
      <c r="BJ506" t="e">
        <f t="shared" si="153"/>
        <v>#N/A</v>
      </c>
    </row>
    <row r="507" spans="1:62">
      <c r="A507" s="8">
        <v>202</v>
      </c>
      <c r="B507">
        <v>4145900</v>
      </c>
      <c r="C507">
        <v>4145920</v>
      </c>
      <c r="D507">
        <v>4144670</v>
      </c>
      <c r="E507">
        <v>4144500</v>
      </c>
      <c r="F507">
        <v>4144370</v>
      </c>
      <c r="G507">
        <v>4144830</v>
      </c>
      <c r="H507">
        <v>4144650</v>
      </c>
      <c r="I507">
        <v>4144290</v>
      </c>
      <c r="J507">
        <v>4146100</v>
      </c>
      <c r="V507" s="8">
        <v>202</v>
      </c>
      <c r="W507">
        <f t="shared" si="116"/>
        <v>2250</v>
      </c>
      <c r="X507">
        <f t="shared" si="117"/>
        <v>2270</v>
      </c>
      <c r="Y507">
        <f t="shared" si="118"/>
        <v>1020</v>
      </c>
      <c r="Z507">
        <f t="shared" si="119"/>
        <v>850</v>
      </c>
      <c r="AA507">
        <f t="shared" si="120"/>
        <v>720</v>
      </c>
      <c r="AB507">
        <f t="shared" si="121"/>
        <v>1180</v>
      </c>
      <c r="AC507">
        <f t="shared" si="122"/>
        <v>1000</v>
      </c>
      <c r="AD507">
        <f t="shared" si="123"/>
        <v>640</v>
      </c>
      <c r="AE507">
        <f t="shared" si="124"/>
        <v>2450</v>
      </c>
      <c r="AF507" t="e">
        <f t="shared" si="125"/>
        <v>#N/A</v>
      </c>
      <c r="AG507" t="e">
        <f t="shared" si="126"/>
        <v>#N/A</v>
      </c>
      <c r="AH507" t="e">
        <f t="shared" si="127"/>
        <v>#N/A</v>
      </c>
      <c r="AI507" t="e">
        <f t="shared" si="128"/>
        <v>#N/A</v>
      </c>
      <c r="AJ507" t="e">
        <f t="shared" si="129"/>
        <v>#N/A</v>
      </c>
      <c r="AK507" t="e">
        <f t="shared" si="130"/>
        <v>#N/A</v>
      </c>
      <c r="AL507" t="e">
        <f t="shared" si="131"/>
        <v>#N/A</v>
      </c>
      <c r="AM507" t="e">
        <f t="shared" si="132"/>
        <v>#N/A</v>
      </c>
      <c r="AN507" t="e">
        <f t="shared" si="133"/>
        <v>#N/A</v>
      </c>
      <c r="AO507" t="e">
        <f t="shared" si="134"/>
        <v>#N/A</v>
      </c>
      <c r="AQ507" s="8">
        <v>202</v>
      </c>
      <c r="AR507">
        <f t="shared" si="135"/>
        <v>0</v>
      </c>
      <c r="AS507">
        <f t="shared" si="136"/>
        <v>0</v>
      </c>
      <c r="AT507">
        <f t="shared" si="137"/>
        <v>0</v>
      </c>
      <c r="AU507">
        <f t="shared" si="138"/>
        <v>0</v>
      </c>
      <c r="AV507">
        <f t="shared" si="139"/>
        <v>0</v>
      </c>
      <c r="AW507">
        <f t="shared" si="140"/>
        <v>0</v>
      </c>
      <c r="AX507">
        <f t="shared" si="141"/>
        <v>0</v>
      </c>
      <c r="AY507">
        <f t="shared" si="142"/>
        <v>0</v>
      </c>
      <c r="AZ507">
        <f t="shared" si="143"/>
        <v>0</v>
      </c>
      <c r="BA507" t="e">
        <f t="shared" si="144"/>
        <v>#N/A</v>
      </c>
      <c r="BB507" t="e">
        <f t="shared" si="145"/>
        <v>#N/A</v>
      </c>
      <c r="BC507" t="e">
        <f t="shared" si="146"/>
        <v>#N/A</v>
      </c>
      <c r="BD507" t="e">
        <f t="shared" si="147"/>
        <v>#N/A</v>
      </c>
      <c r="BE507" t="e">
        <f t="shared" si="148"/>
        <v>#N/A</v>
      </c>
      <c r="BF507" t="e">
        <f t="shared" si="149"/>
        <v>#N/A</v>
      </c>
      <c r="BG507" t="e">
        <f t="shared" si="150"/>
        <v>#N/A</v>
      </c>
      <c r="BH507" t="e">
        <f t="shared" si="151"/>
        <v>#N/A</v>
      </c>
      <c r="BI507" t="e">
        <f t="shared" si="152"/>
        <v>#N/A</v>
      </c>
      <c r="BJ507" t="e">
        <f t="shared" si="153"/>
        <v>#N/A</v>
      </c>
    </row>
    <row r="508" spans="1:62">
      <c r="A508" s="8">
        <v>203</v>
      </c>
      <c r="B508">
        <v>4145920</v>
      </c>
      <c r="C508">
        <v>4145930</v>
      </c>
      <c r="D508">
        <v>4144620</v>
      </c>
      <c r="E508">
        <v>4144530</v>
      </c>
      <c r="F508">
        <v>4144360</v>
      </c>
      <c r="G508">
        <v>4144820</v>
      </c>
      <c r="H508">
        <v>4144710</v>
      </c>
      <c r="I508">
        <v>4144260</v>
      </c>
      <c r="J508">
        <v>4146160</v>
      </c>
      <c r="V508" s="8">
        <v>203</v>
      </c>
      <c r="W508">
        <f t="shared" si="116"/>
        <v>2270</v>
      </c>
      <c r="X508">
        <f t="shared" si="117"/>
        <v>2280</v>
      </c>
      <c r="Y508">
        <f t="shared" si="118"/>
        <v>970</v>
      </c>
      <c r="Z508">
        <f t="shared" si="119"/>
        <v>880</v>
      </c>
      <c r="AA508">
        <f t="shared" si="120"/>
        <v>710</v>
      </c>
      <c r="AB508">
        <f t="shared" si="121"/>
        <v>1170</v>
      </c>
      <c r="AC508">
        <f t="shared" si="122"/>
        <v>1060</v>
      </c>
      <c r="AD508">
        <f t="shared" si="123"/>
        <v>610</v>
      </c>
      <c r="AE508">
        <f t="shared" si="124"/>
        <v>2510</v>
      </c>
      <c r="AF508" t="e">
        <f t="shared" si="125"/>
        <v>#N/A</v>
      </c>
      <c r="AG508" t="e">
        <f t="shared" si="126"/>
        <v>#N/A</v>
      </c>
      <c r="AH508" t="e">
        <f t="shared" si="127"/>
        <v>#N/A</v>
      </c>
      <c r="AI508" t="e">
        <f t="shared" si="128"/>
        <v>#N/A</v>
      </c>
      <c r="AJ508" t="e">
        <f t="shared" si="129"/>
        <v>#N/A</v>
      </c>
      <c r="AK508" t="e">
        <f t="shared" si="130"/>
        <v>#N/A</v>
      </c>
      <c r="AL508" t="e">
        <f t="shared" si="131"/>
        <v>#N/A</v>
      </c>
      <c r="AM508" t="e">
        <f t="shared" si="132"/>
        <v>#N/A</v>
      </c>
      <c r="AN508" t="e">
        <f t="shared" si="133"/>
        <v>#N/A</v>
      </c>
      <c r="AO508" t="e">
        <f t="shared" si="134"/>
        <v>#N/A</v>
      </c>
      <c r="AQ508" s="8">
        <v>203</v>
      </c>
      <c r="AR508">
        <f t="shared" si="135"/>
        <v>0</v>
      </c>
      <c r="AS508">
        <f t="shared" si="136"/>
        <v>0</v>
      </c>
      <c r="AT508">
        <f t="shared" si="137"/>
        <v>0</v>
      </c>
      <c r="AU508">
        <f t="shared" si="138"/>
        <v>0</v>
      </c>
      <c r="AV508">
        <f t="shared" si="139"/>
        <v>0</v>
      </c>
      <c r="AW508">
        <f t="shared" si="140"/>
        <v>0</v>
      </c>
      <c r="AX508">
        <f t="shared" si="141"/>
        <v>0</v>
      </c>
      <c r="AY508">
        <f t="shared" si="142"/>
        <v>0</v>
      </c>
      <c r="AZ508">
        <f t="shared" si="143"/>
        <v>0</v>
      </c>
      <c r="BA508" t="e">
        <f t="shared" si="144"/>
        <v>#N/A</v>
      </c>
      <c r="BB508" t="e">
        <f t="shared" si="145"/>
        <v>#N/A</v>
      </c>
      <c r="BC508" t="e">
        <f t="shared" si="146"/>
        <v>#N/A</v>
      </c>
      <c r="BD508" t="e">
        <f t="shared" si="147"/>
        <v>#N/A</v>
      </c>
      <c r="BE508" t="e">
        <f t="shared" si="148"/>
        <v>#N/A</v>
      </c>
      <c r="BF508" t="e">
        <f t="shared" si="149"/>
        <v>#N/A</v>
      </c>
      <c r="BG508" t="e">
        <f t="shared" si="150"/>
        <v>#N/A</v>
      </c>
      <c r="BH508" t="e">
        <f t="shared" si="151"/>
        <v>#N/A</v>
      </c>
      <c r="BI508" t="e">
        <f t="shared" si="152"/>
        <v>#N/A</v>
      </c>
      <c r="BJ508" t="e">
        <f t="shared" si="153"/>
        <v>#N/A</v>
      </c>
    </row>
    <row r="509" spans="1:62">
      <c r="A509" s="8">
        <v>204</v>
      </c>
      <c r="B509">
        <v>4145930</v>
      </c>
      <c r="C509">
        <v>4145950</v>
      </c>
      <c r="D509">
        <v>4144640</v>
      </c>
      <c r="E509">
        <v>4144500</v>
      </c>
      <c r="F509">
        <v>4144380</v>
      </c>
      <c r="G509">
        <v>4144830</v>
      </c>
      <c r="H509">
        <v>4144620</v>
      </c>
      <c r="I509">
        <v>4144250</v>
      </c>
      <c r="J509">
        <v>4146280</v>
      </c>
      <c r="V509" s="8">
        <v>204</v>
      </c>
      <c r="W509">
        <f t="shared" si="116"/>
        <v>2280</v>
      </c>
      <c r="X509">
        <f t="shared" si="117"/>
        <v>2300</v>
      </c>
      <c r="Y509">
        <f t="shared" si="118"/>
        <v>990</v>
      </c>
      <c r="Z509">
        <f t="shared" si="119"/>
        <v>850</v>
      </c>
      <c r="AA509">
        <f t="shared" si="120"/>
        <v>730</v>
      </c>
      <c r="AB509">
        <f t="shared" si="121"/>
        <v>1180</v>
      </c>
      <c r="AC509">
        <f t="shared" si="122"/>
        <v>970</v>
      </c>
      <c r="AD509">
        <f t="shared" si="123"/>
        <v>600</v>
      </c>
      <c r="AE509">
        <f t="shared" si="124"/>
        <v>2630</v>
      </c>
      <c r="AF509" t="e">
        <f t="shared" si="125"/>
        <v>#N/A</v>
      </c>
      <c r="AG509" t="e">
        <f t="shared" si="126"/>
        <v>#N/A</v>
      </c>
      <c r="AH509" t="e">
        <f t="shared" si="127"/>
        <v>#N/A</v>
      </c>
      <c r="AI509" t="e">
        <f t="shared" si="128"/>
        <v>#N/A</v>
      </c>
      <c r="AJ509" t="e">
        <f t="shared" si="129"/>
        <v>#N/A</v>
      </c>
      <c r="AK509" t="e">
        <f t="shared" si="130"/>
        <v>#N/A</v>
      </c>
      <c r="AL509" t="e">
        <f t="shared" si="131"/>
        <v>#N/A</v>
      </c>
      <c r="AM509" t="e">
        <f t="shared" si="132"/>
        <v>#N/A</v>
      </c>
      <c r="AN509" t="e">
        <f t="shared" si="133"/>
        <v>#N/A</v>
      </c>
      <c r="AO509" t="e">
        <f t="shared" si="134"/>
        <v>#N/A</v>
      </c>
      <c r="AQ509" s="8">
        <v>204</v>
      </c>
      <c r="AR509">
        <f t="shared" si="135"/>
        <v>0</v>
      </c>
      <c r="AS509">
        <f t="shared" si="136"/>
        <v>0</v>
      </c>
      <c r="AT509">
        <f t="shared" si="137"/>
        <v>0</v>
      </c>
      <c r="AU509">
        <f t="shared" si="138"/>
        <v>0</v>
      </c>
      <c r="AV509">
        <f t="shared" si="139"/>
        <v>0</v>
      </c>
      <c r="AW509">
        <f t="shared" si="140"/>
        <v>0</v>
      </c>
      <c r="AX509">
        <f t="shared" si="141"/>
        <v>0</v>
      </c>
      <c r="AY509">
        <f t="shared" si="142"/>
        <v>0</v>
      </c>
      <c r="AZ509">
        <f t="shared" si="143"/>
        <v>0</v>
      </c>
      <c r="BA509" t="e">
        <f t="shared" si="144"/>
        <v>#N/A</v>
      </c>
      <c r="BB509" t="e">
        <f t="shared" si="145"/>
        <v>#N/A</v>
      </c>
      <c r="BC509" t="e">
        <f t="shared" si="146"/>
        <v>#N/A</v>
      </c>
      <c r="BD509" t="e">
        <f t="shared" si="147"/>
        <v>#N/A</v>
      </c>
      <c r="BE509" t="e">
        <f t="shared" si="148"/>
        <v>#N/A</v>
      </c>
      <c r="BF509" t="e">
        <f t="shared" si="149"/>
        <v>#N/A</v>
      </c>
      <c r="BG509" t="e">
        <f t="shared" si="150"/>
        <v>#N/A</v>
      </c>
      <c r="BH509" t="e">
        <f t="shared" si="151"/>
        <v>#N/A</v>
      </c>
      <c r="BI509" t="e">
        <f t="shared" si="152"/>
        <v>#N/A</v>
      </c>
      <c r="BJ509" t="e">
        <f t="shared" si="153"/>
        <v>#N/A</v>
      </c>
    </row>
    <row r="510" spans="1:62">
      <c r="A510" s="8">
        <v>205</v>
      </c>
      <c r="B510">
        <v>4145900</v>
      </c>
      <c r="C510">
        <v>4146000</v>
      </c>
      <c r="D510">
        <v>4144660</v>
      </c>
      <c r="E510">
        <v>4144520</v>
      </c>
      <c r="F510">
        <v>4144410</v>
      </c>
      <c r="G510">
        <v>4144890</v>
      </c>
      <c r="H510">
        <v>4144660</v>
      </c>
      <c r="I510">
        <v>4144270</v>
      </c>
      <c r="J510">
        <v>4146410</v>
      </c>
      <c r="V510" s="8">
        <v>205</v>
      </c>
      <c r="W510">
        <f t="shared" si="116"/>
        <v>2250</v>
      </c>
      <c r="X510">
        <f t="shared" si="117"/>
        <v>2350</v>
      </c>
      <c r="Y510">
        <f t="shared" si="118"/>
        <v>1010</v>
      </c>
      <c r="Z510">
        <f t="shared" si="119"/>
        <v>870</v>
      </c>
      <c r="AA510">
        <f t="shared" si="120"/>
        <v>760</v>
      </c>
      <c r="AB510">
        <f t="shared" si="121"/>
        <v>1240</v>
      </c>
      <c r="AC510">
        <f t="shared" si="122"/>
        <v>1010</v>
      </c>
      <c r="AD510">
        <f t="shared" si="123"/>
        <v>620</v>
      </c>
      <c r="AE510">
        <f t="shared" si="124"/>
        <v>2760</v>
      </c>
      <c r="AF510" t="e">
        <f t="shared" si="125"/>
        <v>#N/A</v>
      </c>
      <c r="AG510" t="e">
        <f t="shared" si="126"/>
        <v>#N/A</v>
      </c>
      <c r="AH510" t="e">
        <f t="shared" si="127"/>
        <v>#N/A</v>
      </c>
      <c r="AI510" t="e">
        <f t="shared" si="128"/>
        <v>#N/A</v>
      </c>
      <c r="AJ510" t="e">
        <f t="shared" si="129"/>
        <v>#N/A</v>
      </c>
      <c r="AK510" t="e">
        <f t="shared" si="130"/>
        <v>#N/A</v>
      </c>
      <c r="AL510" t="e">
        <f t="shared" si="131"/>
        <v>#N/A</v>
      </c>
      <c r="AM510" t="e">
        <f t="shared" si="132"/>
        <v>#N/A</v>
      </c>
      <c r="AN510" t="e">
        <f t="shared" si="133"/>
        <v>#N/A</v>
      </c>
      <c r="AO510" t="e">
        <f t="shared" si="134"/>
        <v>#N/A</v>
      </c>
      <c r="AQ510" s="8">
        <v>205</v>
      </c>
      <c r="AR510">
        <f t="shared" si="135"/>
        <v>0</v>
      </c>
      <c r="AS510">
        <f t="shared" si="136"/>
        <v>0</v>
      </c>
      <c r="AT510">
        <f t="shared" si="137"/>
        <v>0</v>
      </c>
      <c r="AU510">
        <f t="shared" si="138"/>
        <v>0</v>
      </c>
      <c r="AV510">
        <f t="shared" si="139"/>
        <v>0</v>
      </c>
      <c r="AW510">
        <f t="shared" si="140"/>
        <v>0</v>
      </c>
      <c r="AX510">
        <f t="shared" si="141"/>
        <v>0</v>
      </c>
      <c r="AY510">
        <f t="shared" si="142"/>
        <v>0</v>
      </c>
      <c r="AZ510">
        <f t="shared" si="143"/>
        <v>0</v>
      </c>
      <c r="BA510" t="e">
        <f t="shared" si="144"/>
        <v>#N/A</v>
      </c>
      <c r="BB510" t="e">
        <f t="shared" si="145"/>
        <v>#N/A</v>
      </c>
      <c r="BC510" t="e">
        <f t="shared" si="146"/>
        <v>#N/A</v>
      </c>
      <c r="BD510" t="e">
        <f t="shared" si="147"/>
        <v>#N/A</v>
      </c>
      <c r="BE510" t="e">
        <f t="shared" si="148"/>
        <v>#N/A</v>
      </c>
      <c r="BF510" t="e">
        <f t="shared" si="149"/>
        <v>#N/A</v>
      </c>
      <c r="BG510" t="e">
        <f t="shared" si="150"/>
        <v>#N/A</v>
      </c>
      <c r="BH510" t="e">
        <f t="shared" si="151"/>
        <v>#N/A</v>
      </c>
      <c r="BI510" t="e">
        <f t="shared" si="152"/>
        <v>#N/A</v>
      </c>
      <c r="BJ510" t="e">
        <f t="shared" si="153"/>
        <v>#N/A</v>
      </c>
    </row>
    <row r="511" spans="1:62">
      <c r="A511" s="8">
        <v>206</v>
      </c>
      <c r="B511">
        <v>4145880</v>
      </c>
      <c r="C511">
        <v>4146020</v>
      </c>
      <c r="D511">
        <v>4144680</v>
      </c>
      <c r="E511">
        <v>4144460</v>
      </c>
      <c r="F511">
        <v>4144430</v>
      </c>
      <c r="G511">
        <v>4144880</v>
      </c>
      <c r="H511">
        <v>4144670</v>
      </c>
      <c r="I511">
        <v>4144330</v>
      </c>
      <c r="J511">
        <v>4146540</v>
      </c>
      <c r="V511" s="8">
        <v>206</v>
      </c>
      <c r="W511">
        <f t="shared" si="116"/>
        <v>2230</v>
      </c>
      <c r="X511">
        <f t="shared" si="117"/>
        <v>2370</v>
      </c>
      <c r="Y511">
        <f t="shared" si="118"/>
        <v>1030</v>
      </c>
      <c r="Z511">
        <f t="shared" si="119"/>
        <v>810</v>
      </c>
      <c r="AA511">
        <f t="shared" si="120"/>
        <v>780</v>
      </c>
      <c r="AB511">
        <f t="shared" si="121"/>
        <v>1230</v>
      </c>
      <c r="AC511">
        <f t="shared" si="122"/>
        <v>1020</v>
      </c>
      <c r="AD511">
        <f t="shared" si="123"/>
        <v>680</v>
      </c>
      <c r="AE511">
        <f t="shared" si="124"/>
        <v>2890</v>
      </c>
      <c r="AF511" t="e">
        <f t="shared" si="125"/>
        <v>#N/A</v>
      </c>
      <c r="AG511" t="e">
        <f t="shared" si="126"/>
        <v>#N/A</v>
      </c>
      <c r="AH511" t="e">
        <f t="shared" si="127"/>
        <v>#N/A</v>
      </c>
      <c r="AI511" t="e">
        <f t="shared" si="128"/>
        <v>#N/A</v>
      </c>
      <c r="AJ511" t="e">
        <f t="shared" si="129"/>
        <v>#N/A</v>
      </c>
      <c r="AK511" t="e">
        <f t="shared" si="130"/>
        <v>#N/A</v>
      </c>
      <c r="AL511" t="e">
        <f t="shared" si="131"/>
        <v>#N/A</v>
      </c>
      <c r="AM511" t="e">
        <f t="shared" si="132"/>
        <v>#N/A</v>
      </c>
      <c r="AN511" t="e">
        <f t="shared" si="133"/>
        <v>#N/A</v>
      </c>
      <c r="AO511" t="e">
        <f t="shared" si="134"/>
        <v>#N/A</v>
      </c>
      <c r="AQ511" s="8">
        <v>206</v>
      </c>
      <c r="AR511">
        <f t="shared" si="135"/>
        <v>0</v>
      </c>
      <c r="AS511">
        <f t="shared" si="136"/>
        <v>0</v>
      </c>
      <c r="AT511">
        <f t="shared" si="137"/>
        <v>0</v>
      </c>
      <c r="AU511">
        <f t="shared" si="138"/>
        <v>0</v>
      </c>
      <c r="AV511">
        <f t="shared" si="139"/>
        <v>0</v>
      </c>
      <c r="AW511">
        <f t="shared" si="140"/>
        <v>0</v>
      </c>
      <c r="AX511">
        <f t="shared" si="141"/>
        <v>0</v>
      </c>
      <c r="AY511">
        <f t="shared" si="142"/>
        <v>0</v>
      </c>
      <c r="AZ511">
        <f t="shared" si="143"/>
        <v>0</v>
      </c>
      <c r="BA511" t="e">
        <f t="shared" si="144"/>
        <v>#N/A</v>
      </c>
      <c r="BB511" t="e">
        <f t="shared" si="145"/>
        <v>#N/A</v>
      </c>
      <c r="BC511" t="e">
        <f t="shared" si="146"/>
        <v>#N/A</v>
      </c>
      <c r="BD511" t="e">
        <f t="shared" si="147"/>
        <v>#N/A</v>
      </c>
      <c r="BE511" t="e">
        <f t="shared" si="148"/>
        <v>#N/A</v>
      </c>
      <c r="BF511" t="e">
        <f t="shared" si="149"/>
        <v>#N/A</v>
      </c>
      <c r="BG511" t="e">
        <f t="shared" si="150"/>
        <v>#N/A</v>
      </c>
      <c r="BH511" t="e">
        <f t="shared" si="151"/>
        <v>#N/A</v>
      </c>
      <c r="BI511" t="e">
        <f t="shared" si="152"/>
        <v>#N/A</v>
      </c>
      <c r="BJ511" t="e">
        <f t="shared" si="153"/>
        <v>#N/A</v>
      </c>
    </row>
    <row r="512" spans="1:62">
      <c r="A512" s="8">
        <v>207</v>
      </c>
      <c r="B512">
        <v>4145890</v>
      </c>
      <c r="C512">
        <v>4146050</v>
      </c>
      <c r="D512">
        <v>4144700</v>
      </c>
      <c r="E512">
        <v>4144460</v>
      </c>
      <c r="F512">
        <v>4144430</v>
      </c>
      <c r="G512">
        <v>4144800</v>
      </c>
      <c r="H512">
        <v>4144750</v>
      </c>
      <c r="I512">
        <v>4144370</v>
      </c>
      <c r="J512">
        <v>4146560</v>
      </c>
      <c r="V512" s="8">
        <v>207</v>
      </c>
      <c r="W512">
        <f t="shared" si="116"/>
        <v>2240</v>
      </c>
      <c r="X512">
        <f t="shared" si="117"/>
        <v>2400</v>
      </c>
      <c r="Y512">
        <f t="shared" si="118"/>
        <v>1050</v>
      </c>
      <c r="Z512">
        <f t="shared" si="119"/>
        <v>810</v>
      </c>
      <c r="AA512">
        <f t="shared" si="120"/>
        <v>780</v>
      </c>
      <c r="AB512">
        <f t="shared" si="121"/>
        <v>1150</v>
      </c>
      <c r="AC512">
        <f t="shared" si="122"/>
        <v>1100</v>
      </c>
      <c r="AD512">
        <f t="shared" si="123"/>
        <v>720</v>
      </c>
      <c r="AE512">
        <f t="shared" si="124"/>
        <v>2910</v>
      </c>
      <c r="AF512" t="e">
        <f t="shared" si="125"/>
        <v>#N/A</v>
      </c>
      <c r="AG512" t="e">
        <f t="shared" si="126"/>
        <v>#N/A</v>
      </c>
      <c r="AH512" t="e">
        <f t="shared" si="127"/>
        <v>#N/A</v>
      </c>
      <c r="AI512" t="e">
        <f t="shared" si="128"/>
        <v>#N/A</v>
      </c>
      <c r="AJ512" t="e">
        <f t="shared" si="129"/>
        <v>#N/A</v>
      </c>
      <c r="AK512" t="e">
        <f t="shared" si="130"/>
        <v>#N/A</v>
      </c>
      <c r="AL512" t="e">
        <f t="shared" si="131"/>
        <v>#N/A</v>
      </c>
      <c r="AM512" t="e">
        <f t="shared" si="132"/>
        <v>#N/A</v>
      </c>
      <c r="AN512" t="e">
        <f t="shared" si="133"/>
        <v>#N/A</v>
      </c>
      <c r="AO512" t="e">
        <f t="shared" si="134"/>
        <v>#N/A</v>
      </c>
      <c r="AQ512" s="8">
        <v>207</v>
      </c>
      <c r="AR512">
        <f t="shared" si="135"/>
        <v>0</v>
      </c>
      <c r="AS512">
        <f t="shared" si="136"/>
        <v>0</v>
      </c>
      <c r="AT512">
        <f t="shared" si="137"/>
        <v>0</v>
      </c>
      <c r="AU512">
        <f t="shared" si="138"/>
        <v>0</v>
      </c>
      <c r="AV512">
        <f t="shared" si="139"/>
        <v>0</v>
      </c>
      <c r="AW512">
        <f t="shared" si="140"/>
        <v>0</v>
      </c>
      <c r="AX512">
        <f t="shared" si="141"/>
        <v>0</v>
      </c>
      <c r="AY512">
        <f t="shared" si="142"/>
        <v>0</v>
      </c>
      <c r="AZ512">
        <f t="shared" si="143"/>
        <v>0</v>
      </c>
      <c r="BA512" t="e">
        <f t="shared" si="144"/>
        <v>#N/A</v>
      </c>
      <c r="BB512" t="e">
        <f t="shared" si="145"/>
        <v>#N/A</v>
      </c>
      <c r="BC512" t="e">
        <f t="shared" si="146"/>
        <v>#N/A</v>
      </c>
      <c r="BD512" t="e">
        <f t="shared" si="147"/>
        <v>#N/A</v>
      </c>
      <c r="BE512" t="e">
        <f t="shared" si="148"/>
        <v>#N/A</v>
      </c>
      <c r="BF512" t="e">
        <f t="shared" si="149"/>
        <v>#N/A</v>
      </c>
      <c r="BG512" t="e">
        <f t="shared" si="150"/>
        <v>#N/A</v>
      </c>
      <c r="BH512" t="e">
        <f t="shared" si="151"/>
        <v>#N/A</v>
      </c>
      <c r="BI512" t="e">
        <f t="shared" si="152"/>
        <v>#N/A</v>
      </c>
      <c r="BJ512" t="e">
        <f t="shared" si="153"/>
        <v>#N/A</v>
      </c>
    </row>
    <row r="513" spans="1:62">
      <c r="A513" s="8">
        <v>208</v>
      </c>
      <c r="B513">
        <v>4145910</v>
      </c>
      <c r="C513">
        <v>4146010</v>
      </c>
      <c r="D513">
        <v>4144690</v>
      </c>
      <c r="E513">
        <v>4144480</v>
      </c>
      <c r="F513">
        <v>4144400</v>
      </c>
      <c r="G513">
        <v>4144800</v>
      </c>
      <c r="H513">
        <v>4144800</v>
      </c>
      <c r="I513">
        <v>4144410</v>
      </c>
      <c r="J513">
        <v>4146480</v>
      </c>
      <c r="V513" s="8">
        <v>208</v>
      </c>
      <c r="W513">
        <f t="shared" si="116"/>
        <v>2260</v>
      </c>
      <c r="X513">
        <f t="shared" si="117"/>
        <v>2360</v>
      </c>
      <c r="Y513">
        <f t="shared" si="118"/>
        <v>1040</v>
      </c>
      <c r="Z513">
        <f t="shared" si="119"/>
        <v>830</v>
      </c>
      <c r="AA513">
        <f t="shared" si="120"/>
        <v>750</v>
      </c>
      <c r="AB513">
        <f t="shared" si="121"/>
        <v>1150</v>
      </c>
      <c r="AC513">
        <f t="shared" si="122"/>
        <v>1150</v>
      </c>
      <c r="AD513">
        <f t="shared" si="123"/>
        <v>760</v>
      </c>
      <c r="AE513">
        <f t="shared" si="124"/>
        <v>2830</v>
      </c>
      <c r="AF513" t="e">
        <f t="shared" si="125"/>
        <v>#N/A</v>
      </c>
      <c r="AG513" t="e">
        <f t="shared" si="126"/>
        <v>#N/A</v>
      </c>
      <c r="AH513" t="e">
        <f t="shared" si="127"/>
        <v>#N/A</v>
      </c>
      <c r="AI513" t="e">
        <f t="shared" si="128"/>
        <v>#N/A</v>
      </c>
      <c r="AJ513" t="e">
        <f t="shared" si="129"/>
        <v>#N/A</v>
      </c>
      <c r="AK513" t="e">
        <f t="shared" si="130"/>
        <v>#N/A</v>
      </c>
      <c r="AL513" t="e">
        <f t="shared" si="131"/>
        <v>#N/A</v>
      </c>
      <c r="AM513" t="e">
        <f t="shared" si="132"/>
        <v>#N/A</v>
      </c>
      <c r="AN513" t="e">
        <f t="shared" si="133"/>
        <v>#N/A</v>
      </c>
      <c r="AO513" t="e">
        <f t="shared" si="134"/>
        <v>#N/A</v>
      </c>
      <c r="AQ513" s="8">
        <v>208</v>
      </c>
      <c r="AR513">
        <f t="shared" si="135"/>
        <v>0</v>
      </c>
      <c r="AS513">
        <f t="shared" si="136"/>
        <v>0</v>
      </c>
      <c r="AT513">
        <f t="shared" si="137"/>
        <v>0</v>
      </c>
      <c r="AU513">
        <f t="shared" si="138"/>
        <v>0</v>
      </c>
      <c r="AV513">
        <f t="shared" si="139"/>
        <v>0</v>
      </c>
      <c r="AW513">
        <f t="shared" si="140"/>
        <v>0</v>
      </c>
      <c r="AX513">
        <f t="shared" si="141"/>
        <v>0</v>
      </c>
      <c r="AY513">
        <f t="shared" si="142"/>
        <v>0</v>
      </c>
      <c r="AZ513">
        <f t="shared" si="143"/>
        <v>0</v>
      </c>
      <c r="BA513" t="e">
        <f t="shared" si="144"/>
        <v>#N/A</v>
      </c>
      <c r="BB513" t="e">
        <f t="shared" si="145"/>
        <v>#N/A</v>
      </c>
      <c r="BC513" t="e">
        <f t="shared" si="146"/>
        <v>#N/A</v>
      </c>
      <c r="BD513" t="e">
        <f t="shared" si="147"/>
        <v>#N/A</v>
      </c>
      <c r="BE513" t="e">
        <f t="shared" si="148"/>
        <v>#N/A</v>
      </c>
      <c r="BF513" t="e">
        <f t="shared" si="149"/>
        <v>#N/A</v>
      </c>
      <c r="BG513" t="e">
        <f t="shared" si="150"/>
        <v>#N/A</v>
      </c>
      <c r="BH513" t="e">
        <f t="shared" si="151"/>
        <v>#N/A</v>
      </c>
      <c r="BI513" t="e">
        <f t="shared" si="152"/>
        <v>#N/A</v>
      </c>
      <c r="BJ513" t="e">
        <f t="shared" si="153"/>
        <v>#N/A</v>
      </c>
    </row>
    <row r="514" spans="1:62">
      <c r="A514" s="8">
        <v>209</v>
      </c>
      <c r="B514">
        <v>4145930</v>
      </c>
      <c r="C514">
        <v>4145980</v>
      </c>
      <c r="D514">
        <v>4144710</v>
      </c>
      <c r="E514">
        <v>4144510</v>
      </c>
      <c r="F514">
        <v>4144430</v>
      </c>
      <c r="G514">
        <v>4144500</v>
      </c>
      <c r="H514">
        <v>4144810</v>
      </c>
      <c r="I514">
        <v>4144420</v>
      </c>
      <c r="J514">
        <v>4146540</v>
      </c>
      <c r="V514" s="8">
        <v>209</v>
      </c>
      <c r="W514">
        <f t="shared" si="116"/>
        <v>2280</v>
      </c>
      <c r="X514">
        <f t="shared" si="117"/>
        <v>2330</v>
      </c>
      <c r="Y514">
        <f t="shared" si="118"/>
        <v>1060</v>
      </c>
      <c r="Z514">
        <f t="shared" si="119"/>
        <v>860</v>
      </c>
      <c r="AA514">
        <f t="shared" si="120"/>
        <v>780</v>
      </c>
      <c r="AB514">
        <f t="shared" si="121"/>
        <v>850</v>
      </c>
      <c r="AC514">
        <f t="shared" si="122"/>
        <v>1160</v>
      </c>
      <c r="AD514">
        <f t="shared" si="123"/>
        <v>770</v>
      </c>
      <c r="AE514">
        <f t="shared" si="124"/>
        <v>2890</v>
      </c>
      <c r="AF514" t="e">
        <f t="shared" si="125"/>
        <v>#N/A</v>
      </c>
      <c r="AG514" t="e">
        <f t="shared" si="126"/>
        <v>#N/A</v>
      </c>
      <c r="AH514" t="e">
        <f t="shared" si="127"/>
        <v>#N/A</v>
      </c>
      <c r="AI514" t="e">
        <f t="shared" si="128"/>
        <v>#N/A</v>
      </c>
      <c r="AJ514" t="e">
        <f t="shared" si="129"/>
        <v>#N/A</v>
      </c>
      <c r="AK514" t="e">
        <f t="shared" si="130"/>
        <v>#N/A</v>
      </c>
      <c r="AL514" t="e">
        <f t="shared" si="131"/>
        <v>#N/A</v>
      </c>
      <c r="AM514" t="e">
        <f t="shared" si="132"/>
        <v>#N/A</v>
      </c>
      <c r="AN514" t="e">
        <f t="shared" si="133"/>
        <v>#N/A</v>
      </c>
      <c r="AO514" t="e">
        <f t="shared" si="134"/>
        <v>#N/A</v>
      </c>
      <c r="AQ514" s="8">
        <v>209</v>
      </c>
      <c r="AR514">
        <f t="shared" si="135"/>
        <v>0</v>
      </c>
      <c r="AS514">
        <f t="shared" si="136"/>
        <v>0</v>
      </c>
      <c r="AT514">
        <f t="shared" si="137"/>
        <v>0</v>
      </c>
      <c r="AU514">
        <f t="shared" si="138"/>
        <v>0</v>
      </c>
      <c r="AV514">
        <f t="shared" si="139"/>
        <v>0</v>
      </c>
      <c r="AW514">
        <f t="shared" si="140"/>
        <v>0</v>
      </c>
      <c r="AX514">
        <f t="shared" si="141"/>
        <v>0</v>
      </c>
      <c r="AY514">
        <f t="shared" si="142"/>
        <v>0</v>
      </c>
      <c r="AZ514">
        <f t="shared" si="143"/>
        <v>0</v>
      </c>
      <c r="BA514" t="e">
        <f t="shared" si="144"/>
        <v>#N/A</v>
      </c>
      <c r="BB514" t="e">
        <f t="shared" si="145"/>
        <v>#N/A</v>
      </c>
      <c r="BC514" t="e">
        <f t="shared" si="146"/>
        <v>#N/A</v>
      </c>
      <c r="BD514" t="e">
        <f t="shared" si="147"/>
        <v>#N/A</v>
      </c>
      <c r="BE514" t="e">
        <f t="shared" si="148"/>
        <v>#N/A</v>
      </c>
      <c r="BF514" t="e">
        <f t="shared" si="149"/>
        <v>#N/A</v>
      </c>
      <c r="BG514" t="e">
        <f t="shared" si="150"/>
        <v>#N/A</v>
      </c>
      <c r="BH514" t="e">
        <f t="shared" si="151"/>
        <v>#N/A</v>
      </c>
      <c r="BI514" t="e">
        <f t="shared" si="152"/>
        <v>#N/A</v>
      </c>
      <c r="BJ514" t="e">
        <f t="shared" si="153"/>
        <v>#N/A</v>
      </c>
    </row>
    <row r="515" spans="1:62">
      <c r="A515" s="8">
        <v>210</v>
      </c>
      <c r="B515">
        <v>4145940</v>
      </c>
      <c r="C515">
        <v>4145740</v>
      </c>
      <c r="D515">
        <v>4144730</v>
      </c>
      <c r="E515">
        <v>4144510</v>
      </c>
      <c r="F515">
        <v>4144390</v>
      </c>
      <c r="G515">
        <v>4144260</v>
      </c>
      <c r="H515">
        <v>4144830</v>
      </c>
      <c r="I515">
        <v>4144440</v>
      </c>
      <c r="V515" s="8">
        <v>210</v>
      </c>
      <c r="W515">
        <f t="shared" si="116"/>
        <v>2290</v>
      </c>
      <c r="X515">
        <f t="shared" si="117"/>
        <v>2090</v>
      </c>
      <c r="Y515">
        <f t="shared" si="118"/>
        <v>1080</v>
      </c>
      <c r="Z515">
        <f t="shared" si="119"/>
        <v>860</v>
      </c>
      <c r="AA515">
        <f t="shared" si="120"/>
        <v>740</v>
      </c>
      <c r="AB515">
        <f t="shared" si="121"/>
        <v>610</v>
      </c>
      <c r="AC515">
        <f t="shared" si="122"/>
        <v>1180</v>
      </c>
      <c r="AD515">
        <f t="shared" si="123"/>
        <v>790</v>
      </c>
      <c r="AE515" t="e">
        <f t="shared" si="124"/>
        <v>#N/A</v>
      </c>
      <c r="AF515" t="e">
        <f t="shared" si="125"/>
        <v>#N/A</v>
      </c>
      <c r="AG515" t="e">
        <f t="shared" si="126"/>
        <v>#N/A</v>
      </c>
      <c r="AH515" t="e">
        <f t="shared" si="127"/>
        <v>#N/A</v>
      </c>
      <c r="AI515" t="e">
        <f t="shared" si="128"/>
        <v>#N/A</v>
      </c>
      <c r="AJ515" t="e">
        <f t="shared" si="129"/>
        <v>#N/A</v>
      </c>
      <c r="AK515" t="e">
        <f t="shared" si="130"/>
        <v>#N/A</v>
      </c>
      <c r="AL515" t="e">
        <f t="shared" si="131"/>
        <v>#N/A</v>
      </c>
      <c r="AM515" t="e">
        <f t="shared" si="132"/>
        <v>#N/A</v>
      </c>
      <c r="AN515" t="e">
        <f t="shared" si="133"/>
        <v>#N/A</v>
      </c>
      <c r="AO515" t="e">
        <f t="shared" si="134"/>
        <v>#N/A</v>
      </c>
      <c r="AQ515" s="8">
        <v>210</v>
      </c>
      <c r="AR515">
        <f t="shared" si="135"/>
        <v>0</v>
      </c>
      <c r="AS515">
        <f t="shared" si="136"/>
        <v>0</v>
      </c>
      <c r="AT515">
        <f t="shared" si="137"/>
        <v>0</v>
      </c>
      <c r="AU515">
        <f t="shared" si="138"/>
        <v>0</v>
      </c>
      <c r="AV515">
        <f t="shared" si="139"/>
        <v>0</v>
      </c>
      <c r="AW515">
        <f t="shared" si="140"/>
        <v>0</v>
      </c>
      <c r="AX515">
        <f t="shared" si="141"/>
        <v>0</v>
      </c>
      <c r="AY515">
        <f t="shared" si="142"/>
        <v>0</v>
      </c>
      <c r="AZ515" t="e">
        <f t="shared" si="143"/>
        <v>#N/A</v>
      </c>
      <c r="BA515" t="e">
        <f t="shared" si="144"/>
        <v>#N/A</v>
      </c>
      <c r="BB515" t="e">
        <f t="shared" si="145"/>
        <v>#N/A</v>
      </c>
      <c r="BC515" t="e">
        <f t="shared" si="146"/>
        <v>#N/A</v>
      </c>
      <c r="BD515" t="e">
        <f t="shared" si="147"/>
        <v>#N/A</v>
      </c>
      <c r="BE515" t="e">
        <f t="shared" si="148"/>
        <v>#N/A</v>
      </c>
      <c r="BF515" t="e">
        <f t="shared" si="149"/>
        <v>#N/A</v>
      </c>
      <c r="BG515" t="e">
        <f t="shared" si="150"/>
        <v>#N/A</v>
      </c>
      <c r="BH515" t="e">
        <f t="shared" si="151"/>
        <v>#N/A</v>
      </c>
      <c r="BI515" t="e">
        <f t="shared" si="152"/>
        <v>#N/A</v>
      </c>
      <c r="BJ515" t="e">
        <f t="shared" si="153"/>
        <v>#N/A</v>
      </c>
    </row>
    <row r="516" spans="1:62">
      <c r="A516" s="8">
        <v>211</v>
      </c>
      <c r="B516">
        <v>4145960</v>
      </c>
      <c r="C516">
        <v>4145430</v>
      </c>
      <c r="D516">
        <v>4144760</v>
      </c>
      <c r="E516">
        <v>4144520</v>
      </c>
      <c r="F516">
        <v>4144420</v>
      </c>
      <c r="G516">
        <v>4144230</v>
      </c>
      <c r="H516">
        <v>4144780</v>
      </c>
      <c r="I516">
        <v>4144500</v>
      </c>
      <c r="V516" s="8">
        <v>211</v>
      </c>
      <c r="W516">
        <f t="shared" si="116"/>
        <v>2310</v>
      </c>
      <c r="X516">
        <f t="shared" si="117"/>
        <v>1780</v>
      </c>
      <c r="Y516">
        <f t="shared" si="118"/>
        <v>1110</v>
      </c>
      <c r="Z516">
        <f t="shared" si="119"/>
        <v>870</v>
      </c>
      <c r="AA516">
        <f t="shared" si="120"/>
        <v>770</v>
      </c>
      <c r="AB516">
        <f t="shared" si="121"/>
        <v>580</v>
      </c>
      <c r="AC516">
        <f t="shared" si="122"/>
        <v>1130</v>
      </c>
      <c r="AD516">
        <f t="shared" si="123"/>
        <v>850</v>
      </c>
      <c r="AE516" t="e">
        <f t="shared" si="124"/>
        <v>#N/A</v>
      </c>
      <c r="AF516" t="e">
        <f t="shared" si="125"/>
        <v>#N/A</v>
      </c>
      <c r="AG516" t="e">
        <f t="shared" si="126"/>
        <v>#N/A</v>
      </c>
      <c r="AH516" t="e">
        <f t="shared" si="127"/>
        <v>#N/A</v>
      </c>
      <c r="AI516" t="e">
        <f t="shared" si="128"/>
        <v>#N/A</v>
      </c>
      <c r="AJ516" t="e">
        <f t="shared" si="129"/>
        <v>#N/A</v>
      </c>
      <c r="AK516" t="e">
        <f t="shared" si="130"/>
        <v>#N/A</v>
      </c>
      <c r="AL516" t="e">
        <f t="shared" si="131"/>
        <v>#N/A</v>
      </c>
      <c r="AM516" t="e">
        <f t="shared" si="132"/>
        <v>#N/A</v>
      </c>
      <c r="AN516" t="e">
        <f t="shared" si="133"/>
        <v>#N/A</v>
      </c>
      <c r="AO516" t="e">
        <f t="shared" si="134"/>
        <v>#N/A</v>
      </c>
      <c r="AQ516" s="8">
        <v>211</v>
      </c>
      <c r="AR516">
        <f t="shared" si="135"/>
        <v>0</v>
      </c>
      <c r="AS516">
        <f t="shared" si="136"/>
        <v>0</v>
      </c>
      <c r="AT516">
        <f t="shared" si="137"/>
        <v>0</v>
      </c>
      <c r="AU516">
        <f t="shared" si="138"/>
        <v>0</v>
      </c>
      <c r="AV516">
        <f t="shared" si="139"/>
        <v>0</v>
      </c>
      <c r="AW516">
        <f t="shared" si="140"/>
        <v>0</v>
      </c>
      <c r="AX516">
        <f t="shared" si="141"/>
        <v>0</v>
      </c>
      <c r="AY516">
        <f t="shared" si="142"/>
        <v>0</v>
      </c>
      <c r="AZ516" t="e">
        <f t="shared" si="143"/>
        <v>#N/A</v>
      </c>
      <c r="BA516" t="e">
        <f t="shared" si="144"/>
        <v>#N/A</v>
      </c>
      <c r="BB516" t="e">
        <f t="shared" si="145"/>
        <v>#N/A</v>
      </c>
      <c r="BC516" t="e">
        <f t="shared" si="146"/>
        <v>#N/A</v>
      </c>
      <c r="BD516" t="e">
        <f t="shared" si="147"/>
        <v>#N/A</v>
      </c>
      <c r="BE516" t="e">
        <f t="shared" si="148"/>
        <v>#N/A</v>
      </c>
      <c r="BF516" t="e">
        <f t="shared" si="149"/>
        <v>#N/A</v>
      </c>
      <c r="BG516" t="e">
        <f t="shared" si="150"/>
        <v>#N/A</v>
      </c>
      <c r="BH516" t="e">
        <f t="shared" si="151"/>
        <v>#N/A</v>
      </c>
      <c r="BI516" t="e">
        <f t="shared" si="152"/>
        <v>#N/A</v>
      </c>
      <c r="BJ516" t="e">
        <f t="shared" si="153"/>
        <v>#N/A</v>
      </c>
    </row>
    <row r="517" spans="1:62">
      <c r="A517" s="8">
        <v>212</v>
      </c>
      <c r="B517">
        <v>4145970</v>
      </c>
      <c r="C517">
        <v>4144970</v>
      </c>
      <c r="D517">
        <v>4144750</v>
      </c>
      <c r="E517">
        <v>4144540</v>
      </c>
      <c r="F517">
        <v>4144420</v>
      </c>
      <c r="G517">
        <v>4144130</v>
      </c>
      <c r="H517">
        <v>4144790</v>
      </c>
      <c r="I517">
        <v>4144610</v>
      </c>
      <c r="V517" s="8">
        <v>212</v>
      </c>
      <c r="W517">
        <f t="shared" si="116"/>
        <v>2320</v>
      </c>
      <c r="X517">
        <f t="shared" si="117"/>
        <v>1320</v>
      </c>
      <c r="Y517">
        <f t="shared" si="118"/>
        <v>1100</v>
      </c>
      <c r="Z517">
        <f t="shared" si="119"/>
        <v>890</v>
      </c>
      <c r="AA517">
        <f t="shared" si="120"/>
        <v>770</v>
      </c>
      <c r="AB517">
        <f t="shared" si="121"/>
        <v>480</v>
      </c>
      <c r="AC517">
        <f t="shared" si="122"/>
        <v>1140</v>
      </c>
      <c r="AD517">
        <f t="shared" si="123"/>
        <v>960</v>
      </c>
      <c r="AE517" t="e">
        <f t="shared" si="124"/>
        <v>#N/A</v>
      </c>
      <c r="AF517" t="e">
        <f t="shared" si="125"/>
        <v>#N/A</v>
      </c>
      <c r="AG517" t="e">
        <f t="shared" si="126"/>
        <v>#N/A</v>
      </c>
      <c r="AH517" t="e">
        <f t="shared" si="127"/>
        <v>#N/A</v>
      </c>
      <c r="AI517" t="e">
        <f t="shared" si="128"/>
        <v>#N/A</v>
      </c>
      <c r="AJ517" t="e">
        <f t="shared" si="129"/>
        <v>#N/A</v>
      </c>
      <c r="AK517" t="e">
        <f t="shared" si="130"/>
        <v>#N/A</v>
      </c>
      <c r="AL517" t="e">
        <f t="shared" si="131"/>
        <v>#N/A</v>
      </c>
      <c r="AM517" t="e">
        <f t="shared" si="132"/>
        <v>#N/A</v>
      </c>
      <c r="AN517" t="e">
        <f t="shared" si="133"/>
        <v>#N/A</v>
      </c>
      <c r="AO517" t="e">
        <f t="shared" si="134"/>
        <v>#N/A</v>
      </c>
      <c r="AQ517" s="8">
        <v>212</v>
      </c>
      <c r="AR517">
        <f t="shared" si="135"/>
        <v>0</v>
      </c>
      <c r="AS517">
        <f t="shared" si="136"/>
        <v>0</v>
      </c>
      <c r="AT517">
        <f t="shared" si="137"/>
        <v>0</v>
      </c>
      <c r="AU517">
        <f t="shared" si="138"/>
        <v>0</v>
      </c>
      <c r="AV517">
        <f t="shared" si="139"/>
        <v>0</v>
      </c>
      <c r="AW517">
        <f t="shared" si="140"/>
        <v>0</v>
      </c>
      <c r="AX517">
        <f t="shared" si="141"/>
        <v>0</v>
      </c>
      <c r="AY517">
        <f t="shared" si="142"/>
        <v>0</v>
      </c>
      <c r="AZ517" t="e">
        <f t="shared" si="143"/>
        <v>#N/A</v>
      </c>
      <c r="BA517" t="e">
        <f t="shared" si="144"/>
        <v>#N/A</v>
      </c>
      <c r="BB517" t="e">
        <f t="shared" si="145"/>
        <v>#N/A</v>
      </c>
      <c r="BC517" t="e">
        <f t="shared" si="146"/>
        <v>#N/A</v>
      </c>
      <c r="BD517" t="e">
        <f t="shared" si="147"/>
        <v>#N/A</v>
      </c>
      <c r="BE517" t="e">
        <f t="shared" si="148"/>
        <v>#N/A</v>
      </c>
      <c r="BF517" t="e">
        <f t="shared" si="149"/>
        <v>#N/A</v>
      </c>
      <c r="BG517" t="e">
        <f t="shared" si="150"/>
        <v>#N/A</v>
      </c>
      <c r="BH517" t="e">
        <f t="shared" si="151"/>
        <v>#N/A</v>
      </c>
      <c r="BI517" t="e">
        <f t="shared" si="152"/>
        <v>#N/A</v>
      </c>
      <c r="BJ517" t="e">
        <f t="shared" si="153"/>
        <v>#N/A</v>
      </c>
    </row>
    <row r="518" spans="1:62">
      <c r="A518" s="8">
        <v>213</v>
      </c>
      <c r="B518">
        <v>4145960</v>
      </c>
      <c r="C518">
        <v>4144860</v>
      </c>
      <c r="D518">
        <v>4144770</v>
      </c>
      <c r="E518">
        <v>4144560</v>
      </c>
      <c r="F518">
        <v>4144450</v>
      </c>
      <c r="G518">
        <v>4144160</v>
      </c>
      <c r="H518">
        <v>4144740</v>
      </c>
      <c r="I518">
        <v>4144640</v>
      </c>
      <c r="V518" s="8">
        <v>213</v>
      </c>
      <c r="W518">
        <f t="shared" si="116"/>
        <v>2310</v>
      </c>
      <c r="X518">
        <f t="shared" si="117"/>
        <v>1210</v>
      </c>
      <c r="Y518">
        <f t="shared" si="118"/>
        <v>1120</v>
      </c>
      <c r="Z518">
        <f t="shared" si="119"/>
        <v>910</v>
      </c>
      <c r="AA518">
        <f t="shared" si="120"/>
        <v>800</v>
      </c>
      <c r="AB518">
        <f t="shared" si="121"/>
        <v>510</v>
      </c>
      <c r="AC518">
        <f t="shared" si="122"/>
        <v>1090</v>
      </c>
      <c r="AD518">
        <f t="shared" si="123"/>
        <v>990</v>
      </c>
      <c r="AE518" t="e">
        <f t="shared" si="124"/>
        <v>#N/A</v>
      </c>
      <c r="AF518" t="e">
        <f t="shared" si="125"/>
        <v>#N/A</v>
      </c>
      <c r="AG518" t="e">
        <f t="shared" si="126"/>
        <v>#N/A</v>
      </c>
      <c r="AH518" t="e">
        <f t="shared" si="127"/>
        <v>#N/A</v>
      </c>
      <c r="AI518" t="e">
        <f t="shared" si="128"/>
        <v>#N/A</v>
      </c>
      <c r="AJ518" t="e">
        <f t="shared" si="129"/>
        <v>#N/A</v>
      </c>
      <c r="AK518" t="e">
        <f t="shared" si="130"/>
        <v>#N/A</v>
      </c>
      <c r="AL518" t="e">
        <f t="shared" si="131"/>
        <v>#N/A</v>
      </c>
      <c r="AM518" t="e">
        <f t="shared" si="132"/>
        <v>#N/A</v>
      </c>
      <c r="AN518" t="e">
        <f t="shared" si="133"/>
        <v>#N/A</v>
      </c>
      <c r="AO518" t="e">
        <f t="shared" si="134"/>
        <v>#N/A</v>
      </c>
      <c r="AQ518" s="8">
        <v>213</v>
      </c>
      <c r="AR518">
        <f t="shared" si="135"/>
        <v>0</v>
      </c>
      <c r="AS518">
        <f t="shared" si="136"/>
        <v>0</v>
      </c>
      <c r="AT518">
        <f t="shared" si="137"/>
        <v>0</v>
      </c>
      <c r="AU518">
        <f t="shared" si="138"/>
        <v>0</v>
      </c>
      <c r="AV518">
        <f t="shared" si="139"/>
        <v>0</v>
      </c>
      <c r="AW518">
        <f t="shared" si="140"/>
        <v>0</v>
      </c>
      <c r="AX518">
        <f t="shared" si="141"/>
        <v>0</v>
      </c>
      <c r="AY518">
        <f t="shared" si="142"/>
        <v>0</v>
      </c>
      <c r="AZ518" t="e">
        <f t="shared" si="143"/>
        <v>#N/A</v>
      </c>
      <c r="BA518" t="e">
        <f t="shared" si="144"/>
        <v>#N/A</v>
      </c>
      <c r="BB518" t="e">
        <f t="shared" si="145"/>
        <v>#N/A</v>
      </c>
      <c r="BC518" t="e">
        <f t="shared" si="146"/>
        <v>#N/A</v>
      </c>
      <c r="BD518" t="e">
        <f t="shared" si="147"/>
        <v>#N/A</v>
      </c>
      <c r="BE518" t="e">
        <f t="shared" si="148"/>
        <v>#N/A</v>
      </c>
      <c r="BF518" t="e">
        <f t="shared" si="149"/>
        <v>#N/A</v>
      </c>
      <c r="BG518" t="e">
        <f t="shared" si="150"/>
        <v>#N/A</v>
      </c>
      <c r="BH518" t="e">
        <f t="shared" si="151"/>
        <v>#N/A</v>
      </c>
      <c r="BI518" t="e">
        <f t="shared" si="152"/>
        <v>#N/A</v>
      </c>
      <c r="BJ518" t="e">
        <f t="shared" si="153"/>
        <v>#N/A</v>
      </c>
    </row>
    <row r="519" spans="1:62">
      <c r="A519" s="8">
        <v>214</v>
      </c>
      <c r="B519">
        <v>4145970</v>
      </c>
      <c r="C519">
        <v>4144880</v>
      </c>
      <c r="D519">
        <v>4144730</v>
      </c>
      <c r="E519">
        <v>4144590</v>
      </c>
      <c r="F519">
        <v>4144470</v>
      </c>
      <c r="G519">
        <v>4144190</v>
      </c>
      <c r="H519">
        <v>4144700</v>
      </c>
      <c r="I519">
        <v>4144660</v>
      </c>
      <c r="V519" s="8">
        <v>214</v>
      </c>
      <c r="W519">
        <f t="shared" si="116"/>
        <v>2320</v>
      </c>
      <c r="X519">
        <f t="shared" si="117"/>
        <v>1230</v>
      </c>
      <c r="Y519">
        <f t="shared" si="118"/>
        <v>1080</v>
      </c>
      <c r="Z519">
        <f t="shared" si="119"/>
        <v>940</v>
      </c>
      <c r="AA519">
        <f t="shared" si="120"/>
        <v>820</v>
      </c>
      <c r="AB519">
        <f t="shared" si="121"/>
        <v>540</v>
      </c>
      <c r="AC519">
        <f t="shared" si="122"/>
        <v>1050</v>
      </c>
      <c r="AD519">
        <f t="shared" si="123"/>
        <v>1010</v>
      </c>
      <c r="AE519" t="e">
        <f t="shared" si="124"/>
        <v>#N/A</v>
      </c>
      <c r="AF519" t="e">
        <f t="shared" si="125"/>
        <v>#N/A</v>
      </c>
      <c r="AG519" t="e">
        <f t="shared" si="126"/>
        <v>#N/A</v>
      </c>
      <c r="AH519" t="e">
        <f t="shared" si="127"/>
        <v>#N/A</v>
      </c>
      <c r="AI519" t="e">
        <f t="shared" si="128"/>
        <v>#N/A</v>
      </c>
      <c r="AJ519" t="e">
        <f t="shared" si="129"/>
        <v>#N/A</v>
      </c>
      <c r="AK519" t="e">
        <f t="shared" si="130"/>
        <v>#N/A</v>
      </c>
      <c r="AL519" t="e">
        <f t="shared" si="131"/>
        <v>#N/A</v>
      </c>
      <c r="AM519" t="e">
        <f t="shared" si="132"/>
        <v>#N/A</v>
      </c>
      <c r="AN519" t="e">
        <f t="shared" si="133"/>
        <v>#N/A</v>
      </c>
      <c r="AO519" t="e">
        <f t="shared" si="134"/>
        <v>#N/A</v>
      </c>
      <c r="AQ519" s="8">
        <v>214</v>
      </c>
      <c r="AR519">
        <f t="shared" si="135"/>
        <v>0</v>
      </c>
      <c r="AS519">
        <f t="shared" si="136"/>
        <v>0</v>
      </c>
      <c r="AT519">
        <f t="shared" si="137"/>
        <v>0</v>
      </c>
      <c r="AU519">
        <f t="shared" si="138"/>
        <v>0</v>
      </c>
      <c r="AV519">
        <f t="shared" si="139"/>
        <v>0</v>
      </c>
      <c r="AW519">
        <f t="shared" si="140"/>
        <v>0</v>
      </c>
      <c r="AX519">
        <f t="shared" si="141"/>
        <v>0</v>
      </c>
      <c r="AY519">
        <f t="shared" si="142"/>
        <v>0</v>
      </c>
      <c r="AZ519" t="e">
        <f t="shared" si="143"/>
        <v>#N/A</v>
      </c>
      <c r="BA519" t="e">
        <f t="shared" si="144"/>
        <v>#N/A</v>
      </c>
      <c r="BB519" t="e">
        <f t="shared" si="145"/>
        <v>#N/A</v>
      </c>
      <c r="BC519" t="e">
        <f t="shared" si="146"/>
        <v>#N/A</v>
      </c>
      <c r="BD519" t="e">
        <f t="shared" si="147"/>
        <v>#N/A</v>
      </c>
      <c r="BE519" t="e">
        <f t="shared" si="148"/>
        <v>#N/A</v>
      </c>
      <c r="BF519" t="e">
        <f t="shared" si="149"/>
        <v>#N/A</v>
      </c>
      <c r="BG519" t="e">
        <f t="shared" si="150"/>
        <v>#N/A</v>
      </c>
      <c r="BH519" t="e">
        <f t="shared" si="151"/>
        <v>#N/A</v>
      </c>
      <c r="BI519" t="e">
        <f t="shared" si="152"/>
        <v>#N/A</v>
      </c>
      <c r="BJ519" t="e">
        <f t="shared" si="153"/>
        <v>#N/A</v>
      </c>
    </row>
    <row r="520" spans="1:62">
      <c r="A520" s="8">
        <v>215</v>
      </c>
      <c r="B520">
        <v>4145990</v>
      </c>
      <c r="C520">
        <v>4144830</v>
      </c>
      <c r="D520">
        <v>4144750</v>
      </c>
      <c r="E520">
        <v>4144610</v>
      </c>
      <c r="F520">
        <v>4144500</v>
      </c>
      <c r="G520">
        <v>4144220</v>
      </c>
      <c r="H520">
        <v>4144720</v>
      </c>
      <c r="I520">
        <v>4144780</v>
      </c>
      <c r="V520" s="8">
        <v>215</v>
      </c>
      <c r="W520">
        <f t="shared" si="116"/>
        <v>2340</v>
      </c>
      <c r="X520">
        <f t="shared" si="117"/>
        <v>1180</v>
      </c>
      <c r="Y520">
        <f t="shared" si="118"/>
        <v>1100</v>
      </c>
      <c r="Z520">
        <f t="shared" si="119"/>
        <v>960</v>
      </c>
      <c r="AA520">
        <f t="shared" si="120"/>
        <v>850</v>
      </c>
      <c r="AB520">
        <f t="shared" si="121"/>
        <v>570</v>
      </c>
      <c r="AC520">
        <f t="shared" si="122"/>
        <v>1070</v>
      </c>
      <c r="AD520">
        <f t="shared" si="123"/>
        <v>1130</v>
      </c>
      <c r="AE520" t="e">
        <f t="shared" si="124"/>
        <v>#N/A</v>
      </c>
      <c r="AF520" t="e">
        <f t="shared" si="125"/>
        <v>#N/A</v>
      </c>
      <c r="AG520" t="e">
        <f t="shared" si="126"/>
        <v>#N/A</v>
      </c>
      <c r="AH520" t="e">
        <f t="shared" si="127"/>
        <v>#N/A</v>
      </c>
      <c r="AI520" t="e">
        <f t="shared" si="128"/>
        <v>#N/A</v>
      </c>
      <c r="AJ520" t="e">
        <f t="shared" si="129"/>
        <v>#N/A</v>
      </c>
      <c r="AK520" t="e">
        <f t="shared" si="130"/>
        <v>#N/A</v>
      </c>
      <c r="AL520" t="e">
        <f t="shared" si="131"/>
        <v>#N/A</v>
      </c>
      <c r="AM520" t="e">
        <f t="shared" si="132"/>
        <v>#N/A</v>
      </c>
      <c r="AN520" t="e">
        <f t="shared" si="133"/>
        <v>#N/A</v>
      </c>
      <c r="AO520" t="e">
        <f t="shared" si="134"/>
        <v>#N/A</v>
      </c>
      <c r="AQ520" s="8">
        <v>215</v>
      </c>
      <c r="AR520">
        <f t="shared" si="135"/>
        <v>0</v>
      </c>
      <c r="AS520">
        <f t="shared" si="136"/>
        <v>0</v>
      </c>
      <c r="AT520">
        <f t="shared" si="137"/>
        <v>0</v>
      </c>
      <c r="AU520">
        <f t="shared" si="138"/>
        <v>0</v>
      </c>
      <c r="AV520">
        <f t="shared" si="139"/>
        <v>0</v>
      </c>
      <c r="AW520">
        <f t="shared" si="140"/>
        <v>0</v>
      </c>
      <c r="AX520">
        <f t="shared" si="141"/>
        <v>0</v>
      </c>
      <c r="AY520">
        <f t="shared" si="142"/>
        <v>0</v>
      </c>
      <c r="AZ520" t="e">
        <f t="shared" si="143"/>
        <v>#N/A</v>
      </c>
      <c r="BA520" t="e">
        <f t="shared" si="144"/>
        <v>#N/A</v>
      </c>
      <c r="BB520" t="e">
        <f t="shared" si="145"/>
        <v>#N/A</v>
      </c>
      <c r="BC520" t="e">
        <f t="shared" si="146"/>
        <v>#N/A</v>
      </c>
      <c r="BD520" t="e">
        <f t="shared" si="147"/>
        <v>#N/A</v>
      </c>
      <c r="BE520" t="e">
        <f t="shared" si="148"/>
        <v>#N/A</v>
      </c>
      <c r="BF520" t="e">
        <f t="shared" si="149"/>
        <v>#N/A</v>
      </c>
      <c r="BG520" t="e">
        <f t="shared" si="150"/>
        <v>#N/A</v>
      </c>
      <c r="BH520" t="e">
        <f t="shared" si="151"/>
        <v>#N/A</v>
      </c>
      <c r="BI520" t="e">
        <f t="shared" si="152"/>
        <v>#N/A</v>
      </c>
      <c r="BJ520" t="e">
        <f t="shared" si="153"/>
        <v>#N/A</v>
      </c>
    </row>
    <row r="521" spans="1:62">
      <c r="A521" s="8">
        <v>216</v>
      </c>
      <c r="B521">
        <v>4146010</v>
      </c>
      <c r="C521">
        <v>4144850</v>
      </c>
      <c r="D521">
        <v>4144750</v>
      </c>
      <c r="E521">
        <v>4144630</v>
      </c>
      <c r="F521">
        <v>4144520</v>
      </c>
      <c r="G521">
        <v>4144250</v>
      </c>
      <c r="H521">
        <v>4144810</v>
      </c>
      <c r="I521">
        <v>4144840</v>
      </c>
      <c r="V521" s="8">
        <v>216</v>
      </c>
      <c r="W521">
        <f t="shared" si="116"/>
        <v>2360</v>
      </c>
      <c r="X521">
        <f t="shared" si="117"/>
        <v>1200</v>
      </c>
      <c r="Y521">
        <f t="shared" si="118"/>
        <v>1100</v>
      </c>
      <c r="Z521">
        <f t="shared" si="119"/>
        <v>980</v>
      </c>
      <c r="AA521">
        <f t="shared" si="120"/>
        <v>870</v>
      </c>
      <c r="AB521">
        <f t="shared" si="121"/>
        <v>600</v>
      </c>
      <c r="AC521">
        <f t="shared" si="122"/>
        <v>1160</v>
      </c>
      <c r="AD521">
        <f t="shared" si="123"/>
        <v>1190</v>
      </c>
      <c r="AE521" t="e">
        <f t="shared" si="124"/>
        <v>#N/A</v>
      </c>
      <c r="AF521" t="e">
        <f t="shared" si="125"/>
        <v>#N/A</v>
      </c>
      <c r="AG521" t="e">
        <f t="shared" si="126"/>
        <v>#N/A</v>
      </c>
      <c r="AH521" t="e">
        <f t="shared" si="127"/>
        <v>#N/A</v>
      </c>
      <c r="AI521" t="e">
        <f t="shared" si="128"/>
        <v>#N/A</v>
      </c>
      <c r="AJ521" t="e">
        <f t="shared" si="129"/>
        <v>#N/A</v>
      </c>
      <c r="AK521" t="e">
        <f t="shared" si="130"/>
        <v>#N/A</v>
      </c>
      <c r="AL521" t="e">
        <f t="shared" si="131"/>
        <v>#N/A</v>
      </c>
      <c r="AM521" t="e">
        <f t="shared" si="132"/>
        <v>#N/A</v>
      </c>
      <c r="AN521" t="e">
        <f t="shared" si="133"/>
        <v>#N/A</v>
      </c>
      <c r="AO521" t="e">
        <f t="shared" si="134"/>
        <v>#N/A</v>
      </c>
      <c r="AQ521" s="8">
        <v>216</v>
      </c>
      <c r="AR521">
        <f t="shared" si="135"/>
        <v>0</v>
      </c>
      <c r="AS521">
        <f t="shared" si="136"/>
        <v>0</v>
      </c>
      <c r="AT521">
        <f t="shared" si="137"/>
        <v>0</v>
      </c>
      <c r="AU521">
        <f t="shared" si="138"/>
        <v>0</v>
      </c>
      <c r="AV521">
        <f t="shared" si="139"/>
        <v>0</v>
      </c>
      <c r="AW521">
        <f t="shared" si="140"/>
        <v>0</v>
      </c>
      <c r="AX521">
        <f t="shared" si="141"/>
        <v>0</v>
      </c>
      <c r="AY521">
        <f t="shared" si="142"/>
        <v>0</v>
      </c>
      <c r="AZ521" t="e">
        <f t="shared" si="143"/>
        <v>#N/A</v>
      </c>
      <c r="BA521" t="e">
        <f t="shared" si="144"/>
        <v>#N/A</v>
      </c>
      <c r="BB521" t="e">
        <f t="shared" si="145"/>
        <v>#N/A</v>
      </c>
      <c r="BC521" t="e">
        <f t="shared" si="146"/>
        <v>#N/A</v>
      </c>
      <c r="BD521" t="e">
        <f t="shared" si="147"/>
        <v>#N/A</v>
      </c>
      <c r="BE521" t="e">
        <f t="shared" si="148"/>
        <v>#N/A</v>
      </c>
      <c r="BF521" t="e">
        <f t="shared" si="149"/>
        <v>#N/A</v>
      </c>
      <c r="BG521" t="e">
        <f t="shared" si="150"/>
        <v>#N/A</v>
      </c>
      <c r="BH521" t="e">
        <f t="shared" si="151"/>
        <v>#N/A</v>
      </c>
      <c r="BI521" t="e">
        <f t="shared" si="152"/>
        <v>#N/A</v>
      </c>
      <c r="BJ521" t="e">
        <f t="shared" si="153"/>
        <v>#N/A</v>
      </c>
    </row>
    <row r="522" spans="1:62">
      <c r="A522" s="8">
        <v>217</v>
      </c>
      <c r="B522">
        <v>4146020</v>
      </c>
      <c r="C522">
        <v>4144710</v>
      </c>
      <c r="D522">
        <v>4144740</v>
      </c>
      <c r="E522">
        <v>4144650</v>
      </c>
      <c r="F522">
        <v>4144550</v>
      </c>
      <c r="G522">
        <v>4144310</v>
      </c>
      <c r="H522">
        <v>4144700</v>
      </c>
      <c r="I522">
        <v>4144850</v>
      </c>
      <c r="V522" s="8">
        <v>217</v>
      </c>
      <c r="W522">
        <f t="shared" si="116"/>
        <v>2370</v>
      </c>
      <c r="X522">
        <f t="shared" si="117"/>
        <v>1060</v>
      </c>
      <c r="Y522">
        <f t="shared" si="118"/>
        <v>1090</v>
      </c>
      <c r="Z522">
        <f t="shared" si="119"/>
        <v>1000</v>
      </c>
      <c r="AA522">
        <f t="shared" si="120"/>
        <v>900</v>
      </c>
      <c r="AB522">
        <f t="shared" si="121"/>
        <v>660</v>
      </c>
      <c r="AC522">
        <f t="shared" si="122"/>
        <v>1050</v>
      </c>
      <c r="AD522">
        <f t="shared" si="123"/>
        <v>1200</v>
      </c>
      <c r="AE522" t="e">
        <f t="shared" si="124"/>
        <v>#N/A</v>
      </c>
      <c r="AF522" t="e">
        <f t="shared" si="125"/>
        <v>#N/A</v>
      </c>
      <c r="AG522" t="e">
        <f t="shared" si="126"/>
        <v>#N/A</v>
      </c>
      <c r="AH522" t="e">
        <f t="shared" si="127"/>
        <v>#N/A</v>
      </c>
      <c r="AI522" t="e">
        <f t="shared" si="128"/>
        <v>#N/A</v>
      </c>
      <c r="AJ522" t="e">
        <f t="shared" si="129"/>
        <v>#N/A</v>
      </c>
      <c r="AK522" t="e">
        <f t="shared" si="130"/>
        <v>#N/A</v>
      </c>
      <c r="AL522" t="e">
        <f t="shared" si="131"/>
        <v>#N/A</v>
      </c>
      <c r="AM522" t="e">
        <f t="shared" si="132"/>
        <v>#N/A</v>
      </c>
      <c r="AN522" t="e">
        <f t="shared" si="133"/>
        <v>#N/A</v>
      </c>
      <c r="AO522" t="e">
        <f t="shared" si="134"/>
        <v>#N/A</v>
      </c>
      <c r="AQ522" s="8">
        <v>217</v>
      </c>
      <c r="AR522">
        <f t="shared" si="135"/>
        <v>0</v>
      </c>
      <c r="AS522">
        <f t="shared" si="136"/>
        <v>0</v>
      </c>
      <c r="AT522">
        <f t="shared" si="137"/>
        <v>0</v>
      </c>
      <c r="AU522">
        <f t="shared" si="138"/>
        <v>0</v>
      </c>
      <c r="AV522">
        <f t="shared" si="139"/>
        <v>0</v>
      </c>
      <c r="AW522">
        <f t="shared" si="140"/>
        <v>0</v>
      </c>
      <c r="AX522">
        <f t="shared" si="141"/>
        <v>0</v>
      </c>
      <c r="AY522">
        <f t="shared" si="142"/>
        <v>0</v>
      </c>
      <c r="AZ522" t="e">
        <f t="shared" si="143"/>
        <v>#N/A</v>
      </c>
      <c r="BA522" t="e">
        <f t="shared" si="144"/>
        <v>#N/A</v>
      </c>
      <c r="BB522" t="e">
        <f t="shared" si="145"/>
        <v>#N/A</v>
      </c>
      <c r="BC522" t="e">
        <f t="shared" si="146"/>
        <v>#N/A</v>
      </c>
      <c r="BD522" t="e">
        <f t="shared" si="147"/>
        <v>#N/A</v>
      </c>
      <c r="BE522" t="e">
        <f t="shared" si="148"/>
        <v>#N/A</v>
      </c>
      <c r="BF522" t="e">
        <f t="shared" si="149"/>
        <v>#N/A</v>
      </c>
      <c r="BG522" t="e">
        <f t="shared" si="150"/>
        <v>#N/A</v>
      </c>
      <c r="BH522" t="e">
        <f t="shared" si="151"/>
        <v>#N/A</v>
      </c>
      <c r="BI522" t="e">
        <f t="shared" si="152"/>
        <v>#N/A</v>
      </c>
      <c r="BJ522" t="e">
        <f t="shared" si="153"/>
        <v>#N/A</v>
      </c>
    </row>
    <row r="523" spans="1:62">
      <c r="A523" s="8">
        <v>218</v>
      </c>
      <c r="B523">
        <v>4146040</v>
      </c>
      <c r="C523">
        <v>4144720</v>
      </c>
      <c r="D523">
        <v>4144770</v>
      </c>
      <c r="E523">
        <v>4144640</v>
      </c>
      <c r="F523">
        <v>4144620</v>
      </c>
      <c r="G523">
        <v>4144360</v>
      </c>
      <c r="H523">
        <v>4144670</v>
      </c>
      <c r="I523">
        <v>4144900</v>
      </c>
      <c r="V523" s="8">
        <v>218</v>
      </c>
      <c r="W523">
        <f t="shared" si="116"/>
        <v>2390</v>
      </c>
      <c r="X523">
        <f t="shared" si="117"/>
        <v>1070</v>
      </c>
      <c r="Y523">
        <f t="shared" si="118"/>
        <v>1120</v>
      </c>
      <c r="Z523">
        <f t="shared" si="119"/>
        <v>990</v>
      </c>
      <c r="AA523">
        <f t="shared" si="120"/>
        <v>970</v>
      </c>
      <c r="AB523">
        <f t="shared" si="121"/>
        <v>710</v>
      </c>
      <c r="AC523">
        <f t="shared" si="122"/>
        <v>1020</v>
      </c>
      <c r="AD523">
        <f t="shared" si="123"/>
        <v>1250</v>
      </c>
      <c r="AE523" t="e">
        <f t="shared" si="124"/>
        <v>#N/A</v>
      </c>
      <c r="AF523" t="e">
        <f t="shared" si="125"/>
        <v>#N/A</v>
      </c>
      <c r="AG523" t="e">
        <f t="shared" si="126"/>
        <v>#N/A</v>
      </c>
      <c r="AH523" t="e">
        <f t="shared" si="127"/>
        <v>#N/A</v>
      </c>
      <c r="AI523" t="e">
        <f t="shared" si="128"/>
        <v>#N/A</v>
      </c>
      <c r="AJ523" t="e">
        <f t="shared" si="129"/>
        <v>#N/A</v>
      </c>
      <c r="AK523" t="e">
        <f t="shared" si="130"/>
        <v>#N/A</v>
      </c>
      <c r="AL523" t="e">
        <f t="shared" si="131"/>
        <v>#N/A</v>
      </c>
      <c r="AM523" t="e">
        <f t="shared" si="132"/>
        <v>#N/A</v>
      </c>
      <c r="AN523" t="e">
        <f t="shared" si="133"/>
        <v>#N/A</v>
      </c>
      <c r="AO523" t="e">
        <f t="shared" si="134"/>
        <v>#N/A</v>
      </c>
      <c r="AQ523" s="8">
        <v>218</v>
      </c>
      <c r="AR523">
        <f t="shared" si="135"/>
        <v>0</v>
      </c>
      <c r="AS523">
        <f t="shared" si="136"/>
        <v>0</v>
      </c>
      <c r="AT523">
        <f t="shared" si="137"/>
        <v>0</v>
      </c>
      <c r="AU523">
        <f t="shared" si="138"/>
        <v>0</v>
      </c>
      <c r="AV523">
        <f t="shared" si="139"/>
        <v>0</v>
      </c>
      <c r="AW523">
        <f t="shared" si="140"/>
        <v>0</v>
      </c>
      <c r="AX523">
        <f t="shared" si="141"/>
        <v>0</v>
      </c>
      <c r="AY523">
        <f t="shared" si="142"/>
        <v>0</v>
      </c>
      <c r="AZ523" t="e">
        <f t="shared" si="143"/>
        <v>#N/A</v>
      </c>
      <c r="BA523" t="e">
        <f t="shared" si="144"/>
        <v>#N/A</v>
      </c>
      <c r="BB523" t="e">
        <f t="shared" si="145"/>
        <v>#N/A</v>
      </c>
      <c r="BC523" t="e">
        <f t="shared" si="146"/>
        <v>#N/A</v>
      </c>
      <c r="BD523" t="e">
        <f t="shared" si="147"/>
        <v>#N/A</v>
      </c>
      <c r="BE523" t="e">
        <f t="shared" si="148"/>
        <v>#N/A</v>
      </c>
      <c r="BF523" t="e">
        <f t="shared" si="149"/>
        <v>#N/A</v>
      </c>
      <c r="BG523" t="e">
        <f t="shared" si="150"/>
        <v>#N/A</v>
      </c>
      <c r="BH523" t="e">
        <f t="shared" si="151"/>
        <v>#N/A</v>
      </c>
      <c r="BI523" t="e">
        <f t="shared" si="152"/>
        <v>#N/A</v>
      </c>
      <c r="BJ523" t="e">
        <f t="shared" si="153"/>
        <v>#N/A</v>
      </c>
    </row>
    <row r="524" spans="1:62">
      <c r="A524" s="8">
        <v>219</v>
      </c>
      <c r="B524">
        <v>4146060</v>
      </c>
      <c r="C524">
        <v>4144740</v>
      </c>
      <c r="D524">
        <v>4144730</v>
      </c>
      <c r="E524">
        <v>4144630</v>
      </c>
      <c r="F524">
        <v>4144700</v>
      </c>
      <c r="G524">
        <v>4144390</v>
      </c>
      <c r="H524">
        <v>4144670</v>
      </c>
      <c r="I524">
        <v>4144900</v>
      </c>
      <c r="V524" s="8">
        <v>219</v>
      </c>
      <c r="W524">
        <f t="shared" si="116"/>
        <v>2410</v>
      </c>
      <c r="X524">
        <f t="shared" si="117"/>
        <v>1090</v>
      </c>
      <c r="Y524">
        <f t="shared" si="118"/>
        <v>1080</v>
      </c>
      <c r="Z524">
        <f t="shared" si="119"/>
        <v>980</v>
      </c>
      <c r="AA524">
        <f t="shared" si="120"/>
        <v>1050</v>
      </c>
      <c r="AB524">
        <f t="shared" si="121"/>
        <v>740</v>
      </c>
      <c r="AC524">
        <f t="shared" si="122"/>
        <v>1020</v>
      </c>
      <c r="AD524">
        <f t="shared" si="123"/>
        <v>1250</v>
      </c>
      <c r="AE524" t="e">
        <f t="shared" si="124"/>
        <v>#N/A</v>
      </c>
      <c r="AF524" t="e">
        <f t="shared" si="125"/>
        <v>#N/A</v>
      </c>
      <c r="AG524" t="e">
        <f t="shared" si="126"/>
        <v>#N/A</v>
      </c>
      <c r="AH524" t="e">
        <f t="shared" si="127"/>
        <v>#N/A</v>
      </c>
      <c r="AI524" t="e">
        <f t="shared" si="128"/>
        <v>#N/A</v>
      </c>
      <c r="AJ524" t="e">
        <f t="shared" si="129"/>
        <v>#N/A</v>
      </c>
      <c r="AK524" t="e">
        <f t="shared" si="130"/>
        <v>#N/A</v>
      </c>
      <c r="AL524" t="e">
        <f t="shared" si="131"/>
        <v>#N/A</v>
      </c>
      <c r="AM524" t="e">
        <f t="shared" si="132"/>
        <v>#N/A</v>
      </c>
      <c r="AN524" t="e">
        <f t="shared" si="133"/>
        <v>#N/A</v>
      </c>
      <c r="AO524" t="e">
        <f t="shared" si="134"/>
        <v>#N/A</v>
      </c>
      <c r="AQ524" s="8">
        <v>219</v>
      </c>
      <c r="AR524">
        <f t="shared" si="135"/>
        <v>0</v>
      </c>
      <c r="AS524">
        <f t="shared" si="136"/>
        <v>0</v>
      </c>
      <c r="AT524">
        <f t="shared" si="137"/>
        <v>0</v>
      </c>
      <c r="AU524">
        <f t="shared" si="138"/>
        <v>0</v>
      </c>
      <c r="AV524">
        <f t="shared" si="139"/>
        <v>0</v>
      </c>
      <c r="AW524">
        <f t="shared" si="140"/>
        <v>0</v>
      </c>
      <c r="AX524">
        <f t="shared" si="141"/>
        <v>0</v>
      </c>
      <c r="AY524">
        <f t="shared" si="142"/>
        <v>0</v>
      </c>
      <c r="AZ524" t="e">
        <f t="shared" si="143"/>
        <v>#N/A</v>
      </c>
      <c r="BA524" t="e">
        <f t="shared" si="144"/>
        <v>#N/A</v>
      </c>
      <c r="BB524" t="e">
        <f t="shared" si="145"/>
        <v>#N/A</v>
      </c>
      <c r="BC524" t="e">
        <f t="shared" si="146"/>
        <v>#N/A</v>
      </c>
      <c r="BD524" t="e">
        <f t="shared" si="147"/>
        <v>#N/A</v>
      </c>
      <c r="BE524" t="e">
        <f t="shared" si="148"/>
        <v>#N/A</v>
      </c>
      <c r="BF524" t="e">
        <f t="shared" si="149"/>
        <v>#N/A</v>
      </c>
      <c r="BG524" t="e">
        <f t="shared" si="150"/>
        <v>#N/A</v>
      </c>
      <c r="BH524" t="e">
        <f t="shared" si="151"/>
        <v>#N/A</v>
      </c>
      <c r="BI524" t="e">
        <f t="shared" si="152"/>
        <v>#N/A</v>
      </c>
      <c r="BJ524" t="e">
        <f t="shared" si="153"/>
        <v>#N/A</v>
      </c>
    </row>
    <row r="525" spans="1:62">
      <c r="A525" s="8">
        <v>220</v>
      </c>
      <c r="B525">
        <v>4146070</v>
      </c>
      <c r="C525">
        <v>4144770</v>
      </c>
      <c r="D525">
        <v>4144720</v>
      </c>
      <c r="E525">
        <v>4144620</v>
      </c>
      <c r="F525">
        <v>4144720</v>
      </c>
      <c r="G525">
        <v>4144450</v>
      </c>
      <c r="H525">
        <v>4144540</v>
      </c>
      <c r="I525">
        <v>4144900</v>
      </c>
      <c r="V525" s="8">
        <v>220</v>
      </c>
      <c r="W525">
        <f t="shared" si="116"/>
        <v>2420</v>
      </c>
      <c r="X525">
        <f t="shared" si="117"/>
        <v>1120</v>
      </c>
      <c r="Y525">
        <f t="shared" si="118"/>
        <v>1070</v>
      </c>
      <c r="Z525">
        <f t="shared" si="119"/>
        <v>970</v>
      </c>
      <c r="AA525">
        <f t="shared" si="120"/>
        <v>1070</v>
      </c>
      <c r="AB525">
        <f t="shared" si="121"/>
        <v>800</v>
      </c>
      <c r="AC525">
        <f t="shared" si="122"/>
        <v>890</v>
      </c>
      <c r="AD525">
        <f t="shared" si="123"/>
        <v>1250</v>
      </c>
      <c r="AE525" t="e">
        <f t="shared" si="124"/>
        <v>#N/A</v>
      </c>
      <c r="AF525" t="e">
        <f t="shared" si="125"/>
        <v>#N/A</v>
      </c>
      <c r="AG525" t="e">
        <f t="shared" si="126"/>
        <v>#N/A</v>
      </c>
      <c r="AH525" t="e">
        <f t="shared" si="127"/>
        <v>#N/A</v>
      </c>
      <c r="AI525" t="e">
        <f t="shared" si="128"/>
        <v>#N/A</v>
      </c>
      <c r="AJ525" t="e">
        <f t="shared" si="129"/>
        <v>#N/A</v>
      </c>
      <c r="AK525" t="e">
        <f t="shared" si="130"/>
        <v>#N/A</v>
      </c>
      <c r="AL525" t="e">
        <f t="shared" si="131"/>
        <v>#N/A</v>
      </c>
      <c r="AM525" t="e">
        <f t="shared" si="132"/>
        <v>#N/A</v>
      </c>
      <c r="AN525" t="e">
        <f t="shared" si="133"/>
        <v>#N/A</v>
      </c>
      <c r="AO525" t="e">
        <f t="shared" si="134"/>
        <v>#N/A</v>
      </c>
      <c r="AQ525" s="8">
        <v>220</v>
      </c>
      <c r="AR525">
        <f t="shared" si="135"/>
        <v>0</v>
      </c>
      <c r="AS525">
        <f t="shared" si="136"/>
        <v>0</v>
      </c>
      <c r="AT525">
        <f t="shared" si="137"/>
        <v>0</v>
      </c>
      <c r="AU525">
        <f t="shared" si="138"/>
        <v>0</v>
      </c>
      <c r="AV525">
        <f t="shared" si="139"/>
        <v>0</v>
      </c>
      <c r="AW525">
        <f t="shared" si="140"/>
        <v>0</v>
      </c>
      <c r="AX525">
        <f t="shared" si="141"/>
        <v>0</v>
      </c>
      <c r="AY525">
        <f t="shared" si="142"/>
        <v>0</v>
      </c>
      <c r="AZ525" t="e">
        <f t="shared" si="143"/>
        <v>#N/A</v>
      </c>
      <c r="BA525" t="e">
        <f t="shared" si="144"/>
        <v>#N/A</v>
      </c>
      <c r="BB525" t="e">
        <f t="shared" si="145"/>
        <v>#N/A</v>
      </c>
      <c r="BC525" t="e">
        <f t="shared" si="146"/>
        <v>#N/A</v>
      </c>
      <c r="BD525" t="e">
        <f t="shared" si="147"/>
        <v>#N/A</v>
      </c>
      <c r="BE525" t="e">
        <f t="shared" si="148"/>
        <v>#N/A</v>
      </c>
      <c r="BF525" t="e">
        <f t="shared" si="149"/>
        <v>#N/A</v>
      </c>
      <c r="BG525" t="e">
        <f t="shared" si="150"/>
        <v>#N/A</v>
      </c>
      <c r="BH525" t="e">
        <f t="shared" si="151"/>
        <v>#N/A</v>
      </c>
      <c r="BI525" t="e">
        <f t="shared" si="152"/>
        <v>#N/A</v>
      </c>
      <c r="BJ525" t="e">
        <f t="shared" si="153"/>
        <v>#N/A</v>
      </c>
    </row>
    <row r="526" spans="1:62">
      <c r="A526" s="8">
        <v>221</v>
      </c>
      <c r="B526">
        <v>4146130</v>
      </c>
      <c r="C526">
        <v>4144790</v>
      </c>
      <c r="D526">
        <v>4144670</v>
      </c>
      <c r="E526">
        <v>4144650</v>
      </c>
      <c r="F526">
        <v>4144780</v>
      </c>
      <c r="G526">
        <v>4144480</v>
      </c>
      <c r="H526">
        <v>4144520</v>
      </c>
      <c r="I526">
        <v>4144920</v>
      </c>
      <c r="V526" s="8">
        <v>221</v>
      </c>
      <c r="W526">
        <f t="shared" si="116"/>
        <v>2480</v>
      </c>
      <c r="X526">
        <f t="shared" si="117"/>
        <v>1140</v>
      </c>
      <c r="Y526">
        <f t="shared" si="118"/>
        <v>1020</v>
      </c>
      <c r="Z526">
        <f t="shared" si="119"/>
        <v>1000</v>
      </c>
      <c r="AA526">
        <f t="shared" si="120"/>
        <v>1130</v>
      </c>
      <c r="AB526">
        <f t="shared" si="121"/>
        <v>830</v>
      </c>
      <c r="AC526">
        <f t="shared" si="122"/>
        <v>870</v>
      </c>
      <c r="AD526">
        <f t="shared" si="123"/>
        <v>1270</v>
      </c>
      <c r="AE526" t="e">
        <f t="shared" si="124"/>
        <v>#N/A</v>
      </c>
      <c r="AF526" t="e">
        <f t="shared" si="125"/>
        <v>#N/A</v>
      </c>
      <c r="AG526" t="e">
        <f t="shared" si="126"/>
        <v>#N/A</v>
      </c>
      <c r="AH526" t="e">
        <f t="shared" si="127"/>
        <v>#N/A</v>
      </c>
      <c r="AI526" t="e">
        <f t="shared" si="128"/>
        <v>#N/A</v>
      </c>
      <c r="AJ526" t="e">
        <f t="shared" si="129"/>
        <v>#N/A</v>
      </c>
      <c r="AK526" t="e">
        <f t="shared" si="130"/>
        <v>#N/A</v>
      </c>
      <c r="AL526" t="e">
        <f t="shared" si="131"/>
        <v>#N/A</v>
      </c>
      <c r="AM526" t="e">
        <f t="shared" si="132"/>
        <v>#N/A</v>
      </c>
      <c r="AN526" t="e">
        <f t="shared" si="133"/>
        <v>#N/A</v>
      </c>
      <c r="AO526" t="e">
        <f t="shared" si="134"/>
        <v>#N/A</v>
      </c>
      <c r="AQ526" s="8">
        <v>221</v>
      </c>
      <c r="AR526">
        <f t="shared" si="135"/>
        <v>0</v>
      </c>
      <c r="AS526">
        <f t="shared" si="136"/>
        <v>0</v>
      </c>
      <c r="AT526">
        <f t="shared" si="137"/>
        <v>0</v>
      </c>
      <c r="AU526">
        <f t="shared" si="138"/>
        <v>0</v>
      </c>
      <c r="AV526">
        <f t="shared" si="139"/>
        <v>0</v>
      </c>
      <c r="AW526">
        <f t="shared" si="140"/>
        <v>0</v>
      </c>
      <c r="AX526">
        <f t="shared" si="141"/>
        <v>0</v>
      </c>
      <c r="AY526">
        <f t="shared" si="142"/>
        <v>0</v>
      </c>
      <c r="AZ526" t="e">
        <f t="shared" si="143"/>
        <v>#N/A</v>
      </c>
      <c r="BA526" t="e">
        <f t="shared" si="144"/>
        <v>#N/A</v>
      </c>
      <c r="BB526" t="e">
        <f t="shared" si="145"/>
        <v>#N/A</v>
      </c>
      <c r="BC526" t="e">
        <f t="shared" si="146"/>
        <v>#N/A</v>
      </c>
      <c r="BD526" t="e">
        <f t="shared" si="147"/>
        <v>#N/A</v>
      </c>
      <c r="BE526" t="e">
        <f t="shared" si="148"/>
        <v>#N/A</v>
      </c>
      <c r="BF526" t="e">
        <f t="shared" si="149"/>
        <v>#N/A</v>
      </c>
      <c r="BG526" t="e">
        <f t="shared" si="150"/>
        <v>#N/A</v>
      </c>
      <c r="BH526" t="e">
        <f t="shared" si="151"/>
        <v>#N/A</v>
      </c>
      <c r="BI526" t="e">
        <f t="shared" si="152"/>
        <v>#N/A</v>
      </c>
      <c r="BJ526" t="e">
        <f t="shared" si="153"/>
        <v>#N/A</v>
      </c>
    </row>
    <row r="527" spans="1:62">
      <c r="A527" s="8">
        <v>222</v>
      </c>
      <c r="B527">
        <v>4146100</v>
      </c>
      <c r="C527">
        <v>4144810</v>
      </c>
      <c r="D527">
        <v>4144600</v>
      </c>
      <c r="E527">
        <v>4144640</v>
      </c>
      <c r="F527">
        <v>4144830</v>
      </c>
      <c r="G527">
        <v>4144570</v>
      </c>
      <c r="H527">
        <v>4144520</v>
      </c>
      <c r="I527">
        <v>4144900</v>
      </c>
      <c r="V527" s="8">
        <v>222</v>
      </c>
      <c r="W527">
        <f t="shared" si="116"/>
        <v>2450</v>
      </c>
      <c r="X527">
        <f t="shared" si="117"/>
        <v>1160</v>
      </c>
      <c r="Y527">
        <f t="shared" si="118"/>
        <v>950</v>
      </c>
      <c r="Z527">
        <f t="shared" si="119"/>
        <v>990</v>
      </c>
      <c r="AA527">
        <f t="shared" si="120"/>
        <v>1180</v>
      </c>
      <c r="AB527">
        <f t="shared" si="121"/>
        <v>920</v>
      </c>
      <c r="AC527">
        <f t="shared" si="122"/>
        <v>870</v>
      </c>
      <c r="AD527">
        <f t="shared" si="123"/>
        <v>1250</v>
      </c>
      <c r="AE527" t="e">
        <f t="shared" si="124"/>
        <v>#N/A</v>
      </c>
      <c r="AF527" t="e">
        <f t="shared" si="125"/>
        <v>#N/A</v>
      </c>
      <c r="AG527" t="e">
        <f t="shared" si="126"/>
        <v>#N/A</v>
      </c>
      <c r="AH527" t="e">
        <f t="shared" si="127"/>
        <v>#N/A</v>
      </c>
      <c r="AI527" t="e">
        <f t="shared" si="128"/>
        <v>#N/A</v>
      </c>
      <c r="AJ527" t="e">
        <f t="shared" si="129"/>
        <v>#N/A</v>
      </c>
      <c r="AK527" t="e">
        <f t="shared" si="130"/>
        <v>#N/A</v>
      </c>
      <c r="AL527" t="e">
        <f t="shared" si="131"/>
        <v>#N/A</v>
      </c>
      <c r="AM527" t="e">
        <f t="shared" si="132"/>
        <v>#N/A</v>
      </c>
      <c r="AN527" t="e">
        <f t="shared" si="133"/>
        <v>#N/A</v>
      </c>
      <c r="AO527" t="e">
        <f t="shared" si="134"/>
        <v>#N/A</v>
      </c>
      <c r="AQ527" s="8">
        <v>222</v>
      </c>
      <c r="AR527">
        <f t="shared" si="135"/>
        <v>0</v>
      </c>
      <c r="AS527">
        <f t="shared" si="136"/>
        <v>0</v>
      </c>
      <c r="AT527">
        <f t="shared" si="137"/>
        <v>0</v>
      </c>
      <c r="AU527">
        <f t="shared" si="138"/>
        <v>0</v>
      </c>
      <c r="AV527">
        <f t="shared" si="139"/>
        <v>0</v>
      </c>
      <c r="AW527">
        <f t="shared" si="140"/>
        <v>0</v>
      </c>
      <c r="AX527">
        <f t="shared" si="141"/>
        <v>0</v>
      </c>
      <c r="AY527">
        <f t="shared" si="142"/>
        <v>0</v>
      </c>
      <c r="AZ527" t="e">
        <f t="shared" si="143"/>
        <v>#N/A</v>
      </c>
      <c r="BA527" t="e">
        <f t="shared" si="144"/>
        <v>#N/A</v>
      </c>
      <c r="BB527" t="e">
        <f t="shared" si="145"/>
        <v>#N/A</v>
      </c>
      <c r="BC527" t="e">
        <f t="shared" si="146"/>
        <v>#N/A</v>
      </c>
      <c r="BD527" t="e">
        <f t="shared" si="147"/>
        <v>#N/A</v>
      </c>
      <c r="BE527" t="e">
        <f t="shared" si="148"/>
        <v>#N/A</v>
      </c>
      <c r="BF527" t="e">
        <f t="shared" si="149"/>
        <v>#N/A</v>
      </c>
      <c r="BG527" t="e">
        <f t="shared" si="150"/>
        <v>#N/A</v>
      </c>
      <c r="BH527" t="e">
        <f t="shared" si="151"/>
        <v>#N/A</v>
      </c>
      <c r="BI527" t="e">
        <f t="shared" si="152"/>
        <v>#N/A</v>
      </c>
      <c r="BJ527" t="e">
        <f t="shared" si="153"/>
        <v>#N/A</v>
      </c>
    </row>
    <row r="528" spans="1:62">
      <c r="A528" s="8">
        <v>223</v>
      </c>
      <c r="B528">
        <v>4146120</v>
      </c>
      <c r="C528">
        <v>4144830</v>
      </c>
      <c r="D528">
        <v>4144620</v>
      </c>
      <c r="E528">
        <v>4144660</v>
      </c>
      <c r="F528">
        <v>4144810</v>
      </c>
      <c r="G528">
        <v>4144630</v>
      </c>
      <c r="H528">
        <v>4144420</v>
      </c>
      <c r="I528">
        <v>4144960</v>
      </c>
      <c r="V528" s="8">
        <v>223</v>
      </c>
      <c r="W528">
        <f t="shared" si="116"/>
        <v>2470</v>
      </c>
      <c r="X528">
        <f t="shared" si="117"/>
        <v>1180</v>
      </c>
      <c r="Y528">
        <f t="shared" si="118"/>
        <v>970</v>
      </c>
      <c r="Z528">
        <f t="shared" si="119"/>
        <v>1010</v>
      </c>
      <c r="AA528">
        <f t="shared" si="120"/>
        <v>1160</v>
      </c>
      <c r="AB528">
        <f t="shared" si="121"/>
        <v>980</v>
      </c>
      <c r="AC528">
        <f t="shared" si="122"/>
        <v>770</v>
      </c>
      <c r="AD528">
        <f t="shared" si="123"/>
        <v>1310</v>
      </c>
      <c r="AE528" t="e">
        <f t="shared" si="124"/>
        <v>#N/A</v>
      </c>
      <c r="AF528" t="e">
        <f t="shared" si="125"/>
        <v>#N/A</v>
      </c>
      <c r="AG528" t="e">
        <f t="shared" si="126"/>
        <v>#N/A</v>
      </c>
      <c r="AH528" t="e">
        <f t="shared" si="127"/>
        <v>#N/A</v>
      </c>
      <c r="AI528" t="e">
        <f t="shared" si="128"/>
        <v>#N/A</v>
      </c>
      <c r="AJ528" t="e">
        <f t="shared" si="129"/>
        <v>#N/A</v>
      </c>
      <c r="AK528" t="e">
        <f t="shared" si="130"/>
        <v>#N/A</v>
      </c>
      <c r="AL528" t="e">
        <f t="shared" si="131"/>
        <v>#N/A</v>
      </c>
      <c r="AM528" t="e">
        <f t="shared" si="132"/>
        <v>#N/A</v>
      </c>
      <c r="AN528" t="e">
        <f t="shared" si="133"/>
        <v>#N/A</v>
      </c>
      <c r="AO528" t="e">
        <f t="shared" si="134"/>
        <v>#N/A</v>
      </c>
      <c r="AQ528" s="8">
        <v>223</v>
      </c>
      <c r="AR528">
        <f t="shared" si="135"/>
        <v>0</v>
      </c>
      <c r="AS528">
        <f t="shared" si="136"/>
        <v>0</v>
      </c>
      <c r="AT528">
        <f t="shared" si="137"/>
        <v>0</v>
      </c>
      <c r="AU528">
        <f t="shared" si="138"/>
        <v>0</v>
      </c>
      <c r="AV528">
        <f t="shared" si="139"/>
        <v>0</v>
      </c>
      <c r="AW528">
        <f t="shared" si="140"/>
        <v>0</v>
      </c>
      <c r="AX528">
        <f t="shared" si="141"/>
        <v>0</v>
      </c>
      <c r="AY528">
        <f t="shared" si="142"/>
        <v>0</v>
      </c>
      <c r="AZ528" t="e">
        <f t="shared" si="143"/>
        <v>#N/A</v>
      </c>
      <c r="BA528" t="e">
        <f t="shared" si="144"/>
        <v>#N/A</v>
      </c>
      <c r="BB528" t="e">
        <f t="shared" si="145"/>
        <v>#N/A</v>
      </c>
      <c r="BC528" t="e">
        <f t="shared" si="146"/>
        <v>#N/A</v>
      </c>
      <c r="BD528" t="e">
        <f t="shared" si="147"/>
        <v>#N/A</v>
      </c>
      <c r="BE528" t="e">
        <f t="shared" si="148"/>
        <v>#N/A</v>
      </c>
      <c r="BF528" t="e">
        <f t="shared" si="149"/>
        <v>#N/A</v>
      </c>
      <c r="BG528" t="e">
        <f t="shared" si="150"/>
        <v>#N/A</v>
      </c>
      <c r="BH528" t="e">
        <f t="shared" si="151"/>
        <v>#N/A</v>
      </c>
      <c r="BI528" t="e">
        <f t="shared" si="152"/>
        <v>#N/A</v>
      </c>
      <c r="BJ528" t="e">
        <f t="shared" si="153"/>
        <v>#N/A</v>
      </c>
    </row>
    <row r="529" spans="1:62">
      <c r="A529" s="8">
        <v>224</v>
      </c>
      <c r="B529">
        <v>4146040</v>
      </c>
      <c r="C529">
        <v>4144820</v>
      </c>
      <c r="D529">
        <v>4144640</v>
      </c>
      <c r="E529">
        <v>4144600</v>
      </c>
      <c r="F529">
        <v>4144760</v>
      </c>
      <c r="G529">
        <v>4144660</v>
      </c>
      <c r="H529">
        <v>4144240</v>
      </c>
      <c r="I529">
        <v>4144950</v>
      </c>
      <c r="V529" s="8">
        <v>224</v>
      </c>
      <c r="W529">
        <f t="shared" si="116"/>
        <v>2390</v>
      </c>
      <c r="X529">
        <f t="shared" si="117"/>
        <v>1170</v>
      </c>
      <c r="Y529">
        <f t="shared" si="118"/>
        <v>990</v>
      </c>
      <c r="Z529">
        <f t="shared" si="119"/>
        <v>950</v>
      </c>
      <c r="AA529">
        <f t="shared" si="120"/>
        <v>1110</v>
      </c>
      <c r="AB529">
        <f t="shared" si="121"/>
        <v>1010</v>
      </c>
      <c r="AC529">
        <f t="shared" si="122"/>
        <v>590</v>
      </c>
      <c r="AD529">
        <f t="shared" si="123"/>
        <v>1300</v>
      </c>
      <c r="AE529" t="e">
        <f t="shared" si="124"/>
        <v>#N/A</v>
      </c>
      <c r="AF529" t="e">
        <f t="shared" si="125"/>
        <v>#N/A</v>
      </c>
      <c r="AG529" t="e">
        <f t="shared" si="126"/>
        <v>#N/A</v>
      </c>
      <c r="AH529" t="e">
        <f t="shared" si="127"/>
        <v>#N/A</v>
      </c>
      <c r="AI529" t="e">
        <f t="shared" si="128"/>
        <v>#N/A</v>
      </c>
      <c r="AJ529" t="e">
        <f t="shared" si="129"/>
        <v>#N/A</v>
      </c>
      <c r="AK529" t="e">
        <f t="shared" si="130"/>
        <v>#N/A</v>
      </c>
      <c r="AL529" t="e">
        <f t="shared" si="131"/>
        <v>#N/A</v>
      </c>
      <c r="AM529" t="e">
        <f t="shared" si="132"/>
        <v>#N/A</v>
      </c>
      <c r="AN529" t="e">
        <f t="shared" si="133"/>
        <v>#N/A</v>
      </c>
      <c r="AO529" t="e">
        <f t="shared" si="134"/>
        <v>#N/A</v>
      </c>
      <c r="AQ529" s="8">
        <v>224</v>
      </c>
      <c r="AR529">
        <f t="shared" si="135"/>
        <v>0</v>
      </c>
      <c r="AS529">
        <f t="shared" si="136"/>
        <v>0</v>
      </c>
      <c r="AT529">
        <f t="shared" si="137"/>
        <v>0</v>
      </c>
      <c r="AU529">
        <f t="shared" si="138"/>
        <v>0</v>
      </c>
      <c r="AV529">
        <f t="shared" si="139"/>
        <v>0</v>
      </c>
      <c r="AW529">
        <f t="shared" si="140"/>
        <v>0</v>
      </c>
      <c r="AX529">
        <f t="shared" si="141"/>
        <v>0</v>
      </c>
      <c r="AY529">
        <f t="shared" si="142"/>
        <v>0</v>
      </c>
      <c r="AZ529" t="e">
        <f t="shared" si="143"/>
        <v>#N/A</v>
      </c>
      <c r="BA529" t="e">
        <f t="shared" si="144"/>
        <v>#N/A</v>
      </c>
      <c r="BB529" t="e">
        <f t="shared" si="145"/>
        <v>#N/A</v>
      </c>
      <c r="BC529" t="e">
        <f t="shared" si="146"/>
        <v>#N/A</v>
      </c>
      <c r="BD529" t="e">
        <f t="shared" si="147"/>
        <v>#N/A</v>
      </c>
      <c r="BE529" t="e">
        <f t="shared" si="148"/>
        <v>#N/A</v>
      </c>
      <c r="BF529" t="e">
        <f t="shared" si="149"/>
        <v>#N/A</v>
      </c>
      <c r="BG529" t="e">
        <f t="shared" si="150"/>
        <v>#N/A</v>
      </c>
      <c r="BH529" t="e">
        <f t="shared" si="151"/>
        <v>#N/A</v>
      </c>
      <c r="BI529" t="e">
        <f t="shared" si="152"/>
        <v>#N/A</v>
      </c>
      <c r="BJ529" t="e">
        <f t="shared" si="153"/>
        <v>#N/A</v>
      </c>
    </row>
    <row r="530" spans="1:62">
      <c r="A530" s="8">
        <v>225</v>
      </c>
      <c r="B530">
        <v>4145650</v>
      </c>
      <c r="C530">
        <v>4144840</v>
      </c>
      <c r="D530">
        <v>4144660</v>
      </c>
      <c r="E530">
        <v>4144590</v>
      </c>
      <c r="F530">
        <v>4144780</v>
      </c>
      <c r="G530">
        <v>4144720</v>
      </c>
      <c r="H530">
        <v>4144140</v>
      </c>
      <c r="V530" s="8">
        <v>225</v>
      </c>
      <c r="W530">
        <f t="shared" si="116"/>
        <v>2000</v>
      </c>
      <c r="X530">
        <f t="shared" si="117"/>
        <v>1190</v>
      </c>
      <c r="Y530">
        <f t="shared" si="118"/>
        <v>1010</v>
      </c>
      <c r="Z530">
        <f t="shared" si="119"/>
        <v>940</v>
      </c>
      <c r="AA530">
        <f t="shared" si="120"/>
        <v>1130</v>
      </c>
      <c r="AB530">
        <f t="shared" si="121"/>
        <v>1070</v>
      </c>
      <c r="AC530">
        <f t="shared" si="122"/>
        <v>490</v>
      </c>
      <c r="AD530" t="e">
        <f t="shared" si="123"/>
        <v>#N/A</v>
      </c>
      <c r="AE530" t="e">
        <f t="shared" si="124"/>
        <v>#N/A</v>
      </c>
      <c r="AF530" t="e">
        <f t="shared" si="125"/>
        <v>#N/A</v>
      </c>
      <c r="AG530" t="e">
        <f t="shared" si="126"/>
        <v>#N/A</v>
      </c>
      <c r="AH530" t="e">
        <f t="shared" si="127"/>
        <v>#N/A</v>
      </c>
      <c r="AI530" t="e">
        <f t="shared" si="128"/>
        <v>#N/A</v>
      </c>
      <c r="AJ530" t="e">
        <f t="shared" si="129"/>
        <v>#N/A</v>
      </c>
      <c r="AK530" t="e">
        <f t="shared" si="130"/>
        <v>#N/A</v>
      </c>
      <c r="AL530" t="e">
        <f t="shared" si="131"/>
        <v>#N/A</v>
      </c>
      <c r="AM530" t="e">
        <f t="shared" si="132"/>
        <v>#N/A</v>
      </c>
      <c r="AN530" t="e">
        <f t="shared" si="133"/>
        <v>#N/A</v>
      </c>
      <c r="AO530" t="e">
        <f t="shared" si="134"/>
        <v>#N/A</v>
      </c>
      <c r="AQ530" s="8">
        <v>225</v>
      </c>
      <c r="AR530">
        <f t="shared" si="135"/>
        <v>0</v>
      </c>
      <c r="AS530">
        <f t="shared" si="136"/>
        <v>0</v>
      </c>
      <c r="AT530">
        <f t="shared" si="137"/>
        <v>0</v>
      </c>
      <c r="AU530">
        <f t="shared" si="138"/>
        <v>0</v>
      </c>
      <c r="AV530">
        <f t="shared" si="139"/>
        <v>0</v>
      </c>
      <c r="AW530">
        <f t="shared" si="140"/>
        <v>0</v>
      </c>
      <c r="AX530">
        <f t="shared" si="141"/>
        <v>0</v>
      </c>
      <c r="AY530" t="e">
        <f t="shared" si="142"/>
        <v>#N/A</v>
      </c>
      <c r="AZ530" t="e">
        <f t="shared" si="143"/>
        <v>#N/A</v>
      </c>
      <c r="BA530" t="e">
        <f t="shared" si="144"/>
        <v>#N/A</v>
      </c>
      <c r="BB530" t="e">
        <f t="shared" si="145"/>
        <v>#N/A</v>
      </c>
      <c r="BC530" t="e">
        <f t="shared" si="146"/>
        <v>#N/A</v>
      </c>
      <c r="BD530" t="e">
        <f t="shared" si="147"/>
        <v>#N/A</v>
      </c>
      <c r="BE530" t="e">
        <f t="shared" si="148"/>
        <v>#N/A</v>
      </c>
      <c r="BF530" t="e">
        <f t="shared" si="149"/>
        <v>#N/A</v>
      </c>
      <c r="BG530" t="e">
        <f t="shared" si="150"/>
        <v>#N/A</v>
      </c>
      <c r="BH530" t="e">
        <f t="shared" si="151"/>
        <v>#N/A</v>
      </c>
      <c r="BI530" t="e">
        <f t="shared" si="152"/>
        <v>#N/A</v>
      </c>
      <c r="BJ530" t="e">
        <f t="shared" si="153"/>
        <v>#N/A</v>
      </c>
    </row>
    <row r="531" spans="1:62">
      <c r="A531" s="8">
        <v>226</v>
      </c>
      <c r="B531">
        <v>4145200</v>
      </c>
      <c r="C531">
        <v>4144860</v>
      </c>
      <c r="D531">
        <v>4144620</v>
      </c>
      <c r="E531">
        <v>4144620</v>
      </c>
      <c r="F531">
        <v>4144800</v>
      </c>
      <c r="G531">
        <v>4144700</v>
      </c>
      <c r="H531">
        <v>4144130</v>
      </c>
      <c r="V531" s="8">
        <v>226</v>
      </c>
      <c r="W531">
        <f t="shared" si="116"/>
        <v>1550</v>
      </c>
      <c r="X531">
        <f t="shared" si="117"/>
        <v>1210</v>
      </c>
      <c r="Y531">
        <f t="shared" si="118"/>
        <v>970</v>
      </c>
      <c r="Z531">
        <f t="shared" si="119"/>
        <v>970</v>
      </c>
      <c r="AA531">
        <f t="shared" si="120"/>
        <v>1150</v>
      </c>
      <c r="AB531">
        <f t="shared" si="121"/>
        <v>1050</v>
      </c>
      <c r="AC531">
        <f t="shared" si="122"/>
        <v>480</v>
      </c>
      <c r="AD531" t="e">
        <f t="shared" si="123"/>
        <v>#N/A</v>
      </c>
      <c r="AE531" t="e">
        <f t="shared" si="124"/>
        <v>#N/A</v>
      </c>
      <c r="AF531" t="e">
        <f t="shared" si="125"/>
        <v>#N/A</v>
      </c>
      <c r="AG531" t="e">
        <f t="shared" si="126"/>
        <v>#N/A</v>
      </c>
      <c r="AH531" t="e">
        <f t="shared" si="127"/>
        <v>#N/A</v>
      </c>
      <c r="AI531" t="e">
        <f t="shared" si="128"/>
        <v>#N/A</v>
      </c>
      <c r="AJ531" t="e">
        <f t="shared" si="129"/>
        <v>#N/A</v>
      </c>
      <c r="AK531" t="e">
        <f t="shared" si="130"/>
        <v>#N/A</v>
      </c>
      <c r="AL531" t="e">
        <f t="shared" si="131"/>
        <v>#N/A</v>
      </c>
      <c r="AM531" t="e">
        <f t="shared" si="132"/>
        <v>#N/A</v>
      </c>
      <c r="AN531" t="e">
        <f t="shared" si="133"/>
        <v>#N/A</v>
      </c>
      <c r="AO531" t="e">
        <f t="shared" si="134"/>
        <v>#N/A</v>
      </c>
      <c r="AQ531" s="8">
        <v>226</v>
      </c>
      <c r="AR531">
        <f t="shared" si="135"/>
        <v>0</v>
      </c>
      <c r="AS531">
        <f t="shared" si="136"/>
        <v>0</v>
      </c>
      <c r="AT531">
        <f t="shared" si="137"/>
        <v>0</v>
      </c>
      <c r="AU531">
        <f t="shared" si="138"/>
        <v>0</v>
      </c>
      <c r="AV531">
        <f t="shared" si="139"/>
        <v>0</v>
      </c>
      <c r="AW531">
        <f t="shared" si="140"/>
        <v>0</v>
      </c>
      <c r="AX531">
        <f t="shared" si="141"/>
        <v>0</v>
      </c>
      <c r="AY531" t="e">
        <f t="shared" si="142"/>
        <v>#N/A</v>
      </c>
      <c r="AZ531" t="e">
        <f t="shared" si="143"/>
        <v>#N/A</v>
      </c>
      <c r="BA531" t="e">
        <f t="shared" si="144"/>
        <v>#N/A</v>
      </c>
      <c r="BB531" t="e">
        <f t="shared" si="145"/>
        <v>#N/A</v>
      </c>
      <c r="BC531" t="e">
        <f t="shared" si="146"/>
        <v>#N/A</v>
      </c>
      <c r="BD531" t="e">
        <f t="shared" si="147"/>
        <v>#N/A</v>
      </c>
      <c r="BE531" t="e">
        <f t="shared" si="148"/>
        <v>#N/A</v>
      </c>
      <c r="BF531" t="e">
        <f t="shared" si="149"/>
        <v>#N/A</v>
      </c>
      <c r="BG531" t="e">
        <f t="shared" si="150"/>
        <v>#N/A</v>
      </c>
      <c r="BH531" t="e">
        <f t="shared" si="151"/>
        <v>#N/A</v>
      </c>
      <c r="BI531" t="e">
        <f t="shared" si="152"/>
        <v>#N/A</v>
      </c>
      <c r="BJ531" t="e">
        <f t="shared" si="153"/>
        <v>#N/A</v>
      </c>
    </row>
    <row r="532" spans="1:62">
      <c r="A532" s="8">
        <v>227</v>
      </c>
      <c r="B532">
        <v>4145020</v>
      </c>
      <c r="C532">
        <v>4144880</v>
      </c>
      <c r="D532">
        <v>4144640</v>
      </c>
      <c r="E532">
        <v>4144610</v>
      </c>
      <c r="F532">
        <v>4144630</v>
      </c>
      <c r="G532">
        <v>4144630</v>
      </c>
      <c r="H532">
        <v>4144100</v>
      </c>
      <c r="V532" s="8">
        <v>227</v>
      </c>
      <c r="W532">
        <f t="shared" si="116"/>
        <v>1370</v>
      </c>
      <c r="X532">
        <f t="shared" si="117"/>
        <v>1230</v>
      </c>
      <c r="Y532">
        <f t="shared" si="118"/>
        <v>990</v>
      </c>
      <c r="Z532">
        <f t="shared" si="119"/>
        <v>960</v>
      </c>
      <c r="AA532">
        <f t="shared" si="120"/>
        <v>980</v>
      </c>
      <c r="AB532">
        <f t="shared" si="121"/>
        <v>980</v>
      </c>
      <c r="AC532">
        <f t="shared" si="122"/>
        <v>450</v>
      </c>
      <c r="AD532" t="e">
        <f t="shared" si="123"/>
        <v>#N/A</v>
      </c>
      <c r="AE532" t="e">
        <f t="shared" si="124"/>
        <v>#N/A</v>
      </c>
      <c r="AF532" t="e">
        <f t="shared" si="125"/>
        <v>#N/A</v>
      </c>
      <c r="AG532" t="e">
        <f t="shared" si="126"/>
        <v>#N/A</v>
      </c>
      <c r="AH532" t="e">
        <f t="shared" si="127"/>
        <v>#N/A</v>
      </c>
      <c r="AI532" t="e">
        <f t="shared" si="128"/>
        <v>#N/A</v>
      </c>
      <c r="AJ532" t="e">
        <f t="shared" si="129"/>
        <v>#N/A</v>
      </c>
      <c r="AK532" t="e">
        <f t="shared" si="130"/>
        <v>#N/A</v>
      </c>
      <c r="AL532" t="e">
        <f t="shared" si="131"/>
        <v>#N/A</v>
      </c>
      <c r="AM532" t="e">
        <f t="shared" si="132"/>
        <v>#N/A</v>
      </c>
      <c r="AN532" t="e">
        <f t="shared" si="133"/>
        <v>#N/A</v>
      </c>
      <c r="AO532" t="e">
        <f t="shared" si="134"/>
        <v>#N/A</v>
      </c>
      <c r="AQ532" s="8">
        <v>227</v>
      </c>
      <c r="AR532">
        <f t="shared" si="135"/>
        <v>0</v>
      </c>
      <c r="AS532">
        <f t="shared" si="136"/>
        <v>0</v>
      </c>
      <c r="AT532">
        <f t="shared" si="137"/>
        <v>0</v>
      </c>
      <c r="AU532">
        <f t="shared" si="138"/>
        <v>0</v>
      </c>
      <c r="AV532">
        <f t="shared" si="139"/>
        <v>0</v>
      </c>
      <c r="AW532">
        <f t="shared" si="140"/>
        <v>0</v>
      </c>
      <c r="AX532">
        <f t="shared" si="141"/>
        <v>0</v>
      </c>
      <c r="AY532" t="e">
        <f t="shared" si="142"/>
        <v>#N/A</v>
      </c>
      <c r="AZ532" t="e">
        <f t="shared" si="143"/>
        <v>#N/A</v>
      </c>
      <c r="BA532" t="e">
        <f t="shared" si="144"/>
        <v>#N/A</v>
      </c>
      <c r="BB532" t="e">
        <f t="shared" si="145"/>
        <v>#N/A</v>
      </c>
      <c r="BC532" t="e">
        <f t="shared" si="146"/>
        <v>#N/A</v>
      </c>
      <c r="BD532" t="e">
        <f t="shared" si="147"/>
        <v>#N/A</v>
      </c>
      <c r="BE532" t="e">
        <f t="shared" si="148"/>
        <v>#N/A</v>
      </c>
      <c r="BF532" t="e">
        <f t="shared" si="149"/>
        <v>#N/A</v>
      </c>
      <c r="BG532" t="e">
        <f t="shared" si="150"/>
        <v>#N/A</v>
      </c>
      <c r="BH532" t="e">
        <f t="shared" si="151"/>
        <v>#N/A</v>
      </c>
      <c r="BI532" t="e">
        <f t="shared" si="152"/>
        <v>#N/A</v>
      </c>
      <c r="BJ532" t="e">
        <f t="shared" si="153"/>
        <v>#N/A</v>
      </c>
    </row>
    <row r="533" spans="1:62">
      <c r="A533" s="8">
        <v>228</v>
      </c>
      <c r="B533">
        <v>4144970</v>
      </c>
      <c r="C533">
        <v>4144880</v>
      </c>
      <c r="D533">
        <v>4144670</v>
      </c>
      <c r="E533">
        <v>4144630</v>
      </c>
      <c r="F533">
        <v>4144520</v>
      </c>
      <c r="G533">
        <v>4144580</v>
      </c>
      <c r="H533">
        <v>4144130</v>
      </c>
      <c r="V533" s="8">
        <v>228</v>
      </c>
      <c r="W533">
        <f t="shared" si="116"/>
        <v>1320</v>
      </c>
      <c r="X533">
        <f t="shared" si="117"/>
        <v>1230</v>
      </c>
      <c r="Y533">
        <f t="shared" si="118"/>
        <v>1020</v>
      </c>
      <c r="Z533">
        <f t="shared" si="119"/>
        <v>980</v>
      </c>
      <c r="AA533">
        <f t="shared" si="120"/>
        <v>870</v>
      </c>
      <c r="AB533">
        <f t="shared" si="121"/>
        <v>930</v>
      </c>
      <c r="AC533">
        <f t="shared" si="122"/>
        <v>480</v>
      </c>
      <c r="AD533" t="e">
        <f t="shared" si="123"/>
        <v>#N/A</v>
      </c>
      <c r="AE533" t="e">
        <f t="shared" si="124"/>
        <v>#N/A</v>
      </c>
      <c r="AF533" t="e">
        <f t="shared" si="125"/>
        <v>#N/A</v>
      </c>
      <c r="AG533" t="e">
        <f t="shared" si="126"/>
        <v>#N/A</v>
      </c>
      <c r="AH533" t="e">
        <f t="shared" si="127"/>
        <v>#N/A</v>
      </c>
      <c r="AI533" t="e">
        <f t="shared" si="128"/>
        <v>#N/A</v>
      </c>
      <c r="AJ533" t="e">
        <f t="shared" si="129"/>
        <v>#N/A</v>
      </c>
      <c r="AK533" t="e">
        <f t="shared" si="130"/>
        <v>#N/A</v>
      </c>
      <c r="AL533" t="e">
        <f t="shared" si="131"/>
        <v>#N/A</v>
      </c>
      <c r="AM533" t="e">
        <f t="shared" si="132"/>
        <v>#N/A</v>
      </c>
      <c r="AN533" t="e">
        <f t="shared" si="133"/>
        <v>#N/A</v>
      </c>
      <c r="AO533" t="e">
        <f t="shared" si="134"/>
        <v>#N/A</v>
      </c>
      <c r="AQ533" s="8">
        <v>228</v>
      </c>
      <c r="AR533">
        <f t="shared" si="135"/>
        <v>0</v>
      </c>
      <c r="AS533">
        <f t="shared" si="136"/>
        <v>0</v>
      </c>
      <c r="AT533">
        <f t="shared" si="137"/>
        <v>0</v>
      </c>
      <c r="AU533">
        <f t="shared" si="138"/>
        <v>0</v>
      </c>
      <c r="AV533">
        <f t="shared" si="139"/>
        <v>0</v>
      </c>
      <c r="AW533">
        <f t="shared" si="140"/>
        <v>0</v>
      </c>
      <c r="AX533">
        <f t="shared" si="141"/>
        <v>0</v>
      </c>
      <c r="AY533" t="e">
        <f t="shared" si="142"/>
        <v>#N/A</v>
      </c>
      <c r="AZ533" t="e">
        <f t="shared" si="143"/>
        <v>#N/A</v>
      </c>
      <c r="BA533" t="e">
        <f t="shared" si="144"/>
        <v>#N/A</v>
      </c>
      <c r="BB533" t="e">
        <f t="shared" si="145"/>
        <v>#N/A</v>
      </c>
      <c r="BC533" t="e">
        <f t="shared" si="146"/>
        <v>#N/A</v>
      </c>
      <c r="BD533" t="e">
        <f t="shared" si="147"/>
        <v>#N/A</v>
      </c>
      <c r="BE533" t="e">
        <f t="shared" si="148"/>
        <v>#N/A</v>
      </c>
      <c r="BF533" t="e">
        <f t="shared" si="149"/>
        <v>#N/A</v>
      </c>
      <c r="BG533" t="e">
        <f t="shared" si="150"/>
        <v>#N/A</v>
      </c>
      <c r="BH533" t="e">
        <f t="shared" si="151"/>
        <v>#N/A</v>
      </c>
      <c r="BI533" t="e">
        <f t="shared" si="152"/>
        <v>#N/A</v>
      </c>
      <c r="BJ533" t="e">
        <f t="shared" si="153"/>
        <v>#N/A</v>
      </c>
    </row>
    <row r="534" spans="1:62">
      <c r="A534" s="8">
        <v>229</v>
      </c>
      <c r="B534">
        <v>4144920</v>
      </c>
      <c r="C534">
        <v>4144830</v>
      </c>
      <c r="D534">
        <v>4144690</v>
      </c>
      <c r="E534">
        <v>4144660</v>
      </c>
      <c r="F534">
        <v>4144300</v>
      </c>
      <c r="G534">
        <v>4144600</v>
      </c>
      <c r="H534">
        <v>4144170</v>
      </c>
      <c r="V534" s="8">
        <v>229</v>
      </c>
      <c r="W534">
        <f t="shared" si="116"/>
        <v>1270</v>
      </c>
      <c r="X534">
        <f t="shared" si="117"/>
        <v>1180</v>
      </c>
      <c r="Y534">
        <f t="shared" si="118"/>
        <v>1040</v>
      </c>
      <c r="Z534">
        <f t="shared" si="119"/>
        <v>1010</v>
      </c>
      <c r="AA534">
        <f t="shared" si="120"/>
        <v>650</v>
      </c>
      <c r="AB534">
        <f t="shared" si="121"/>
        <v>950</v>
      </c>
      <c r="AC534">
        <f t="shared" si="122"/>
        <v>520</v>
      </c>
      <c r="AD534" t="e">
        <f t="shared" si="123"/>
        <v>#N/A</v>
      </c>
      <c r="AE534" t="e">
        <f t="shared" si="124"/>
        <v>#N/A</v>
      </c>
      <c r="AF534" t="e">
        <f t="shared" si="125"/>
        <v>#N/A</v>
      </c>
      <c r="AG534" t="e">
        <f t="shared" si="126"/>
        <v>#N/A</v>
      </c>
      <c r="AH534" t="e">
        <f t="shared" si="127"/>
        <v>#N/A</v>
      </c>
      <c r="AI534" t="e">
        <f t="shared" si="128"/>
        <v>#N/A</v>
      </c>
      <c r="AJ534" t="e">
        <f t="shared" si="129"/>
        <v>#N/A</v>
      </c>
      <c r="AK534" t="e">
        <f t="shared" si="130"/>
        <v>#N/A</v>
      </c>
      <c r="AL534" t="e">
        <f t="shared" si="131"/>
        <v>#N/A</v>
      </c>
      <c r="AM534" t="e">
        <f t="shared" si="132"/>
        <v>#N/A</v>
      </c>
      <c r="AN534" t="e">
        <f t="shared" si="133"/>
        <v>#N/A</v>
      </c>
      <c r="AO534" t="e">
        <f t="shared" si="134"/>
        <v>#N/A</v>
      </c>
      <c r="AQ534" s="8">
        <v>229</v>
      </c>
      <c r="AR534">
        <f t="shared" si="135"/>
        <v>0</v>
      </c>
      <c r="AS534">
        <f t="shared" si="136"/>
        <v>0</v>
      </c>
      <c r="AT534">
        <f t="shared" si="137"/>
        <v>0</v>
      </c>
      <c r="AU534">
        <f t="shared" si="138"/>
        <v>0</v>
      </c>
      <c r="AV534">
        <f t="shared" si="139"/>
        <v>0</v>
      </c>
      <c r="AW534">
        <f t="shared" si="140"/>
        <v>0</v>
      </c>
      <c r="AX534">
        <f t="shared" si="141"/>
        <v>0</v>
      </c>
      <c r="AY534" t="e">
        <f t="shared" si="142"/>
        <v>#N/A</v>
      </c>
      <c r="AZ534" t="e">
        <f t="shared" si="143"/>
        <v>#N/A</v>
      </c>
      <c r="BA534" t="e">
        <f t="shared" si="144"/>
        <v>#N/A</v>
      </c>
      <c r="BB534" t="e">
        <f t="shared" si="145"/>
        <v>#N/A</v>
      </c>
      <c r="BC534" t="e">
        <f t="shared" si="146"/>
        <v>#N/A</v>
      </c>
      <c r="BD534" t="e">
        <f t="shared" si="147"/>
        <v>#N/A</v>
      </c>
      <c r="BE534" t="e">
        <f t="shared" si="148"/>
        <v>#N/A</v>
      </c>
      <c r="BF534" t="e">
        <f t="shared" si="149"/>
        <v>#N/A</v>
      </c>
      <c r="BG534" t="e">
        <f t="shared" si="150"/>
        <v>#N/A</v>
      </c>
      <c r="BH534" t="e">
        <f t="shared" si="151"/>
        <v>#N/A</v>
      </c>
      <c r="BI534" t="e">
        <f t="shared" si="152"/>
        <v>#N/A</v>
      </c>
      <c r="BJ534" t="e">
        <f t="shared" si="153"/>
        <v>#N/A</v>
      </c>
    </row>
    <row r="535" spans="1:62">
      <c r="A535" s="8">
        <v>230</v>
      </c>
      <c r="B535">
        <v>4144940</v>
      </c>
      <c r="C535">
        <v>4144850</v>
      </c>
      <c r="D535">
        <v>4144710</v>
      </c>
      <c r="E535">
        <v>4144660</v>
      </c>
      <c r="F535">
        <v>4144160</v>
      </c>
      <c r="G535">
        <v>4144530</v>
      </c>
      <c r="H535">
        <v>4144200</v>
      </c>
      <c r="V535" s="8">
        <v>230</v>
      </c>
      <c r="W535">
        <f t="shared" si="116"/>
        <v>1290</v>
      </c>
      <c r="X535">
        <f t="shared" si="117"/>
        <v>1200</v>
      </c>
      <c r="Y535">
        <f t="shared" si="118"/>
        <v>1060</v>
      </c>
      <c r="Z535">
        <f t="shared" si="119"/>
        <v>1010</v>
      </c>
      <c r="AA535">
        <f t="shared" si="120"/>
        <v>510</v>
      </c>
      <c r="AB535">
        <f t="shared" si="121"/>
        <v>880</v>
      </c>
      <c r="AC535">
        <f t="shared" si="122"/>
        <v>550</v>
      </c>
      <c r="AD535" t="e">
        <f t="shared" si="123"/>
        <v>#N/A</v>
      </c>
      <c r="AE535" t="e">
        <f t="shared" si="124"/>
        <v>#N/A</v>
      </c>
      <c r="AF535" t="e">
        <f t="shared" si="125"/>
        <v>#N/A</v>
      </c>
      <c r="AG535" t="e">
        <f t="shared" si="126"/>
        <v>#N/A</v>
      </c>
      <c r="AH535" t="e">
        <f t="shared" si="127"/>
        <v>#N/A</v>
      </c>
      <c r="AI535" t="e">
        <f t="shared" si="128"/>
        <v>#N/A</v>
      </c>
      <c r="AJ535" t="e">
        <f t="shared" si="129"/>
        <v>#N/A</v>
      </c>
      <c r="AK535" t="e">
        <f t="shared" si="130"/>
        <v>#N/A</v>
      </c>
      <c r="AL535" t="e">
        <f t="shared" si="131"/>
        <v>#N/A</v>
      </c>
      <c r="AM535" t="e">
        <f t="shared" si="132"/>
        <v>#N/A</v>
      </c>
      <c r="AN535" t="e">
        <f t="shared" si="133"/>
        <v>#N/A</v>
      </c>
      <c r="AO535" t="e">
        <f t="shared" si="134"/>
        <v>#N/A</v>
      </c>
      <c r="AQ535" s="8">
        <v>230</v>
      </c>
      <c r="AR535">
        <f t="shared" si="135"/>
        <v>0</v>
      </c>
      <c r="AS535">
        <f t="shared" si="136"/>
        <v>0</v>
      </c>
      <c r="AT535">
        <f t="shared" si="137"/>
        <v>0</v>
      </c>
      <c r="AU535">
        <f t="shared" si="138"/>
        <v>0</v>
      </c>
      <c r="AV535">
        <f t="shared" si="139"/>
        <v>0</v>
      </c>
      <c r="AW535">
        <f t="shared" si="140"/>
        <v>0</v>
      </c>
      <c r="AX535">
        <f t="shared" si="141"/>
        <v>0</v>
      </c>
      <c r="AY535" t="e">
        <f t="shared" si="142"/>
        <v>#N/A</v>
      </c>
      <c r="AZ535" t="e">
        <f t="shared" si="143"/>
        <v>#N/A</v>
      </c>
      <c r="BA535" t="e">
        <f t="shared" si="144"/>
        <v>#N/A</v>
      </c>
      <c r="BB535" t="e">
        <f t="shared" si="145"/>
        <v>#N/A</v>
      </c>
      <c r="BC535" t="e">
        <f t="shared" si="146"/>
        <v>#N/A</v>
      </c>
      <c r="BD535" t="e">
        <f t="shared" si="147"/>
        <v>#N/A</v>
      </c>
      <c r="BE535" t="e">
        <f t="shared" si="148"/>
        <v>#N/A</v>
      </c>
      <c r="BF535" t="e">
        <f t="shared" si="149"/>
        <v>#N/A</v>
      </c>
      <c r="BG535" t="e">
        <f t="shared" si="150"/>
        <v>#N/A</v>
      </c>
      <c r="BH535" t="e">
        <f t="shared" si="151"/>
        <v>#N/A</v>
      </c>
      <c r="BI535" t="e">
        <f t="shared" si="152"/>
        <v>#N/A</v>
      </c>
      <c r="BJ535" t="e">
        <f t="shared" si="153"/>
        <v>#N/A</v>
      </c>
    </row>
    <row r="536" spans="1:62">
      <c r="A536" s="8">
        <v>231</v>
      </c>
      <c r="B536">
        <v>4144830</v>
      </c>
      <c r="C536">
        <v>4144880</v>
      </c>
      <c r="D536">
        <v>4144730</v>
      </c>
      <c r="E536">
        <v>4144680</v>
      </c>
      <c r="F536">
        <v>4144080</v>
      </c>
      <c r="G536">
        <v>4144560</v>
      </c>
      <c r="H536">
        <v>4144200</v>
      </c>
      <c r="V536" s="8">
        <v>231</v>
      </c>
      <c r="W536">
        <f t="shared" si="116"/>
        <v>1180</v>
      </c>
      <c r="X536">
        <f t="shared" si="117"/>
        <v>1230</v>
      </c>
      <c r="Y536">
        <f t="shared" si="118"/>
        <v>1080</v>
      </c>
      <c r="Z536">
        <f t="shared" si="119"/>
        <v>1030</v>
      </c>
      <c r="AA536">
        <f t="shared" si="120"/>
        <v>430</v>
      </c>
      <c r="AB536">
        <f t="shared" si="121"/>
        <v>910</v>
      </c>
      <c r="AC536">
        <f t="shared" si="122"/>
        <v>550</v>
      </c>
      <c r="AD536" t="e">
        <f t="shared" si="123"/>
        <v>#N/A</v>
      </c>
      <c r="AE536" t="e">
        <f t="shared" si="124"/>
        <v>#N/A</v>
      </c>
      <c r="AF536" t="e">
        <f t="shared" si="125"/>
        <v>#N/A</v>
      </c>
      <c r="AG536" t="e">
        <f t="shared" si="126"/>
        <v>#N/A</v>
      </c>
      <c r="AH536" t="e">
        <f t="shared" si="127"/>
        <v>#N/A</v>
      </c>
      <c r="AI536" t="e">
        <f t="shared" si="128"/>
        <v>#N/A</v>
      </c>
      <c r="AJ536" t="e">
        <f t="shared" si="129"/>
        <v>#N/A</v>
      </c>
      <c r="AK536" t="e">
        <f t="shared" si="130"/>
        <v>#N/A</v>
      </c>
      <c r="AL536" t="e">
        <f t="shared" si="131"/>
        <v>#N/A</v>
      </c>
      <c r="AM536" t="e">
        <f t="shared" si="132"/>
        <v>#N/A</v>
      </c>
      <c r="AN536" t="e">
        <f t="shared" si="133"/>
        <v>#N/A</v>
      </c>
      <c r="AO536" t="e">
        <f t="shared" si="134"/>
        <v>#N/A</v>
      </c>
      <c r="AQ536" s="8">
        <v>231</v>
      </c>
      <c r="AR536">
        <f t="shared" si="135"/>
        <v>0</v>
      </c>
      <c r="AS536">
        <f t="shared" si="136"/>
        <v>0</v>
      </c>
      <c r="AT536">
        <f t="shared" si="137"/>
        <v>0</v>
      </c>
      <c r="AU536">
        <f t="shared" si="138"/>
        <v>0</v>
      </c>
      <c r="AV536">
        <f t="shared" si="139"/>
        <v>0</v>
      </c>
      <c r="AW536">
        <f t="shared" si="140"/>
        <v>0</v>
      </c>
      <c r="AX536">
        <f t="shared" si="141"/>
        <v>0</v>
      </c>
      <c r="AY536" t="e">
        <f t="shared" si="142"/>
        <v>#N/A</v>
      </c>
      <c r="AZ536" t="e">
        <f t="shared" si="143"/>
        <v>#N/A</v>
      </c>
      <c r="BA536" t="e">
        <f t="shared" si="144"/>
        <v>#N/A</v>
      </c>
      <c r="BB536" t="e">
        <f t="shared" si="145"/>
        <v>#N/A</v>
      </c>
      <c r="BC536" t="e">
        <f t="shared" si="146"/>
        <v>#N/A</v>
      </c>
      <c r="BD536" t="e">
        <f t="shared" si="147"/>
        <v>#N/A</v>
      </c>
      <c r="BE536" t="e">
        <f t="shared" si="148"/>
        <v>#N/A</v>
      </c>
      <c r="BF536" t="e">
        <f t="shared" si="149"/>
        <v>#N/A</v>
      </c>
      <c r="BG536" t="e">
        <f t="shared" si="150"/>
        <v>#N/A</v>
      </c>
      <c r="BH536" t="e">
        <f t="shared" si="151"/>
        <v>#N/A</v>
      </c>
      <c r="BI536" t="e">
        <f t="shared" si="152"/>
        <v>#N/A</v>
      </c>
      <c r="BJ536" t="e">
        <f t="shared" si="153"/>
        <v>#N/A</v>
      </c>
    </row>
    <row r="537" spans="1:62">
      <c r="A537" s="8">
        <v>232</v>
      </c>
      <c r="B537">
        <v>4144850</v>
      </c>
      <c r="C537">
        <v>4144850</v>
      </c>
      <c r="D537">
        <v>4144760</v>
      </c>
      <c r="E537">
        <v>4144660</v>
      </c>
      <c r="F537">
        <v>4144100</v>
      </c>
      <c r="G537">
        <v>4144600</v>
      </c>
      <c r="H537">
        <v>4144230</v>
      </c>
      <c r="V537" s="8">
        <v>232</v>
      </c>
      <c r="W537">
        <f t="shared" si="116"/>
        <v>1200</v>
      </c>
      <c r="X537">
        <f t="shared" si="117"/>
        <v>1200</v>
      </c>
      <c r="Y537">
        <f t="shared" si="118"/>
        <v>1110</v>
      </c>
      <c r="Z537">
        <f t="shared" si="119"/>
        <v>1010</v>
      </c>
      <c r="AA537">
        <f t="shared" si="120"/>
        <v>450</v>
      </c>
      <c r="AB537">
        <f t="shared" si="121"/>
        <v>950</v>
      </c>
      <c r="AC537">
        <f t="shared" si="122"/>
        <v>580</v>
      </c>
      <c r="AD537" t="e">
        <f t="shared" si="123"/>
        <v>#N/A</v>
      </c>
      <c r="AE537" t="e">
        <f t="shared" si="124"/>
        <v>#N/A</v>
      </c>
      <c r="AF537" t="e">
        <f t="shared" si="125"/>
        <v>#N/A</v>
      </c>
      <c r="AG537" t="e">
        <f t="shared" si="126"/>
        <v>#N/A</v>
      </c>
      <c r="AH537" t="e">
        <f t="shared" si="127"/>
        <v>#N/A</v>
      </c>
      <c r="AI537" t="e">
        <f t="shared" si="128"/>
        <v>#N/A</v>
      </c>
      <c r="AJ537" t="e">
        <f t="shared" si="129"/>
        <v>#N/A</v>
      </c>
      <c r="AK537" t="e">
        <f t="shared" si="130"/>
        <v>#N/A</v>
      </c>
      <c r="AL537" t="e">
        <f t="shared" si="131"/>
        <v>#N/A</v>
      </c>
      <c r="AM537" t="e">
        <f t="shared" si="132"/>
        <v>#N/A</v>
      </c>
      <c r="AN537" t="e">
        <f t="shared" si="133"/>
        <v>#N/A</v>
      </c>
      <c r="AO537" t="e">
        <f t="shared" si="134"/>
        <v>#N/A</v>
      </c>
      <c r="AQ537" s="8">
        <v>232</v>
      </c>
      <c r="AR537">
        <f t="shared" si="135"/>
        <v>0</v>
      </c>
      <c r="AS537">
        <f t="shared" si="136"/>
        <v>0</v>
      </c>
      <c r="AT537">
        <f t="shared" si="137"/>
        <v>0</v>
      </c>
      <c r="AU537">
        <f t="shared" si="138"/>
        <v>0</v>
      </c>
      <c r="AV537">
        <f t="shared" si="139"/>
        <v>0</v>
      </c>
      <c r="AW537">
        <f t="shared" si="140"/>
        <v>0</v>
      </c>
      <c r="AX537">
        <f t="shared" si="141"/>
        <v>0</v>
      </c>
      <c r="AY537" t="e">
        <f t="shared" si="142"/>
        <v>#N/A</v>
      </c>
      <c r="AZ537" t="e">
        <f t="shared" si="143"/>
        <v>#N/A</v>
      </c>
      <c r="BA537" t="e">
        <f t="shared" si="144"/>
        <v>#N/A</v>
      </c>
      <c r="BB537" t="e">
        <f t="shared" si="145"/>
        <v>#N/A</v>
      </c>
      <c r="BC537" t="e">
        <f t="shared" si="146"/>
        <v>#N/A</v>
      </c>
      <c r="BD537" t="e">
        <f t="shared" si="147"/>
        <v>#N/A</v>
      </c>
      <c r="BE537" t="e">
        <f t="shared" si="148"/>
        <v>#N/A</v>
      </c>
      <c r="BF537" t="e">
        <f t="shared" si="149"/>
        <v>#N/A</v>
      </c>
      <c r="BG537" t="e">
        <f t="shared" si="150"/>
        <v>#N/A</v>
      </c>
      <c r="BH537" t="e">
        <f t="shared" si="151"/>
        <v>#N/A</v>
      </c>
      <c r="BI537" t="e">
        <f t="shared" si="152"/>
        <v>#N/A</v>
      </c>
      <c r="BJ537" t="e">
        <f t="shared" si="153"/>
        <v>#N/A</v>
      </c>
    </row>
    <row r="538" spans="1:62">
      <c r="A538" s="8">
        <v>233</v>
      </c>
      <c r="B538">
        <v>4144840</v>
      </c>
      <c r="C538">
        <v>4144870</v>
      </c>
      <c r="D538">
        <v>4144780</v>
      </c>
      <c r="E538">
        <v>4144680</v>
      </c>
      <c r="F538">
        <v>4144160</v>
      </c>
      <c r="G538">
        <v>4144630</v>
      </c>
      <c r="H538">
        <v>4144260</v>
      </c>
      <c r="V538" s="8">
        <v>233</v>
      </c>
      <c r="W538">
        <f t="shared" si="116"/>
        <v>1190</v>
      </c>
      <c r="X538">
        <f t="shared" si="117"/>
        <v>1220</v>
      </c>
      <c r="Y538">
        <f t="shared" si="118"/>
        <v>1130</v>
      </c>
      <c r="Z538">
        <f t="shared" si="119"/>
        <v>1030</v>
      </c>
      <c r="AA538">
        <f t="shared" si="120"/>
        <v>510</v>
      </c>
      <c r="AB538">
        <f t="shared" si="121"/>
        <v>980</v>
      </c>
      <c r="AC538">
        <f t="shared" si="122"/>
        <v>610</v>
      </c>
      <c r="AD538" t="e">
        <f t="shared" si="123"/>
        <v>#N/A</v>
      </c>
      <c r="AE538" t="e">
        <f t="shared" si="124"/>
        <v>#N/A</v>
      </c>
      <c r="AF538" t="e">
        <f t="shared" si="125"/>
        <v>#N/A</v>
      </c>
      <c r="AG538" t="e">
        <f t="shared" si="126"/>
        <v>#N/A</v>
      </c>
      <c r="AH538" t="e">
        <f t="shared" si="127"/>
        <v>#N/A</v>
      </c>
      <c r="AI538" t="e">
        <f t="shared" si="128"/>
        <v>#N/A</v>
      </c>
      <c r="AJ538" t="e">
        <f t="shared" si="129"/>
        <v>#N/A</v>
      </c>
      <c r="AK538" t="e">
        <f t="shared" si="130"/>
        <v>#N/A</v>
      </c>
      <c r="AL538" t="e">
        <f t="shared" si="131"/>
        <v>#N/A</v>
      </c>
      <c r="AM538" t="e">
        <f t="shared" si="132"/>
        <v>#N/A</v>
      </c>
      <c r="AN538" t="e">
        <f t="shared" si="133"/>
        <v>#N/A</v>
      </c>
      <c r="AO538" t="e">
        <f t="shared" si="134"/>
        <v>#N/A</v>
      </c>
      <c r="AQ538" s="8">
        <v>233</v>
      </c>
      <c r="AR538">
        <f t="shared" si="135"/>
        <v>0</v>
      </c>
      <c r="AS538">
        <f t="shared" si="136"/>
        <v>0</v>
      </c>
      <c r="AT538">
        <f t="shared" si="137"/>
        <v>0</v>
      </c>
      <c r="AU538">
        <f t="shared" si="138"/>
        <v>0</v>
      </c>
      <c r="AV538">
        <f t="shared" si="139"/>
        <v>0</v>
      </c>
      <c r="AW538">
        <f t="shared" si="140"/>
        <v>0</v>
      </c>
      <c r="AX538">
        <f t="shared" si="141"/>
        <v>0</v>
      </c>
      <c r="AY538" t="e">
        <f t="shared" si="142"/>
        <v>#N/A</v>
      </c>
      <c r="AZ538" t="e">
        <f t="shared" si="143"/>
        <v>#N/A</v>
      </c>
      <c r="BA538" t="e">
        <f t="shared" si="144"/>
        <v>#N/A</v>
      </c>
      <c r="BB538" t="e">
        <f t="shared" si="145"/>
        <v>#N/A</v>
      </c>
      <c r="BC538" t="e">
        <f t="shared" si="146"/>
        <v>#N/A</v>
      </c>
      <c r="BD538" t="e">
        <f t="shared" si="147"/>
        <v>#N/A</v>
      </c>
      <c r="BE538" t="e">
        <f t="shared" si="148"/>
        <v>#N/A</v>
      </c>
      <c r="BF538" t="e">
        <f t="shared" si="149"/>
        <v>#N/A</v>
      </c>
      <c r="BG538" t="e">
        <f t="shared" si="150"/>
        <v>#N/A</v>
      </c>
      <c r="BH538" t="e">
        <f t="shared" si="151"/>
        <v>#N/A</v>
      </c>
      <c r="BI538" t="e">
        <f t="shared" si="152"/>
        <v>#N/A</v>
      </c>
      <c r="BJ538" t="e">
        <f t="shared" si="153"/>
        <v>#N/A</v>
      </c>
    </row>
    <row r="539" spans="1:62">
      <c r="A539" s="8">
        <v>234</v>
      </c>
      <c r="B539">
        <v>4144850</v>
      </c>
      <c r="C539">
        <v>4144900</v>
      </c>
      <c r="D539">
        <v>4144800</v>
      </c>
      <c r="E539">
        <v>4144700</v>
      </c>
      <c r="F539">
        <v>4144210</v>
      </c>
      <c r="G539">
        <v>4144680</v>
      </c>
      <c r="H539">
        <v>4144290</v>
      </c>
      <c r="V539" s="8">
        <v>234</v>
      </c>
      <c r="W539">
        <f t="shared" si="116"/>
        <v>1200</v>
      </c>
      <c r="X539">
        <f t="shared" si="117"/>
        <v>1250</v>
      </c>
      <c r="Y539">
        <f t="shared" si="118"/>
        <v>1150</v>
      </c>
      <c r="Z539">
        <f t="shared" si="119"/>
        <v>1050</v>
      </c>
      <c r="AA539">
        <f t="shared" si="120"/>
        <v>560</v>
      </c>
      <c r="AB539">
        <f t="shared" si="121"/>
        <v>1030</v>
      </c>
      <c r="AC539">
        <f t="shared" si="122"/>
        <v>640</v>
      </c>
      <c r="AD539" t="e">
        <f t="shared" si="123"/>
        <v>#N/A</v>
      </c>
      <c r="AE539" t="e">
        <f t="shared" si="124"/>
        <v>#N/A</v>
      </c>
      <c r="AF539" t="e">
        <f t="shared" si="125"/>
        <v>#N/A</v>
      </c>
      <c r="AG539" t="e">
        <f t="shared" si="126"/>
        <v>#N/A</v>
      </c>
      <c r="AH539" t="e">
        <f t="shared" si="127"/>
        <v>#N/A</v>
      </c>
      <c r="AI539" t="e">
        <f t="shared" si="128"/>
        <v>#N/A</v>
      </c>
      <c r="AJ539" t="e">
        <f t="shared" si="129"/>
        <v>#N/A</v>
      </c>
      <c r="AK539" t="e">
        <f t="shared" si="130"/>
        <v>#N/A</v>
      </c>
      <c r="AL539" t="e">
        <f t="shared" si="131"/>
        <v>#N/A</v>
      </c>
      <c r="AM539" t="e">
        <f t="shared" si="132"/>
        <v>#N/A</v>
      </c>
      <c r="AN539" t="e">
        <f t="shared" si="133"/>
        <v>#N/A</v>
      </c>
      <c r="AO539" t="e">
        <f t="shared" si="134"/>
        <v>#N/A</v>
      </c>
      <c r="AQ539" s="8">
        <v>234</v>
      </c>
      <c r="AR539">
        <f t="shared" si="135"/>
        <v>0</v>
      </c>
      <c r="AS539">
        <f t="shared" si="136"/>
        <v>0</v>
      </c>
      <c r="AT539">
        <f t="shared" si="137"/>
        <v>0</v>
      </c>
      <c r="AU539">
        <f t="shared" si="138"/>
        <v>0</v>
      </c>
      <c r="AV539">
        <f t="shared" si="139"/>
        <v>0</v>
      </c>
      <c r="AW539">
        <f t="shared" si="140"/>
        <v>0</v>
      </c>
      <c r="AX539">
        <f t="shared" si="141"/>
        <v>0</v>
      </c>
      <c r="AY539" t="e">
        <f t="shared" si="142"/>
        <v>#N/A</v>
      </c>
      <c r="AZ539" t="e">
        <f t="shared" si="143"/>
        <v>#N/A</v>
      </c>
      <c r="BA539" t="e">
        <f t="shared" si="144"/>
        <v>#N/A</v>
      </c>
      <c r="BB539" t="e">
        <f t="shared" si="145"/>
        <v>#N/A</v>
      </c>
      <c r="BC539" t="e">
        <f t="shared" si="146"/>
        <v>#N/A</v>
      </c>
      <c r="BD539" t="e">
        <f t="shared" si="147"/>
        <v>#N/A</v>
      </c>
      <c r="BE539" t="e">
        <f t="shared" si="148"/>
        <v>#N/A</v>
      </c>
      <c r="BF539" t="e">
        <f t="shared" si="149"/>
        <v>#N/A</v>
      </c>
      <c r="BG539" t="e">
        <f t="shared" si="150"/>
        <v>#N/A</v>
      </c>
      <c r="BH539" t="e">
        <f t="shared" si="151"/>
        <v>#N/A</v>
      </c>
      <c r="BI539" t="e">
        <f t="shared" si="152"/>
        <v>#N/A</v>
      </c>
      <c r="BJ539" t="e">
        <f t="shared" si="153"/>
        <v>#N/A</v>
      </c>
    </row>
    <row r="540" spans="1:62">
      <c r="A540" s="8">
        <v>235</v>
      </c>
      <c r="B540">
        <v>4144870</v>
      </c>
      <c r="C540">
        <v>4144900</v>
      </c>
      <c r="D540">
        <v>4144830</v>
      </c>
      <c r="E540">
        <v>4144730</v>
      </c>
      <c r="F540">
        <v>4144300</v>
      </c>
      <c r="G540">
        <v>4144720</v>
      </c>
      <c r="H540">
        <v>4144360</v>
      </c>
      <c r="V540" s="8">
        <v>235</v>
      </c>
      <c r="W540">
        <f t="shared" si="116"/>
        <v>1220</v>
      </c>
      <c r="X540">
        <f t="shared" si="117"/>
        <v>1250</v>
      </c>
      <c r="Y540">
        <f t="shared" si="118"/>
        <v>1180</v>
      </c>
      <c r="Z540">
        <f t="shared" si="119"/>
        <v>1080</v>
      </c>
      <c r="AA540">
        <f t="shared" si="120"/>
        <v>650</v>
      </c>
      <c r="AB540">
        <f t="shared" si="121"/>
        <v>1070</v>
      </c>
      <c r="AC540">
        <f t="shared" si="122"/>
        <v>710</v>
      </c>
      <c r="AD540" t="e">
        <f t="shared" si="123"/>
        <v>#N/A</v>
      </c>
      <c r="AE540" t="e">
        <f t="shared" si="124"/>
        <v>#N/A</v>
      </c>
      <c r="AF540" t="e">
        <f t="shared" si="125"/>
        <v>#N/A</v>
      </c>
      <c r="AG540" t="e">
        <f t="shared" si="126"/>
        <v>#N/A</v>
      </c>
      <c r="AH540" t="e">
        <f t="shared" si="127"/>
        <v>#N/A</v>
      </c>
      <c r="AI540" t="e">
        <f t="shared" si="128"/>
        <v>#N/A</v>
      </c>
      <c r="AJ540" t="e">
        <f t="shared" si="129"/>
        <v>#N/A</v>
      </c>
      <c r="AK540" t="e">
        <f t="shared" si="130"/>
        <v>#N/A</v>
      </c>
      <c r="AL540" t="e">
        <f t="shared" si="131"/>
        <v>#N/A</v>
      </c>
      <c r="AM540" t="e">
        <f t="shared" si="132"/>
        <v>#N/A</v>
      </c>
      <c r="AN540" t="e">
        <f t="shared" si="133"/>
        <v>#N/A</v>
      </c>
      <c r="AO540" t="e">
        <f t="shared" si="134"/>
        <v>#N/A</v>
      </c>
      <c r="AQ540" s="8">
        <v>235</v>
      </c>
      <c r="AR540">
        <f t="shared" si="135"/>
        <v>0</v>
      </c>
      <c r="AS540">
        <f t="shared" si="136"/>
        <v>0</v>
      </c>
      <c r="AT540">
        <f t="shared" si="137"/>
        <v>0</v>
      </c>
      <c r="AU540">
        <f t="shared" si="138"/>
        <v>0</v>
      </c>
      <c r="AV540">
        <f t="shared" si="139"/>
        <v>0</v>
      </c>
      <c r="AW540">
        <f t="shared" si="140"/>
        <v>0</v>
      </c>
      <c r="AX540">
        <f t="shared" si="141"/>
        <v>0</v>
      </c>
      <c r="AY540" t="e">
        <f t="shared" si="142"/>
        <v>#N/A</v>
      </c>
      <c r="AZ540" t="e">
        <f t="shared" si="143"/>
        <v>#N/A</v>
      </c>
      <c r="BA540" t="e">
        <f t="shared" si="144"/>
        <v>#N/A</v>
      </c>
      <c r="BB540" t="e">
        <f t="shared" si="145"/>
        <v>#N/A</v>
      </c>
      <c r="BC540" t="e">
        <f t="shared" si="146"/>
        <v>#N/A</v>
      </c>
      <c r="BD540" t="e">
        <f t="shared" si="147"/>
        <v>#N/A</v>
      </c>
      <c r="BE540" t="e">
        <f t="shared" si="148"/>
        <v>#N/A</v>
      </c>
      <c r="BF540" t="e">
        <f t="shared" si="149"/>
        <v>#N/A</v>
      </c>
      <c r="BG540" t="e">
        <f t="shared" si="150"/>
        <v>#N/A</v>
      </c>
      <c r="BH540" t="e">
        <f t="shared" si="151"/>
        <v>#N/A</v>
      </c>
      <c r="BI540" t="e">
        <f t="shared" si="152"/>
        <v>#N/A</v>
      </c>
      <c r="BJ540" t="e">
        <f t="shared" si="153"/>
        <v>#N/A</v>
      </c>
    </row>
    <row r="541" spans="1:62">
      <c r="A541" s="8">
        <v>236</v>
      </c>
      <c r="B541">
        <v>4144890</v>
      </c>
      <c r="C541">
        <v>4144900</v>
      </c>
      <c r="D541">
        <v>4144850</v>
      </c>
      <c r="E541">
        <v>4144730</v>
      </c>
      <c r="F541">
        <v>4144380</v>
      </c>
      <c r="G541">
        <v>4144650</v>
      </c>
      <c r="H541">
        <v>4144400</v>
      </c>
      <c r="V541" s="8">
        <v>236</v>
      </c>
      <c r="W541">
        <f t="shared" si="116"/>
        <v>1240</v>
      </c>
      <c r="X541">
        <f t="shared" si="117"/>
        <v>1250</v>
      </c>
      <c r="Y541">
        <f t="shared" si="118"/>
        <v>1200</v>
      </c>
      <c r="Z541">
        <f t="shared" si="119"/>
        <v>1080</v>
      </c>
      <c r="AA541">
        <f t="shared" si="120"/>
        <v>730</v>
      </c>
      <c r="AB541">
        <f t="shared" si="121"/>
        <v>1000</v>
      </c>
      <c r="AC541">
        <f t="shared" si="122"/>
        <v>750</v>
      </c>
      <c r="AD541" t="e">
        <f t="shared" si="123"/>
        <v>#N/A</v>
      </c>
      <c r="AE541" t="e">
        <f t="shared" si="124"/>
        <v>#N/A</v>
      </c>
      <c r="AF541" t="e">
        <f t="shared" si="125"/>
        <v>#N/A</v>
      </c>
      <c r="AG541" t="e">
        <f t="shared" si="126"/>
        <v>#N/A</v>
      </c>
      <c r="AH541" t="e">
        <f t="shared" si="127"/>
        <v>#N/A</v>
      </c>
      <c r="AI541" t="e">
        <f t="shared" si="128"/>
        <v>#N/A</v>
      </c>
      <c r="AJ541" t="e">
        <f t="shared" si="129"/>
        <v>#N/A</v>
      </c>
      <c r="AK541" t="e">
        <f t="shared" si="130"/>
        <v>#N/A</v>
      </c>
      <c r="AL541" t="e">
        <f t="shared" si="131"/>
        <v>#N/A</v>
      </c>
      <c r="AM541" t="e">
        <f t="shared" si="132"/>
        <v>#N/A</v>
      </c>
      <c r="AN541" t="e">
        <f t="shared" si="133"/>
        <v>#N/A</v>
      </c>
      <c r="AO541" t="e">
        <f t="shared" si="134"/>
        <v>#N/A</v>
      </c>
      <c r="AQ541" s="8">
        <v>236</v>
      </c>
      <c r="AR541">
        <f t="shared" si="135"/>
        <v>0</v>
      </c>
      <c r="AS541">
        <f t="shared" si="136"/>
        <v>0</v>
      </c>
      <c r="AT541">
        <f t="shared" si="137"/>
        <v>0</v>
      </c>
      <c r="AU541">
        <f t="shared" si="138"/>
        <v>0</v>
      </c>
      <c r="AV541">
        <f t="shared" si="139"/>
        <v>0</v>
      </c>
      <c r="AW541">
        <f t="shared" si="140"/>
        <v>0</v>
      </c>
      <c r="AX541">
        <f t="shared" si="141"/>
        <v>0</v>
      </c>
      <c r="AY541" t="e">
        <f t="shared" si="142"/>
        <v>#N/A</v>
      </c>
      <c r="AZ541" t="e">
        <f t="shared" si="143"/>
        <v>#N/A</v>
      </c>
      <c r="BA541" t="e">
        <f t="shared" si="144"/>
        <v>#N/A</v>
      </c>
      <c r="BB541" t="e">
        <f t="shared" si="145"/>
        <v>#N/A</v>
      </c>
      <c r="BC541" t="e">
        <f t="shared" si="146"/>
        <v>#N/A</v>
      </c>
      <c r="BD541" t="e">
        <f t="shared" si="147"/>
        <v>#N/A</v>
      </c>
      <c r="BE541" t="e">
        <f t="shared" si="148"/>
        <v>#N/A</v>
      </c>
      <c r="BF541" t="e">
        <f t="shared" si="149"/>
        <v>#N/A</v>
      </c>
      <c r="BG541" t="e">
        <f t="shared" si="150"/>
        <v>#N/A</v>
      </c>
      <c r="BH541" t="e">
        <f t="shared" si="151"/>
        <v>#N/A</v>
      </c>
      <c r="BI541" t="e">
        <f t="shared" si="152"/>
        <v>#N/A</v>
      </c>
      <c r="BJ541" t="e">
        <f t="shared" si="153"/>
        <v>#N/A</v>
      </c>
    </row>
    <row r="542" spans="1:62">
      <c r="A542" s="8">
        <v>237</v>
      </c>
      <c r="B542">
        <v>4144910</v>
      </c>
      <c r="C542">
        <v>4144840</v>
      </c>
      <c r="D542">
        <v>4144870</v>
      </c>
      <c r="E542">
        <v>4144760</v>
      </c>
      <c r="F542">
        <v>4144460</v>
      </c>
      <c r="G542">
        <v>4144680</v>
      </c>
      <c r="H542">
        <v>4144460</v>
      </c>
      <c r="V542" s="8">
        <v>237</v>
      </c>
      <c r="W542">
        <f t="shared" si="116"/>
        <v>1260</v>
      </c>
      <c r="X542">
        <f t="shared" si="117"/>
        <v>1190</v>
      </c>
      <c r="Y542">
        <f t="shared" si="118"/>
        <v>1220</v>
      </c>
      <c r="Z542">
        <f t="shared" si="119"/>
        <v>1110</v>
      </c>
      <c r="AA542">
        <f t="shared" si="120"/>
        <v>810</v>
      </c>
      <c r="AB542">
        <f t="shared" si="121"/>
        <v>1030</v>
      </c>
      <c r="AC542">
        <f t="shared" si="122"/>
        <v>810</v>
      </c>
      <c r="AD542" t="e">
        <f t="shared" si="123"/>
        <v>#N/A</v>
      </c>
      <c r="AE542" t="e">
        <f t="shared" si="124"/>
        <v>#N/A</v>
      </c>
      <c r="AF542" t="e">
        <f t="shared" si="125"/>
        <v>#N/A</v>
      </c>
      <c r="AG542" t="e">
        <f t="shared" si="126"/>
        <v>#N/A</v>
      </c>
      <c r="AH542" t="e">
        <f t="shared" si="127"/>
        <v>#N/A</v>
      </c>
      <c r="AI542" t="e">
        <f t="shared" si="128"/>
        <v>#N/A</v>
      </c>
      <c r="AJ542" t="e">
        <f t="shared" si="129"/>
        <v>#N/A</v>
      </c>
      <c r="AK542" t="e">
        <f t="shared" si="130"/>
        <v>#N/A</v>
      </c>
      <c r="AL542" t="e">
        <f t="shared" si="131"/>
        <v>#N/A</v>
      </c>
      <c r="AM542" t="e">
        <f t="shared" si="132"/>
        <v>#N/A</v>
      </c>
      <c r="AN542" t="e">
        <f t="shared" si="133"/>
        <v>#N/A</v>
      </c>
      <c r="AO542" t="e">
        <f t="shared" si="134"/>
        <v>#N/A</v>
      </c>
      <c r="AQ542" s="8">
        <v>237</v>
      </c>
      <c r="AR542">
        <f t="shared" si="135"/>
        <v>0</v>
      </c>
      <c r="AS542">
        <f t="shared" si="136"/>
        <v>0</v>
      </c>
      <c r="AT542">
        <f t="shared" si="137"/>
        <v>0</v>
      </c>
      <c r="AU542">
        <f t="shared" si="138"/>
        <v>0</v>
      </c>
      <c r="AV542">
        <f t="shared" si="139"/>
        <v>0</v>
      </c>
      <c r="AW542">
        <f t="shared" si="140"/>
        <v>0</v>
      </c>
      <c r="AX542">
        <f t="shared" si="141"/>
        <v>0</v>
      </c>
      <c r="AY542" t="e">
        <f t="shared" si="142"/>
        <v>#N/A</v>
      </c>
      <c r="AZ542" t="e">
        <f t="shared" si="143"/>
        <v>#N/A</v>
      </c>
      <c r="BA542" t="e">
        <f t="shared" si="144"/>
        <v>#N/A</v>
      </c>
      <c r="BB542" t="e">
        <f t="shared" si="145"/>
        <v>#N/A</v>
      </c>
      <c r="BC542" t="e">
        <f t="shared" si="146"/>
        <v>#N/A</v>
      </c>
      <c r="BD542" t="e">
        <f t="shared" si="147"/>
        <v>#N/A</v>
      </c>
      <c r="BE542" t="e">
        <f t="shared" si="148"/>
        <v>#N/A</v>
      </c>
      <c r="BF542" t="e">
        <f t="shared" si="149"/>
        <v>#N/A</v>
      </c>
      <c r="BG542" t="e">
        <f t="shared" si="150"/>
        <v>#N/A</v>
      </c>
      <c r="BH542" t="e">
        <f t="shared" si="151"/>
        <v>#N/A</v>
      </c>
      <c r="BI542" t="e">
        <f t="shared" si="152"/>
        <v>#N/A</v>
      </c>
      <c r="BJ542" t="e">
        <f t="shared" si="153"/>
        <v>#N/A</v>
      </c>
    </row>
    <row r="543" spans="1:62">
      <c r="A543" s="8">
        <v>238</v>
      </c>
      <c r="B543">
        <v>4144930</v>
      </c>
      <c r="C543">
        <v>4144860</v>
      </c>
      <c r="D543">
        <v>4144840</v>
      </c>
      <c r="E543">
        <v>4144780</v>
      </c>
      <c r="F543">
        <v>4144490</v>
      </c>
      <c r="G543">
        <v>4144770</v>
      </c>
      <c r="H543">
        <v>4144570</v>
      </c>
      <c r="V543" s="8">
        <v>238</v>
      </c>
      <c r="W543">
        <f t="shared" si="116"/>
        <v>1280</v>
      </c>
      <c r="X543">
        <f t="shared" si="117"/>
        <v>1210</v>
      </c>
      <c r="Y543">
        <f t="shared" si="118"/>
        <v>1190</v>
      </c>
      <c r="Z543">
        <f t="shared" si="119"/>
        <v>1130</v>
      </c>
      <c r="AA543">
        <f t="shared" si="120"/>
        <v>840</v>
      </c>
      <c r="AB543">
        <f t="shared" si="121"/>
        <v>1120</v>
      </c>
      <c r="AC543">
        <f t="shared" si="122"/>
        <v>920</v>
      </c>
      <c r="AD543" t="e">
        <f t="shared" si="123"/>
        <v>#N/A</v>
      </c>
      <c r="AE543" t="e">
        <f t="shared" si="124"/>
        <v>#N/A</v>
      </c>
      <c r="AF543" t="e">
        <f t="shared" si="125"/>
        <v>#N/A</v>
      </c>
      <c r="AG543" t="e">
        <f t="shared" si="126"/>
        <v>#N/A</v>
      </c>
      <c r="AH543" t="e">
        <f t="shared" si="127"/>
        <v>#N/A</v>
      </c>
      <c r="AI543" t="e">
        <f t="shared" si="128"/>
        <v>#N/A</v>
      </c>
      <c r="AJ543" t="e">
        <f t="shared" si="129"/>
        <v>#N/A</v>
      </c>
      <c r="AK543" t="e">
        <f t="shared" si="130"/>
        <v>#N/A</v>
      </c>
      <c r="AL543" t="e">
        <f t="shared" si="131"/>
        <v>#N/A</v>
      </c>
      <c r="AM543" t="e">
        <f t="shared" si="132"/>
        <v>#N/A</v>
      </c>
      <c r="AN543" t="e">
        <f t="shared" si="133"/>
        <v>#N/A</v>
      </c>
      <c r="AO543" t="e">
        <f t="shared" si="134"/>
        <v>#N/A</v>
      </c>
      <c r="AQ543" s="8">
        <v>238</v>
      </c>
      <c r="AR543">
        <f t="shared" si="135"/>
        <v>0</v>
      </c>
      <c r="AS543">
        <f t="shared" si="136"/>
        <v>0</v>
      </c>
      <c r="AT543">
        <f t="shared" si="137"/>
        <v>0</v>
      </c>
      <c r="AU543">
        <f t="shared" si="138"/>
        <v>0</v>
      </c>
      <c r="AV543">
        <f t="shared" si="139"/>
        <v>0</v>
      </c>
      <c r="AW543">
        <f t="shared" si="140"/>
        <v>0</v>
      </c>
      <c r="AX543">
        <f t="shared" si="141"/>
        <v>0</v>
      </c>
      <c r="AY543" t="e">
        <f t="shared" si="142"/>
        <v>#N/A</v>
      </c>
      <c r="AZ543" t="e">
        <f t="shared" si="143"/>
        <v>#N/A</v>
      </c>
      <c r="BA543" t="e">
        <f t="shared" si="144"/>
        <v>#N/A</v>
      </c>
      <c r="BB543" t="e">
        <f t="shared" si="145"/>
        <v>#N/A</v>
      </c>
      <c r="BC543" t="e">
        <f t="shared" si="146"/>
        <v>#N/A</v>
      </c>
      <c r="BD543" t="e">
        <f t="shared" si="147"/>
        <v>#N/A</v>
      </c>
      <c r="BE543" t="e">
        <f t="shared" si="148"/>
        <v>#N/A</v>
      </c>
      <c r="BF543" t="e">
        <f t="shared" si="149"/>
        <v>#N/A</v>
      </c>
      <c r="BG543" t="e">
        <f t="shared" si="150"/>
        <v>#N/A</v>
      </c>
      <c r="BH543" t="e">
        <f t="shared" si="151"/>
        <v>#N/A</v>
      </c>
      <c r="BI543" t="e">
        <f t="shared" si="152"/>
        <v>#N/A</v>
      </c>
      <c r="BJ543" t="e">
        <f t="shared" si="153"/>
        <v>#N/A</v>
      </c>
    </row>
    <row r="544" spans="1:62">
      <c r="A544" s="8">
        <v>239</v>
      </c>
      <c r="B544">
        <v>4144930</v>
      </c>
      <c r="C544">
        <v>4144880</v>
      </c>
      <c r="D544">
        <v>4144860</v>
      </c>
      <c r="E544">
        <v>4144810</v>
      </c>
      <c r="F544">
        <v>4144530</v>
      </c>
      <c r="G544">
        <v>4144870</v>
      </c>
      <c r="V544" s="8">
        <v>239</v>
      </c>
      <c r="W544">
        <f t="shared" si="116"/>
        <v>1280</v>
      </c>
      <c r="X544">
        <f t="shared" si="117"/>
        <v>1230</v>
      </c>
      <c r="Y544">
        <f t="shared" si="118"/>
        <v>1210</v>
      </c>
      <c r="Z544">
        <f t="shared" si="119"/>
        <v>1160</v>
      </c>
      <c r="AA544">
        <f t="shared" si="120"/>
        <v>880</v>
      </c>
      <c r="AB544">
        <f t="shared" si="121"/>
        <v>1220</v>
      </c>
      <c r="AC544" t="e">
        <f t="shared" si="122"/>
        <v>#N/A</v>
      </c>
      <c r="AD544" t="e">
        <f t="shared" si="123"/>
        <v>#N/A</v>
      </c>
      <c r="AE544" t="e">
        <f t="shared" si="124"/>
        <v>#N/A</v>
      </c>
      <c r="AF544" t="e">
        <f t="shared" si="125"/>
        <v>#N/A</v>
      </c>
      <c r="AG544" t="e">
        <f t="shared" si="126"/>
        <v>#N/A</v>
      </c>
      <c r="AH544" t="e">
        <f t="shared" si="127"/>
        <v>#N/A</v>
      </c>
      <c r="AI544" t="e">
        <f t="shared" si="128"/>
        <v>#N/A</v>
      </c>
      <c r="AJ544" t="e">
        <f t="shared" si="129"/>
        <v>#N/A</v>
      </c>
      <c r="AK544" t="e">
        <f t="shared" si="130"/>
        <v>#N/A</v>
      </c>
      <c r="AL544" t="e">
        <f t="shared" si="131"/>
        <v>#N/A</v>
      </c>
      <c r="AM544" t="e">
        <f t="shared" si="132"/>
        <v>#N/A</v>
      </c>
      <c r="AN544" t="e">
        <f t="shared" si="133"/>
        <v>#N/A</v>
      </c>
      <c r="AO544" t="e">
        <f t="shared" si="134"/>
        <v>#N/A</v>
      </c>
      <c r="AQ544" s="8">
        <v>239</v>
      </c>
      <c r="AR544">
        <f t="shared" si="135"/>
        <v>0</v>
      </c>
      <c r="AS544">
        <f t="shared" si="136"/>
        <v>0</v>
      </c>
      <c r="AT544">
        <f t="shared" si="137"/>
        <v>0</v>
      </c>
      <c r="AU544">
        <f t="shared" si="138"/>
        <v>0</v>
      </c>
      <c r="AV544">
        <f t="shared" si="139"/>
        <v>0</v>
      </c>
      <c r="AW544">
        <f t="shared" si="140"/>
        <v>0</v>
      </c>
      <c r="AX544" t="e">
        <f t="shared" si="141"/>
        <v>#N/A</v>
      </c>
      <c r="AY544" t="e">
        <f t="shared" si="142"/>
        <v>#N/A</v>
      </c>
      <c r="AZ544" t="e">
        <f t="shared" si="143"/>
        <v>#N/A</v>
      </c>
      <c r="BA544" t="e">
        <f t="shared" si="144"/>
        <v>#N/A</v>
      </c>
      <c r="BB544" t="e">
        <f t="shared" si="145"/>
        <v>#N/A</v>
      </c>
      <c r="BC544" t="e">
        <f t="shared" si="146"/>
        <v>#N/A</v>
      </c>
      <c r="BD544" t="e">
        <f t="shared" si="147"/>
        <v>#N/A</v>
      </c>
      <c r="BE544" t="e">
        <f t="shared" si="148"/>
        <v>#N/A</v>
      </c>
      <c r="BF544" t="e">
        <f t="shared" si="149"/>
        <v>#N/A</v>
      </c>
      <c r="BG544" t="e">
        <f t="shared" si="150"/>
        <v>#N/A</v>
      </c>
      <c r="BH544" t="e">
        <f t="shared" si="151"/>
        <v>#N/A</v>
      </c>
      <c r="BI544" t="e">
        <f t="shared" si="152"/>
        <v>#N/A</v>
      </c>
      <c r="BJ544" t="e">
        <f t="shared" si="153"/>
        <v>#N/A</v>
      </c>
    </row>
    <row r="545" spans="1:62">
      <c r="A545" s="8">
        <v>240</v>
      </c>
      <c r="B545">
        <v>4144950</v>
      </c>
      <c r="C545">
        <v>4144900</v>
      </c>
      <c r="D545">
        <v>4144880</v>
      </c>
      <c r="E545">
        <v>4144830</v>
      </c>
      <c r="F545">
        <v>4144560</v>
      </c>
      <c r="G545">
        <v>4144970</v>
      </c>
      <c r="V545" s="8">
        <v>240</v>
      </c>
      <c r="W545">
        <f t="shared" si="116"/>
        <v>1300</v>
      </c>
      <c r="X545">
        <f t="shared" si="117"/>
        <v>1250</v>
      </c>
      <c r="Y545">
        <f t="shared" si="118"/>
        <v>1230</v>
      </c>
      <c r="Z545">
        <f t="shared" si="119"/>
        <v>1180</v>
      </c>
      <c r="AA545">
        <f t="shared" si="120"/>
        <v>910</v>
      </c>
      <c r="AB545">
        <f t="shared" si="121"/>
        <v>1320</v>
      </c>
      <c r="AC545" t="e">
        <f t="shared" si="122"/>
        <v>#N/A</v>
      </c>
      <c r="AD545" t="e">
        <f t="shared" si="123"/>
        <v>#N/A</v>
      </c>
      <c r="AE545" t="e">
        <f t="shared" si="124"/>
        <v>#N/A</v>
      </c>
      <c r="AF545" t="e">
        <f t="shared" si="125"/>
        <v>#N/A</v>
      </c>
      <c r="AG545" t="e">
        <f t="shared" si="126"/>
        <v>#N/A</v>
      </c>
      <c r="AH545" t="e">
        <f t="shared" si="127"/>
        <v>#N/A</v>
      </c>
      <c r="AI545" t="e">
        <f t="shared" si="128"/>
        <v>#N/A</v>
      </c>
      <c r="AJ545" t="e">
        <f t="shared" si="129"/>
        <v>#N/A</v>
      </c>
      <c r="AK545" t="e">
        <f t="shared" si="130"/>
        <v>#N/A</v>
      </c>
      <c r="AL545" t="e">
        <f t="shared" si="131"/>
        <v>#N/A</v>
      </c>
      <c r="AM545" t="e">
        <f t="shared" si="132"/>
        <v>#N/A</v>
      </c>
      <c r="AN545" t="e">
        <f t="shared" si="133"/>
        <v>#N/A</v>
      </c>
      <c r="AO545" t="e">
        <f t="shared" si="134"/>
        <v>#N/A</v>
      </c>
      <c r="AQ545" s="8">
        <v>240</v>
      </c>
      <c r="AR545">
        <f t="shared" si="135"/>
        <v>0</v>
      </c>
      <c r="AS545">
        <f t="shared" si="136"/>
        <v>0</v>
      </c>
      <c r="AT545">
        <f t="shared" si="137"/>
        <v>0</v>
      </c>
      <c r="AU545">
        <f t="shared" si="138"/>
        <v>0</v>
      </c>
      <c r="AV545">
        <f t="shared" si="139"/>
        <v>0</v>
      </c>
      <c r="AW545">
        <f t="shared" si="140"/>
        <v>0</v>
      </c>
      <c r="AX545" t="e">
        <f t="shared" si="141"/>
        <v>#N/A</v>
      </c>
      <c r="AY545" t="e">
        <f t="shared" si="142"/>
        <v>#N/A</v>
      </c>
      <c r="AZ545" t="e">
        <f t="shared" si="143"/>
        <v>#N/A</v>
      </c>
      <c r="BA545" t="e">
        <f t="shared" si="144"/>
        <v>#N/A</v>
      </c>
      <c r="BB545" t="e">
        <f t="shared" si="145"/>
        <v>#N/A</v>
      </c>
      <c r="BC545" t="e">
        <f t="shared" si="146"/>
        <v>#N/A</v>
      </c>
      <c r="BD545" t="e">
        <f t="shared" si="147"/>
        <v>#N/A</v>
      </c>
      <c r="BE545" t="e">
        <f t="shared" si="148"/>
        <v>#N/A</v>
      </c>
      <c r="BF545" t="e">
        <f t="shared" si="149"/>
        <v>#N/A</v>
      </c>
      <c r="BG545" t="e">
        <f t="shared" si="150"/>
        <v>#N/A</v>
      </c>
      <c r="BH545" t="e">
        <f t="shared" si="151"/>
        <v>#N/A</v>
      </c>
      <c r="BI545" t="e">
        <f t="shared" si="152"/>
        <v>#N/A</v>
      </c>
      <c r="BJ545" t="e">
        <f t="shared" si="153"/>
        <v>#N/A</v>
      </c>
    </row>
    <row r="546" spans="1:62">
      <c r="A546" s="8">
        <v>241</v>
      </c>
      <c r="B546">
        <v>4144970</v>
      </c>
      <c r="C546">
        <v>4144870</v>
      </c>
      <c r="D546">
        <v>4144910</v>
      </c>
      <c r="E546">
        <v>4144860</v>
      </c>
      <c r="F546">
        <v>4144590</v>
      </c>
      <c r="G546">
        <v>4144850</v>
      </c>
      <c r="V546" s="8">
        <v>241</v>
      </c>
      <c r="W546">
        <f t="shared" si="116"/>
        <v>1320</v>
      </c>
      <c r="X546">
        <f t="shared" si="117"/>
        <v>1220</v>
      </c>
      <c r="Y546">
        <f t="shared" si="118"/>
        <v>1260</v>
      </c>
      <c r="Z546">
        <f t="shared" si="119"/>
        <v>1210</v>
      </c>
      <c r="AA546">
        <f t="shared" si="120"/>
        <v>940</v>
      </c>
      <c r="AB546">
        <f t="shared" si="121"/>
        <v>1200</v>
      </c>
      <c r="AC546" t="e">
        <f t="shared" si="122"/>
        <v>#N/A</v>
      </c>
      <c r="AD546" t="e">
        <f t="shared" si="123"/>
        <v>#N/A</v>
      </c>
      <c r="AE546" t="e">
        <f t="shared" si="124"/>
        <v>#N/A</v>
      </c>
      <c r="AF546" t="e">
        <f t="shared" si="125"/>
        <v>#N/A</v>
      </c>
      <c r="AG546" t="e">
        <f t="shared" si="126"/>
        <v>#N/A</v>
      </c>
      <c r="AH546" t="e">
        <f t="shared" si="127"/>
        <v>#N/A</v>
      </c>
      <c r="AI546" t="e">
        <f t="shared" si="128"/>
        <v>#N/A</v>
      </c>
      <c r="AJ546" t="e">
        <f t="shared" si="129"/>
        <v>#N/A</v>
      </c>
      <c r="AK546" t="e">
        <f t="shared" si="130"/>
        <v>#N/A</v>
      </c>
      <c r="AL546" t="e">
        <f t="shared" si="131"/>
        <v>#N/A</v>
      </c>
      <c r="AM546" t="e">
        <f t="shared" si="132"/>
        <v>#N/A</v>
      </c>
      <c r="AN546" t="e">
        <f t="shared" si="133"/>
        <v>#N/A</v>
      </c>
      <c r="AO546" t="e">
        <f t="shared" si="134"/>
        <v>#N/A</v>
      </c>
      <c r="AQ546" s="8">
        <v>241</v>
      </c>
      <c r="AR546">
        <f t="shared" si="135"/>
        <v>0</v>
      </c>
      <c r="AS546">
        <f t="shared" si="136"/>
        <v>0</v>
      </c>
      <c r="AT546">
        <f t="shared" si="137"/>
        <v>0</v>
      </c>
      <c r="AU546">
        <f t="shared" si="138"/>
        <v>0</v>
      </c>
      <c r="AV546">
        <f t="shared" si="139"/>
        <v>0</v>
      </c>
      <c r="AW546">
        <f t="shared" si="140"/>
        <v>0</v>
      </c>
      <c r="AX546" t="e">
        <f t="shared" si="141"/>
        <v>#N/A</v>
      </c>
      <c r="AY546" t="e">
        <f t="shared" si="142"/>
        <v>#N/A</v>
      </c>
      <c r="AZ546" t="e">
        <f t="shared" si="143"/>
        <v>#N/A</v>
      </c>
      <c r="BA546" t="e">
        <f t="shared" si="144"/>
        <v>#N/A</v>
      </c>
      <c r="BB546" t="e">
        <f t="shared" si="145"/>
        <v>#N/A</v>
      </c>
      <c r="BC546" t="e">
        <f t="shared" si="146"/>
        <v>#N/A</v>
      </c>
      <c r="BD546" t="e">
        <f t="shared" si="147"/>
        <v>#N/A</v>
      </c>
      <c r="BE546" t="e">
        <f t="shared" si="148"/>
        <v>#N/A</v>
      </c>
      <c r="BF546" t="e">
        <f t="shared" si="149"/>
        <v>#N/A</v>
      </c>
      <c r="BG546" t="e">
        <f t="shared" si="150"/>
        <v>#N/A</v>
      </c>
      <c r="BH546" t="e">
        <f t="shared" si="151"/>
        <v>#N/A</v>
      </c>
      <c r="BI546" t="e">
        <f t="shared" si="152"/>
        <v>#N/A</v>
      </c>
      <c r="BJ546" t="e">
        <f t="shared" si="153"/>
        <v>#N/A</v>
      </c>
    </row>
    <row r="547" spans="1:62">
      <c r="A547" s="8">
        <v>242</v>
      </c>
      <c r="B547">
        <v>4144990</v>
      </c>
      <c r="C547">
        <v>4144840</v>
      </c>
      <c r="D547">
        <v>4144860</v>
      </c>
      <c r="E547">
        <v>4144880</v>
      </c>
      <c r="F547">
        <v>4144620</v>
      </c>
      <c r="G547">
        <v>4144760</v>
      </c>
      <c r="V547" s="8">
        <v>242</v>
      </c>
      <c r="W547">
        <f t="shared" si="116"/>
        <v>1340</v>
      </c>
      <c r="X547">
        <f t="shared" si="117"/>
        <v>1190</v>
      </c>
      <c r="Y547">
        <f t="shared" si="118"/>
        <v>1210</v>
      </c>
      <c r="Z547">
        <f t="shared" si="119"/>
        <v>1230</v>
      </c>
      <c r="AA547">
        <f t="shared" si="120"/>
        <v>970</v>
      </c>
      <c r="AB547">
        <f t="shared" si="121"/>
        <v>1110</v>
      </c>
      <c r="AC547" t="e">
        <f t="shared" si="122"/>
        <v>#N/A</v>
      </c>
      <c r="AD547" t="e">
        <f t="shared" si="123"/>
        <v>#N/A</v>
      </c>
      <c r="AE547" t="e">
        <f t="shared" si="124"/>
        <v>#N/A</v>
      </c>
      <c r="AF547" t="e">
        <f t="shared" si="125"/>
        <v>#N/A</v>
      </c>
      <c r="AG547" t="e">
        <f t="shared" si="126"/>
        <v>#N/A</v>
      </c>
      <c r="AH547" t="e">
        <f t="shared" si="127"/>
        <v>#N/A</v>
      </c>
      <c r="AI547" t="e">
        <f t="shared" si="128"/>
        <v>#N/A</v>
      </c>
      <c r="AJ547" t="e">
        <f t="shared" si="129"/>
        <v>#N/A</v>
      </c>
      <c r="AK547" t="e">
        <f t="shared" si="130"/>
        <v>#N/A</v>
      </c>
      <c r="AL547" t="e">
        <f t="shared" si="131"/>
        <v>#N/A</v>
      </c>
      <c r="AM547" t="e">
        <f t="shared" si="132"/>
        <v>#N/A</v>
      </c>
      <c r="AN547" t="e">
        <f t="shared" si="133"/>
        <v>#N/A</v>
      </c>
      <c r="AO547" t="e">
        <f t="shared" si="134"/>
        <v>#N/A</v>
      </c>
      <c r="AQ547" s="8">
        <v>242</v>
      </c>
      <c r="AR547">
        <f t="shared" si="135"/>
        <v>0</v>
      </c>
      <c r="AS547">
        <f t="shared" si="136"/>
        <v>0</v>
      </c>
      <c r="AT547">
        <f t="shared" si="137"/>
        <v>0</v>
      </c>
      <c r="AU547">
        <f t="shared" si="138"/>
        <v>0</v>
      </c>
      <c r="AV547">
        <f t="shared" si="139"/>
        <v>0</v>
      </c>
      <c r="AW547">
        <f t="shared" si="140"/>
        <v>0</v>
      </c>
      <c r="AX547" t="e">
        <f t="shared" si="141"/>
        <v>#N/A</v>
      </c>
      <c r="AY547" t="e">
        <f t="shared" si="142"/>
        <v>#N/A</v>
      </c>
      <c r="AZ547" t="e">
        <f t="shared" si="143"/>
        <v>#N/A</v>
      </c>
      <c r="BA547" t="e">
        <f t="shared" si="144"/>
        <v>#N/A</v>
      </c>
      <c r="BB547" t="e">
        <f t="shared" si="145"/>
        <v>#N/A</v>
      </c>
      <c r="BC547" t="e">
        <f t="shared" si="146"/>
        <v>#N/A</v>
      </c>
      <c r="BD547" t="e">
        <f t="shared" si="147"/>
        <v>#N/A</v>
      </c>
      <c r="BE547" t="e">
        <f t="shared" si="148"/>
        <v>#N/A</v>
      </c>
      <c r="BF547" t="e">
        <f t="shared" si="149"/>
        <v>#N/A</v>
      </c>
      <c r="BG547" t="e">
        <f t="shared" si="150"/>
        <v>#N/A</v>
      </c>
      <c r="BH547" t="e">
        <f t="shared" si="151"/>
        <v>#N/A</v>
      </c>
      <c r="BI547" t="e">
        <f t="shared" si="152"/>
        <v>#N/A</v>
      </c>
      <c r="BJ547" t="e">
        <f t="shared" si="153"/>
        <v>#N/A</v>
      </c>
    </row>
    <row r="548" spans="1:62">
      <c r="A548" s="8">
        <v>243</v>
      </c>
      <c r="B548">
        <v>4144990</v>
      </c>
      <c r="C548">
        <v>4144830</v>
      </c>
      <c r="D548">
        <v>4144880</v>
      </c>
      <c r="E548">
        <v>4144840</v>
      </c>
      <c r="F548">
        <v>4144650</v>
      </c>
      <c r="G548">
        <v>4144630</v>
      </c>
      <c r="V548" s="8">
        <v>243</v>
      </c>
      <c r="W548">
        <f t="shared" si="116"/>
        <v>1340</v>
      </c>
      <c r="X548">
        <f t="shared" si="117"/>
        <v>1180</v>
      </c>
      <c r="Y548">
        <f t="shared" si="118"/>
        <v>1230</v>
      </c>
      <c r="Z548">
        <f t="shared" si="119"/>
        <v>1190</v>
      </c>
      <c r="AA548">
        <f t="shared" si="120"/>
        <v>1000</v>
      </c>
      <c r="AB548">
        <f t="shared" si="121"/>
        <v>980</v>
      </c>
      <c r="AC548" t="e">
        <f t="shared" si="122"/>
        <v>#N/A</v>
      </c>
      <c r="AD548" t="e">
        <f t="shared" si="123"/>
        <v>#N/A</v>
      </c>
      <c r="AE548" t="e">
        <f t="shared" si="124"/>
        <v>#N/A</v>
      </c>
      <c r="AF548" t="e">
        <f t="shared" si="125"/>
        <v>#N/A</v>
      </c>
      <c r="AG548" t="e">
        <f t="shared" si="126"/>
        <v>#N/A</v>
      </c>
      <c r="AH548" t="e">
        <f t="shared" si="127"/>
        <v>#N/A</v>
      </c>
      <c r="AI548" t="e">
        <f t="shared" si="128"/>
        <v>#N/A</v>
      </c>
      <c r="AJ548" t="e">
        <f t="shared" si="129"/>
        <v>#N/A</v>
      </c>
      <c r="AK548" t="e">
        <f t="shared" si="130"/>
        <v>#N/A</v>
      </c>
      <c r="AL548" t="e">
        <f t="shared" si="131"/>
        <v>#N/A</v>
      </c>
      <c r="AM548" t="e">
        <f t="shared" si="132"/>
        <v>#N/A</v>
      </c>
      <c r="AN548" t="e">
        <f t="shared" si="133"/>
        <v>#N/A</v>
      </c>
      <c r="AO548" t="e">
        <f t="shared" si="134"/>
        <v>#N/A</v>
      </c>
      <c r="AQ548" s="8">
        <v>243</v>
      </c>
      <c r="AR548">
        <f t="shared" si="135"/>
        <v>0</v>
      </c>
      <c r="AS548">
        <f t="shared" si="136"/>
        <v>0</v>
      </c>
      <c r="AT548">
        <f t="shared" si="137"/>
        <v>0</v>
      </c>
      <c r="AU548">
        <f t="shared" si="138"/>
        <v>0</v>
      </c>
      <c r="AV548">
        <f t="shared" si="139"/>
        <v>0</v>
      </c>
      <c r="AW548">
        <f t="shared" si="140"/>
        <v>0</v>
      </c>
      <c r="AX548" t="e">
        <f t="shared" si="141"/>
        <v>#N/A</v>
      </c>
      <c r="AY548" t="e">
        <f t="shared" si="142"/>
        <v>#N/A</v>
      </c>
      <c r="AZ548" t="e">
        <f t="shared" si="143"/>
        <v>#N/A</v>
      </c>
      <c r="BA548" t="e">
        <f t="shared" si="144"/>
        <v>#N/A</v>
      </c>
      <c r="BB548" t="e">
        <f t="shared" si="145"/>
        <v>#N/A</v>
      </c>
      <c r="BC548" t="e">
        <f t="shared" si="146"/>
        <v>#N/A</v>
      </c>
      <c r="BD548" t="e">
        <f t="shared" si="147"/>
        <v>#N/A</v>
      </c>
      <c r="BE548" t="e">
        <f t="shared" si="148"/>
        <v>#N/A</v>
      </c>
      <c r="BF548" t="e">
        <f t="shared" si="149"/>
        <v>#N/A</v>
      </c>
      <c r="BG548" t="e">
        <f t="shared" si="150"/>
        <v>#N/A</v>
      </c>
      <c r="BH548" t="e">
        <f t="shared" si="151"/>
        <v>#N/A</v>
      </c>
      <c r="BI548" t="e">
        <f t="shared" si="152"/>
        <v>#N/A</v>
      </c>
      <c r="BJ548" t="e">
        <f t="shared" si="153"/>
        <v>#N/A</v>
      </c>
    </row>
    <row r="549" spans="1:62">
      <c r="A549" s="8">
        <v>244</v>
      </c>
      <c r="B549">
        <v>4144990</v>
      </c>
      <c r="C549">
        <v>4144820</v>
      </c>
      <c r="D549">
        <v>4144880</v>
      </c>
      <c r="E549">
        <v>4144800</v>
      </c>
      <c r="F549">
        <v>4144680</v>
      </c>
      <c r="G549">
        <v>4144600</v>
      </c>
      <c r="V549" s="8">
        <v>244</v>
      </c>
      <c r="W549">
        <f t="shared" si="116"/>
        <v>1340</v>
      </c>
      <c r="X549">
        <f t="shared" si="117"/>
        <v>1170</v>
      </c>
      <c r="Y549">
        <f t="shared" si="118"/>
        <v>1230</v>
      </c>
      <c r="Z549">
        <f t="shared" si="119"/>
        <v>1150</v>
      </c>
      <c r="AA549">
        <f t="shared" si="120"/>
        <v>1030</v>
      </c>
      <c r="AB549">
        <f t="shared" si="121"/>
        <v>950</v>
      </c>
      <c r="AC549" t="e">
        <f t="shared" si="122"/>
        <v>#N/A</v>
      </c>
      <c r="AD549" t="e">
        <f t="shared" si="123"/>
        <v>#N/A</v>
      </c>
      <c r="AE549" t="e">
        <f t="shared" si="124"/>
        <v>#N/A</v>
      </c>
      <c r="AF549" t="e">
        <f t="shared" si="125"/>
        <v>#N/A</v>
      </c>
      <c r="AG549" t="e">
        <f t="shared" si="126"/>
        <v>#N/A</v>
      </c>
      <c r="AH549" t="e">
        <f t="shared" si="127"/>
        <v>#N/A</v>
      </c>
      <c r="AI549" t="e">
        <f t="shared" si="128"/>
        <v>#N/A</v>
      </c>
      <c r="AJ549" t="e">
        <f t="shared" si="129"/>
        <v>#N/A</v>
      </c>
      <c r="AK549" t="e">
        <f t="shared" si="130"/>
        <v>#N/A</v>
      </c>
      <c r="AL549" t="e">
        <f t="shared" si="131"/>
        <v>#N/A</v>
      </c>
      <c r="AM549" t="e">
        <f t="shared" si="132"/>
        <v>#N/A</v>
      </c>
      <c r="AN549" t="e">
        <f t="shared" si="133"/>
        <v>#N/A</v>
      </c>
      <c r="AO549" t="e">
        <f t="shared" si="134"/>
        <v>#N/A</v>
      </c>
      <c r="AQ549" s="8">
        <v>244</v>
      </c>
      <c r="AR549">
        <f t="shared" si="135"/>
        <v>0</v>
      </c>
      <c r="AS549">
        <f t="shared" si="136"/>
        <v>0</v>
      </c>
      <c r="AT549">
        <f t="shared" si="137"/>
        <v>0</v>
      </c>
      <c r="AU549">
        <f t="shared" si="138"/>
        <v>0</v>
      </c>
      <c r="AV549">
        <f t="shared" si="139"/>
        <v>0</v>
      </c>
      <c r="AW549">
        <f t="shared" si="140"/>
        <v>0</v>
      </c>
      <c r="AX549" t="e">
        <f t="shared" si="141"/>
        <v>#N/A</v>
      </c>
      <c r="AY549" t="e">
        <f t="shared" si="142"/>
        <v>#N/A</v>
      </c>
      <c r="AZ549" t="e">
        <f t="shared" si="143"/>
        <v>#N/A</v>
      </c>
      <c r="BA549" t="e">
        <f t="shared" si="144"/>
        <v>#N/A</v>
      </c>
      <c r="BB549" t="e">
        <f t="shared" si="145"/>
        <v>#N/A</v>
      </c>
      <c r="BC549" t="e">
        <f t="shared" si="146"/>
        <v>#N/A</v>
      </c>
      <c r="BD549" t="e">
        <f t="shared" si="147"/>
        <v>#N/A</v>
      </c>
      <c r="BE549" t="e">
        <f t="shared" si="148"/>
        <v>#N/A</v>
      </c>
      <c r="BF549" t="e">
        <f t="shared" si="149"/>
        <v>#N/A</v>
      </c>
      <c r="BG549" t="e">
        <f t="shared" si="150"/>
        <v>#N/A</v>
      </c>
      <c r="BH549" t="e">
        <f t="shared" si="151"/>
        <v>#N/A</v>
      </c>
      <c r="BI549" t="e">
        <f t="shared" si="152"/>
        <v>#N/A</v>
      </c>
      <c r="BJ549" t="e">
        <f t="shared" si="153"/>
        <v>#N/A</v>
      </c>
    </row>
    <row r="550" spans="1:62">
      <c r="A550" s="8">
        <v>245</v>
      </c>
      <c r="B550">
        <v>4144960</v>
      </c>
      <c r="C550">
        <v>4144840</v>
      </c>
      <c r="D550">
        <v>4144900</v>
      </c>
      <c r="E550">
        <v>4144760</v>
      </c>
      <c r="F550">
        <v>4144710</v>
      </c>
      <c r="G550">
        <v>4144540</v>
      </c>
      <c r="V550" s="8">
        <v>245</v>
      </c>
      <c r="W550">
        <f t="shared" si="116"/>
        <v>1310</v>
      </c>
      <c r="X550">
        <f t="shared" si="117"/>
        <v>1190</v>
      </c>
      <c r="Y550">
        <f t="shared" si="118"/>
        <v>1250</v>
      </c>
      <c r="Z550">
        <f t="shared" si="119"/>
        <v>1110</v>
      </c>
      <c r="AA550">
        <f t="shared" si="120"/>
        <v>1060</v>
      </c>
      <c r="AB550">
        <f t="shared" si="121"/>
        <v>890</v>
      </c>
      <c r="AC550" t="e">
        <f t="shared" si="122"/>
        <v>#N/A</v>
      </c>
      <c r="AD550" t="e">
        <f t="shared" si="123"/>
        <v>#N/A</v>
      </c>
      <c r="AE550" t="e">
        <f t="shared" si="124"/>
        <v>#N/A</v>
      </c>
      <c r="AF550" t="e">
        <f t="shared" si="125"/>
        <v>#N/A</v>
      </c>
      <c r="AG550" t="e">
        <f t="shared" si="126"/>
        <v>#N/A</v>
      </c>
      <c r="AH550" t="e">
        <f t="shared" si="127"/>
        <v>#N/A</v>
      </c>
      <c r="AI550" t="e">
        <f t="shared" si="128"/>
        <v>#N/A</v>
      </c>
      <c r="AJ550" t="e">
        <f t="shared" si="129"/>
        <v>#N/A</v>
      </c>
      <c r="AK550" t="e">
        <f t="shared" si="130"/>
        <v>#N/A</v>
      </c>
      <c r="AL550" t="e">
        <f t="shared" si="131"/>
        <v>#N/A</v>
      </c>
      <c r="AM550" t="e">
        <f t="shared" si="132"/>
        <v>#N/A</v>
      </c>
      <c r="AN550" t="e">
        <f t="shared" si="133"/>
        <v>#N/A</v>
      </c>
      <c r="AO550" t="e">
        <f t="shared" si="134"/>
        <v>#N/A</v>
      </c>
      <c r="AQ550" s="8">
        <v>245</v>
      </c>
      <c r="AR550">
        <f t="shared" si="135"/>
        <v>0</v>
      </c>
      <c r="AS550">
        <f t="shared" si="136"/>
        <v>0</v>
      </c>
      <c r="AT550">
        <f t="shared" si="137"/>
        <v>0</v>
      </c>
      <c r="AU550">
        <f t="shared" si="138"/>
        <v>0</v>
      </c>
      <c r="AV550">
        <f t="shared" si="139"/>
        <v>0</v>
      </c>
      <c r="AW550">
        <f t="shared" si="140"/>
        <v>0</v>
      </c>
      <c r="AX550" t="e">
        <f t="shared" si="141"/>
        <v>#N/A</v>
      </c>
      <c r="AY550" t="e">
        <f t="shared" si="142"/>
        <v>#N/A</v>
      </c>
      <c r="AZ550" t="e">
        <f t="shared" si="143"/>
        <v>#N/A</v>
      </c>
      <c r="BA550" t="e">
        <f t="shared" si="144"/>
        <v>#N/A</v>
      </c>
      <c r="BB550" t="e">
        <f t="shared" si="145"/>
        <v>#N/A</v>
      </c>
      <c r="BC550" t="e">
        <f t="shared" si="146"/>
        <v>#N/A</v>
      </c>
      <c r="BD550" t="e">
        <f t="shared" si="147"/>
        <v>#N/A</v>
      </c>
      <c r="BE550" t="e">
        <f t="shared" si="148"/>
        <v>#N/A</v>
      </c>
      <c r="BF550" t="e">
        <f t="shared" si="149"/>
        <v>#N/A</v>
      </c>
      <c r="BG550" t="e">
        <f t="shared" si="150"/>
        <v>#N/A</v>
      </c>
      <c r="BH550" t="e">
        <f t="shared" si="151"/>
        <v>#N/A</v>
      </c>
      <c r="BI550" t="e">
        <f t="shared" si="152"/>
        <v>#N/A</v>
      </c>
      <c r="BJ550" t="e">
        <f t="shared" si="153"/>
        <v>#N/A</v>
      </c>
    </row>
    <row r="551" spans="1:62">
      <c r="A551" s="8">
        <v>246</v>
      </c>
      <c r="B551">
        <v>4144980</v>
      </c>
      <c r="C551">
        <v>4144870</v>
      </c>
      <c r="D551">
        <v>4144890</v>
      </c>
      <c r="E551">
        <v>4144810</v>
      </c>
      <c r="F551">
        <v>4144740</v>
      </c>
      <c r="G551">
        <v>4144490</v>
      </c>
      <c r="V551" s="8">
        <v>246</v>
      </c>
      <c r="W551">
        <f t="shared" si="116"/>
        <v>1330</v>
      </c>
      <c r="X551">
        <f t="shared" si="117"/>
        <v>1220</v>
      </c>
      <c r="Y551">
        <f t="shared" si="118"/>
        <v>1240</v>
      </c>
      <c r="Z551">
        <f t="shared" si="119"/>
        <v>1160</v>
      </c>
      <c r="AA551">
        <f t="shared" si="120"/>
        <v>1090</v>
      </c>
      <c r="AB551">
        <f t="shared" si="121"/>
        <v>840</v>
      </c>
      <c r="AC551" t="e">
        <f t="shared" si="122"/>
        <v>#N/A</v>
      </c>
      <c r="AD551" t="e">
        <f t="shared" si="123"/>
        <v>#N/A</v>
      </c>
      <c r="AE551" t="e">
        <f t="shared" si="124"/>
        <v>#N/A</v>
      </c>
      <c r="AF551" t="e">
        <f t="shared" si="125"/>
        <v>#N/A</v>
      </c>
      <c r="AG551" t="e">
        <f t="shared" si="126"/>
        <v>#N/A</v>
      </c>
      <c r="AH551" t="e">
        <f t="shared" si="127"/>
        <v>#N/A</v>
      </c>
      <c r="AI551" t="e">
        <f t="shared" si="128"/>
        <v>#N/A</v>
      </c>
      <c r="AJ551" t="e">
        <f t="shared" si="129"/>
        <v>#N/A</v>
      </c>
      <c r="AK551" t="e">
        <f t="shared" si="130"/>
        <v>#N/A</v>
      </c>
      <c r="AL551" t="e">
        <f t="shared" si="131"/>
        <v>#N/A</v>
      </c>
      <c r="AM551" t="e">
        <f t="shared" si="132"/>
        <v>#N/A</v>
      </c>
      <c r="AN551" t="e">
        <f t="shared" si="133"/>
        <v>#N/A</v>
      </c>
      <c r="AO551" t="e">
        <f t="shared" si="134"/>
        <v>#N/A</v>
      </c>
      <c r="AQ551" s="8">
        <v>246</v>
      </c>
      <c r="AR551">
        <f t="shared" si="135"/>
        <v>0</v>
      </c>
      <c r="AS551">
        <f t="shared" si="136"/>
        <v>0</v>
      </c>
      <c r="AT551">
        <f t="shared" si="137"/>
        <v>0</v>
      </c>
      <c r="AU551">
        <f t="shared" si="138"/>
        <v>0</v>
      </c>
      <c r="AV551">
        <f t="shared" si="139"/>
        <v>0</v>
      </c>
      <c r="AW551">
        <f t="shared" si="140"/>
        <v>0</v>
      </c>
      <c r="AX551" t="e">
        <f t="shared" si="141"/>
        <v>#N/A</v>
      </c>
      <c r="AY551" t="e">
        <f t="shared" si="142"/>
        <v>#N/A</v>
      </c>
      <c r="AZ551" t="e">
        <f t="shared" si="143"/>
        <v>#N/A</v>
      </c>
      <c r="BA551" t="e">
        <f t="shared" si="144"/>
        <v>#N/A</v>
      </c>
      <c r="BB551" t="e">
        <f t="shared" si="145"/>
        <v>#N/A</v>
      </c>
      <c r="BC551" t="e">
        <f t="shared" si="146"/>
        <v>#N/A</v>
      </c>
      <c r="BD551" t="e">
        <f t="shared" si="147"/>
        <v>#N/A</v>
      </c>
      <c r="BE551" t="e">
        <f t="shared" si="148"/>
        <v>#N/A</v>
      </c>
      <c r="BF551" t="e">
        <f t="shared" si="149"/>
        <v>#N/A</v>
      </c>
      <c r="BG551" t="e">
        <f t="shared" si="150"/>
        <v>#N/A</v>
      </c>
      <c r="BH551" t="e">
        <f t="shared" si="151"/>
        <v>#N/A</v>
      </c>
      <c r="BI551" t="e">
        <f t="shared" si="152"/>
        <v>#N/A</v>
      </c>
      <c r="BJ551" t="e">
        <f t="shared" si="153"/>
        <v>#N/A</v>
      </c>
    </row>
    <row r="552" spans="1:62">
      <c r="A552" s="8">
        <v>247</v>
      </c>
      <c r="B552">
        <v>4144980</v>
      </c>
      <c r="C552">
        <v>4144890</v>
      </c>
      <c r="D552">
        <v>4144920</v>
      </c>
      <c r="E552">
        <v>4144660</v>
      </c>
      <c r="F552">
        <v>4144770</v>
      </c>
      <c r="G552">
        <v>4144260</v>
      </c>
      <c r="V552" s="8">
        <v>247</v>
      </c>
      <c r="W552">
        <f t="shared" si="116"/>
        <v>1330</v>
      </c>
      <c r="X552">
        <f t="shared" si="117"/>
        <v>1240</v>
      </c>
      <c r="Y552">
        <f t="shared" si="118"/>
        <v>1270</v>
      </c>
      <c r="Z552">
        <f t="shared" si="119"/>
        <v>1010</v>
      </c>
      <c r="AA552">
        <f t="shared" si="120"/>
        <v>1120</v>
      </c>
      <c r="AB552">
        <f t="shared" si="121"/>
        <v>610</v>
      </c>
      <c r="AC552" t="e">
        <f t="shared" si="122"/>
        <v>#N/A</v>
      </c>
      <c r="AD552" t="e">
        <f t="shared" si="123"/>
        <v>#N/A</v>
      </c>
      <c r="AE552" t="e">
        <f t="shared" si="124"/>
        <v>#N/A</v>
      </c>
      <c r="AF552" t="e">
        <f t="shared" si="125"/>
        <v>#N/A</v>
      </c>
      <c r="AG552" t="e">
        <f t="shared" si="126"/>
        <v>#N/A</v>
      </c>
      <c r="AH552" t="e">
        <f t="shared" si="127"/>
        <v>#N/A</v>
      </c>
      <c r="AI552" t="e">
        <f t="shared" si="128"/>
        <v>#N/A</v>
      </c>
      <c r="AJ552" t="e">
        <f t="shared" si="129"/>
        <v>#N/A</v>
      </c>
      <c r="AK552" t="e">
        <f t="shared" si="130"/>
        <v>#N/A</v>
      </c>
      <c r="AL552" t="e">
        <f t="shared" si="131"/>
        <v>#N/A</v>
      </c>
      <c r="AM552" t="e">
        <f t="shared" si="132"/>
        <v>#N/A</v>
      </c>
      <c r="AN552" t="e">
        <f t="shared" si="133"/>
        <v>#N/A</v>
      </c>
      <c r="AO552" t="e">
        <f t="shared" si="134"/>
        <v>#N/A</v>
      </c>
      <c r="AQ552" s="8">
        <v>247</v>
      </c>
      <c r="AR552">
        <f t="shared" si="135"/>
        <v>0</v>
      </c>
      <c r="AS552">
        <f t="shared" si="136"/>
        <v>0</v>
      </c>
      <c r="AT552">
        <f t="shared" si="137"/>
        <v>0</v>
      </c>
      <c r="AU552">
        <f t="shared" si="138"/>
        <v>0</v>
      </c>
      <c r="AV552">
        <f t="shared" si="139"/>
        <v>0</v>
      </c>
      <c r="AW552">
        <f t="shared" si="140"/>
        <v>0</v>
      </c>
      <c r="AX552" t="e">
        <f t="shared" si="141"/>
        <v>#N/A</v>
      </c>
      <c r="AY552" t="e">
        <f t="shared" si="142"/>
        <v>#N/A</v>
      </c>
      <c r="AZ552" t="e">
        <f t="shared" si="143"/>
        <v>#N/A</v>
      </c>
      <c r="BA552" t="e">
        <f t="shared" si="144"/>
        <v>#N/A</v>
      </c>
      <c r="BB552" t="e">
        <f t="shared" si="145"/>
        <v>#N/A</v>
      </c>
      <c r="BC552" t="e">
        <f t="shared" si="146"/>
        <v>#N/A</v>
      </c>
      <c r="BD552" t="e">
        <f t="shared" si="147"/>
        <v>#N/A</v>
      </c>
      <c r="BE552" t="e">
        <f t="shared" si="148"/>
        <v>#N/A</v>
      </c>
      <c r="BF552" t="e">
        <f t="shared" si="149"/>
        <v>#N/A</v>
      </c>
      <c r="BG552" t="e">
        <f t="shared" si="150"/>
        <v>#N/A</v>
      </c>
      <c r="BH552" t="e">
        <f t="shared" si="151"/>
        <v>#N/A</v>
      </c>
      <c r="BI552" t="e">
        <f t="shared" si="152"/>
        <v>#N/A</v>
      </c>
      <c r="BJ552" t="e">
        <f t="shared" si="153"/>
        <v>#N/A</v>
      </c>
    </row>
    <row r="553" spans="1:62">
      <c r="A553" s="8">
        <v>248</v>
      </c>
      <c r="B553">
        <v>4144980</v>
      </c>
      <c r="C553">
        <v>4144880</v>
      </c>
      <c r="D553">
        <v>4144880</v>
      </c>
      <c r="E553">
        <v>4144450</v>
      </c>
      <c r="F553">
        <v>4144740</v>
      </c>
      <c r="G553">
        <v>4144070</v>
      </c>
      <c r="V553" s="8">
        <v>248</v>
      </c>
      <c r="W553">
        <f t="shared" si="116"/>
        <v>1330</v>
      </c>
      <c r="X553">
        <f t="shared" si="117"/>
        <v>1230</v>
      </c>
      <c r="Y553">
        <f t="shared" si="118"/>
        <v>1230</v>
      </c>
      <c r="Z553">
        <f t="shared" si="119"/>
        <v>800</v>
      </c>
      <c r="AA553">
        <f t="shared" si="120"/>
        <v>1090</v>
      </c>
      <c r="AB553">
        <f t="shared" si="121"/>
        <v>420</v>
      </c>
      <c r="AC553" t="e">
        <f t="shared" si="122"/>
        <v>#N/A</v>
      </c>
      <c r="AD553" t="e">
        <f t="shared" si="123"/>
        <v>#N/A</v>
      </c>
      <c r="AE553" t="e">
        <f t="shared" si="124"/>
        <v>#N/A</v>
      </c>
      <c r="AF553" t="e">
        <f t="shared" si="125"/>
        <v>#N/A</v>
      </c>
      <c r="AG553" t="e">
        <f t="shared" si="126"/>
        <v>#N/A</v>
      </c>
      <c r="AH553" t="e">
        <f t="shared" si="127"/>
        <v>#N/A</v>
      </c>
      <c r="AI553" t="e">
        <f t="shared" si="128"/>
        <v>#N/A</v>
      </c>
      <c r="AJ553" t="e">
        <f t="shared" si="129"/>
        <v>#N/A</v>
      </c>
      <c r="AK553" t="e">
        <f t="shared" si="130"/>
        <v>#N/A</v>
      </c>
      <c r="AL553" t="e">
        <f t="shared" si="131"/>
        <v>#N/A</v>
      </c>
      <c r="AM553" t="e">
        <f t="shared" si="132"/>
        <v>#N/A</v>
      </c>
      <c r="AN553" t="e">
        <f t="shared" si="133"/>
        <v>#N/A</v>
      </c>
      <c r="AO553" t="e">
        <f t="shared" si="134"/>
        <v>#N/A</v>
      </c>
      <c r="AQ553" s="8">
        <v>248</v>
      </c>
      <c r="AR553">
        <f t="shared" si="135"/>
        <v>0</v>
      </c>
      <c r="AS553">
        <f t="shared" si="136"/>
        <v>0</v>
      </c>
      <c r="AT553">
        <f t="shared" si="137"/>
        <v>0</v>
      </c>
      <c r="AU553">
        <f t="shared" si="138"/>
        <v>0</v>
      </c>
      <c r="AV553">
        <f t="shared" si="139"/>
        <v>0</v>
      </c>
      <c r="AW553">
        <f t="shared" si="140"/>
        <v>0</v>
      </c>
      <c r="AX553" t="e">
        <f t="shared" si="141"/>
        <v>#N/A</v>
      </c>
      <c r="AY553" t="e">
        <f t="shared" si="142"/>
        <v>#N/A</v>
      </c>
      <c r="AZ553" t="e">
        <f t="shared" si="143"/>
        <v>#N/A</v>
      </c>
      <c r="BA553" t="e">
        <f t="shared" si="144"/>
        <v>#N/A</v>
      </c>
      <c r="BB553" t="e">
        <f t="shared" si="145"/>
        <v>#N/A</v>
      </c>
      <c r="BC553" t="e">
        <f t="shared" si="146"/>
        <v>#N/A</v>
      </c>
      <c r="BD553" t="e">
        <f t="shared" si="147"/>
        <v>#N/A</v>
      </c>
      <c r="BE553" t="e">
        <f t="shared" si="148"/>
        <v>#N/A</v>
      </c>
      <c r="BF553" t="e">
        <f t="shared" si="149"/>
        <v>#N/A</v>
      </c>
      <c r="BG553" t="e">
        <f t="shared" si="150"/>
        <v>#N/A</v>
      </c>
      <c r="BH553" t="e">
        <f t="shared" si="151"/>
        <v>#N/A</v>
      </c>
      <c r="BI553" t="e">
        <f t="shared" si="152"/>
        <v>#N/A</v>
      </c>
      <c r="BJ553" t="e">
        <f t="shared" si="153"/>
        <v>#N/A</v>
      </c>
    </row>
    <row r="554" spans="1:62">
      <c r="A554" s="8">
        <v>249</v>
      </c>
      <c r="B554">
        <v>4145000</v>
      </c>
      <c r="C554">
        <v>4144910</v>
      </c>
      <c r="D554">
        <v>4144900</v>
      </c>
      <c r="E554">
        <v>4144310</v>
      </c>
      <c r="F554">
        <v>4144650</v>
      </c>
      <c r="G554">
        <v>4143830</v>
      </c>
      <c r="V554" s="8">
        <v>249</v>
      </c>
      <c r="W554">
        <f t="shared" si="116"/>
        <v>1350</v>
      </c>
      <c r="X554">
        <f t="shared" si="117"/>
        <v>1260</v>
      </c>
      <c r="Y554">
        <f t="shared" si="118"/>
        <v>1250</v>
      </c>
      <c r="Z554">
        <f t="shared" si="119"/>
        <v>660</v>
      </c>
      <c r="AA554">
        <f t="shared" si="120"/>
        <v>1000</v>
      </c>
      <c r="AB554">
        <f t="shared" si="121"/>
        <v>180</v>
      </c>
      <c r="AC554" t="e">
        <f t="shared" si="122"/>
        <v>#N/A</v>
      </c>
      <c r="AD554" t="e">
        <f t="shared" si="123"/>
        <v>#N/A</v>
      </c>
      <c r="AE554" t="e">
        <f t="shared" si="124"/>
        <v>#N/A</v>
      </c>
      <c r="AF554" t="e">
        <f t="shared" si="125"/>
        <v>#N/A</v>
      </c>
      <c r="AG554" t="e">
        <f t="shared" si="126"/>
        <v>#N/A</v>
      </c>
      <c r="AH554" t="e">
        <f t="shared" si="127"/>
        <v>#N/A</v>
      </c>
      <c r="AI554" t="e">
        <f t="shared" si="128"/>
        <v>#N/A</v>
      </c>
      <c r="AJ554" t="e">
        <f t="shared" si="129"/>
        <v>#N/A</v>
      </c>
      <c r="AK554" t="e">
        <f t="shared" si="130"/>
        <v>#N/A</v>
      </c>
      <c r="AL554" t="e">
        <f t="shared" si="131"/>
        <v>#N/A</v>
      </c>
      <c r="AM554" t="e">
        <f t="shared" si="132"/>
        <v>#N/A</v>
      </c>
      <c r="AN554" t="e">
        <f t="shared" si="133"/>
        <v>#N/A</v>
      </c>
      <c r="AO554" t="e">
        <f t="shared" si="134"/>
        <v>#N/A</v>
      </c>
      <c r="AQ554" s="8">
        <v>249</v>
      </c>
      <c r="AR554">
        <f t="shared" si="135"/>
        <v>0</v>
      </c>
      <c r="AS554">
        <f t="shared" si="136"/>
        <v>0</v>
      </c>
      <c r="AT554">
        <f t="shared" si="137"/>
        <v>0</v>
      </c>
      <c r="AU554">
        <f t="shared" si="138"/>
        <v>0</v>
      </c>
      <c r="AV554">
        <f t="shared" si="139"/>
        <v>0</v>
      </c>
      <c r="AW554">
        <f t="shared" si="140"/>
        <v>1</v>
      </c>
      <c r="AX554" t="e">
        <f t="shared" si="141"/>
        <v>#N/A</v>
      </c>
      <c r="AY554" t="e">
        <f t="shared" si="142"/>
        <v>#N/A</v>
      </c>
      <c r="AZ554" t="e">
        <f t="shared" si="143"/>
        <v>#N/A</v>
      </c>
      <c r="BA554" t="e">
        <f t="shared" si="144"/>
        <v>#N/A</v>
      </c>
      <c r="BB554" t="e">
        <f t="shared" si="145"/>
        <v>#N/A</v>
      </c>
      <c r="BC554" t="e">
        <f t="shared" si="146"/>
        <v>#N/A</v>
      </c>
      <c r="BD554" t="e">
        <f t="shared" si="147"/>
        <v>#N/A</v>
      </c>
      <c r="BE554" t="e">
        <f t="shared" si="148"/>
        <v>#N/A</v>
      </c>
      <c r="BF554" t="e">
        <f t="shared" si="149"/>
        <v>#N/A</v>
      </c>
      <c r="BG554" t="e">
        <f t="shared" si="150"/>
        <v>#N/A</v>
      </c>
      <c r="BH554" t="e">
        <f t="shared" si="151"/>
        <v>#N/A</v>
      </c>
      <c r="BI554" t="e">
        <f t="shared" si="152"/>
        <v>#N/A</v>
      </c>
      <c r="BJ554" t="e">
        <f t="shared" si="153"/>
        <v>#N/A</v>
      </c>
    </row>
    <row r="555" spans="1:62">
      <c r="A555" s="8">
        <v>250</v>
      </c>
      <c r="B555">
        <v>4145000</v>
      </c>
      <c r="C555">
        <v>4144930</v>
      </c>
      <c r="D555">
        <v>4144930</v>
      </c>
      <c r="E555">
        <v>4144100</v>
      </c>
      <c r="F555">
        <v>4144640</v>
      </c>
      <c r="G555">
        <v>4143790</v>
      </c>
      <c r="V555" s="8">
        <v>250</v>
      </c>
      <c r="W555">
        <f t="shared" si="116"/>
        <v>1350</v>
      </c>
      <c r="X555">
        <f t="shared" si="117"/>
        <v>1280</v>
      </c>
      <c r="Y555">
        <f t="shared" si="118"/>
        <v>1280</v>
      </c>
      <c r="Z555">
        <f t="shared" si="119"/>
        <v>450</v>
      </c>
      <c r="AA555">
        <f t="shared" si="120"/>
        <v>990</v>
      </c>
      <c r="AB555">
        <f t="shared" si="121"/>
        <v>140</v>
      </c>
      <c r="AC555" t="e">
        <f t="shared" si="122"/>
        <v>#N/A</v>
      </c>
      <c r="AD555" t="e">
        <f t="shared" si="123"/>
        <v>#N/A</v>
      </c>
      <c r="AE555" t="e">
        <f t="shared" si="124"/>
        <v>#N/A</v>
      </c>
      <c r="AF555" t="e">
        <f t="shared" si="125"/>
        <v>#N/A</v>
      </c>
      <c r="AG555" t="e">
        <f t="shared" si="126"/>
        <v>#N/A</v>
      </c>
      <c r="AH555" t="e">
        <f t="shared" si="127"/>
        <v>#N/A</v>
      </c>
      <c r="AI555" t="e">
        <f t="shared" si="128"/>
        <v>#N/A</v>
      </c>
      <c r="AJ555" t="e">
        <f t="shared" si="129"/>
        <v>#N/A</v>
      </c>
      <c r="AK555" t="e">
        <f t="shared" si="130"/>
        <v>#N/A</v>
      </c>
      <c r="AL555" t="e">
        <f t="shared" si="131"/>
        <v>#N/A</v>
      </c>
      <c r="AM555" t="e">
        <f t="shared" si="132"/>
        <v>#N/A</v>
      </c>
      <c r="AN555" t="e">
        <f t="shared" si="133"/>
        <v>#N/A</v>
      </c>
      <c r="AO555" t="e">
        <f t="shared" si="134"/>
        <v>#N/A</v>
      </c>
      <c r="AQ555" s="8">
        <v>250</v>
      </c>
      <c r="AR555">
        <f t="shared" si="135"/>
        <v>0</v>
      </c>
      <c r="AS555">
        <f t="shared" si="136"/>
        <v>0</v>
      </c>
      <c r="AT555">
        <f t="shared" si="137"/>
        <v>0</v>
      </c>
      <c r="AU555">
        <f t="shared" si="138"/>
        <v>0</v>
      </c>
      <c r="AV555">
        <f t="shared" si="139"/>
        <v>0</v>
      </c>
      <c r="AW555">
        <f t="shared" si="140"/>
        <v>1</v>
      </c>
      <c r="AX555" t="e">
        <f t="shared" si="141"/>
        <v>#N/A</v>
      </c>
      <c r="AY555" t="e">
        <f t="shared" si="142"/>
        <v>#N/A</v>
      </c>
      <c r="AZ555" t="e">
        <f t="shared" si="143"/>
        <v>#N/A</v>
      </c>
      <c r="BA555" t="e">
        <f t="shared" si="144"/>
        <v>#N/A</v>
      </c>
      <c r="BB555" t="e">
        <f t="shared" si="145"/>
        <v>#N/A</v>
      </c>
      <c r="BC555" t="e">
        <f t="shared" si="146"/>
        <v>#N/A</v>
      </c>
      <c r="BD555" t="e">
        <f t="shared" si="147"/>
        <v>#N/A</v>
      </c>
      <c r="BE555" t="e">
        <f t="shared" si="148"/>
        <v>#N/A</v>
      </c>
      <c r="BF555" t="e">
        <f t="shared" si="149"/>
        <v>#N/A</v>
      </c>
      <c r="BG555" t="e">
        <f t="shared" si="150"/>
        <v>#N/A</v>
      </c>
      <c r="BH555" t="e">
        <f t="shared" si="151"/>
        <v>#N/A</v>
      </c>
      <c r="BI555" t="e">
        <f t="shared" si="152"/>
        <v>#N/A</v>
      </c>
      <c r="BJ555" t="e">
        <f t="shared" si="153"/>
        <v>#N/A</v>
      </c>
    </row>
    <row r="556" spans="1:62">
      <c r="A556" s="8">
        <v>251</v>
      </c>
      <c r="B556">
        <v>4145020</v>
      </c>
      <c r="C556">
        <v>4144950</v>
      </c>
      <c r="D556">
        <v>4144920</v>
      </c>
      <c r="E556">
        <v>4144060</v>
      </c>
      <c r="F556">
        <v>4144630</v>
      </c>
      <c r="G556">
        <v>4143790</v>
      </c>
      <c r="V556" s="8">
        <v>251</v>
      </c>
      <c r="W556">
        <f t="shared" si="116"/>
        <v>1370</v>
      </c>
      <c r="X556">
        <f t="shared" si="117"/>
        <v>1300</v>
      </c>
      <c r="Y556">
        <f t="shared" si="118"/>
        <v>1270</v>
      </c>
      <c r="Z556">
        <f t="shared" si="119"/>
        <v>410</v>
      </c>
      <c r="AA556">
        <f t="shared" si="120"/>
        <v>980</v>
      </c>
      <c r="AB556">
        <f t="shared" si="121"/>
        <v>140</v>
      </c>
      <c r="AC556" t="e">
        <f t="shared" si="122"/>
        <v>#N/A</v>
      </c>
      <c r="AD556" t="e">
        <f t="shared" si="123"/>
        <v>#N/A</v>
      </c>
      <c r="AE556" t="e">
        <f t="shared" si="124"/>
        <v>#N/A</v>
      </c>
      <c r="AF556" t="e">
        <f t="shared" si="125"/>
        <v>#N/A</v>
      </c>
      <c r="AG556" t="e">
        <f t="shared" si="126"/>
        <v>#N/A</v>
      </c>
      <c r="AH556" t="e">
        <f t="shared" si="127"/>
        <v>#N/A</v>
      </c>
      <c r="AI556" t="e">
        <f t="shared" si="128"/>
        <v>#N/A</v>
      </c>
      <c r="AJ556" t="e">
        <f t="shared" si="129"/>
        <v>#N/A</v>
      </c>
      <c r="AK556" t="e">
        <f t="shared" si="130"/>
        <v>#N/A</v>
      </c>
      <c r="AL556" t="e">
        <f t="shared" si="131"/>
        <v>#N/A</v>
      </c>
      <c r="AM556" t="e">
        <f t="shared" si="132"/>
        <v>#N/A</v>
      </c>
      <c r="AN556" t="e">
        <f t="shared" si="133"/>
        <v>#N/A</v>
      </c>
      <c r="AO556" t="e">
        <f t="shared" si="134"/>
        <v>#N/A</v>
      </c>
      <c r="AQ556" s="8">
        <v>251</v>
      </c>
      <c r="AR556">
        <f t="shared" si="135"/>
        <v>0</v>
      </c>
      <c r="AS556">
        <f t="shared" si="136"/>
        <v>0</v>
      </c>
      <c r="AT556">
        <f t="shared" si="137"/>
        <v>0</v>
      </c>
      <c r="AU556">
        <f t="shared" si="138"/>
        <v>0</v>
      </c>
      <c r="AV556">
        <f t="shared" si="139"/>
        <v>0</v>
      </c>
      <c r="AW556">
        <f t="shared" si="140"/>
        <v>1</v>
      </c>
      <c r="AX556" t="e">
        <f t="shared" si="141"/>
        <v>#N/A</v>
      </c>
      <c r="AY556" t="e">
        <f t="shared" si="142"/>
        <v>#N/A</v>
      </c>
      <c r="AZ556" t="e">
        <f t="shared" si="143"/>
        <v>#N/A</v>
      </c>
      <c r="BA556" t="e">
        <f t="shared" si="144"/>
        <v>#N/A</v>
      </c>
      <c r="BB556" t="e">
        <f t="shared" si="145"/>
        <v>#N/A</v>
      </c>
      <c r="BC556" t="e">
        <f t="shared" si="146"/>
        <v>#N/A</v>
      </c>
      <c r="BD556" t="e">
        <f t="shared" si="147"/>
        <v>#N/A</v>
      </c>
      <c r="BE556" t="e">
        <f t="shared" si="148"/>
        <v>#N/A</v>
      </c>
      <c r="BF556" t="e">
        <f t="shared" si="149"/>
        <v>#N/A</v>
      </c>
      <c r="BG556" t="e">
        <f t="shared" si="150"/>
        <v>#N/A</v>
      </c>
      <c r="BH556" t="e">
        <f t="shared" si="151"/>
        <v>#N/A</v>
      </c>
      <c r="BI556" t="e">
        <f t="shared" si="152"/>
        <v>#N/A</v>
      </c>
      <c r="BJ556" t="e">
        <f t="shared" si="153"/>
        <v>#N/A</v>
      </c>
    </row>
    <row r="557" spans="1:62">
      <c r="A557" s="8">
        <v>252</v>
      </c>
      <c r="B557">
        <v>4144960</v>
      </c>
      <c r="C557">
        <v>4144980</v>
      </c>
      <c r="D557">
        <v>4144950</v>
      </c>
      <c r="E557">
        <v>4144050</v>
      </c>
      <c r="F557">
        <v>4144600</v>
      </c>
      <c r="G557">
        <v>4143840</v>
      </c>
      <c r="V557" s="8">
        <v>252</v>
      </c>
      <c r="W557">
        <f t="shared" si="116"/>
        <v>1310</v>
      </c>
      <c r="X557">
        <f t="shared" si="117"/>
        <v>1330</v>
      </c>
      <c r="Y557">
        <f t="shared" si="118"/>
        <v>1300</v>
      </c>
      <c r="Z557">
        <f t="shared" si="119"/>
        <v>400</v>
      </c>
      <c r="AA557">
        <f t="shared" si="120"/>
        <v>950</v>
      </c>
      <c r="AB557">
        <f t="shared" si="121"/>
        <v>190</v>
      </c>
      <c r="AC557" t="e">
        <f t="shared" si="122"/>
        <v>#N/A</v>
      </c>
      <c r="AD557" t="e">
        <f t="shared" si="123"/>
        <v>#N/A</v>
      </c>
      <c r="AE557" t="e">
        <f t="shared" si="124"/>
        <v>#N/A</v>
      </c>
      <c r="AF557" t="e">
        <f t="shared" si="125"/>
        <v>#N/A</v>
      </c>
      <c r="AG557" t="e">
        <f t="shared" si="126"/>
        <v>#N/A</v>
      </c>
      <c r="AH557" t="e">
        <f t="shared" si="127"/>
        <v>#N/A</v>
      </c>
      <c r="AI557" t="e">
        <f t="shared" si="128"/>
        <v>#N/A</v>
      </c>
      <c r="AJ557" t="e">
        <f t="shared" si="129"/>
        <v>#N/A</v>
      </c>
      <c r="AK557" t="e">
        <f t="shared" si="130"/>
        <v>#N/A</v>
      </c>
      <c r="AL557" t="e">
        <f t="shared" si="131"/>
        <v>#N/A</v>
      </c>
      <c r="AM557" t="e">
        <f t="shared" si="132"/>
        <v>#N/A</v>
      </c>
      <c r="AN557" t="e">
        <f t="shared" si="133"/>
        <v>#N/A</v>
      </c>
      <c r="AO557" t="e">
        <f t="shared" si="134"/>
        <v>#N/A</v>
      </c>
      <c r="AQ557" s="8">
        <v>252</v>
      </c>
      <c r="AR557">
        <f t="shared" si="135"/>
        <v>0</v>
      </c>
      <c r="AS557">
        <f t="shared" si="136"/>
        <v>0</v>
      </c>
      <c r="AT557">
        <f t="shared" si="137"/>
        <v>0</v>
      </c>
      <c r="AU557">
        <f t="shared" si="138"/>
        <v>0</v>
      </c>
      <c r="AV557">
        <f t="shared" si="139"/>
        <v>0</v>
      </c>
      <c r="AW557">
        <f t="shared" si="140"/>
        <v>1</v>
      </c>
      <c r="AX557" t="e">
        <f t="shared" si="141"/>
        <v>#N/A</v>
      </c>
      <c r="AY557" t="e">
        <f t="shared" si="142"/>
        <v>#N/A</v>
      </c>
      <c r="AZ557" t="e">
        <f t="shared" si="143"/>
        <v>#N/A</v>
      </c>
      <c r="BA557" t="e">
        <f t="shared" si="144"/>
        <v>#N/A</v>
      </c>
      <c r="BB557" t="e">
        <f t="shared" si="145"/>
        <v>#N/A</v>
      </c>
      <c r="BC557" t="e">
        <f t="shared" si="146"/>
        <v>#N/A</v>
      </c>
      <c r="BD557" t="e">
        <f t="shared" si="147"/>
        <v>#N/A</v>
      </c>
      <c r="BE557" t="e">
        <f t="shared" si="148"/>
        <v>#N/A</v>
      </c>
      <c r="BF557" t="e">
        <f t="shared" si="149"/>
        <v>#N/A</v>
      </c>
      <c r="BG557" t="e">
        <f t="shared" si="150"/>
        <v>#N/A</v>
      </c>
      <c r="BH557" t="e">
        <f t="shared" si="151"/>
        <v>#N/A</v>
      </c>
      <c r="BI557" t="e">
        <f t="shared" si="152"/>
        <v>#N/A</v>
      </c>
      <c r="BJ557" t="e">
        <f t="shared" si="153"/>
        <v>#N/A</v>
      </c>
    </row>
    <row r="558" spans="1:62">
      <c r="A558" s="8">
        <v>253</v>
      </c>
      <c r="B558">
        <v>4144970</v>
      </c>
      <c r="C558">
        <v>4144940</v>
      </c>
      <c r="D558">
        <v>4144970</v>
      </c>
      <c r="E558">
        <v>4144080</v>
      </c>
      <c r="F558">
        <v>4144660</v>
      </c>
      <c r="G558">
        <v>4143920</v>
      </c>
      <c r="V558" s="8">
        <v>253</v>
      </c>
      <c r="W558">
        <f t="shared" si="116"/>
        <v>1320</v>
      </c>
      <c r="X558">
        <f t="shared" si="117"/>
        <v>1290</v>
      </c>
      <c r="Y558">
        <f t="shared" si="118"/>
        <v>1320</v>
      </c>
      <c r="Z558">
        <f t="shared" si="119"/>
        <v>430</v>
      </c>
      <c r="AA558">
        <f t="shared" si="120"/>
        <v>1010</v>
      </c>
      <c r="AB558">
        <f t="shared" si="121"/>
        <v>270</v>
      </c>
      <c r="AC558" t="e">
        <f t="shared" si="122"/>
        <v>#N/A</v>
      </c>
      <c r="AD558" t="e">
        <f t="shared" si="123"/>
        <v>#N/A</v>
      </c>
      <c r="AE558" t="e">
        <f t="shared" si="124"/>
        <v>#N/A</v>
      </c>
      <c r="AF558" t="e">
        <f t="shared" si="125"/>
        <v>#N/A</v>
      </c>
      <c r="AG558" t="e">
        <f t="shared" si="126"/>
        <v>#N/A</v>
      </c>
      <c r="AH558" t="e">
        <f t="shared" si="127"/>
        <v>#N/A</v>
      </c>
      <c r="AI558" t="e">
        <f t="shared" si="128"/>
        <v>#N/A</v>
      </c>
      <c r="AJ558" t="e">
        <f t="shared" si="129"/>
        <v>#N/A</v>
      </c>
      <c r="AK558" t="e">
        <f t="shared" si="130"/>
        <v>#N/A</v>
      </c>
      <c r="AL558" t="e">
        <f t="shared" si="131"/>
        <v>#N/A</v>
      </c>
      <c r="AM558" t="e">
        <f t="shared" si="132"/>
        <v>#N/A</v>
      </c>
      <c r="AN558" t="e">
        <f t="shared" si="133"/>
        <v>#N/A</v>
      </c>
      <c r="AO558" t="e">
        <f t="shared" si="134"/>
        <v>#N/A</v>
      </c>
      <c r="AQ558" s="8">
        <v>253</v>
      </c>
      <c r="AR558">
        <f t="shared" si="135"/>
        <v>0</v>
      </c>
      <c r="AS558">
        <f t="shared" si="136"/>
        <v>0</v>
      </c>
      <c r="AT558">
        <f t="shared" si="137"/>
        <v>0</v>
      </c>
      <c r="AU558">
        <f t="shared" si="138"/>
        <v>0</v>
      </c>
      <c r="AV558">
        <f t="shared" si="139"/>
        <v>0</v>
      </c>
      <c r="AW558">
        <f t="shared" si="140"/>
        <v>0</v>
      </c>
      <c r="AX558" t="e">
        <f t="shared" si="141"/>
        <v>#N/A</v>
      </c>
      <c r="AY558" t="e">
        <f t="shared" si="142"/>
        <v>#N/A</v>
      </c>
      <c r="AZ558" t="e">
        <f t="shared" si="143"/>
        <v>#N/A</v>
      </c>
      <c r="BA558" t="e">
        <f t="shared" si="144"/>
        <v>#N/A</v>
      </c>
      <c r="BB558" t="e">
        <f t="shared" si="145"/>
        <v>#N/A</v>
      </c>
      <c r="BC558" t="e">
        <f t="shared" si="146"/>
        <v>#N/A</v>
      </c>
      <c r="BD558" t="e">
        <f t="shared" si="147"/>
        <v>#N/A</v>
      </c>
      <c r="BE558" t="e">
        <f t="shared" si="148"/>
        <v>#N/A</v>
      </c>
      <c r="BF558" t="e">
        <f t="shared" si="149"/>
        <v>#N/A</v>
      </c>
      <c r="BG558" t="e">
        <f t="shared" si="150"/>
        <v>#N/A</v>
      </c>
      <c r="BH558" t="e">
        <f t="shared" si="151"/>
        <v>#N/A</v>
      </c>
      <c r="BI558" t="e">
        <f t="shared" si="152"/>
        <v>#N/A</v>
      </c>
      <c r="BJ558" t="e">
        <f t="shared" si="153"/>
        <v>#N/A</v>
      </c>
    </row>
    <row r="559" spans="1:62">
      <c r="A559" s="8">
        <v>254</v>
      </c>
      <c r="B559">
        <v>4144990</v>
      </c>
      <c r="C559">
        <v>4144960</v>
      </c>
      <c r="D559">
        <v>4144970</v>
      </c>
      <c r="E559">
        <v>4144130</v>
      </c>
      <c r="F559">
        <v>4144690</v>
      </c>
      <c r="V559" s="8">
        <v>254</v>
      </c>
      <c r="W559">
        <f t="shared" si="116"/>
        <v>1340</v>
      </c>
      <c r="X559">
        <f t="shared" si="117"/>
        <v>1310</v>
      </c>
      <c r="Y559">
        <f t="shared" si="118"/>
        <v>1320</v>
      </c>
      <c r="Z559">
        <f t="shared" si="119"/>
        <v>480</v>
      </c>
      <c r="AA559">
        <f t="shared" si="120"/>
        <v>1040</v>
      </c>
      <c r="AB559" t="e">
        <f t="shared" si="121"/>
        <v>#N/A</v>
      </c>
      <c r="AC559" t="e">
        <f t="shared" si="122"/>
        <v>#N/A</v>
      </c>
      <c r="AD559" t="e">
        <f t="shared" si="123"/>
        <v>#N/A</v>
      </c>
      <c r="AE559" t="e">
        <f t="shared" si="124"/>
        <v>#N/A</v>
      </c>
      <c r="AF559" t="e">
        <f t="shared" si="125"/>
        <v>#N/A</v>
      </c>
      <c r="AG559" t="e">
        <f t="shared" si="126"/>
        <v>#N/A</v>
      </c>
      <c r="AH559" t="e">
        <f t="shared" si="127"/>
        <v>#N/A</v>
      </c>
      <c r="AI559" t="e">
        <f t="shared" si="128"/>
        <v>#N/A</v>
      </c>
      <c r="AJ559" t="e">
        <f t="shared" si="129"/>
        <v>#N/A</v>
      </c>
      <c r="AK559" t="e">
        <f t="shared" si="130"/>
        <v>#N/A</v>
      </c>
      <c r="AL559" t="e">
        <f t="shared" si="131"/>
        <v>#N/A</v>
      </c>
      <c r="AM559" t="e">
        <f t="shared" si="132"/>
        <v>#N/A</v>
      </c>
      <c r="AN559" t="e">
        <f t="shared" si="133"/>
        <v>#N/A</v>
      </c>
      <c r="AO559" t="e">
        <f t="shared" si="134"/>
        <v>#N/A</v>
      </c>
      <c r="AQ559" s="8">
        <v>254</v>
      </c>
      <c r="AR559">
        <f t="shared" si="135"/>
        <v>0</v>
      </c>
      <c r="AS559">
        <f t="shared" si="136"/>
        <v>0</v>
      </c>
      <c r="AT559">
        <f t="shared" si="137"/>
        <v>0</v>
      </c>
      <c r="AU559">
        <f t="shared" si="138"/>
        <v>0</v>
      </c>
      <c r="AV559">
        <f t="shared" si="139"/>
        <v>0</v>
      </c>
      <c r="AW559" t="e">
        <f t="shared" si="140"/>
        <v>#N/A</v>
      </c>
      <c r="AX559" t="e">
        <f t="shared" si="141"/>
        <v>#N/A</v>
      </c>
      <c r="AY559" t="e">
        <f t="shared" si="142"/>
        <v>#N/A</v>
      </c>
      <c r="AZ559" t="e">
        <f t="shared" si="143"/>
        <v>#N/A</v>
      </c>
      <c r="BA559" t="e">
        <f t="shared" si="144"/>
        <v>#N/A</v>
      </c>
      <c r="BB559" t="e">
        <f t="shared" si="145"/>
        <v>#N/A</v>
      </c>
      <c r="BC559" t="e">
        <f t="shared" si="146"/>
        <v>#N/A</v>
      </c>
      <c r="BD559" t="e">
        <f t="shared" si="147"/>
        <v>#N/A</v>
      </c>
      <c r="BE559" t="e">
        <f t="shared" si="148"/>
        <v>#N/A</v>
      </c>
      <c r="BF559" t="e">
        <f t="shared" si="149"/>
        <v>#N/A</v>
      </c>
      <c r="BG559" t="e">
        <f t="shared" si="150"/>
        <v>#N/A</v>
      </c>
      <c r="BH559" t="e">
        <f t="shared" si="151"/>
        <v>#N/A</v>
      </c>
      <c r="BI559" t="e">
        <f t="shared" si="152"/>
        <v>#N/A</v>
      </c>
      <c r="BJ559" t="e">
        <f t="shared" si="153"/>
        <v>#N/A</v>
      </c>
    </row>
    <row r="560" spans="1:62">
      <c r="A560" s="8">
        <v>255</v>
      </c>
      <c r="B560">
        <v>4145010</v>
      </c>
      <c r="C560">
        <v>4144990</v>
      </c>
      <c r="D560">
        <v>4144990</v>
      </c>
      <c r="E560">
        <v>4144190</v>
      </c>
      <c r="F560">
        <v>4144690</v>
      </c>
      <c r="V560" s="8">
        <v>255</v>
      </c>
      <c r="W560">
        <f t="shared" si="116"/>
        <v>1360</v>
      </c>
      <c r="X560">
        <f t="shared" si="117"/>
        <v>1340</v>
      </c>
      <c r="Y560">
        <f t="shared" si="118"/>
        <v>1340</v>
      </c>
      <c r="Z560">
        <f t="shared" si="119"/>
        <v>540</v>
      </c>
      <c r="AA560">
        <f t="shared" si="120"/>
        <v>1040</v>
      </c>
      <c r="AB560" t="e">
        <f t="shared" si="121"/>
        <v>#N/A</v>
      </c>
      <c r="AC560" t="e">
        <f t="shared" si="122"/>
        <v>#N/A</v>
      </c>
      <c r="AD560" t="e">
        <f t="shared" si="123"/>
        <v>#N/A</v>
      </c>
      <c r="AE560" t="e">
        <f t="shared" si="124"/>
        <v>#N/A</v>
      </c>
      <c r="AF560" t="e">
        <f t="shared" si="125"/>
        <v>#N/A</v>
      </c>
      <c r="AG560" t="e">
        <f t="shared" si="126"/>
        <v>#N/A</v>
      </c>
      <c r="AH560" t="e">
        <f t="shared" si="127"/>
        <v>#N/A</v>
      </c>
      <c r="AI560" t="e">
        <f t="shared" si="128"/>
        <v>#N/A</v>
      </c>
      <c r="AJ560" t="e">
        <f t="shared" si="129"/>
        <v>#N/A</v>
      </c>
      <c r="AK560" t="e">
        <f t="shared" si="130"/>
        <v>#N/A</v>
      </c>
      <c r="AL560" t="e">
        <f t="shared" si="131"/>
        <v>#N/A</v>
      </c>
      <c r="AM560" t="e">
        <f t="shared" si="132"/>
        <v>#N/A</v>
      </c>
      <c r="AN560" t="e">
        <f t="shared" si="133"/>
        <v>#N/A</v>
      </c>
      <c r="AO560" t="e">
        <f t="shared" si="134"/>
        <v>#N/A</v>
      </c>
      <c r="AQ560" s="8">
        <v>255</v>
      </c>
      <c r="AR560">
        <f t="shared" si="135"/>
        <v>0</v>
      </c>
      <c r="AS560">
        <f t="shared" si="136"/>
        <v>0</v>
      </c>
      <c r="AT560">
        <f t="shared" si="137"/>
        <v>0</v>
      </c>
      <c r="AU560">
        <f t="shared" si="138"/>
        <v>0</v>
      </c>
      <c r="AV560">
        <f t="shared" si="139"/>
        <v>0</v>
      </c>
      <c r="AW560" t="e">
        <f t="shared" si="140"/>
        <v>#N/A</v>
      </c>
      <c r="AX560" t="e">
        <f t="shared" si="141"/>
        <v>#N/A</v>
      </c>
      <c r="AY560" t="e">
        <f t="shared" si="142"/>
        <v>#N/A</v>
      </c>
      <c r="AZ560" t="e">
        <f t="shared" si="143"/>
        <v>#N/A</v>
      </c>
      <c r="BA560" t="e">
        <f t="shared" si="144"/>
        <v>#N/A</v>
      </c>
      <c r="BB560" t="e">
        <f t="shared" si="145"/>
        <v>#N/A</v>
      </c>
      <c r="BC560" t="e">
        <f t="shared" si="146"/>
        <v>#N/A</v>
      </c>
      <c r="BD560" t="e">
        <f t="shared" si="147"/>
        <v>#N/A</v>
      </c>
      <c r="BE560" t="e">
        <f t="shared" si="148"/>
        <v>#N/A</v>
      </c>
      <c r="BF560" t="e">
        <f t="shared" si="149"/>
        <v>#N/A</v>
      </c>
      <c r="BG560" t="e">
        <f t="shared" si="150"/>
        <v>#N/A</v>
      </c>
      <c r="BH560" t="e">
        <f t="shared" si="151"/>
        <v>#N/A</v>
      </c>
      <c r="BI560" t="e">
        <f t="shared" si="152"/>
        <v>#N/A</v>
      </c>
      <c r="BJ560" t="e">
        <f t="shared" si="153"/>
        <v>#N/A</v>
      </c>
    </row>
    <row r="561" spans="1:62">
      <c r="A561" s="8">
        <v>256</v>
      </c>
      <c r="B561">
        <v>4145030</v>
      </c>
      <c r="C561">
        <v>4145010</v>
      </c>
      <c r="D561">
        <v>4144970</v>
      </c>
      <c r="E561">
        <v>4144220</v>
      </c>
      <c r="F561">
        <v>4144690</v>
      </c>
      <c r="V561" s="8">
        <v>256</v>
      </c>
      <c r="W561">
        <f t="shared" si="116"/>
        <v>1380</v>
      </c>
      <c r="X561">
        <f t="shared" si="117"/>
        <v>1360</v>
      </c>
      <c r="Y561">
        <f t="shared" si="118"/>
        <v>1320</v>
      </c>
      <c r="Z561">
        <f t="shared" si="119"/>
        <v>570</v>
      </c>
      <c r="AA561">
        <f t="shared" si="120"/>
        <v>1040</v>
      </c>
      <c r="AB561" t="e">
        <f t="shared" si="121"/>
        <v>#N/A</v>
      </c>
      <c r="AC561" t="e">
        <f t="shared" si="122"/>
        <v>#N/A</v>
      </c>
      <c r="AD561" t="e">
        <f t="shared" si="123"/>
        <v>#N/A</v>
      </c>
      <c r="AE561" t="e">
        <f t="shared" si="124"/>
        <v>#N/A</v>
      </c>
      <c r="AF561" t="e">
        <f t="shared" si="125"/>
        <v>#N/A</v>
      </c>
      <c r="AG561" t="e">
        <f t="shared" si="126"/>
        <v>#N/A</v>
      </c>
      <c r="AH561" t="e">
        <f t="shared" si="127"/>
        <v>#N/A</v>
      </c>
      <c r="AI561" t="e">
        <f t="shared" si="128"/>
        <v>#N/A</v>
      </c>
      <c r="AJ561" t="e">
        <f t="shared" si="129"/>
        <v>#N/A</v>
      </c>
      <c r="AK561" t="e">
        <f t="shared" si="130"/>
        <v>#N/A</v>
      </c>
      <c r="AL561" t="e">
        <f t="shared" si="131"/>
        <v>#N/A</v>
      </c>
      <c r="AM561" t="e">
        <f t="shared" si="132"/>
        <v>#N/A</v>
      </c>
      <c r="AN561" t="e">
        <f t="shared" si="133"/>
        <v>#N/A</v>
      </c>
      <c r="AO561" t="e">
        <f t="shared" si="134"/>
        <v>#N/A</v>
      </c>
      <c r="AQ561" s="8">
        <v>256</v>
      </c>
      <c r="AR561">
        <f t="shared" si="135"/>
        <v>0</v>
      </c>
      <c r="AS561">
        <f t="shared" si="136"/>
        <v>0</v>
      </c>
      <c r="AT561">
        <f t="shared" si="137"/>
        <v>0</v>
      </c>
      <c r="AU561">
        <f t="shared" si="138"/>
        <v>0</v>
      </c>
      <c r="AV561">
        <f t="shared" si="139"/>
        <v>0</v>
      </c>
      <c r="AW561" t="e">
        <f t="shared" si="140"/>
        <v>#N/A</v>
      </c>
      <c r="AX561" t="e">
        <f t="shared" si="141"/>
        <v>#N/A</v>
      </c>
      <c r="AY561" t="e">
        <f t="shared" si="142"/>
        <v>#N/A</v>
      </c>
      <c r="AZ561" t="e">
        <f t="shared" si="143"/>
        <v>#N/A</v>
      </c>
      <c r="BA561" t="e">
        <f t="shared" si="144"/>
        <v>#N/A</v>
      </c>
      <c r="BB561" t="e">
        <f t="shared" si="145"/>
        <v>#N/A</v>
      </c>
      <c r="BC561" t="e">
        <f t="shared" si="146"/>
        <v>#N/A</v>
      </c>
      <c r="BD561" t="e">
        <f t="shared" si="147"/>
        <v>#N/A</v>
      </c>
      <c r="BE561" t="e">
        <f t="shared" si="148"/>
        <v>#N/A</v>
      </c>
      <c r="BF561" t="e">
        <f t="shared" si="149"/>
        <v>#N/A</v>
      </c>
      <c r="BG561" t="e">
        <f t="shared" si="150"/>
        <v>#N/A</v>
      </c>
      <c r="BH561" t="e">
        <f t="shared" si="151"/>
        <v>#N/A</v>
      </c>
      <c r="BI561" t="e">
        <f t="shared" si="152"/>
        <v>#N/A</v>
      </c>
      <c r="BJ561" t="e">
        <f t="shared" si="153"/>
        <v>#N/A</v>
      </c>
    </row>
    <row r="562" spans="1:62">
      <c r="A562" s="8">
        <v>257</v>
      </c>
      <c r="B562">
        <v>4145020</v>
      </c>
      <c r="C562">
        <v>4145030</v>
      </c>
      <c r="D562">
        <v>4144990</v>
      </c>
      <c r="E562">
        <v>4144280</v>
      </c>
      <c r="F562">
        <v>4144730</v>
      </c>
      <c r="V562" s="8">
        <v>257</v>
      </c>
      <c r="W562">
        <f t="shared" ref="W562:W595" si="154">IF(B562=0,NA(),(B562-MIN($B$305:$T$595)))</f>
        <v>1370</v>
      </c>
      <c r="X562">
        <f t="shared" ref="X562:X595" si="155">IF(C562=0,NA(),(C562-MIN($B$305:$T$595)))</f>
        <v>1380</v>
      </c>
      <c r="Y562">
        <f t="shared" ref="Y562:Y595" si="156">IF(D562=0,NA(),(D562-MIN($B$305:$T$595)))</f>
        <v>1340</v>
      </c>
      <c r="Z562">
        <f t="shared" ref="Z562:Z595" si="157">IF(E562=0,NA(),(E562-MIN($B$305:$T$595)))</f>
        <v>630</v>
      </c>
      <c r="AA562">
        <f t="shared" ref="AA562:AA595" si="158">IF(F562=0,NA(),(F562-MIN($B$305:$T$595)))</f>
        <v>1080</v>
      </c>
      <c r="AB562" t="e">
        <f t="shared" ref="AB562:AB595" si="159">IF(G562=0,NA(),(G562-MIN($B$305:$T$595)))</f>
        <v>#N/A</v>
      </c>
      <c r="AC562" t="e">
        <f t="shared" ref="AC562:AC595" si="160">IF(H562=0,NA(),(H562-MIN($B$305:$T$595)))</f>
        <v>#N/A</v>
      </c>
      <c r="AD562" t="e">
        <f t="shared" ref="AD562:AD595" si="161">IF(I562=0,NA(),(I562-MIN($B$305:$T$595)))</f>
        <v>#N/A</v>
      </c>
      <c r="AE562" t="e">
        <f t="shared" ref="AE562:AE595" si="162">IF(J562=0,NA(),(J562-MIN($B$305:$T$595)))</f>
        <v>#N/A</v>
      </c>
      <c r="AF562" t="e">
        <f t="shared" ref="AF562:AF595" si="163">IF(K562=0,NA(),(K562-MIN($B$305:$T$595)))</f>
        <v>#N/A</v>
      </c>
      <c r="AG562" t="e">
        <f t="shared" ref="AG562:AG595" si="164">IF(L562=0,NA(),(L562-MIN($B$305:$T$595)))</f>
        <v>#N/A</v>
      </c>
      <c r="AH562" t="e">
        <f t="shared" ref="AH562:AH595" si="165">IF(M562=0,NA(),(M562-MIN($B$305:$T$595)))</f>
        <v>#N/A</v>
      </c>
      <c r="AI562" t="e">
        <f t="shared" ref="AI562:AI595" si="166">IF(N562=0,NA(),(N562-MIN($B$305:$T$595)))</f>
        <v>#N/A</v>
      </c>
      <c r="AJ562" t="e">
        <f t="shared" ref="AJ562:AJ595" si="167">IF(O562=0,NA(),(O562-MIN($B$305:$T$595)))</f>
        <v>#N/A</v>
      </c>
      <c r="AK562" t="e">
        <f t="shared" ref="AK562:AK595" si="168">IF(P562=0,NA(),(P562-MIN($B$305:$T$595)))</f>
        <v>#N/A</v>
      </c>
      <c r="AL562" t="e">
        <f t="shared" ref="AL562:AL595" si="169">IF(Q562=0,NA(),(Q562-MIN($B$305:$T$595)))</f>
        <v>#N/A</v>
      </c>
      <c r="AM562" t="e">
        <f t="shared" ref="AM562:AM595" si="170">IF(R562=0,NA(),(R562-MIN($B$305:$T$595)))</f>
        <v>#N/A</v>
      </c>
      <c r="AN562" t="e">
        <f t="shared" ref="AN562:AN595" si="171">IF(S562=0,NA(),(S562-MIN($B$305:$T$595)))</f>
        <v>#N/A</v>
      </c>
      <c r="AO562" t="e">
        <f t="shared" ref="AO562:AO595" si="172">IF(T562=0,NA(),(T562-MIN($B$305:$T$595)))</f>
        <v>#N/A</v>
      </c>
      <c r="AQ562" s="8">
        <v>257</v>
      </c>
      <c r="AR562">
        <f t="shared" ref="AR562:AR595" si="173">IF(B562=0,NA(),IF(B562&lt;_xlfn.PERCENTILE.INC($B$305:$T$595,$AR$303),1,0))</f>
        <v>0</v>
      </c>
      <c r="AS562">
        <f t="shared" ref="AS562:AS595" si="174">IF(C562=0,NA(),IF(C562&lt;_xlfn.PERCENTILE.INC($B$305:$T$595,$AR$303),1,0))</f>
        <v>0</v>
      </c>
      <c r="AT562">
        <f t="shared" ref="AT562:AT595" si="175">IF(D562=0,NA(),IF(D562&lt;_xlfn.PERCENTILE.INC($B$305:$T$595,$AR$303),1,0))</f>
        <v>0</v>
      </c>
      <c r="AU562">
        <f t="shared" ref="AU562:AU595" si="176">IF(E562=0,NA(),IF(E562&lt;_xlfn.PERCENTILE.INC($B$305:$T$595,$AR$303),1,0))</f>
        <v>0</v>
      </c>
      <c r="AV562">
        <f t="shared" ref="AV562:AV595" si="177">IF(F562=0,NA(),IF(F562&lt;_xlfn.PERCENTILE.INC($B$305:$T$595,$AR$303),1,0))</f>
        <v>0</v>
      </c>
      <c r="AW562" t="e">
        <f t="shared" ref="AW562:AW595" si="178">IF(G562=0,NA(),IF(G562&lt;_xlfn.PERCENTILE.INC($B$305:$T$595,$AR$303),1,0))</f>
        <v>#N/A</v>
      </c>
      <c r="AX562" t="e">
        <f t="shared" ref="AX562:AX595" si="179">IF(H562=0,NA(),IF(H562&lt;_xlfn.PERCENTILE.INC($B$305:$T$595,$AR$303),1,0))</f>
        <v>#N/A</v>
      </c>
      <c r="AY562" t="e">
        <f t="shared" ref="AY562:AY595" si="180">IF(I562=0,NA(),IF(I562&lt;_xlfn.PERCENTILE.INC($B$305:$T$595,$AR$303),1,0))</f>
        <v>#N/A</v>
      </c>
      <c r="AZ562" t="e">
        <f t="shared" ref="AZ562:AZ595" si="181">IF(J562=0,NA(),IF(J562&lt;_xlfn.PERCENTILE.INC($B$305:$T$595,$AR$303),1,0))</f>
        <v>#N/A</v>
      </c>
      <c r="BA562" t="e">
        <f t="shared" ref="BA562:BA595" si="182">IF(K562=0,NA(),IF(K562&lt;_xlfn.PERCENTILE.INC($B$305:$T$595,$AR$303),1,0))</f>
        <v>#N/A</v>
      </c>
      <c r="BB562" t="e">
        <f t="shared" ref="BB562:BB595" si="183">IF(L562=0,NA(),IF(L562&lt;_xlfn.PERCENTILE.INC($B$305:$T$595,$AR$303),1,0))</f>
        <v>#N/A</v>
      </c>
      <c r="BC562" t="e">
        <f t="shared" ref="BC562:BC595" si="184">IF(M562=0,NA(),IF(M562&lt;_xlfn.PERCENTILE.INC($B$305:$T$595,$AR$303),1,0))</f>
        <v>#N/A</v>
      </c>
      <c r="BD562" t="e">
        <f t="shared" ref="BD562:BD595" si="185">IF(N562=0,NA(),IF(N562&lt;_xlfn.PERCENTILE.INC($B$305:$T$595,$AR$303),1,0))</f>
        <v>#N/A</v>
      </c>
      <c r="BE562" t="e">
        <f t="shared" ref="BE562:BE595" si="186">IF(O562=0,NA(),IF(O562&lt;_xlfn.PERCENTILE.INC($B$305:$T$595,$AR$303),1,0))</f>
        <v>#N/A</v>
      </c>
      <c r="BF562" t="e">
        <f t="shared" ref="BF562:BF595" si="187">IF(P562=0,NA(),IF(P562&lt;_xlfn.PERCENTILE.INC($B$305:$T$595,$AR$303),1,0))</f>
        <v>#N/A</v>
      </c>
      <c r="BG562" t="e">
        <f t="shared" ref="BG562:BG595" si="188">IF(Q562=0,NA(),IF(Q562&lt;_xlfn.PERCENTILE.INC($B$305:$T$595,$AR$303),1,0))</f>
        <v>#N/A</v>
      </c>
      <c r="BH562" t="e">
        <f t="shared" ref="BH562:BH595" si="189">IF(R562=0,NA(),IF(R562&lt;_xlfn.PERCENTILE.INC($B$305:$T$595,$AR$303),1,0))</f>
        <v>#N/A</v>
      </c>
      <c r="BI562" t="e">
        <f t="shared" ref="BI562:BI595" si="190">IF(S562=0,NA(),IF(S562&lt;_xlfn.PERCENTILE.INC($B$305:$T$595,$AR$303),1,0))</f>
        <v>#N/A</v>
      </c>
      <c r="BJ562" t="e">
        <f t="shared" ref="BJ562:BJ595" si="191">IF(T562=0,NA(),IF(T562&lt;_xlfn.PERCENTILE.INC($B$305:$T$595,$AR$303),1,0))</f>
        <v>#N/A</v>
      </c>
    </row>
    <row r="563" spans="1:62">
      <c r="A563" s="8">
        <v>258</v>
      </c>
      <c r="B563">
        <v>4145040</v>
      </c>
      <c r="C563">
        <v>4145050</v>
      </c>
      <c r="D563">
        <v>4145020</v>
      </c>
      <c r="E563">
        <v>4144390</v>
      </c>
      <c r="F563">
        <v>4144700</v>
      </c>
      <c r="V563" s="8">
        <v>258</v>
      </c>
      <c r="W563">
        <f t="shared" si="154"/>
        <v>1390</v>
      </c>
      <c r="X563">
        <f t="shared" si="155"/>
        <v>1400</v>
      </c>
      <c r="Y563">
        <f t="shared" si="156"/>
        <v>1370</v>
      </c>
      <c r="Z563">
        <f t="shared" si="157"/>
        <v>740</v>
      </c>
      <c r="AA563">
        <f t="shared" si="158"/>
        <v>1050</v>
      </c>
      <c r="AB563" t="e">
        <f t="shared" si="159"/>
        <v>#N/A</v>
      </c>
      <c r="AC563" t="e">
        <f t="shared" si="160"/>
        <v>#N/A</v>
      </c>
      <c r="AD563" t="e">
        <f t="shared" si="161"/>
        <v>#N/A</v>
      </c>
      <c r="AE563" t="e">
        <f t="shared" si="162"/>
        <v>#N/A</v>
      </c>
      <c r="AF563" t="e">
        <f t="shared" si="163"/>
        <v>#N/A</v>
      </c>
      <c r="AG563" t="e">
        <f t="shared" si="164"/>
        <v>#N/A</v>
      </c>
      <c r="AH563" t="e">
        <f t="shared" si="165"/>
        <v>#N/A</v>
      </c>
      <c r="AI563" t="e">
        <f t="shared" si="166"/>
        <v>#N/A</v>
      </c>
      <c r="AJ563" t="e">
        <f t="shared" si="167"/>
        <v>#N/A</v>
      </c>
      <c r="AK563" t="e">
        <f t="shared" si="168"/>
        <v>#N/A</v>
      </c>
      <c r="AL563" t="e">
        <f t="shared" si="169"/>
        <v>#N/A</v>
      </c>
      <c r="AM563" t="e">
        <f t="shared" si="170"/>
        <v>#N/A</v>
      </c>
      <c r="AN563" t="e">
        <f t="shared" si="171"/>
        <v>#N/A</v>
      </c>
      <c r="AO563" t="e">
        <f t="shared" si="172"/>
        <v>#N/A</v>
      </c>
      <c r="AQ563" s="8">
        <v>258</v>
      </c>
      <c r="AR563">
        <f t="shared" si="173"/>
        <v>0</v>
      </c>
      <c r="AS563">
        <f t="shared" si="174"/>
        <v>0</v>
      </c>
      <c r="AT563">
        <f t="shared" si="175"/>
        <v>0</v>
      </c>
      <c r="AU563">
        <f t="shared" si="176"/>
        <v>0</v>
      </c>
      <c r="AV563">
        <f t="shared" si="177"/>
        <v>0</v>
      </c>
      <c r="AW563" t="e">
        <f t="shared" si="178"/>
        <v>#N/A</v>
      </c>
      <c r="AX563" t="e">
        <f t="shared" si="179"/>
        <v>#N/A</v>
      </c>
      <c r="AY563" t="e">
        <f t="shared" si="180"/>
        <v>#N/A</v>
      </c>
      <c r="AZ563" t="e">
        <f t="shared" si="181"/>
        <v>#N/A</v>
      </c>
      <c r="BA563" t="e">
        <f t="shared" si="182"/>
        <v>#N/A</v>
      </c>
      <c r="BB563" t="e">
        <f t="shared" si="183"/>
        <v>#N/A</v>
      </c>
      <c r="BC563" t="e">
        <f t="shared" si="184"/>
        <v>#N/A</v>
      </c>
      <c r="BD563" t="e">
        <f t="shared" si="185"/>
        <v>#N/A</v>
      </c>
      <c r="BE563" t="e">
        <f t="shared" si="186"/>
        <v>#N/A</v>
      </c>
      <c r="BF563" t="e">
        <f t="shared" si="187"/>
        <v>#N/A</v>
      </c>
      <c r="BG563" t="e">
        <f t="shared" si="188"/>
        <v>#N/A</v>
      </c>
      <c r="BH563" t="e">
        <f t="shared" si="189"/>
        <v>#N/A</v>
      </c>
      <c r="BI563" t="e">
        <f t="shared" si="190"/>
        <v>#N/A</v>
      </c>
      <c r="BJ563" t="e">
        <f t="shared" si="191"/>
        <v>#N/A</v>
      </c>
    </row>
    <row r="564" spans="1:62">
      <c r="A564" s="8">
        <v>259</v>
      </c>
      <c r="B564">
        <v>4145060</v>
      </c>
      <c r="C564">
        <v>4145080</v>
      </c>
      <c r="D564">
        <v>4145040</v>
      </c>
      <c r="E564">
        <v>4144450</v>
      </c>
      <c r="F564">
        <v>4144690</v>
      </c>
      <c r="V564" s="8">
        <v>259</v>
      </c>
      <c r="W564">
        <f t="shared" si="154"/>
        <v>1410</v>
      </c>
      <c r="X564">
        <f t="shared" si="155"/>
        <v>1430</v>
      </c>
      <c r="Y564">
        <f t="shared" si="156"/>
        <v>1390</v>
      </c>
      <c r="Z564">
        <f t="shared" si="157"/>
        <v>800</v>
      </c>
      <c r="AA564">
        <f t="shared" si="158"/>
        <v>1040</v>
      </c>
      <c r="AB564" t="e">
        <f t="shared" si="159"/>
        <v>#N/A</v>
      </c>
      <c r="AC564" t="e">
        <f t="shared" si="160"/>
        <v>#N/A</v>
      </c>
      <c r="AD564" t="e">
        <f t="shared" si="161"/>
        <v>#N/A</v>
      </c>
      <c r="AE564" t="e">
        <f t="shared" si="162"/>
        <v>#N/A</v>
      </c>
      <c r="AF564" t="e">
        <f t="shared" si="163"/>
        <v>#N/A</v>
      </c>
      <c r="AG564" t="e">
        <f t="shared" si="164"/>
        <v>#N/A</v>
      </c>
      <c r="AH564" t="e">
        <f t="shared" si="165"/>
        <v>#N/A</v>
      </c>
      <c r="AI564" t="e">
        <f t="shared" si="166"/>
        <v>#N/A</v>
      </c>
      <c r="AJ564" t="e">
        <f t="shared" si="167"/>
        <v>#N/A</v>
      </c>
      <c r="AK564" t="e">
        <f t="shared" si="168"/>
        <v>#N/A</v>
      </c>
      <c r="AL564" t="e">
        <f t="shared" si="169"/>
        <v>#N/A</v>
      </c>
      <c r="AM564" t="e">
        <f t="shared" si="170"/>
        <v>#N/A</v>
      </c>
      <c r="AN564" t="e">
        <f t="shared" si="171"/>
        <v>#N/A</v>
      </c>
      <c r="AO564" t="e">
        <f t="shared" si="172"/>
        <v>#N/A</v>
      </c>
      <c r="AQ564" s="8">
        <v>259</v>
      </c>
      <c r="AR564">
        <f t="shared" si="173"/>
        <v>0</v>
      </c>
      <c r="AS564">
        <f t="shared" si="174"/>
        <v>0</v>
      </c>
      <c r="AT564">
        <f t="shared" si="175"/>
        <v>0</v>
      </c>
      <c r="AU564">
        <f t="shared" si="176"/>
        <v>0</v>
      </c>
      <c r="AV564">
        <f t="shared" si="177"/>
        <v>0</v>
      </c>
      <c r="AW564" t="e">
        <f t="shared" si="178"/>
        <v>#N/A</v>
      </c>
      <c r="AX564" t="e">
        <f t="shared" si="179"/>
        <v>#N/A</v>
      </c>
      <c r="AY564" t="e">
        <f t="shared" si="180"/>
        <v>#N/A</v>
      </c>
      <c r="AZ564" t="e">
        <f t="shared" si="181"/>
        <v>#N/A</v>
      </c>
      <c r="BA564" t="e">
        <f t="shared" si="182"/>
        <v>#N/A</v>
      </c>
      <c r="BB564" t="e">
        <f t="shared" si="183"/>
        <v>#N/A</v>
      </c>
      <c r="BC564" t="e">
        <f t="shared" si="184"/>
        <v>#N/A</v>
      </c>
      <c r="BD564" t="e">
        <f t="shared" si="185"/>
        <v>#N/A</v>
      </c>
      <c r="BE564" t="e">
        <f t="shared" si="186"/>
        <v>#N/A</v>
      </c>
      <c r="BF564" t="e">
        <f t="shared" si="187"/>
        <v>#N/A</v>
      </c>
      <c r="BG564" t="e">
        <f t="shared" si="188"/>
        <v>#N/A</v>
      </c>
      <c r="BH564" t="e">
        <f t="shared" si="189"/>
        <v>#N/A</v>
      </c>
      <c r="BI564" t="e">
        <f t="shared" si="190"/>
        <v>#N/A</v>
      </c>
      <c r="BJ564" t="e">
        <f t="shared" si="191"/>
        <v>#N/A</v>
      </c>
    </row>
    <row r="565" spans="1:62">
      <c r="A565" s="8">
        <v>260</v>
      </c>
      <c r="B565">
        <v>4145090</v>
      </c>
      <c r="C565">
        <v>4145100</v>
      </c>
      <c r="D565">
        <v>4145050</v>
      </c>
      <c r="E565">
        <v>4144480</v>
      </c>
      <c r="F565">
        <v>4144680</v>
      </c>
      <c r="V565" s="8">
        <v>260</v>
      </c>
      <c r="W565">
        <f t="shared" si="154"/>
        <v>1440</v>
      </c>
      <c r="X565">
        <f t="shared" si="155"/>
        <v>1450</v>
      </c>
      <c r="Y565">
        <f t="shared" si="156"/>
        <v>1400</v>
      </c>
      <c r="Z565">
        <f t="shared" si="157"/>
        <v>830</v>
      </c>
      <c r="AA565">
        <f t="shared" si="158"/>
        <v>1030</v>
      </c>
      <c r="AB565" t="e">
        <f t="shared" si="159"/>
        <v>#N/A</v>
      </c>
      <c r="AC565" t="e">
        <f t="shared" si="160"/>
        <v>#N/A</v>
      </c>
      <c r="AD565" t="e">
        <f t="shared" si="161"/>
        <v>#N/A</v>
      </c>
      <c r="AE565" t="e">
        <f t="shared" si="162"/>
        <v>#N/A</v>
      </c>
      <c r="AF565" t="e">
        <f t="shared" si="163"/>
        <v>#N/A</v>
      </c>
      <c r="AG565" t="e">
        <f t="shared" si="164"/>
        <v>#N/A</v>
      </c>
      <c r="AH565" t="e">
        <f t="shared" si="165"/>
        <v>#N/A</v>
      </c>
      <c r="AI565" t="e">
        <f t="shared" si="166"/>
        <v>#N/A</v>
      </c>
      <c r="AJ565" t="e">
        <f t="shared" si="167"/>
        <v>#N/A</v>
      </c>
      <c r="AK565" t="e">
        <f t="shared" si="168"/>
        <v>#N/A</v>
      </c>
      <c r="AL565" t="e">
        <f t="shared" si="169"/>
        <v>#N/A</v>
      </c>
      <c r="AM565" t="e">
        <f t="shared" si="170"/>
        <v>#N/A</v>
      </c>
      <c r="AN565" t="e">
        <f t="shared" si="171"/>
        <v>#N/A</v>
      </c>
      <c r="AO565" t="e">
        <f t="shared" si="172"/>
        <v>#N/A</v>
      </c>
      <c r="AQ565" s="8">
        <v>260</v>
      </c>
      <c r="AR565">
        <f t="shared" si="173"/>
        <v>0</v>
      </c>
      <c r="AS565">
        <f t="shared" si="174"/>
        <v>0</v>
      </c>
      <c r="AT565">
        <f t="shared" si="175"/>
        <v>0</v>
      </c>
      <c r="AU565">
        <f t="shared" si="176"/>
        <v>0</v>
      </c>
      <c r="AV565">
        <f t="shared" si="177"/>
        <v>0</v>
      </c>
      <c r="AW565" t="e">
        <f t="shared" si="178"/>
        <v>#N/A</v>
      </c>
      <c r="AX565" t="e">
        <f t="shared" si="179"/>
        <v>#N/A</v>
      </c>
      <c r="AY565" t="e">
        <f t="shared" si="180"/>
        <v>#N/A</v>
      </c>
      <c r="AZ565" t="e">
        <f t="shared" si="181"/>
        <v>#N/A</v>
      </c>
      <c r="BA565" t="e">
        <f t="shared" si="182"/>
        <v>#N/A</v>
      </c>
      <c r="BB565" t="e">
        <f t="shared" si="183"/>
        <v>#N/A</v>
      </c>
      <c r="BC565" t="e">
        <f t="shared" si="184"/>
        <v>#N/A</v>
      </c>
      <c r="BD565" t="e">
        <f t="shared" si="185"/>
        <v>#N/A</v>
      </c>
      <c r="BE565" t="e">
        <f t="shared" si="186"/>
        <v>#N/A</v>
      </c>
      <c r="BF565" t="e">
        <f t="shared" si="187"/>
        <v>#N/A</v>
      </c>
      <c r="BG565" t="e">
        <f t="shared" si="188"/>
        <v>#N/A</v>
      </c>
      <c r="BH565" t="e">
        <f t="shared" si="189"/>
        <v>#N/A</v>
      </c>
      <c r="BI565" t="e">
        <f t="shared" si="190"/>
        <v>#N/A</v>
      </c>
      <c r="BJ565" t="e">
        <f t="shared" si="191"/>
        <v>#N/A</v>
      </c>
    </row>
    <row r="566" spans="1:62">
      <c r="A566" s="8">
        <v>261</v>
      </c>
      <c r="B566">
        <v>4145110</v>
      </c>
      <c r="C566">
        <v>4145120</v>
      </c>
      <c r="D566">
        <v>4145070</v>
      </c>
      <c r="E566">
        <v>4144590</v>
      </c>
      <c r="F566">
        <v>4144750</v>
      </c>
      <c r="V566" s="8">
        <v>261</v>
      </c>
      <c r="W566">
        <f t="shared" si="154"/>
        <v>1460</v>
      </c>
      <c r="X566">
        <f t="shared" si="155"/>
        <v>1470</v>
      </c>
      <c r="Y566">
        <f t="shared" si="156"/>
        <v>1420</v>
      </c>
      <c r="Z566">
        <f t="shared" si="157"/>
        <v>940</v>
      </c>
      <c r="AA566">
        <f t="shared" si="158"/>
        <v>1100</v>
      </c>
      <c r="AB566" t="e">
        <f t="shared" si="159"/>
        <v>#N/A</v>
      </c>
      <c r="AC566" t="e">
        <f t="shared" si="160"/>
        <v>#N/A</v>
      </c>
      <c r="AD566" t="e">
        <f t="shared" si="161"/>
        <v>#N/A</v>
      </c>
      <c r="AE566" t="e">
        <f t="shared" si="162"/>
        <v>#N/A</v>
      </c>
      <c r="AF566" t="e">
        <f t="shared" si="163"/>
        <v>#N/A</v>
      </c>
      <c r="AG566" t="e">
        <f t="shared" si="164"/>
        <v>#N/A</v>
      </c>
      <c r="AH566" t="e">
        <f t="shared" si="165"/>
        <v>#N/A</v>
      </c>
      <c r="AI566" t="e">
        <f t="shared" si="166"/>
        <v>#N/A</v>
      </c>
      <c r="AJ566" t="e">
        <f t="shared" si="167"/>
        <v>#N/A</v>
      </c>
      <c r="AK566" t="e">
        <f t="shared" si="168"/>
        <v>#N/A</v>
      </c>
      <c r="AL566" t="e">
        <f t="shared" si="169"/>
        <v>#N/A</v>
      </c>
      <c r="AM566" t="e">
        <f t="shared" si="170"/>
        <v>#N/A</v>
      </c>
      <c r="AN566" t="e">
        <f t="shared" si="171"/>
        <v>#N/A</v>
      </c>
      <c r="AO566" t="e">
        <f t="shared" si="172"/>
        <v>#N/A</v>
      </c>
      <c r="AQ566" s="8">
        <v>261</v>
      </c>
      <c r="AR566">
        <f t="shared" si="173"/>
        <v>0</v>
      </c>
      <c r="AS566">
        <f t="shared" si="174"/>
        <v>0</v>
      </c>
      <c r="AT566">
        <f t="shared" si="175"/>
        <v>0</v>
      </c>
      <c r="AU566">
        <f t="shared" si="176"/>
        <v>0</v>
      </c>
      <c r="AV566">
        <f t="shared" si="177"/>
        <v>0</v>
      </c>
      <c r="AW566" t="e">
        <f t="shared" si="178"/>
        <v>#N/A</v>
      </c>
      <c r="AX566" t="e">
        <f t="shared" si="179"/>
        <v>#N/A</v>
      </c>
      <c r="AY566" t="e">
        <f t="shared" si="180"/>
        <v>#N/A</v>
      </c>
      <c r="AZ566" t="e">
        <f t="shared" si="181"/>
        <v>#N/A</v>
      </c>
      <c r="BA566" t="e">
        <f t="shared" si="182"/>
        <v>#N/A</v>
      </c>
      <c r="BB566" t="e">
        <f t="shared" si="183"/>
        <v>#N/A</v>
      </c>
      <c r="BC566" t="e">
        <f t="shared" si="184"/>
        <v>#N/A</v>
      </c>
      <c r="BD566" t="e">
        <f t="shared" si="185"/>
        <v>#N/A</v>
      </c>
      <c r="BE566" t="e">
        <f t="shared" si="186"/>
        <v>#N/A</v>
      </c>
      <c r="BF566" t="e">
        <f t="shared" si="187"/>
        <v>#N/A</v>
      </c>
      <c r="BG566" t="e">
        <f t="shared" si="188"/>
        <v>#N/A</v>
      </c>
      <c r="BH566" t="e">
        <f t="shared" si="189"/>
        <v>#N/A</v>
      </c>
      <c r="BI566" t="e">
        <f t="shared" si="190"/>
        <v>#N/A</v>
      </c>
      <c r="BJ566" t="e">
        <f t="shared" si="191"/>
        <v>#N/A</v>
      </c>
    </row>
    <row r="567" spans="1:62">
      <c r="A567" s="8">
        <v>262</v>
      </c>
      <c r="B567">
        <v>4145130</v>
      </c>
      <c r="C567">
        <v>4145150</v>
      </c>
      <c r="D567">
        <v>4145100</v>
      </c>
      <c r="E567">
        <v>4144640</v>
      </c>
      <c r="F567">
        <v>4144760</v>
      </c>
      <c r="V567" s="8">
        <v>262</v>
      </c>
      <c r="W567">
        <f t="shared" si="154"/>
        <v>1480</v>
      </c>
      <c r="X567">
        <f t="shared" si="155"/>
        <v>1500</v>
      </c>
      <c r="Y567">
        <f t="shared" si="156"/>
        <v>1450</v>
      </c>
      <c r="Z567">
        <f t="shared" si="157"/>
        <v>990</v>
      </c>
      <c r="AA567">
        <f t="shared" si="158"/>
        <v>1110</v>
      </c>
      <c r="AB567" t="e">
        <f t="shared" si="159"/>
        <v>#N/A</v>
      </c>
      <c r="AC567" t="e">
        <f t="shared" si="160"/>
        <v>#N/A</v>
      </c>
      <c r="AD567" t="e">
        <f t="shared" si="161"/>
        <v>#N/A</v>
      </c>
      <c r="AE567" t="e">
        <f t="shared" si="162"/>
        <v>#N/A</v>
      </c>
      <c r="AF567" t="e">
        <f t="shared" si="163"/>
        <v>#N/A</v>
      </c>
      <c r="AG567" t="e">
        <f t="shared" si="164"/>
        <v>#N/A</v>
      </c>
      <c r="AH567" t="e">
        <f t="shared" si="165"/>
        <v>#N/A</v>
      </c>
      <c r="AI567" t="e">
        <f t="shared" si="166"/>
        <v>#N/A</v>
      </c>
      <c r="AJ567" t="e">
        <f t="shared" si="167"/>
        <v>#N/A</v>
      </c>
      <c r="AK567" t="e">
        <f t="shared" si="168"/>
        <v>#N/A</v>
      </c>
      <c r="AL567" t="e">
        <f t="shared" si="169"/>
        <v>#N/A</v>
      </c>
      <c r="AM567" t="e">
        <f t="shared" si="170"/>
        <v>#N/A</v>
      </c>
      <c r="AN567" t="e">
        <f t="shared" si="171"/>
        <v>#N/A</v>
      </c>
      <c r="AO567" t="e">
        <f t="shared" si="172"/>
        <v>#N/A</v>
      </c>
      <c r="AQ567" s="8">
        <v>262</v>
      </c>
      <c r="AR567">
        <f t="shared" si="173"/>
        <v>0</v>
      </c>
      <c r="AS567">
        <f t="shared" si="174"/>
        <v>0</v>
      </c>
      <c r="AT567">
        <f t="shared" si="175"/>
        <v>0</v>
      </c>
      <c r="AU567">
        <f t="shared" si="176"/>
        <v>0</v>
      </c>
      <c r="AV567">
        <f t="shared" si="177"/>
        <v>0</v>
      </c>
      <c r="AW567" t="e">
        <f t="shared" si="178"/>
        <v>#N/A</v>
      </c>
      <c r="AX567" t="e">
        <f t="shared" si="179"/>
        <v>#N/A</v>
      </c>
      <c r="AY567" t="e">
        <f t="shared" si="180"/>
        <v>#N/A</v>
      </c>
      <c r="AZ567" t="e">
        <f t="shared" si="181"/>
        <v>#N/A</v>
      </c>
      <c r="BA567" t="e">
        <f t="shared" si="182"/>
        <v>#N/A</v>
      </c>
      <c r="BB567" t="e">
        <f t="shared" si="183"/>
        <v>#N/A</v>
      </c>
      <c r="BC567" t="e">
        <f t="shared" si="184"/>
        <v>#N/A</v>
      </c>
      <c r="BD567" t="e">
        <f t="shared" si="185"/>
        <v>#N/A</v>
      </c>
      <c r="BE567" t="e">
        <f t="shared" si="186"/>
        <v>#N/A</v>
      </c>
      <c r="BF567" t="e">
        <f t="shared" si="187"/>
        <v>#N/A</v>
      </c>
      <c r="BG567" t="e">
        <f t="shared" si="188"/>
        <v>#N/A</v>
      </c>
      <c r="BH567" t="e">
        <f t="shared" si="189"/>
        <v>#N/A</v>
      </c>
      <c r="BI567" t="e">
        <f t="shared" si="190"/>
        <v>#N/A</v>
      </c>
      <c r="BJ567" t="e">
        <f t="shared" si="191"/>
        <v>#N/A</v>
      </c>
    </row>
    <row r="568" spans="1:62">
      <c r="A568" s="8">
        <v>263</v>
      </c>
      <c r="B568">
        <v>4145120</v>
      </c>
      <c r="C568">
        <v>4145170</v>
      </c>
      <c r="D568">
        <v>4145050</v>
      </c>
      <c r="E568">
        <v>4144700</v>
      </c>
      <c r="F568">
        <v>4144800</v>
      </c>
      <c r="V568" s="8">
        <v>263</v>
      </c>
      <c r="W568">
        <f t="shared" si="154"/>
        <v>1470</v>
      </c>
      <c r="X568">
        <f t="shared" si="155"/>
        <v>1520</v>
      </c>
      <c r="Y568">
        <f t="shared" si="156"/>
        <v>1400</v>
      </c>
      <c r="Z568">
        <f t="shared" si="157"/>
        <v>1050</v>
      </c>
      <c r="AA568">
        <f t="shared" si="158"/>
        <v>1150</v>
      </c>
      <c r="AB568" t="e">
        <f t="shared" si="159"/>
        <v>#N/A</v>
      </c>
      <c r="AC568" t="e">
        <f t="shared" si="160"/>
        <v>#N/A</v>
      </c>
      <c r="AD568" t="e">
        <f t="shared" si="161"/>
        <v>#N/A</v>
      </c>
      <c r="AE568" t="e">
        <f t="shared" si="162"/>
        <v>#N/A</v>
      </c>
      <c r="AF568" t="e">
        <f t="shared" si="163"/>
        <v>#N/A</v>
      </c>
      <c r="AG568" t="e">
        <f t="shared" si="164"/>
        <v>#N/A</v>
      </c>
      <c r="AH568" t="e">
        <f t="shared" si="165"/>
        <v>#N/A</v>
      </c>
      <c r="AI568" t="e">
        <f t="shared" si="166"/>
        <v>#N/A</v>
      </c>
      <c r="AJ568" t="e">
        <f t="shared" si="167"/>
        <v>#N/A</v>
      </c>
      <c r="AK568" t="e">
        <f t="shared" si="168"/>
        <v>#N/A</v>
      </c>
      <c r="AL568" t="e">
        <f t="shared" si="169"/>
        <v>#N/A</v>
      </c>
      <c r="AM568" t="e">
        <f t="shared" si="170"/>
        <v>#N/A</v>
      </c>
      <c r="AN568" t="e">
        <f t="shared" si="171"/>
        <v>#N/A</v>
      </c>
      <c r="AO568" t="e">
        <f t="shared" si="172"/>
        <v>#N/A</v>
      </c>
      <c r="AQ568" s="8">
        <v>263</v>
      </c>
      <c r="AR568">
        <f t="shared" si="173"/>
        <v>0</v>
      </c>
      <c r="AS568">
        <f t="shared" si="174"/>
        <v>0</v>
      </c>
      <c r="AT568">
        <f t="shared" si="175"/>
        <v>0</v>
      </c>
      <c r="AU568">
        <f t="shared" si="176"/>
        <v>0</v>
      </c>
      <c r="AV568">
        <f t="shared" si="177"/>
        <v>0</v>
      </c>
      <c r="AW568" t="e">
        <f t="shared" si="178"/>
        <v>#N/A</v>
      </c>
      <c r="AX568" t="e">
        <f t="shared" si="179"/>
        <v>#N/A</v>
      </c>
      <c r="AY568" t="e">
        <f t="shared" si="180"/>
        <v>#N/A</v>
      </c>
      <c r="AZ568" t="e">
        <f t="shared" si="181"/>
        <v>#N/A</v>
      </c>
      <c r="BA568" t="e">
        <f t="shared" si="182"/>
        <v>#N/A</v>
      </c>
      <c r="BB568" t="e">
        <f t="shared" si="183"/>
        <v>#N/A</v>
      </c>
      <c r="BC568" t="e">
        <f t="shared" si="184"/>
        <v>#N/A</v>
      </c>
      <c r="BD568" t="e">
        <f t="shared" si="185"/>
        <v>#N/A</v>
      </c>
      <c r="BE568" t="e">
        <f t="shared" si="186"/>
        <v>#N/A</v>
      </c>
      <c r="BF568" t="e">
        <f t="shared" si="187"/>
        <v>#N/A</v>
      </c>
      <c r="BG568" t="e">
        <f t="shared" si="188"/>
        <v>#N/A</v>
      </c>
      <c r="BH568" t="e">
        <f t="shared" si="189"/>
        <v>#N/A</v>
      </c>
      <c r="BI568" t="e">
        <f t="shared" si="190"/>
        <v>#N/A</v>
      </c>
      <c r="BJ568" t="e">
        <f t="shared" si="191"/>
        <v>#N/A</v>
      </c>
    </row>
    <row r="569" spans="1:62">
      <c r="A569" s="8">
        <v>264</v>
      </c>
      <c r="B569">
        <v>4145110</v>
      </c>
      <c r="C569">
        <v>4145190</v>
      </c>
      <c r="D569">
        <v>4145010</v>
      </c>
      <c r="E569">
        <v>4144760</v>
      </c>
      <c r="F569">
        <v>4144830</v>
      </c>
      <c r="V569" s="8">
        <v>264</v>
      </c>
      <c r="W569">
        <f t="shared" si="154"/>
        <v>1460</v>
      </c>
      <c r="X569">
        <f t="shared" si="155"/>
        <v>1540</v>
      </c>
      <c r="Y569">
        <f t="shared" si="156"/>
        <v>1360</v>
      </c>
      <c r="Z569">
        <f t="shared" si="157"/>
        <v>1110</v>
      </c>
      <c r="AA569">
        <f t="shared" si="158"/>
        <v>1180</v>
      </c>
      <c r="AB569" t="e">
        <f t="shared" si="159"/>
        <v>#N/A</v>
      </c>
      <c r="AC569" t="e">
        <f t="shared" si="160"/>
        <v>#N/A</v>
      </c>
      <c r="AD569" t="e">
        <f t="shared" si="161"/>
        <v>#N/A</v>
      </c>
      <c r="AE569" t="e">
        <f t="shared" si="162"/>
        <v>#N/A</v>
      </c>
      <c r="AF569" t="e">
        <f t="shared" si="163"/>
        <v>#N/A</v>
      </c>
      <c r="AG569" t="e">
        <f t="shared" si="164"/>
        <v>#N/A</v>
      </c>
      <c r="AH569" t="e">
        <f t="shared" si="165"/>
        <v>#N/A</v>
      </c>
      <c r="AI569" t="e">
        <f t="shared" si="166"/>
        <v>#N/A</v>
      </c>
      <c r="AJ569" t="e">
        <f t="shared" si="167"/>
        <v>#N/A</v>
      </c>
      <c r="AK569" t="e">
        <f t="shared" si="168"/>
        <v>#N/A</v>
      </c>
      <c r="AL569" t="e">
        <f t="shared" si="169"/>
        <v>#N/A</v>
      </c>
      <c r="AM569" t="e">
        <f t="shared" si="170"/>
        <v>#N/A</v>
      </c>
      <c r="AN569" t="e">
        <f t="shared" si="171"/>
        <v>#N/A</v>
      </c>
      <c r="AO569" t="e">
        <f t="shared" si="172"/>
        <v>#N/A</v>
      </c>
      <c r="AQ569" s="8">
        <v>264</v>
      </c>
      <c r="AR569">
        <f t="shared" si="173"/>
        <v>0</v>
      </c>
      <c r="AS569">
        <f t="shared" si="174"/>
        <v>0</v>
      </c>
      <c r="AT569">
        <f t="shared" si="175"/>
        <v>0</v>
      </c>
      <c r="AU569">
        <f t="shared" si="176"/>
        <v>0</v>
      </c>
      <c r="AV569">
        <f t="shared" si="177"/>
        <v>0</v>
      </c>
      <c r="AW569" t="e">
        <f t="shared" si="178"/>
        <v>#N/A</v>
      </c>
      <c r="AX569" t="e">
        <f t="shared" si="179"/>
        <v>#N/A</v>
      </c>
      <c r="AY569" t="e">
        <f t="shared" si="180"/>
        <v>#N/A</v>
      </c>
      <c r="AZ569" t="e">
        <f t="shared" si="181"/>
        <v>#N/A</v>
      </c>
      <c r="BA569" t="e">
        <f t="shared" si="182"/>
        <v>#N/A</v>
      </c>
      <c r="BB569" t="e">
        <f t="shared" si="183"/>
        <v>#N/A</v>
      </c>
      <c r="BC569" t="e">
        <f t="shared" si="184"/>
        <v>#N/A</v>
      </c>
      <c r="BD569" t="e">
        <f t="shared" si="185"/>
        <v>#N/A</v>
      </c>
      <c r="BE569" t="e">
        <f t="shared" si="186"/>
        <v>#N/A</v>
      </c>
      <c r="BF569" t="e">
        <f t="shared" si="187"/>
        <v>#N/A</v>
      </c>
      <c r="BG569" t="e">
        <f t="shared" si="188"/>
        <v>#N/A</v>
      </c>
      <c r="BH569" t="e">
        <f t="shared" si="189"/>
        <v>#N/A</v>
      </c>
      <c r="BI569" t="e">
        <f t="shared" si="190"/>
        <v>#N/A</v>
      </c>
      <c r="BJ569" t="e">
        <f t="shared" si="191"/>
        <v>#N/A</v>
      </c>
    </row>
    <row r="570" spans="1:62">
      <c r="A570" s="8">
        <v>265</v>
      </c>
      <c r="B570">
        <v>4145100</v>
      </c>
      <c r="C570">
        <v>4145220</v>
      </c>
      <c r="D570">
        <v>4144970</v>
      </c>
      <c r="E570">
        <v>4144890</v>
      </c>
      <c r="F570">
        <v>4144720</v>
      </c>
      <c r="V570" s="8">
        <v>265</v>
      </c>
      <c r="W570">
        <f t="shared" si="154"/>
        <v>1450</v>
      </c>
      <c r="X570">
        <f t="shared" si="155"/>
        <v>1570</v>
      </c>
      <c r="Y570">
        <f t="shared" si="156"/>
        <v>1320</v>
      </c>
      <c r="Z570">
        <f t="shared" si="157"/>
        <v>1240</v>
      </c>
      <c r="AA570">
        <f t="shared" si="158"/>
        <v>1070</v>
      </c>
      <c r="AB570" t="e">
        <f t="shared" si="159"/>
        <v>#N/A</v>
      </c>
      <c r="AC570" t="e">
        <f t="shared" si="160"/>
        <v>#N/A</v>
      </c>
      <c r="AD570" t="e">
        <f t="shared" si="161"/>
        <v>#N/A</v>
      </c>
      <c r="AE570" t="e">
        <f t="shared" si="162"/>
        <v>#N/A</v>
      </c>
      <c r="AF570" t="e">
        <f t="shared" si="163"/>
        <v>#N/A</v>
      </c>
      <c r="AG570" t="e">
        <f t="shared" si="164"/>
        <v>#N/A</v>
      </c>
      <c r="AH570" t="e">
        <f t="shared" si="165"/>
        <v>#N/A</v>
      </c>
      <c r="AI570" t="e">
        <f t="shared" si="166"/>
        <v>#N/A</v>
      </c>
      <c r="AJ570" t="e">
        <f t="shared" si="167"/>
        <v>#N/A</v>
      </c>
      <c r="AK570" t="e">
        <f t="shared" si="168"/>
        <v>#N/A</v>
      </c>
      <c r="AL570" t="e">
        <f t="shared" si="169"/>
        <v>#N/A</v>
      </c>
      <c r="AM570" t="e">
        <f t="shared" si="170"/>
        <v>#N/A</v>
      </c>
      <c r="AN570" t="e">
        <f t="shared" si="171"/>
        <v>#N/A</v>
      </c>
      <c r="AO570" t="e">
        <f t="shared" si="172"/>
        <v>#N/A</v>
      </c>
      <c r="AQ570" s="8">
        <v>265</v>
      </c>
      <c r="AR570">
        <f t="shared" si="173"/>
        <v>0</v>
      </c>
      <c r="AS570">
        <f t="shared" si="174"/>
        <v>0</v>
      </c>
      <c r="AT570">
        <f t="shared" si="175"/>
        <v>0</v>
      </c>
      <c r="AU570">
        <f t="shared" si="176"/>
        <v>0</v>
      </c>
      <c r="AV570">
        <f t="shared" si="177"/>
        <v>0</v>
      </c>
      <c r="AW570" t="e">
        <f t="shared" si="178"/>
        <v>#N/A</v>
      </c>
      <c r="AX570" t="e">
        <f t="shared" si="179"/>
        <v>#N/A</v>
      </c>
      <c r="AY570" t="e">
        <f t="shared" si="180"/>
        <v>#N/A</v>
      </c>
      <c r="AZ570" t="e">
        <f t="shared" si="181"/>
        <v>#N/A</v>
      </c>
      <c r="BA570" t="e">
        <f t="shared" si="182"/>
        <v>#N/A</v>
      </c>
      <c r="BB570" t="e">
        <f t="shared" si="183"/>
        <v>#N/A</v>
      </c>
      <c r="BC570" t="e">
        <f t="shared" si="184"/>
        <v>#N/A</v>
      </c>
      <c r="BD570" t="e">
        <f t="shared" si="185"/>
        <v>#N/A</v>
      </c>
      <c r="BE570" t="e">
        <f t="shared" si="186"/>
        <v>#N/A</v>
      </c>
      <c r="BF570" t="e">
        <f t="shared" si="187"/>
        <v>#N/A</v>
      </c>
      <c r="BG570" t="e">
        <f t="shared" si="188"/>
        <v>#N/A</v>
      </c>
      <c r="BH570" t="e">
        <f t="shared" si="189"/>
        <v>#N/A</v>
      </c>
      <c r="BI570" t="e">
        <f t="shared" si="190"/>
        <v>#N/A</v>
      </c>
      <c r="BJ570" t="e">
        <f t="shared" si="191"/>
        <v>#N/A</v>
      </c>
    </row>
    <row r="571" spans="1:62">
      <c r="A571" s="8">
        <v>266</v>
      </c>
      <c r="B571">
        <v>4145090</v>
      </c>
      <c r="C571">
        <v>4145170</v>
      </c>
      <c r="D571">
        <v>4144930</v>
      </c>
      <c r="E571">
        <v>4144930</v>
      </c>
      <c r="F571">
        <v>4144650</v>
      </c>
      <c r="V571" s="8">
        <v>266</v>
      </c>
      <c r="W571">
        <f t="shared" si="154"/>
        <v>1440</v>
      </c>
      <c r="X571">
        <f t="shared" si="155"/>
        <v>1520</v>
      </c>
      <c r="Y571">
        <f t="shared" si="156"/>
        <v>1280</v>
      </c>
      <c r="Z571">
        <f t="shared" si="157"/>
        <v>1280</v>
      </c>
      <c r="AA571">
        <f t="shared" si="158"/>
        <v>1000</v>
      </c>
      <c r="AB571" t="e">
        <f t="shared" si="159"/>
        <v>#N/A</v>
      </c>
      <c r="AC571" t="e">
        <f t="shared" si="160"/>
        <v>#N/A</v>
      </c>
      <c r="AD571" t="e">
        <f t="shared" si="161"/>
        <v>#N/A</v>
      </c>
      <c r="AE571" t="e">
        <f t="shared" si="162"/>
        <v>#N/A</v>
      </c>
      <c r="AF571" t="e">
        <f t="shared" si="163"/>
        <v>#N/A</v>
      </c>
      <c r="AG571" t="e">
        <f t="shared" si="164"/>
        <v>#N/A</v>
      </c>
      <c r="AH571" t="e">
        <f t="shared" si="165"/>
        <v>#N/A</v>
      </c>
      <c r="AI571" t="e">
        <f t="shared" si="166"/>
        <v>#N/A</v>
      </c>
      <c r="AJ571" t="e">
        <f t="shared" si="167"/>
        <v>#N/A</v>
      </c>
      <c r="AK571" t="e">
        <f t="shared" si="168"/>
        <v>#N/A</v>
      </c>
      <c r="AL571" t="e">
        <f t="shared" si="169"/>
        <v>#N/A</v>
      </c>
      <c r="AM571" t="e">
        <f t="shared" si="170"/>
        <v>#N/A</v>
      </c>
      <c r="AN571" t="e">
        <f t="shared" si="171"/>
        <v>#N/A</v>
      </c>
      <c r="AO571" t="e">
        <f t="shared" si="172"/>
        <v>#N/A</v>
      </c>
      <c r="AQ571" s="8">
        <v>266</v>
      </c>
      <c r="AR571">
        <f t="shared" si="173"/>
        <v>0</v>
      </c>
      <c r="AS571">
        <f t="shared" si="174"/>
        <v>0</v>
      </c>
      <c r="AT571">
        <f t="shared" si="175"/>
        <v>0</v>
      </c>
      <c r="AU571">
        <f t="shared" si="176"/>
        <v>0</v>
      </c>
      <c r="AV571">
        <f t="shared" si="177"/>
        <v>0</v>
      </c>
      <c r="AW571" t="e">
        <f t="shared" si="178"/>
        <v>#N/A</v>
      </c>
      <c r="AX571" t="e">
        <f t="shared" si="179"/>
        <v>#N/A</v>
      </c>
      <c r="AY571" t="e">
        <f t="shared" si="180"/>
        <v>#N/A</v>
      </c>
      <c r="AZ571" t="e">
        <f t="shared" si="181"/>
        <v>#N/A</v>
      </c>
      <c r="BA571" t="e">
        <f t="shared" si="182"/>
        <v>#N/A</v>
      </c>
      <c r="BB571" t="e">
        <f t="shared" si="183"/>
        <v>#N/A</v>
      </c>
      <c r="BC571" t="e">
        <f t="shared" si="184"/>
        <v>#N/A</v>
      </c>
      <c r="BD571" t="e">
        <f t="shared" si="185"/>
        <v>#N/A</v>
      </c>
      <c r="BE571" t="e">
        <f t="shared" si="186"/>
        <v>#N/A</v>
      </c>
      <c r="BF571" t="e">
        <f t="shared" si="187"/>
        <v>#N/A</v>
      </c>
      <c r="BG571" t="e">
        <f t="shared" si="188"/>
        <v>#N/A</v>
      </c>
      <c r="BH571" t="e">
        <f t="shared" si="189"/>
        <v>#N/A</v>
      </c>
      <c r="BI571" t="e">
        <f t="shared" si="190"/>
        <v>#N/A</v>
      </c>
      <c r="BJ571" t="e">
        <f t="shared" si="191"/>
        <v>#N/A</v>
      </c>
    </row>
    <row r="572" spans="1:62">
      <c r="A572" s="8">
        <v>267</v>
      </c>
      <c r="B572">
        <v>4145050</v>
      </c>
      <c r="C572">
        <v>4145200</v>
      </c>
      <c r="D572">
        <v>4144820</v>
      </c>
      <c r="E572">
        <v>4144960</v>
      </c>
      <c r="F572">
        <v>4144650</v>
      </c>
      <c r="V572" s="8">
        <v>267</v>
      </c>
      <c r="W572">
        <f t="shared" si="154"/>
        <v>1400</v>
      </c>
      <c r="X572">
        <f t="shared" si="155"/>
        <v>1550</v>
      </c>
      <c r="Y572">
        <f t="shared" si="156"/>
        <v>1170</v>
      </c>
      <c r="Z572">
        <f t="shared" si="157"/>
        <v>1310</v>
      </c>
      <c r="AA572">
        <f t="shared" si="158"/>
        <v>1000</v>
      </c>
      <c r="AB572" t="e">
        <f t="shared" si="159"/>
        <v>#N/A</v>
      </c>
      <c r="AC572" t="e">
        <f t="shared" si="160"/>
        <v>#N/A</v>
      </c>
      <c r="AD572" t="e">
        <f t="shared" si="161"/>
        <v>#N/A</v>
      </c>
      <c r="AE572" t="e">
        <f t="shared" si="162"/>
        <v>#N/A</v>
      </c>
      <c r="AF572" t="e">
        <f t="shared" si="163"/>
        <v>#N/A</v>
      </c>
      <c r="AG572" t="e">
        <f t="shared" si="164"/>
        <v>#N/A</v>
      </c>
      <c r="AH572" t="e">
        <f t="shared" si="165"/>
        <v>#N/A</v>
      </c>
      <c r="AI572" t="e">
        <f t="shared" si="166"/>
        <v>#N/A</v>
      </c>
      <c r="AJ572" t="e">
        <f t="shared" si="167"/>
        <v>#N/A</v>
      </c>
      <c r="AK572" t="e">
        <f t="shared" si="168"/>
        <v>#N/A</v>
      </c>
      <c r="AL572" t="e">
        <f t="shared" si="169"/>
        <v>#N/A</v>
      </c>
      <c r="AM572" t="e">
        <f t="shared" si="170"/>
        <v>#N/A</v>
      </c>
      <c r="AN572" t="e">
        <f t="shared" si="171"/>
        <v>#N/A</v>
      </c>
      <c r="AO572" t="e">
        <f t="shared" si="172"/>
        <v>#N/A</v>
      </c>
      <c r="AQ572" s="8">
        <v>267</v>
      </c>
      <c r="AR572">
        <f t="shared" si="173"/>
        <v>0</v>
      </c>
      <c r="AS572">
        <f t="shared" si="174"/>
        <v>0</v>
      </c>
      <c r="AT572">
        <f t="shared" si="175"/>
        <v>0</v>
      </c>
      <c r="AU572">
        <f t="shared" si="176"/>
        <v>0</v>
      </c>
      <c r="AV572">
        <f t="shared" si="177"/>
        <v>0</v>
      </c>
      <c r="AW572" t="e">
        <f t="shared" si="178"/>
        <v>#N/A</v>
      </c>
      <c r="AX572" t="e">
        <f t="shared" si="179"/>
        <v>#N/A</v>
      </c>
      <c r="AY572" t="e">
        <f t="shared" si="180"/>
        <v>#N/A</v>
      </c>
      <c r="AZ572" t="e">
        <f t="shared" si="181"/>
        <v>#N/A</v>
      </c>
      <c r="BA572" t="e">
        <f t="shared" si="182"/>
        <v>#N/A</v>
      </c>
      <c r="BB572" t="e">
        <f t="shared" si="183"/>
        <v>#N/A</v>
      </c>
      <c r="BC572" t="e">
        <f t="shared" si="184"/>
        <v>#N/A</v>
      </c>
      <c r="BD572" t="e">
        <f t="shared" si="185"/>
        <v>#N/A</v>
      </c>
      <c r="BE572" t="e">
        <f t="shared" si="186"/>
        <v>#N/A</v>
      </c>
      <c r="BF572" t="e">
        <f t="shared" si="187"/>
        <v>#N/A</v>
      </c>
      <c r="BG572" t="e">
        <f t="shared" si="188"/>
        <v>#N/A</v>
      </c>
      <c r="BH572" t="e">
        <f t="shared" si="189"/>
        <v>#N/A</v>
      </c>
      <c r="BI572" t="e">
        <f t="shared" si="190"/>
        <v>#N/A</v>
      </c>
      <c r="BJ572" t="e">
        <f t="shared" si="191"/>
        <v>#N/A</v>
      </c>
    </row>
    <row r="573" spans="1:62">
      <c r="A573" s="8">
        <v>268</v>
      </c>
      <c r="B573">
        <v>4145070</v>
      </c>
      <c r="C573">
        <v>4145190</v>
      </c>
      <c r="D573">
        <v>4144580</v>
      </c>
      <c r="E573">
        <v>4144920</v>
      </c>
      <c r="V573" s="8">
        <v>268</v>
      </c>
      <c r="W573">
        <f t="shared" si="154"/>
        <v>1420</v>
      </c>
      <c r="X573">
        <f t="shared" si="155"/>
        <v>1540</v>
      </c>
      <c r="Y573">
        <f t="shared" si="156"/>
        <v>930</v>
      </c>
      <c r="Z573">
        <f t="shared" si="157"/>
        <v>1270</v>
      </c>
      <c r="AA573" t="e">
        <f t="shared" si="158"/>
        <v>#N/A</v>
      </c>
      <c r="AB573" t="e">
        <f t="shared" si="159"/>
        <v>#N/A</v>
      </c>
      <c r="AC573" t="e">
        <f t="shared" si="160"/>
        <v>#N/A</v>
      </c>
      <c r="AD573" t="e">
        <f t="shared" si="161"/>
        <v>#N/A</v>
      </c>
      <c r="AE573" t="e">
        <f t="shared" si="162"/>
        <v>#N/A</v>
      </c>
      <c r="AF573" t="e">
        <f t="shared" si="163"/>
        <v>#N/A</v>
      </c>
      <c r="AG573" t="e">
        <f t="shared" si="164"/>
        <v>#N/A</v>
      </c>
      <c r="AH573" t="e">
        <f t="shared" si="165"/>
        <v>#N/A</v>
      </c>
      <c r="AI573" t="e">
        <f t="shared" si="166"/>
        <v>#N/A</v>
      </c>
      <c r="AJ573" t="e">
        <f t="shared" si="167"/>
        <v>#N/A</v>
      </c>
      <c r="AK573" t="e">
        <f t="shared" si="168"/>
        <v>#N/A</v>
      </c>
      <c r="AL573" t="e">
        <f t="shared" si="169"/>
        <v>#N/A</v>
      </c>
      <c r="AM573" t="e">
        <f t="shared" si="170"/>
        <v>#N/A</v>
      </c>
      <c r="AN573" t="e">
        <f t="shared" si="171"/>
        <v>#N/A</v>
      </c>
      <c r="AO573" t="e">
        <f t="shared" si="172"/>
        <v>#N/A</v>
      </c>
      <c r="AQ573" s="8">
        <v>268</v>
      </c>
      <c r="AR573">
        <f t="shared" si="173"/>
        <v>0</v>
      </c>
      <c r="AS573">
        <f t="shared" si="174"/>
        <v>0</v>
      </c>
      <c r="AT573">
        <f t="shared" si="175"/>
        <v>0</v>
      </c>
      <c r="AU573">
        <f t="shared" si="176"/>
        <v>0</v>
      </c>
      <c r="AV573" t="e">
        <f t="shared" si="177"/>
        <v>#N/A</v>
      </c>
      <c r="AW573" t="e">
        <f t="shared" si="178"/>
        <v>#N/A</v>
      </c>
      <c r="AX573" t="e">
        <f t="shared" si="179"/>
        <v>#N/A</v>
      </c>
      <c r="AY573" t="e">
        <f t="shared" si="180"/>
        <v>#N/A</v>
      </c>
      <c r="AZ573" t="e">
        <f t="shared" si="181"/>
        <v>#N/A</v>
      </c>
      <c r="BA573" t="e">
        <f t="shared" si="182"/>
        <v>#N/A</v>
      </c>
      <c r="BB573" t="e">
        <f t="shared" si="183"/>
        <v>#N/A</v>
      </c>
      <c r="BC573" t="e">
        <f t="shared" si="184"/>
        <v>#N/A</v>
      </c>
      <c r="BD573" t="e">
        <f t="shared" si="185"/>
        <v>#N/A</v>
      </c>
      <c r="BE573" t="e">
        <f t="shared" si="186"/>
        <v>#N/A</v>
      </c>
      <c r="BF573" t="e">
        <f t="shared" si="187"/>
        <v>#N/A</v>
      </c>
      <c r="BG573" t="e">
        <f t="shared" si="188"/>
        <v>#N/A</v>
      </c>
      <c r="BH573" t="e">
        <f t="shared" si="189"/>
        <v>#N/A</v>
      </c>
      <c r="BI573" t="e">
        <f t="shared" si="190"/>
        <v>#N/A</v>
      </c>
      <c r="BJ573" t="e">
        <f t="shared" si="191"/>
        <v>#N/A</v>
      </c>
    </row>
    <row r="574" spans="1:62">
      <c r="A574" s="8">
        <v>269</v>
      </c>
      <c r="B574">
        <v>4145060</v>
      </c>
      <c r="C574">
        <v>4145210</v>
      </c>
      <c r="D574">
        <v>4144210</v>
      </c>
      <c r="E574">
        <v>4144950</v>
      </c>
      <c r="V574" s="8">
        <v>269</v>
      </c>
      <c r="W574">
        <f t="shared" si="154"/>
        <v>1410</v>
      </c>
      <c r="X574">
        <f t="shared" si="155"/>
        <v>1560</v>
      </c>
      <c r="Y574">
        <f t="shared" si="156"/>
        <v>560</v>
      </c>
      <c r="Z574">
        <f t="shared" si="157"/>
        <v>1300</v>
      </c>
      <c r="AA574" t="e">
        <f t="shared" si="158"/>
        <v>#N/A</v>
      </c>
      <c r="AB574" t="e">
        <f t="shared" si="159"/>
        <v>#N/A</v>
      </c>
      <c r="AC574" t="e">
        <f t="shared" si="160"/>
        <v>#N/A</v>
      </c>
      <c r="AD574" t="e">
        <f t="shared" si="161"/>
        <v>#N/A</v>
      </c>
      <c r="AE574" t="e">
        <f t="shared" si="162"/>
        <v>#N/A</v>
      </c>
      <c r="AF574" t="e">
        <f t="shared" si="163"/>
        <v>#N/A</v>
      </c>
      <c r="AG574" t="e">
        <f t="shared" si="164"/>
        <v>#N/A</v>
      </c>
      <c r="AH574" t="e">
        <f t="shared" si="165"/>
        <v>#N/A</v>
      </c>
      <c r="AI574" t="e">
        <f t="shared" si="166"/>
        <v>#N/A</v>
      </c>
      <c r="AJ574" t="e">
        <f t="shared" si="167"/>
        <v>#N/A</v>
      </c>
      <c r="AK574" t="e">
        <f t="shared" si="168"/>
        <v>#N/A</v>
      </c>
      <c r="AL574" t="e">
        <f t="shared" si="169"/>
        <v>#N/A</v>
      </c>
      <c r="AM574" t="e">
        <f t="shared" si="170"/>
        <v>#N/A</v>
      </c>
      <c r="AN574" t="e">
        <f t="shared" si="171"/>
        <v>#N/A</v>
      </c>
      <c r="AO574" t="e">
        <f t="shared" si="172"/>
        <v>#N/A</v>
      </c>
      <c r="AQ574" s="8">
        <v>269</v>
      </c>
      <c r="AR574">
        <f t="shared" si="173"/>
        <v>0</v>
      </c>
      <c r="AS574">
        <f t="shared" si="174"/>
        <v>0</v>
      </c>
      <c r="AT574">
        <f t="shared" si="175"/>
        <v>0</v>
      </c>
      <c r="AU574">
        <f t="shared" si="176"/>
        <v>0</v>
      </c>
      <c r="AV574" t="e">
        <f t="shared" si="177"/>
        <v>#N/A</v>
      </c>
      <c r="AW574" t="e">
        <f t="shared" si="178"/>
        <v>#N/A</v>
      </c>
      <c r="AX574" t="e">
        <f t="shared" si="179"/>
        <v>#N/A</v>
      </c>
      <c r="AY574" t="e">
        <f t="shared" si="180"/>
        <v>#N/A</v>
      </c>
      <c r="AZ574" t="e">
        <f t="shared" si="181"/>
        <v>#N/A</v>
      </c>
      <c r="BA574" t="e">
        <f t="shared" si="182"/>
        <v>#N/A</v>
      </c>
      <c r="BB574" t="e">
        <f t="shared" si="183"/>
        <v>#N/A</v>
      </c>
      <c r="BC574" t="e">
        <f t="shared" si="184"/>
        <v>#N/A</v>
      </c>
      <c r="BD574" t="e">
        <f t="shared" si="185"/>
        <v>#N/A</v>
      </c>
      <c r="BE574" t="e">
        <f t="shared" si="186"/>
        <v>#N/A</v>
      </c>
      <c r="BF574" t="e">
        <f t="shared" si="187"/>
        <v>#N/A</v>
      </c>
      <c r="BG574" t="e">
        <f t="shared" si="188"/>
        <v>#N/A</v>
      </c>
      <c r="BH574" t="e">
        <f t="shared" si="189"/>
        <v>#N/A</v>
      </c>
      <c r="BI574" t="e">
        <f t="shared" si="190"/>
        <v>#N/A</v>
      </c>
      <c r="BJ574" t="e">
        <f t="shared" si="191"/>
        <v>#N/A</v>
      </c>
    </row>
    <row r="575" spans="1:62">
      <c r="A575" s="8">
        <v>270</v>
      </c>
      <c r="B575">
        <v>4145090</v>
      </c>
      <c r="C575">
        <v>4145200</v>
      </c>
      <c r="D575">
        <v>4144170</v>
      </c>
      <c r="E575">
        <v>4144920</v>
      </c>
      <c r="V575" s="8">
        <v>270</v>
      </c>
      <c r="W575">
        <f t="shared" si="154"/>
        <v>1440</v>
      </c>
      <c r="X575">
        <f t="shared" si="155"/>
        <v>1550</v>
      </c>
      <c r="Y575">
        <f t="shared" si="156"/>
        <v>520</v>
      </c>
      <c r="Z575">
        <f t="shared" si="157"/>
        <v>1270</v>
      </c>
      <c r="AA575" t="e">
        <f t="shared" si="158"/>
        <v>#N/A</v>
      </c>
      <c r="AB575" t="e">
        <f t="shared" si="159"/>
        <v>#N/A</v>
      </c>
      <c r="AC575" t="e">
        <f t="shared" si="160"/>
        <v>#N/A</v>
      </c>
      <c r="AD575" t="e">
        <f t="shared" si="161"/>
        <v>#N/A</v>
      </c>
      <c r="AE575" t="e">
        <f t="shared" si="162"/>
        <v>#N/A</v>
      </c>
      <c r="AF575" t="e">
        <f t="shared" si="163"/>
        <v>#N/A</v>
      </c>
      <c r="AG575" t="e">
        <f t="shared" si="164"/>
        <v>#N/A</v>
      </c>
      <c r="AH575" t="e">
        <f t="shared" si="165"/>
        <v>#N/A</v>
      </c>
      <c r="AI575" t="e">
        <f t="shared" si="166"/>
        <v>#N/A</v>
      </c>
      <c r="AJ575" t="e">
        <f t="shared" si="167"/>
        <v>#N/A</v>
      </c>
      <c r="AK575" t="e">
        <f t="shared" si="168"/>
        <v>#N/A</v>
      </c>
      <c r="AL575" t="e">
        <f t="shared" si="169"/>
        <v>#N/A</v>
      </c>
      <c r="AM575" t="e">
        <f t="shared" si="170"/>
        <v>#N/A</v>
      </c>
      <c r="AN575" t="e">
        <f t="shared" si="171"/>
        <v>#N/A</v>
      </c>
      <c r="AO575" t="e">
        <f t="shared" si="172"/>
        <v>#N/A</v>
      </c>
      <c r="AQ575" s="8">
        <v>270</v>
      </c>
      <c r="AR575">
        <f t="shared" si="173"/>
        <v>0</v>
      </c>
      <c r="AS575">
        <f t="shared" si="174"/>
        <v>0</v>
      </c>
      <c r="AT575">
        <f t="shared" si="175"/>
        <v>0</v>
      </c>
      <c r="AU575">
        <f t="shared" si="176"/>
        <v>0</v>
      </c>
      <c r="AV575" t="e">
        <f t="shared" si="177"/>
        <v>#N/A</v>
      </c>
      <c r="AW575" t="e">
        <f t="shared" si="178"/>
        <v>#N/A</v>
      </c>
      <c r="AX575" t="e">
        <f t="shared" si="179"/>
        <v>#N/A</v>
      </c>
      <c r="AY575" t="e">
        <f t="shared" si="180"/>
        <v>#N/A</v>
      </c>
      <c r="AZ575" t="e">
        <f t="shared" si="181"/>
        <v>#N/A</v>
      </c>
      <c r="BA575" t="e">
        <f t="shared" si="182"/>
        <v>#N/A</v>
      </c>
      <c r="BB575" t="e">
        <f t="shared" si="183"/>
        <v>#N/A</v>
      </c>
      <c r="BC575" t="e">
        <f t="shared" si="184"/>
        <v>#N/A</v>
      </c>
      <c r="BD575" t="e">
        <f t="shared" si="185"/>
        <v>#N/A</v>
      </c>
      <c r="BE575" t="e">
        <f t="shared" si="186"/>
        <v>#N/A</v>
      </c>
      <c r="BF575" t="e">
        <f t="shared" si="187"/>
        <v>#N/A</v>
      </c>
      <c r="BG575" t="e">
        <f t="shared" si="188"/>
        <v>#N/A</v>
      </c>
      <c r="BH575" t="e">
        <f t="shared" si="189"/>
        <v>#N/A</v>
      </c>
      <c r="BI575" t="e">
        <f t="shared" si="190"/>
        <v>#N/A</v>
      </c>
      <c r="BJ575" t="e">
        <f t="shared" si="191"/>
        <v>#N/A</v>
      </c>
    </row>
    <row r="576" spans="1:62">
      <c r="A576" s="8">
        <v>271</v>
      </c>
      <c r="B576">
        <v>4145110</v>
      </c>
      <c r="C576">
        <v>4145230</v>
      </c>
      <c r="D576">
        <v>4144060</v>
      </c>
      <c r="E576">
        <v>4144880</v>
      </c>
      <c r="V576" s="8">
        <v>271</v>
      </c>
      <c r="W576">
        <f t="shared" si="154"/>
        <v>1460</v>
      </c>
      <c r="X576">
        <f t="shared" si="155"/>
        <v>1580</v>
      </c>
      <c r="Y576">
        <f t="shared" si="156"/>
        <v>410</v>
      </c>
      <c r="Z576">
        <f t="shared" si="157"/>
        <v>1230</v>
      </c>
      <c r="AA576" t="e">
        <f t="shared" si="158"/>
        <v>#N/A</v>
      </c>
      <c r="AB576" t="e">
        <f t="shared" si="159"/>
        <v>#N/A</v>
      </c>
      <c r="AC576" t="e">
        <f t="shared" si="160"/>
        <v>#N/A</v>
      </c>
      <c r="AD576" t="e">
        <f t="shared" si="161"/>
        <v>#N/A</v>
      </c>
      <c r="AE576" t="e">
        <f t="shared" si="162"/>
        <v>#N/A</v>
      </c>
      <c r="AF576" t="e">
        <f t="shared" si="163"/>
        <v>#N/A</v>
      </c>
      <c r="AG576" t="e">
        <f t="shared" si="164"/>
        <v>#N/A</v>
      </c>
      <c r="AH576" t="e">
        <f t="shared" si="165"/>
        <v>#N/A</v>
      </c>
      <c r="AI576" t="e">
        <f t="shared" si="166"/>
        <v>#N/A</v>
      </c>
      <c r="AJ576" t="e">
        <f t="shared" si="167"/>
        <v>#N/A</v>
      </c>
      <c r="AK576" t="e">
        <f t="shared" si="168"/>
        <v>#N/A</v>
      </c>
      <c r="AL576" t="e">
        <f t="shared" si="169"/>
        <v>#N/A</v>
      </c>
      <c r="AM576" t="e">
        <f t="shared" si="170"/>
        <v>#N/A</v>
      </c>
      <c r="AN576" t="e">
        <f t="shared" si="171"/>
        <v>#N/A</v>
      </c>
      <c r="AO576" t="e">
        <f t="shared" si="172"/>
        <v>#N/A</v>
      </c>
      <c r="AQ576" s="8">
        <v>271</v>
      </c>
      <c r="AR576">
        <f t="shared" si="173"/>
        <v>0</v>
      </c>
      <c r="AS576">
        <f t="shared" si="174"/>
        <v>0</v>
      </c>
      <c r="AT576">
        <f t="shared" si="175"/>
        <v>0</v>
      </c>
      <c r="AU576">
        <f t="shared" si="176"/>
        <v>0</v>
      </c>
      <c r="AV576" t="e">
        <f t="shared" si="177"/>
        <v>#N/A</v>
      </c>
      <c r="AW576" t="e">
        <f t="shared" si="178"/>
        <v>#N/A</v>
      </c>
      <c r="AX576" t="e">
        <f t="shared" si="179"/>
        <v>#N/A</v>
      </c>
      <c r="AY576" t="e">
        <f t="shared" si="180"/>
        <v>#N/A</v>
      </c>
      <c r="AZ576" t="e">
        <f t="shared" si="181"/>
        <v>#N/A</v>
      </c>
      <c r="BA576" t="e">
        <f t="shared" si="182"/>
        <v>#N/A</v>
      </c>
      <c r="BB576" t="e">
        <f t="shared" si="183"/>
        <v>#N/A</v>
      </c>
      <c r="BC576" t="e">
        <f t="shared" si="184"/>
        <v>#N/A</v>
      </c>
      <c r="BD576" t="e">
        <f t="shared" si="185"/>
        <v>#N/A</v>
      </c>
      <c r="BE576" t="e">
        <f t="shared" si="186"/>
        <v>#N/A</v>
      </c>
      <c r="BF576" t="e">
        <f t="shared" si="187"/>
        <v>#N/A</v>
      </c>
      <c r="BG576" t="e">
        <f t="shared" si="188"/>
        <v>#N/A</v>
      </c>
      <c r="BH576" t="e">
        <f t="shared" si="189"/>
        <v>#N/A</v>
      </c>
      <c r="BI576" t="e">
        <f t="shared" si="190"/>
        <v>#N/A</v>
      </c>
      <c r="BJ576" t="e">
        <f t="shared" si="191"/>
        <v>#N/A</v>
      </c>
    </row>
    <row r="577" spans="1:62">
      <c r="A577" s="8">
        <v>272</v>
      </c>
      <c r="B577">
        <v>4145130</v>
      </c>
      <c r="C577">
        <v>4145190</v>
      </c>
      <c r="D577">
        <v>4144090</v>
      </c>
      <c r="E577">
        <v>4144840</v>
      </c>
      <c r="V577" s="8">
        <v>272</v>
      </c>
      <c r="W577">
        <f t="shared" si="154"/>
        <v>1480</v>
      </c>
      <c r="X577">
        <f t="shared" si="155"/>
        <v>1540</v>
      </c>
      <c r="Y577">
        <f t="shared" si="156"/>
        <v>440</v>
      </c>
      <c r="Z577">
        <f t="shared" si="157"/>
        <v>1190</v>
      </c>
      <c r="AA577" t="e">
        <f t="shared" si="158"/>
        <v>#N/A</v>
      </c>
      <c r="AB577" t="e">
        <f t="shared" si="159"/>
        <v>#N/A</v>
      </c>
      <c r="AC577" t="e">
        <f t="shared" si="160"/>
        <v>#N/A</v>
      </c>
      <c r="AD577" t="e">
        <f t="shared" si="161"/>
        <v>#N/A</v>
      </c>
      <c r="AE577" t="e">
        <f t="shared" si="162"/>
        <v>#N/A</v>
      </c>
      <c r="AF577" t="e">
        <f t="shared" si="163"/>
        <v>#N/A</v>
      </c>
      <c r="AG577" t="e">
        <f t="shared" si="164"/>
        <v>#N/A</v>
      </c>
      <c r="AH577" t="e">
        <f t="shared" si="165"/>
        <v>#N/A</v>
      </c>
      <c r="AI577" t="e">
        <f t="shared" si="166"/>
        <v>#N/A</v>
      </c>
      <c r="AJ577" t="e">
        <f t="shared" si="167"/>
        <v>#N/A</v>
      </c>
      <c r="AK577" t="e">
        <f t="shared" si="168"/>
        <v>#N/A</v>
      </c>
      <c r="AL577" t="e">
        <f t="shared" si="169"/>
        <v>#N/A</v>
      </c>
      <c r="AM577" t="e">
        <f t="shared" si="170"/>
        <v>#N/A</v>
      </c>
      <c r="AN577" t="e">
        <f t="shared" si="171"/>
        <v>#N/A</v>
      </c>
      <c r="AO577" t="e">
        <f t="shared" si="172"/>
        <v>#N/A</v>
      </c>
      <c r="AQ577" s="8">
        <v>272</v>
      </c>
      <c r="AR577">
        <f t="shared" si="173"/>
        <v>0</v>
      </c>
      <c r="AS577">
        <f t="shared" si="174"/>
        <v>0</v>
      </c>
      <c r="AT577">
        <f t="shared" si="175"/>
        <v>0</v>
      </c>
      <c r="AU577">
        <f t="shared" si="176"/>
        <v>0</v>
      </c>
      <c r="AV577" t="e">
        <f t="shared" si="177"/>
        <v>#N/A</v>
      </c>
      <c r="AW577" t="e">
        <f t="shared" si="178"/>
        <v>#N/A</v>
      </c>
      <c r="AX577" t="e">
        <f t="shared" si="179"/>
        <v>#N/A</v>
      </c>
      <c r="AY577" t="e">
        <f t="shared" si="180"/>
        <v>#N/A</v>
      </c>
      <c r="AZ577" t="e">
        <f t="shared" si="181"/>
        <v>#N/A</v>
      </c>
      <c r="BA577" t="e">
        <f t="shared" si="182"/>
        <v>#N/A</v>
      </c>
      <c r="BB577" t="e">
        <f t="shared" si="183"/>
        <v>#N/A</v>
      </c>
      <c r="BC577" t="e">
        <f t="shared" si="184"/>
        <v>#N/A</v>
      </c>
      <c r="BD577" t="e">
        <f t="shared" si="185"/>
        <v>#N/A</v>
      </c>
      <c r="BE577" t="e">
        <f t="shared" si="186"/>
        <v>#N/A</v>
      </c>
      <c r="BF577" t="e">
        <f t="shared" si="187"/>
        <v>#N/A</v>
      </c>
      <c r="BG577" t="e">
        <f t="shared" si="188"/>
        <v>#N/A</v>
      </c>
      <c r="BH577" t="e">
        <f t="shared" si="189"/>
        <v>#N/A</v>
      </c>
      <c r="BI577" t="e">
        <f t="shared" si="190"/>
        <v>#N/A</v>
      </c>
      <c r="BJ577" t="e">
        <f t="shared" si="191"/>
        <v>#N/A</v>
      </c>
    </row>
    <row r="578" spans="1:62">
      <c r="A578" s="8">
        <v>273</v>
      </c>
      <c r="B578">
        <v>4145160</v>
      </c>
      <c r="C578">
        <v>4145220</v>
      </c>
      <c r="D578">
        <v>4144100</v>
      </c>
      <c r="E578">
        <v>4144820</v>
      </c>
      <c r="V578" s="8">
        <v>273</v>
      </c>
      <c r="W578">
        <f t="shared" si="154"/>
        <v>1510</v>
      </c>
      <c r="X578">
        <f t="shared" si="155"/>
        <v>1570</v>
      </c>
      <c r="Y578">
        <f t="shared" si="156"/>
        <v>450</v>
      </c>
      <c r="Z578">
        <f t="shared" si="157"/>
        <v>1170</v>
      </c>
      <c r="AA578" t="e">
        <f t="shared" si="158"/>
        <v>#N/A</v>
      </c>
      <c r="AB578" t="e">
        <f t="shared" si="159"/>
        <v>#N/A</v>
      </c>
      <c r="AC578" t="e">
        <f t="shared" si="160"/>
        <v>#N/A</v>
      </c>
      <c r="AD578" t="e">
        <f t="shared" si="161"/>
        <v>#N/A</v>
      </c>
      <c r="AE578" t="e">
        <f t="shared" si="162"/>
        <v>#N/A</v>
      </c>
      <c r="AF578" t="e">
        <f t="shared" si="163"/>
        <v>#N/A</v>
      </c>
      <c r="AG578" t="e">
        <f t="shared" si="164"/>
        <v>#N/A</v>
      </c>
      <c r="AH578" t="e">
        <f t="shared" si="165"/>
        <v>#N/A</v>
      </c>
      <c r="AI578" t="e">
        <f t="shared" si="166"/>
        <v>#N/A</v>
      </c>
      <c r="AJ578" t="e">
        <f t="shared" si="167"/>
        <v>#N/A</v>
      </c>
      <c r="AK578" t="e">
        <f t="shared" si="168"/>
        <v>#N/A</v>
      </c>
      <c r="AL578" t="e">
        <f t="shared" si="169"/>
        <v>#N/A</v>
      </c>
      <c r="AM578" t="e">
        <f t="shared" si="170"/>
        <v>#N/A</v>
      </c>
      <c r="AN578" t="e">
        <f t="shared" si="171"/>
        <v>#N/A</v>
      </c>
      <c r="AO578" t="e">
        <f t="shared" si="172"/>
        <v>#N/A</v>
      </c>
      <c r="AQ578" s="8">
        <v>273</v>
      </c>
      <c r="AR578">
        <f t="shared" si="173"/>
        <v>0</v>
      </c>
      <c r="AS578">
        <f t="shared" si="174"/>
        <v>0</v>
      </c>
      <c r="AT578">
        <f t="shared" si="175"/>
        <v>0</v>
      </c>
      <c r="AU578">
        <f t="shared" si="176"/>
        <v>0</v>
      </c>
      <c r="AV578" t="e">
        <f t="shared" si="177"/>
        <v>#N/A</v>
      </c>
      <c r="AW578" t="e">
        <f t="shared" si="178"/>
        <v>#N/A</v>
      </c>
      <c r="AX578" t="e">
        <f t="shared" si="179"/>
        <v>#N/A</v>
      </c>
      <c r="AY578" t="e">
        <f t="shared" si="180"/>
        <v>#N/A</v>
      </c>
      <c r="AZ578" t="e">
        <f t="shared" si="181"/>
        <v>#N/A</v>
      </c>
      <c r="BA578" t="e">
        <f t="shared" si="182"/>
        <v>#N/A</v>
      </c>
      <c r="BB578" t="e">
        <f t="shared" si="183"/>
        <v>#N/A</v>
      </c>
      <c r="BC578" t="e">
        <f t="shared" si="184"/>
        <v>#N/A</v>
      </c>
      <c r="BD578" t="e">
        <f t="shared" si="185"/>
        <v>#N/A</v>
      </c>
      <c r="BE578" t="e">
        <f t="shared" si="186"/>
        <v>#N/A</v>
      </c>
      <c r="BF578" t="e">
        <f t="shared" si="187"/>
        <v>#N/A</v>
      </c>
      <c r="BG578" t="e">
        <f t="shared" si="188"/>
        <v>#N/A</v>
      </c>
      <c r="BH578" t="e">
        <f t="shared" si="189"/>
        <v>#N/A</v>
      </c>
      <c r="BI578" t="e">
        <f t="shared" si="190"/>
        <v>#N/A</v>
      </c>
      <c r="BJ578" t="e">
        <f t="shared" si="191"/>
        <v>#N/A</v>
      </c>
    </row>
    <row r="579" spans="1:62">
      <c r="A579" s="8">
        <v>274</v>
      </c>
      <c r="B579">
        <v>4145180</v>
      </c>
      <c r="C579">
        <v>4145240</v>
      </c>
      <c r="D579">
        <v>4144130</v>
      </c>
      <c r="E579">
        <v>4144770</v>
      </c>
      <c r="V579" s="8">
        <v>274</v>
      </c>
      <c r="W579">
        <f t="shared" si="154"/>
        <v>1530</v>
      </c>
      <c r="X579">
        <f t="shared" si="155"/>
        <v>1590</v>
      </c>
      <c r="Y579">
        <f t="shared" si="156"/>
        <v>480</v>
      </c>
      <c r="Z579">
        <f t="shared" si="157"/>
        <v>1120</v>
      </c>
      <c r="AA579" t="e">
        <f t="shared" si="158"/>
        <v>#N/A</v>
      </c>
      <c r="AB579" t="e">
        <f t="shared" si="159"/>
        <v>#N/A</v>
      </c>
      <c r="AC579" t="e">
        <f t="shared" si="160"/>
        <v>#N/A</v>
      </c>
      <c r="AD579" t="e">
        <f t="shared" si="161"/>
        <v>#N/A</v>
      </c>
      <c r="AE579" t="e">
        <f t="shared" si="162"/>
        <v>#N/A</v>
      </c>
      <c r="AF579" t="e">
        <f t="shared" si="163"/>
        <v>#N/A</v>
      </c>
      <c r="AG579" t="e">
        <f t="shared" si="164"/>
        <v>#N/A</v>
      </c>
      <c r="AH579" t="e">
        <f t="shared" si="165"/>
        <v>#N/A</v>
      </c>
      <c r="AI579" t="e">
        <f t="shared" si="166"/>
        <v>#N/A</v>
      </c>
      <c r="AJ579" t="e">
        <f t="shared" si="167"/>
        <v>#N/A</v>
      </c>
      <c r="AK579" t="e">
        <f t="shared" si="168"/>
        <v>#N/A</v>
      </c>
      <c r="AL579" t="e">
        <f t="shared" si="169"/>
        <v>#N/A</v>
      </c>
      <c r="AM579" t="e">
        <f t="shared" si="170"/>
        <v>#N/A</v>
      </c>
      <c r="AN579" t="e">
        <f t="shared" si="171"/>
        <v>#N/A</v>
      </c>
      <c r="AO579" t="e">
        <f t="shared" si="172"/>
        <v>#N/A</v>
      </c>
      <c r="AQ579" s="8">
        <v>274</v>
      </c>
      <c r="AR579">
        <f t="shared" si="173"/>
        <v>0</v>
      </c>
      <c r="AS579">
        <f t="shared" si="174"/>
        <v>0</v>
      </c>
      <c r="AT579">
        <f t="shared" si="175"/>
        <v>0</v>
      </c>
      <c r="AU579">
        <f t="shared" si="176"/>
        <v>0</v>
      </c>
      <c r="AV579" t="e">
        <f t="shared" si="177"/>
        <v>#N/A</v>
      </c>
      <c r="AW579" t="e">
        <f t="shared" si="178"/>
        <v>#N/A</v>
      </c>
      <c r="AX579" t="e">
        <f t="shared" si="179"/>
        <v>#N/A</v>
      </c>
      <c r="AY579" t="e">
        <f t="shared" si="180"/>
        <v>#N/A</v>
      </c>
      <c r="AZ579" t="e">
        <f t="shared" si="181"/>
        <v>#N/A</v>
      </c>
      <c r="BA579" t="e">
        <f t="shared" si="182"/>
        <v>#N/A</v>
      </c>
      <c r="BB579" t="e">
        <f t="shared" si="183"/>
        <v>#N/A</v>
      </c>
      <c r="BC579" t="e">
        <f t="shared" si="184"/>
        <v>#N/A</v>
      </c>
      <c r="BD579" t="e">
        <f t="shared" si="185"/>
        <v>#N/A</v>
      </c>
      <c r="BE579" t="e">
        <f t="shared" si="186"/>
        <v>#N/A</v>
      </c>
      <c r="BF579" t="e">
        <f t="shared" si="187"/>
        <v>#N/A</v>
      </c>
      <c r="BG579" t="e">
        <f t="shared" si="188"/>
        <v>#N/A</v>
      </c>
      <c r="BH579" t="e">
        <f t="shared" si="189"/>
        <v>#N/A</v>
      </c>
      <c r="BI579" t="e">
        <f t="shared" si="190"/>
        <v>#N/A</v>
      </c>
      <c r="BJ579" t="e">
        <f t="shared" si="191"/>
        <v>#N/A</v>
      </c>
    </row>
    <row r="580" spans="1:62">
      <c r="A580" s="8">
        <v>275</v>
      </c>
      <c r="B580">
        <v>4145200</v>
      </c>
      <c r="C580">
        <v>4145230</v>
      </c>
      <c r="D580">
        <v>4144210</v>
      </c>
      <c r="E580">
        <v>4144800</v>
      </c>
      <c r="V580" s="8">
        <v>275</v>
      </c>
      <c r="W580">
        <f t="shared" si="154"/>
        <v>1550</v>
      </c>
      <c r="X580">
        <f t="shared" si="155"/>
        <v>1580</v>
      </c>
      <c r="Y580">
        <f t="shared" si="156"/>
        <v>560</v>
      </c>
      <c r="Z580">
        <f t="shared" si="157"/>
        <v>1150</v>
      </c>
      <c r="AA580" t="e">
        <f t="shared" si="158"/>
        <v>#N/A</v>
      </c>
      <c r="AB580" t="e">
        <f t="shared" si="159"/>
        <v>#N/A</v>
      </c>
      <c r="AC580" t="e">
        <f t="shared" si="160"/>
        <v>#N/A</v>
      </c>
      <c r="AD580" t="e">
        <f t="shared" si="161"/>
        <v>#N/A</v>
      </c>
      <c r="AE580" t="e">
        <f t="shared" si="162"/>
        <v>#N/A</v>
      </c>
      <c r="AF580" t="e">
        <f t="shared" si="163"/>
        <v>#N/A</v>
      </c>
      <c r="AG580" t="e">
        <f t="shared" si="164"/>
        <v>#N/A</v>
      </c>
      <c r="AH580" t="e">
        <f t="shared" si="165"/>
        <v>#N/A</v>
      </c>
      <c r="AI580" t="e">
        <f t="shared" si="166"/>
        <v>#N/A</v>
      </c>
      <c r="AJ580" t="e">
        <f t="shared" si="167"/>
        <v>#N/A</v>
      </c>
      <c r="AK580" t="e">
        <f t="shared" si="168"/>
        <v>#N/A</v>
      </c>
      <c r="AL580" t="e">
        <f t="shared" si="169"/>
        <v>#N/A</v>
      </c>
      <c r="AM580" t="e">
        <f t="shared" si="170"/>
        <v>#N/A</v>
      </c>
      <c r="AN580" t="e">
        <f t="shared" si="171"/>
        <v>#N/A</v>
      </c>
      <c r="AO580" t="e">
        <f t="shared" si="172"/>
        <v>#N/A</v>
      </c>
      <c r="AQ580" s="8">
        <v>275</v>
      </c>
      <c r="AR580">
        <f t="shared" si="173"/>
        <v>0</v>
      </c>
      <c r="AS580">
        <f t="shared" si="174"/>
        <v>0</v>
      </c>
      <c r="AT580">
        <f t="shared" si="175"/>
        <v>0</v>
      </c>
      <c r="AU580">
        <f t="shared" si="176"/>
        <v>0</v>
      </c>
      <c r="AV580" t="e">
        <f t="shared" si="177"/>
        <v>#N/A</v>
      </c>
      <c r="AW580" t="e">
        <f t="shared" si="178"/>
        <v>#N/A</v>
      </c>
      <c r="AX580" t="e">
        <f t="shared" si="179"/>
        <v>#N/A</v>
      </c>
      <c r="AY580" t="e">
        <f t="shared" si="180"/>
        <v>#N/A</v>
      </c>
      <c r="AZ580" t="e">
        <f t="shared" si="181"/>
        <v>#N/A</v>
      </c>
      <c r="BA580" t="e">
        <f t="shared" si="182"/>
        <v>#N/A</v>
      </c>
      <c r="BB580" t="e">
        <f t="shared" si="183"/>
        <v>#N/A</v>
      </c>
      <c r="BC580" t="e">
        <f t="shared" si="184"/>
        <v>#N/A</v>
      </c>
      <c r="BD580" t="e">
        <f t="shared" si="185"/>
        <v>#N/A</v>
      </c>
      <c r="BE580" t="e">
        <f t="shared" si="186"/>
        <v>#N/A</v>
      </c>
      <c r="BF580" t="e">
        <f t="shared" si="187"/>
        <v>#N/A</v>
      </c>
      <c r="BG580" t="e">
        <f t="shared" si="188"/>
        <v>#N/A</v>
      </c>
      <c r="BH580" t="e">
        <f t="shared" si="189"/>
        <v>#N/A</v>
      </c>
      <c r="BI580" t="e">
        <f t="shared" si="190"/>
        <v>#N/A</v>
      </c>
      <c r="BJ580" t="e">
        <f t="shared" si="191"/>
        <v>#N/A</v>
      </c>
    </row>
    <row r="581" spans="1:62">
      <c r="A581" s="8">
        <v>276</v>
      </c>
      <c r="B581">
        <v>4145230</v>
      </c>
      <c r="C581">
        <v>4145260</v>
      </c>
      <c r="D581">
        <v>4144240</v>
      </c>
      <c r="E581">
        <v>4144830</v>
      </c>
      <c r="V581" s="8">
        <v>276</v>
      </c>
      <c r="W581">
        <f t="shared" si="154"/>
        <v>1580</v>
      </c>
      <c r="X581">
        <f t="shared" si="155"/>
        <v>1610</v>
      </c>
      <c r="Y581">
        <f t="shared" si="156"/>
        <v>590</v>
      </c>
      <c r="Z581">
        <f t="shared" si="157"/>
        <v>1180</v>
      </c>
      <c r="AA581" t="e">
        <f t="shared" si="158"/>
        <v>#N/A</v>
      </c>
      <c r="AB581" t="e">
        <f t="shared" si="159"/>
        <v>#N/A</v>
      </c>
      <c r="AC581" t="e">
        <f t="shared" si="160"/>
        <v>#N/A</v>
      </c>
      <c r="AD581" t="e">
        <f t="shared" si="161"/>
        <v>#N/A</v>
      </c>
      <c r="AE581" t="e">
        <f t="shared" si="162"/>
        <v>#N/A</v>
      </c>
      <c r="AF581" t="e">
        <f t="shared" si="163"/>
        <v>#N/A</v>
      </c>
      <c r="AG581" t="e">
        <f t="shared" si="164"/>
        <v>#N/A</v>
      </c>
      <c r="AH581" t="e">
        <f t="shared" si="165"/>
        <v>#N/A</v>
      </c>
      <c r="AI581" t="e">
        <f t="shared" si="166"/>
        <v>#N/A</v>
      </c>
      <c r="AJ581" t="e">
        <f t="shared" si="167"/>
        <v>#N/A</v>
      </c>
      <c r="AK581" t="e">
        <f t="shared" si="168"/>
        <v>#N/A</v>
      </c>
      <c r="AL581" t="e">
        <f t="shared" si="169"/>
        <v>#N/A</v>
      </c>
      <c r="AM581" t="e">
        <f t="shared" si="170"/>
        <v>#N/A</v>
      </c>
      <c r="AN581" t="e">
        <f t="shared" si="171"/>
        <v>#N/A</v>
      </c>
      <c r="AO581" t="e">
        <f t="shared" si="172"/>
        <v>#N/A</v>
      </c>
      <c r="AQ581" s="8">
        <v>276</v>
      </c>
      <c r="AR581">
        <f t="shared" si="173"/>
        <v>0</v>
      </c>
      <c r="AS581">
        <f t="shared" si="174"/>
        <v>0</v>
      </c>
      <c r="AT581">
        <f t="shared" si="175"/>
        <v>0</v>
      </c>
      <c r="AU581">
        <f t="shared" si="176"/>
        <v>0</v>
      </c>
      <c r="AV581" t="e">
        <f t="shared" si="177"/>
        <v>#N/A</v>
      </c>
      <c r="AW581" t="e">
        <f t="shared" si="178"/>
        <v>#N/A</v>
      </c>
      <c r="AX581" t="e">
        <f t="shared" si="179"/>
        <v>#N/A</v>
      </c>
      <c r="AY581" t="e">
        <f t="shared" si="180"/>
        <v>#N/A</v>
      </c>
      <c r="AZ581" t="e">
        <f t="shared" si="181"/>
        <v>#N/A</v>
      </c>
      <c r="BA581" t="e">
        <f t="shared" si="182"/>
        <v>#N/A</v>
      </c>
      <c r="BB581" t="e">
        <f t="shared" si="183"/>
        <v>#N/A</v>
      </c>
      <c r="BC581" t="e">
        <f t="shared" si="184"/>
        <v>#N/A</v>
      </c>
      <c r="BD581" t="e">
        <f t="shared" si="185"/>
        <v>#N/A</v>
      </c>
      <c r="BE581" t="e">
        <f t="shared" si="186"/>
        <v>#N/A</v>
      </c>
      <c r="BF581" t="e">
        <f t="shared" si="187"/>
        <v>#N/A</v>
      </c>
      <c r="BG581" t="e">
        <f t="shared" si="188"/>
        <v>#N/A</v>
      </c>
      <c r="BH581" t="e">
        <f t="shared" si="189"/>
        <v>#N/A</v>
      </c>
      <c r="BI581" t="e">
        <f t="shared" si="190"/>
        <v>#N/A</v>
      </c>
      <c r="BJ581" t="e">
        <f t="shared" si="191"/>
        <v>#N/A</v>
      </c>
    </row>
    <row r="582" spans="1:62">
      <c r="A582" s="8">
        <v>277</v>
      </c>
      <c r="B582">
        <v>4145250</v>
      </c>
      <c r="C582">
        <v>4145280</v>
      </c>
      <c r="D582">
        <v>4144310</v>
      </c>
      <c r="E582">
        <v>4144800</v>
      </c>
      <c r="V582" s="8">
        <v>277</v>
      </c>
      <c r="W582">
        <f t="shared" si="154"/>
        <v>1600</v>
      </c>
      <c r="X582">
        <f t="shared" si="155"/>
        <v>1630</v>
      </c>
      <c r="Y582">
        <f t="shared" si="156"/>
        <v>660</v>
      </c>
      <c r="Z582">
        <f t="shared" si="157"/>
        <v>1150</v>
      </c>
      <c r="AA582" t="e">
        <f t="shared" si="158"/>
        <v>#N/A</v>
      </c>
      <c r="AB582" t="e">
        <f t="shared" si="159"/>
        <v>#N/A</v>
      </c>
      <c r="AC582" t="e">
        <f t="shared" si="160"/>
        <v>#N/A</v>
      </c>
      <c r="AD582" t="e">
        <f t="shared" si="161"/>
        <v>#N/A</v>
      </c>
      <c r="AE582" t="e">
        <f t="shared" si="162"/>
        <v>#N/A</v>
      </c>
      <c r="AF582" t="e">
        <f t="shared" si="163"/>
        <v>#N/A</v>
      </c>
      <c r="AG582" t="e">
        <f t="shared" si="164"/>
        <v>#N/A</v>
      </c>
      <c r="AH582" t="e">
        <f t="shared" si="165"/>
        <v>#N/A</v>
      </c>
      <c r="AI582" t="e">
        <f t="shared" si="166"/>
        <v>#N/A</v>
      </c>
      <c r="AJ582" t="e">
        <f t="shared" si="167"/>
        <v>#N/A</v>
      </c>
      <c r="AK582" t="e">
        <f t="shared" si="168"/>
        <v>#N/A</v>
      </c>
      <c r="AL582" t="e">
        <f t="shared" si="169"/>
        <v>#N/A</v>
      </c>
      <c r="AM582" t="e">
        <f t="shared" si="170"/>
        <v>#N/A</v>
      </c>
      <c r="AN582" t="e">
        <f t="shared" si="171"/>
        <v>#N/A</v>
      </c>
      <c r="AO582" t="e">
        <f t="shared" si="172"/>
        <v>#N/A</v>
      </c>
      <c r="AQ582" s="8">
        <v>277</v>
      </c>
      <c r="AR582">
        <f t="shared" si="173"/>
        <v>0</v>
      </c>
      <c r="AS582">
        <f t="shared" si="174"/>
        <v>0</v>
      </c>
      <c r="AT582">
        <f t="shared" si="175"/>
        <v>0</v>
      </c>
      <c r="AU582">
        <f t="shared" si="176"/>
        <v>0</v>
      </c>
      <c r="AV582" t="e">
        <f t="shared" si="177"/>
        <v>#N/A</v>
      </c>
      <c r="AW582" t="e">
        <f t="shared" si="178"/>
        <v>#N/A</v>
      </c>
      <c r="AX582" t="e">
        <f t="shared" si="179"/>
        <v>#N/A</v>
      </c>
      <c r="AY582" t="e">
        <f t="shared" si="180"/>
        <v>#N/A</v>
      </c>
      <c r="AZ582" t="e">
        <f t="shared" si="181"/>
        <v>#N/A</v>
      </c>
      <c r="BA582" t="e">
        <f t="shared" si="182"/>
        <v>#N/A</v>
      </c>
      <c r="BB582" t="e">
        <f t="shared" si="183"/>
        <v>#N/A</v>
      </c>
      <c r="BC582" t="e">
        <f t="shared" si="184"/>
        <v>#N/A</v>
      </c>
      <c r="BD582" t="e">
        <f t="shared" si="185"/>
        <v>#N/A</v>
      </c>
      <c r="BE582" t="e">
        <f t="shared" si="186"/>
        <v>#N/A</v>
      </c>
      <c r="BF582" t="e">
        <f t="shared" si="187"/>
        <v>#N/A</v>
      </c>
      <c r="BG582" t="e">
        <f t="shared" si="188"/>
        <v>#N/A</v>
      </c>
      <c r="BH582" t="e">
        <f t="shared" si="189"/>
        <v>#N/A</v>
      </c>
      <c r="BI582" t="e">
        <f t="shared" si="190"/>
        <v>#N/A</v>
      </c>
      <c r="BJ582" t="e">
        <f t="shared" si="191"/>
        <v>#N/A</v>
      </c>
    </row>
    <row r="583" spans="1:62">
      <c r="A583" s="8">
        <v>278</v>
      </c>
      <c r="B583">
        <v>4145270</v>
      </c>
      <c r="C583">
        <v>4145280</v>
      </c>
      <c r="D583">
        <v>4144370</v>
      </c>
      <c r="E583">
        <v>4144770</v>
      </c>
      <c r="V583" s="8">
        <v>278</v>
      </c>
      <c r="W583">
        <f t="shared" si="154"/>
        <v>1620</v>
      </c>
      <c r="X583">
        <f t="shared" si="155"/>
        <v>1630</v>
      </c>
      <c r="Y583">
        <f t="shared" si="156"/>
        <v>720</v>
      </c>
      <c r="Z583">
        <f t="shared" si="157"/>
        <v>1120</v>
      </c>
      <c r="AA583" t="e">
        <f t="shared" si="158"/>
        <v>#N/A</v>
      </c>
      <c r="AB583" t="e">
        <f t="shared" si="159"/>
        <v>#N/A</v>
      </c>
      <c r="AC583" t="e">
        <f t="shared" si="160"/>
        <v>#N/A</v>
      </c>
      <c r="AD583" t="e">
        <f t="shared" si="161"/>
        <v>#N/A</v>
      </c>
      <c r="AE583" t="e">
        <f t="shared" si="162"/>
        <v>#N/A</v>
      </c>
      <c r="AF583" t="e">
        <f t="shared" si="163"/>
        <v>#N/A</v>
      </c>
      <c r="AG583" t="e">
        <f t="shared" si="164"/>
        <v>#N/A</v>
      </c>
      <c r="AH583" t="e">
        <f t="shared" si="165"/>
        <v>#N/A</v>
      </c>
      <c r="AI583" t="e">
        <f t="shared" si="166"/>
        <v>#N/A</v>
      </c>
      <c r="AJ583" t="e">
        <f t="shared" si="167"/>
        <v>#N/A</v>
      </c>
      <c r="AK583" t="e">
        <f t="shared" si="168"/>
        <v>#N/A</v>
      </c>
      <c r="AL583" t="e">
        <f t="shared" si="169"/>
        <v>#N/A</v>
      </c>
      <c r="AM583" t="e">
        <f t="shared" si="170"/>
        <v>#N/A</v>
      </c>
      <c r="AN583" t="e">
        <f t="shared" si="171"/>
        <v>#N/A</v>
      </c>
      <c r="AO583" t="e">
        <f t="shared" si="172"/>
        <v>#N/A</v>
      </c>
      <c r="AQ583" s="8">
        <v>278</v>
      </c>
      <c r="AR583">
        <f t="shared" si="173"/>
        <v>0</v>
      </c>
      <c r="AS583">
        <f t="shared" si="174"/>
        <v>0</v>
      </c>
      <c r="AT583">
        <f t="shared" si="175"/>
        <v>0</v>
      </c>
      <c r="AU583">
        <f t="shared" si="176"/>
        <v>0</v>
      </c>
      <c r="AV583" t="e">
        <f t="shared" si="177"/>
        <v>#N/A</v>
      </c>
      <c r="AW583" t="e">
        <f t="shared" si="178"/>
        <v>#N/A</v>
      </c>
      <c r="AX583" t="e">
        <f t="shared" si="179"/>
        <v>#N/A</v>
      </c>
      <c r="AY583" t="e">
        <f t="shared" si="180"/>
        <v>#N/A</v>
      </c>
      <c r="AZ583" t="e">
        <f t="shared" si="181"/>
        <v>#N/A</v>
      </c>
      <c r="BA583" t="e">
        <f t="shared" si="182"/>
        <v>#N/A</v>
      </c>
      <c r="BB583" t="e">
        <f t="shared" si="183"/>
        <v>#N/A</v>
      </c>
      <c r="BC583" t="e">
        <f t="shared" si="184"/>
        <v>#N/A</v>
      </c>
      <c r="BD583" t="e">
        <f t="shared" si="185"/>
        <v>#N/A</v>
      </c>
      <c r="BE583" t="e">
        <f t="shared" si="186"/>
        <v>#N/A</v>
      </c>
      <c r="BF583" t="e">
        <f t="shared" si="187"/>
        <v>#N/A</v>
      </c>
      <c r="BG583" t="e">
        <f t="shared" si="188"/>
        <v>#N/A</v>
      </c>
      <c r="BH583" t="e">
        <f t="shared" si="189"/>
        <v>#N/A</v>
      </c>
      <c r="BI583" t="e">
        <f t="shared" si="190"/>
        <v>#N/A</v>
      </c>
      <c r="BJ583" t="e">
        <f t="shared" si="191"/>
        <v>#N/A</v>
      </c>
    </row>
    <row r="584" spans="1:62">
      <c r="A584" s="8">
        <v>279</v>
      </c>
      <c r="B584">
        <v>4145300</v>
      </c>
      <c r="C584">
        <v>4145280</v>
      </c>
      <c r="D584">
        <v>4144430</v>
      </c>
      <c r="E584">
        <v>4144780</v>
      </c>
      <c r="V584" s="8">
        <v>279</v>
      </c>
      <c r="W584">
        <f t="shared" si="154"/>
        <v>1650</v>
      </c>
      <c r="X584">
        <f t="shared" si="155"/>
        <v>1630</v>
      </c>
      <c r="Y584">
        <f t="shared" si="156"/>
        <v>780</v>
      </c>
      <c r="Z584">
        <f t="shared" si="157"/>
        <v>1130</v>
      </c>
      <c r="AA584" t="e">
        <f t="shared" si="158"/>
        <v>#N/A</v>
      </c>
      <c r="AB584" t="e">
        <f t="shared" si="159"/>
        <v>#N/A</v>
      </c>
      <c r="AC584" t="e">
        <f t="shared" si="160"/>
        <v>#N/A</v>
      </c>
      <c r="AD584" t="e">
        <f t="shared" si="161"/>
        <v>#N/A</v>
      </c>
      <c r="AE584" t="e">
        <f t="shared" si="162"/>
        <v>#N/A</v>
      </c>
      <c r="AF584" t="e">
        <f t="shared" si="163"/>
        <v>#N/A</v>
      </c>
      <c r="AG584" t="e">
        <f t="shared" si="164"/>
        <v>#N/A</v>
      </c>
      <c r="AH584" t="e">
        <f t="shared" si="165"/>
        <v>#N/A</v>
      </c>
      <c r="AI584" t="e">
        <f t="shared" si="166"/>
        <v>#N/A</v>
      </c>
      <c r="AJ584" t="e">
        <f t="shared" si="167"/>
        <v>#N/A</v>
      </c>
      <c r="AK584" t="e">
        <f t="shared" si="168"/>
        <v>#N/A</v>
      </c>
      <c r="AL584" t="e">
        <f t="shared" si="169"/>
        <v>#N/A</v>
      </c>
      <c r="AM584" t="e">
        <f t="shared" si="170"/>
        <v>#N/A</v>
      </c>
      <c r="AN584" t="e">
        <f t="shared" si="171"/>
        <v>#N/A</v>
      </c>
      <c r="AO584" t="e">
        <f t="shared" si="172"/>
        <v>#N/A</v>
      </c>
      <c r="AQ584" s="8">
        <v>279</v>
      </c>
      <c r="AR584">
        <f t="shared" si="173"/>
        <v>0</v>
      </c>
      <c r="AS584">
        <f t="shared" si="174"/>
        <v>0</v>
      </c>
      <c r="AT584">
        <f t="shared" si="175"/>
        <v>0</v>
      </c>
      <c r="AU584">
        <f t="shared" si="176"/>
        <v>0</v>
      </c>
      <c r="AV584" t="e">
        <f t="shared" si="177"/>
        <v>#N/A</v>
      </c>
      <c r="AW584" t="e">
        <f t="shared" si="178"/>
        <v>#N/A</v>
      </c>
      <c r="AX584" t="e">
        <f t="shared" si="179"/>
        <v>#N/A</v>
      </c>
      <c r="AY584" t="e">
        <f t="shared" si="180"/>
        <v>#N/A</v>
      </c>
      <c r="AZ584" t="e">
        <f t="shared" si="181"/>
        <v>#N/A</v>
      </c>
      <c r="BA584" t="e">
        <f t="shared" si="182"/>
        <v>#N/A</v>
      </c>
      <c r="BB584" t="e">
        <f t="shared" si="183"/>
        <v>#N/A</v>
      </c>
      <c r="BC584" t="e">
        <f t="shared" si="184"/>
        <v>#N/A</v>
      </c>
      <c r="BD584" t="e">
        <f t="shared" si="185"/>
        <v>#N/A</v>
      </c>
      <c r="BE584" t="e">
        <f t="shared" si="186"/>
        <v>#N/A</v>
      </c>
      <c r="BF584" t="e">
        <f t="shared" si="187"/>
        <v>#N/A</v>
      </c>
      <c r="BG584" t="e">
        <f t="shared" si="188"/>
        <v>#N/A</v>
      </c>
      <c r="BH584" t="e">
        <f t="shared" si="189"/>
        <v>#N/A</v>
      </c>
      <c r="BI584" t="e">
        <f t="shared" si="190"/>
        <v>#N/A</v>
      </c>
      <c r="BJ584" t="e">
        <f t="shared" si="191"/>
        <v>#N/A</v>
      </c>
    </row>
    <row r="585" spans="1:62">
      <c r="A585" s="8">
        <v>280</v>
      </c>
      <c r="B585">
        <v>4145320</v>
      </c>
      <c r="C585">
        <v>4145280</v>
      </c>
      <c r="D585">
        <v>4144480</v>
      </c>
      <c r="E585">
        <v>4144730</v>
      </c>
      <c r="V585" s="8">
        <v>280</v>
      </c>
      <c r="W585">
        <f t="shared" si="154"/>
        <v>1670</v>
      </c>
      <c r="X585">
        <f t="shared" si="155"/>
        <v>1630</v>
      </c>
      <c r="Y585">
        <f t="shared" si="156"/>
        <v>830</v>
      </c>
      <c r="Z585">
        <f t="shared" si="157"/>
        <v>1080</v>
      </c>
      <c r="AA585" t="e">
        <f t="shared" si="158"/>
        <v>#N/A</v>
      </c>
      <c r="AB585" t="e">
        <f t="shared" si="159"/>
        <v>#N/A</v>
      </c>
      <c r="AC585" t="e">
        <f t="shared" si="160"/>
        <v>#N/A</v>
      </c>
      <c r="AD585" t="e">
        <f t="shared" si="161"/>
        <v>#N/A</v>
      </c>
      <c r="AE585" t="e">
        <f t="shared" si="162"/>
        <v>#N/A</v>
      </c>
      <c r="AF585" t="e">
        <f t="shared" si="163"/>
        <v>#N/A</v>
      </c>
      <c r="AG585" t="e">
        <f t="shared" si="164"/>
        <v>#N/A</v>
      </c>
      <c r="AH585" t="e">
        <f t="shared" si="165"/>
        <v>#N/A</v>
      </c>
      <c r="AI585" t="e">
        <f t="shared" si="166"/>
        <v>#N/A</v>
      </c>
      <c r="AJ585" t="e">
        <f t="shared" si="167"/>
        <v>#N/A</v>
      </c>
      <c r="AK585" t="e">
        <f t="shared" si="168"/>
        <v>#N/A</v>
      </c>
      <c r="AL585" t="e">
        <f t="shared" si="169"/>
        <v>#N/A</v>
      </c>
      <c r="AM585" t="e">
        <f t="shared" si="170"/>
        <v>#N/A</v>
      </c>
      <c r="AN585" t="e">
        <f t="shared" si="171"/>
        <v>#N/A</v>
      </c>
      <c r="AO585" t="e">
        <f t="shared" si="172"/>
        <v>#N/A</v>
      </c>
      <c r="AQ585" s="8">
        <v>280</v>
      </c>
      <c r="AR585">
        <f t="shared" si="173"/>
        <v>0</v>
      </c>
      <c r="AS585">
        <f t="shared" si="174"/>
        <v>0</v>
      </c>
      <c r="AT585">
        <f t="shared" si="175"/>
        <v>0</v>
      </c>
      <c r="AU585">
        <f t="shared" si="176"/>
        <v>0</v>
      </c>
      <c r="AV585" t="e">
        <f t="shared" si="177"/>
        <v>#N/A</v>
      </c>
      <c r="AW585" t="e">
        <f t="shared" si="178"/>
        <v>#N/A</v>
      </c>
      <c r="AX585" t="e">
        <f t="shared" si="179"/>
        <v>#N/A</v>
      </c>
      <c r="AY585" t="e">
        <f t="shared" si="180"/>
        <v>#N/A</v>
      </c>
      <c r="AZ585" t="e">
        <f t="shared" si="181"/>
        <v>#N/A</v>
      </c>
      <c r="BA585" t="e">
        <f t="shared" si="182"/>
        <v>#N/A</v>
      </c>
      <c r="BB585" t="e">
        <f t="shared" si="183"/>
        <v>#N/A</v>
      </c>
      <c r="BC585" t="e">
        <f t="shared" si="184"/>
        <v>#N/A</v>
      </c>
      <c r="BD585" t="e">
        <f t="shared" si="185"/>
        <v>#N/A</v>
      </c>
      <c r="BE585" t="e">
        <f t="shared" si="186"/>
        <v>#N/A</v>
      </c>
      <c r="BF585" t="e">
        <f t="shared" si="187"/>
        <v>#N/A</v>
      </c>
      <c r="BG585" t="e">
        <f t="shared" si="188"/>
        <v>#N/A</v>
      </c>
      <c r="BH585" t="e">
        <f t="shared" si="189"/>
        <v>#N/A</v>
      </c>
      <c r="BI585" t="e">
        <f t="shared" si="190"/>
        <v>#N/A</v>
      </c>
      <c r="BJ585" t="e">
        <f t="shared" si="191"/>
        <v>#N/A</v>
      </c>
    </row>
    <row r="586" spans="1:62">
      <c r="A586" s="8">
        <v>281</v>
      </c>
      <c r="B586">
        <v>4145340</v>
      </c>
      <c r="C586">
        <v>4145300</v>
      </c>
      <c r="D586">
        <v>4144510</v>
      </c>
      <c r="E586">
        <v>4144770</v>
      </c>
      <c r="V586" s="8">
        <v>281</v>
      </c>
      <c r="W586">
        <f t="shared" si="154"/>
        <v>1690</v>
      </c>
      <c r="X586">
        <f t="shared" si="155"/>
        <v>1650</v>
      </c>
      <c r="Y586">
        <f t="shared" si="156"/>
        <v>860</v>
      </c>
      <c r="Z586">
        <f t="shared" si="157"/>
        <v>1120</v>
      </c>
      <c r="AA586" t="e">
        <f t="shared" si="158"/>
        <v>#N/A</v>
      </c>
      <c r="AB586" t="e">
        <f t="shared" si="159"/>
        <v>#N/A</v>
      </c>
      <c r="AC586" t="e">
        <f t="shared" si="160"/>
        <v>#N/A</v>
      </c>
      <c r="AD586" t="e">
        <f t="shared" si="161"/>
        <v>#N/A</v>
      </c>
      <c r="AE586" t="e">
        <f t="shared" si="162"/>
        <v>#N/A</v>
      </c>
      <c r="AF586" t="e">
        <f t="shared" si="163"/>
        <v>#N/A</v>
      </c>
      <c r="AG586" t="e">
        <f t="shared" si="164"/>
        <v>#N/A</v>
      </c>
      <c r="AH586" t="e">
        <f t="shared" si="165"/>
        <v>#N/A</v>
      </c>
      <c r="AI586" t="e">
        <f t="shared" si="166"/>
        <v>#N/A</v>
      </c>
      <c r="AJ586" t="e">
        <f t="shared" si="167"/>
        <v>#N/A</v>
      </c>
      <c r="AK586" t="e">
        <f t="shared" si="168"/>
        <v>#N/A</v>
      </c>
      <c r="AL586" t="e">
        <f t="shared" si="169"/>
        <v>#N/A</v>
      </c>
      <c r="AM586" t="e">
        <f t="shared" si="170"/>
        <v>#N/A</v>
      </c>
      <c r="AN586" t="e">
        <f t="shared" si="171"/>
        <v>#N/A</v>
      </c>
      <c r="AO586" t="e">
        <f t="shared" si="172"/>
        <v>#N/A</v>
      </c>
      <c r="AQ586" s="8">
        <v>281</v>
      </c>
      <c r="AR586">
        <f t="shared" si="173"/>
        <v>0</v>
      </c>
      <c r="AS586">
        <f t="shared" si="174"/>
        <v>0</v>
      </c>
      <c r="AT586">
        <f t="shared" si="175"/>
        <v>0</v>
      </c>
      <c r="AU586">
        <f t="shared" si="176"/>
        <v>0</v>
      </c>
      <c r="AV586" t="e">
        <f t="shared" si="177"/>
        <v>#N/A</v>
      </c>
      <c r="AW586" t="e">
        <f t="shared" si="178"/>
        <v>#N/A</v>
      </c>
      <c r="AX586" t="e">
        <f t="shared" si="179"/>
        <v>#N/A</v>
      </c>
      <c r="AY586" t="e">
        <f t="shared" si="180"/>
        <v>#N/A</v>
      </c>
      <c r="AZ586" t="e">
        <f t="shared" si="181"/>
        <v>#N/A</v>
      </c>
      <c r="BA586" t="e">
        <f t="shared" si="182"/>
        <v>#N/A</v>
      </c>
      <c r="BB586" t="e">
        <f t="shared" si="183"/>
        <v>#N/A</v>
      </c>
      <c r="BC586" t="e">
        <f t="shared" si="184"/>
        <v>#N/A</v>
      </c>
      <c r="BD586" t="e">
        <f t="shared" si="185"/>
        <v>#N/A</v>
      </c>
      <c r="BE586" t="e">
        <f t="shared" si="186"/>
        <v>#N/A</v>
      </c>
      <c r="BF586" t="e">
        <f t="shared" si="187"/>
        <v>#N/A</v>
      </c>
      <c r="BG586" t="e">
        <f t="shared" si="188"/>
        <v>#N/A</v>
      </c>
      <c r="BH586" t="e">
        <f t="shared" si="189"/>
        <v>#N/A</v>
      </c>
      <c r="BI586" t="e">
        <f t="shared" si="190"/>
        <v>#N/A</v>
      </c>
      <c r="BJ586" t="e">
        <f t="shared" si="191"/>
        <v>#N/A</v>
      </c>
    </row>
    <row r="587" spans="1:62">
      <c r="A587" s="8">
        <v>282</v>
      </c>
      <c r="B587">
        <v>4145370</v>
      </c>
      <c r="C587">
        <v>4145330</v>
      </c>
      <c r="D587">
        <v>4144540</v>
      </c>
      <c r="E587">
        <v>4144810</v>
      </c>
      <c r="V587" s="8">
        <v>282</v>
      </c>
      <c r="W587">
        <f t="shared" si="154"/>
        <v>1720</v>
      </c>
      <c r="X587">
        <f t="shared" si="155"/>
        <v>1680</v>
      </c>
      <c r="Y587">
        <f t="shared" si="156"/>
        <v>890</v>
      </c>
      <c r="Z587">
        <f t="shared" si="157"/>
        <v>1160</v>
      </c>
      <c r="AA587" t="e">
        <f t="shared" si="158"/>
        <v>#N/A</v>
      </c>
      <c r="AB587" t="e">
        <f t="shared" si="159"/>
        <v>#N/A</v>
      </c>
      <c r="AC587" t="e">
        <f t="shared" si="160"/>
        <v>#N/A</v>
      </c>
      <c r="AD587" t="e">
        <f t="shared" si="161"/>
        <v>#N/A</v>
      </c>
      <c r="AE587" t="e">
        <f t="shared" si="162"/>
        <v>#N/A</v>
      </c>
      <c r="AF587" t="e">
        <f t="shared" si="163"/>
        <v>#N/A</v>
      </c>
      <c r="AG587" t="e">
        <f t="shared" si="164"/>
        <v>#N/A</v>
      </c>
      <c r="AH587" t="e">
        <f t="shared" si="165"/>
        <v>#N/A</v>
      </c>
      <c r="AI587" t="e">
        <f t="shared" si="166"/>
        <v>#N/A</v>
      </c>
      <c r="AJ587" t="e">
        <f t="shared" si="167"/>
        <v>#N/A</v>
      </c>
      <c r="AK587" t="e">
        <f t="shared" si="168"/>
        <v>#N/A</v>
      </c>
      <c r="AL587" t="e">
        <f t="shared" si="169"/>
        <v>#N/A</v>
      </c>
      <c r="AM587" t="e">
        <f t="shared" si="170"/>
        <v>#N/A</v>
      </c>
      <c r="AN587" t="e">
        <f t="shared" si="171"/>
        <v>#N/A</v>
      </c>
      <c r="AO587" t="e">
        <f t="shared" si="172"/>
        <v>#N/A</v>
      </c>
      <c r="AQ587" s="8">
        <v>282</v>
      </c>
      <c r="AR587">
        <f t="shared" si="173"/>
        <v>0</v>
      </c>
      <c r="AS587">
        <f t="shared" si="174"/>
        <v>0</v>
      </c>
      <c r="AT587">
        <f t="shared" si="175"/>
        <v>0</v>
      </c>
      <c r="AU587">
        <f t="shared" si="176"/>
        <v>0</v>
      </c>
      <c r="AV587" t="e">
        <f t="shared" si="177"/>
        <v>#N/A</v>
      </c>
      <c r="AW587" t="e">
        <f t="shared" si="178"/>
        <v>#N/A</v>
      </c>
      <c r="AX587" t="e">
        <f t="shared" si="179"/>
        <v>#N/A</v>
      </c>
      <c r="AY587" t="e">
        <f t="shared" si="180"/>
        <v>#N/A</v>
      </c>
      <c r="AZ587" t="e">
        <f t="shared" si="181"/>
        <v>#N/A</v>
      </c>
      <c r="BA587" t="e">
        <f t="shared" si="182"/>
        <v>#N/A</v>
      </c>
      <c r="BB587" t="e">
        <f t="shared" si="183"/>
        <v>#N/A</v>
      </c>
      <c r="BC587" t="e">
        <f t="shared" si="184"/>
        <v>#N/A</v>
      </c>
      <c r="BD587" t="e">
        <f t="shared" si="185"/>
        <v>#N/A</v>
      </c>
      <c r="BE587" t="e">
        <f t="shared" si="186"/>
        <v>#N/A</v>
      </c>
      <c r="BF587" t="e">
        <f t="shared" si="187"/>
        <v>#N/A</v>
      </c>
      <c r="BG587" t="e">
        <f t="shared" si="188"/>
        <v>#N/A</v>
      </c>
      <c r="BH587" t="e">
        <f t="shared" si="189"/>
        <v>#N/A</v>
      </c>
      <c r="BI587" t="e">
        <f t="shared" si="190"/>
        <v>#N/A</v>
      </c>
      <c r="BJ587" t="e">
        <f t="shared" si="191"/>
        <v>#N/A</v>
      </c>
    </row>
    <row r="588" spans="1:62">
      <c r="A588" s="8">
        <v>283</v>
      </c>
      <c r="B588">
        <v>4145390</v>
      </c>
      <c r="C588">
        <v>4145220</v>
      </c>
      <c r="D588">
        <v>4144620</v>
      </c>
      <c r="V588" s="8">
        <v>283</v>
      </c>
      <c r="W588">
        <f t="shared" si="154"/>
        <v>1740</v>
      </c>
      <c r="X588">
        <f t="shared" si="155"/>
        <v>1570</v>
      </c>
      <c r="Y588">
        <f t="shared" si="156"/>
        <v>970</v>
      </c>
      <c r="Z588" t="e">
        <f t="shared" si="157"/>
        <v>#N/A</v>
      </c>
      <c r="AA588" t="e">
        <f t="shared" si="158"/>
        <v>#N/A</v>
      </c>
      <c r="AB588" t="e">
        <f t="shared" si="159"/>
        <v>#N/A</v>
      </c>
      <c r="AC588" t="e">
        <f t="shared" si="160"/>
        <v>#N/A</v>
      </c>
      <c r="AD588" t="e">
        <f t="shared" si="161"/>
        <v>#N/A</v>
      </c>
      <c r="AE588" t="e">
        <f t="shared" si="162"/>
        <v>#N/A</v>
      </c>
      <c r="AF588" t="e">
        <f t="shared" si="163"/>
        <v>#N/A</v>
      </c>
      <c r="AG588" t="e">
        <f t="shared" si="164"/>
        <v>#N/A</v>
      </c>
      <c r="AH588" t="e">
        <f t="shared" si="165"/>
        <v>#N/A</v>
      </c>
      <c r="AI588" t="e">
        <f t="shared" si="166"/>
        <v>#N/A</v>
      </c>
      <c r="AJ588" t="e">
        <f t="shared" si="167"/>
        <v>#N/A</v>
      </c>
      <c r="AK588" t="e">
        <f t="shared" si="168"/>
        <v>#N/A</v>
      </c>
      <c r="AL588" t="e">
        <f t="shared" si="169"/>
        <v>#N/A</v>
      </c>
      <c r="AM588" t="e">
        <f t="shared" si="170"/>
        <v>#N/A</v>
      </c>
      <c r="AN588" t="e">
        <f t="shared" si="171"/>
        <v>#N/A</v>
      </c>
      <c r="AO588" t="e">
        <f t="shared" si="172"/>
        <v>#N/A</v>
      </c>
      <c r="AQ588" s="8">
        <v>283</v>
      </c>
      <c r="AR588">
        <f t="shared" si="173"/>
        <v>0</v>
      </c>
      <c r="AS588">
        <f t="shared" si="174"/>
        <v>0</v>
      </c>
      <c r="AT588">
        <f t="shared" si="175"/>
        <v>0</v>
      </c>
      <c r="AU588" t="e">
        <f t="shared" si="176"/>
        <v>#N/A</v>
      </c>
      <c r="AV588" t="e">
        <f t="shared" si="177"/>
        <v>#N/A</v>
      </c>
      <c r="AW588" t="e">
        <f t="shared" si="178"/>
        <v>#N/A</v>
      </c>
      <c r="AX588" t="e">
        <f t="shared" si="179"/>
        <v>#N/A</v>
      </c>
      <c r="AY588" t="e">
        <f t="shared" si="180"/>
        <v>#N/A</v>
      </c>
      <c r="AZ588" t="e">
        <f t="shared" si="181"/>
        <v>#N/A</v>
      </c>
      <c r="BA588" t="e">
        <f t="shared" si="182"/>
        <v>#N/A</v>
      </c>
      <c r="BB588" t="e">
        <f t="shared" si="183"/>
        <v>#N/A</v>
      </c>
      <c r="BC588" t="e">
        <f t="shared" si="184"/>
        <v>#N/A</v>
      </c>
      <c r="BD588" t="e">
        <f t="shared" si="185"/>
        <v>#N/A</v>
      </c>
      <c r="BE588" t="e">
        <f t="shared" si="186"/>
        <v>#N/A</v>
      </c>
      <c r="BF588" t="e">
        <f t="shared" si="187"/>
        <v>#N/A</v>
      </c>
      <c r="BG588" t="e">
        <f t="shared" si="188"/>
        <v>#N/A</v>
      </c>
      <c r="BH588" t="e">
        <f t="shared" si="189"/>
        <v>#N/A</v>
      </c>
      <c r="BI588" t="e">
        <f t="shared" si="190"/>
        <v>#N/A</v>
      </c>
      <c r="BJ588" t="e">
        <f t="shared" si="191"/>
        <v>#N/A</v>
      </c>
    </row>
    <row r="589" spans="1:62">
      <c r="A589" s="8">
        <v>284</v>
      </c>
      <c r="B589">
        <v>4145410</v>
      </c>
      <c r="C589">
        <v>4145220</v>
      </c>
      <c r="D589">
        <v>4144650</v>
      </c>
      <c r="V589" s="8">
        <v>284</v>
      </c>
      <c r="W589">
        <f t="shared" si="154"/>
        <v>1760</v>
      </c>
      <c r="X589">
        <f t="shared" si="155"/>
        <v>1570</v>
      </c>
      <c r="Y589">
        <f t="shared" si="156"/>
        <v>1000</v>
      </c>
      <c r="Z589" t="e">
        <f t="shared" si="157"/>
        <v>#N/A</v>
      </c>
      <c r="AA589" t="e">
        <f t="shared" si="158"/>
        <v>#N/A</v>
      </c>
      <c r="AB589" t="e">
        <f t="shared" si="159"/>
        <v>#N/A</v>
      </c>
      <c r="AC589" t="e">
        <f t="shared" si="160"/>
        <v>#N/A</v>
      </c>
      <c r="AD589" t="e">
        <f t="shared" si="161"/>
        <v>#N/A</v>
      </c>
      <c r="AE589" t="e">
        <f t="shared" si="162"/>
        <v>#N/A</v>
      </c>
      <c r="AF589" t="e">
        <f t="shared" si="163"/>
        <v>#N/A</v>
      </c>
      <c r="AG589" t="e">
        <f t="shared" si="164"/>
        <v>#N/A</v>
      </c>
      <c r="AH589" t="e">
        <f t="shared" si="165"/>
        <v>#N/A</v>
      </c>
      <c r="AI589" t="e">
        <f t="shared" si="166"/>
        <v>#N/A</v>
      </c>
      <c r="AJ589" t="e">
        <f t="shared" si="167"/>
        <v>#N/A</v>
      </c>
      <c r="AK589" t="e">
        <f t="shared" si="168"/>
        <v>#N/A</v>
      </c>
      <c r="AL589" t="e">
        <f t="shared" si="169"/>
        <v>#N/A</v>
      </c>
      <c r="AM589" t="e">
        <f t="shared" si="170"/>
        <v>#N/A</v>
      </c>
      <c r="AN589" t="e">
        <f t="shared" si="171"/>
        <v>#N/A</v>
      </c>
      <c r="AO589" t="e">
        <f t="shared" si="172"/>
        <v>#N/A</v>
      </c>
      <c r="AQ589" s="8">
        <v>284</v>
      </c>
      <c r="AR589">
        <f t="shared" si="173"/>
        <v>0</v>
      </c>
      <c r="AS589">
        <f t="shared" si="174"/>
        <v>0</v>
      </c>
      <c r="AT589">
        <f t="shared" si="175"/>
        <v>0</v>
      </c>
      <c r="AU589" t="e">
        <f t="shared" si="176"/>
        <v>#N/A</v>
      </c>
      <c r="AV589" t="e">
        <f t="shared" si="177"/>
        <v>#N/A</v>
      </c>
      <c r="AW589" t="e">
        <f t="shared" si="178"/>
        <v>#N/A</v>
      </c>
      <c r="AX589" t="e">
        <f t="shared" si="179"/>
        <v>#N/A</v>
      </c>
      <c r="AY589" t="e">
        <f t="shared" si="180"/>
        <v>#N/A</v>
      </c>
      <c r="AZ589" t="e">
        <f t="shared" si="181"/>
        <v>#N/A</v>
      </c>
      <c r="BA589" t="e">
        <f t="shared" si="182"/>
        <v>#N/A</v>
      </c>
      <c r="BB589" t="e">
        <f t="shared" si="183"/>
        <v>#N/A</v>
      </c>
      <c r="BC589" t="e">
        <f t="shared" si="184"/>
        <v>#N/A</v>
      </c>
      <c r="BD589" t="e">
        <f t="shared" si="185"/>
        <v>#N/A</v>
      </c>
      <c r="BE589" t="e">
        <f t="shared" si="186"/>
        <v>#N/A</v>
      </c>
      <c r="BF589" t="e">
        <f t="shared" si="187"/>
        <v>#N/A</v>
      </c>
      <c r="BG589" t="e">
        <f t="shared" si="188"/>
        <v>#N/A</v>
      </c>
      <c r="BH589" t="e">
        <f t="shared" si="189"/>
        <v>#N/A</v>
      </c>
      <c r="BI589" t="e">
        <f t="shared" si="190"/>
        <v>#N/A</v>
      </c>
      <c r="BJ589" t="e">
        <f t="shared" si="191"/>
        <v>#N/A</v>
      </c>
    </row>
    <row r="590" spans="1:62">
      <c r="A590" s="8">
        <v>285</v>
      </c>
      <c r="B590">
        <v>4145440</v>
      </c>
      <c r="C590">
        <v>4145180</v>
      </c>
      <c r="D590">
        <v>4144680</v>
      </c>
      <c r="V590" s="8">
        <v>285</v>
      </c>
      <c r="W590">
        <f t="shared" si="154"/>
        <v>1790</v>
      </c>
      <c r="X590">
        <f t="shared" si="155"/>
        <v>1530</v>
      </c>
      <c r="Y590">
        <f t="shared" si="156"/>
        <v>1030</v>
      </c>
      <c r="Z590" t="e">
        <f t="shared" si="157"/>
        <v>#N/A</v>
      </c>
      <c r="AA590" t="e">
        <f t="shared" si="158"/>
        <v>#N/A</v>
      </c>
      <c r="AB590" t="e">
        <f t="shared" si="159"/>
        <v>#N/A</v>
      </c>
      <c r="AC590" t="e">
        <f t="shared" si="160"/>
        <v>#N/A</v>
      </c>
      <c r="AD590" t="e">
        <f t="shared" si="161"/>
        <v>#N/A</v>
      </c>
      <c r="AE590" t="e">
        <f t="shared" si="162"/>
        <v>#N/A</v>
      </c>
      <c r="AF590" t="e">
        <f t="shared" si="163"/>
        <v>#N/A</v>
      </c>
      <c r="AG590" t="e">
        <f t="shared" si="164"/>
        <v>#N/A</v>
      </c>
      <c r="AH590" t="e">
        <f t="shared" si="165"/>
        <v>#N/A</v>
      </c>
      <c r="AI590" t="e">
        <f t="shared" si="166"/>
        <v>#N/A</v>
      </c>
      <c r="AJ590" t="e">
        <f t="shared" si="167"/>
        <v>#N/A</v>
      </c>
      <c r="AK590" t="e">
        <f t="shared" si="168"/>
        <v>#N/A</v>
      </c>
      <c r="AL590" t="e">
        <f t="shared" si="169"/>
        <v>#N/A</v>
      </c>
      <c r="AM590" t="e">
        <f t="shared" si="170"/>
        <v>#N/A</v>
      </c>
      <c r="AN590" t="e">
        <f t="shared" si="171"/>
        <v>#N/A</v>
      </c>
      <c r="AO590" t="e">
        <f t="shared" si="172"/>
        <v>#N/A</v>
      </c>
      <c r="AQ590" s="8">
        <v>285</v>
      </c>
      <c r="AR590">
        <f t="shared" si="173"/>
        <v>0</v>
      </c>
      <c r="AS590">
        <f t="shared" si="174"/>
        <v>0</v>
      </c>
      <c r="AT590">
        <f t="shared" si="175"/>
        <v>0</v>
      </c>
      <c r="AU590" t="e">
        <f t="shared" si="176"/>
        <v>#N/A</v>
      </c>
      <c r="AV590" t="e">
        <f t="shared" si="177"/>
        <v>#N/A</v>
      </c>
      <c r="AW590" t="e">
        <f t="shared" si="178"/>
        <v>#N/A</v>
      </c>
      <c r="AX590" t="e">
        <f t="shared" si="179"/>
        <v>#N/A</v>
      </c>
      <c r="AY590" t="e">
        <f t="shared" si="180"/>
        <v>#N/A</v>
      </c>
      <c r="AZ590" t="e">
        <f t="shared" si="181"/>
        <v>#N/A</v>
      </c>
      <c r="BA590" t="e">
        <f t="shared" si="182"/>
        <v>#N/A</v>
      </c>
      <c r="BB590" t="e">
        <f t="shared" si="183"/>
        <v>#N/A</v>
      </c>
      <c r="BC590" t="e">
        <f t="shared" si="184"/>
        <v>#N/A</v>
      </c>
      <c r="BD590" t="e">
        <f t="shared" si="185"/>
        <v>#N/A</v>
      </c>
      <c r="BE590" t="e">
        <f t="shared" si="186"/>
        <v>#N/A</v>
      </c>
      <c r="BF590" t="e">
        <f t="shared" si="187"/>
        <v>#N/A</v>
      </c>
      <c r="BG590" t="e">
        <f t="shared" si="188"/>
        <v>#N/A</v>
      </c>
      <c r="BH590" t="e">
        <f t="shared" si="189"/>
        <v>#N/A</v>
      </c>
      <c r="BI590" t="e">
        <f t="shared" si="190"/>
        <v>#N/A</v>
      </c>
      <c r="BJ590" t="e">
        <f t="shared" si="191"/>
        <v>#N/A</v>
      </c>
    </row>
    <row r="591" spans="1:62">
      <c r="A591" s="8">
        <v>286</v>
      </c>
      <c r="B591">
        <v>4145460</v>
      </c>
      <c r="C591">
        <v>4145140</v>
      </c>
      <c r="D591">
        <v>4144770</v>
      </c>
      <c r="V591" s="8">
        <v>286</v>
      </c>
      <c r="W591">
        <f t="shared" si="154"/>
        <v>1810</v>
      </c>
      <c r="X591">
        <f t="shared" si="155"/>
        <v>1490</v>
      </c>
      <c r="Y591">
        <f t="shared" si="156"/>
        <v>1120</v>
      </c>
      <c r="Z591" t="e">
        <f t="shared" si="157"/>
        <v>#N/A</v>
      </c>
      <c r="AA591" t="e">
        <f t="shared" si="158"/>
        <v>#N/A</v>
      </c>
      <c r="AB591" t="e">
        <f t="shared" si="159"/>
        <v>#N/A</v>
      </c>
      <c r="AC591" t="e">
        <f t="shared" si="160"/>
        <v>#N/A</v>
      </c>
      <c r="AD591" t="e">
        <f t="shared" si="161"/>
        <v>#N/A</v>
      </c>
      <c r="AE591" t="e">
        <f t="shared" si="162"/>
        <v>#N/A</v>
      </c>
      <c r="AF591" t="e">
        <f t="shared" si="163"/>
        <v>#N/A</v>
      </c>
      <c r="AG591" t="e">
        <f t="shared" si="164"/>
        <v>#N/A</v>
      </c>
      <c r="AH591" t="e">
        <f t="shared" si="165"/>
        <v>#N/A</v>
      </c>
      <c r="AI591" t="e">
        <f t="shared" si="166"/>
        <v>#N/A</v>
      </c>
      <c r="AJ591" t="e">
        <f t="shared" si="167"/>
        <v>#N/A</v>
      </c>
      <c r="AK591" t="e">
        <f t="shared" si="168"/>
        <v>#N/A</v>
      </c>
      <c r="AL591" t="e">
        <f t="shared" si="169"/>
        <v>#N/A</v>
      </c>
      <c r="AM591" t="e">
        <f t="shared" si="170"/>
        <v>#N/A</v>
      </c>
      <c r="AN591" t="e">
        <f t="shared" si="171"/>
        <v>#N/A</v>
      </c>
      <c r="AO591" t="e">
        <f t="shared" si="172"/>
        <v>#N/A</v>
      </c>
      <c r="AQ591" s="8">
        <v>286</v>
      </c>
      <c r="AR591">
        <f t="shared" si="173"/>
        <v>0</v>
      </c>
      <c r="AS591">
        <f t="shared" si="174"/>
        <v>0</v>
      </c>
      <c r="AT591">
        <f t="shared" si="175"/>
        <v>0</v>
      </c>
      <c r="AU591" t="e">
        <f t="shared" si="176"/>
        <v>#N/A</v>
      </c>
      <c r="AV591" t="e">
        <f t="shared" si="177"/>
        <v>#N/A</v>
      </c>
      <c r="AW591" t="e">
        <f t="shared" si="178"/>
        <v>#N/A</v>
      </c>
      <c r="AX591" t="e">
        <f t="shared" si="179"/>
        <v>#N/A</v>
      </c>
      <c r="AY591" t="e">
        <f t="shared" si="180"/>
        <v>#N/A</v>
      </c>
      <c r="AZ591" t="e">
        <f t="shared" si="181"/>
        <v>#N/A</v>
      </c>
      <c r="BA591" t="e">
        <f t="shared" si="182"/>
        <v>#N/A</v>
      </c>
      <c r="BB591" t="e">
        <f t="shared" si="183"/>
        <v>#N/A</v>
      </c>
      <c r="BC591" t="e">
        <f t="shared" si="184"/>
        <v>#N/A</v>
      </c>
      <c r="BD591" t="e">
        <f t="shared" si="185"/>
        <v>#N/A</v>
      </c>
      <c r="BE591" t="e">
        <f t="shared" si="186"/>
        <v>#N/A</v>
      </c>
      <c r="BF591" t="e">
        <f t="shared" si="187"/>
        <v>#N/A</v>
      </c>
      <c r="BG591" t="e">
        <f t="shared" si="188"/>
        <v>#N/A</v>
      </c>
      <c r="BH591" t="e">
        <f t="shared" si="189"/>
        <v>#N/A</v>
      </c>
      <c r="BI591" t="e">
        <f t="shared" si="190"/>
        <v>#N/A</v>
      </c>
      <c r="BJ591" t="e">
        <f t="shared" si="191"/>
        <v>#N/A</v>
      </c>
    </row>
    <row r="592" spans="1:62">
      <c r="A592" s="8">
        <v>287</v>
      </c>
      <c r="B592">
        <v>4145480</v>
      </c>
      <c r="C592">
        <v>4145030</v>
      </c>
      <c r="D592">
        <v>4144850</v>
      </c>
      <c r="V592" s="8">
        <v>287</v>
      </c>
      <c r="W592">
        <f t="shared" si="154"/>
        <v>1830</v>
      </c>
      <c r="X592">
        <f t="shared" si="155"/>
        <v>1380</v>
      </c>
      <c r="Y592">
        <f t="shared" si="156"/>
        <v>1200</v>
      </c>
      <c r="Z592" t="e">
        <f t="shared" si="157"/>
        <v>#N/A</v>
      </c>
      <c r="AA592" t="e">
        <f t="shared" si="158"/>
        <v>#N/A</v>
      </c>
      <c r="AB592" t="e">
        <f t="shared" si="159"/>
        <v>#N/A</v>
      </c>
      <c r="AC592" t="e">
        <f t="shared" si="160"/>
        <v>#N/A</v>
      </c>
      <c r="AD592" t="e">
        <f t="shared" si="161"/>
        <v>#N/A</v>
      </c>
      <c r="AE592" t="e">
        <f t="shared" si="162"/>
        <v>#N/A</v>
      </c>
      <c r="AF592" t="e">
        <f t="shared" si="163"/>
        <v>#N/A</v>
      </c>
      <c r="AG592" t="e">
        <f t="shared" si="164"/>
        <v>#N/A</v>
      </c>
      <c r="AH592" t="e">
        <f t="shared" si="165"/>
        <v>#N/A</v>
      </c>
      <c r="AI592" t="e">
        <f t="shared" si="166"/>
        <v>#N/A</v>
      </c>
      <c r="AJ592" t="e">
        <f t="shared" si="167"/>
        <v>#N/A</v>
      </c>
      <c r="AK592" t="e">
        <f t="shared" si="168"/>
        <v>#N/A</v>
      </c>
      <c r="AL592" t="e">
        <f t="shared" si="169"/>
        <v>#N/A</v>
      </c>
      <c r="AM592" t="e">
        <f t="shared" si="170"/>
        <v>#N/A</v>
      </c>
      <c r="AN592" t="e">
        <f t="shared" si="171"/>
        <v>#N/A</v>
      </c>
      <c r="AO592" t="e">
        <f t="shared" si="172"/>
        <v>#N/A</v>
      </c>
      <c r="AQ592" s="8">
        <v>287</v>
      </c>
      <c r="AR592">
        <f t="shared" si="173"/>
        <v>0</v>
      </c>
      <c r="AS592">
        <f t="shared" si="174"/>
        <v>0</v>
      </c>
      <c r="AT592">
        <f t="shared" si="175"/>
        <v>0</v>
      </c>
      <c r="AU592" t="e">
        <f t="shared" si="176"/>
        <v>#N/A</v>
      </c>
      <c r="AV592" t="e">
        <f t="shared" si="177"/>
        <v>#N/A</v>
      </c>
      <c r="AW592" t="e">
        <f t="shared" si="178"/>
        <v>#N/A</v>
      </c>
      <c r="AX592" t="e">
        <f t="shared" si="179"/>
        <v>#N/A</v>
      </c>
      <c r="AY592" t="e">
        <f t="shared" si="180"/>
        <v>#N/A</v>
      </c>
      <c r="AZ592" t="e">
        <f t="shared" si="181"/>
        <v>#N/A</v>
      </c>
      <c r="BA592" t="e">
        <f t="shared" si="182"/>
        <v>#N/A</v>
      </c>
      <c r="BB592" t="e">
        <f t="shared" si="183"/>
        <v>#N/A</v>
      </c>
      <c r="BC592" t="e">
        <f t="shared" si="184"/>
        <v>#N/A</v>
      </c>
      <c r="BD592" t="e">
        <f t="shared" si="185"/>
        <v>#N/A</v>
      </c>
      <c r="BE592" t="e">
        <f t="shared" si="186"/>
        <v>#N/A</v>
      </c>
      <c r="BF592" t="e">
        <f t="shared" si="187"/>
        <v>#N/A</v>
      </c>
      <c r="BG592" t="e">
        <f t="shared" si="188"/>
        <v>#N/A</v>
      </c>
      <c r="BH592" t="e">
        <f t="shared" si="189"/>
        <v>#N/A</v>
      </c>
      <c r="BI592" t="e">
        <f t="shared" si="190"/>
        <v>#N/A</v>
      </c>
      <c r="BJ592" t="e">
        <f t="shared" si="191"/>
        <v>#N/A</v>
      </c>
    </row>
    <row r="593" spans="1:62">
      <c r="A593" s="8">
        <v>288</v>
      </c>
      <c r="B593">
        <v>4145510</v>
      </c>
      <c r="C593">
        <v>4144790</v>
      </c>
      <c r="D593">
        <v>4144840</v>
      </c>
      <c r="V593" s="8">
        <v>288</v>
      </c>
      <c r="W593">
        <f t="shared" si="154"/>
        <v>1860</v>
      </c>
      <c r="X593">
        <f t="shared" si="155"/>
        <v>1140</v>
      </c>
      <c r="Y593">
        <f t="shared" si="156"/>
        <v>1190</v>
      </c>
      <c r="Z593" t="e">
        <f t="shared" si="157"/>
        <v>#N/A</v>
      </c>
      <c r="AA593" t="e">
        <f t="shared" si="158"/>
        <v>#N/A</v>
      </c>
      <c r="AB593" t="e">
        <f t="shared" si="159"/>
        <v>#N/A</v>
      </c>
      <c r="AC593" t="e">
        <f t="shared" si="160"/>
        <v>#N/A</v>
      </c>
      <c r="AD593" t="e">
        <f t="shared" si="161"/>
        <v>#N/A</v>
      </c>
      <c r="AE593" t="e">
        <f t="shared" si="162"/>
        <v>#N/A</v>
      </c>
      <c r="AF593" t="e">
        <f t="shared" si="163"/>
        <v>#N/A</v>
      </c>
      <c r="AG593" t="e">
        <f t="shared" si="164"/>
        <v>#N/A</v>
      </c>
      <c r="AH593" t="e">
        <f t="shared" si="165"/>
        <v>#N/A</v>
      </c>
      <c r="AI593" t="e">
        <f t="shared" si="166"/>
        <v>#N/A</v>
      </c>
      <c r="AJ593" t="e">
        <f t="shared" si="167"/>
        <v>#N/A</v>
      </c>
      <c r="AK593" t="e">
        <f t="shared" si="168"/>
        <v>#N/A</v>
      </c>
      <c r="AL593" t="e">
        <f t="shared" si="169"/>
        <v>#N/A</v>
      </c>
      <c r="AM593" t="e">
        <f t="shared" si="170"/>
        <v>#N/A</v>
      </c>
      <c r="AN593" t="e">
        <f t="shared" si="171"/>
        <v>#N/A</v>
      </c>
      <c r="AO593" t="e">
        <f t="shared" si="172"/>
        <v>#N/A</v>
      </c>
      <c r="AQ593" s="8">
        <v>288</v>
      </c>
      <c r="AR593">
        <f t="shared" si="173"/>
        <v>0</v>
      </c>
      <c r="AS593">
        <f t="shared" si="174"/>
        <v>0</v>
      </c>
      <c r="AT593">
        <f t="shared" si="175"/>
        <v>0</v>
      </c>
      <c r="AU593" t="e">
        <f t="shared" si="176"/>
        <v>#N/A</v>
      </c>
      <c r="AV593" t="e">
        <f t="shared" si="177"/>
        <v>#N/A</v>
      </c>
      <c r="AW593" t="e">
        <f t="shared" si="178"/>
        <v>#N/A</v>
      </c>
      <c r="AX593" t="e">
        <f t="shared" si="179"/>
        <v>#N/A</v>
      </c>
      <c r="AY593" t="e">
        <f t="shared" si="180"/>
        <v>#N/A</v>
      </c>
      <c r="AZ593" t="e">
        <f t="shared" si="181"/>
        <v>#N/A</v>
      </c>
      <c r="BA593" t="e">
        <f t="shared" si="182"/>
        <v>#N/A</v>
      </c>
      <c r="BB593" t="e">
        <f t="shared" si="183"/>
        <v>#N/A</v>
      </c>
      <c r="BC593" t="e">
        <f t="shared" si="184"/>
        <v>#N/A</v>
      </c>
      <c r="BD593" t="e">
        <f t="shared" si="185"/>
        <v>#N/A</v>
      </c>
      <c r="BE593" t="e">
        <f t="shared" si="186"/>
        <v>#N/A</v>
      </c>
      <c r="BF593" t="e">
        <f t="shared" si="187"/>
        <v>#N/A</v>
      </c>
      <c r="BG593" t="e">
        <f t="shared" si="188"/>
        <v>#N/A</v>
      </c>
      <c r="BH593" t="e">
        <f t="shared" si="189"/>
        <v>#N/A</v>
      </c>
      <c r="BI593" t="e">
        <f t="shared" si="190"/>
        <v>#N/A</v>
      </c>
      <c r="BJ593" t="e">
        <f t="shared" si="191"/>
        <v>#N/A</v>
      </c>
    </row>
    <row r="594" spans="1:62">
      <c r="A594" s="8">
        <v>289</v>
      </c>
      <c r="B594">
        <v>4145500</v>
      </c>
      <c r="C594">
        <v>4144420</v>
      </c>
      <c r="D594">
        <v>4144930</v>
      </c>
      <c r="V594" s="8">
        <v>289</v>
      </c>
      <c r="W594">
        <f t="shared" si="154"/>
        <v>1850</v>
      </c>
      <c r="X594">
        <f t="shared" si="155"/>
        <v>770</v>
      </c>
      <c r="Y594">
        <f t="shared" si="156"/>
        <v>1280</v>
      </c>
      <c r="Z594" t="e">
        <f t="shared" si="157"/>
        <v>#N/A</v>
      </c>
      <c r="AA594" t="e">
        <f t="shared" si="158"/>
        <v>#N/A</v>
      </c>
      <c r="AB594" t="e">
        <f t="shared" si="159"/>
        <v>#N/A</v>
      </c>
      <c r="AC594" t="e">
        <f t="shared" si="160"/>
        <v>#N/A</v>
      </c>
      <c r="AD594" t="e">
        <f t="shared" si="161"/>
        <v>#N/A</v>
      </c>
      <c r="AE594" t="e">
        <f t="shared" si="162"/>
        <v>#N/A</v>
      </c>
      <c r="AF594" t="e">
        <f t="shared" si="163"/>
        <v>#N/A</v>
      </c>
      <c r="AG594" t="e">
        <f t="shared" si="164"/>
        <v>#N/A</v>
      </c>
      <c r="AH594" t="e">
        <f t="shared" si="165"/>
        <v>#N/A</v>
      </c>
      <c r="AI594" t="e">
        <f t="shared" si="166"/>
        <v>#N/A</v>
      </c>
      <c r="AJ594" t="e">
        <f t="shared" si="167"/>
        <v>#N/A</v>
      </c>
      <c r="AK594" t="e">
        <f t="shared" si="168"/>
        <v>#N/A</v>
      </c>
      <c r="AL594" t="e">
        <f t="shared" si="169"/>
        <v>#N/A</v>
      </c>
      <c r="AM594" t="e">
        <f t="shared" si="170"/>
        <v>#N/A</v>
      </c>
      <c r="AN594" t="e">
        <f t="shared" si="171"/>
        <v>#N/A</v>
      </c>
      <c r="AO594" t="e">
        <f t="shared" si="172"/>
        <v>#N/A</v>
      </c>
      <c r="AQ594" s="8">
        <v>289</v>
      </c>
      <c r="AR594">
        <f t="shared" si="173"/>
        <v>0</v>
      </c>
      <c r="AS594">
        <f t="shared" si="174"/>
        <v>0</v>
      </c>
      <c r="AT594">
        <f t="shared" si="175"/>
        <v>0</v>
      </c>
      <c r="AU594" t="e">
        <f t="shared" si="176"/>
        <v>#N/A</v>
      </c>
      <c r="AV594" t="e">
        <f t="shared" si="177"/>
        <v>#N/A</v>
      </c>
      <c r="AW594" t="e">
        <f t="shared" si="178"/>
        <v>#N/A</v>
      </c>
      <c r="AX594" t="e">
        <f t="shared" si="179"/>
        <v>#N/A</v>
      </c>
      <c r="AY594" t="e">
        <f t="shared" si="180"/>
        <v>#N/A</v>
      </c>
      <c r="AZ594" t="e">
        <f t="shared" si="181"/>
        <v>#N/A</v>
      </c>
      <c r="BA594" t="e">
        <f t="shared" si="182"/>
        <v>#N/A</v>
      </c>
      <c r="BB594" t="e">
        <f t="shared" si="183"/>
        <v>#N/A</v>
      </c>
      <c r="BC594" t="e">
        <f t="shared" si="184"/>
        <v>#N/A</v>
      </c>
      <c r="BD594" t="e">
        <f t="shared" si="185"/>
        <v>#N/A</v>
      </c>
      <c r="BE594" t="e">
        <f t="shared" si="186"/>
        <v>#N/A</v>
      </c>
      <c r="BF594" t="e">
        <f t="shared" si="187"/>
        <v>#N/A</v>
      </c>
      <c r="BG594" t="e">
        <f t="shared" si="188"/>
        <v>#N/A</v>
      </c>
      <c r="BH594" t="e">
        <f t="shared" si="189"/>
        <v>#N/A</v>
      </c>
      <c r="BI594" t="e">
        <f t="shared" si="190"/>
        <v>#N/A</v>
      </c>
      <c r="BJ594" t="e">
        <f t="shared" si="191"/>
        <v>#N/A</v>
      </c>
    </row>
    <row r="595" spans="1:62">
      <c r="A595" s="8">
        <v>290</v>
      </c>
      <c r="B595">
        <v>4145480</v>
      </c>
      <c r="C595">
        <v>4144380</v>
      </c>
      <c r="D595">
        <v>4144920</v>
      </c>
      <c r="V595" s="8">
        <v>290</v>
      </c>
      <c r="W595">
        <f t="shared" si="154"/>
        <v>1830</v>
      </c>
      <c r="X595">
        <f t="shared" si="155"/>
        <v>730</v>
      </c>
      <c r="Y595">
        <f t="shared" si="156"/>
        <v>1270</v>
      </c>
      <c r="Z595" t="e">
        <f t="shared" si="157"/>
        <v>#N/A</v>
      </c>
      <c r="AA595" t="e">
        <f t="shared" si="158"/>
        <v>#N/A</v>
      </c>
      <c r="AB595" t="e">
        <f t="shared" si="159"/>
        <v>#N/A</v>
      </c>
      <c r="AC595" t="e">
        <f t="shared" si="160"/>
        <v>#N/A</v>
      </c>
      <c r="AD595" t="e">
        <f t="shared" si="161"/>
        <v>#N/A</v>
      </c>
      <c r="AE595" t="e">
        <f t="shared" si="162"/>
        <v>#N/A</v>
      </c>
      <c r="AF595" t="e">
        <f t="shared" si="163"/>
        <v>#N/A</v>
      </c>
      <c r="AG595" t="e">
        <f t="shared" si="164"/>
        <v>#N/A</v>
      </c>
      <c r="AH595" t="e">
        <f t="shared" si="165"/>
        <v>#N/A</v>
      </c>
      <c r="AI595" t="e">
        <f t="shared" si="166"/>
        <v>#N/A</v>
      </c>
      <c r="AJ595" t="e">
        <f t="shared" si="167"/>
        <v>#N/A</v>
      </c>
      <c r="AK595" t="e">
        <f t="shared" si="168"/>
        <v>#N/A</v>
      </c>
      <c r="AL595" t="e">
        <f t="shared" si="169"/>
        <v>#N/A</v>
      </c>
      <c r="AM595" t="e">
        <f t="shared" si="170"/>
        <v>#N/A</v>
      </c>
      <c r="AN595" t="e">
        <f t="shared" si="171"/>
        <v>#N/A</v>
      </c>
      <c r="AO595" t="e">
        <f t="shared" si="172"/>
        <v>#N/A</v>
      </c>
      <c r="AQ595" s="8">
        <v>290</v>
      </c>
      <c r="AR595">
        <f t="shared" si="173"/>
        <v>0</v>
      </c>
      <c r="AS595">
        <f t="shared" si="174"/>
        <v>0</v>
      </c>
      <c r="AT595">
        <f t="shared" si="175"/>
        <v>0</v>
      </c>
      <c r="AU595" t="e">
        <f t="shared" si="176"/>
        <v>#N/A</v>
      </c>
      <c r="AV595" t="e">
        <f t="shared" si="177"/>
        <v>#N/A</v>
      </c>
      <c r="AW595" t="e">
        <f t="shared" si="178"/>
        <v>#N/A</v>
      </c>
      <c r="AX595" t="e">
        <f t="shared" si="179"/>
        <v>#N/A</v>
      </c>
      <c r="AY595" t="e">
        <f t="shared" si="180"/>
        <v>#N/A</v>
      </c>
      <c r="AZ595" t="e">
        <f t="shared" si="181"/>
        <v>#N/A</v>
      </c>
      <c r="BA595" t="e">
        <f t="shared" si="182"/>
        <v>#N/A</v>
      </c>
      <c r="BB595" t="e">
        <f t="shared" si="183"/>
        <v>#N/A</v>
      </c>
      <c r="BC595" t="e">
        <f t="shared" si="184"/>
        <v>#N/A</v>
      </c>
      <c r="BD595" t="e">
        <f t="shared" si="185"/>
        <v>#N/A</v>
      </c>
      <c r="BE595" t="e">
        <f t="shared" si="186"/>
        <v>#N/A</v>
      </c>
      <c r="BF595" t="e">
        <f t="shared" si="187"/>
        <v>#N/A</v>
      </c>
      <c r="BG595" t="e">
        <f t="shared" si="188"/>
        <v>#N/A</v>
      </c>
      <c r="BH595" t="e">
        <f t="shared" si="189"/>
        <v>#N/A</v>
      </c>
      <c r="BI595" t="e">
        <f t="shared" si="190"/>
        <v>#N/A</v>
      </c>
      <c r="BJ595" t="e">
        <f t="shared" si="191"/>
        <v>#N/A</v>
      </c>
    </row>
    <row r="598" spans="1:62">
      <c r="A598" s="13" t="s">
        <v>80</v>
      </c>
      <c r="B598" s="13" t="s">
        <v>31</v>
      </c>
      <c r="C598" s="13" t="s">
        <v>32</v>
      </c>
      <c r="D598" s="13" t="s">
        <v>33</v>
      </c>
      <c r="E598" s="13" t="s">
        <v>34</v>
      </c>
      <c r="F598" s="13" t="s">
        <v>35</v>
      </c>
      <c r="G598" s="13" t="s">
        <v>36</v>
      </c>
      <c r="H598" s="13" t="s">
        <v>37</v>
      </c>
      <c r="I598" s="13" t="s">
        <v>38</v>
      </c>
      <c r="J598" s="13" t="s">
        <v>39</v>
      </c>
      <c r="K598" s="13" t="s">
        <v>40</v>
      </c>
      <c r="L598" s="13" t="s">
        <v>41</v>
      </c>
      <c r="M598" s="13" t="s">
        <v>254</v>
      </c>
      <c r="N598" s="13" t="s">
        <v>255</v>
      </c>
      <c r="O598" s="13" t="s">
        <v>256</v>
      </c>
      <c r="P598" s="13" t="s">
        <v>257</v>
      </c>
      <c r="Q598" s="13" t="s">
        <v>258</v>
      </c>
      <c r="R598" s="13" t="s">
        <v>259</v>
      </c>
      <c r="S598" s="13" t="s">
        <v>260</v>
      </c>
      <c r="T598" s="13" t="s">
        <v>261</v>
      </c>
    </row>
    <row r="599" spans="1:62">
      <c r="A599" s="8">
        <v>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>
        <f t="shared" ref="O599:T599" si="192">(O305-MIN($B$305:$T$595))/MIN($B$305:$T$595)*100</f>
        <v>0.24929711727583168</v>
      </c>
      <c r="P599" s="2">
        <f t="shared" si="192"/>
        <v>0.26474243722322105</v>
      </c>
      <c r="Q599" s="2">
        <f t="shared" si="192"/>
        <v>0.25750244349788232</v>
      </c>
      <c r="R599" s="2">
        <f t="shared" si="192"/>
        <v>8.3983927213929749E-2</v>
      </c>
      <c r="S599" s="2">
        <f t="shared" si="192"/>
        <v>0</v>
      </c>
      <c r="T599" s="2">
        <f t="shared" si="192"/>
        <v>4.8507957959769768E-2</v>
      </c>
    </row>
    <row r="600" spans="1:62">
      <c r="A600" s="8">
        <v>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>
        <f t="shared" ref="O600:T600" si="193">(O306-MIN($B$305:$T$595))/MIN($B$305:$T$595)*100</f>
        <v>0.25533044538028066</v>
      </c>
      <c r="P600" s="2">
        <f t="shared" si="193"/>
        <v>0.26450110409904309</v>
      </c>
      <c r="Q600" s="2">
        <f t="shared" si="193"/>
        <v>0.25267578101432314</v>
      </c>
      <c r="R600" s="2">
        <f t="shared" si="193"/>
        <v>6.6849275397294655E-2</v>
      </c>
      <c r="S600" s="2">
        <f t="shared" si="193"/>
        <v>1.6893318692457135E-3</v>
      </c>
      <c r="T600" s="2">
        <f t="shared" si="193"/>
        <v>5.0679956077371399E-2</v>
      </c>
    </row>
    <row r="601" spans="1:62">
      <c r="A601" s="8">
        <v>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>
        <f t="shared" ref="O601:T601" si="194">(O307-MIN($B$305:$T$595))/MIN($B$305:$T$595)*100</f>
        <v>0.25605444475281453</v>
      </c>
      <c r="P601" s="2">
        <f t="shared" si="194"/>
        <v>0.26136377348472967</v>
      </c>
      <c r="Q601" s="2">
        <f t="shared" si="194"/>
        <v>0.24664245290987413</v>
      </c>
      <c r="R601" s="2">
        <f t="shared" si="194"/>
        <v>5.1645288574083237E-2</v>
      </c>
      <c r="S601" s="2">
        <f t="shared" si="194"/>
        <v>3.6199968626693859E-3</v>
      </c>
      <c r="T601" s="2">
        <f t="shared" si="194"/>
        <v>5.0921289201549355E-2</v>
      </c>
    </row>
    <row r="602" spans="1:62">
      <c r="A602" s="8">
        <v>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>
        <f t="shared" ref="O602:T602" si="195">(O308-MIN($B$305:$T$595))/MIN($B$305:$T$595)*100</f>
        <v>0.25315844726267905</v>
      </c>
      <c r="P602" s="2">
        <f t="shared" si="195"/>
        <v>0.26208777285726353</v>
      </c>
      <c r="Q602" s="2">
        <f t="shared" si="195"/>
        <v>0.24326378917138269</v>
      </c>
      <c r="R602" s="2">
        <f t="shared" si="195"/>
        <v>3.9578632365185287E-2</v>
      </c>
      <c r="S602" s="2">
        <f t="shared" si="195"/>
        <v>5.0679956077371397E-3</v>
      </c>
      <c r="T602" s="2">
        <f t="shared" si="195"/>
        <v>5.3093287319150986E-2</v>
      </c>
    </row>
    <row r="603" spans="1:62">
      <c r="A603" s="8">
        <v>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>
        <f t="shared" ref="N603:T603" si="196">(N309-MIN($B$305:$T$595))/MIN($B$305:$T$595)*100</f>
        <v>0.1643478575651901</v>
      </c>
      <c r="O603" s="2">
        <f t="shared" si="196"/>
        <v>0.25219311476596723</v>
      </c>
      <c r="P603" s="2">
        <f t="shared" si="196"/>
        <v>0.25967444161548398</v>
      </c>
      <c r="Q603" s="2">
        <f t="shared" si="196"/>
        <v>0.2374717941911117</v>
      </c>
      <c r="R603" s="2">
        <f t="shared" si="196"/>
        <v>3.4510636757448143E-2</v>
      </c>
      <c r="S603" s="2">
        <f t="shared" si="196"/>
        <v>6.9986606011608124E-3</v>
      </c>
      <c r="T603" s="2">
        <f t="shared" si="196"/>
        <v>5.5023952312574662E-2</v>
      </c>
    </row>
    <row r="604" spans="1:62">
      <c r="A604" s="8">
        <v>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>
        <f t="shared" ref="N604:T604" si="197">(N310-MIN($B$305:$T$595))/MIN($B$305:$T$595)*100</f>
        <v>0.15927986195745297</v>
      </c>
      <c r="O604" s="2">
        <f t="shared" si="197"/>
        <v>0.25171044851761126</v>
      </c>
      <c r="P604" s="2">
        <f t="shared" si="197"/>
        <v>0.25798510974623823</v>
      </c>
      <c r="Q604" s="2">
        <f t="shared" si="197"/>
        <v>0.22612913735474763</v>
      </c>
      <c r="R604" s="2">
        <f t="shared" si="197"/>
        <v>2.1237314927660397E-2</v>
      </c>
      <c r="S604" s="2">
        <f t="shared" si="197"/>
        <v>8.9293255945844842E-3</v>
      </c>
      <c r="T604" s="2">
        <f t="shared" si="197"/>
        <v>5.5023952312574662E-2</v>
      </c>
    </row>
    <row r="605" spans="1:62">
      <c r="A605" s="8">
        <v>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>
        <f t="shared" ref="N605:T605" si="198">(N311-MIN($B$305:$T$595))/MIN($B$305:$T$595)*100</f>
        <v>0.15879719570909706</v>
      </c>
      <c r="O605" s="2">
        <f t="shared" si="198"/>
        <v>0.25339978038685701</v>
      </c>
      <c r="P605" s="2">
        <f t="shared" si="198"/>
        <v>0.25895044224295005</v>
      </c>
      <c r="Q605" s="2">
        <f t="shared" si="198"/>
        <v>0.22081980862283254</v>
      </c>
      <c r="R605" s="2">
        <f t="shared" si="198"/>
        <v>1.0377324339652239E-2</v>
      </c>
      <c r="S605" s="2">
        <f t="shared" si="198"/>
        <v>9.411991842940403E-3</v>
      </c>
      <c r="T605" s="2">
        <f t="shared" si="198"/>
        <v>5.7195950430176293E-2</v>
      </c>
    </row>
    <row r="606" spans="1:62">
      <c r="A606" s="8">
        <v>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f t="shared" ref="N606:T606" si="199">(N312-MIN($B$305:$T$595))/MIN($B$305:$T$595)*100</f>
        <v>0.1566251975914954</v>
      </c>
      <c r="O606" s="2">
        <f t="shared" si="199"/>
        <v>0.25219311476596723</v>
      </c>
      <c r="P606" s="2">
        <f t="shared" si="199"/>
        <v>0.25991577473966188</v>
      </c>
      <c r="Q606" s="2">
        <f t="shared" si="199"/>
        <v>0.21526914676673947</v>
      </c>
      <c r="R606" s="2">
        <f t="shared" si="199"/>
        <v>1.0135991215474279E-2</v>
      </c>
      <c r="S606" s="2">
        <f t="shared" si="199"/>
        <v>1.1101323712186115E-2</v>
      </c>
      <c r="T606" s="2">
        <f t="shared" si="199"/>
        <v>5.9367948547777924E-2</v>
      </c>
    </row>
    <row r="607" spans="1:62">
      <c r="A607" s="8">
        <v>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f t="shared" ref="N607:T607" si="200">(N313-MIN($B$305:$T$595))/MIN($B$305:$T$595)*100</f>
        <v>0.16000386132998684</v>
      </c>
      <c r="O607" s="2">
        <f t="shared" si="200"/>
        <v>0.25122778226925535</v>
      </c>
      <c r="P607" s="2">
        <f t="shared" si="200"/>
        <v>0.26063977411219574</v>
      </c>
      <c r="Q607" s="2">
        <f t="shared" si="200"/>
        <v>0.2027198243094856</v>
      </c>
      <c r="R607" s="2">
        <f t="shared" si="200"/>
        <v>8.6879924704065248E-3</v>
      </c>
      <c r="S607" s="2">
        <f t="shared" si="200"/>
        <v>1.1825323084719994E-2</v>
      </c>
      <c r="T607" s="2">
        <f t="shared" si="200"/>
        <v>6.0091947920311806E-2</v>
      </c>
    </row>
    <row r="608" spans="1:62">
      <c r="A608" s="8">
        <v>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f t="shared" ref="N608:T608" si="201">(N314-MIN($B$305:$T$595))/MIN($B$305:$T$595)*100</f>
        <v>0.15952119508163093</v>
      </c>
      <c r="O608" s="2">
        <f t="shared" si="201"/>
        <v>0.24881445102747576</v>
      </c>
      <c r="P608" s="2">
        <f t="shared" si="201"/>
        <v>0.25943310849130596</v>
      </c>
      <c r="Q608" s="2">
        <f t="shared" si="201"/>
        <v>0.17062251879381704</v>
      </c>
      <c r="R608" s="2">
        <f t="shared" si="201"/>
        <v>7.4813268495167303E-3</v>
      </c>
      <c r="S608" s="2">
        <f t="shared" si="201"/>
        <v>1.1342656836364075E-2</v>
      </c>
      <c r="T608" s="2">
        <f t="shared" si="201"/>
        <v>6.2263946037913437E-2</v>
      </c>
    </row>
    <row r="609" spans="1:20">
      <c r="A609" s="8">
        <v>10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f t="shared" ref="N609:T609" si="202">(N315-MIN($B$305:$T$595))/MIN($B$305:$T$595)*100</f>
        <v>0.15686653071567339</v>
      </c>
      <c r="O609" s="2">
        <f t="shared" si="202"/>
        <v>0.24953845040000966</v>
      </c>
      <c r="P609" s="2">
        <f t="shared" si="202"/>
        <v>0.25677844412534845</v>
      </c>
      <c r="Q609" s="2">
        <f t="shared" si="202"/>
        <v>0.14866120449362277</v>
      </c>
      <c r="R609" s="2">
        <f t="shared" si="202"/>
        <v>8.2053262220506077E-3</v>
      </c>
      <c r="S609" s="2">
        <f t="shared" si="202"/>
        <v>1.3273321829787747E-2</v>
      </c>
      <c r="T609" s="2">
        <f t="shared" si="202"/>
        <v>6.2987945410447305E-2</v>
      </c>
    </row>
    <row r="610" spans="1:20">
      <c r="A610" s="8">
        <v>11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>
        <f t="shared" ref="N610:T610" si="203">(N316-MIN($B$305:$T$595))/MIN($B$305:$T$595)*100</f>
        <v>0.1573491969640293</v>
      </c>
      <c r="O610" s="2">
        <f t="shared" si="203"/>
        <v>0.25098644914507745</v>
      </c>
      <c r="P610" s="2">
        <f t="shared" si="203"/>
        <v>0.25629577787699254</v>
      </c>
      <c r="Q610" s="2">
        <f t="shared" si="203"/>
        <v>0.12887188831103014</v>
      </c>
      <c r="R610" s="2">
        <f t="shared" si="203"/>
        <v>6.7573274769828539E-3</v>
      </c>
      <c r="S610" s="2">
        <f t="shared" si="203"/>
        <v>1.4238654326499582E-2</v>
      </c>
      <c r="T610" s="2">
        <f t="shared" si="203"/>
        <v>6.5159943528048936E-2</v>
      </c>
    </row>
    <row r="611" spans="1:20">
      <c r="A611" s="8">
        <v>12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>
        <f t="shared" ref="N611:T611" si="204">(N317-MIN($B$305:$T$595))/MIN($B$305:$T$595)*100</f>
        <v>0.16169319319923256</v>
      </c>
      <c r="O611" s="2">
        <f t="shared" si="204"/>
        <v>0.24929711727583168</v>
      </c>
      <c r="P611" s="2">
        <f t="shared" si="204"/>
        <v>0.25388244663521292</v>
      </c>
      <c r="Q611" s="2">
        <f t="shared" si="204"/>
        <v>0.10715190713501382</v>
      </c>
      <c r="R611" s="2">
        <f t="shared" si="204"/>
        <v>6.2746612286269342E-3</v>
      </c>
      <c r="S611" s="2">
        <f t="shared" si="204"/>
        <v>1.6410652444101215E-2</v>
      </c>
      <c r="T611" s="2">
        <f t="shared" si="204"/>
        <v>6.7331941645650567E-2</v>
      </c>
    </row>
    <row r="612" spans="1:20">
      <c r="A612" s="8">
        <v>13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>
        <f t="shared" ref="N612:T612" si="205">(N318-MIN($B$305:$T$595))/MIN($B$305:$T$595)*100</f>
        <v>0.16386519131683419</v>
      </c>
      <c r="O612" s="2">
        <f t="shared" si="205"/>
        <v>0.24905578415165375</v>
      </c>
      <c r="P612" s="2">
        <f t="shared" si="205"/>
        <v>0.25243444789014513</v>
      </c>
      <c r="Q612" s="2">
        <f t="shared" si="205"/>
        <v>8.3259927841395867E-2</v>
      </c>
      <c r="R612" s="2">
        <f t="shared" si="205"/>
        <v>2.4133312417795906E-3</v>
      </c>
      <c r="S612" s="2">
        <f t="shared" si="205"/>
        <v>1.6893318692457131E-2</v>
      </c>
      <c r="T612" s="2">
        <f t="shared" si="205"/>
        <v>6.9503939763252198E-2</v>
      </c>
    </row>
    <row r="613" spans="1:20">
      <c r="A613" s="8">
        <v>14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>
        <f t="shared" ref="N613:T613" si="206">(N319-MIN($B$305:$T$595))/MIN($B$305:$T$595)*100</f>
        <v>0.16121052695087665</v>
      </c>
      <c r="O613" s="2">
        <f t="shared" si="206"/>
        <v>0.25002111664836557</v>
      </c>
      <c r="P613" s="2">
        <f t="shared" si="206"/>
        <v>0.25098644914507745</v>
      </c>
      <c r="Q613" s="2">
        <f t="shared" si="206"/>
        <v>6.2746612286269363E-2</v>
      </c>
      <c r="R613" s="2">
        <f t="shared" si="206"/>
        <v>2.8959974901355085E-3</v>
      </c>
      <c r="S613" s="2">
        <f t="shared" si="206"/>
        <v>1.8099984313346928E-2</v>
      </c>
      <c r="T613" s="2">
        <f t="shared" si="206"/>
        <v>7.1675937880853829E-2</v>
      </c>
    </row>
    <row r="614" spans="1:20">
      <c r="A614" s="8">
        <v>15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>
        <f t="shared" ref="N614:T614" si="207">(N320-MIN($B$305:$T$595))/MIN($B$305:$T$595)*100</f>
        <v>0.16217585944758847</v>
      </c>
      <c r="O614" s="2">
        <f t="shared" si="207"/>
        <v>0.24905578415165375</v>
      </c>
      <c r="P614" s="2">
        <f t="shared" si="207"/>
        <v>0.24881445102747576</v>
      </c>
      <c r="Q614" s="2">
        <f t="shared" si="207"/>
        <v>5.1162622325727318E-2</v>
      </c>
      <c r="R614" s="2">
        <f t="shared" si="207"/>
        <v>4.8266624835591812E-3</v>
      </c>
      <c r="S614" s="2">
        <f t="shared" si="207"/>
        <v>1.8823983685880806E-2</v>
      </c>
      <c r="T614" s="2">
        <f t="shared" si="207"/>
        <v>7.3847935998455461E-2</v>
      </c>
    </row>
    <row r="615" spans="1:20">
      <c r="A615" s="8">
        <v>16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>
        <f t="shared" ref="N615:T615" si="208">(N321-MIN($B$305:$T$595))/MIN($B$305:$T$595)*100</f>
        <v>0.16386519131683419</v>
      </c>
      <c r="O615" s="2">
        <f t="shared" si="208"/>
        <v>0.25002111664836557</v>
      </c>
      <c r="P615" s="2">
        <f t="shared" si="208"/>
        <v>0.23940245918453537</v>
      </c>
      <c r="Q615" s="2">
        <f t="shared" si="208"/>
        <v>4.4163961724566506E-2</v>
      </c>
      <c r="R615" s="2">
        <f t="shared" si="208"/>
        <v>4.8266624835591812E-3</v>
      </c>
      <c r="S615" s="2">
        <f t="shared" si="208"/>
        <v>1.9306649934236725E-2</v>
      </c>
      <c r="T615" s="2">
        <f t="shared" si="208"/>
        <v>7.5778600991879136E-2</v>
      </c>
    </row>
    <row r="616" spans="1:20">
      <c r="A616" s="8">
        <v>17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>
        <f t="shared" ref="N616:T616" si="209">(N322-MIN($B$305:$T$595))/MIN($B$305:$T$595)*100</f>
        <v>0.16096919382669869</v>
      </c>
      <c r="O616" s="2">
        <f t="shared" si="209"/>
        <v>0.24905578415165375</v>
      </c>
      <c r="P616" s="2">
        <f t="shared" si="209"/>
        <v>0.23964379230871333</v>
      </c>
      <c r="Q616" s="2">
        <f t="shared" si="209"/>
        <v>4.1750630482786918E-2</v>
      </c>
      <c r="R616" s="2">
        <f t="shared" si="209"/>
        <v>5.3093287319150992E-3</v>
      </c>
      <c r="S616" s="2">
        <f t="shared" si="209"/>
        <v>2.1478648051838356E-2</v>
      </c>
      <c r="T616" s="2">
        <f t="shared" si="209"/>
        <v>7.7950599109480767E-2</v>
      </c>
    </row>
    <row r="617" spans="1:20">
      <c r="A617" s="8">
        <v>18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>
        <f t="shared" ref="N617:T617" si="210">(N323-MIN($B$305:$T$595))/MIN($B$305:$T$595)*100</f>
        <v>0.1643478575651901</v>
      </c>
      <c r="O617" s="2">
        <f t="shared" si="210"/>
        <v>0.24977978352418762</v>
      </c>
      <c r="P617" s="2">
        <f t="shared" si="210"/>
        <v>0.23674779481857783</v>
      </c>
      <c r="Q617" s="2">
        <f t="shared" si="210"/>
        <v>4.0061298613541199E-2</v>
      </c>
      <c r="R617" s="2">
        <f t="shared" si="210"/>
        <v>6.5159943528048953E-3</v>
      </c>
      <c r="S617" s="2">
        <f t="shared" si="210"/>
        <v>2.3650646169439987E-2</v>
      </c>
      <c r="T617" s="2">
        <f t="shared" si="210"/>
        <v>8.0122597227082398E-2</v>
      </c>
    </row>
    <row r="618" spans="1:20">
      <c r="A618" s="8">
        <v>19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>
        <f t="shared" ref="M618:T618" si="211">(M324-MIN($B$305:$T$595))/MIN($B$305:$T$595)*100</f>
        <v>0.14359320888588561</v>
      </c>
      <c r="N618" s="2">
        <f t="shared" si="211"/>
        <v>0.16627852255861378</v>
      </c>
      <c r="O618" s="2">
        <f t="shared" si="211"/>
        <v>0.24929711727583168</v>
      </c>
      <c r="P618" s="2">
        <f t="shared" si="211"/>
        <v>0.23240379858337457</v>
      </c>
      <c r="Q618" s="2">
        <f t="shared" si="211"/>
        <v>3.9337299241007324E-2</v>
      </c>
      <c r="R618" s="2">
        <f t="shared" si="211"/>
        <v>4.8266624835591812E-3</v>
      </c>
      <c r="S618" s="2">
        <f t="shared" si="211"/>
        <v>2.5822644287041618E-2</v>
      </c>
      <c r="T618" s="2">
        <f t="shared" si="211"/>
        <v>8.2294595344684029E-2</v>
      </c>
    </row>
    <row r="619" spans="1:20">
      <c r="A619" s="8">
        <v>20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>
        <f t="shared" ref="M619:T619" si="212">(M325-MIN($B$305:$T$595))/MIN($B$305:$T$595)*100</f>
        <v>0.14504120763095338</v>
      </c>
      <c r="N619" s="2">
        <f t="shared" si="212"/>
        <v>0.16748518817950359</v>
      </c>
      <c r="O619" s="2">
        <f t="shared" si="212"/>
        <v>0.24422912166809455</v>
      </c>
      <c r="P619" s="2">
        <f t="shared" si="212"/>
        <v>0.22950780109323907</v>
      </c>
      <c r="Q619" s="2">
        <f t="shared" si="212"/>
        <v>3.7647967371761612E-2</v>
      </c>
      <c r="R619" s="2">
        <f t="shared" si="212"/>
        <v>5.3093287319150992E-3</v>
      </c>
      <c r="S619" s="2">
        <f t="shared" si="212"/>
        <v>2.799464240464325E-2</v>
      </c>
      <c r="T619" s="2">
        <f t="shared" si="212"/>
        <v>8.4466593462285661E-2</v>
      </c>
    </row>
    <row r="620" spans="1:20">
      <c r="A620" s="8">
        <v>21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>
        <f t="shared" ref="M620:T620" si="213">(M326-MIN($B$305:$T$595))/MIN($B$305:$T$595)*100</f>
        <v>0.14431720825841951</v>
      </c>
      <c r="N620" s="2">
        <f t="shared" si="213"/>
        <v>0.17303585003559663</v>
      </c>
      <c r="O620" s="2">
        <f t="shared" si="213"/>
        <v>0.24302245604720477</v>
      </c>
      <c r="P620" s="2">
        <f t="shared" si="213"/>
        <v>0.22009580925029865</v>
      </c>
      <c r="Q620" s="2">
        <f t="shared" si="213"/>
        <v>3.2821304888202431E-2</v>
      </c>
      <c r="R620" s="2">
        <f t="shared" si="213"/>
        <v>6.0333281044489765E-3</v>
      </c>
      <c r="S620" s="2">
        <f t="shared" si="213"/>
        <v>3.0166640522244881E-2</v>
      </c>
      <c r="T620" s="2">
        <f t="shared" si="213"/>
        <v>8.6638591579887292E-2</v>
      </c>
    </row>
    <row r="621" spans="1:20">
      <c r="A621" s="8">
        <v>22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>
        <f t="shared" ref="M621:T621" si="214">(M327-MIN($B$305:$T$595))/MIN($B$305:$T$595)*100</f>
        <v>0.1431105426375297</v>
      </c>
      <c r="N621" s="2">
        <f t="shared" si="214"/>
        <v>0.1756905144015542</v>
      </c>
      <c r="O621" s="2">
        <f t="shared" si="214"/>
        <v>0.23819579356364559</v>
      </c>
      <c r="P621" s="2">
        <f t="shared" si="214"/>
        <v>0.20923581866229049</v>
      </c>
      <c r="Q621" s="2">
        <f t="shared" si="214"/>
        <v>3.1373306143134681E-2</v>
      </c>
      <c r="R621" s="2">
        <f t="shared" si="214"/>
        <v>6.7573274769828539E-3</v>
      </c>
      <c r="S621" s="2">
        <f t="shared" si="214"/>
        <v>3.2097305515668556E-2</v>
      </c>
      <c r="T621" s="2">
        <f t="shared" si="214"/>
        <v>8.8810589697488923E-2</v>
      </c>
    </row>
    <row r="622" spans="1:20">
      <c r="A622" s="8">
        <v>23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>
        <f t="shared" ref="M622:T622" si="215">(M328-MIN($B$305:$T$595))/MIN($B$305:$T$595)*100</f>
        <v>0.14286920951335175</v>
      </c>
      <c r="N622" s="2">
        <f t="shared" si="215"/>
        <v>0.17665584689826602</v>
      </c>
      <c r="O622" s="2">
        <f t="shared" si="215"/>
        <v>0.22926646796906108</v>
      </c>
      <c r="P622" s="2">
        <f t="shared" si="215"/>
        <v>0.18655050498956233</v>
      </c>
      <c r="Q622" s="2">
        <f t="shared" si="215"/>
        <v>3.1373306143134681E-2</v>
      </c>
      <c r="R622" s="2">
        <f t="shared" si="215"/>
        <v>5.7919949802710171E-3</v>
      </c>
      <c r="S622" s="2">
        <f t="shared" si="215"/>
        <v>3.2821304888202431E-2</v>
      </c>
      <c r="T622" s="2">
        <f t="shared" si="215"/>
        <v>9.0982587815090554E-2</v>
      </c>
    </row>
    <row r="623" spans="1:20">
      <c r="A623" s="8">
        <v>24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>
        <f t="shared" ref="M623:T623" si="216">(M329-MIN($B$305:$T$595))/MIN($B$305:$T$595)*100</f>
        <v>0.13418121704294522</v>
      </c>
      <c r="N623" s="2">
        <f t="shared" si="216"/>
        <v>0.17641451377408807</v>
      </c>
      <c r="O623" s="2">
        <f t="shared" si="216"/>
        <v>0.22854246859652724</v>
      </c>
      <c r="P623" s="2">
        <f t="shared" si="216"/>
        <v>0.17158785129052889</v>
      </c>
      <c r="Q623" s="2">
        <f t="shared" si="216"/>
        <v>2.8477308652999165E-2</v>
      </c>
      <c r="R623" s="2">
        <f t="shared" si="216"/>
        <v>3.3786637384914269E-3</v>
      </c>
      <c r="S623" s="2">
        <f t="shared" si="216"/>
        <v>3.4993303005804062E-2</v>
      </c>
      <c r="T623" s="2">
        <f t="shared" si="216"/>
        <v>9.3154585932692185E-2</v>
      </c>
    </row>
    <row r="624" spans="1:20">
      <c r="A624" s="8">
        <v>25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>
        <f t="shared" ref="M624:T624" si="217">(M330-MIN($B$305:$T$595))/MIN($B$305:$T$595)*100</f>
        <v>0.13345721767041135</v>
      </c>
      <c r="N624" s="2">
        <f t="shared" si="217"/>
        <v>0.17351851628395254</v>
      </c>
      <c r="O624" s="2">
        <f t="shared" si="217"/>
        <v>0.22878380172070517</v>
      </c>
      <c r="P624" s="2">
        <f t="shared" si="217"/>
        <v>0.14914387074197868</v>
      </c>
      <c r="Q624" s="2">
        <f t="shared" si="217"/>
        <v>2.6063977411219581E-2</v>
      </c>
      <c r="R624" s="2">
        <f t="shared" si="217"/>
        <v>4.3439962352032624E-3</v>
      </c>
      <c r="S624" s="2">
        <f t="shared" si="217"/>
        <v>3.7165301123405693E-2</v>
      </c>
      <c r="T624" s="2">
        <f t="shared" si="217"/>
        <v>9.5326584050293817E-2</v>
      </c>
    </row>
    <row r="625" spans="1:20">
      <c r="A625" s="8">
        <v>26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>
        <f t="shared" ref="M625:T625" si="218">(M331-MIN($B$305:$T$595))/MIN($B$305:$T$595)*100</f>
        <v>0.13369855079458931</v>
      </c>
      <c r="N625" s="2">
        <f t="shared" si="218"/>
        <v>0.1749665150290203</v>
      </c>
      <c r="O625" s="2">
        <f t="shared" si="218"/>
        <v>0.22757713609981539</v>
      </c>
      <c r="P625" s="2">
        <f t="shared" si="218"/>
        <v>0.13393988391876727</v>
      </c>
      <c r="Q625" s="2">
        <f t="shared" si="218"/>
        <v>2.5098644914507737E-2</v>
      </c>
      <c r="R625" s="2">
        <f t="shared" si="218"/>
        <v>4.1026631110253039E-3</v>
      </c>
      <c r="S625" s="2">
        <f t="shared" si="218"/>
        <v>3.8130633620117531E-2</v>
      </c>
      <c r="T625" s="2">
        <f t="shared" si="218"/>
        <v>9.7498582167895448E-2</v>
      </c>
    </row>
    <row r="626" spans="1:20">
      <c r="A626" s="8">
        <v>27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>
        <f t="shared" ref="M626:T626" si="219">(M332-MIN($B$305:$T$595))/MIN($B$305:$T$595)*100</f>
        <v>0.13080255330445378</v>
      </c>
      <c r="N626" s="2">
        <f t="shared" si="219"/>
        <v>0.17255318378724072</v>
      </c>
      <c r="O626" s="2">
        <f t="shared" si="219"/>
        <v>0.22830113547234926</v>
      </c>
      <c r="P626" s="2">
        <f t="shared" si="219"/>
        <v>0.12718255644178442</v>
      </c>
      <c r="Q626" s="2">
        <f t="shared" si="219"/>
        <v>2.4857311790329784E-2</v>
      </c>
      <c r="R626" s="2">
        <f t="shared" si="219"/>
        <v>4.3439962352032624E-3</v>
      </c>
      <c r="S626" s="2">
        <f t="shared" si="219"/>
        <v>4.0302631737719162E-2</v>
      </c>
      <c r="T626" s="2">
        <f t="shared" si="219"/>
        <v>9.9670580285497093E-2</v>
      </c>
    </row>
    <row r="627" spans="1:20">
      <c r="A627" s="8">
        <v>28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>
        <f t="shared" ref="M627:T627" si="220">(M333-MIN($B$305:$T$595))/MIN($B$305:$T$595)*100</f>
        <v>0.12911322143520809</v>
      </c>
      <c r="N627" s="2">
        <f t="shared" si="220"/>
        <v>0.17303585003559663</v>
      </c>
      <c r="O627" s="2">
        <f t="shared" si="220"/>
        <v>0.22202647424372232</v>
      </c>
      <c r="P627" s="2">
        <f t="shared" si="220"/>
        <v>0.12404522582747095</v>
      </c>
      <c r="Q627" s="2">
        <f t="shared" si="220"/>
        <v>2.1237314927660397E-2</v>
      </c>
      <c r="R627" s="2">
        <f t="shared" si="220"/>
        <v>4.3439962352032624E-3</v>
      </c>
      <c r="S627" s="2">
        <f t="shared" si="220"/>
        <v>4.1509297358608956E-2</v>
      </c>
      <c r="T627" s="2">
        <f t="shared" si="220"/>
        <v>0.10160124527892075</v>
      </c>
    </row>
    <row r="628" spans="1:20">
      <c r="A628" s="8">
        <v>29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>
        <f t="shared" ref="M628:T628" si="221">(M334-MIN($B$305:$T$595))/MIN($B$305:$T$595)*100</f>
        <v>0.12911322143520809</v>
      </c>
      <c r="N628" s="2">
        <f t="shared" si="221"/>
        <v>0.17520784815319826</v>
      </c>
      <c r="O628" s="2">
        <f t="shared" si="221"/>
        <v>0.21816514425687497</v>
      </c>
      <c r="P628" s="2">
        <f t="shared" si="221"/>
        <v>0.11415056773617463</v>
      </c>
      <c r="Q628" s="2">
        <f t="shared" si="221"/>
        <v>2.1478648051838356E-2</v>
      </c>
      <c r="R628" s="2">
        <f t="shared" si="221"/>
        <v>4.5853293593812218E-3</v>
      </c>
      <c r="S628" s="2">
        <f t="shared" si="221"/>
        <v>4.3681295476210587E-2</v>
      </c>
      <c r="T628" s="2">
        <f t="shared" si="221"/>
        <v>0.1037732433965224</v>
      </c>
    </row>
    <row r="629" spans="1:20">
      <c r="A629" s="8">
        <v>30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>
        <f t="shared" ref="M629:T629" si="222">(M335-MIN($B$305:$T$595))/MIN($B$305:$T$595)*100</f>
        <v>0.12983722080774199</v>
      </c>
      <c r="N629" s="2">
        <f t="shared" si="222"/>
        <v>0.17737984627079989</v>
      </c>
      <c r="O629" s="2">
        <f t="shared" si="222"/>
        <v>0.21575181301509541</v>
      </c>
      <c r="P629" s="2">
        <f t="shared" si="222"/>
        <v>0.1037732433965224</v>
      </c>
      <c r="Q629" s="2">
        <f t="shared" si="222"/>
        <v>1.9306649934236725E-2</v>
      </c>
      <c r="R629" s="2">
        <f t="shared" si="222"/>
        <v>6.2746612286269342E-3</v>
      </c>
      <c r="S629" s="2">
        <f t="shared" si="222"/>
        <v>4.4405294848744462E-2</v>
      </c>
      <c r="T629" s="2">
        <f t="shared" si="222"/>
        <v>0.10594524151412402</v>
      </c>
    </row>
    <row r="630" spans="1:20">
      <c r="A630" s="8">
        <v>31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>
        <f t="shared" ref="M630:T630" si="223">(M336-MIN($B$305:$T$595))/MIN($B$305:$T$595)*100</f>
        <v>0.13128521955280972</v>
      </c>
      <c r="N630" s="2">
        <f t="shared" si="223"/>
        <v>0.17279451691141867</v>
      </c>
      <c r="O630" s="2">
        <f t="shared" si="223"/>
        <v>0.20633982117215496</v>
      </c>
      <c r="P630" s="2">
        <f t="shared" si="223"/>
        <v>9.5567917174471786E-2</v>
      </c>
      <c r="Q630" s="2">
        <f t="shared" si="223"/>
        <v>2.0513315555126518E-2</v>
      </c>
      <c r="R630" s="2">
        <f t="shared" si="223"/>
        <v>7.2399937253387718E-3</v>
      </c>
      <c r="S630" s="2">
        <f t="shared" si="223"/>
        <v>4.6577292966346093E-2</v>
      </c>
      <c r="T630" s="2">
        <f t="shared" si="223"/>
        <v>0.10811723963172566</v>
      </c>
    </row>
    <row r="631" spans="1:20">
      <c r="A631" s="8">
        <v>32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>
        <f t="shared" ref="M631:T631" si="224">(M337-MIN($B$305:$T$595))/MIN($B$305:$T$595)*100</f>
        <v>0.13176788580116564</v>
      </c>
      <c r="N631" s="2">
        <f t="shared" si="224"/>
        <v>0.17689718002244398</v>
      </c>
      <c r="O631" s="2">
        <f t="shared" si="224"/>
        <v>0.20199582493695173</v>
      </c>
      <c r="P631" s="2">
        <f t="shared" si="224"/>
        <v>8.5431925958997498E-2</v>
      </c>
      <c r="Q631" s="2">
        <f t="shared" si="224"/>
        <v>1.9789316182592644E-2</v>
      </c>
      <c r="R631" s="2">
        <f t="shared" si="224"/>
        <v>5.7919949802710171E-3</v>
      </c>
      <c r="S631" s="2">
        <f t="shared" si="224"/>
        <v>4.8749291083947724E-2</v>
      </c>
      <c r="T631" s="2">
        <f t="shared" si="224"/>
        <v>0.11028923774932728</v>
      </c>
    </row>
    <row r="632" spans="1:20">
      <c r="A632" s="8">
        <v>33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>
        <f t="shared" ref="L632:T632" si="225">(L338-MIN($B$305:$T$595))/MIN($B$305:$T$595)*100</f>
        <v>0.13514654953965705</v>
      </c>
      <c r="M632" s="2">
        <f t="shared" si="225"/>
        <v>0.129595887683564</v>
      </c>
      <c r="N632" s="2">
        <f t="shared" si="225"/>
        <v>0.18027584376093542</v>
      </c>
      <c r="O632" s="2">
        <f t="shared" si="225"/>
        <v>0.18486117312031664</v>
      </c>
      <c r="P632" s="2">
        <f t="shared" si="225"/>
        <v>7.3365269750099549E-2</v>
      </c>
      <c r="Q632" s="2">
        <f t="shared" si="225"/>
        <v>1.7858651189168968E-2</v>
      </c>
      <c r="R632" s="2">
        <f t="shared" si="225"/>
        <v>4.5853293593812218E-3</v>
      </c>
      <c r="S632" s="2">
        <f t="shared" si="225"/>
        <v>5.0679956077371399E-2</v>
      </c>
      <c r="T632" s="2">
        <f t="shared" si="225"/>
        <v>0.11246123586692892</v>
      </c>
    </row>
    <row r="633" spans="1:20">
      <c r="A633" s="8">
        <v>34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>
        <f t="shared" ref="L633:T633" si="226">(L339-MIN($B$305:$T$595))/MIN($B$305:$T$595)*100</f>
        <v>0.13345721767041135</v>
      </c>
      <c r="M633" s="2">
        <f t="shared" si="226"/>
        <v>0.12887188831103014</v>
      </c>
      <c r="N633" s="2">
        <f t="shared" si="226"/>
        <v>0.18413717374778277</v>
      </c>
      <c r="O633" s="2">
        <f t="shared" si="226"/>
        <v>0.17810384564333376</v>
      </c>
      <c r="P633" s="2">
        <f t="shared" si="226"/>
        <v>6.3953277907159142E-2</v>
      </c>
      <c r="Q633" s="2">
        <f t="shared" si="226"/>
        <v>1.8341317437524887E-2</v>
      </c>
      <c r="R633" s="2">
        <f t="shared" si="226"/>
        <v>6.0333281044489765E-3</v>
      </c>
      <c r="S633" s="2">
        <f t="shared" si="226"/>
        <v>5.2127954822439163E-2</v>
      </c>
      <c r="T633" s="2">
        <f t="shared" si="226"/>
        <v>0.11463323398453054</v>
      </c>
    </row>
    <row r="634" spans="1:20">
      <c r="A634" s="8">
        <v>35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>
        <f t="shared" ref="L634:T634" si="227">(L340-MIN($B$305:$T$595))/MIN($B$305:$T$595)*100</f>
        <v>0.12838922206267422</v>
      </c>
      <c r="M634" s="2">
        <f t="shared" si="227"/>
        <v>0.12597589082089461</v>
      </c>
      <c r="N634" s="2">
        <f t="shared" si="227"/>
        <v>0.18317184125107092</v>
      </c>
      <c r="O634" s="2">
        <f t="shared" si="227"/>
        <v>0.17303585003559663</v>
      </c>
      <c r="P634" s="2">
        <f t="shared" si="227"/>
        <v>6.2505279162091393E-2</v>
      </c>
      <c r="Q634" s="2">
        <f t="shared" si="227"/>
        <v>1.7617318064991009E-2</v>
      </c>
      <c r="R634" s="2">
        <f t="shared" si="227"/>
        <v>6.7573274769828539E-3</v>
      </c>
      <c r="S634" s="2">
        <f t="shared" si="227"/>
        <v>5.4058619815862831E-2</v>
      </c>
      <c r="T634" s="2">
        <f t="shared" si="227"/>
        <v>0.11680523210213219</v>
      </c>
    </row>
    <row r="635" spans="1:20">
      <c r="A635" s="8">
        <v>36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>
        <f t="shared" ref="L635:T635" si="228">(L341-MIN($B$305:$T$595))/MIN($B$305:$T$595)*100</f>
        <v>0.12863055518685218</v>
      </c>
      <c r="M635" s="2">
        <f t="shared" si="228"/>
        <v>0.12163189458569135</v>
      </c>
      <c r="N635" s="2">
        <f t="shared" si="228"/>
        <v>0.18679183811374031</v>
      </c>
      <c r="O635" s="2">
        <f t="shared" si="228"/>
        <v>0.16748518817950359</v>
      </c>
      <c r="P635" s="2">
        <f t="shared" si="228"/>
        <v>6.0815947292845673E-2</v>
      </c>
      <c r="Q635" s="2">
        <f t="shared" si="228"/>
        <v>1.8341317437524887E-2</v>
      </c>
      <c r="R635" s="2">
        <f t="shared" si="228"/>
        <v>6.7573274769828539E-3</v>
      </c>
      <c r="S635" s="2">
        <f t="shared" si="228"/>
        <v>5.6230617933464462E-2</v>
      </c>
      <c r="T635" s="2">
        <f t="shared" si="228"/>
        <v>0.1189772302197338</v>
      </c>
    </row>
    <row r="636" spans="1:20">
      <c r="A636" s="8">
        <v>37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>
        <f t="shared" ref="L636:T636" si="229">(L342-MIN($B$305:$T$595))/MIN($B$305:$T$595)*100</f>
        <v>0.12887188831103014</v>
      </c>
      <c r="M636" s="2">
        <f t="shared" si="229"/>
        <v>0.12211456083404727</v>
      </c>
      <c r="N636" s="2">
        <f t="shared" si="229"/>
        <v>0.18703317123791827</v>
      </c>
      <c r="O636" s="2">
        <f t="shared" si="229"/>
        <v>0.16603718943443582</v>
      </c>
      <c r="P636" s="2">
        <f t="shared" si="229"/>
        <v>5.8643949175244042E-2</v>
      </c>
      <c r="Q636" s="2">
        <f t="shared" si="229"/>
        <v>1.8099984313346928E-2</v>
      </c>
      <c r="R636" s="2">
        <f t="shared" si="229"/>
        <v>7.4813268495167303E-3</v>
      </c>
      <c r="S636" s="2">
        <f t="shared" si="229"/>
        <v>5.8402616051066093E-2</v>
      </c>
      <c r="T636" s="2">
        <f t="shared" si="229"/>
        <v>0.12114922833733545</v>
      </c>
    </row>
    <row r="637" spans="1:20">
      <c r="A637" s="8">
        <v>38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>
        <f t="shared" ref="L637:T637" si="230">(L343-MIN($B$305:$T$595))/MIN($B$305:$T$595)*100</f>
        <v>0.12718255644178442</v>
      </c>
      <c r="M637" s="2">
        <f t="shared" si="230"/>
        <v>0.11415056773617463</v>
      </c>
      <c r="N637" s="2">
        <f t="shared" si="230"/>
        <v>0.18606783874120641</v>
      </c>
      <c r="O637" s="2">
        <f t="shared" si="230"/>
        <v>0.15686653071567339</v>
      </c>
      <c r="P637" s="2">
        <f t="shared" si="230"/>
        <v>5.8885282299422005E-2</v>
      </c>
      <c r="Q637" s="2">
        <f t="shared" si="230"/>
        <v>1.8341317437524887E-2</v>
      </c>
      <c r="R637" s="2">
        <f t="shared" si="230"/>
        <v>9.6533249671183624E-3</v>
      </c>
      <c r="S637" s="2">
        <f t="shared" si="230"/>
        <v>6.0574614168667724E-2</v>
      </c>
      <c r="T637" s="2">
        <f t="shared" si="230"/>
        <v>0.12332122645493707</v>
      </c>
    </row>
    <row r="638" spans="1:20">
      <c r="A638" s="8">
        <v>39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>
        <f t="shared" ref="L638:T638" si="231">(L344-MIN($B$305:$T$595))/MIN($B$305:$T$595)*100</f>
        <v>0.12573455769671665</v>
      </c>
      <c r="M638" s="2">
        <f t="shared" si="231"/>
        <v>0.11439190086035259</v>
      </c>
      <c r="N638" s="2">
        <f t="shared" si="231"/>
        <v>0.18751583748627418</v>
      </c>
      <c r="O638" s="2">
        <f t="shared" si="231"/>
        <v>0.14431720825841951</v>
      </c>
      <c r="P638" s="2">
        <f t="shared" si="231"/>
        <v>5.7919949802710174E-2</v>
      </c>
      <c r="Q638" s="2">
        <f t="shared" si="231"/>
        <v>1.6169319319923256E-2</v>
      </c>
      <c r="R638" s="2">
        <f t="shared" si="231"/>
        <v>1.1583989960542034E-2</v>
      </c>
      <c r="S638" s="2">
        <f t="shared" si="231"/>
        <v>6.2746612286269363E-2</v>
      </c>
      <c r="T638" s="2">
        <f t="shared" si="231"/>
        <v>0.12549322457253873</v>
      </c>
    </row>
    <row r="639" spans="1:20">
      <c r="A639" s="8">
        <v>40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>
        <f t="shared" ref="L639:T639" si="232">(L345-MIN($B$305:$T$595))/MIN($B$305:$T$595)*100</f>
        <v>0.12573455769671665</v>
      </c>
      <c r="M639" s="2">
        <f t="shared" si="232"/>
        <v>0.11559856648124239</v>
      </c>
      <c r="N639" s="2">
        <f t="shared" si="232"/>
        <v>0.18196517563018111</v>
      </c>
      <c r="O639" s="2">
        <f t="shared" si="232"/>
        <v>0.14142121076828401</v>
      </c>
      <c r="P639" s="2">
        <f t="shared" si="232"/>
        <v>5.5989284809286499E-2</v>
      </c>
      <c r="Q639" s="2">
        <f t="shared" si="232"/>
        <v>1.4479987450677544E-2</v>
      </c>
      <c r="R639" s="2">
        <f t="shared" si="232"/>
        <v>1.3031988705609791E-2</v>
      </c>
      <c r="S639" s="2">
        <f t="shared" si="232"/>
        <v>6.4918610403870994E-2</v>
      </c>
      <c r="T639" s="2">
        <f t="shared" si="232"/>
        <v>0.12742388956596237</v>
      </c>
    </row>
    <row r="640" spans="1:20">
      <c r="A640" s="8">
        <v>41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>
        <f t="shared" ref="L640:T640" si="233">(L346-MIN($B$305:$T$595))/MIN($B$305:$T$595)*100</f>
        <v>0.12380389270329299</v>
      </c>
      <c r="M640" s="2">
        <f t="shared" si="233"/>
        <v>0.1136679014878187</v>
      </c>
      <c r="N640" s="2">
        <f t="shared" si="233"/>
        <v>0.17931051126422357</v>
      </c>
      <c r="O640" s="2">
        <f t="shared" si="233"/>
        <v>0.14093854451992807</v>
      </c>
      <c r="P640" s="2">
        <f t="shared" si="233"/>
        <v>5.5989284809286499E-2</v>
      </c>
      <c r="Q640" s="2">
        <f t="shared" si="233"/>
        <v>1.4479987450677544E-2</v>
      </c>
      <c r="R640" s="2">
        <f t="shared" si="233"/>
        <v>1.5203986823211418E-2</v>
      </c>
      <c r="S640" s="2">
        <f t="shared" si="233"/>
        <v>6.7090608521472611E-2</v>
      </c>
      <c r="T640" s="2">
        <f t="shared" si="233"/>
        <v>0.129595887683564</v>
      </c>
    </row>
    <row r="641" spans="1:20">
      <c r="A641" s="8">
        <v>42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>
        <f t="shared" ref="L641:T641" si="234">(L347-MIN($B$305:$T$595))/MIN($B$305:$T$595)*100</f>
        <v>0.1189772302197338</v>
      </c>
      <c r="M641" s="2">
        <f t="shared" si="234"/>
        <v>0.11173723649439504</v>
      </c>
      <c r="N641" s="2">
        <f t="shared" si="234"/>
        <v>0.17134651816635094</v>
      </c>
      <c r="O641" s="2">
        <f t="shared" si="234"/>
        <v>0.13852521327814848</v>
      </c>
      <c r="P641" s="2">
        <f t="shared" si="234"/>
        <v>5.6230617933464462E-2</v>
      </c>
      <c r="Q641" s="2">
        <f t="shared" si="234"/>
        <v>1.6169319319923256E-2</v>
      </c>
      <c r="R641" s="2">
        <f t="shared" si="234"/>
        <v>1.737598494081305E-2</v>
      </c>
      <c r="S641" s="2">
        <f t="shared" si="234"/>
        <v>6.9262606639074242E-2</v>
      </c>
      <c r="T641" s="2">
        <f t="shared" si="234"/>
        <v>0.13176788580116564</v>
      </c>
    </row>
    <row r="642" spans="1:20">
      <c r="A642" s="8">
        <v>43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>
        <f t="shared" ref="L642:T642" si="235">(L348-MIN($B$305:$T$595))/MIN($B$305:$T$595)*100</f>
        <v>0.11752923147466604</v>
      </c>
      <c r="M642" s="2">
        <f t="shared" si="235"/>
        <v>0.10859990588008156</v>
      </c>
      <c r="N642" s="2">
        <f t="shared" si="235"/>
        <v>0.16241719257176643</v>
      </c>
      <c r="O642" s="2">
        <f t="shared" si="235"/>
        <v>0.13973187889903829</v>
      </c>
      <c r="P642" s="2">
        <f t="shared" si="235"/>
        <v>5.6713284181820374E-2</v>
      </c>
      <c r="Q642" s="2">
        <f t="shared" si="235"/>
        <v>1.6410652444101215E-2</v>
      </c>
      <c r="R642" s="2">
        <f t="shared" si="235"/>
        <v>1.8099984313346928E-2</v>
      </c>
      <c r="S642" s="2">
        <f t="shared" si="235"/>
        <v>7.1434604756675874E-2</v>
      </c>
      <c r="T642" s="2">
        <f t="shared" si="235"/>
        <v>0.13393988391876727</v>
      </c>
    </row>
    <row r="643" spans="1:20">
      <c r="A643" s="8">
        <v>44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>
        <f t="shared" ref="L643:T643" si="236">(L349-MIN($B$305:$T$595))/MIN($B$305:$T$595)*100</f>
        <v>0.11390923461199666</v>
      </c>
      <c r="M643" s="2">
        <f t="shared" si="236"/>
        <v>0.11053057087350524</v>
      </c>
      <c r="N643" s="2">
        <f t="shared" si="236"/>
        <v>0.15035053636286849</v>
      </c>
      <c r="O643" s="2">
        <f t="shared" si="236"/>
        <v>0.13442255016712318</v>
      </c>
      <c r="P643" s="2">
        <f t="shared" si="236"/>
        <v>5.5023952312574662E-2</v>
      </c>
      <c r="Q643" s="2">
        <f t="shared" si="236"/>
        <v>1.4479987450677544E-2</v>
      </c>
      <c r="R643" s="2">
        <f t="shared" si="236"/>
        <v>2.0271982430948559E-2</v>
      </c>
      <c r="S643" s="2">
        <f t="shared" si="236"/>
        <v>7.3606602874277505E-2</v>
      </c>
      <c r="T643" s="2">
        <f t="shared" si="236"/>
        <v>0.1361118820363689</v>
      </c>
    </row>
    <row r="644" spans="1:20">
      <c r="A644" s="8">
        <v>45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>
        <f t="shared" ref="L644:T644" si="237">(L350-MIN($B$305:$T$595))/MIN($B$305:$T$595)*100</f>
        <v>0.10497990901741218</v>
      </c>
      <c r="M644" s="2">
        <f t="shared" si="237"/>
        <v>0.1107719039976832</v>
      </c>
      <c r="N644" s="2">
        <f t="shared" si="237"/>
        <v>0.15179853510793623</v>
      </c>
      <c r="O644" s="2">
        <f t="shared" si="237"/>
        <v>0.13369855079458931</v>
      </c>
      <c r="P644" s="2">
        <f t="shared" si="237"/>
        <v>5.5747951685108543E-2</v>
      </c>
      <c r="Q644" s="2">
        <f t="shared" si="237"/>
        <v>1.2790655581431829E-2</v>
      </c>
      <c r="R644" s="2">
        <f t="shared" si="237"/>
        <v>2.1961314300194275E-2</v>
      </c>
      <c r="S644" s="2">
        <f t="shared" si="237"/>
        <v>7.5778600991879136E-2</v>
      </c>
      <c r="T644" s="2">
        <f t="shared" si="237"/>
        <v>0.13828388015397056</v>
      </c>
    </row>
    <row r="645" spans="1:20">
      <c r="A645" s="8">
        <v>46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>
        <f t="shared" ref="L645:T645" si="238">(L351-MIN($B$305:$T$595))/MIN($B$305:$T$595)*100</f>
        <v>0.10280791089981056</v>
      </c>
      <c r="M645" s="2">
        <f t="shared" si="238"/>
        <v>0.11221990274275097</v>
      </c>
      <c r="N645" s="2">
        <f t="shared" si="238"/>
        <v>0.14914387074197868</v>
      </c>
      <c r="O645" s="2">
        <f t="shared" si="238"/>
        <v>0.13152655267698768</v>
      </c>
      <c r="P645" s="2">
        <f t="shared" si="238"/>
        <v>5.550661856093058E-2</v>
      </c>
      <c r="Q645" s="2">
        <f t="shared" si="238"/>
        <v>1.3997321202321625E-2</v>
      </c>
      <c r="R645" s="2">
        <f t="shared" si="238"/>
        <v>2.4133312417795906E-2</v>
      </c>
      <c r="S645" s="2">
        <f t="shared" si="238"/>
        <v>7.7950599109480767E-2</v>
      </c>
      <c r="T645" s="2">
        <f t="shared" si="238"/>
        <v>0.14045587827157216</v>
      </c>
    </row>
    <row r="646" spans="1:20">
      <c r="A646" s="8">
        <v>47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>
        <f t="shared" ref="L646:T646" si="239">(L352-MIN($B$305:$T$595))/MIN($B$305:$T$595)*100</f>
        <v>0.10329057714816647</v>
      </c>
      <c r="M646" s="2">
        <f t="shared" si="239"/>
        <v>0.1136679014878187</v>
      </c>
      <c r="N646" s="2">
        <f t="shared" si="239"/>
        <v>0.15252253448047012</v>
      </c>
      <c r="O646" s="2">
        <f t="shared" si="239"/>
        <v>0.12983722080774199</v>
      </c>
      <c r="P646" s="2">
        <f t="shared" si="239"/>
        <v>5.5989284809286499E-2</v>
      </c>
      <c r="Q646" s="2">
        <f t="shared" si="239"/>
        <v>1.4479987450677544E-2</v>
      </c>
      <c r="R646" s="2">
        <f t="shared" si="239"/>
        <v>2.4857311790329784E-2</v>
      </c>
      <c r="S646" s="2">
        <f t="shared" si="239"/>
        <v>8.0122597227082398E-2</v>
      </c>
      <c r="T646" s="2">
        <f t="shared" si="239"/>
        <v>0.14262787638917382</v>
      </c>
    </row>
    <row r="647" spans="1:20">
      <c r="A647" s="8">
        <v>48</v>
      </c>
      <c r="B647" s="2"/>
      <c r="C647" s="2"/>
      <c r="D647" s="2"/>
      <c r="E647" s="2"/>
      <c r="F647" s="2"/>
      <c r="G647" s="2"/>
      <c r="H647" s="2"/>
      <c r="I647" s="2"/>
      <c r="J647" s="2"/>
      <c r="K647" s="2">
        <f t="shared" ref="K647:T647" si="240">(K353-MIN($B$305:$T$595))/MIN($B$305:$T$595)*100</f>
        <v>0.12476922520000483</v>
      </c>
      <c r="L647" s="2">
        <f t="shared" si="240"/>
        <v>0.10401457652070036</v>
      </c>
      <c r="M647" s="2">
        <f t="shared" si="240"/>
        <v>0.11318523523946278</v>
      </c>
      <c r="N647" s="2">
        <f t="shared" si="240"/>
        <v>0.1537292001013599</v>
      </c>
      <c r="O647" s="2">
        <f t="shared" si="240"/>
        <v>0.12887188831103014</v>
      </c>
      <c r="P647" s="2">
        <f t="shared" si="240"/>
        <v>5.6471951057642411E-2</v>
      </c>
      <c r="Q647" s="2">
        <f t="shared" si="240"/>
        <v>1.3031988705609791E-2</v>
      </c>
      <c r="R647" s="2">
        <f t="shared" si="240"/>
        <v>2.6787976783753456E-2</v>
      </c>
      <c r="S647" s="2">
        <f t="shared" si="240"/>
        <v>8.2294595344684029E-2</v>
      </c>
      <c r="T647" s="2">
        <f t="shared" si="240"/>
        <v>0.14479987450677542</v>
      </c>
    </row>
    <row r="648" spans="1:20">
      <c r="A648" s="8">
        <v>49</v>
      </c>
      <c r="B648" s="2"/>
      <c r="C648" s="2"/>
      <c r="D648" s="2"/>
      <c r="E648" s="2"/>
      <c r="F648" s="2"/>
      <c r="G648" s="2"/>
      <c r="H648" s="2"/>
      <c r="I648" s="2"/>
      <c r="J648" s="2"/>
      <c r="K648" s="2">
        <f t="shared" ref="K648:T648" si="241">(K354-MIN($B$305:$T$595))/MIN($B$305:$T$595)*100</f>
        <v>0.11994256271644566</v>
      </c>
      <c r="L648" s="2">
        <f t="shared" si="241"/>
        <v>0.10425590964487833</v>
      </c>
      <c r="M648" s="2">
        <f t="shared" si="241"/>
        <v>0.11390923461199666</v>
      </c>
      <c r="N648" s="2">
        <f t="shared" si="241"/>
        <v>0.15638386446731745</v>
      </c>
      <c r="O648" s="2">
        <f t="shared" si="241"/>
        <v>0.12283856020658115</v>
      </c>
      <c r="P648" s="2">
        <f t="shared" si="241"/>
        <v>5.5989284809286499E-2</v>
      </c>
      <c r="Q648" s="2">
        <f t="shared" si="241"/>
        <v>1.4238654326499582E-2</v>
      </c>
      <c r="R648" s="2">
        <f t="shared" si="241"/>
        <v>2.7511976156287331E-2</v>
      </c>
      <c r="S648" s="2">
        <f t="shared" si="241"/>
        <v>8.4466593462285661E-2</v>
      </c>
      <c r="T648" s="2">
        <f t="shared" si="241"/>
        <v>0.14697187262437705</v>
      </c>
    </row>
    <row r="649" spans="1:20">
      <c r="A649" s="8">
        <v>50</v>
      </c>
      <c r="B649" s="2"/>
      <c r="C649" s="2"/>
      <c r="D649" s="2"/>
      <c r="E649" s="2"/>
      <c r="F649" s="2"/>
      <c r="G649" s="2"/>
      <c r="H649" s="2"/>
      <c r="I649" s="2"/>
      <c r="J649" s="2"/>
      <c r="K649" s="2">
        <f t="shared" ref="K649:T649" si="242">(K355-MIN($B$305:$T$595))/MIN($B$305:$T$595)*100</f>
        <v>0.12018389584062361</v>
      </c>
      <c r="L649" s="2">
        <f t="shared" si="242"/>
        <v>0.10208391152727668</v>
      </c>
      <c r="M649" s="2">
        <f t="shared" si="242"/>
        <v>0.1095652383767934</v>
      </c>
      <c r="N649" s="2">
        <f t="shared" si="242"/>
        <v>0.15541853197060562</v>
      </c>
      <c r="O649" s="2">
        <f t="shared" si="242"/>
        <v>0.11632256585377626</v>
      </c>
      <c r="P649" s="2">
        <f t="shared" si="242"/>
        <v>5.4541286064218743E-2</v>
      </c>
      <c r="Q649" s="2">
        <f t="shared" si="242"/>
        <v>1.5927986195745297E-2</v>
      </c>
      <c r="R649" s="2">
        <f t="shared" si="242"/>
        <v>2.8718641777177128E-2</v>
      </c>
      <c r="S649" s="2">
        <f t="shared" si="242"/>
        <v>8.7121257828243218E-2</v>
      </c>
      <c r="T649" s="2">
        <f t="shared" si="242"/>
        <v>0.14914387074197868</v>
      </c>
    </row>
    <row r="650" spans="1:20">
      <c r="A650" s="8">
        <v>51</v>
      </c>
      <c r="B650" s="2"/>
      <c r="C650" s="2"/>
      <c r="D650" s="2"/>
      <c r="E650" s="2"/>
      <c r="F650" s="2"/>
      <c r="G650" s="2"/>
      <c r="H650" s="2"/>
      <c r="I650" s="2"/>
      <c r="J650" s="2"/>
      <c r="K650" s="2">
        <f t="shared" ref="K650:T650" si="243">(K356-MIN($B$305:$T$595))/MIN($B$305:$T$595)*100</f>
        <v>0.11873589709555585</v>
      </c>
      <c r="L650" s="2">
        <f t="shared" si="243"/>
        <v>9.6533249671183624E-2</v>
      </c>
      <c r="M650" s="2">
        <f t="shared" si="243"/>
        <v>0.10787590650754771</v>
      </c>
      <c r="N650" s="2">
        <f t="shared" si="243"/>
        <v>0.15565986509478358</v>
      </c>
      <c r="O650" s="2">
        <f t="shared" si="243"/>
        <v>0.10642790776247994</v>
      </c>
      <c r="P650" s="2">
        <f t="shared" si="243"/>
        <v>5.5023952312574662E-2</v>
      </c>
      <c r="Q650" s="2">
        <f t="shared" si="243"/>
        <v>1.3755988078143665E-2</v>
      </c>
      <c r="R650" s="2">
        <f t="shared" si="243"/>
        <v>3.0407973646422837E-2</v>
      </c>
      <c r="S650" s="2">
        <f t="shared" si="243"/>
        <v>8.9293255945844849E-2</v>
      </c>
      <c r="T650" s="2">
        <f t="shared" si="243"/>
        <v>0.15131586885958032</v>
      </c>
    </row>
    <row r="651" spans="1:20">
      <c r="A651" s="8">
        <v>52</v>
      </c>
      <c r="B651" s="2"/>
      <c r="C651" s="2"/>
      <c r="D651" s="2"/>
      <c r="E651" s="2"/>
      <c r="F651" s="2"/>
      <c r="G651" s="2"/>
      <c r="H651" s="2"/>
      <c r="I651" s="2"/>
      <c r="J651" s="2"/>
      <c r="K651" s="2">
        <f t="shared" ref="K651:T651" si="244">(K357-MIN($B$305:$T$595))/MIN($B$305:$T$595)*100</f>
        <v>0.11511590023288647</v>
      </c>
      <c r="L651" s="2">
        <f t="shared" si="244"/>
        <v>9.4119918429404037E-2</v>
      </c>
      <c r="M651" s="2">
        <f t="shared" si="244"/>
        <v>0.10353191027234444</v>
      </c>
      <c r="N651" s="2">
        <f t="shared" si="244"/>
        <v>0.14890253761780073</v>
      </c>
      <c r="O651" s="2">
        <f t="shared" si="244"/>
        <v>9.822258154042933E-2</v>
      </c>
      <c r="P651" s="2">
        <f t="shared" si="244"/>
        <v>5.5023952312574662E-2</v>
      </c>
      <c r="Q651" s="2">
        <f t="shared" si="244"/>
        <v>1.3031988705609791E-2</v>
      </c>
      <c r="R651" s="2">
        <f t="shared" si="244"/>
        <v>3.161463926731263E-2</v>
      </c>
      <c r="S651" s="2">
        <f t="shared" si="244"/>
        <v>9.146525406344648E-2</v>
      </c>
      <c r="T651" s="2">
        <f t="shared" si="244"/>
        <v>0.15324653385300399</v>
      </c>
    </row>
    <row r="652" spans="1:20">
      <c r="A652" s="8">
        <v>53</v>
      </c>
      <c r="B652" s="2"/>
      <c r="C652" s="2"/>
      <c r="D652" s="2"/>
      <c r="E652" s="2"/>
      <c r="F652" s="2"/>
      <c r="G652" s="2"/>
      <c r="H652" s="2"/>
      <c r="I652" s="2"/>
      <c r="J652" s="2"/>
      <c r="K652" s="2">
        <f t="shared" ref="K652:T652" si="245">(K358-MIN($B$305:$T$595))/MIN($B$305:$T$595)*100</f>
        <v>0.10691057401083585</v>
      </c>
      <c r="L652" s="2">
        <f t="shared" si="245"/>
        <v>9.4361251553581993E-2</v>
      </c>
      <c r="M652" s="2">
        <f t="shared" si="245"/>
        <v>0.10160124527892075</v>
      </c>
      <c r="N652" s="2">
        <f t="shared" si="245"/>
        <v>0.14190387701663992</v>
      </c>
      <c r="O652" s="2">
        <f t="shared" si="245"/>
        <v>9.4119918429404037E-2</v>
      </c>
      <c r="P652" s="2">
        <f t="shared" si="245"/>
        <v>5.2610621070795067E-2</v>
      </c>
      <c r="Q652" s="2">
        <f t="shared" si="245"/>
        <v>1.3273321829787747E-2</v>
      </c>
      <c r="R652" s="2">
        <f t="shared" si="245"/>
        <v>3.3786637384914261E-2</v>
      </c>
      <c r="S652" s="2">
        <f t="shared" si="245"/>
        <v>9.3395919056870155E-2</v>
      </c>
      <c r="T652" s="2">
        <f t="shared" si="245"/>
        <v>0.15541853197060562</v>
      </c>
    </row>
    <row r="653" spans="1:20">
      <c r="A653" s="8">
        <v>54</v>
      </c>
      <c r="B653" s="2"/>
      <c r="C653" s="2"/>
      <c r="D653" s="2"/>
      <c r="E653" s="2"/>
      <c r="F653" s="2"/>
      <c r="G653" s="2"/>
      <c r="H653" s="2"/>
      <c r="I653" s="2"/>
      <c r="J653" s="2"/>
      <c r="K653" s="2">
        <f t="shared" ref="K653:T653" si="246">(K359-MIN($B$305:$T$595))/MIN($B$305:$T$595)*100</f>
        <v>0.10715190713501382</v>
      </c>
      <c r="L653" s="2">
        <f t="shared" si="246"/>
        <v>9.4602584677759949E-2</v>
      </c>
      <c r="M653" s="2">
        <f t="shared" si="246"/>
        <v>9.0982587815090554E-2</v>
      </c>
      <c r="N653" s="2">
        <f t="shared" si="246"/>
        <v>0.13273321829787749</v>
      </c>
      <c r="O653" s="2">
        <f t="shared" si="246"/>
        <v>8.9051922821666879E-2</v>
      </c>
      <c r="P653" s="2">
        <f t="shared" si="246"/>
        <v>5.285195419497303E-2</v>
      </c>
      <c r="Q653" s="2">
        <f t="shared" si="246"/>
        <v>1.3273321829787747E-2</v>
      </c>
      <c r="R653" s="2">
        <f t="shared" si="246"/>
        <v>3.5717302378337937E-2</v>
      </c>
      <c r="S653" s="2">
        <f t="shared" si="246"/>
        <v>9.5567917174471786E-2</v>
      </c>
      <c r="T653" s="2">
        <f t="shared" si="246"/>
        <v>0.15759053008820725</v>
      </c>
    </row>
    <row r="654" spans="1:20">
      <c r="A654" s="8">
        <v>55</v>
      </c>
      <c r="B654" s="2"/>
      <c r="C654" s="2"/>
      <c r="D654" s="2"/>
      <c r="E654" s="2"/>
      <c r="F654" s="2"/>
      <c r="G654" s="2"/>
      <c r="H654" s="2"/>
      <c r="I654" s="2"/>
      <c r="J654" s="2"/>
      <c r="K654" s="2">
        <f t="shared" ref="K654:T654" si="247">(K360-MIN($B$305:$T$595))/MIN($B$305:$T$595)*100</f>
        <v>0.10739324025919178</v>
      </c>
      <c r="L654" s="2">
        <f t="shared" si="247"/>
        <v>9.5567917174471786E-2</v>
      </c>
      <c r="M654" s="2">
        <f t="shared" si="247"/>
        <v>8.9775922194200761E-2</v>
      </c>
      <c r="N654" s="2">
        <f t="shared" si="247"/>
        <v>0.12742388956596237</v>
      </c>
      <c r="O654" s="2">
        <f t="shared" si="247"/>
        <v>8.8086590324955055E-2</v>
      </c>
      <c r="P654" s="2">
        <f t="shared" si="247"/>
        <v>5.2610621070795067E-2</v>
      </c>
      <c r="Q654" s="2">
        <f t="shared" si="247"/>
        <v>1.5203986823211418E-2</v>
      </c>
      <c r="R654" s="2">
        <f t="shared" si="247"/>
        <v>3.7889300495939568E-2</v>
      </c>
      <c r="S654" s="2">
        <f t="shared" si="247"/>
        <v>9.7739915292073418E-2</v>
      </c>
      <c r="T654" s="2">
        <f t="shared" si="247"/>
        <v>0.15976252820580888</v>
      </c>
    </row>
    <row r="655" spans="1:20">
      <c r="A655" s="8">
        <v>56</v>
      </c>
      <c r="B655" s="2"/>
      <c r="C655" s="2"/>
      <c r="D655" s="2"/>
      <c r="E655" s="2"/>
      <c r="F655" s="2"/>
      <c r="G655" s="2"/>
      <c r="H655" s="2"/>
      <c r="I655" s="2"/>
      <c r="J655" s="2"/>
      <c r="K655" s="2">
        <f t="shared" ref="K655:T655" si="248">(K361-MIN($B$305:$T$595))/MIN($B$305:$T$595)*100</f>
        <v>0.10594524151412402</v>
      </c>
      <c r="L655" s="2">
        <f t="shared" si="248"/>
        <v>9.1947920311802392E-2</v>
      </c>
      <c r="M655" s="2">
        <f t="shared" si="248"/>
        <v>8.7845257200777099E-2</v>
      </c>
      <c r="N655" s="2">
        <f t="shared" si="248"/>
        <v>0.12645855706925052</v>
      </c>
      <c r="O655" s="2">
        <f t="shared" si="248"/>
        <v>8.5190592834819542E-2</v>
      </c>
      <c r="P655" s="2">
        <f t="shared" si="248"/>
        <v>5.1403955449905281E-2</v>
      </c>
      <c r="Q655" s="2">
        <f t="shared" si="248"/>
        <v>1.4238654326499582E-2</v>
      </c>
      <c r="R655" s="2">
        <f t="shared" si="248"/>
        <v>3.9819965489363243E-2</v>
      </c>
      <c r="S655" s="2">
        <f t="shared" si="248"/>
        <v>9.9911913409675049E-2</v>
      </c>
      <c r="T655" s="2">
        <f t="shared" si="248"/>
        <v>0.16193452632341052</v>
      </c>
    </row>
    <row r="656" spans="1:20">
      <c r="A656" s="8">
        <v>57</v>
      </c>
      <c r="B656" s="2"/>
      <c r="C656" s="2"/>
      <c r="D656" s="2"/>
      <c r="E656" s="2"/>
      <c r="F656" s="2"/>
      <c r="G656" s="2"/>
      <c r="H656" s="2"/>
      <c r="I656" s="2"/>
      <c r="J656" s="2"/>
      <c r="K656" s="2">
        <f t="shared" ref="K656:T656" si="249">(K362-MIN($B$305:$T$595))/MIN($B$305:$T$595)*100</f>
        <v>0.10232524465145464</v>
      </c>
      <c r="L656" s="2">
        <f t="shared" si="249"/>
        <v>9.146525406344648E-2</v>
      </c>
      <c r="M656" s="2">
        <f t="shared" si="249"/>
        <v>8.1570595972150162E-2</v>
      </c>
      <c r="N656" s="2">
        <f t="shared" si="249"/>
        <v>0.12863055518685218</v>
      </c>
      <c r="O656" s="2">
        <f t="shared" si="249"/>
        <v>7.3606602874277505E-2</v>
      </c>
      <c r="P656" s="2">
        <f t="shared" si="249"/>
        <v>5.0679956077371399E-2</v>
      </c>
      <c r="Q656" s="2">
        <f t="shared" si="249"/>
        <v>1.3755988078143665E-2</v>
      </c>
      <c r="R656" s="2">
        <f t="shared" si="249"/>
        <v>4.1991963606964874E-2</v>
      </c>
      <c r="S656" s="2">
        <f t="shared" si="249"/>
        <v>0.10208391152727668</v>
      </c>
      <c r="T656" s="2">
        <f t="shared" si="249"/>
        <v>0.16410652444101215</v>
      </c>
    </row>
    <row r="657" spans="1:20">
      <c r="A657" s="8">
        <v>58</v>
      </c>
      <c r="B657" s="2"/>
      <c r="C657" s="2"/>
      <c r="D657" s="2"/>
      <c r="E657" s="2"/>
      <c r="F657" s="2"/>
      <c r="G657" s="2"/>
      <c r="H657" s="2"/>
      <c r="I657" s="2"/>
      <c r="J657" s="2"/>
      <c r="K657" s="2">
        <f t="shared" ref="K657:T657" si="250">(K363-MIN($B$305:$T$595))/MIN($B$305:$T$595)*100</f>
        <v>0.1013599121547428</v>
      </c>
      <c r="L657" s="2">
        <f t="shared" si="250"/>
        <v>9.0258588442556686E-2</v>
      </c>
      <c r="M657" s="2">
        <f t="shared" si="250"/>
        <v>8.3742594089751793E-2</v>
      </c>
      <c r="N657" s="2">
        <f t="shared" si="250"/>
        <v>0.12742388956596237</v>
      </c>
      <c r="O657" s="2">
        <f t="shared" si="250"/>
        <v>6.9745272887430168E-2</v>
      </c>
      <c r="P657" s="2">
        <f t="shared" si="250"/>
        <v>4.8266624835591812E-2</v>
      </c>
      <c r="Q657" s="2">
        <f t="shared" si="250"/>
        <v>1.3514654953965708E-2</v>
      </c>
      <c r="R657" s="2">
        <f t="shared" si="250"/>
        <v>4.4163961724566506E-2</v>
      </c>
      <c r="S657" s="2">
        <f t="shared" si="250"/>
        <v>0.10425590964487833</v>
      </c>
      <c r="T657" s="2">
        <f t="shared" si="250"/>
        <v>0.16627852255861378</v>
      </c>
    </row>
    <row r="658" spans="1:20">
      <c r="A658" s="8">
        <v>59</v>
      </c>
      <c r="B658" s="2"/>
      <c r="C658" s="2"/>
      <c r="D658" s="2"/>
      <c r="E658" s="2"/>
      <c r="F658" s="2"/>
      <c r="G658" s="2"/>
      <c r="H658" s="2"/>
      <c r="I658" s="2"/>
      <c r="J658" s="2"/>
      <c r="K658" s="2">
        <f t="shared" ref="K658:T658" si="251">(K364-MIN($B$305:$T$595))/MIN($B$305:$T$595)*100</f>
        <v>0.10160124527892075</v>
      </c>
      <c r="L658" s="2">
        <f t="shared" si="251"/>
        <v>8.5431925958997498E-2</v>
      </c>
      <c r="M658" s="2">
        <f t="shared" si="251"/>
        <v>8.5190592834819542E-2</v>
      </c>
      <c r="N658" s="2">
        <f t="shared" si="251"/>
        <v>0.12501055832418279</v>
      </c>
      <c r="O658" s="2">
        <f t="shared" si="251"/>
        <v>6.5883942900582818E-2</v>
      </c>
      <c r="P658" s="2">
        <f t="shared" si="251"/>
        <v>4.6094626717990181E-2</v>
      </c>
      <c r="Q658" s="2">
        <f t="shared" si="251"/>
        <v>1.3031988705609791E-2</v>
      </c>
      <c r="R658" s="2">
        <f t="shared" si="251"/>
        <v>4.6335959842168137E-2</v>
      </c>
      <c r="S658" s="2">
        <f t="shared" si="251"/>
        <v>0.10642790776247994</v>
      </c>
      <c r="T658" s="2">
        <f t="shared" si="251"/>
        <v>0.16845052067621541</v>
      </c>
    </row>
    <row r="659" spans="1:20">
      <c r="A659" s="8">
        <v>60</v>
      </c>
      <c r="B659" s="2"/>
      <c r="C659" s="2"/>
      <c r="D659" s="2"/>
      <c r="E659" s="2"/>
      <c r="F659" s="2"/>
      <c r="G659" s="2"/>
      <c r="H659" s="2"/>
      <c r="I659" s="2"/>
      <c r="J659" s="2"/>
      <c r="K659" s="2">
        <f t="shared" ref="K659:T659" si="252">(K365-MIN($B$305:$T$595))/MIN($B$305:$T$595)*100</f>
        <v>0.10087724590638687</v>
      </c>
      <c r="L659" s="2">
        <f t="shared" si="252"/>
        <v>8.1087929723794236E-2</v>
      </c>
      <c r="M659" s="2">
        <f t="shared" si="252"/>
        <v>8.8327923449133011E-2</v>
      </c>
      <c r="N659" s="2">
        <f t="shared" si="252"/>
        <v>0.12694122331760646</v>
      </c>
      <c r="O659" s="2">
        <f t="shared" si="252"/>
        <v>6.4435944155515068E-2</v>
      </c>
      <c r="P659" s="2">
        <f t="shared" si="252"/>
        <v>4.3681295476210587E-2</v>
      </c>
      <c r="Q659" s="2">
        <f t="shared" si="252"/>
        <v>1.3031988705609791E-2</v>
      </c>
      <c r="R659" s="2">
        <f t="shared" si="252"/>
        <v>4.8266624835591812E-2</v>
      </c>
      <c r="S659" s="2">
        <f t="shared" si="252"/>
        <v>0.10859990588008156</v>
      </c>
      <c r="T659" s="2">
        <f t="shared" si="252"/>
        <v>0.17062251879381704</v>
      </c>
    </row>
    <row r="660" spans="1:20">
      <c r="A660" s="8">
        <v>61</v>
      </c>
      <c r="B660" s="2"/>
      <c r="C660" s="2"/>
      <c r="D660" s="2"/>
      <c r="E660" s="2"/>
      <c r="F660" s="2"/>
      <c r="G660" s="2"/>
      <c r="H660" s="2"/>
      <c r="I660" s="2"/>
      <c r="J660" s="2"/>
      <c r="K660" s="2">
        <f t="shared" ref="K660:T660" si="253">(K366-MIN($B$305:$T$595))/MIN($B$305:$T$595)*100</f>
        <v>9.9429247161319137E-2</v>
      </c>
      <c r="L660" s="2">
        <f t="shared" si="253"/>
        <v>7.6502600364413018E-2</v>
      </c>
      <c r="M660" s="2">
        <f t="shared" si="253"/>
        <v>8.9775922194200761E-2</v>
      </c>
      <c r="N660" s="2">
        <f t="shared" si="253"/>
        <v>0.12814788893849627</v>
      </c>
      <c r="O660" s="2">
        <f t="shared" si="253"/>
        <v>6.2987945410447305E-2</v>
      </c>
      <c r="P660" s="2">
        <f t="shared" si="253"/>
        <v>4.2715962979498749E-2</v>
      </c>
      <c r="Q660" s="2">
        <f t="shared" si="253"/>
        <v>1.3031988705609791E-2</v>
      </c>
      <c r="R660" s="2">
        <f t="shared" si="253"/>
        <v>5.0438622953193436E-2</v>
      </c>
      <c r="S660" s="2">
        <f t="shared" si="253"/>
        <v>0.1107719039976832</v>
      </c>
      <c r="T660" s="2">
        <f t="shared" si="253"/>
        <v>0.17279451691141867</v>
      </c>
    </row>
    <row r="661" spans="1:20">
      <c r="A661" s="8">
        <v>62</v>
      </c>
      <c r="B661" s="2"/>
      <c r="C661" s="2"/>
      <c r="D661" s="2"/>
      <c r="E661" s="2"/>
      <c r="F661" s="2"/>
      <c r="G661" s="2"/>
      <c r="H661" s="2"/>
      <c r="I661" s="2"/>
      <c r="J661" s="2">
        <f t="shared" ref="J661:T661" si="254">(J367-MIN($B$305:$T$595))/MIN($B$305:$T$595)*100</f>
        <v>0.10835857275590362</v>
      </c>
      <c r="K661" s="2">
        <f t="shared" si="254"/>
        <v>9.7981248416251374E-2</v>
      </c>
      <c r="L661" s="2">
        <f t="shared" si="254"/>
        <v>7.2399937253387711E-2</v>
      </c>
      <c r="M661" s="2">
        <f t="shared" si="254"/>
        <v>9.146525406344648E-2</v>
      </c>
      <c r="N661" s="2">
        <f t="shared" si="254"/>
        <v>0.12814788893849627</v>
      </c>
      <c r="O661" s="2">
        <f t="shared" si="254"/>
        <v>5.9850614796133843E-2</v>
      </c>
      <c r="P661" s="2">
        <f t="shared" si="254"/>
        <v>4.2474629855320793E-2</v>
      </c>
      <c r="Q661" s="2">
        <f t="shared" si="254"/>
        <v>1.4962653699033461E-2</v>
      </c>
      <c r="R661" s="2">
        <f t="shared" si="254"/>
        <v>5.2610621070795067E-2</v>
      </c>
      <c r="S661" s="2">
        <f t="shared" si="254"/>
        <v>0.11294390211528482</v>
      </c>
      <c r="T661" s="2">
        <f t="shared" si="254"/>
        <v>0.1749665150290203</v>
      </c>
    </row>
    <row r="662" spans="1:20">
      <c r="A662" s="8">
        <v>63</v>
      </c>
      <c r="B662" s="2"/>
      <c r="C662" s="2"/>
      <c r="D662" s="2"/>
      <c r="E662" s="2"/>
      <c r="F662" s="2"/>
      <c r="G662" s="2"/>
      <c r="H662" s="2"/>
      <c r="I662" s="2"/>
      <c r="J662" s="2">
        <f t="shared" ref="J662:T662" si="255">(J368-MIN($B$305:$T$595))/MIN($B$305:$T$595)*100</f>
        <v>0.10859990588008156</v>
      </c>
      <c r="K662" s="2">
        <f t="shared" si="255"/>
        <v>9.822258154042933E-2</v>
      </c>
      <c r="L662" s="2">
        <f t="shared" si="255"/>
        <v>7.0710605384142006E-2</v>
      </c>
      <c r="M662" s="2">
        <f t="shared" si="255"/>
        <v>9.2430586560158318E-2</v>
      </c>
      <c r="N662" s="2">
        <f t="shared" si="255"/>
        <v>0.12911322143520809</v>
      </c>
      <c r="O662" s="2">
        <f t="shared" si="255"/>
        <v>5.9850614796133843E-2</v>
      </c>
      <c r="P662" s="2">
        <f t="shared" si="255"/>
        <v>4.3198629227854668E-2</v>
      </c>
      <c r="Q662" s="2">
        <f t="shared" si="255"/>
        <v>1.5686653071567341E-2</v>
      </c>
      <c r="R662" s="2">
        <f t="shared" si="255"/>
        <v>5.3817286691684868E-2</v>
      </c>
      <c r="S662" s="2">
        <f t="shared" si="255"/>
        <v>0.11511590023288647</v>
      </c>
      <c r="T662" s="2">
        <f t="shared" si="255"/>
        <v>0.17713851314662193</v>
      </c>
    </row>
    <row r="663" spans="1:20">
      <c r="A663" s="8">
        <v>64</v>
      </c>
      <c r="B663" s="2"/>
      <c r="C663" s="2"/>
      <c r="D663" s="2"/>
      <c r="E663" s="2"/>
      <c r="F663" s="2"/>
      <c r="G663" s="2"/>
      <c r="H663" s="2"/>
      <c r="I663" s="2"/>
      <c r="J663" s="2">
        <f t="shared" ref="J663:T663" si="256">(J369-MIN($B$305:$T$595))/MIN($B$305:$T$595)*100</f>
        <v>0.1054625752657681</v>
      </c>
      <c r="K663" s="2">
        <f t="shared" si="256"/>
        <v>9.8463914664607299E-2</v>
      </c>
      <c r="L663" s="2">
        <f t="shared" si="256"/>
        <v>6.5159943528048936E-2</v>
      </c>
      <c r="M663" s="2">
        <f t="shared" si="256"/>
        <v>9.3878585305226067E-2</v>
      </c>
      <c r="N663" s="2">
        <f t="shared" si="256"/>
        <v>0.13031988705609787</v>
      </c>
      <c r="O663" s="2">
        <f t="shared" si="256"/>
        <v>5.8402616051066093E-2</v>
      </c>
      <c r="P663" s="2">
        <f t="shared" si="256"/>
        <v>4.0543964861897118E-2</v>
      </c>
      <c r="Q663" s="2">
        <f t="shared" si="256"/>
        <v>1.7617318064991009E-2</v>
      </c>
      <c r="R663" s="2">
        <f t="shared" si="256"/>
        <v>5.5747951685108543E-2</v>
      </c>
      <c r="S663" s="2">
        <f t="shared" si="256"/>
        <v>0.11728789835048808</v>
      </c>
      <c r="T663" s="2">
        <f t="shared" si="256"/>
        <v>0.17906917814004561</v>
      </c>
    </row>
    <row r="664" spans="1:20">
      <c r="A664" s="8">
        <v>65</v>
      </c>
      <c r="B664" s="2"/>
      <c r="C664" s="2"/>
      <c r="D664" s="2"/>
      <c r="E664" s="2"/>
      <c r="F664" s="2"/>
      <c r="G664" s="2"/>
      <c r="H664" s="2"/>
      <c r="I664" s="2"/>
      <c r="J664" s="2">
        <f t="shared" ref="J664:T664" si="257">(J370-MIN($B$305:$T$595))/MIN($B$305:$T$595)*100</f>
        <v>0.10425590964487833</v>
      </c>
      <c r="K664" s="2">
        <f t="shared" si="257"/>
        <v>9.7015915919539536E-2</v>
      </c>
      <c r="L664" s="2">
        <f t="shared" si="257"/>
        <v>5.8643949175244042E-2</v>
      </c>
      <c r="M664" s="2">
        <f t="shared" si="257"/>
        <v>9.4361251553581993E-2</v>
      </c>
      <c r="N664" s="2">
        <f t="shared" si="257"/>
        <v>0.12935455455938605</v>
      </c>
      <c r="O664" s="2">
        <f t="shared" si="257"/>
        <v>5.7919949802710174E-2</v>
      </c>
      <c r="P664" s="2">
        <f t="shared" si="257"/>
        <v>3.9337299241007324E-2</v>
      </c>
      <c r="Q664" s="2">
        <f t="shared" si="257"/>
        <v>1.7858651189168968E-2</v>
      </c>
      <c r="R664" s="2">
        <f t="shared" si="257"/>
        <v>5.7919949802710174E-2</v>
      </c>
      <c r="S664" s="2">
        <f t="shared" si="257"/>
        <v>0.11921856334391177</v>
      </c>
      <c r="T664" s="2">
        <f t="shared" si="257"/>
        <v>0.18124117625764724</v>
      </c>
    </row>
    <row r="665" spans="1:20">
      <c r="A665" s="8">
        <v>66</v>
      </c>
      <c r="B665" s="2"/>
      <c r="C665" s="2"/>
      <c r="D665" s="2"/>
      <c r="E665" s="2"/>
      <c r="F665" s="2"/>
      <c r="G665" s="2"/>
      <c r="H665" s="2"/>
      <c r="I665" s="2"/>
      <c r="J665" s="2">
        <f t="shared" ref="J665:S665" si="258">(J371-MIN($B$305:$T$595))/MIN($B$305:$T$595)*100</f>
        <v>0.10329057714816647</v>
      </c>
      <c r="K665" s="2">
        <f t="shared" si="258"/>
        <v>9.3637252181048111E-2</v>
      </c>
      <c r="L665" s="2">
        <f t="shared" si="258"/>
        <v>5.4058619815862831E-2</v>
      </c>
      <c r="M665" s="2">
        <f t="shared" si="258"/>
        <v>9.6050583422827698E-2</v>
      </c>
      <c r="N665" s="2">
        <f t="shared" si="258"/>
        <v>0.12887188831103014</v>
      </c>
      <c r="O665" s="2">
        <f t="shared" si="258"/>
        <v>5.7678616678532212E-2</v>
      </c>
      <c r="P665" s="2">
        <f t="shared" si="258"/>
        <v>3.9819965489363243E-2</v>
      </c>
      <c r="Q665" s="2">
        <f t="shared" si="258"/>
        <v>2.00306493067706E-2</v>
      </c>
      <c r="R665" s="2">
        <f t="shared" si="258"/>
        <v>6.0091947920311806E-2</v>
      </c>
      <c r="S665" s="2">
        <f t="shared" si="258"/>
        <v>0.12139056146151339</v>
      </c>
      <c r="T665" s="2"/>
    </row>
    <row r="666" spans="1:20">
      <c r="A666" s="8">
        <v>67</v>
      </c>
      <c r="B666" s="2"/>
      <c r="C666" s="2"/>
      <c r="D666" s="2"/>
      <c r="E666" s="2"/>
      <c r="F666" s="2"/>
      <c r="G666" s="2"/>
      <c r="H666" s="2"/>
      <c r="I666" s="2"/>
      <c r="J666" s="2">
        <f t="shared" ref="J666:S666" si="259">(J372-MIN($B$305:$T$595))/MIN($B$305:$T$595)*100</f>
        <v>0.10184257840309871</v>
      </c>
      <c r="K666" s="2">
        <f t="shared" si="259"/>
        <v>9.2189253435980362E-2</v>
      </c>
      <c r="L666" s="2">
        <f t="shared" si="259"/>
        <v>4.7783958587235893E-2</v>
      </c>
      <c r="M666" s="2">
        <f t="shared" si="259"/>
        <v>8.4707926586463617E-2</v>
      </c>
      <c r="N666" s="2">
        <f t="shared" si="259"/>
        <v>0.12645855706925052</v>
      </c>
      <c r="O666" s="2">
        <f t="shared" si="259"/>
        <v>5.9126615423599961E-2</v>
      </c>
      <c r="P666" s="2">
        <f t="shared" si="259"/>
        <v>4.0061298613541199E-2</v>
      </c>
      <c r="Q666" s="2">
        <f t="shared" si="259"/>
        <v>2.1961314300194275E-2</v>
      </c>
      <c r="R666" s="2">
        <f t="shared" si="259"/>
        <v>6.1298613541201592E-2</v>
      </c>
      <c r="S666" s="2">
        <f t="shared" si="259"/>
        <v>0.12356255957911504</v>
      </c>
      <c r="T666" s="2"/>
    </row>
    <row r="667" spans="1:20">
      <c r="A667" s="8">
        <v>68</v>
      </c>
      <c r="B667" s="2"/>
      <c r="C667" s="2"/>
      <c r="D667" s="2"/>
      <c r="E667" s="2"/>
      <c r="F667" s="2"/>
      <c r="G667" s="2"/>
      <c r="H667" s="2"/>
      <c r="I667" s="2"/>
      <c r="J667" s="2">
        <f t="shared" ref="J667:S667" si="260">(J373-MIN($B$305:$T$595))/MIN($B$305:$T$595)*100</f>
        <v>0.10208391152727668</v>
      </c>
      <c r="K667" s="2">
        <f t="shared" si="260"/>
        <v>8.4707926586463617E-2</v>
      </c>
      <c r="L667" s="2">
        <f t="shared" si="260"/>
        <v>4.7783958587235893E-2</v>
      </c>
      <c r="M667" s="2">
        <f t="shared" si="260"/>
        <v>7.4813268495167312E-2</v>
      </c>
      <c r="N667" s="2">
        <f t="shared" si="260"/>
        <v>0.12694122331760646</v>
      </c>
      <c r="O667" s="2">
        <f t="shared" si="260"/>
        <v>5.9609281671955887E-2</v>
      </c>
      <c r="P667" s="2">
        <f t="shared" si="260"/>
        <v>3.8854632992651406E-2</v>
      </c>
      <c r="Q667" s="2">
        <f t="shared" si="260"/>
        <v>2.3409313045262028E-2</v>
      </c>
      <c r="R667" s="2">
        <f t="shared" si="260"/>
        <v>6.3229278534625261E-2</v>
      </c>
      <c r="S667" s="2">
        <f t="shared" si="260"/>
        <v>0.12573455769671665</v>
      </c>
      <c r="T667" s="2"/>
    </row>
    <row r="668" spans="1:20">
      <c r="A668" s="8">
        <v>69</v>
      </c>
      <c r="B668" s="2"/>
      <c r="C668" s="2"/>
      <c r="D668" s="2"/>
      <c r="E668" s="2"/>
      <c r="F668" s="2"/>
      <c r="G668" s="2"/>
      <c r="H668" s="2"/>
      <c r="I668" s="2"/>
      <c r="J668" s="2">
        <f t="shared" ref="J668:S668" si="261">(J374-MIN($B$305:$T$595))/MIN($B$305:$T$595)*100</f>
        <v>0.10232524465145464</v>
      </c>
      <c r="K668" s="2">
        <f t="shared" si="261"/>
        <v>7.9639930978726486E-2</v>
      </c>
      <c r="L668" s="2">
        <f t="shared" si="261"/>
        <v>4.7783958587235893E-2</v>
      </c>
      <c r="M668" s="2">
        <f t="shared" si="261"/>
        <v>7.5778600991879136E-2</v>
      </c>
      <c r="N668" s="2">
        <f t="shared" si="261"/>
        <v>0.12042522896480157</v>
      </c>
      <c r="O668" s="2">
        <f t="shared" si="261"/>
        <v>5.9126615423599961E-2</v>
      </c>
      <c r="P668" s="2">
        <f t="shared" si="261"/>
        <v>3.9095966116829362E-2</v>
      </c>
      <c r="Q668" s="2">
        <f t="shared" si="261"/>
        <v>2.3650646169439987E-2</v>
      </c>
      <c r="R668" s="2">
        <f t="shared" si="261"/>
        <v>6.5401276652226892E-2</v>
      </c>
      <c r="S668" s="2">
        <f t="shared" si="261"/>
        <v>0.12790655581431828</v>
      </c>
      <c r="T668" s="2"/>
    </row>
    <row r="669" spans="1:20">
      <c r="A669" s="8">
        <v>70</v>
      </c>
      <c r="B669" s="2"/>
      <c r="C669" s="2"/>
      <c r="D669" s="2"/>
      <c r="E669" s="2"/>
      <c r="F669" s="2"/>
      <c r="G669" s="2"/>
      <c r="H669" s="2"/>
      <c r="I669" s="2"/>
      <c r="J669" s="2">
        <f t="shared" ref="J669:S669" si="262">(J375-MIN($B$305:$T$595))/MIN($B$305:$T$595)*100</f>
        <v>0.10256657777563259</v>
      </c>
      <c r="K669" s="2">
        <f t="shared" si="262"/>
        <v>7.5054601619345268E-2</v>
      </c>
      <c r="L669" s="2">
        <f t="shared" si="262"/>
        <v>4.7301292338879974E-2</v>
      </c>
      <c r="M669" s="2">
        <f t="shared" si="262"/>
        <v>7.4330602246811386E-2</v>
      </c>
      <c r="N669" s="2">
        <f t="shared" si="262"/>
        <v>0.11463323398453054</v>
      </c>
      <c r="O669" s="2">
        <f t="shared" si="262"/>
        <v>5.9126615423599961E-2</v>
      </c>
      <c r="P669" s="2">
        <f t="shared" si="262"/>
        <v>3.8130633620117531E-2</v>
      </c>
      <c r="Q669" s="2">
        <f t="shared" si="262"/>
        <v>2.3891979293617947E-2</v>
      </c>
      <c r="R669" s="2">
        <f t="shared" si="262"/>
        <v>6.7573274769828523E-2</v>
      </c>
      <c r="S669" s="2">
        <f t="shared" si="262"/>
        <v>0.13007855393191992</v>
      </c>
      <c r="T669" s="2"/>
    </row>
    <row r="670" spans="1:20">
      <c r="A670" s="8">
        <v>71</v>
      </c>
      <c r="B670" s="2"/>
      <c r="C670" s="2"/>
      <c r="D670" s="2"/>
      <c r="E670" s="2"/>
      <c r="F670" s="2"/>
      <c r="G670" s="2"/>
      <c r="H670" s="2"/>
      <c r="I670" s="2"/>
      <c r="J670" s="2">
        <f t="shared" ref="J670:S670" si="263">(J376-MIN($B$305:$T$595))/MIN($B$305:$T$595)*100</f>
        <v>0.10015324653385299</v>
      </c>
      <c r="K670" s="2">
        <f t="shared" si="263"/>
        <v>7.0469272259964036E-2</v>
      </c>
      <c r="L670" s="2">
        <f t="shared" si="263"/>
        <v>4.8507957959769768E-2</v>
      </c>
      <c r="M670" s="2">
        <f t="shared" si="263"/>
        <v>7.8191932233658723E-2</v>
      </c>
      <c r="N670" s="2">
        <f t="shared" si="263"/>
        <v>0.10884123900425952</v>
      </c>
      <c r="O670" s="2">
        <f t="shared" si="263"/>
        <v>5.9609281671955887E-2</v>
      </c>
      <c r="P670" s="2">
        <f t="shared" si="263"/>
        <v>3.5234636129982018E-2</v>
      </c>
      <c r="Q670" s="2">
        <f t="shared" si="263"/>
        <v>2.5581311162863659E-2</v>
      </c>
      <c r="R670" s="2">
        <f t="shared" si="263"/>
        <v>6.9745272887430168E-2</v>
      </c>
      <c r="S670" s="2">
        <f t="shared" si="263"/>
        <v>0.13225055204952155</v>
      </c>
      <c r="T670" s="2"/>
    </row>
    <row r="671" spans="1:20">
      <c r="A671" s="8">
        <v>72</v>
      </c>
      <c r="B671" s="2"/>
      <c r="C671" s="2"/>
      <c r="D671" s="2"/>
      <c r="E671" s="2"/>
      <c r="F671" s="2"/>
      <c r="G671" s="2"/>
      <c r="H671" s="2"/>
      <c r="I671" s="2"/>
      <c r="J671" s="2">
        <f t="shared" ref="J671:S671" si="264">(J377-MIN($B$305:$T$595))/MIN($B$305:$T$595)*100</f>
        <v>9.8705247788785255E-2</v>
      </c>
      <c r="K671" s="2">
        <f t="shared" si="264"/>
        <v>6.6125276024760773E-2</v>
      </c>
      <c r="L671" s="2">
        <f t="shared" si="264"/>
        <v>4.8266624835591812E-2</v>
      </c>
      <c r="M671" s="2">
        <f t="shared" si="264"/>
        <v>8.3259927841395867E-2</v>
      </c>
      <c r="N671" s="2">
        <f t="shared" si="264"/>
        <v>0.1037732433965224</v>
      </c>
      <c r="O671" s="2">
        <f t="shared" si="264"/>
        <v>5.9126615423599961E-2</v>
      </c>
      <c r="P671" s="2">
        <f t="shared" si="264"/>
        <v>3.0649306770600796E-2</v>
      </c>
      <c r="Q671" s="2">
        <f t="shared" si="264"/>
        <v>2.7511976156287331E-2</v>
      </c>
      <c r="R671" s="2">
        <f t="shared" si="264"/>
        <v>7.1917271005031799E-2</v>
      </c>
      <c r="S671" s="2">
        <f t="shared" si="264"/>
        <v>0.13442255016712318</v>
      </c>
      <c r="T671" s="2"/>
    </row>
    <row r="672" spans="1:20">
      <c r="A672" s="8">
        <v>73</v>
      </c>
      <c r="B672" s="2"/>
      <c r="C672" s="2"/>
      <c r="D672" s="2"/>
      <c r="E672" s="2"/>
      <c r="F672" s="2"/>
      <c r="G672" s="2"/>
      <c r="H672" s="2"/>
      <c r="I672" s="2"/>
      <c r="J672" s="2">
        <f t="shared" ref="J672:S672" si="265">(J378-MIN($B$305:$T$595))/MIN($B$305:$T$595)*100</f>
        <v>9.8946580912963211E-2</v>
      </c>
      <c r="K672" s="2">
        <f t="shared" si="265"/>
        <v>6.4194611031337112E-2</v>
      </c>
      <c r="L672" s="2">
        <f t="shared" si="265"/>
        <v>4.8266624835591812E-2</v>
      </c>
      <c r="M672" s="2">
        <f t="shared" si="265"/>
        <v>8.2777261593039955E-2</v>
      </c>
      <c r="N672" s="2">
        <f t="shared" si="265"/>
        <v>0.10160124527892075</v>
      </c>
      <c r="O672" s="2">
        <f t="shared" si="265"/>
        <v>5.7678616678532212E-2</v>
      </c>
      <c r="P672" s="2">
        <f t="shared" si="265"/>
        <v>2.9683974273888962E-2</v>
      </c>
      <c r="Q672" s="2">
        <f t="shared" si="265"/>
        <v>2.8959974901355087E-2</v>
      </c>
      <c r="R672" s="2">
        <f t="shared" si="265"/>
        <v>7.408926912263343E-2</v>
      </c>
      <c r="S672" s="2">
        <f t="shared" si="265"/>
        <v>0.13659454828472481</v>
      </c>
      <c r="T672" s="2"/>
    </row>
    <row r="673" spans="1:20">
      <c r="A673" s="8">
        <v>74</v>
      </c>
      <c r="B673" s="2"/>
      <c r="C673" s="2"/>
      <c r="D673" s="2"/>
      <c r="E673" s="2"/>
      <c r="F673" s="2"/>
      <c r="G673" s="2"/>
      <c r="H673" s="2"/>
      <c r="I673" s="2"/>
      <c r="J673" s="2">
        <f t="shared" ref="J673:S673" si="266">(J379-MIN($B$305:$T$595))/MIN($B$305:$T$595)*100</f>
        <v>9.9187914037141167E-2</v>
      </c>
      <c r="K673" s="2">
        <f t="shared" si="266"/>
        <v>6.0574614168667724E-2</v>
      </c>
      <c r="L673" s="2">
        <f t="shared" si="266"/>
        <v>4.9473290456481606E-2</v>
      </c>
      <c r="M673" s="2">
        <f t="shared" si="266"/>
        <v>9.0258588442556686E-2</v>
      </c>
      <c r="N673" s="2">
        <f t="shared" si="266"/>
        <v>9.6291916547005668E-2</v>
      </c>
      <c r="O673" s="2">
        <f t="shared" si="266"/>
        <v>5.8402616051066093E-2</v>
      </c>
      <c r="P673" s="2">
        <f t="shared" si="266"/>
        <v>2.9925307398066921E-2</v>
      </c>
      <c r="Q673" s="2">
        <f t="shared" si="266"/>
        <v>2.9925307398066921E-2</v>
      </c>
      <c r="R673" s="2">
        <f t="shared" si="266"/>
        <v>7.6261267240235062E-2</v>
      </c>
      <c r="S673" s="2">
        <f t="shared" si="266"/>
        <v>0.13876654640232644</v>
      </c>
      <c r="T673" s="2"/>
    </row>
    <row r="674" spans="1:20">
      <c r="A674" s="8">
        <v>75</v>
      </c>
      <c r="B674" s="2"/>
      <c r="C674" s="2"/>
      <c r="D674" s="2"/>
      <c r="E674" s="2"/>
      <c r="F674" s="2"/>
      <c r="G674" s="2"/>
      <c r="H674" s="2"/>
      <c r="I674" s="2"/>
      <c r="J674" s="2">
        <f t="shared" ref="J674:S674" si="267">(J380-MIN($B$305:$T$595))/MIN($B$305:$T$595)*100</f>
        <v>9.7739915292073418E-2</v>
      </c>
      <c r="K674" s="2">
        <f t="shared" si="267"/>
        <v>4.8507957959769768E-2</v>
      </c>
      <c r="L674" s="2">
        <f t="shared" si="267"/>
        <v>5.2127954822439163E-2</v>
      </c>
      <c r="M674" s="2">
        <f t="shared" si="267"/>
        <v>9.2430586560158318E-2</v>
      </c>
      <c r="N674" s="2">
        <f t="shared" si="267"/>
        <v>9.291325280851423E-2</v>
      </c>
      <c r="O674" s="2">
        <f t="shared" si="267"/>
        <v>5.9609281671955887E-2</v>
      </c>
      <c r="P674" s="2">
        <f t="shared" si="267"/>
        <v>3.0649306770600796E-2</v>
      </c>
      <c r="Q674" s="2">
        <f t="shared" si="267"/>
        <v>3.0890639894778759E-2</v>
      </c>
      <c r="R674" s="2">
        <f t="shared" si="267"/>
        <v>7.8433265357836693E-2</v>
      </c>
      <c r="S674" s="2">
        <f t="shared" si="267"/>
        <v>0.14093854451992807</v>
      </c>
      <c r="T674" s="2"/>
    </row>
    <row r="675" spans="1:20">
      <c r="A675" s="8">
        <v>76</v>
      </c>
      <c r="B675" s="2"/>
      <c r="C675" s="2"/>
      <c r="D675" s="2"/>
      <c r="E675" s="2"/>
      <c r="F675" s="2"/>
      <c r="G675" s="2"/>
      <c r="H675" s="2"/>
      <c r="I675" s="2"/>
      <c r="J675" s="2">
        <f t="shared" ref="J675:S675" si="268">(J381-MIN($B$305:$T$595))/MIN($B$305:$T$595)*100</f>
        <v>9.6291916547005668E-2</v>
      </c>
      <c r="K675" s="2">
        <f t="shared" si="268"/>
        <v>4.4163961724566506E-2</v>
      </c>
      <c r="L675" s="2">
        <f t="shared" si="268"/>
        <v>5.285195419497303E-2</v>
      </c>
      <c r="M675" s="2">
        <f t="shared" si="268"/>
        <v>9.5809250298649742E-2</v>
      </c>
      <c r="N675" s="2">
        <f t="shared" si="268"/>
        <v>9.3637252181048111E-2</v>
      </c>
      <c r="O675" s="2">
        <f t="shared" si="268"/>
        <v>6.0574614168667724E-2</v>
      </c>
      <c r="P675" s="2">
        <f t="shared" si="268"/>
        <v>3.0166640522244881E-2</v>
      </c>
      <c r="Q675" s="2">
        <f t="shared" si="268"/>
        <v>3.1855972391490593E-2</v>
      </c>
      <c r="R675" s="2">
        <f t="shared" si="268"/>
        <v>8.0605263475438324E-2</v>
      </c>
      <c r="S675" s="2">
        <f t="shared" si="268"/>
        <v>0.1431105426375297</v>
      </c>
      <c r="T675" s="2"/>
    </row>
    <row r="676" spans="1:20">
      <c r="A676" s="8">
        <v>77</v>
      </c>
      <c r="B676" s="2"/>
      <c r="C676" s="2"/>
      <c r="D676" s="2"/>
      <c r="E676" s="2"/>
      <c r="F676" s="2"/>
      <c r="G676" s="2"/>
      <c r="H676" s="2"/>
      <c r="I676" s="2">
        <f t="shared" ref="I676:S676" si="269">(I382-MIN($B$305:$T$595))/MIN($B$305:$T$595)*100</f>
        <v>0.10256657777563259</v>
      </c>
      <c r="J676" s="2">
        <f t="shared" si="269"/>
        <v>9.3637252181048111E-2</v>
      </c>
      <c r="K676" s="2">
        <f t="shared" si="269"/>
        <v>4.3439962352032624E-2</v>
      </c>
      <c r="L676" s="2">
        <f t="shared" si="269"/>
        <v>5.4058619815862831E-2</v>
      </c>
      <c r="M676" s="2">
        <f t="shared" si="269"/>
        <v>9.7498582167895448E-2</v>
      </c>
      <c r="N676" s="2">
        <f t="shared" si="269"/>
        <v>9.0741254690912598E-2</v>
      </c>
      <c r="O676" s="2">
        <f t="shared" si="269"/>
        <v>6.1781279789557518E-2</v>
      </c>
      <c r="P676" s="2">
        <f t="shared" si="269"/>
        <v>3.0649306770600796E-2</v>
      </c>
      <c r="Q676" s="2">
        <f t="shared" si="269"/>
        <v>3.3786637384914261E-2</v>
      </c>
      <c r="R676" s="2">
        <f t="shared" si="269"/>
        <v>8.2535928468861985E-2</v>
      </c>
      <c r="S676" s="2">
        <f t="shared" si="269"/>
        <v>0.14528254075513136</v>
      </c>
      <c r="T676" s="2"/>
    </row>
    <row r="677" spans="1:20">
      <c r="A677" s="8">
        <v>78</v>
      </c>
      <c r="B677" s="2"/>
      <c r="C677" s="2"/>
      <c r="D677" s="2"/>
      <c r="E677" s="2"/>
      <c r="F677" s="2"/>
      <c r="G677" s="2"/>
      <c r="H677" s="2"/>
      <c r="I677" s="2">
        <f t="shared" ref="I677:S677" si="270">(I383-MIN($B$305:$T$595))/MIN($B$305:$T$595)*100</f>
        <v>0.10280791089981056</v>
      </c>
      <c r="J677" s="2">
        <f t="shared" si="270"/>
        <v>8.7362590952421174E-2</v>
      </c>
      <c r="K677" s="2">
        <f t="shared" si="270"/>
        <v>3.5234636129982018E-2</v>
      </c>
      <c r="L677" s="2">
        <f t="shared" si="270"/>
        <v>5.4058619815862831E-2</v>
      </c>
      <c r="M677" s="2">
        <f t="shared" si="270"/>
        <v>9.9670580285497093E-2</v>
      </c>
      <c r="N677" s="2">
        <f t="shared" si="270"/>
        <v>8.8327923449133011E-2</v>
      </c>
      <c r="O677" s="2">
        <f t="shared" si="270"/>
        <v>6.2987945410447305E-2</v>
      </c>
      <c r="P677" s="2">
        <f t="shared" si="270"/>
        <v>2.8235975528821206E-2</v>
      </c>
      <c r="Q677" s="2">
        <f t="shared" si="270"/>
        <v>3.5234636129982018E-2</v>
      </c>
      <c r="R677" s="2">
        <f t="shared" si="270"/>
        <v>8.4707926586463617E-2</v>
      </c>
      <c r="S677" s="2">
        <f t="shared" si="270"/>
        <v>0.14721320574855501</v>
      </c>
      <c r="T677" s="2"/>
    </row>
    <row r="678" spans="1:20">
      <c r="A678" s="8">
        <v>79</v>
      </c>
      <c r="B678" s="2"/>
      <c r="C678" s="2"/>
      <c r="D678" s="2"/>
      <c r="E678" s="2"/>
      <c r="F678" s="2"/>
      <c r="G678" s="2"/>
      <c r="H678" s="2"/>
      <c r="I678" s="2">
        <f t="shared" ref="I678:S678" si="271">(I384-MIN($B$305:$T$595))/MIN($B$305:$T$595)*100</f>
        <v>0.10304924402398852</v>
      </c>
      <c r="J678" s="2">
        <f t="shared" si="271"/>
        <v>8.3259927841395867E-2</v>
      </c>
      <c r="K678" s="2">
        <f t="shared" si="271"/>
        <v>3.5234636129982018E-2</v>
      </c>
      <c r="L678" s="2">
        <f t="shared" si="271"/>
        <v>5.4058619815862831E-2</v>
      </c>
      <c r="M678" s="2">
        <f t="shared" si="271"/>
        <v>0.10063591278220892</v>
      </c>
      <c r="N678" s="2">
        <f t="shared" si="271"/>
        <v>8.7845257200777099E-2</v>
      </c>
      <c r="O678" s="2">
        <f t="shared" si="271"/>
        <v>6.3953277907159142E-2</v>
      </c>
      <c r="P678" s="2">
        <f t="shared" si="271"/>
        <v>2.9201308025533047E-2</v>
      </c>
      <c r="Q678" s="2">
        <f t="shared" si="271"/>
        <v>3.59586355025159E-2</v>
      </c>
      <c r="R678" s="2">
        <f t="shared" si="271"/>
        <v>8.6879924704065248E-2</v>
      </c>
      <c r="S678" s="2">
        <f t="shared" si="271"/>
        <v>0.14938520386615664</v>
      </c>
      <c r="T678" s="2"/>
    </row>
    <row r="679" spans="1:20">
      <c r="A679" s="8">
        <v>80</v>
      </c>
      <c r="B679" s="2"/>
      <c r="C679" s="2"/>
      <c r="D679" s="2"/>
      <c r="E679" s="2"/>
      <c r="F679" s="2"/>
      <c r="G679" s="2"/>
      <c r="H679" s="2"/>
      <c r="I679" s="2">
        <f t="shared" ref="I679:R679" si="272">(I385-MIN($B$305:$T$595))/MIN($B$305:$T$595)*100</f>
        <v>0.10160124527892075</v>
      </c>
      <c r="J679" s="2">
        <f t="shared" si="272"/>
        <v>7.9639930978726486E-2</v>
      </c>
      <c r="K679" s="2">
        <f t="shared" si="272"/>
        <v>3.4027970509092224E-2</v>
      </c>
      <c r="L679" s="2">
        <f t="shared" si="272"/>
        <v>5.4541286064218743E-2</v>
      </c>
      <c r="M679" s="2">
        <f t="shared" si="272"/>
        <v>0.10401457652070036</v>
      </c>
      <c r="N679" s="2">
        <f t="shared" si="272"/>
        <v>8.3501260965573837E-2</v>
      </c>
      <c r="O679" s="2">
        <f t="shared" si="272"/>
        <v>6.3711944782981186E-2</v>
      </c>
      <c r="P679" s="2">
        <f t="shared" si="272"/>
        <v>2.8959974901355087E-2</v>
      </c>
      <c r="Q679" s="2">
        <f t="shared" si="272"/>
        <v>3.8130633620117531E-2</v>
      </c>
      <c r="R679" s="2">
        <f t="shared" si="272"/>
        <v>8.9051922821666879E-2</v>
      </c>
      <c r="S679" s="2"/>
      <c r="T679" s="2"/>
    </row>
    <row r="680" spans="1:20">
      <c r="A680" s="8">
        <v>81</v>
      </c>
      <c r="B680" s="2"/>
      <c r="C680" s="2"/>
      <c r="D680" s="2"/>
      <c r="E680" s="2"/>
      <c r="F680" s="2"/>
      <c r="G680" s="2"/>
      <c r="H680" s="2"/>
      <c r="I680" s="2">
        <f t="shared" ref="I680:R680" si="273">(I386-MIN($B$305:$T$595))/MIN($B$305:$T$595)*100</f>
        <v>0.10184257840309871</v>
      </c>
      <c r="J680" s="2">
        <f t="shared" si="273"/>
        <v>7.3365269750099549E-2</v>
      </c>
      <c r="K680" s="2">
        <f t="shared" si="273"/>
        <v>3.1855972391490593E-2</v>
      </c>
      <c r="L680" s="2">
        <f t="shared" si="273"/>
        <v>5.0921289201549355E-2</v>
      </c>
      <c r="M680" s="2">
        <f t="shared" si="273"/>
        <v>0.1054625752657681</v>
      </c>
      <c r="N680" s="2">
        <f t="shared" si="273"/>
        <v>7.3606602874277505E-2</v>
      </c>
      <c r="O680" s="2">
        <f t="shared" si="273"/>
        <v>6.3229278534625261E-2</v>
      </c>
      <c r="P680" s="2">
        <f t="shared" si="273"/>
        <v>2.9683974273888962E-2</v>
      </c>
      <c r="Q680" s="2">
        <f t="shared" si="273"/>
        <v>4.0061298613541199E-2</v>
      </c>
      <c r="R680" s="2">
        <f t="shared" si="273"/>
        <v>9.1223920939268524E-2</v>
      </c>
      <c r="S680" s="2"/>
      <c r="T680" s="2"/>
    </row>
    <row r="681" spans="1:20">
      <c r="A681" s="8">
        <v>82</v>
      </c>
      <c r="B681" s="2"/>
      <c r="C681" s="2"/>
      <c r="D681" s="2"/>
      <c r="E681" s="2"/>
      <c r="F681" s="2"/>
      <c r="G681" s="2"/>
      <c r="H681" s="2"/>
      <c r="I681" s="2">
        <f t="shared" ref="I681:R681" si="274">(I387-MIN($B$305:$T$595))/MIN($B$305:$T$595)*100</f>
        <v>0.10039457965803095</v>
      </c>
      <c r="J681" s="2">
        <f t="shared" si="274"/>
        <v>7.1434604756675874E-2</v>
      </c>
      <c r="K681" s="2">
        <f t="shared" si="274"/>
        <v>3.2338638639846512E-2</v>
      </c>
      <c r="L681" s="2">
        <f t="shared" si="274"/>
        <v>4.488796109710038E-2</v>
      </c>
      <c r="M681" s="2">
        <f t="shared" si="274"/>
        <v>0.10715190713501382</v>
      </c>
      <c r="N681" s="2">
        <f t="shared" si="274"/>
        <v>7.1193271632497918E-2</v>
      </c>
      <c r="O681" s="2">
        <f t="shared" si="274"/>
        <v>6.4918610403870994E-2</v>
      </c>
      <c r="P681" s="2">
        <f t="shared" si="274"/>
        <v>3.161463926731263E-2</v>
      </c>
      <c r="Q681" s="2">
        <f t="shared" si="274"/>
        <v>4.1026631110253037E-2</v>
      </c>
      <c r="R681" s="2">
        <f t="shared" si="274"/>
        <v>9.3395919056870155E-2</v>
      </c>
      <c r="S681" s="2"/>
      <c r="T681" s="2"/>
    </row>
    <row r="682" spans="1:20">
      <c r="A682" s="8">
        <v>83</v>
      </c>
      <c r="B682" s="2"/>
      <c r="C682" s="2"/>
      <c r="D682" s="2"/>
      <c r="E682" s="2"/>
      <c r="F682" s="2"/>
      <c r="G682" s="2"/>
      <c r="H682" s="2"/>
      <c r="I682" s="2">
        <f t="shared" ref="I682:R682" si="275">(I388-MIN($B$305:$T$595))/MIN($B$305:$T$595)*100</f>
        <v>9.9670580285497093E-2</v>
      </c>
      <c r="J682" s="2">
        <f t="shared" si="275"/>
        <v>6.9986606011608124E-2</v>
      </c>
      <c r="K682" s="2">
        <f t="shared" si="275"/>
        <v>3.3786637384914261E-2</v>
      </c>
      <c r="L682" s="2">
        <f t="shared" si="275"/>
        <v>3.8854632992651406E-2</v>
      </c>
      <c r="M682" s="2">
        <f t="shared" si="275"/>
        <v>0.10763457338336974</v>
      </c>
      <c r="N682" s="2">
        <f t="shared" si="275"/>
        <v>6.9986606011608124E-2</v>
      </c>
      <c r="O682" s="2">
        <f t="shared" si="275"/>
        <v>6.4918610403870994E-2</v>
      </c>
      <c r="P682" s="2">
        <f t="shared" si="275"/>
        <v>3.1373306143134681E-2</v>
      </c>
      <c r="Q682" s="2">
        <f t="shared" si="275"/>
        <v>4.1750630482786918E-2</v>
      </c>
      <c r="R682" s="2">
        <f t="shared" si="275"/>
        <v>9.5567917174471786E-2</v>
      </c>
      <c r="S682" s="2"/>
      <c r="T682" s="2"/>
    </row>
    <row r="683" spans="1:20">
      <c r="A683" s="8">
        <v>84</v>
      </c>
      <c r="B683" s="2"/>
      <c r="C683" s="2"/>
      <c r="D683" s="2"/>
      <c r="E683" s="2"/>
      <c r="F683" s="2"/>
      <c r="G683" s="2"/>
      <c r="H683" s="2"/>
      <c r="I683" s="2">
        <f t="shared" ref="I683:R683" si="276">(I389-MIN($B$305:$T$595))/MIN($B$305:$T$595)*100</f>
        <v>9.822258154042933E-2</v>
      </c>
      <c r="J683" s="2">
        <f t="shared" si="276"/>
        <v>6.7573274769828523E-2</v>
      </c>
      <c r="K683" s="2">
        <f t="shared" si="276"/>
        <v>3.4269303633270187E-2</v>
      </c>
      <c r="L683" s="2">
        <f t="shared" si="276"/>
        <v>3.7889300495939568E-2</v>
      </c>
      <c r="M683" s="2">
        <f t="shared" si="276"/>
        <v>0.1095652383767934</v>
      </c>
      <c r="N683" s="2">
        <f t="shared" si="276"/>
        <v>7.0469272259964036E-2</v>
      </c>
      <c r="O683" s="2">
        <f t="shared" si="276"/>
        <v>6.3711944782981186E-2</v>
      </c>
      <c r="P683" s="2">
        <f t="shared" si="276"/>
        <v>3.0407973646422837E-2</v>
      </c>
      <c r="Q683" s="2">
        <f t="shared" si="276"/>
        <v>4.223329673114283E-2</v>
      </c>
      <c r="R683" s="2">
        <f t="shared" si="276"/>
        <v>9.7739915292073418E-2</v>
      </c>
      <c r="S683" s="2"/>
      <c r="T683" s="2"/>
    </row>
    <row r="684" spans="1:20">
      <c r="A684" s="8">
        <v>85</v>
      </c>
      <c r="B684" s="2"/>
      <c r="C684" s="2"/>
      <c r="D684" s="2"/>
      <c r="E684" s="2"/>
      <c r="F684" s="2"/>
      <c r="G684" s="2"/>
      <c r="H684" s="2"/>
      <c r="I684" s="2">
        <f t="shared" ref="I684:R684" si="277">(I390-MIN($B$305:$T$595))/MIN($B$305:$T$595)*100</f>
        <v>9.677458279536158E-2</v>
      </c>
      <c r="J684" s="2">
        <f t="shared" si="277"/>
        <v>5.6471951057642411E-2</v>
      </c>
      <c r="K684" s="2">
        <f t="shared" si="277"/>
        <v>3.4027970509092224E-2</v>
      </c>
      <c r="L684" s="2">
        <f t="shared" si="277"/>
        <v>3.7165301123405693E-2</v>
      </c>
      <c r="M684" s="2">
        <f t="shared" si="277"/>
        <v>0.10908257212843749</v>
      </c>
      <c r="N684" s="2">
        <f t="shared" si="277"/>
        <v>6.9021273514896286E-2</v>
      </c>
      <c r="O684" s="2">
        <f t="shared" si="277"/>
        <v>6.2263946037913437E-2</v>
      </c>
      <c r="P684" s="2">
        <f t="shared" si="277"/>
        <v>3.161463926731263E-2</v>
      </c>
      <c r="Q684" s="2">
        <f t="shared" si="277"/>
        <v>4.392262860038855E-2</v>
      </c>
      <c r="R684" s="2">
        <f t="shared" si="277"/>
        <v>9.9911913409675049E-2</v>
      </c>
      <c r="S684" s="2"/>
      <c r="T684" s="2"/>
    </row>
    <row r="685" spans="1:20">
      <c r="A685" s="8">
        <v>86</v>
      </c>
      <c r="B685" s="2"/>
      <c r="C685" s="2"/>
      <c r="D685" s="2"/>
      <c r="E685" s="2"/>
      <c r="F685" s="2"/>
      <c r="G685" s="2"/>
      <c r="H685" s="2"/>
      <c r="I685" s="2">
        <f t="shared" ref="I685:R685" si="278">(I391-MIN($B$305:$T$595))/MIN($B$305:$T$595)*100</f>
        <v>9.5809250298649742E-2</v>
      </c>
      <c r="J685" s="2">
        <f t="shared" si="278"/>
        <v>5.285195419497303E-2</v>
      </c>
      <c r="K685" s="2">
        <f t="shared" si="278"/>
        <v>3.5234636129982018E-2</v>
      </c>
      <c r="L685" s="2">
        <f t="shared" si="278"/>
        <v>3.9819965489363243E-2</v>
      </c>
      <c r="M685" s="2">
        <f t="shared" si="278"/>
        <v>0.10835857275590362</v>
      </c>
      <c r="N685" s="2">
        <f t="shared" si="278"/>
        <v>7.0469272259964036E-2</v>
      </c>
      <c r="O685" s="2">
        <f t="shared" si="278"/>
        <v>6.3229278534625261E-2</v>
      </c>
      <c r="P685" s="2">
        <f t="shared" si="278"/>
        <v>3.1373306143134681E-2</v>
      </c>
      <c r="Q685" s="2">
        <f t="shared" si="278"/>
        <v>4.5370627345456299E-2</v>
      </c>
      <c r="R685" s="2">
        <f t="shared" si="278"/>
        <v>0.10184257840309871</v>
      </c>
      <c r="S685" s="2"/>
      <c r="T685" s="2"/>
    </row>
    <row r="686" spans="1:20">
      <c r="A686" s="8">
        <v>87</v>
      </c>
      <c r="B686" s="2"/>
      <c r="C686" s="2"/>
      <c r="D686" s="2"/>
      <c r="E686" s="2"/>
      <c r="F686" s="2"/>
      <c r="G686" s="2"/>
      <c r="H686" s="2"/>
      <c r="I686" s="2">
        <f t="shared" ref="I686:R686" si="279">(I392-MIN($B$305:$T$595))/MIN($B$305:$T$595)*100</f>
        <v>9.1223920939268524E-2</v>
      </c>
      <c r="J686" s="2">
        <f t="shared" si="279"/>
        <v>4.8507957959769768E-2</v>
      </c>
      <c r="K686" s="2">
        <f t="shared" si="279"/>
        <v>3.7165301123405693E-2</v>
      </c>
      <c r="L686" s="2">
        <f t="shared" si="279"/>
        <v>4.1509297358608956E-2</v>
      </c>
      <c r="M686" s="2">
        <f t="shared" si="279"/>
        <v>0.10691057401083585</v>
      </c>
      <c r="N686" s="2">
        <f t="shared" si="279"/>
        <v>7.0710605384142006E-2</v>
      </c>
      <c r="O686" s="2">
        <f t="shared" si="279"/>
        <v>6.3711944782981186E-2</v>
      </c>
      <c r="P686" s="2">
        <f t="shared" si="279"/>
        <v>3.1855972391490593E-2</v>
      </c>
      <c r="Q686" s="2">
        <f t="shared" si="279"/>
        <v>4.7059959214702018E-2</v>
      </c>
      <c r="R686" s="2">
        <f t="shared" si="279"/>
        <v>0.10401457652070036</v>
      </c>
      <c r="S686" s="2"/>
      <c r="T686" s="2"/>
    </row>
    <row r="687" spans="1:20">
      <c r="A687" s="8">
        <v>88</v>
      </c>
      <c r="B687" s="2"/>
      <c r="C687" s="2"/>
      <c r="D687" s="2"/>
      <c r="E687" s="2"/>
      <c r="F687" s="2"/>
      <c r="G687" s="2"/>
      <c r="H687" s="2"/>
      <c r="I687" s="2">
        <f t="shared" ref="I687:R687" si="280">(I393-MIN($B$305:$T$595))/MIN($B$305:$T$595)*100</f>
        <v>8.6879924704065248E-2</v>
      </c>
      <c r="J687" s="2">
        <f t="shared" si="280"/>
        <v>4.1509297358608956E-2</v>
      </c>
      <c r="K687" s="2">
        <f t="shared" si="280"/>
        <v>3.7165301123405693E-2</v>
      </c>
      <c r="L687" s="2">
        <f t="shared" si="280"/>
        <v>4.2715962979498749E-2</v>
      </c>
      <c r="M687" s="2">
        <f t="shared" si="280"/>
        <v>0.10449724276905625</v>
      </c>
      <c r="N687" s="2">
        <f t="shared" si="280"/>
        <v>7.0469272259964036E-2</v>
      </c>
      <c r="O687" s="2">
        <f t="shared" si="280"/>
        <v>6.3953277907159142E-2</v>
      </c>
      <c r="P687" s="2">
        <f t="shared" si="280"/>
        <v>3.2821304888202431E-2</v>
      </c>
      <c r="Q687" s="2">
        <f t="shared" si="280"/>
        <v>4.923195733230365E-2</v>
      </c>
      <c r="R687" s="2">
        <f t="shared" si="280"/>
        <v>0.10618657463830197</v>
      </c>
      <c r="S687" s="2"/>
      <c r="T687" s="2"/>
    </row>
    <row r="688" spans="1:20">
      <c r="A688" s="8">
        <v>89</v>
      </c>
      <c r="B688" s="2"/>
      <c r="C688" s="2"/>
      <c r="D688" s="2"/>
      <c r="E688" s="2"/>
      <c r="F688" s="2"/>
      <c r="G688" s="2"/>
      <c r="H688" s="2"/>
      <c r="I688" s="2">
        <f t="shared" ref="I688:R688" si="281">(I394-MIN($B$305:$T$595))/MIN($B$305:$T$595)*100</f>
        <v>8.0605263475438324E-2</v>
      </c>
      <c r="J688" s="2">
        <f t="shared" si="281"/>
        <v>3.9819965489363243E-2</v>
      </c>
      <c r="K688" s="2">
        <f t="shared" si="281"/>
        <v>3.7647967371761612E-2</v>
      </c>
      <c r="L688" s="2">
        <f t="shared" si="281"/>
        <v>4.7783958587235893E-2</v>
      </c>
      <c r="M688" s="2">
        <f t="shared" si="281"/>
        <v>9.9911913409675049E-2</v>
      </c>
      <c r="N688" s="2">
        <f t="shared" si="281"/>
        <v>7.0710605384142006E-2</v>
      </c>
      <c r="O688" s="2">
        <f t="shared" si="281"/>
        <v>6.5159943528048936E-2</v>
      </c>
      <c r="P688" s="2">
        <f t="shared" si="281"/>
        <v>2.9683974273888962E-2</v>
      </c>
      <c r="Q688" s="2">
        <f t="shared" si="281"/>
        <v>5.1403955449905281E-2</v>
      </c>
      <c r="R688" s="2">
        <f t="shared" si="281"/>
        <v>0.10859990588008156</v>
      </c>
      <c r="S688" s="2"/>
      <c r="T688" s="2"/>
    </row>
    <row r="689" spans="1:20">
      <c r="A689" s="8">
        <v>90</v>
      </c>
      <c r="B689" s="2"/>
      <c r="C689" s="2"/>
      <c r="D689" s="2"/>
      <c r="E689" s="2"/>
      <c r="F689" s="2"/>
      <c r="G689" s="2"/>
      <c r="H689" s="2"/>
      <c r="I689" s="2">
        <f t="shared" ref="I689:R689" si="282">(I395-MIN($B$305:$T$595))/MIN($B$305:$T$595)*100</f>
        <v>7.939859785454853E-2</v>
      </c>
      <c r="J689" s="2">
        <f t="shared" si="282"/>
        <v>3.5234636129982018E-2</v>
      </c>
      <c r="K689" s="2">
        <f t="shared" si="282"/>
        <v>3.9578632365185287E-2</v>
      </c>
      <c r="L689" s="2">
        <f t="shared" si="282"/>
        <v>4.9473290456481606E-2</v>
      </c>
      <c r="M689" s="2">
        <f t="shared" si="282"/>
        <v>9.5809250298649742E-2</v>
      </c>
      <c r="N689" s="2">
        <f t="shared" si="282"/>
        <v>6.8055941018184449E-2</v>
      </c>
      <c r="O689" s="2">
        <f t="shared" si="282"/>
        <v>6.5159943528048936E-2</v>
      </c>
      <c r="P689" s="2">
        <f t="shared" si="282"/>
        <v>3.161463926731263E-2</v>
      </c>
      <c r="Q689" s="2">
        <f t="shared" si="282"/>
        <v>5.3334620443328949E-2</v>
      </c>
      <c r="R689" s="2">
        <f t="shared" si="282"/>
        <v>0.1107719039976832</v>
      </c>
      <c r="S689" s="2"/>
      <c r="T689" s="2"/>
    </row>
    <row r="690" spans="1:20">
      <c r="A690" s="8">
        <v>91</v>
      </c>
      <c r="B690" s="2"/>
      <c r="C690" s="2"/>
      <c r="D690" s="2"/>
      <c r="E690" s="2"/>
      <c r="F690" s="2"/>
      <c r="G690" s="2"/>
      <c r="H690" s="2">
        <f t="shared" ref="H690:R690" si="283">(H396-MIN($B$305:$T$595))/MIN($B$305:$T$595)*100</f>
        <v>0.10256657777563259</v>
      </c>
      <c r="I690" s="2">
        <f t="shared" si="283"/>
        <v>7.4813268495167312E-2</v>
      </c>
      <c r="J690" s="2">
        <f t="shared" si="283"/>
        <v>3.3545304260736306E-2</v>
      </c>
      <c r="K690" s="2">
        <f t="shared" si="283"/>
        <v>4.1267964234430993E-2</v>
      </c>
      <c r="L690" s="2">
        <f t="shared" si="283"/>
        <v>4.9955956704837524E-2</v>
      </c>
      <c r="M690" s="2">
        <f t="shared" si="283"/>
        <v>8.7121257828243218E-2</v>
      </c>
      <c r="N690" s="2">
        <f t="shared" si="283"/>
        <v>6.8297274142362405E-2</v>
      </c>
      <c r="O690" s="2">
        <f t="shared" si="283"/>
        <v>6.4194611031337112E-2</v>
      </c>
      <c r="P690" s="2">
        <f t="shared" si="283"/>
        <v>3.2097305515668556E-2</v>
      </c>
      <c r="Q690" s="2">
        <f t="shared" si="283"/>
        <v>5.550661856093058E-2</v>
      </c>
      <c r="R690" s="2">
        <f t="shared" si="283"/>
        <v>0.11270256899110688</v>
      </c>
      <c r="S690" s="2"/>
      <c r="T690" s="2"/>
    </row>
    <row r="691" spans="1:20">
      <c r="A691" s="8">
        <v>92</v>
      </c>
      <c r="B691" s="2"/>
      <c r="C691" s="2"/>
      <c r="D691" s="2"/>
      <c r="E691" s="2"/>
      <c r="F691" s="2"/>
      <c r="G691" s="2"/>
      <c r="H691" s="2">
        <f t="shared" ref="H691:R691" si="284">(H397-MIN($B$305:$T$595))/MIN($B$305:$T$595)*100</f>
        <v>0.10280791089981056</v>
      </c>
      <c r="I691" s="2">
        <f t="shared" si="284"/>
        <v>7.4330602246811386E-2</v>
      </c>
      <c r="J691" s="2">
        <f t="shared" si="284"/>
        <v>3.3786637384914261E-2</v>
      </c>
      <c r="K691" s="2">
        <f t="shared" si="284"/>
        <v>4.3198629227854668E-2</v>
      </c>
      <c r="L691" s="2">
        <f t="shared" si="284"/>
        <v>5.285195419497303E-2</v>
      </c>
      <c r="M691" s="2">
        <f t="shared" si="284"/>
        <v>8.9051922821666879E-2</v>
      </c>
      <c r="N691" s="2">
        <f t="shared" si="284"/>
        <v>6.3711944782981186E-2</v>
      </c>
      <c r="O691" s="2">
        <f t="shared" si="284"/>
        <v>6.3229278534625261E-2</v>
      </c>
      <c r="P691" s="2">
        <f t="shared" si="284"/>
        <v>3.1131973018956718E-2</v>
      </c>
      <c r="Q691" s="2">
        <f t="shared" si="284"/>
        <v>5.7437283554354256E-2</v>
      </c>
      <c r="R691" s="2">
        <f t="shared" si="284"/>
        <v>0.11487456710870851</v>
      </c>
      <c r="S691" s="2"/>
      <c r="T691" s="2"/>
    </row>
    <row r="692" spans="1:20">
      <c r="A692" s="8">
        <v>93</v>
      </c>
      <c r="B692" s="2"/>
      <c r="C692" s="2"/>
      <c r="D692" s="2"/>
      <c r="E692" s="2"/>
      <c r="F692" s="2"/>
      <c r="G692" s="2"/>
      <c r="H692" s="2">
        <f t="shared" ref="H692:R692" si="285">(H398-MIN($B$305:$T$595))/MIN($B$305:$T$595)*100</f>
        <v>0.10111857903056483</v>
      </c>
      <c r="I692" s="2">
        <f t="shared" si="285"/>
        <v>7.4571935370989342E-2</v>
      </c>
      <c r="J692" s="2">
        <f t="shared" si="285"/>
        <v>3.3062638012380387E-2</v>
      </c>
      <c r="K692" s="2">
        <f t="shared" si="285"/>
        <v>4.4405294848744462E-2</v>
      </c>
      <c r="L692" s="2">
        <f t="shared" si="285"/>
        <v>5.2610621070795067E-2</v>
      </c>
      <c r="M692" s="2">
        <f t="shared" si="285"/>
        <v>8.9775922194200761E-2</v>
      </c>
      <c r="N692" s="2">
        <f t="shared" si="285"/>
        <v>6.3953277907159142E-2</v>
      </c>
      <c r="O692" s="2">
        <f t="shared" si="285"/>
        <v>6.3953277907159142E-2</v>
      </c>
      <c r="P692" s="2">
        <f t="shared" si="285"/>
        <v>2.9201308025533047E-2</v>
      </c>
      <c r="Q692" s="2">
        <f t="shared" si="285"/>
        <v>5.9367948547777924E-2</v>
      </c>
      <c r="R692" s="2">
        <f t="shared" si="285"/>
        <v>0.11704656522631014</v>
      </c>
      <c r="S692" s="2"/>
      <c r="T692" s="2"/>
    </row>
    <row r="693" spans="1:20">
      <c r="A693" s="8">
        <v>94</v>
      </c>
      <c r="B693" s="2"/>
      <c r="C693" s="2"/>
      <c r="D693" s="2"/>
      <c r="E693" s="2"/>
      <c r="F693" s="2"/>
      <c r="G693" s="2"/>
      <c r="H693" s="2">
        <f t="shared" ref="H693:R693" si="286">(H399-MIN($B$305:$T$595))/MIN($B$305:$T$595)*100</f>
        <v>9.9911913409675049E-2</v>
      </c>
      <c r="I693" s="2">
        <f t="shared" si="286"/>
        <v>7.3123936625921593E-2</v>
      </c>
      <c r="J693" s="2">
        <f t="shared" si="286"/>
        <v>3.2821304888202431E-2</v>
      </c>
      <c r="K693" s="2">
        <f t="shared" si="286"/>
        <v>4.4646627972922424E-2</v>
      </c>
      <c r="L693" s="2">
        <f t="shared" si="286"/>
        <v>5.429995294004078E-2</v>
      </c>
      <c r="M693" s="2">
        <f t="shared" si="286"/>
        <v>9.0499921566734642E-2</v>
      </c>
      <c r="N693" s="2">
        <f t="shared" si="286"/>
        <v>5.9850614796133843E-2</v>
      </c>
      <c r="O693" s="2">
        <f t="shared" si="286"/>
        <v>6.4194611031337112E-2</v>
      </c>
      <c r="P693" s="2">
        <f t="shared" si="286"/>
        <v>2.9683974273888962E-2</v>
      </c>
      <c r="Q693" s="2">
        <f t="shared" si="286"/>
        <v>6.1298613541201592E-2</v>
      </c>
      <c r="R693" s="2">
        <f t="shared" si="286"/>
        <v>0.11921856334391177</v>
      </c>
      <c r="S693" s="2"/>
      <c r="T693" s="2"/>
    </row>
    <row r="694" spans="1:20">
      <c r="A694" s="8">
        <v>95</v>
      </c>
      <c r="B694" s="2"/>
      <c r="C694" s="2"/>
      <c r="D694" s="2"/>
      <c r="E694" s="2"/>
      <c r="F694" s="2"/>
      <c r="G694" s="2"/>
      <c r="H694" s="2">
        <f t="shared" ref="H694:Q694" si="287">(H400-MIN($B$305:$T$595))/MIN($B$305:$T$595)*100</f>
        <v>9.7498582167895448E-2</v>
      </c>
      <c r="I694" s="2">
        <f t="shared" si="287"/>
        <v>6.6366609148938743E-2</v>
      </c>
      <c r="J694" s="2">
        <f t="shared" si="287"/>
        <v>3.3062638012380387E-2</v>
      </c>
      <c r="K694" s="2">
        <f t="shared" si="287"/>
        <v>3.9578632365185287E-2</v>
      </c>
      <c r="L694" s="2">
        <f t="shared" si="287"/>
        <v>5.6471951057642411E-2</v>
      </c>
      <c r="M694" s="2">
        <f t="shared" si="287"/>
        <v>9.3637252181048111E-2</v>
      </c>
      <c r="N694" s="2">
        <f t="shared" si="287"/>
        <v>5.7919949802710174E-2</v>
      </c>
      <c r="O694" s="2">
        <f t="shared" si="287"/>
        <v>6.0574614168667724E-2</v>
      </c>
      <c r="P694" s="2">
        <f t="shared" si="287"/>
        <v>3.161463926731263E-2</v>
      </c>
      <c r="Q694" s="2">
        <f t="shared" si="287"/>
        <v>6.2987945410447305E-2</v>
      </c>
      <c r="R694" s="2"/>
      <c r="S694" s="2"/>
      <c r="T694" s="2"/>
    </row>
    <row r="695" spans="1:20">
      <c r="A695" s="8">
        <v>96</v>
      </c>
      <c r="B695" s="2"/>
      <c r="C695" s="2"/>
      <c r="D695" s="2"/>
      <c r="E695" s="2"/>
      <c r="F695" s="2"/>
      <c r="G695" s="2"/>
      <c r="H695" s="2">
        <f t="shared" ref="H695:Q695" si="288">(H401-MIN($B$305:$T$595))/MIN($B$305:$T$595)*100</f>
        <v>9.3395919056870155E-2</v>
      </c>
      <c r="I695" s="2">
        <f t="shared" si="288"/>
        <v>5.6230617933464462E-2</v>
      </c>
      <c r="J695" s="2">
        <f t="shared" si="288"/>
        <v>3.3545304260736306E-2</v>
      </c>
      <c r="K695" s="2">
        <f t="shared" si="288"/>
        <v>3.1855972391490593E-2</v>
      </c>
      <c r="L695" s="2">
        <f t="shared" si="288"/>
        <v>5.7678616678532212E-2</v>
      </c>
      <c r="M695" s="2">
        <f t="shared" si="288"/>
        <v>9.4361251553581993E-2</v>
      </c>
      <c r="N695" s="2">
        <f t="shared" si="288"/>
        <v>5.8643949175244042E-2</v>
      </c>
      <c r="O695" s="2">
        <f t="shared" si="288"/>
        <v>5.8402616051066093E-2</v>
      </c>
      <c r="P695" s="2">
        <f t="shared" si="288"/>
        <v>3.0407973646422837E-2</v>
      </c>
      <c r="Q695" s="2">
        <f t="shared" si="288"/>
        <v>6.5159943528048936E-2</v>
      </c>
      <c r="R695" s="2"/>
      <c r="S695" s="2"/>
      <c r="T695" s="2"/>
    </row>
    <row r="696" spans="1:20">
      <c r="A696" s="8">
        <v>97</v>
      </c>
      <c r="B696" s="2"/>
      <c r="C696" s="2"/>
      <c r="D696" s="2"/>
      <c r="E696" s="2"/>
      <c r="F696" s="2"/>
      <c r="G696" s="2"/>
      <c r="H696" s="2">
        <f t="shared" ref="H696:Q696" si="289">(H402-MIN($B$305:$T$595))/MIN($B$305:$T$595)*100</f>
        <v>8.7362590952421174E-2</v>
      </c>
      <c r="I696" s="2">
        <f t="shared" si="289"/>
        <v>5.3817286691684868E-2</v>
      </c>
      <c r="J696" s="2">
        <f t="shared" si="289"/>
        <v>3.4269303633270187E-2</v>
      </c>
      <c r="K696" s="2">
        <f t="shared" si="289"/>
        <v>2.268531367272815E-2</v>
      </c>
      <c r="L696" s="2">
        <f t="shared" si="289"/>
        <v>5.9367948547777924E-2</v>
      </c>
      <c r="M696" s="2">
        <f t="shared" si="289"/>
        <v>9.5085250926115861E-2</v>
      </c>
      <c r="N696" s="2">
        <f t="shared" si="289"/>
        <v>5.8885282299422005E-2</v>
      </c>
      <c r="O696" s="2">
        <f t="shared" si="289"/>
        <v>5.9367948547777924E-2</v>
      </c>
      <c r="P696" s="2">
        <f t="shared" si="289"/>
        <v>3.2338638639846512E-2</v>
      </c>
      <c r="Q696" s="2">
        <f t="shared" si="289"/>
        <v>6.7090608521472611E-2</v>
      </c>
      <c r="R696" s="2"/>
      <c r="S696" s="2"/>
      <c r="T696" s="2"/>
    </row>
    <row r="697" spans="1:20">
      <c r="A697" s="8">
        <v>98</v>
      </c>
      <c r="B697" s="2"/>
      <c r="C697" s="2"/>
      <c r="D697" s="2"/>
      <c r="E697" s="2"/>
      <c r="F697" s="2"/>
      <c r="G697" s="2"/>
      <c r="H697" s="2">
        <f t="shared" ref="H697:Q697" si="290">(H403-MIN($B$305:$T$595))/MIN($B$305:$T$595)*100</f>
        <v>8.4466593462285661E-2</v>
      </c>
      <c r="I697" s="2">
        <f t="shared" si="290"/>
        <v>4.6094626717990181E-2</v>
      </c>
      <c r="J697" s="2">
        <f t="shared" si="290"/>
        <v>3.4751969881626099E-2</v>
      </c>
      <c r="K697" s="2">
        <f t="shared" si="290"/>
        <v>2.00306493067706E-2</v>
      </c>
      <c r="L697" s="2">
        <f t="shared" si="290"/>
        <v>5.816128292688813E-2</v>
      </c>
      <c r="M697" s="2">
        <f t="shared" si="290"/>
        <v>9.1706587187624436E-2</v>
      </c>
      <c r="N697" s="2">
        <f t="shared" si="290"/>
        <v>5.9850614796133843E-2</v>
      </c>
      <c r="O697" s="2">
        <f t="shared" si="290"/>
        <v>6.0091947920311806E-2</v>
      </c>
      <c r="P697" s="2">
        <f t="shared" si="290"/>
        <v>3.1373306143134681E-2</v>
      </c>
      <c r="Q697" s="2">
        <f t="shared" si="290"/>
        <v>6.9262606639074242E-2</v>
      </c>
      <c r="R697" s="2"/>
      <c r="S697" s="2"/>
      <c r="T697" s="2"/>
    </row>
    <row r="698" spans="1:20">
      <c r="A698" s="8">
        <v>99</v>
      </c>
      <c r="B698" s="2"/>
      <c r="C698" s="2"/>
      <c r="D698" s="2"/>
      <c r="E698" s="2"/>
      <c r="F698" s="2"/>
      <c r="G698" s="2"/>
      <c r="H698" s="2">
        <f t="shared" ref="H698:Q698" si="291">(H404-MIN($B$305:$T$595))/MIN($B$305:$T$595)*100</f>
        <v>8.1570595972150162E-2</v>
      </c>
      <c r="I698" s="2">
        <f t="shared" si="291"/>
        <v>4.3439962352032624E-2</v>
      </c>
      <c r="J698" s="2">
        <f t="shared" si="291"/>
        <v>3.4027970509092224E-2</v>
      </c>
      <c r="K698" s="2">
        <f t="shared" si="291"/>
        <v>1.9547983058414681E-2</v>
      </c>
      <c r="L698" s="2">
        <f t="shared" si="291"/>
        <v>5.8402616051066093E-2</v>
      </c>
      <c r="M698" s="2">
        <f t="shared" si="291"/>
        <v>8.9051922821666879E-2</v>
      </c>
      <c r="N698" s="2">
        <f t="shared" si="291"/>
        <v>6.0815947292845673E-2</v>
      </c>
      <c r="O698" s="2">
        <f t="shared" si="291"/>
        <v>5.9609281671955887E-2</v>
      </c>
      <c r="P698" s="2">
        <f t="shared" si="291"/>
        <v>3.330397113655835E-2</v>
      </c>
      <c r="Q698" s="2">
        <f t="shared" si="291"/>
        <v>7.0469272259964036E-2</v>
      </c>
      <c r="R698" s="2"/>
      <c r="S698" s="2"/>
      <c r="T698" s="2"/>
    </row>
    <row r="699" spans="1:20">
      <c r="A699" s="8">
        <v>100</v>
      </c>
      <c r="B699" s="2"/>
      <c r="C699" s="2"/>
      <c r="D699" s="2"/>
      <c r="E699" s="2"/>
      <c r="F699" s="2"/>
      <c r="G699" s="2"/>
      <c r="H699" s="2">
        <f t="shared" ref="H699:Q699" si="292">(H405-MIN($B$305:$T$595))/MIN($B$305:$T$595)*100</f>
        <v>7.6743933488590974E-2</v>
      </c>
      <c r="I699" s="2">
        <f t="shared" si="292"/>
        <v>4.223329673114283E-2</v>
      </c>
      <c r="J699" s="2">
        <f t="shared" si="292"/>
        <v>3.3545304260736306E-2</v>
      </c>
      <c r="K699" s="2">
        <f t="shared" si="292"/>
        <v>1.9547983058414681E-2</v>
      </c>
      <c r="L699" s="2">
        <f t="shared" si="292"/>
        <v>6.0815947292845673E-2</v>
      </c>
      <c r="M699" s="2">
        <f t="shared" si="292"/>
        <v>8.8810589697488923E-2</v>
      </c>
      <c r="N699" s="2">
        <f t="shared" si="292"/>
        <v>6.2263946037913437E-2</v>
      </c>
      <c r="O699" s="2">
        <f t="shared" si="292"/>
        <v>6.0574614168667724E-2</v>
      </c>
      <c r="P699" s="2">
        <f t="shared" si="292"/>
        <v>3.3062638012380387E-2</v>
      </c>
      <c r="Q699" s="2">
        <f t="shared" si="292"/>
        <v>7.2158604129209755E-2</v>
      </c>
      <c r="R699" s="2"/>
      <c r="S699" s="2"/>
      <c r="T699" s="2"/>
    </row>
    <row r="700" spans="1:20">
      <c r="A700" s="8">
        <v>101</v>
      </c>
      <c r="B700" s="2"/>
      <c r="C700" s="2"/>
      <c r="D700" s="2"/>
      <c r="E700" s="2"/>
      <c r="F700" s="2"/>
      <c r="G700" s="2"/>
      <c r="H700" s="2">
        <f t="shared" ref="H700:Q700" si="293">(H406-MIN($B$305:$T$595))/MIN($B$305:$T$595)*100</f>
        <v>7.7226599736946899E-2</v>
      </c>
      <c r="I700" s="2">
        <f t="shared" si="293"/>
        <v>4.1267964234430993E-2</v>
      </c>
      <c r="J700" s="2">
        <f t="shared" si="293"/>
        <v>3.330397113655835E-2</v>
      </c>
      <c r="K700" s="2">
        <f t="shared" si="293"/>
        <v>1.8582650561702847E-2</v>
      </c>
      <c r="L700" s="2">
        <f t="shared" si="293"/>
        <v>6.3711944782981186E-2</v>
      </c>
      <c r="M700" s="2">
        <f t="shared" si="293"/>
        <v>8.8327923449133011E-2</v>
      </c>
      <c r="N700" s="2">
        <f t="shared" si="293"/>
        <v>6.3711944782981186E-2</v>
      </c>
      <c r="O700" s="2">
        <f t="shared" si="293"/>
        <v>6.1298613541201592E-2</v>
      </c>
      <c r="P700" s="2">
        <f t="shared" si="293"/>
        <v>3.4993303005804062E-2</v>
      </c>
      <c r="Q700" s="2">
        <f t="shared" si="293"/>
        <v>7.4330602246811386E-2</v>
      </c>
      <c r="R700" s="2"/>
      <c r="S700" s="2"/>
      <c r="T700" s="2"/>
    </row>
    <row r="701" spans="1:20">
      <c r="A701" s="8">
        <v>102</v>
      </c>
      <c r="B701" s="2"/>
      <c r="C701" s="2"/>
      <c r="D701" s="2"/>
      <c r="E701" s="2"/>
      <c r="F701" s="2"/>
      <c r="G701" s="2"/>
      <c r="H701" s="2">
        <f t="shared" ref="H701:Q701" si="294">(H407-MIN($B$305:$T$595))/MIN($B$305:$T$595)*100</f>
        <v>7.5778600991879136E-2</v>
      </c>
      <c r="I701" s="2">
        <f t="shared" si="294"/>
        <v>3.9095966116829362E-2</v>
      </c>
      <c r="J701" s="2">
        <f t="shared" si="294"/>
        <v>3.3786637384914261E-2</v>
      </c>
      <c r="K701" s="2">
        <f t="shared" si="294"/>
        <v>1.7617318064991009E-2</v>
      </c>
      <c r="L701" s="2">
        <f t="shared" si="294"/>
        <v>6.5883942900582818E-2</v>
      </c>
      <c r="M701" s="2">
        <f t="shared" si="294"/>
        <v>8.5673259083175468E-2</v>
      </c>
      <c r="N701" s="2">
        <f t="shared" si="294"/>
        <v>6.3953277907159142E-2</v>
      </c>
      <c r="O701" s="2">
        <f t="shared" si="294"/>
        <v>6.1057280417023636E-2</v>
      </c>
      <c r="P701" s="2">
        <f t="shared" si="294"/>
        <v>3.5717302378337937E-2</v>
      </c>
      <c r="Q701" s="2">
        <f t="shared" si="294"/>
        <v>7.6502600364413018E-2</v>
      </c>
      <c r="R701" s="2"/>
      <c r="S701" s="2"/>
      <c r="T701" s="2"/>
    </row>
    <row r="702" spans="1:20">
      <c r="A702" s="8">
        <v>103</v>
      </c>
      <c r="B702" s="2"/>
      <c r="C702" s="2"/>
      <c r="D702" s="2"/>
      <c r="E702" s="2"/>
      <c r="F702" s="2"/>
      <c r="G702" s="2"/>
      <c r="H702" s="2">
        <f t="shared" ref="H702:Q702" si="295">(H408-MIN($B$305:$T$595))/MIN($B$305:$T$595)*100</f>
        <v>7.6019934116057092E-2</v>
      </c>
      <c r="I702" s="2">
        <f t="shared" si="295"/>
        <v>3.8854632992651406E-2</v>
      </c>
      <c r="J702" s="2">
        <f t="shared" si="295"/>
        <v>3.4027970509092224E-2</v>
      </c>
      <c r="K702" s="2">
        <f t="shared" si="295"/>
        <v>1.9789316182592644E-2</v>
      </c>
      <c r="L702" s="2">
        <f t="shared" si="295"/>
        <v>6.8538607266540374E-2</v>
      </c>
      <c r="M702" s="2">
        <f t="shared" si="295"/>
        <v>8.615592533153138E-2</v>
      </c>
      <c r="N702" s="2">
        <f t="shared" si="295"/>
        <v>6.4194611031337112E-2</v>
      </c>
      <c r="O702" s="2">
        <f t="shared" si="295"/>
        <v>6.0091947920311806E-2</v>
      </c>
      <c r="P702" s="2">
        <f t="shared" si="295"/>
        <v>3.7165301123405693E-2</v>
      </c>
      <c r="Q702" s="2">
        <f t="shared" si="295"/>
        <v>7.8433265357836693E-2</v>
      </c>
      <c r="R702" s="2"/>
      <c r="S702" s="2"/>
      <c r="T702" s="2"/>
    </row>
    <row r="703" spans="1:20">
      <c r="A703" s="8">
        <v>104</v>
      </c>
      <c r="B703" s="2"/>
      <c r="C703" s="2"/>
      <c r="D703" s="2"/>
      <c r="E703" s="2"/>
      <c r="F703" s="2"/>
      <c r="G703" s="2"/>
      <c r="H703" s="2">
        <f t="shared" ref="H703:Q703" si="296">(H409-MIN($B$305:$T$595))/MIN($B$305:$T$595)*100</f>
        <v>7.3847935998455461E-2</v>
      </c>
      <c r="I703" s="2">
        <f t="shared" si="296"/>
        <v>3.861329986847345E-2</v>
      </c>
      <c r="J703" s="2">
        <f t="shared" si="296"/>
        <v>3.4269303633270187E-2</v>
      </c>
      <c r="K703" s="2">
        <f t="shared" si="296"/>
        <v>1.9547983058414681E-2</v>
      </c>
      <c r="L703" s="2">
        <f t="shared" si="296"/>
        <v>6.9986606011608124E-2</v>
      </c>
      <c r="M703" s="2">
        <f t="shared" si="296"/>
        <v>8.084659659961628E-2</v>
      </c>
      <c r="N703" s="2">
        <f t="shared" si="296"/>
        <v>6.4918610403870994E-2</v>
      </c>
      <c r="O703" s="2">
        <f t="shared" si="296"/>
        <v>5.9850614796133843E-2</v>
      </c>
      <c r="P703" s="2">
        <f t="shared" si="296"/>
        <v>3.9095966116829362E-2</v>
      </c>
      <c r="Q703" s="2">
        <f t="shared" si="296"/>
        <v>8.0605263475438324E-2</v>
      </c>
      <c r="R703" s="2"/>
      <c r="S703" s="2"/>
      <c r="T703" s="2"/>
    </row>
    <row r="704" spans="1:20">
      <c r="A704" s="8">
        <v>105</v>
      </c>
      <c r="B704" s="2"/>
      <c r="C704" s="2"/>
      <c r="D704" s="2"/>
      <c r="E704" s="2"/>
      <c r="F704" s="2"/>
      <c r="G704" s="2"/>
      <c r="H704" s="2">
        <f t="shared" ref="H704:Q704" si="297">(H410-MIN($B$305:$T$595))/MIN($B$305:$T$595)*100</f>
        <v>7.2641270377565681E-2</v>
      </c>
      <c r="I704" s="2">
        <f t="shared" si="297"/>
        <v>3.7647967371761612E-2</v>
      </c>
      <c r="J704" s="2">
        <f t="shared" si="297"/>
        <v>3.59586355025159E-2</v>
      </c>
      <c r="K704" s="2">
        <f t="shared" si="297"/>
        <v>2.0271982430948559E-2</v>
      </c>
      <c r="L704" s="2">
        <f t="shared" si="297"/>
        <v>6.9986606011608124E-2</v>
      </c>
      <c r="M704" s="2">
        <f t="shared" si="297"/>
        <v>6.8055941018184449E-2</v>
      </c>
      <c r="N704" s="2">
        <f t="shared" si="297"/>
        <v>6.4918610403870994E-2</v>
      </c>
      <c r="O704" s="2">
        <f t="shared" si="297"/>
        <v>5.7195950430176293E-2</v>
      </c>
      <c r="P704" s="2">
        <f t="shared" si="297"/>
        <v>4.0543964861897118E-2</v>
      </c>
      <c r="Q704" s="2">
        <f t="shared" si="297"/>
        <v>8.2777261593039955E-2</v>
      </c>
      <c r="R704" s="2"/>
      <c r="S704" s="2"/>
      <c r="T704" s="2"/>
    </row>
    <row r="705" spans="1:20">
      <c r="A705" s="8">
        <v>106</v>
      </c>
      <c r="B705" s="2"/>
      <c r="C705" s="2"/>
      <c r="D705" s="2"/>
      <c r="E705" s="2"/>
      <c r="F705" s="2"/>
      <c r="G705" s="2">
        <f t="shared" ref="G705:Q705" si="298">(G411-MIN($B$305:$T$595))/MIN($B$305:$T$595)*100</f>
        <v>9.1706587187624436E-2</v>
      </c>
      <c r="H705" s="2">
        <f t="shared" si="298"/>
        <v>6.1539946665379555E-2</v>
      </c>
      <c r="I705" s="2">
        <f t="shared" si="298"/>
        <v>3.8130633620117531E-2</v>
      </c>
      <c r="J705" s="2">
        <f t="shared" si="298"/>
        <v>3.5717302378337937E-2</v>
      </c>
      <c r="K705" s="2">
        <f t="shared" si="298"/>
        <v>2.0754648679304478E-2</v>
      </c>
      <c r="L705" s="2">
        <f t="shared" si="298"/>
        <v>7.2641270377565681E-2</v>
      </c>
      <c r="M705" s="2">
        <f t="shared" si="298"/>
        <v>7.1434604756675874E-2</v>
      </c>
      <c r="N705" s="2">
        <f t="shared" si="298"/>
        <v>6.4918610403870994E-2</v>
      </c>
      <c r="O705" s="2">
        <f t="shared" si="298"/>
        <v>5.8885282299422005E-2</v>
      </c>
      <c r="P705" s="2">
        <f t="shared" si="298"/>
        <v>4.2715962979498749E-2</v>
      </c>
      <c r="Q705" s="2">
        <f t="shared" si="298"/>
        <v>8.4949259710641586E-2</v>
      </c>
      <c r="R705" s="2"/>
      <c r="S705" s="2"/>
      <c r="T705" s="2"/>
    </row>
    <row r="706" spans="1:20">
      <c r="A706" s="8">
        <v>107</v>
      </c>
      <c r="B706" s="2"/>
      <c r="C706" s="2"/>
      <c r="D706" s="2"/>
      <c r="E706" s="2"/>
      <c r="F706" s="2"/>
      <c r="G706" s="2">
        <f t="shared" ref="G706:Q706" si="299">(G412-MIN($B$305:$T$595))/MIN($B$305:$T$595)*100</f>
        <v>8.6638591579887292E-2</v>
      </c>
      <c r="H706" s="2">
        <f t="shared" si="299"/>
        <v>5.6230617933464462E-2</v>
      </c>
      <c r="I706" s="2">
        <f t="shared" si="299"/>
        <v>3.8371966744295487E-2</v>
      </c>
      <c r="J706" s="2">
        <f t="shared" si="299"/>
        <v>3.5717302378337937E-2</v>
      </c>
      <c r="K706" s="2">
        <f t="shared" si="299"/>
        <v>2.3409313045262028E-2</v>
      </c>
      <c r="L706" s="2">
        <f t="shared" si="299"/>
        <v>7.2641270377565681E-2</v>
      </c>
      <c r="M706" s="2">
        <f t="shared" si="299"/>
        <v>7.1675937880853829E-2</v>
      </c>
      <c r="N706" s="2">
        <f t="shared" si="299"/>
        <v>6.5642609776404862E-2</v>
      </c>
      <c r="O706" s="2">
        <f t="shared" si="299"/>
        <v>5.7678616678532212E-2</v>
      </c>
      <c r="P706" s="2">
        <f t="shared" si="299"/>
        <v>4.2957296103676712E-2</v>
      </c>
      <c r="Q706" s="2">
        <f t="shared" si="299"/>
        <v>8.7121257828243218E-2</v>
      </c>
      <c r="R706" s="2"/>
      <c r="S706" s="2"/>
      <c r="T706" s="2"/>
    </row>
    <row r="707" spans="1:20">
      <c r="A707" s="8">
        <v>108</v>
      </c>
      <c r="B707" s="2"/>
      <c r="C707" s="2"/>
      <c r="D707" s="2"/>
      <c r="E707" s="2"/>
      <c r="F707" s="2"/>
      <c r="G707" s="2">
        <f t="shared" ref="G707:Q707" si="300">(G413-MIN($B$305:$T$595))/MIN($B$305:$T$595)*100</f>
        <v>8.2053262220506074E-2</v>
      </c>
      <c r="H707" s="2">
        <f t="shared" si="300"/>
        <v>5.429995294004078E-2</v>
      </c>
      <c r="I707" s="2">
        <f t="shared" si="300"/>
        <v>3.8854632992651406E-2</v>
      </c>
      <c r="J707" s="2">
        <f t="shared" si="300"/>
        <v>3.6199968626693856E-2</v>
      </c>
      <c r="K707" s="2">
        <f t="shared" si="300"/>
        <v>2.3650646169439987E-2</v>
      </c>
      <c r="L707" s="2">
        <f t="shared" si="300"/>
        <v>7.1917271005031799E-2</v>
      </c>
      <c r="M707" s="2">
        <f t="shared" si="300"/>
        <v>6.9262606639074242E-2</v>
      </c>
      <c r="N707" s="2">
        <f t="shared" si="300"/>
        <v>6.7331941645650567E-2</v>
      </c>
      <c r="O707" s="2">
        <f t="shared" si="300"/>
        <v>5.695461730599833E-2</v>
      </c>
      <c r="P707" s="2">
        <f t="shared" si="300"/>
        <v>4.488796109710038E-2</v>
      </c>
      <c r="Q707" s="2">
        <f t="shared" si="300"/>
        <v>8.9051922821666879E-2</v>
      </c>
      <c r="R707" s="2"/>
      <c r="S707" s="2"/>
      <c r="T707" s="2"/>
    </row>
    <row r="708" spans="1:20">
      <c r="A708" s="8">
        <v>109</v>
      </c>
      <c r="B708" s="2"/>
      <c r="C708" s="2"/>
      <c r="D708" s="2"/>
      <c r="E708" s="2"/>
      <c r="F708" s="2"/>
      <c r="G708" s="2">
        <f t="shared" ref="G708:P708" si="301">(G414-MIN($B$305:$T$595))/MIN($B$305:$T$595)*100</f>
        <v>7.8915931606192605E-2</v>
      </c>
      <c r="H708" s="2">
        <f t="shared" si="301"/>
        <v>4.8266624835591812E-2</v>
      </c>
      <c r="I708" s="2">
        <f t="shared" si="301"/>
        <v>3.7889300495939568E-2</v>
      </c>
      <c r="J708" s="2">
        <f t="shared" si="301"/>
        <v>3.4027970509092224E-2</v>
      </c>
      <c r="K708" s="2">
        <f t="shared" si="301"/>
        <v>2.4374645541973862E-2</v>
      </c>
      <c r="L708" s="2">
        <f t="shared" si="301"/>
        <v>6.877994039071833E-2</v>
      </c>
      <c r="M708" s="2">
        <f t="shared" si="301"/>
        <v>6.8538607266540374E-2</v>
      </c>
      <c r="N708" s="2">
        <f t="shared" si="301"/>
        <v>6.877994039071833E-2</v>
      </c>
      <c r="O708" s="2">
        <f t="shared" si="301"/>
        <v>5.7437283554354256E-2</v>
      </c>
      <c r="P708" s="2">
        <f t="shared" si="301"/>
        <v>4.6818626090524056E-2</v>
      </c>
      <c r="Q708" s="2"/>
      <c r="R708" s="2"/>
      <c r="S708" s="2"/>
      <c r="T708" s="2"/>
    </row>
    <row r="709" spans="1:20">
      <c r="A709" s="8">
        <v>110</v>
      </c>
      <c r="B709" s="2"/>
      <c r="C709" s="2"/>
      <c r="D709" s="2"/>
      <c r="E709" s="2"/>
      <c r="F709" s="2"/>
      <c r="G709" s="2">
        <f t="shared" ref="G709:P709" si="302">(G415-MIN($B$305:$T$595))/MIN($B$305:$T$595)*100</f>
        <v>7.7709265985302811E-2</v>
      </c>
      <c r="H709" s="2">
        <f t="shared" si="302"/>
        <v>4.5129294221278343E-2</v>
      </c>
      <c r="I709" s="2">
        <f t="shared" si="302"/>
        <v>3.8130633620117531E-2</v>
      </c>
      <c r="J709" s="2">
        <f t="shared" si="302"/>
        <v>2.4615978666151825E-2</v>
      </c>
      <c r="K709" s="2">
        <f t="shared" si="302"/>
        <v>2.5822644287041618E-2</v>
      </c>
      <c r="L709" s="2">
        <f t="shared" si="302"/>
        <v>6.5883942900582818E-2</v>
      </c>
      <c r="M709" s="2">
        <f t="shared" si="302"/>
        <v>6.8055941018184449E-2</v>
      </c>
      <c r="N709" s="2">
        <f t="shared" si="302"/>
        <v>7.0469272259964036E-2</v>
      </c>
      <c r="O709" s="2">
        <f t="shared" si="302"/>
        <v>5.4541286064218743E-2</v>
      </c>
      <c r="P709" s="2">
        <f t="shared" si="302"/>
        <v>4.8990624208125687E-2</v>
      </c>
      <c r="Q709" s="2"/>
      <c r="R709" s="2"/>
      <c r="S709" s="2"/>
      <c r="T709" s="2"/>
    </row>
    <row r="710" spans="1:20">
      <c r="A710" s="8">
        <v>111</v>
      </c>
      <c r="B710" s="2"/>
      <c r="C710" s="2"/>
      <c r="D710" s="2"/>
      <c r="E710" s="2"/>
      <c r="F710" s="2"/>
      <c r="G710" s="2">
        <f t="shared" ref="G710:P710" si="303">(G416-MIN($B$305:$T$595))/MIN($B$305:$T$595)*100</f>
        <v>7.7950599109480767E-2</v>
      </c>
      <c r="H710" s="2">
        <f t="shared" si="303"/>
        <v>4.5370627345456299E-2</v>
      </c>
      <c r="I710" s="2">
        <f t="shared" si="303"/>
        <v>3.7165301123405693E-2</v>
      </c>
      <c r="J710" s="2">
        <f t="shared" si="303"/>
        <v>1.2790655581431829E-2</v>
      </c>
      <c r="K710" s="2">
        <f t="shared" si="303"/>
        <v>2.6063977411219581E-2</v>
      </c>
      <c r="L710" s="2">
        <f t="shared" si="303"/>
        <v>5.8643949175244042E-2</v>
      </c>
      <c r="M710" s="2">
        <f t="shared" si="303"/>
        <v>6.877994039071833E-2</v>
      </c>
      <c r="N710" s="2">
        <f t="shared" si="303"/>
        <v>7.1675937880853829E-2</v>
      </c>
      <c r="O710" s="2">
        <f t="shared" si="303"/>
        <v>5.4782619188396699E-2</v>
      </c>
      <c r="P710" s="2">
        <f t="shared" si="303"/>
        <v>5.0921289201549355E-2</v>
      </c>
      <c r="Q710" s="2"/>
      <c r="R710" s="2"/>
      <c r="S710" s="2"/>
      <c r="T710" s="2"/>
    </row>
    <row r="711" spans="1:20">
      <c r="A711" s="8">
        <v>112</v>
      </c>
      <c r="B711" s="2"/>
      <c r="C711" s="2"/>
      <c r="D711" s="2"/>
      <c r="E711" s="2"/>
      <c r="F711" s="2"/>
      <c r="G711" s="2">
        <f t="shared" ref="G711:P711" si="304">(G417-MIN($B$305:$T$595))/MIN($B$305:$T$595)*100</f>
        <v>7.6502600364413018E-2</v>
      </c>
      <c r="H711" s="2">
        <f t="shared" si="304"/>
        <v>4.5611960469634262E-2</v>
      </c>
      <c r="I711" s="2">
        <f t="shared" si="304"/>
        <v>3.59586355025159E-2</v>
      </c>
      <c r="J711" s="2">
        <f t="shared" si="304"/>
        <v>9.411991842940403E-3</v>
      </c>
      <c r="K711" s="2">
        <f t="shared" si="304"/>
        <v>2.799464240464325E-2</v>
      </c>
      <c r="L711" s="2">
        <f t="shared" si="304"/>
        <v>6.1539946665379555E-2</v>
      </c>
      <c r="M711" s="2">
        <f t="shared" si="304"/>
        <v>6.7814607894006493E-2</v>
      </c>
      <c r="N711" s="2">
        <f t="shared" si="304"/>
        <v>7.1675937880853829E-2</v>
      </c>
      <c r="O711" s="2">
        <f t="shared" si="304"/>
        <v>5.6713284181820374E-2</v>
      </c>
      <c r="P711" s="2">
        <f t="shared" si="304"/>
        <v>5.1645288574083237E-2</v>
      </c>
      <c r="Q711" s="2"/>
      <c r="R711" s="2"/>
      <c r="S711" s="2"/>
      <c r="T711" s="2"/>
    </row>
    <row r="712" spans="1:20">
      <c r="A712" s="8">
        <v>113</v>
      </c>
      <c r="B712" s="2"/>
      <c r="C712" s="2"/>
      <c r="D712" s="2"/>
      <c r="E712" s="2"/>
      <c r="F712" s="2"/>
      <c r="G712" s="2">
        <f t="shared" ref="G712:P712" si="305">(G418-MIN($B$305:$T$595))/MIN($B$305:$T$595)*100</f>
        <v>7.6743933488590974E-2</v>
      </c>
      <c r="H712" s="2">
        <f t="shared" si="305"/>
        <v>4.1509297358608956E-2</v>
      </c>
      <c r="I712" s="2">
        <f t="shared" si="305"/>
        <v>3.7406634247583656E-2</v>
      </c>
      <c r="J712" s="2">
        <f t="shared" si="305"/>
        <v>7.9639930978726483E-3</v>
      </c>
      <c r="K712" s="2">
        <f t="shared" si="305"/>
        <v>3.2097305515668556E-2</v>
      </c>
      <c r="L712" s="2">
        <f t="shared" si="305"/>
        <v>6.3229278534625261E-2</v>
      </c>
      <c r="M712" s="2">
        <f t="shared" si="305"/>
        <v>6.8055941018184449E-2</v>
      </c>
      <c r="N712" s="2">
        <f t="shared" si="305"/>
        <v>7.3365269750099549E-2</v>
      </c>
      <c r="O712" s="2">
        <f t="shared" si="305"/>
        <v>5.8402616051066093E-2</v>
      </c>
      <c r="P712" s="2">
        <f t="shared" si="305"/>
        <v>5.3093287319150986E-2</v>
      </c>
      <c r="Q712" s="2"/>
      <c r="R712" s="2"/>
      <c r="S712" s="2"/>
      <c r="T712" s="2"/>
    </row>
    <row r="713" spans="1:20">
      <c r="A713" s="8">
        <v>114</v>
      </c>
      <c r="B713" s="2"/>
      <c r="C713" s="2"/>
      <c r="D713" s="2"/>
      <c r="E713" s="2"/>
      <c r="F713" s="2"/>
      <c r="G713" s="2">
        <f t="shared" ref="G713:P713" si="306">(G419-MIN($B$305:$T$595))/MIN($B$305:$T$595)*100</f>
        <v>7.553726786770118E-2</v>
      </c>
      <c r="H713" s="2">
        <f t="shared" si="306"/>
        <v>4.0543964861897118E-2</v>
      </c>
      <c r="I713" s="2">
        <f t="shared" si="306"/>
        <v>3.7889300495939568E-2</v>
      </c>
      <c r="J713" s="2">
        <f t="shared" si="306"/>
        <v>6.7573274769828539E-3</v>
      </c>
      <c r="K713" s="2">
        <f t="shared" si="306"/>
        <v>3.2821304888202431E-2</v>
      </c>
      <c r="L713" s="2">
        <f t="shared" si="306"/>
        <v>6.5642609776404862E-2</v>
      </c>
      <c r="M713" s="2">
        <f t="shared" si="306"/>
        <v>6.7814607894006493E-2</v>
      </c>
      <c r="N713" s="2">
        <f t="shared" si="306"/>
        <v>7.4813268495167312E-2</v>
      </c>
      <c r="O713" s="2">
        <f t="shared" si="306"/>
        <v>5.6230617933464462E-2</v>
      </c>
      <c r="P713" s="2">
        <f t="shared" si="306"/>
        <v>5.5265285436752618E-2</v>
      </c>
      <c r="Q713" s="2"/>
      <c r="R713" s="2"/>
      <c r="S713" s="2"/>
      <c r="T713" s="2"/>
    </row>
    <row r="714" spans="1:20">
      <c r="A714" s="8">
        <v>115</v>
      </c>
      <c r="B714" s="2"/>
      <c r="C714" s="2"/>
      <c r="D714" s="2"/>
      <c r="E714" s="2"/>
      <c r="F714" s="2"/>
      <c r="G714" s="2">
        <f t="shared" ref="G714:P714" si="307">(G420-MIN($B$305:$T$595))/MIN($B$305:$T$595)*100</f>
        <v>7.5054601619345268E-2</v>
      </c>
      <c r="H714" s="2">
        <f t="shared" si="307"/>
        <v>4.0302631737719162E-2</v>
      </c>
      <c r="I714" s="2">
        <f t="shared" si="307"/>
        <v>3.8371966744295487E-2</v>
      </c>
      <c r="J714" s="2">
        <f t="shared" si="307"/>
        <v>1.0135991215474279E-2</v>
      </c>
      <c r="K714" s="2">
        <f t="shared" si="307"/>
        <v>3.5475969254159981E-2</v>
      </c>
      <c r="L714" s="2">
        <f t="shared" si="307"/>
        <v>7.022793913578608E-2</v>
      </c>
      <c r="M714" s="2">
        <f t="shared" si="307"/>
        <v>6.8055941018184449E-2</v>
      </c>
      <c r="N714" s="2">
        <f t="shared" si="307"/>
        <v>7.4330602246811386E-2</v>
      </c>
      <c r="O714" s="2">
        <f t="shared" si="307"/>
        <v>5.6471951057642411E-2</v>
      </c>
      <c r="P714" s="2">
        <f t="shared" si="307"/>
        <v>5.6713284181820374E-2</v>
      </c>
      <c r="Q714" s="2"/>
      <c r="R714" s="2"/>
      <c r="S714" s="2"/>
      <c r="T714" s="2"/>
    </row>
    <row r="715" spans="1:20">
      <c r="A715" s="8">
        <v>116</v>
      </c>
      <c r="B715" s="2"/>
      <c r="C715" s="2"/>
      <c r="D715" s="2"/>
      <c r="E715" s="2"/>
      <c r="F715" s="2"/>
      <c r="G715" s="2">
        <f t="shared" ref="G715:P715" si="308">(G421-MIN($B$305:$T$595))/MIN($B$305:$T$595)*100</f>
        <v>6.7090608521472611E-2</v>
      </c>
      <c r="H715" s="2">
        <f t="shared" si="308"/>
        <v>4.0061298613541199E-2</v>
      </c>
      <c r="I715" s="2">
        <f t="shared" si="308"/>
        <v>3.8130633620117531E-2</v>
      </c>
      <c r="J715" s="2">
        <f t="shared" si="308"/>
        <v>6.9986606011608124E-3</v>
      </c>
      <c r="K715" s="2">
        <f t="shared" si="308"/>
        <v>3.692396799922773E-2</v>
      </c>
      <c r="L715" s="2">
        <f t="shared" si="308"/>
        <v>7.2882603501743637E-2</v>
      </c>
      <c r="M715" s="2">
        <f t="shared" si="308"/>
        <v>6.877994039071833E-2</v>
      </c>
      <c r="N715" s="2">
        <f t="shared" si="308"/>
        <v>7.4571935370989342E-2</v>
      </c>
      <c r="O715" s="2">
        <f t="shared" si="308"/>
        <v>5.550661856093058E-2</v>
      </c>
      <c r="P715" s="2">
        <f t="shared" si="308"/>
        <v>5.8643949175244042E-2</v>
      </c>
      <c r="Q715" s="2"/>
      <c r="R715" s="2"/>
      <c r="S715" s="2"/>
      <c r="T715" s="2"/>
    </row>
    <row r="716" spans="1:20">
      <c r="A716" s="8">
        <v>117</v>
      </c>
      <c r="B716" s="2"/>
      <c r="C716" s="2"/>
      <c r="D716" s="2"/>
      <c r="E716" s="2"/>
      <c r="F716" s="2"/>
      <c r="G716" s="2">
        <f t="shared" ref="G716:P716" si="309">(G422-MIN($B$305:$T$595))/MIN($B$305:$T$595)*100</f>
        <v>5.9367948547777924E-2</v>
      </c>
      <c r="H716" s="2">
        <f t="shared" si="309"/>
        <v>3.9819965489363243E-2</v>
      </c>
      <c r="I716" s="2">
        <f t="shared" si="309"/>
        <v>3.861329986847345E-2</v>
      </c>
      <c r="J716" s="2">
        <f t="shared" si="309"/>
        <v>7.7226599736946898E-3</v>
      </c>
      <c r="K716" s="2">
        <f t="shared" si="309"/>
        <v>3.9095966116829362E-2</v>
      </c>
      <c r="L716" s="2">
        <f t="shared" si="309"/>
        <v>7.6743933488590974E-2</v>
      </c>
      <c r="M716" s="2">
        <f t="shared" si="309"/>
        <v>6.9021273514896286E-2</v>
      </c>
      <c r="N716" s="2">
        <f t="shared" si="309"/>
        <v>7.2158604129209755E-2</v>
      </c>
      <c r="O716" s="2">
        <f t="shared" si="309"/>
        <v>5.6471951057642411E-2</v>
      </c>
      <c r="P716" s="2">
        <f t="shared" si="309"/>
        <v>6.0091947920311806E-2</v>
      </c>
      <c r="Q716" s="2"/>
      <c r="R716" s="2"/>
      <c r="S716" s="2"/>
      <c r="T716" s="2"/>
    </row>
    <row r="717" spans="1:20">
      <c r="A717" s="8">
        <v>118</v>
      </c>
      <c r="B717" s="2"/>
      <c r="C717" s="2"/>
      <c r="D717" s="2"/>
      <c r="E717" s="2"/>
      <c r="F717" s="2"/>
      <c r="G717" s="2">
        <f t="shared" ref="G717:P717" si="310">(G423-MIN($B$305:$T$595))/MIN($B$305:$T$595)*100</f>
        <v>5.6471951057642411E-2</v>
      </c>
      <c r="H717" s="2">
        <f t="shared" si="310"/>
        <v>4.0302631737719162E-2</v>
      </c>
      <c r="I717" s="2">
        <f t="shared" si="310"/>
        <v>3.8854632992651406E-2</v>
      </c>
      <c r="J717" s="2">
        <f t="shared" si="310"/>
        <v>9.6533249671183624E-3</v>
      </c>
      <c r="K717" s="2">
        <f t="shared" si="310"/>
        <v>3.8854632992651406E-2</v>
      </c>
      <c r="L717" s="2">
        <f t="shared" si="310"/>
        <v>7.7467932861124855E-2</v>
      </c>
      <c r="M717" s="2">
        <f t="shared" si="310"/>
        <v>6.9262606639074242E-2</v>
      </c>
      <c r="N717" s="2">
        <f t="shared" si="310"/>
        <v>7.2399937253387711E-2</v>
      </c>
      <c r="O717" s="2">
        <f t="shared" si="310"/>
        <v>5.7437283554354256E-2</v>
      </c>
      <c r="P717" s="2">
        <f t="shared" si="310"/>
        <v>6.1781279789557518E-2</v>
      </c>
      <c r="Q717" s="2"/>
      <c r="R717" s="2"/>
      <c r="S717" s="2"/>
      <c r="T717" s="2"/>
    </row>
    <row r="718" spans="1:20">
      <c r="A718" s="8">
        <v>119</v>
      </c>
      <c r="B718" s="2"/>
      <c r="C718" s="2"/>
      <c r="D718" s="2"/>
      <c r="E718" s="2"/>
      <c r="F718" s="2"/>
      <c r="G718" s="2">
        <f t="shared" ref="G718:P718" si="311">(G424-MIN($B$305:$T$595))/MIN($B$305:$T$595)*100</f>
        <v>4.8025291711413849E-2</v>
      </c>
      <c r="H718" s="2">
        <f t="shared" si="311"/>
        <v>4.0543964861897118E-2</v>
      </c>
      <c r="I718" s="2">
        <f t="shared" si="311"/>
        <v>3.9337299241007324E-2</v>
      </c>
      <c r="J718" s="2">
        <f t="shared" si="311"/>
        <v>1.0859990588008156E-2</v>
      </c>
      <c r="K718" s="2">
        <f t="shared" si="311"/>
        <v>4.0302631737719162E-2</v>
      </c>
      <c r="L718" s="2">
        <f t="shared" si="311"/>
        <v>8.0363930351260354E-2</v>
      </c>
      <c r="M718" s="2">
        <f t="shared" si="311"/>
        <v>6.9986606011608124E-2</v>
      </c>
      <c r="N718" s="2">
        <f t="shared" si="311"/>
        <v>7.3847935998455461E-2</v>
      </c>
      <c r="O718" s="2">
        <f t="shared" si="311"/>
        <v>5.5989284809286499E-2</v>
      </c>
      <c r="P718" s="2">
        <f t="shared" si="311"/>
        <v>6.3711944782981186E-2</v>
      </c>
      <c r="Q718" s="2"/>
      <c r="R718" s="2"/>
      <c r="S718" s="2"/>
      <c r="T718" s="2"/>
    </row>
    <row r="719" spans="1:20">
      <c r="A719" s="8">
        <v>120</v>
      </c>
      <c r="B719" s="2"/>
      <c r="C719" s="2"/>
      <c r="D719" s="2"/>
      <c r="E719" s="2"/>
      <c r="F719" s="2">
        <f t="shared" ref="F719:P719" si="312">(F425-MIN($B$305:$T$595))/MIN($B$305:$T$595)*100</f>
        <v>7.8433265357836693E-2</v>
      </c>
      <c r="G719" s="2">
        <f t="shared" si="312"/>
        <v>4.7783958587235893E-2</v>
      </c>
      <c r="H719" s="2">
        <f t="shared" si="312"/>
        <v>3.9578632365185287E-2</v>
      </c>
      <c r="I719" s="2">
        <f t="shared" si="312"/>
        <v>3.9819965489363243E-2</v>
      </c>
      <c r="J719" s="2">
        <f t="shared" si="312"/>
        <v>1.1583989960542034E-2</v>
      </c>
      <c r="K719" s="2">
        <f t="shared" si="312"/>
        <v>4.1026631110253037E-2</v>
      </c>
      <c r="L719" s="2">
        <f t="shared" si="312"/>
        <v>8.0605263475438324E-2</v>
      </c>
      <c r="M719" s="2">
        <f t="shared" si="312"/>
        <v>7.1193271632497918E-2</v>
      </c>
      <c r="N719" s="2">
        <f t="shared" si="312"/>
        <v>6.9503939763252198E-2</v>
      </c>
      <c r="O719" s="2">
        <f t="shared" si="312"/>
        <v>5.6471951057642411E-2</v>
      </c>
      <c r="P719" s="2">
        <f t="shared" si="312"/>
        <v>6.5401276652226892E-2</v>
      </c>
      <c r="Q719" s="2"/>
      <c r="R719" s="2"/>
      <c r="S719" s="2"/>
      <c r="T719" s="2"/>
    </row>
    <row r="720" spans="1:20">
      <c r="A720" s="8">
        <v>121</v>
      </c>
      <c r="B720" s="2"/>
      <c r="C720" s="2"/>
      <c r="D720" s="2"/>
      <c r="E720" s="2"/>
      <c r="F720" s="2">
        <f t="shared" ref="F720:P720" si="313">(F426-MIN($B$305:$T$595))/MIN($B$305:$T$595)*100</f>
        <v>7.8674598482014649E-2</v>
      </c>
      <c r="G720" s="2">
        <f t="shared" si="313"/>
        <v>4.8025291711413849E-2</v>
      </c>
      <c r="H720" s="2">
        <f t="shared" si="313"/>
        <v>4.0061298613541199E-2</v>
      </c>
      <c r="I720" s="2">
        <f t="shared" si="313"/>
        <v>4.0302631737719162E-2</v>
      </c>
      <c r="J720" s="2">
        <f t="shared" si="313"/>
        <v>1.1825323084719994E-2</v>
      </c>
      <c r="K720" s="2">
        <f t="shared" si="313"/>
        <v>4.4405294848744462E-2</v>
      </c>
      <c r="L720" s="2">
        <f t="shared" si="313"/>
        <v>7.8674598482014649E-2</v>
      </c>
      <c r="M720" s="2">
        <f t="shared" si="313"/>
        <v>7.0710605384142006E-2</v>
      </c>
      <c r="N720" s="2">
        <f t="shared" si="313"/>
        <v>7.0710605384142006E-2</v>
      </c>
      <c r="O720" s="2">
        <f t="shared" si="313"/>
        <v>5.5265285436752618E-2</v>
      </c>
      <c r="P720" s="2">
        <f t="shared" si="313"/>
        <v>6.7331941645650567E-2</v>
      </c>
      <c r="Q720" s="2"/>
      <c r="R720" s="2"/>
      <c r="S720" s="2"/>
      <c r="T720" s="2"/>
    </row>
    <row r="721" spans="1:20">
      <c r="A721" s="8">
        <v>122</v>
      </c>
      <c r="B721" s="2"/>
      <c r="C721" s="2"/>
      <c r="D721" s="2"/>
      <c r="E721" s="2"/>
      <c r="F721" s="2">
        <f t="shared" ref="F721:P721" si="314">(F427-MIN($B$305:$T$595))/MIN($B$305:$T$595)*100</f>
        <v>7.8915931606192605E-2</v>
      </c>
      <c r="G721" s="2">
        <f t="shared" si="314"/>
        <v>4.6335959842168137E-2</v>
      </c>
      <c r="H721" s="2">
        <f t="shared" si="314"/>
        <v>4.0302631737719162E-2</v>
      </c>
      <c r="I721" s="2">
        <f t="shared" si="314"/>
        <v>3.9578632365185287E-2</v>
      </c>
      <c r="J721" s="2">
        <f t="shared" si="314"/>
        <v>1.4479987450677544E-2</v>
      </c>
      <c r="K721" s="2">
        <f t="shared" si="314"/>
        <v>4.6335959842168137E-2</v>
      </c>
      <c r="L721" s="2">
        <f t="shared" si="314"/>
        <v>7.3847935998455461E-2</v>
      </c>
      <c r="M721" s="2">
        <f t="shared" si="314"/>
        <v>7.0710605384142006E-2</v>
      </c>
      <c r="N721" s="2">
        <f t="shared" si="314"/>
        <v>7.2399937253387711E-2</v>
      </c>
      <c r="O721" s="2">
        <f t="shared" si="314"/>
        <v>5.5023952312574662E-2</v>
      </c>
      <c r="P721" s="2">
        <f t="shared" si="314"/>
        <v>6.9262606639074242E-2</v>
      </c>
      <c r="Q721" s="2"/>
      <c r="R721" s="2"/>
      <c r="S721" s="2"/>
      <c r="T721" s="2"/>
    </row>
    <row r="722" spans="1:20">
      <c r="A722" s="8">
        <v>123</v>
      </c>
      <c r="B722" s="2"/>
      <c r="C722" s="2"/>
      <c r="D722" s="2"/>
      <c r="E722" s="2"/>
      <c r="F722" s="2">
        <f t="shared" ref="F722:O722" si="315">(F428-MIN($B$305:$T$595))/MIN($B$305:$T$595)*100</f>
        <v>7.7467932861124855E-2</v>
      </c>
      <c r="G722" s="2">
        <f t="shared" si="315"/>
        <v>4.6818626090524056E-2</v>
      </c>
      <c r="H722" s="2">
        <f t="shared" si="315"/>
        <v>4.0302631737719162E-2</v>
      </c>
      <c r="I722" s="2">
        <f t="shared" si="315"/>
        <v>3.6682634875049774E-2</v>
      </c>
      <c r="J722" s="2">
        <f t="shared" si="315"/>
        <v>1.6410652444101215E-2</v>
      </c>
      <c r="K722" s="2">
        <f t="shared" si="315"/>
        <v>5.3575953567506912E-2</v>
      </c>
      <c r="L722" s="2">
        <f t="shared" si="315"/>
        <v>7.3365269750099549E-2</v>
      </c>
      <c r="M722" s="2">
        <f t="shared" si="315"/>
        <v>7.1917271005031799E-2</v>
      </c>
      <c r="N722" s="2">
        <f t="shared" si="315"/>
        <v>7.408926912263343E-2</v>
      </c>
      <c r="O722" s="2">
        <f t="shared" si="315"/>
        <v>5.3093287319150986E-2</v>
      </c>
      <c r="P722" s="2"/>
      <c r="Q722" s="2"/>
      <c r="R722" s="2"/>
      <c r="S722" s="2"/>
      <c r="T722" s="2"/>
    </row>
    <row r="723" spans="1:20">
      <c r="A723" s="8">
        <v>124</v>
      </c>
      <c r="B723" s="2"/>
      <c r="C723" s="2"/>
      <c r="D723" s="2"/>
      <c r="E723" s="2"/>
      <c r="F723" s="2">
        <f t="shared" ref="F723:O723" si="316">(F429-MIN($B$305:$T$595))/MIN($B$305:$T$595)*100</f>
        <v>7.7709265985302811E-2</v>
      </c>
      <c r="G723" s="2">
        <f t="shared" si="316"/>
        <v>4.6577292966346093E-2</v>
      </c>
      <c r="H723" s="2">
        <f t="shared" si="316"/>
        <v>4.0785297986075081E-2</v>
      </c>
      <c r="I723" s="2">
        <f t="shared" si="316"/>
        <v>2.8235975528821206E-2</v>
      </c>
      <c r="J723" s="2">
        <f t="shared" si="316"/>
        <v>1.6651985568279175E-2</v>
      </c>
      <c r="K723" s="2">
        <f t="shared" si="316"/>
        <v>5.285195419497303E-2</v>
      </c>
      <c r="L723" s="2">
        <f t="shared" si="316"/>
        <v>7.1434604756675874E-2</v>
      </c>
      <c r="M723" s="2">
        <f t="shared" si="316"/>
        <v>6.9262606639074242E-2</v>
      </c>
      <c r="N723" s="2">
        <f t="shared" si="316"/>
        <v>7.4571935370989342E-2</v>
      </c>
      <c r="O723" s="2">
        <f t="shared" si="316"/>
        <v>5.1162622325727318E-2</v>
      </c>
      <c r="P723" s="2"/>
      <c r="Q723" s="2"/>
      <c r="R723" s="2"/>
      <c r="S723" s="2"/>
      <c r="T723" s="2"/>
    </row>
    <row r="724" spans="1:20">
      <c r="A724" s="8">
        <v>125</v>
      </c>
      <c r="B724" s="2"/>
      <c r="C724" s="2"/>
      <c r="D724" s="2"/>
      <c r="E724" s="2"/>
      <c r="F724" s="2">
        <f t="shared" ref="F724:O724" si="317">(F430-MIN($B$305:$T$595))/MIN($B$305:$T$595)*100</f>
        <v>7.6502600364413018E-2</v>
      </c>
      <c r="G724" s="2">
        <f t="shared" si="317"/>
        <v>4.488796109710038E-2</v>
      </c>
      <c r="H724" s="2">
        <f t="shared" si="317"/>
        <v>4.1026631110253037E-2</v>
      </c>
      <c r="I724" s="2">
        <f t="shared" si="317"/>
        <v>1.9065316810058765E-2</v>
      </c>
      <c r="J724" s="2">
        <f t="shared" si="317"/>
        <v>1.7858651189168968E-2</v>
      </c>
      <c r="K724" s="2">
        <f t="shared" si="317"/>
        <v>5.285195419497303E-2</v>
      </c>
      <c r="L724" s="2">
        <f t="shared" si="317"/>
        <v>6.9986606011608124E-2</v>
      </c>
      <c r="M724" s="2">
        <f t="shared" si="317"/>
        <v>6.8538607266540374E-2</v>
      </c>
      <c r="N724" s="2">
        <f t="shared" si="317"/>
        <v>7.4571935370989342E-2</v>
      </c>
      <c r="O724" s="2">
        <f t="shared" si="317"/>
        <v>5.0438622953193436E-2</v>
      </c>
      <c r="P724" s="2"/>
      <c r="Q724" s="2"/>
      <c r="R724" s="2"/>
      <c r="S724" s="2"/>
      <c r="T724" s="2"/>
    </row>
    <row r="725" spans="1:20">
      <c r="A725" s="8">
        <v>126</v>
      </c>
      <c r="B725" s="2"/>
      <c r="C725" s="2"/>
      <c r="D725" s="2"/>
      <c r="E725" s="2"/>
      <c r="F725" s="2">
        <f t="shared" ref="F725:O725" si="318">(F431-MIN($B$305:$T$595))/MIN($B$305:$T$595)*100</f>
        <v>7.3365269750099549E-2</v>
      </c>
      <c r="G725" s="2">
        <f t="shared" si="318"/>
        <v>4.392262860038855E-2</v>
      </c>
      <c r="H725" s="2">
        <f t="shared" si="318"/>
        <v>4.1509297358608956E-2</v>
      </c>
      <c r="I725" s="2">
        <f t="shared" si="318"/>
        <v>1.1342656836364075E-2</v>
      </c>
      <c r="J725" s="2">
        <f t="shared" si="318"/>
        <v>1.8582650561702847E-2</v>
      </c>
      <c r="K725" s="2">
        <f t="shared" si="318"/>
        <v>5.5747951685108543E-2</v>
      </c>
      <c r="L725" s="2">
        <f t="shared" si="318"/>
        <v>6.7814607894006493E-2</v>
      </c>
      <c r="M725" s="2">
        <f t="shared" si="318"/>
        <v>6.8055941018184449E-2</v>
      </c>
      <c r="N725" s="2">
        <f t="shared" si="318"/>
        <v>7.4813268495167312E-2</v>
      </c>
      <c r="O725" s="2">
        <f t="shared" si="318"/>
        <v>5.1645288574083237E-2</v>
      </c>
      <c r="P725" s="2"/>
      <c r="Q725" s="2"/>
      <c r="R725" s="2"/>
      <c r="S725" s="2"/>
      <c r="T725" s="2"/>
    </row>
    <row r="726" spans="1:20">
      <c r="A726" s="8">
        <v>127</v>
      </c>
      <c r="B726" s="2"/>
      <c r="C726" s="2"/>
      <c r="D726" s="2"/>
      <c r="E726" s="2"/>
      <c r="F726" s="2">
        <f t="shared" ref="F726:O726" si="319">(F432-MIN($B$305:$T$595))/MIN($B$305:$T$595)*100</f>
        <v>6.1539946665379555E-2</v>
      </c>
      <c r="G726" s="2">
        <f t="shared" si="319"/>
        <v>4.3681295476210587E-2</v>
      </c>
      <c r="H726" s="2">
        <f t="shared" si="319"/>
        <v>4.1991963606964874E-2</v>
      </c>
      <c r="I726" s="2">
        <f t="shared" si="319"/>
        <v>7.7226599736946898E-3</v>
      </c>
      <c r="J726" s="2">
        <f t="shared" si="319"/>
        <v>2.00306493067706E-2</v>
      </c>
      <c r="K726" s="2">
        <f t="shared" si="319"/>
        <v>5.695461730599833E-2</v>
      </c>
      <c r="L726" s="2">
        <f t="shared" si="319"/>
        <v>6.4677277279693024E-2</v>
      </c>
      <c r="M726" s="2">
        <f t="shared" si="319"/>
        <v>6.7814607894006493E-2</v>
      </c>
      <c r="N726" s="2">
        <f t="shared" si="319"/>
        <v>7.6019934116057092E-2</v>
      </c>
      <c r="O726" s="2">
        <f t="shared" si="319"/>
        <v>5.1403955449905281E-2</v>
      </c>
      <c r="P726" s="2"/>
      <c r="Q726" s="2"/>
      <c r="R726" s="2"/>
      <c r="S726" s="2"/>
      <c r="T726" s="2"/>
    </row>
    <row r="727" spans="1:20">
      <c r="A727" s="8">
        <v>128</v>
      </c>
      <c r="B727" s="2"/>
      <c r="C727" s="2"/>
      <c r="D727" s="2"/>
      <c r="E727" s="2"/>
      <c r="F727" s="2">
        <f t="shared" ref="F727:O727" si="320">(F433-MIN($B$305:$T$595))/MIN($B$305:$T$595)*100</f>
        <v>5.7195950430176293E-2</v>
      </c>
      <c r="G727" s="2">
        <f t="shared" si="320"/>
        <v>4.223329673114283E-2</v>
      </c>
      <c r="H727" s="2">
        <f t="shared" si="320"/>
        <v>4.3198629227854668E-2</v>
      </c>
      <c r="I727" s="2">
        <f t="shared" si="320"/>
        <v>5.7919949802710171E-3</v>
      </c>
      <c r="J727" s="2">
        <f t="shared" si="320"/>
        <v>2.0513315555126518E-2</v>
      </c>
      <c r="K727" s="2">
        <f t="shared" si="320"/>
        <v>5.3817286691684868E-2</v>
      </c>
      <c r="L727" s="2">
        <f t="shared" si="320"/>
        <v>6.0091947920311806E-2</v>
      </c>
      <c r="M727" s="2">
        <f t="shared" si="320"/>
        <v>6.9262606639074242E-2</v>
      </c>
      <c r="N727" s="2">
        <f t="shared" si="320"/>
        <v>7.3606602874277505E-2</v>
      </c>
      <c r="O727" s="2">
        <f t="shared" si="320"/>
        <v>5.2610621070795067E-2</v>
      </c>
      <c r="P727" s="2"/>
      <c r="Q727" s="2"/>
      <c r="R727" s="2"/>
      <c r="S727" s="2"/>
      <c r="T727" s="2"/>
    </row>
    <row r="728" spans="1:20">
      <c r="A728" s="8">
        <v>129</v>
      </c>
      <c r="B728" s="2"/>
      <c r="C728" s="2"/>
      <c r="D728" s="2"/>
      <c r="E728" s="2"/>
      <c r="F728" s="2">
        <f t="shared" ref="F728:O728" si="321">(F434-MIN($B$305:$T$595))/MIN($B$305:$T$595)*100</f>
        <v>5.429995294004078E-2</v>
      </c>
      <c r="G728" s="2">
        <f t="shared" si="321"/>
        <v>4.1267964234430993E-2</v>
      </c>
      <c r="H728" s="2">
        <f t="shared" si="321"/>
        <v>4.3681295476210587E-2</v>
      </c>
      <c r="I728" s="2">
        <f t="shared" si="321"/>
        <v>6.5159943528048953E-3</v>
      </c>
      <c r="J728" s="2">
        <f t="shared" si="321"/>
        <v>1.9306649934236725E-2</v>
      </c>
      <c r="K728" s="2">
        <f t="shared" si="321"/>
        <v>5.4541286064218743E-2</v>
      </c>
      <c r="L728" s="2">
        <f t="shared" si="321"/>
        <v>4.8507957959769768E-2</v>
      </c>
      <c r="M728" s="2">
        <f t="shared" si="321"/>
        <v>6.8297274142362405E-2</v>
      </c>
      <c r="N728" s="2">
        <f t="shared" si="321"/>
        <v>7.2882603501743637E-2</v>
      </c>
      <c r="O728" s="2">
        <f t="shared" si="321"/>
        <v>5.3093287319150986E-2</v>
      </c>
      <c r="P728" s="2"/>
      <c r="Q728" s="2"/>
      <c r="R728" s="2"/>
      <c r="S728" s="2"/>
      <c r="T728" s="2"/>
    </row>
    <row r="729" spans="1:20">
      <c r="A729" s="8">
        <v>130</v>
      </c>
      <c r="B729" s="2"/>
      <c r="C729" s="2"/>
      <c r="D729" s="2"/>
      <c r="E729" s="2"/>
      <c r="F729" s="2">
        <f t="shared" ref="F729:O729" si="322">(F435-MIN($B$305:$T$595))/MIN($B$305:$T$595)*100</f>
        <v>4.9714623580659568E-2</v>
      </c>
      <c r="G729" s="2">
        <f t="shared" si="322"/>
        <v>4.1509297358608956E-2</v>
      </c>
      <c r="H729" s="2">
        <f t="shared" si="322"/>
        <v>4.4163961724566506E-2</v>
      </c>
      <c r="I729" s="2">
        <f t="shared" si="322"/>
        <v>4.5853293593812218E-3</v>
      </c>
      <c r="J729" s="2">
        <f t="shared" si="322"/>
        <v>2.0513315555126518E-2</v>
      </c>
      <c r="K729" s="2">
        <f t="shared" si="322"/>
        <v>4.5853293593812218E-2</v>
      </c>
      <c r="L729" s="2">
        <f t="shared" si="322"/>
        <v>4.7783958587235893E-2</v>
      </c>
      <c r="M729" s="2">
        <f t="shared" si="322"/>
        <v>6.8297274142362405E-2</v>
      </c>
      <c r="N729" s="2">
        <f t="shared" si="322"/>
        <v>7.3606602874277505E-2</v>
      </c>
      <c r="O729" s="2">
        <f t="shared" si="322"/>
        <v>5.5023952312574662E-2</v>
      </c>
      <c r="P729" s="2"/>
      <c r="Q729" s="2"/>
      <c r="R729" s="2"/>
      <c r="S729" s="2"/>
      <c r="T729" s="2"/>
    </row>
    <row r="730" spans="1:20">
      <c r="A730" s="8">
        <v>131</v>
      </c>
      <c r="B730" s="2"/>
      <c r="C730" s="2"/>
      <c r="D730" s="2"/>
      <c r="E730" s="2"/>
      <c r="F730" s="2">
        <f t="shared" ref="F730:O730" si="323">(F436-MIN($B$305:$T$595))/MIN($B$305:$T$595)*100</f>
        <v>4.9473290456481606E-2</v>
      </c>
      <c r="G730" s="2">
        <f t="shared" si="323"/>
        <v>4.1991963606964874E-2</v>
      </c>
      <c r="H730" s="2">
        <f t="shared" si="323"/>
        <v>4.3681295476210587E-2</v>
      </c>
      <c r="I730" s="2">
        <f t="shared" si="323"/>
        <v>2.1719981176016312E-3</v>
      </c>
      <c r="J730" s="2">
        <f t="shared" si="323"/>
        <v>2.1237314927660397E-2</v>
      </c>
      <c r="K730" s="2">
        <f t="shared" si="323"/>
        <v>4.1991963606964874E-2</v>
      </c>
      <c r="L730" s="2">
        <f t="shared" si="323"/>
        <v>4.7059959214702018E-2</v>
      </c>
      <c r="M730" s="2">
        <f t="shared" si="323"/>
        <v>6.9262606639074242E-2</v>
      </c>
      <c r="N730" s="2">
        <f t="shared" si="323"/>
        <v>7.408926912263343E-2</v>
      </c>
      <c r="O730" s="2">
        <f t="shared" si="323"/>
        <v>5.5989284809286499E-2</v>
      </c>
      <c r="P730" s="2"/>
      <c r="Q730" s="2"/>
      <c r="R730" s="2"/>
      <c r="S730" s="2"/>
      <c r="T730" s="2"/>
    </row>
    <row r="731" spans="1:20">
      <c r="A731" s="8">
        <v>132</v>
      </c>
      <c r="B731" s="2"/>
      <c r="C731" s="2"/>
      <c r="D731" s="2"/>
      <c r="E731" s="2"/>
      <c r="F731" s="2">
        <f t="shared" ref="F731:O731" si="324">(F437-MIN($B$305:$T$595))/MIN($B$305:$T$595)*100</f>
        <v>4.8990624208125687E-2</v>
      </c>
      <c r="G731" s="2">
        <f t="shared" si="324"/>
        <v>4.1750630482786918E-2</v>
      </c>
      <c r="H731" s="2">
        <f t="shared" si="324"/>
        <v>4.4163961724566506E-2</v>
      </c>
      <c r="I731" s="2">
        <f t="shared" si="324"/>
        <v>3.8613299868473449E-3</v>
      </c>
      <c r="J731" s="2">
        <f t="shared" si="324"/>
        <v>2.1961314300194275E-2</v>
      </c>
      <c r="K731" s="2">
        <f t="shared" si="324"/>
        <v>4.0302631737719162E-2</v>
      </c>
      <c r="L731" s="2">
        <f t="shared" si="324"/>
        <v>4.7059959214702018E-2</v>
      </c>
      <c r="M731" s="2">
        <f t="shared" si="324"/>
        <v>6.9262606639074242E-2</v>
      </c>
      <c r="N731" s="2">
        <f t="shared" si="324"/>
        <v>7.5778600991879136E-2</v>
      </c>
      <c r="O731" s="2">
        <f t="shared" si="324"/>
        <v>5.7437283554354256E-2</v>
      </c>
      <c r="P731" s="2"/>
      <c r="Q731" s="2"/>
      <c r="R731" s="2"/>
      <c r="S731" s="2"/>
      <c r="T731" s="2"/>
    </row>
    <row r="732" spans="1:20">
      <c r="A732" s="8">
        <v>133</v>
      </c>
      <c r="B732" s="2"/>
      <c r="C732" s="2"/>
      <c r="D732" s="2"/>
      <c r="E732" s="2"/>
      <c r="F732" s="2">
        <f t="shared" ref="F732:O732" si="325">(F438-MIN($B$305:$T$595))/MIN($B$305:$T$595)*100</f>
        <v>4.9473290456481606E-2</v>
      </c>
      <c r="G732" s="2">
        <f t="shared" si="325"/>
        <v>4.223329673114283E-2</v>
      </c>
      <c r="H732" s="2">
        <f t="shared" si="325"/>
        <v>4.2957296103676712E-2</v>
      </c>
      <c r="I732" s="2">
        <f t="shared" si="325"/>
        <v>4.5853293593812218E-3</v>
      </c>
      <c r="J732" s="2">
        <f t="shared" si="325"/>
        <v>2.2202647424372231E-2</v>
      </c>
      <c r="K732" s="2">
        <f t="shared" si="325"/>
        <v>4.0543964861897118E-2</v>
      </c>
      <c r="L732" s="2">
        <f t="shared" si="325"/>
        <v>4.754262546305793E-2</v>
      </c>
      <c r="M732" s="2">
        <f t="shared" si="325"/>
        <v>6.9503939763252198E-2</v>
      </c>
      <c r="N732" s="2">
        <f t="shared" si="325"/>
        <v>7.6985266612768943E-2</v>
      </c>
      <c r="O732" s="2">
        <f t="shared" si="325"/>
        <v>5.8643949175244042E-2</v>
      </c>
      <c r="P732" s="2"/>
      <c r="Q732" s="2"/>
      <c r="R732" s="2"/>
      <c r="S732" s="2"/>
      <c r="T732" s="2"/>
    </row>
    <row r="733" spans="1:20">
      <c r="A733" s="8">
        <v>134</v>
      </c>
      <c r="B733" s="2"/>
      <c r="C733" s="2"/>
      <c r="D733" s="2"/>
      <c r="E733" s="2"/>
      <c r="F733" s="2">
        <f t="shared" ref="F733:O733" si="326">(F439-MIN($B$305:$T$595))/MIN($B$305:$T$595)*100</f>
        <v>4.7783958587235893E-2</v>
      </c>
      <c r="G733" s="2">
        <f t="shared" si="326"/>
        <v>4.1991963606964874E-2</v>
      </c>
      <c r="H733" s="2">
        <f t="shared" si="326"/>
        <v>4.2715962979498749E-2</v>
      </c>
      <c r="I733" s="2">
        <f t="shared" si="326"/>
        <v>6.2746612286269342E-3</v>
      </c>
      <c r="J733" s="2">
        <f t="shared" si="326"/>
        <v>2.244398054855019E-2</v>
      </c>
      <c r="K733" s="2">
        <f t="shared" si="326"/>
        <v>4.223329673114283E-2</v>
      </c>
      <c r="L733" s="2">
        <f t="shared" si="326"/>
        <v>4.8266624835591812E-2</v>
      </c>
      <c r="M733" s="2">
        <f t="shared" si="326"/>
        <v>7.022793913578608E-2</v>
      </c>
      <c r="N733" s="2">
        <f t="shared" si="326"/>
        <v>7.408926912263343E-2</v>
      </c>
      <c r="O733" s="2">
        <f t="shared" si="326"/>
        <v>5.9850614796133843E-2</v>
      </c>
      <c r="P733" s="2"/>
      <c r="Q733" s="2"/>
      <c r="R733" s="2"/>
      <c r="S733" s="2"/>
      <c r="T733" s="2"/>
    </row>
    <row r="734" spans="1:20">
      <c r="A734" s="8">
        <v>135</v>
      </c>
      <c r="B734" s="2"/>
      <c r="C734" s="2"/>
      <c r="D734" s="2"/>
      <c r="E734" s="2">
        <f t="shared" ref="E734:O734" si="327">(E440-MIN($B$305:$T$595))/MIN($B$305:$T$595)*100</f>
        <v>7.7226599736946899E-2</v>
      </c>
      <c r="F734" s="2">
        <f t="shared" si="327"/>
        <v>4.8266624835591812E-2</v>
      </c>
      <c r="G734" s="2">
        <f t="shared" si="327"/>
        <v>4.2474629855320793E-2</v>
      </c>
      <c r="H734" s="2">
        <f t="shared" si="327"/>
        <v>4.2957296103676712E-2</v>
      </c>
      <c r="I734" s="2">
        <f t="shared" si="327"/>
        <v>6.9986606011608124E-3</v>
      </c>
      <c r="J734" s="2">
        <f t="shared" si="327"/>
        <v>2.4374645541973862E-2</v>
      </c>
      <c r="K734" s="2">
        <f t="shared" si="327"/>
        <v>4.3198629227854668E-2</v>
      </c>
      <c r="L734" s="2">
        <f t="shared" si="327"/>
        <v>4.9714623580659568E-2</v>
      </c>
      <c r="M734" s="2">
        <f t="shared" si="327"/>
        <v>7.0469272259964036E-2</v>
      </c>
      <c r="N734" s="2">
        <f t="shared" si="327"/>
        <v>7.3847935998455461E-2</v>
      </c>
      <c r="O734" s="2">
        <f t="shared" si="327"/>
        <v>6.1057280417023636E-2</v>
      </c>
      <c r="P734" s="2"/>
      <c r="Q734" s="2"/>
      <c r="R734" s="2"/>
      <c r="S734" s="2"/>
      <c r="T734" s="2"/>
    </row>
    <row r="735" spans="1:20">
      <c r="A735" s="8">
        <v>136</v>
      </c>
      <c r="B735" s="2"/>
      <c r="C735" s="2"/>
      <c r="D735" s="2"/>
      <c r="E735" s="2">
        <f t="shared" ref="E735:O735" si="328">(E441-MIN($B$305:$T$595))/MIN($B$305:$T$595)*100</f>
        <v>7.5778600991879136E-2</v>
      </c>
      <c r="F735" s="2">
        <f t="shared" si="328"/>
        <v>4.7783958587235893E-2</v>
      </c>
      <c r="G735" s="2">
        <f t="shared" si="328"/>
        <v>4.1991963606964874E-2</v>
      </c>
      <c r="H735" s="2">
        <f t="shared" si="328"/>
        <v>4.223329673114283E-2</v>
      </c>
      <c r="I735" s="2">
        <f t="shared" si="328"/>
        <v>6.2746612286269342E-3</v>
      </c>
      <c r="J735" s="2">
        <f t="shared" si="328"/>
        <v>2.5098644914507737E-2</v>
      </c>
      <c r="K735" s="2">
        <f t="shared" si="328"/>
        <v>4.223329673114283E-2</v>
      </c>
      <c r="L735" s="2">
        <f t="shared" si="328"/>
        <v>4.9955956704837524E-2</v>
      </c>
      <c r="M735" s="2">
        <f t="shared" si="328"/>
        <v>7.1917271005031799E-2</v>
      </c>
      <c r="N735" s="2">
        <f t="shared" si="328"/>
        <v>7.4571935370989342E-2</v>
      </c>
      <c r="O735" s="2">
        <f t="shared" si="328"/>
        <v>6.1781279789557518E-2</v>
      </c>
      <c r="P735" s="2"/>
      <c r="Q735" s="2"/>
      <c r="R735" s="2"/>
      <c r="S735" s="2"/>
      <c r="T735" s="2"/>
    </row>
    <row r="736" spans="1:20">
      <c r="A736" s="8">
        <v>137</v>
      </c>
      <c r="B736" s="2"/>
      <c r="C736" s="2"/>
      <c r="D736" s="2"/>
      <c r="E736" s="2">
        <f t="shared" ref="E736:O736" si="329">(E442-MIN($B$305:$T$595))/MIN($B$305:$T$595)*100</f>
        <v>6.4677277279693024E-2</v>
      </c>
      <c r="F736" s="2">
        <f t="shared" si="329"/>
        <v>4.6335959842168137E-2</v>
      </c>
      <c r="G736" s="2">
        <f t="shared" si="329"/>
        <v>4.2474629855320793E-2</v>
      </c>
      <c r="H736" s="2">
        <f t="shared" si="329"/>
        <v>4.1509297358608956E-2</v>
      </c>
      <c r="I736" s="2">
        <f t="shared" si="329"/>
        <v>6.0333281044489765E-3</v>
      </c>
      <c r="J736" s="2">
        <f t="shared" si="329"/>
        <v>2.6546643659575493E-2</v>
      </c>
      <c r="K736" s="2">
        <f t="shared" si="329"/>
        <v>4.4163961724566506E-2</v>
      </c>
      <c r="L736" s="2">
        <f t="shared" si="329"/>
        <v>5.1162622325727318E-2</v>
      </c>
      <c r="M736" s="2">
        <f t="shared" si="329"/>
        <v>7.3606602874277505E-2</v>
      </c>
      <c r="N736" s="2">
        <f t="shared" si="329"/>
        <v>7.5054601619345268E-2</v>
      </c>
      <c r="O736" s="2">
        <f t="shared" si="329"/>
        <v>6.3711944782981186E-2</v>
      </c>
      <c r="P736" s="2"/>
      <c r="Q736" s="2"/>
      <c r="R736" s="2"/>
      <c r="S736" s="2"/>
      <c r="T736" s="2"/>
    </row>
    <row r="737" spans="1:20">
      <c r="A737" s="8">
        <v>138</v>
      </c>
      <c r="B737" s="2"/>
      <c r="C737" s="2"/>
      <c r="D737" s="2"/>
      <c r="E737" s="2">
        <f t="shared" ref="E737:N737" si="330">(E443-MIN($B$305:$T$595))/MIN($B$305:$T$595)*100</f>
        <v>6.0091947920311806E-2</v>
      </c>
      <c r="F737" s="2">
        <f t="shared" si="330"/>
        <v>4.488796109710038E-2</v>
      </c>
      <c r="G737" s="2">
        <f t="shared" si="330"/>
        <v>4.2715962979498749E-2</v>
      </c>
      <c r="H737" s="2">
        <f t="shared" si="330"/>
        <v>3.6682634875049774E-2</v>
      </c>
      <c r="I737" s="2">
        <f t="shared" si="330"/>
        <v>6.5159943528048953E-3</v>
      </c>
      <c r="J737" s="2">
        <f t="shared" si="330"/>
        <v>2.8718641777177128E-2</v>
      </c>
      <c r="K737" s="2">
        <f t="shared" si="330"/>
        <v>4.4405294848744462E-2</v>
      </c>
      <c r="L737" s="2">
        <f t="shared" si="330"/>
        <v>5.7195950430176293E-2</v>
      </c>
      <c r="M737" s="2">
        <f t="shared" si="330"/>
        <v>7.5054601619345268E-2</v>
      </c>
      <c r="N737" s="2">
        <f t="shared" si="330"/>
        <v>7.5054601619345268E-2</v>
      </c>
      <c r="O737" s="2"/>
      <c r="P737" s="2"/>
      <c r="Q737" s="2"/>
      <c r="R737" s="2"/>
      <c r="S737" s="2"/>
      <c r="T737" s="2"/>
    </row>
    <row r="738" spans="1:20">
      <c r="A738" s="8">
        <v>139</v>
      </c>
      <c r="B738" s="2"/>
      <c r="C738" s="2"/>
      <c r="D738" s="2"/>
      <c r="E738" s="2">
        <f t="shared" ref="E738:N738" si="331">(E444-MIN($B$305:$T$595))/MIN($B$305:$T$595)*100</f>
        <v>5.6471951057642411E-2</v>
      </c>
      <c r="F738" s="2">
        <f t="shared" si="331"/>
        <v>4.5129294221278343E-2</v>
      </c>
      <c r="G738" s="2">
        <f t="shared" si="331"/>
        <v>4.3198629227854668E-2</v>
      </c>
      <c r="H738" s="2">
        <f t="shared" si="331"/>
        <v>2.7270643032109371E-2</v>
      </c>
      <c r="I738" s="2">
        <f t="shared" si="331"/>
        <v>6.5159943528048953E-3</v>
      </c>
      <c r="J738" s="2">
        <f t="shared" si="331"/>
        <v>3.0890639894778759E-2</v>
      </c>
      <c r="K738" s="2">
        <f t="shared" si="331"/>
        <v>4.488796109710038E-2</v>
      </c>
      <c r="L738" s="2">
        <f t="shared" si="331"/>
        <v>6.1057280417023636E-2</v>
      </c>
      <c r="M738" s="2">
        <f t="shared" si="331"/>
        <v>7.6743933488590974E-2</v>
      </c>
      <c r="N738" s="2">
        <f t="shared" si="331"/>
        <v>7.6019934116057092E-2</v>
      </c>
      <c r="O738" s="2"/>
      <c r="P738" s="2"/>
      <c r="Q738" s="2"/>
      <c r="R738" s="2"/>
      <c r="S738" s="2"/>
      <c r="T738" s="2"/>
    </row>
    <row r="739" spans="1:20">
      <c r="A739" s="8">
        <v>140</v>
      </c>
      <c r="B739" s="2"/>
      <c r="C739" s="2"/>
      <c r="D739" s="2"/>
      <c r="E739" s="2">
        <f t="shared" ref="E739:N739" si="332">(E445-MIN($B$305:$T$595))/MIN($B$305:$T$595)*100</f>
        <v>5.0438622953193436E-2</v>
      </c>
      <c r="F739" s="2">
        <f t="shared" si="332"/>
        <v>4.4405294848744462E-2</v>
      </c>
      <c r="G739" s="2">
        <f t="shared" si="332"/>
        <v>4.3681295476210587E-2</v>
      </c>
      <c r="H739" s="2">
        <f t="shared" si="332"/>
        <v>1.5927986195745297E-2</v>
      </c>
      <c r="I739" s="2">
        <f t="shared" si="332"/>
        <v>7.9639930978726483E-3</v>
      </c>
      <c r="J739" s="2">
        <f t="shared" si="332"/>
        <v>3.2338638639846512E-2</v>
      </c>
      <c r="K739" s="2">
        <f t="shared" si="332"/>
        <v>4.6818626090524056E-2</v>
      </c>
      <c r="L739" s="2">
        <f t="shared" si="332"/>
        <v>6.2987945410447305E-2</v>
      </c>
      <c r="M739" s="2">
        <f t="shared" si="332"/>
        <v>7.7950599109480767E-2</v>
      </c>
      <c r="N739" s="2">
        <f t="shared" si="332"/>
        <v>7.6743933488590974E-2</v>
      </c>
      <c r="O739" s="2"/>
      <c r="P739" s="2"/>
      <c r="Q739" s="2"/>
      <c r="R739" s="2"/>
      <c r="S739" s="2"/>
      <c r="T739" s="2"/>
    </row>
    <row r="740" spans="1:20">
      <c r="A740" s="8">
        <v>141</v>
      </c>
      <c r="B740" s="2"/>
      <c r="C740" s="2"/>
      <c r="D740" s="2"/>
      <c r="E740" s="2">
        <f t="shared" ref="E740:N740" si="333">(E446-MIN($B$305:$T$595))/MIN($B$305:$T$595)*100</f>
        <v>5.0679956077371399E-2</v>
      </c>
      <c r="F740" s="2">
        <f t="shared" si="333"/>
        <v>4.4646627972922424E-2</v>
      </c>
      <c r="G740" s="2">
        <f t="shared" si="333"/>
        <v>4.392262860038855E-2</v>
      </c>
      <c r="H740" s="2">
        <f t="shared" si="333"/>
        <v>1.2790655581431829E-2</v>
      </c>
      <c r="I740" s="2">
        <f t="shared" si="333"/>
        <v>7.9639930978726483E-3</v>
      </c>
      <c r="J740" s="2">
        <f t="shared" si="333"/>
        <v>3.3062638012380387E-2</v>
      </c>
      <c r="K740" s="2">
        <f t="shared" si="333"/>
        <v>4.8749291083947724E-2</v>
      </c>
      <c r="L740" s="2">
        <f t="shared" si="333"/>
        <v>6.347061165880323E-2</v>
      </c>
      <c r="M740" s="2">
        <f t="shared" si="333"/>
        <v>7.939859785454853E-2</v>
      </c>
      <c r="N740" s="2">
        <f t="shared" si="333"/>
        <v>7.7709265985302811E-2</v>
      </c>
      <c r="O740" s="2"/>
      <c r="P740" s="2"/>
      <c r="Q740" s="2"/>
      <c r="R740" s="2"/>
      <c r="S740" s="2"/>
      <c r="T740" s="2"/>
    </row>
    <row r="741" spans="1:20">
      <c r="A741" s="8">
        <v>142</v>
      </c>
      <c r="B741" s="2"/>
      <c r="C741" s="2"/>
      <c r="D741" s="2"/>
      <c r="E741" s="2">
        <f t="shared" ref="E741:N741" si="334">(E447-MIN($B$305:$T$595))/MIN($B$305:$T$595)*100</f>
        <v>5.1162622325727318E-2</v>
      </c>
      <c r="F741" s="2">
        <f t="shared" si="334"/>
        <v>4.5129294221278343E-2</v>
      </c>
      <c r="G741" s="2">
        <f t="shared" si="334"/>
        <v>4.4405294848744462E-2</v>
      </c>
      <c r="H741" s="2">
        <f t="shared" si="334"/>
        <v>1.3273321829787747E-2</v>
      </c>
      <c r="I741" s="2">
        <f t="shared" si="334"/>
        <v>8.2053262220506077E-3</v>
      </c>
      <c r="J741" s="2">
        <f t="shared" si="334"/>
        <v>3.4510636757448143E-2</v>
      </c>
      <c r="K741" s="2">
        <f t="shared" si="334"/>
        <v>4.7059959214702018E-2</v>
      </c>
      <c r="L741" s="2">
        <f t="shared" si="334"/>
        <v>6.5883942900582818E-2</v>
      </c>
      <c r="M741" s="2">
        <f t="shared" si="334"/>
        <v>7.9639930978726486E-2</v>
      </c>
      <c r="N741" s="2">
        <f t="shared" si="334"/>
        <v>7.6985266612768943E-2</v>
      </c>
      <c r="O741" s="2"/>
      <c r="P741" s="2"/>
      <c r="Q741" s="2"/>
      <c r="R741" s="2"/>
      <c r="S741" s="2"/>
      <c r="T741" s="2"/>
    </row>
    <row r="742" spans="1:20">
      <c r="A742" s="8">
        <v>143</v>
      </c>
      <c r="B742" s="2"/>
      <c r="C742" s="2"/>
      <c r="D742" s="2"/>
      <c r="E742" s="2">
        <f t="shared" ref="E742:N742" si="335">(E448-MIN($B$305:$T$595))/MIN($B$305:$T$595)*100</f>
        <v>5.0197289829015473E-2</v>
      </c>
      <c r="F742" s="2">
        <f t="shared" si="335"/>
        <v>4.5129294221278343E-2</v>
      </c>
      <c r="G742" s="2">
        <f t="shared" si="335"/>
        <v>4.5611960469634262E-2</v>
      </c>
      <c r="H742" s="2">
        <f t="shared" si="335"/>
        <v>1.2307989333075912E-2</v>
      </c>
      <c r="I742" s="2">
        <f t="shared" si="335"/>
        <v>9.411991842940403E-3</v>
      </c>
      <c r="J742" s="2">
        <f t="shared" si="335"/>
        <v>3.6441301750871818E-2</v>
      </c>
      <c r="K742" s="2">
        <f t="shared" si="335"/>
        <v>4.8990624208125687E-2</v>
      </c>
      <c r="L742" s="2">
        <f t="shared" si="335"/>
        <v>6.7090608521472611E-2</v>
      </c>
      <c r="M742" s="2">
        <f t="shared" si="335"/>
        <v>8.1087929723794236E-2</v>
      </c>
      <c r="N742" s="2">
        <f t="shared" si="335"/>
        <v>7.7709265985302811E-2</v>
      </c>
      <c r="O742" s="2"/>
      <c r="P742" s="2"/>
      <c r="Q742" s="2"/>
      <c r="R742" s="2"/>
      <c r="S742" s="2"/>
      <c r="T742" s="2"/>
    </row>
    <row r="743" spans="1:20">
      <c r="A743" s="8">
        <v>144</v>
      </c>
      <c r="B743" s="2"/>
      <c r="C743" s="2"/>
      <c r="D743" s="2"/>
      <c r="E743" s="2">
        <f t="shared" ref="E743:N743" si="336">(E449-MIN($B$305:$T$595))/MIN($B$305:$T$595)*100</f>
        <v>5.0438622953193436E-2</v>
      </c>
      <c r="F743" s="2">
        <f t="shared" si="336"/>
        <v>4.3198629227854668E-2</v>
      </c>
      <c r="G743" s="2">
        <f t="shared" si="336"/>
        <v>4.6094626717990181E-2</v>
      </c>
      <c r="H743" s="2">
        <f t="shared" si="336"/>
        <v>1.2790655581431829E-2</v>
      </c>
      <c r="I743" s="2">
        <f t="shared" si="336"/>
        <v>1.0135991215474279E-2</v>
      </c>
      <c r="J743" s="2">
        <f t="shared" si="336"/>
        <v>3.692396799922773E-2</v>
      </c>
      <c r="K743" s="2">
        <f t="shared" si="336"/>
        <v>5.0921289201549355E-2</v>
      </c>
      <c r="L743" s="2">
        <f t="shared" si="336"/>
        <v>6.9503939763252198E-2</v>
      </c>
      <c r="M743" s="2">
        <f t="shared" si="336"/>
        <v>8.0122597227082398E-2</v>
      </c>
      <c r="N743" s="2">
        <f t="shared" si="336"/>
        <v>7.7950599109480767E-2</v>
      </c>
      <c r="O743" s="2"/>
      <c r="P743" s="2"/>
      <c r="Q743" s="2"/>
      <c r="R743" s="2"/>
      <c r="S743" s="2"/>
      <c r="T743" s="2"/>
    </row>
    <row r="744" spans="1:20">
      <c r="A744" s="8">
        <v>145</v>
      </c>
      <c r="B744" s="2"/>
      <c r="C744" s="2"/>
      <c r="D744" s="2"/>
      <c r="E744" s="2">
        <f t="shared" ref="E744:N744" si="337">(E450-MIN($B$305:$T$595))/MIN($B$305:$T$595)*100</f>
        <v>5.0197289829015473E-2</v>
      </c>
      <c r="F744" s="2">
        <f t="shared" si="337"/>
        <v>4.3681295476210587E-2</v>
      </c>
      <c r="G744" s="2">
        <f t="shared" si="337"/>
        <v>4.6818626090524056E-2</v>
      </c>
      <c r="H744" s="2">
        <f t="shared" si="337"/>
        <v>1.0135991215474279E-2</v>
      </c>
      <c r="I744" s="2">
        <f t="shared" si="337"/>
        <v>1.0859990588008156E-2</v>
      </c>
      <c r="J744" s="2">
        <f t="shared" si="337"/>
        <v>3.9095966116829362E-2</v>
      </c>
      <c r="K744" s="2">
        <f t="shared" si="337"/>
        <v>4.8749291083947724E-2</v>
      </c>
      <c r="L744" s="2">
        <f t="shared" si="337"/>
        <v>6.9503939763252198E-2</v>
      </c>
      <c r="M744" s="2">
        <f t="shared" si="337"/>
        <v>8.1570595972150162E-2</v>
      </c>
      <c r="N744" s="2">
        <f t="shared" si="337"/>
        <v>7.9639930978726486E-2</v>
      </c>
      <c r="O744" s="2"/>
      <c r="P744" s="2"/>
      <c r="Q744" s="2"/>
      <c r="R744" s="2"/>
      <c r="S744" s="2"/>
      <c r="T744" s="2"/>
    </row>
    <row r="745" spans="1:20">
      <c r="A745" s="8">
        <v>146</v>
      </c>
      <c r="B745" s="2"/>
      <c r="C745" s="2"/>
      <c r="D745" s="2"/>
      <c r="E745" s="2">
        <f t="shared" ref="E745:N745" si="338">(E451-MIN($B$305:$T$595))/MIN($B$305:$T$595)*100</f>
        <v>4.923195733230365E-2</v>
      </c>
      <c r="F745" s="2">
        <f t="shared" si="338"/>
        <v>4.3439962352032624E-2</v>
      </c>
      <c r="G745" s="2">
        <f t="shared" si="338"/>
        <v>4.7059959214702018E-2</v>
      </c>
      <c r="H745" s="2">
        <f t="shared" si="338"/>
        <v>1.0618657463830198E-2</v>
      </c>
      <c r="I745" s="2">
        <f t="shared" si="338"/>
        <v>1.2066656208897953E-2</v>
      </c>
      <c r="J745" s="2">
        <f t="shared" si="338"/>
        <v>3.8130633620117531E-2</v>
      </c>
      <c r="K745" s="2">
        <f t="shared" si="338"/>
        <v>4.8266624835591812E-2</v>
      </c>
      <c r="L745" s="2">
        <f t="shared" si="338"/>
        <v>7.0951938508319962E-2</v>
      </c>
      <c r="M745" s="2">
        <f t="shared" si="338"/>
        <v>8.2535928468861985E-2</v>
      </c>
      <c r="N745" s="2">
        <f t="shared" si="338"/>
        <v>7.939859785454853E-2</v>
      </c>
      <c r="O745" s="2"/>
      <c r="P745" s="2"/>
      <c r="Q745" s="2"/>
      <c r="R745" s="2"/>
      <c r="S745" s="2"/>
      <c r="T745" s="2"/>
    </row>
    <row r="746" spans="1:20">
      <c r="A746" s="8">
        <v>147</v>
      </c>
      <c r="B746" s="2"/>
      <c r="C746" s="2"/>
      <c r="D746" s="2"/>
      <c r="E746" s="2">
        <f t="shared" ref="E746:N746" si="339">(E452-MIN($B$305:$T$595))/MIN($B$305:$T$595)*100</f>
        <v>4.9473290456481606E-2</v>
      </c>
      <c r="F746" s="2">
        <f t="shared" si="339"/>
        <v>4.392262860038855E-2</v>
      </c>
      <c r="G746" s="2">
        <f t="shared" si="339"/>
        <v>4.754262546305793E-2</v>
      </c>
      <c r="H746" s="2">
        <f t="shared" si="339"/>
        <v>8.9293255945844842E-3</v>
      </c>
      <c r="I746" s="2">
        <f t="shared" si="339"/>
        <v>1.4238654326499582E-2</v>
      </c>
      <c r="J746" s="2">
        <f t="shared" si="339"/>
        <v>3.8854632992651406E-2</v>
      </c>
      <c r="K746" s="2">
        <f t="shared" si="339"/>
        <v>4.5611960469634262E-2</v>
      </c>
      <c r="L746" s="2">
        <f t="shared" si="339"/>
        <v>7.1434604756675874E-2</v>
      </c>
      <c r="M746" s="2">
        <f t="shared" si="339"/>
        <v>8.3259927841395867E-2</v>
      </c>
      <c r="N746" s="2">
        <f t="shared" si="339"/>
        <v>8.1087929723794236E-2</v>
      </c>
      <c r="O746" s="2"/>
      <c r="P746" s="2"/>
      <c r="Q746" s="2"/>
      <c r="R746" s="2"/>
      <c r="S746" s="2"/>
      <c r="T746" s="2"/>
    </row>
    <row r="747" spans="1:20">
      <c r="A747" s="8">
        <v>148</v>
      </c>
      <c r="B747" s="2"/>
      <c r="C747" s="2"/>
      <c r="D747" s="2"/>
      <c r="E747" s="2">
        <f t="shared" ref="E747:N747" si="340">(E453-MIN($B$305:$T$595))/MIN($B$305:$T$595)*100</f>
        <v>4.8749291083947724E-2</v>
      </c>
      <c r="F747" s="2">
        <f t="shared" si="340"/>
        <v>4.4163961724566506E-2</v>
      </c>
      <c r="G747" s="2">
        <f t="shared" si="340"/>
        <v>4.8025291711413849E-2</v>
      </c>
      <c r="H747" s="2">
        <f t="shared" si="340"/>
        <v>9.411991842940403E-3</v>
      </c>
      <c r="I747" s="2">
        <f t="shared" si="340"/>
        <v>1.544531994738938E-2</v>
      </c>
      <c r="J747" s="2">
        <f t="shared" si="340"/>
        <v>3.692396799922773E-2</v>
      </c>
      <c r="K747" s="2">
        <f t="shared" si="340"/>
        <v>4.6577292966346093E-2</v>
      </c>
      <c r="L747" s="2">
        <f t="shared" si="340"/>
        <v>7.3123936625921593E-2</v>
      </c>
      <c r="M747" s="2">
        <f t="shared" si="340"/>
        <v>8.3501260965573837E-2</v>
      </c>
      <c r="N747" s="2">
        <f t="shared" si="340"/>
        <v>7.8191932233658723E-2</v>
      </c>
      <c r="O747" s="2"/>
      <c r="P747" s="2"/>
      <c r="Q747" s="2"/>
      <c r="R747" s="2"/>
      <c r="S747" s="2"/>
      <c r="T747" s="2"/>
    </row>
    <row r="748" spans="1:20">
      <c r="A748" s="8">
        <v>149</v>
      </c>
      <c r="B748" s="2"/>
      <c r="C748" s="2"/>
      <c r="D748" s="2">
        <f t="shared" ref="D748:N748" si="341">(D454-MIN($B$305:$T$595))/MIN($B$305:$T$595)*100</f>
        <v>5.9609281671955887E-2</v>
      </c>
      <c r="E748" s="2">
        <f t="shared" si="341"/>
        <v>4.6577292966346093E-2</v>
      </c>
      <c r="F748" s="2">
        <f t="shared" si="341"/>
        <v>4.4646627972922424E-2</v>
      </c>
      <c r="G748" s="2">
        <f t="shared" si="341"/>
        <v>4.8507957959769768E-2</v>
      </c>
      <c r="H748" s="2">
        <f t="shared" si="341"/>
        <v>9.1706587187624436E-3</v>
      </c>
      <c r="I748" s="2">
        <f t="shared" si="341"/>
        <v>1.5927986195745297E-2</v>
      </c>
      <c r="J748" s="2">
        <f t="shared" si="341"/>
        <v>3.4027970509092224E-2</v>
      </c>
      <c r="K748" s="2">
        <f t="shared" si="341"/>
        <v>4.223329673114283E-2</v>
      </c>
      <c r="L748" s="2">
        <f t="shared" si="341"/>
        <v>7.553726786770118E-2</v>
      </c>
      <c r="M748" s="2">
        <f t="shared" si="341"/>
        <v>8.1811929096328118E-2</v>
      </c>
      <c r="N748" s="2">
        <f t="shared" si="341"/>
        <v>7.9881264102904442E-2</v>
      </c>
      <c r="O748" s="2"/>
      <c r="P748" s="2"/>
      <c r="Q748" s="2"/>
      <c r="R748" s="2"/>
      <c r="S748" s="2"/>
      <c r="T748" s="2"/>
    </row>
    <row r="749" spans="1:20">
      <c r="A749" s="8">
        <v>150</v>
      </c>
      <c r="B749" s="2"/>
      <c r="C749" s="2"/>
      <c r="D749" s="2">
        <f t="shared" ref="D749:N749" si="342">(D455-MIN($B$305:$T$595))/MIN($B$305:$T$595)*100</f>
        <v>5.3334620443328949E-2</v>
      </c>
      <c r="E749" s="2">
        <f t="shared" si="342"/>
        <v>4.6335959842168137E-2</v>
      </c>
      <c r="F749" s="2">
        <f t="shared" si="342"/>
        <v>4.5129294221278343E-2</v>
      </c>
      <c r="G749" s="2">
        <f t="shared" si="342"/>
        <v>4.754262546305793E-2</v>
      </c>
      <c r="H749" s="2">
        <f t="shared" si="342"/>
        <v>9.1706587187624436E-3</v>
      </c>
      <c r="I749" s="2">
        <f t="shared" si="342"/>
        <v>1.7134651816635094E-2</v>
      </c>
      <c r="J749" s="2">
        <f t="shared" si="342"/>
        <v>2.9201308025533047E-2</v>
      </c>
      <c r="K749" s="2">
        <f t="shared" si="342"/>
        <v>4.0543964861897118E-2</v>
      </c>
      <c r="L749" s="2">
        <f t="shared" si="342"/>
        <v>7.6743933488590974E-2</v>
      </c>
      <c r="M749" s="2">
        <f t="shared" si="342"/>
        <v>8.2053262220506074E-2</v>
      </c>
      <c r="N749" s="2">
        <f t="shared" si="342"/>
        <v>7.9157264730370575E-2</v>
      </c>
      <c r="O749" s="2"/>
      <c r="P749" s="2"/>
      <c r="Q749" s="2"/>
      <c r="R749" s="2"/>
      <c r="S749" s="2"/>
      <c r="T749" s="2"/>
    </row>
    <row r="750" spans="1:20">
      <c r="A750" s="8">
        <v>151</v>
      </c>
      <c r="B750" s="2"/>
      <c r="C750" s="2"/>
      <c r="D750" s="2">
        <f t="shared" ref="D750:N750" si="343">(D456-MIN($B$305:$T$595))/MIN($B$305:$T$595)*100</f>
        <v>5.1403955449905281E-2</v>
      </c>
      <c r="E750" s="2">
        <f t="shared" si="343"/>
        <v>4.6577292966346093E-2</v>
      </c>
      <c r="F750" s="2">
        <f t="shared" si="343"/>
        <v>4.4646627972922424E-2</v>
      </c>
      <c r="G750" s="2">
        <f t="shared" si="343"/>
        <v>4.8025291711413849E-2</v>
      </c>
      <c r="H750" s="2">
        <f t="shared" si="343"/>
        <v>8.9293255945844842E-3</v>
      </c>
      <c r="I750" s="2">
        <f t="shared" si="343"/>
        <v>2.0513315555126518E-2</v>
      </c>
      <c r="J750" s="2">
        <f t="shared" si="343"/>
        <v>2.5098644914507737E-2</v>
      </c>
      <c r="K750" s="2">
        <f t="shared" si="343"/>
        <v>3.9578632365185287E-2</v>
      </c>
      <c r="L750" s="2">
        <f t="shared" si="343"/>
        <v>7.8191932233658723E-2</v>
      </c>
      <c r="M750" s="2">
        <f t="shared" si="343"/>
        <v>8.3501260965573837E-2</v>
      </c>
      <c r="N750" s="2">
        <f t="shared" si="343"/>
        <v>7.9639930978726486E-2</v>
      </c>
      <c r="O750" s="2"/>
      <c r="P750" s="2"/>
      <c r="Q750" s="2"/>
      <c r="R750" s="2"/>
      <c r="S750" s="2"/>
      <c r="T750" s="2"/>
    </row>
    <row r="751" spans="1:20">
      <c r="A751" s="8">
        <v>152</v>
      </c>
      <c r="B751" s="2"/>
      <c r="C751" s="2"/>
      <c r="D751" s="2">
        <f t="shared" ref="D751:M751" si="344">(D457-MIN($B$305:$T$595))/MIN($B$305:$T$595)*100</f>
        <v>5.18866216982612E-2</v>
      </c>
      <c r="E751" s="2">
        <f t="shared" si="344"/>
        <v>4.5853293593812218E-2</v>
      </c>
      <c r="F751" s="2">
        <f t="shared" si="344"/>
        <v>4.488796109710038E-2</v>
      </c>
      <c r="G751" s="2">
        <f t="shared" si="344"/>
        <v>4.6094626717990181E-2</v>
      </c>
      <c r="H751" s="2">
        <f t="shared" si="344"/>
        <v>6.9986606011608124E-3</v>
      </c>
      <c r="I751" s="2">
        <f t="shared" si="344"/>
        <v>2.0754648679304478E-2</v>
      </c>
      <c r="J751" s="2">
        <f t="shared" si="344"/>
        <v>2.2926646796906109E-2</v>
      </c>
      <c r="K751" s="2">
        <f t="shared" si="344"/>
        <v>3.3786637384914261E-2</v>
      </c>
      <c r="L751" s="2">
        <f t="shared" si="344"/>
        <v>7.8915931606192605E-2</v>
      </c>
      <c r="M751" s="2">
        <f t="shared" si="344"/>
        <v>8.3259927841395867E-2</v>
      </c>
      <c r="N751" s="2"/>
      <c r="O751" s="2"/>
      <c r="P751" s="2"/>
      <c r="Q751" s="2"/>
      <c r="R751" s="2"/>
      <c r="S751" s="2"/>
      <c r="T751" s="2"/>
    </row>
    <row r="752" spans="1:20">
      <c r="A752" s="8">
        <v>153</v>
      </c>
      <c r="B752" s="2"/>
      <c r="C752" s="2"/>
      <c r="D752" s="2">
        <f t="shared" ref="D752:M752" si="345">(D458-MIN($B$305:$T$595))/MIN($B$305:$T$595)*100</f>
        <v>5.2127954822439163E-2</v>
      </c>
      <c r="E752" s="2">
        <f t="shared" si="345"/>
        <v>4.6094626717990181E-2</v>
      </c>
      <c r="F752" s="2">
        <f t="shared" si="345"/>
        <v>4.5370627345456299E-2</v>
      </c>
      <c r="G752" s="2">
        <f t="shared" si="345"/>
        <v>3.5717302378337937E-2</v>
      </c>
      <c r="H752" s="2">
        <f t="shared" si="345"/>
        <v>6.7573274769828539E-3</v>
      </c>
      <c r="I752" s="2">
        <f t="shared" si="345"/>
        <v>2.1478648051838356E-2</v>
      </c>
      <c r="J752" s="2">
        <f t="shared" si="345"/>
        <v>2.268531367272815E-2</v>
      </c>
      <c r="K752" s="2">
        <f t="shared" si="345"/>
        <v>2.6787976783753456E-2</v>
      </c>
      <c r="L752" s="2">
        <f t="shared" si="345"/>
        <v>7.8915931606192605E-2</v>
      </c>
      <c r="M752" s="2">
        <f t="shared" si="345"/>
        <v>8.1329262847972206E-2</v>
      </c>
      <c r="N752" s="2"/>
      <c r="O752" s="2"/>
      <c r="P752" s="2"/>
      <c r="Q752" s="2"/>
      <c r="R752" s="2"/>
      <c r="S752" s="2"/>
      <c r="T752" s="2"/>
    </row>
    <row r="753" spans="1:20">
      <c r="A753" s="8">
        <v>154</v>
      </c>
      <c r="B753" s="2"/>
      <c r="C753" s="2"/>
      <c r="D753" s="2">
        <f t="shared" ref="D753:M753" si="346">(D459-MIN($B$305:$T$595))/MIN($B$305:$T$595)*100</f>
        <v>5.18866216982612E-2</v>
      </c>
      <c r="E753" s="2">
        <f t="shared" si="346"/>
        <v>4.6577292966346093E-2</v>
      </c>
      <c r="F753" s="2">
        <f t="shared" si="346"/>
        <v>4.5853293593812218E-2</v>
      </c>
      <c r="G753" s="2">
        <f t="shared" si="346"/>
        <v>2.4857311790329784E-2</v>
      </c>
      <c r="H753" s="2">
        <f t="shared" si="346"/>
        <v>7.2399937253387718E-3</v>
      </c>
      <c r="I753" s="2">
        <f t="shared" si="346"/>
        <v>2.268531367272815E-2</v>
      </c>
      <c r="J753" s="2">
        <f t="shared" si="346"/>
        <v>2.3650646169439987E-2</v>
      </c>
      <c r="K753" s="2">
        <f t="shared" si="346"/>
        <v>2.9925307398066921E-2</v>
      </c>
      <c r="L753" s="2">
        <f t="shared" si="346"/>
        <v>7.5054601619345268E-2</v>
      </c>
      <c r="M753" s="2">
        <f t="shared" si="346"/>
        <v>8.2294595344684029E-2</v>
      </c>
      <c r="N753" s="2"/>
      <c r="O753" s="2"/>
      <c r="P753" s="2"/>
      <c r="Q753" s="2"/>
      <c r="R753" s="2"/>
      <c r="S753" s="2"/>
      <c r="T753" s="2"/>
    </row>
    <row r="754" spans="1:20">
      <c r="A754" s="8">
        <v>155</v>
      </c>
      <c r="B754" s="2"/>
      <c r="C754" s="2"/>
      <c r="D754" s="2">
        <f t="shared" ref="D754:M754" si="347">(D460-MIN($B$305:$T$595))/MIN($B$305:$T$595)*100</f>
        <v>5.1645288574083237E-2</v>
      </c>
      <c r="E754" s="2">
        <f t="shared" si="347"/>
        <v>4.6818626090524056E-2</v>
      </c>
      <c r="F754" s="2">
        <f t="shared" si="347"/>
        <v>4.6094626717990181E-2</v>
      </c>
      <c r="G754" s="2">
        <f t="shared" si="347"/>
        <v>1.8823983685880806E-2</v>
      </c>
      <c r="H754" s="2">
        <f t="shared" si="347"/>
        <v>6.0333281044489765E-3</v>
      </c>
      <c r="I754" s="2">
        <f t="shared" si="347"/>
        <v>2.4133312417795906E-2</v>
      </c>
      <c r="J754" s="2">
        <f t="shared" si="347"/>
        <v>2.7511976156287331E-2</v>
      </c>
      <c r="K754" s="2">
        <f t="shared" si="347"/>
        <v>3.3786637384914261E-2</v>
      </c>
      <c r="L754" s="2">
        <f t="shared" si="347"/>
        <v>7.408926912263343E-2</v>
      </c>
      <c r="M754" s="2">
        <f t="shared" si="347"/>
        <v>8.2777261593039955E-2</v>
      </c>
      <c r="N754" s="2"/>
      <c r="O754" s="2"/>
      <c r="P754" s="2"/>
      <c r="Q754" s="2"/>
      <c r="R754" s="2"/>
      <c r="S754" s="2"/>
      <c r="T754" s="2"/>
    </row>
    <row r="755" spans="1:20">
      <c r="A755" s="8">
        <v>156</v>
      </c>
      <c r="B755" s="2"/>
      <c r="C755" s="2"/>
      <c r="D755" s="2">
        <f t="shared" ref="D755:M755" si="348">(D461-MIN($B$305:$T$595))/MIN($B$305:$T$595)*100</f>
        <v>5.18866216982612E-2</v>
      </c>
      <c r="E755" s="2">
        <f t="shared" si="348"/>
        <v>4.6818626090524056E-2</v>
      </c>
      <c r="F755" s="2">
        <f t="shared" si="348"/>
        <v>4.6577292966346093E-2</v>
      </c>
      <c r="G755" s="2">
        <f t="shared" si="348"/>
        <v>1.6410652444101215E-2</v>
      </c>
      <c r="H755" s="2">
        <f t="shared" si="348"/>
        <v>6.7573274769828539E-3</v>
      </c>
      <c r="I755" s="2">
        <f t="shared" si="348"/>
        <v>2.4615978666151825E-2</v>
      </c>
      <c r="J755" s="2">
        <f t="shared" si="348"/>
        <v>2.8959974901355087E-2</v>
      </c>
      <c r="K755" s="2">
        <f t="shared" si="348"/>
        <v>3.4751969881626099E-2</v>
      </c>
      <c r="L755" s="2">
        <f t="shared" si="348"/>
        <v>7.3847935998455461E-2</v>
      </c>
      <c r="M755" s="2">
        <f t="shared" si="348"/>
        <v>8.3259927841395867E-2</v>
      </c>
      <c r="N755" s="2"/>
      <c r="O755" s="2"/>
      <c r="P755" s="2"/>
      <c r="Q755" s="2"/>
      <c r="R755" s="2"/>
      <c r="S755" s="2"/>
      <c r="T755" s="2"/>
    </row>
    <row r="756" spans="1:20">
      <c r="A756" s="8">
        <v>157</v>
      </c>
      <c r="B756" s="2"/>
      <c r="C756" s="2"/>
      <c r="D756" s="2">
        <f t="shared" ref="D756:M756" si="349">(D462-MIN($B$305:$T$595))/MIN($B$305:$T$595)*100</f>
        <v>5.0921289201549355E-2</v>
      </c>
      <c r="E756" s="2">
        <f t="shared" si="349"/>
        <v>4.7059959214702018E-2</v>
      </c>
      <c r="F756" s="2">
        <f t="shared" si="349"/>
        <v>4.7059959214702018E-2</v>
      </c>
      <c r="G756" s="2">
        <f t="shared" si="349"/>
        <v>1.4962653699033461E-2</v>
      </c>
      <c r="H756" s="2">
        <f t="shared" si="349"/>
        <v>7.2399937253387718E-3</v>
      </c>
      <c r="I756" s="2">
        <f t="shared" si="349"/>
        <v>2.6063977411219581E-2</v>
      </c>
      <c r="J756" s="2">
        <f t="shared" si="349"/>
        <v>3.4269303633270187E-2</v>
      </c>
      <c r="K756" s="2">
        <f t="shared" si="349"/>
        <v>3.8130633620117531E-2</v>
      </c>
      <c r="L756" s="2">
        <f t="shared" si="349"/>
        <v>7.3847935998455461E-2</v>
      </c>
      <c r="M756" s="2">
        <f t="shared" si="349"/>
        <v>8.4466593462285661E-2</v>
      </c>
      <c r="N756" s="2"/>
      <c r="O756" s="2"/>
      <c r="P756" s="2"/>
      <c r="Q756" s="2"/>
      <c r="R756" s="2"/>
      <c r="S756" s="2"/>
      <c r="T756" s="2"/>
    </row>
    <row r="757" spans="1:20">
      <c r="A757" s="8">
        <v>158</v>
      </c>
      <c r="B757" s="2"/>
      <c r="C757" s="2"/>
      <c r="D757" s="2">
        <f t="shared" ref="D757:M757" si="350">(D463-MIN($B$305:$T$595))/MIN($B$305:$T$595)*100</f>
        <v>5.0679956077371399E-2</v>
      </c>
      <c r="E757" s="2">
        <f t="shared" si="350"/>
        <v>4.7059959214702018E-2</v>
      </c>
      <c r="F757" s="2">
        <f t="shared" si="350"/>
        <v>4.7301292338879974E-2</v>
      </c>
      <c r="G757" s="2">
        <f t="shared" si="350"/>
        <v>1.544531994738938E-2</v>
      </c>
      <c r="H757" s="2">
        <f t="shared" si="350"/>
        <v>7.2399937253387718E-3</v>
      </c>
      <c r="I757" s="2">
        <f t="shared" si="350"/>
        <v>2.7511976156287331E-2</v>
      </c>
      <c r="J757" s="2">
        <f t="shared" si="350"/>
        <v>3.4993303005804062E-2</v>
      </c>
      <c r="K757" s="2">
        <f t="shared" si="350"/>
        <v>4.0543964861897118E-2</v>
      </c>
      <c r="L757" s="2">
        <f t="shared" si="350"/>
        <v>7.3847935998455461E-2</v>
      </c>
      <c r="M757" s="2">
        <f t="shared" si="350"/>
        <v>8.615592533153138E-2</v>
      </c>
      <c r="N757" s="2"/>
      <c r="O757" s="2"/>
      <c r="P757" s="2"/>
      <c r="Q757" s="2"/>
      <c r="R757" s="2"/>
      <c r="S757" s="2"/>
      <c r="T757" s="2"/>
    </row>
    <row r="758" spans="1:20">
      <c r="A758" s="8">
        <v>159</v>
      </c>
      <c r="B758" s="2"/>
      <c r="C758" s="2"/>
      <c r="D758" s="2">
        <f t="shared" ref="D758:M758" si="351">(D464-MIN($B$305:$T$595))/MIN($B$305:$T$595)*100</f>
        <v>5.0921289201549355E-2</v>
      </c>
      <c r="E758" s="2">
        <f t="shared" si="351"/>
        <v>4.5129294221278343E-2</v>
      </c>
      <c r="F758" s="2">
        <f t="shared" si="351"/>
        <v>4.8749291083947724E-2</v>
      </c>
      <c r="G758" s="2">
        <f t="shared" si="351"/>
        <v>1.2790655581431829E-2</v>
      </c>
      <c r="H758" s="2">
        <f t="shared" si="351"/>
        <v>6.7573274769828539E-3</v>
      </c>
      <c r="I758" s="2">
        <f t="shared" si="351"/>
        <v>2.8718641777177128E-2</v>
      </c>
      <c r="J758" s="2">
        <f t="shared" si="351"/>
        <v>3.3062638012380387E-2</v>
      </c>
      <c r="K758" s="2">
        <f t="shared" si="351"/>
        <v>4.1509297358608956E-2</v>
      </c>
      <c r="L758" s="2">
        <f t="shared" si="351"/>
        <v>7.3847935998455461E-2</v>
      </c>
      <c r="M758" s="2">
        <f t="shared" si="351"/>
        <v>8.7362590952421174E-2</v>
      </c>
      <c r="N758" s="2"/>
      <c r="O758" s="2"/>
      <c r="P758" s="2"/>
      <c r="Q758" s="2"/>
      <c r="R758" s="2"/>
      <c r="S758" s="2"/>
      <c r="T758" s="2"/>
    </row>
    <row r="759" spans="1:20">
      <c r="A759" s="8">
        <v>160</v>
      </c>
      <c r="B759" s="2"/>
      <c r="C759" s="2"/>
      <c r="D759" s="2">
        <f t="shared" ref="D759:M759" si="352">(D465-MIN($B$305:$T$595))/MIN($B$305:$T$595)*100</f>
        <v>4.9473290456481606E-2</v>
      </c>
      <c r="E759" s="2">
        <f t="shared" si="352"/>
        <v>4.5611960469634262E-2</v>
      </c>
      <c r="F759" s="2">
        <f t="shared" si="352"/>
        <v>4.923195733230365E-2</v>
      </c>
      <c r="G759" s="2">
        <f t="shared" si="352"/>
        <v>1.2549322457253868E-2</v>
      </c>
      <c r="H759" s="2">
        <f t="shared" si="352"/>
        <v>4.5853293593812218E-3</v>
      </c>
      <c r="I759" s="2">
        <f t="shared" si="352"/>
        <v>3.0166640522244881E-2</v>
      </c>
      <c r="J759" s="2">
        <f t="shared" si="352"/>
        <v>3.7406634247583656E-2</v>
      </c>
      <c r="K759" s="2">
        <f t="shared" si="352"/>
        <v>4.2715962979498749E-2</v>
      </c>
      <c r="L759" s="2">
        <f t="shared" si="352"/>
        <v>7.5295934743523224E-2</v>
      </c>
      <c r="M759" s="2">
        <f t="shared" si="352"/>
        <v>8.8086590324955055E-2</v>
      </c>
      <c r="N759" s="2"/>
      <c r="O759" s="2"/>
      <c r="P759" s="2"/>
      <c r="Q759" s="2"/>
      <c r="R759" s="2"/>
      <c r="S759" s="2"/>
      <c r="T759" s="2"/>
    </row>
    <row r="760" spans="1:20">
      <c r="A760" s="8">
        <v>161</v>
      </c>
      <c r="B760" s="2"/>
      <c r="C760" s="2"/>
      <c r="D760" s="2">
        <f t="shared" ref="D760:M760" si="353">(D466-MIN($B$305:$T$595))/MIN($B$305:$T$595)*100</f>
        <v>4.7783958587235893E-2</v>
      </c>
      <c r="E760" s="2">
        <f t="shared" si="353"/>
        <v>4.6094626717990181E-2</v>
      </c>
      <c r="F760" s="2">
        <f t="shared" si="353"/>
        <v>4.9714623580659568E-2</v>
      </c>
      <c r="G760" s="2">
        <f t="shared" si="353"/>
        <v>1.3031988705609791E-2</v>
      </c>
      <c r="H760" s="2">
        <f t="shared" si="353"/>
        <v>5.7919949802710171E-3</v>
      </c>
      <c r="I760" s="2">
        <f t="shared" si="353"/>
        <v>3.0890639894778759E-2</v>
      </c>
      <c r="J760" s="2">
        <f t="shared" si="353"/>
        <v>3.7165301123405693E-2</v>
      </c>
      <c r="K760" s="2">
        <f t="shared" si="353"/>
        <v>4.5611960469634262E-2</v>
      </c>
      <c r="L760" s="2">
        <f t="shared" si="353"/>
        <v>7.6985266612768943E-2</v>
      </c>
      <c r="M760" s="2">
        <f t="shared" si="353"/>
        <v>8.8086590324955055E-2</v>
      </c>
      <c r="N760" s="2"/>
      <c r="O760" s="2"/>
      <c r="P760" s="2"/>
      <c r="Q760" s="2"/>
      <c r="R760" s="2"/>
      <c r="S760" s="2"/>
      <c r="T760" s="2"/>
    </row>
    <row r="761" spans="1:20">
      <c r="A761" s="8">
        <v>162</v>
      </c>
      <c r="B761" s="2"/>
      <c r="C761" s="2"/>
      <c r="D761" s="2">
        <f t="shared" ref="D761:M761" si="354">(D467-MIN($B$305:$T$595))/MIN($B$305:$T$595)*100</f>
        <v>4.754262546305793E-2</v>
      </c>
      <c r="E761" s="2">
        <f t="shared" si="354"/>
        <v>4.6335959842168137E-2</v>
      </c>
      <c r="F761" s="2">
        <f t="shared" si="354"/>
        <v>5.0197289829015473E-2</v>
      </c>
      <c r="G761" s="2">
        <f t="shared" si="354"/>
        <v>1.3031988705609791E-2</v>
      </c>
      <c r="H761" s="2">
        <f t="shared" si="354"/>
        <v>7.7226599736946898E-3</v>
      </c>
      <c r="I761" s="2">
        <f t="shared" si="354"/>
        <v>3.2097305515668556E-2</v>
      </c>
      <c r="J761" s="2">
        <f t="shared" si="354"/>
        <v>3.9095966116829362E-2</v>
      </c>
      <c r="K761" s="2">
        <f t="shared" si="354"/>
        <v>4.6094626717990181E-2</v>
      </c>
      <c r="L761" s="2">
        <f t="shared" si="354"/>
        <v>7.8433265357836693E-2</v>
      </c>
      <c r="M761" s="2">
        <f t="shared" si="354"/>
        <v>8.9293255945844849E-2</v>
      </c>
      <c r="N761" s="2"/>
      <c r="O761" s="2"/>
      <c r="P761" s="2"/>
      <c r="Q761" s="2"/>
      <c r="R761" s="2"/>
      <c r="S761" s="2"/>
      <c r="T761" s="2"/>
    </row>
    <row r="762" spans="1:20">
      <c r="A762" s="8">
        <v>163</v>
      </c>
      <c r="B762" s="2"/>
      <c r="C762" s="2"/>
      <c r="D762" s="2">
        <f t="shared" ref="D762:M762" si="355">(D468-MIN($B$305:$T$595))/MIN($B$305:$T$595)*100</f>
        <v>4.7301292338879974E-2</v>
      </c>
      <c r="E762" s="2">
        <f t="shared" si="355"/>
        <v>4.6818626090524056E-2</v>
      </c>
      <c r="F762" s="2">
        <f t="shared" si="355"/>
        <v>5.0679956077371399E-2</v>
      </c>
      <c r="G762" s="2">
        <f t="shared" si="355"/>
        <v>1.3514654953965708E-2</v>
      </c>
      <c r="H762" s="2">
        <f t="shared" si="355"/>
        <v>8.2053262220506077E-3</v>
      </c>
      <c r="I762" s="2">
        <f t="shared" si="355"/>
        <v>3.2821304888202431E-2</v>
      </c>
      <c r="J762" s="2">
        <f t="shared" si="355"/>
        <v>4.0785297986075081E-2</v>
      </c>
      <c r="K762" s="2">
        <f t="shared" si="355"/>
        <v>4.7783958587235893E-2</v>
      </c>
      <c r="L762" s="2">
        <f t="shared" si="355"/>
        <v>7.8915931606192605E-2</v>
      </c>
      <c r="M762" s="2">
        <f t="shared" si="355"/>
        <v>9.0741254690912598E-2</v>
      </c>
      <c r="N762" s="2"/>
      <c r="O762" s="2"/>
      <c r="P762" s="2"/>
      <c r="Q762" s="2"/>
      <c r="R762" s="2"/>
      <c r="S762" s="2"/>
      <c r="T762" s="2"/>
    </row>
    <row r="763" spans="1:20">
      <c r="A763" s="8">
        <v>164</v>
      </c>
      <c r="B763" s="2"/>
      <c r="C763" s="2">
        <f t="shared" ref="C763:M763" si="356">(C469-MIN($B$305:$T$595))/MIN($B$305:$T$595)*100</f>
        <v>5.3093287319150986E-2</v>
      </c>
      <c r="D763" s="2">
        <f t="shared" si="356"/>
        <v>4.7059959214702018E-2</v>
      </c>
      <c r="E763" s="2">
        <f t="shared" si="356"/>
        <v>4.7301292338879974E-2</v>
      </c>
      <c r="F763" s="2">
        <f t="shared" si="356"/>
        <v>5.0921289201549355E-2</v>
      </c>
      <c r="G763" s="2">
        <f t="shared" si="356"/>
        <v>1.3997321202321625E-2</v>
      </c>
      <c r="H763" s="2">
        <f t="shared" si="356"/>
        <v>9.8946580912963218E-3</v>
      </c>
      <c r="I763" s="2">
        <f t="shared" si="356"/>
        <v>3.1855972391490593E-2</v>
      </c>
      <c r="J763" s="2">
        <f t="shared" si="356"/>
        <v>4.1750630482786918E-2</v>
      </c>
      <c r="K763" s="2">
        <f t="shared" si="356"/>
        <v>5.1645288574083237E-2</v>
      </c>
      <c r="L763" s="2">
        <f t="shared" si="356"/>
        <v>7.939859785454853E-2</v>
      </c>
      <c r="M763" s="2">
        <f t="shared" si="356"/>
        <v>9.1223920939268524E-2</v>
      </c>
      <c r="N763" s="2"/>
      <c r="O763" s="2"/>
      <c r="P763" s="2"/>
      <c r="Q763" s="2"/>
      <c r="R763" s="2"/>
      <c r="S763" s="2"/>
      <c r="T763" s="2"/>
    </row>
    <row r="764" spans="1:20">
      <c r="A764" s="8">
        <v>165</v>
      </c>
      <c r="B764" s="2"/>
      <c r="C764" s="2">
        <f t="shared" ref="C764:M764" si="357">(C470-MIN($B$305:$T$595))/MIN($B$305:$T$595)*100</f>
        <v>5.3575953567506912E-2</v>
      </c>
      <c r="D764" s="2">
        <f t="shared" si="357"/>
        <v>4.754262546305793E-2</v>
      </c>
      <c r="E764" s="2">
        <f t="shared" si="357"/>
        <v>4.754262546305793E-2</v>
      </c>
      <c r="F764" s="2">
        <f t="shared" si="357"/>
        <v>5.0197289829015473E-2</v>
      </c>
      <c r="G764" s="2">
        <f t="shared" si="357"/>
        <v>1.4479987450677544E-2</v>
      </c>
      <c r="H764" s="2">
        <f t="shared" si="357"/>
        <v>9.6533249671183624E-3</v>
      </c>
      <c r="I764" s="2">
        <f t="shared" si="357"/>
        <v>3.0890639894778759E-2</v>
      </c>
      <c r="J764" s="2">
        <f t="shared" si="357"/>
        <v>4.1509297358608956E-2</v>
      </c>
      <c r="K764" s="2">
        <f t="shared" si="357"/>
        <v>5.3093287319150986E-2</v>
      </c>
      <c r="L764" s="2">
        <f t="shared" si="357"/>
        <v>8.084659659961628E-2</v>
      </c>
      <c r="M764" s="2">
        <f t="shared" si="357"/>
        <v>9.2189253435980362E-2</v>
      </c>
      <c r="N764" s="2"/>
      <c r="O764" s="2"/>
      <c r="P764" s="2"/>
      <c r="Q764" s="2"/>
      <c r="R764" s="2"/>
      <c r="S764" s="2"/>
      <c r="T764" s="2"/>
    </row>
    <row r="765" spans="1:20">
      <c r="A765" s="8">
        <v>166</v>
      </c>
      <c r="B765" s="2"/>
      <c r="C765" s="2">
        <f t="shared" ref="C765:M765" si="358">(C471-MIN($B$305:$T$595))/MIN($B$305:$T$595)*100</f>
        <v>5.3334620443328949E-2</v>
      </c>
      <c r="D765" s="2">
        <f t="shared" si="358"/>
        <v>4.8025291711413849E-2</v>
      </c>
      <c r="E765" s="2">
        <f t="shared" si="358"/>
        <v>4.8025291711413849E-2</v>
      </c>
      <c r="F765" s="2">
        <f t="shared" si="358"/>
        <v>4.9473290456481606E-2</v>
      </c>
      <c r="G765" s="2">
        <f t="shared" si="358"/>
        <v>1.4479987450677544E-2</v>
      </c>
      <c r="H765" s="2">
        <f t="shared" si="358"/>
        <v>1.0859990588008156E-2</v>
      </c>
      <c r="I765" s="2">
        <f t="shared" si="358"/>
        <v>3.0890639894778759E-2</v>
      </c>
      <c r="J765" s="2">
        <f t="shared" si="358"/>
        <v>4.3198629227854668E-2</v>
      </c>
      <c r="K765" s="2">
        <f t="shared" si="358"/>
        <v>5.3817286691684868E-2</v>
      </c>
      <c r="L765" s="2">
        <f t="shared" si="358"/>
        <v>8.0363930351260354E-2</v>
      </c>
      <c r="M765" s="2">
        <f t="shared" si="358"/>
        <v>9.0741254690912598E-2</v>
      </c>
      <c r="N765" s="2"/>
      <c r="O765" s="2"/>
      <c r="P765" s="2"/>
      <c r="Q765" s="2"/>
      <c r="R765" s="2"/>
      <c r="S765" s="2"/>
      <c r="T765" s="2"/>
    </row>
    <row r="766" spans="1:20">
      <c r="A766" s="8">
        <v>167</v>
      </c>
      <c r="B766" s="2"/>
      <c r="C766" s="2">
        <f t="shared" ref="C766:L766" si="359">(C472-MIN($B$305:$T$595))/MIN($B$305:$T$595)*100</f>
        <v>5.285195419497303E-2</v>
      </c>
      <c r="D766" s="2">
        <f t="shared" si="359"/>
        <v>4.8266624835591812E-2</v>
      </c>
      <c r="E766" s="2">
        <f t="shared" si="359"/>
        <v>4.754262546305793E-2</v>
      </c>
      <c r="F766" s="2">
        <f t="shared" si="359"/>
        <v>4.3681295476210587E-2</v>
      </c>
      <c r="G766" s="2">
        <f t="shared" si="359"/>
        <v>1.4479987450677544E-2</v>
      </c>
      <c r="H766" s="2">
        <f t="shared" si="359"/>
        <v>1.1342656836364075E-2</v>
      </c>
      <c r="I766" s="2">
        <f t="shared" si="359"/>
        <v>2.9201308025533047E-2</v>
      </c>
      <c r="J766" s="2">
        <f t="shared" si="359"/>
        <v>4.3681295476210587E-2</v>
      </c>
      <c r="K766" s="2">
        <f t="shared" si="359"/>
        <v>5.5265285436752618E-2</v>
      </c>
      <c r="L766" s="2">
        <f t="shared" si="359"/>
        <v>8.0605263475438324E-2</v>
      </c>
      <c r="M766" s="2"/>
      <c r="N766" s="2"/>
      <c r="O766" s="2"/>
      <c r="P766" s="2"/>
      <c r="Q766" s="2"/>
      <c r="R766" s="2"/>
      <c r="S766" s="2"/>
      <c r="T766" s="2"/>
    </row>
    <row r="767" spans="1:20">
      <c r="A767" s="8">
        <v>168</v>
      </c>
      <c r="B767" s="2"/>
      <c r="C767" s="2">
        <f t="shared" ref="C767:L767" si="360">(C473-MIN($B$305:$T$595))/MIN($B$305:$T$595)*100</f>
        <v>5.3334620443328949E-2</v>
      </c>
      <c r="D767" s="2">
        <f t="shared" si="360"/>
        <v>4.8025291711413849E-2</v>
      </c>
      <c r="E767" s="2">
        <f t="shared" si="360"/>
        <v>4.8025291711413849E-2</v>
      </c>
      <c r="F767" s="2">
        <f t="shared" si="360"/>
        <v>3.4269303633270187E-2</v>
      </c>
      <c r="G767" s="2">
        <f t="shared" si="360"/>
        <v>1.3755988078143665E-2</v>
      </c>
      <c r="H767" s="2">
        <f t="shared" si="360"/>
        <v>1.2549322457253868E-2</v>
      </c>
      <c r="I767" s="2">
        <f t="shared" si="360"/>
        <v>2.6546643659575493E-2</v>
      </c>
      <c r="J767" s="2">
        <f t="shared" si="360"/>
        <v>4.4163961724566506E-2</v>
      </c>
      <c r="K767" s="2">
        <f t="shared" si="360"/>
        <v>5.6230617933464462E-2</v>
      </c>
      <c r="L767" s="2">
        <f t="shared" si="360"/>
        <v>7.939859785454853E-2</v>
      </c>
      <c r="M767" s="2"/>
      <c r="N767" s="2"/>
      <c r="O767" s="2"/>
      <c r="P767" s="2"/>
      <c r="Q767" s="2"/>
      <c r="R767" s="2"/>
      <c r="S767" s="2"/>
      <c r="T767" s="2"/>
    </row>
    <row r="768" spans="1:20">
      <c r="A768" s="8">
        <v>169</v>
      </c>
      <c r="B768" s="2"/>
      <c r="C768" s="2">
        <f t="shared" ref="C768:L768" si="361">(C474-MIN($B$305:$T$595))/MIN($B$305:$T$595)*100</f>
        <v>5.1645288574083237E-2</v>
      </c>
      <c r="D768" s="2">
        <f t="shared" si="361"/>
        <v>4.8507957959769768E-2</v>
      </c>
      <c r="E768" s="2">
        <f t="shared" si="361"/>
        <v>4.8266624835591812E-2</v>
      </c>
      <c r="F768" s="2">
        <f t="shared" si="361"/>
        <v>2.5098644914507737E-2</v>
      </c>
      <c r="G768" s="2">
        <f t="shared" si="361"/>
        <v>1.4479987450677544E-2</v>
      </c>
      <c r="H768" s="2">
        <f t="shared" si="361"/>
        <v>1.3997321202321625E-2</v>
      </c>
      <c r="I768" s="2">
        <f t="shared" si="361"/>
        <v>2.244398054855019E-2</v>
      </c>
      <c r="J768" s="2">
        <f t="shared" si="361"/>
        <v>3.9578632365185287E-2</v>
      </c>
      <c r="K768" s="2">
        <f t="shared" si="361"/>
        <v>5.6713284181820374E-2</v>
      </c>
      <c r="L768" s="2">
        <f t="shared" si="361"/>
        <v>8.084659659961628E-2</v>
      </c>
      <c r="M768" s="2"/>
      <c r="N768" s="2"/>
      <c r="O768" s="2"/>
      <c r="P768" s="2"/>
      <c r="Q768" s="2"/>
      <c r="R768" s="2"/>
      <c r="S768" s="2"/>
      <c r="T768" s="2"/>
    </row>
    <row r="769" spans="1:20">
      <c r="A769" s="8">
        <v>170</v>
      </c>
      <c r="B769" s="2"/>
      <c r="C769" s="2">
        <f t="shared" ref="C769:L769" si="362">(C475-MIN($B$305:$T$595))/MIN($B$305:$T$595)*100</f>
        <v>5.2127954822439163E-2</v>
      </c>
      <c r="D769" s="2">
        <f t="shared" si="362"/>
        <v>4.8266624835591812E-2</v>
      </c>
      <c r="E769" s="2">
        <f t="shared" si="362"/>
        <v>4.8749291083947724E-2</v>
      </c>
      <c r="F769" s="2">
        <f t="shared" si="362"/>
        <v>2.244398054855019E-2</v>
      </c>
      <c r="G769" s="2">
        <f t="shared" si="362"/>
        <v>1.3755988078143665E-2</v>
      </c>
      <c r="H769" s="2">
        <f t="shared" si="362"/>
        <v>1.4479987450677544E-2</v>
      </c>
      <c r="I769" s="2">
        <f t="shared" si="362"/>
        <v>1.6651985568279175E-2</v>
      </c>
      <c r="J769" s="2">
        <f t="shared" si="362"/>
        <v>3.692396799922773E-2</v>
      </c>
      <c r="K769" s="2">
        <f t="shared" si="362"/>
        <v>5.816128292688813E-2</v>
      </c>
      <c r="L769" s="2">
        <f t="shared" si="362"/>
        <v>8.2535928468861985E-2</v>
      </c>
      <c r="M769" s="2"/>
      <c r="N769" s="2"/>
      <c r="O769" s="2"/>
      <c r="P769" s="2"/>
      <c r="Q769" s="2"/>
      <c r="R769" s="2"/>
      <c r="S769" s="2"/>
      <c r="T769" s="2"/>
    </row>
    <row r="770" spans="1:20">
      <c r="A770" s="8">
        <v>171</v>
      </c>
      <c r="B770" s="2"/>
      <c r="C770" s="2">
        <f t="shared" ref="C770:L770" si="363">(C476-MIN($B$305:$T$595))/MIN($B$305:$T$595)*100</f>
        <v>5.1645288574083237E-2</v>
      </c>
      <c r="D770" s="2">
        <f t="shared" si="363"/>
        <v>4.8749291083947724E-2</v>
      </c>
      <c r="E770" s="2">
        <f t="shared" si="363"/>
        <v>4.923195733230365E-2</v>
      </c>
      <c r="F770" s="2">
        <f t="shared" si="363"/>
        <v>2.0513315555126518E-2</v>
      </c>
      <c r="G770" s="2">
        <f t="shared" si="363"/>
        <v>1.2790655581431829E-2</v>
      </c>
      <c r="H770" s="2">
        <f t="shared" si="363"/>
        <v>1.5203986823211418E-2</v>
      </c>
      <c r="I770" s="2">
        <f t="shared" si="363"/>
        <v>1.4721320574855501E-2</v>
      </c>
      <c r="J770" s="2">
        <f t="shared" si="363"/>
        <v>3.3545304260736306E-2</v>
      </c>
      <c r="K770" s="2">
        <f t="shared" si="363"/>
        <v>5.7678616678532212E-2</v>
      </c>
      <c r="L770" s="2">
        <f t="shared" si="363"/>
        <v>8.4225260338107705E-2</v>
      </c>
      <c r="M770" s="2"/>
      <c r="N770" s="2"/>
      <c r="O770" s="2"/>
      <c r="P770" s="2"/>
      <c r="Q770" s="2"/>
      <c r="R770" s="2"/>
      <c r="S770" s="2"/>
      <c r="T770" s="2"/>
    </row>
    <row r="771" spans="1:20">
      <c r="A771" s="8">
        <v>172</v>
      </c>
      <c r="B771" s="2"/>
      <c r="C771" s="2">
        <f t="shared" ref="C771:L771" si="364">(C477-MIN($B$305:$T$595))/MIN($B$305:$T$595)*100</f>
        <v>5.0197289829015473E-2</v>
      </c>
      <c r="D771" s="2">
        <f t="shared" si="364"/>
        <v>4.923195733230365E-2</v>
      </c>
      <c r="E771" s="2">
        <f t="shared" si="364"/>
        <v>4.9473290456481606E-2</v>
      </c>
      <c r="F771" s="2">
        <f t="shared" si="364"/>
        <v>2.0754648679304478E-2</v>
      </c>
      <c r="G771" s="2">
        <f t="shared" si="364"/>
        <v>1.3273321829787747E-2</v>
      </c>
      <c r="H771" s="2">
        <f t="shared" si="364"/>
        <v>1.8582650561702847E-2</v>
      </c>
      <c r="I771" s="2">
        <f t="shared" si="364"/>
        <v>1.4721320574855501E-2</v>
      </c>
      <c r="J771" s="2">
        <f t="shared" si="364"/>
        <v>3.1373306143134681E-2</v>
      </c>
      <c r="K771" s="2">
        <f t="shared" si="364"/>
        <v>5.9126615423599961E-2</v>
      </c>
      <c r="L771" s="2">
        <f t="shared" si="364"/>
        <v>8.5673259083175468E-2</v>
      </c>
      <c r="M771" s="2"/>
      <c r="N771" s="2"/>
      <c r="O771" s="2"/>
      <c r="P771" s="2"/>
      <c r="Q771" s="2"/>
      <c r="R771" s="2"/>
      <c r="S771" s="2"/>
      <c r="T771" s="2"/>
    </row>
    <row r="772" spans="1:20">
      <c r="A772" s="8">
        <v>173</v>
      </c>
      <c r="B772" s="2"/>
      <c r="C772" s="2">
        <f t="shared" ref="C772:L772" si="365">(C478-MIN($B$305:$T$595))/MIN($B$305:$T$595)*100</f>
        <v>4.923195733230365E-2</v>
      </c>
      <c r="D772" s="2">
        <f t="shared" si="365"/>
        <v>4.9473290456481606E-2</v>
      </c>
      <c r="E772" s="2">
        <f t="shared" si="365"/>
        <v>4.9955956704837524E-2</v>
      </c>
      <c r="F772" s="2">
        <f t="shared" si="365"/>
        <v>1.9789316182592644E-2</v>
      </c>
      <c r="G772" s="2">
        <f t="shared" si="365"/>
        <v>1.2549322457253868E-2</v>
      </c>
      <c r="H772" s="2">
        <f t="shared" si="365"/>
        <v>1.9306649934236725E-2</v>
      </c>
      <c r="I772" s="2">
        <f t="shared" si="365"/>
        <v>1.3997321202321625E-2</v>
      </c>
      <c r="J772" s="2">
        <f t="shared" si="365"/>
        <v>3.1855972391490593E-2</v>
      </c>
      <c r="K772" s="2">
        <f t="shared" si="365"/>
        <v>6.0091947920311806E-2</v>
      </c>
      <c r="L772" s="2">
        <f t="shared" si="365"/>
        <v>8.7362590952421174E-2</v>
      </c>
      <c r="M772" s="2"/>
      <c r="N772" s="2"/>
      <c r="O772" s="2"/>
      <c r="P772" s="2"/>
      <c r="Q772" s="2"/>
      <c r="R772" s="2"/>
      <c r="S772" s="2"/>
      <c r="T772" s="2"/>
    </row>
    <row r="773" spans="1:20">
      <c r="A773" s="8">
        <v>174</v>
      </c>
      <c r="B773" s="2"/>
      <c r="C773" s="2">
        <f t="shared" ref="C773:L773" si="366">(C479-MIN($B$305:$T$595))/MIN($B$305:$T$595)*100</f>
        <v>4.8990624208125687E-2</v>
      </c>
      <c r="D773" s="2">
        <f t="shared" si="366"/>
        <v>4.8749291083947724E-2</v>
      </c>
      <c r="E773" s="2">
        <f t="shared" si="366"/>
        <v>5.1162622325727318E-2</v>
      </c>
      <c r="F773" s="2">
        <f t="shared" si="366"/>
        <v>1.8582650561702847E-2</v>
      </c>
      <c r="G773" s="2">
        <f t="shared" si="366"/>
        <v>1.3031988705609791E-2</v>
      </c>
      <c r="H773" s="2">
        <f t="shared" si="366"/>
        <v>2.0513315555126518E-2</v>
      </c>
      <c r="I773" s="2">
        <f t="shared" si="366"/>
        <v>1.544531994738938E-2</v>
      </c>
      <c r="J773" s="2">
        <f t="shared" si="366"/>
        <v>3.2097305515668556E-2</v>
      </c>
      <c r="K773" s="2">
        <f t="shared" si="366"/>
        <v>5.9126615423599961E-2</v>
      </c>
      <c r="L773" s="2">
        <f t="shared" si="366"/>
        <v>8.8810589697488923E-2</v>
      </c>
      <c r="M773" s="2"/>
      <c r="N773" s="2"/>
      <c r="O773" s="2"/>
      <c r="P773" s="2"/>
      <c r="Q773" s="2"/>
      <c r="R773" s="2"/>
      <c r="S773" s="2"/>
      <c r="T773" s="2"/>
    </row>
    <row r="774" spans="1:20">
      <c r="A774" s="8">
        <v>175</v>
      </c>
      <c r="B774" s="2"/>
      <c r="C774" s="2">
        <f t="shared" ref="C774:L774" si="367">(C480-MIN($B$305:$T$595))/MIN($B$305:$T$595)*100</f>
        <v>4.8749291083947724E-2</v>
      </c>
      <c r="D774" s="2">
        <f t="shared" si="367"/>
        <v>4.8266624835591812E-2</v>
      </c>
      <c r="E774" s="2">
        <f t="shared" si="367"/>
        <v>5.1645288574083237E-2</v>
      </c>
      <c r="F774" s="2">
        <f t="shared" si="367"/>
        <v>1.8341317437524887E-2</v>
      </c>
      <c r="G774" s="2">
        <f t="shared" si="367"/>
        <v>1.0859990588008156E-2</v>
      </c>
      <c r="H774" s="2">
        <f t="shared" si="367"/>
        <v>2.244398054855019E-2</v>
      </c>
      <c r="I774" s="2">
        <f t="shared" si="367"/>
        <v>1.7617318064991009E-2</v>
      </c>
      <c r="J774" s="2">
        <f t="shared" si="367"/>
        <v>2.775330928046529E-2</v>
      </c>
      <c r="K774" s="2">
        <f t="shared" si="367"/>
        <v>5.9126615423599961E-2</v>
      </c>
      <c r="L774" s="2">
        <f t="shared" si="367"/>
        <v>9.0499921566734642E-2</v>
      </c>
      <c r="M774" s="2"/>
      <c r="N774" s="2"/>
      <c r="O774" s="2"/>
      <c r="P774" s="2"/>
      <c r="Q774" s="2"/>
      <c r="R774" s="2"/>
      <c r="S774" s="2"/>
      <c r="T774" s="2"/>
    </row>
    <row r="775" spans="1:20">
      <c r="A775" s="8">
        <v>176</v>
      </c>
      <c r="B775" s="2"/>
      <c r="C775" s="2">
        <f t="shared" ref="C775:L775" si="368">(C481-MIN($B$305:$T$595))/MIN($B$305:$T$595)*100</f>
        <v>4.8507957959769768E-2</v>
      </c>
      <c r="D775" s="2">
        <f t="shared" si="368"/>
        <v>4.8507957959769768E-2</v>
      </c>
      <c r="E775" s="2">
        <f t="shared" si="368"/>
        <v>5.2369287946617112E-2</v>
      </c>
      <c r="F775" s="2">
        <f t="shared" si="368"/>
        <v>1.8823983685880806E-2</v>
      </c>
      <c r="G775" s="2">
        <f t="shared" si="368"/>
        <v>1.0135991215474279E-2</v>
      </c>
      <c r="H775" s="2">
        <f t="shared" si="368"/>
        <v>2.3409313045262028E-2</v>
      </c>
      <c r="I775" s="2">
        <f t="shared" si="368"/>
        <v>2.268531367272815E-2</v>
      </c>
      <c r="J775" s="2">
        <f t="shared" si="368"/>
        <v>2.4615978666151825E-2</v>
      </c>
      <c r="K775" s="2">
        <f t="shared" si="368"/>
        <v>6.0574614168667724E-2</v>
      </c>
      <c r="L775" s="2">
        <f t="shared" si="368"/>
        <v>9.0258588442556686E-2</v>
      </c>
      <c r="M775" s="2"/>
      <c r="N775" s="2"/>
      <c r="O775" s="2"/>
      <c r="P775" s="2"/>
      <c r="Q775" s="2"/>
      <c r="R775" s="2"/>
      <c r="S775" s="2"/>
      <c r="T775" s="2"/>
    </row>
    <row r="776" spans="1:20">
      <c r="A776" s="8">
        <v>177</v>
      </c>
      <c r="B776" s="2"/>
      <c r="C776" s="2">
        <f t="shared" ref="C776:L776" si="369">(C482-MIN($B$305:$T$595))/MIN($B$305:$T$595)*100</f>
        <v>4.8990624208125687E-2</v>
      </c>
      <c r="D776" s="2">
        <f t="shared" si="369"/>
        <v>4.8990624208125687E-2</v>
      </c>
      <c r="E776" s="2">
        <f t="shared" si="369"/>
        <v>5.2610621070795067E-2</v>
      </c>
      <c r="F776" s="2">
        <f t="shared" si="369"/>
        <v>1.7617318064991009E-2</v>
      </c>
      <c r="G776" s="2">
        <f t="shared" si="369"/>
        <v>1.0135991215474279E-2</v>
      </c>
      <c r="H776" s="2">
        <f t="shared" si="369"/>
        <v>2.4615978666151825E-2</v>
      </c>
      <c r="I776" s="2">
        <f t="shared" si="369"/>
        <v>2.3409313045262028E-2</v>
      </c>
      <c r="J776" s="2">
        <f t="shared" si="369"/>
        <v>1.737598494081305E-2</v>
      </c>
      <c r="K776" s="2">
        <f t="shared" si="369"/>
        <v>5.9367948547777924E-2</v>
      </c>
      <c r="L776" s="2">
        <f t="shared" si="369"/>
        <v>8.9534589070022805E-2</v>
      </c>
      <c r="M776" s="2"/>
      <c r="N776" s="2"/>
      <c r="O776" s="2"/>
      <c r="P776" s="2"/>
      <c r="Q776" s="2"/>
      <c r="R776" s="2"/>
      <c r="S776" s="2"/>
      <c r="T776" s="2"/>
    </row>
    <row r="777" spans="1:20">
      <c r="A777" s="8">
        <v>178</v>
      </c>
      <c r="B777" s="2">
        <f t="shared" ref="B777:L777" si="370">(B483-MIN($B$305:$T$595))/MIN($B$305:$T$595)*100</f>
        <v>5.4541286064218743E-2</v>
      </c>
      <c r="C777" s="2">
        <f t="shared" si="370"/>
        <v>4.923195733230365E-2</v>
      </c>
      <c r="D777" s="2">
        <f t="shared" si="370"/>
        <v>4.9473290456481606E-2</v>
      </c>
      <c r="E777" s="2">
        <f t="shared" si="370"/>
        <v>5.3093287319150986E-2</v>
      </c>
      <c r="F777" s="2">
        <f t="shared" si="370"/>
        <v>1.6651985568279175E-2</v>
      </c>
      <c r="G777" s="2">
        <f t="shared" si="370"/>
        <v>1.0618657463830198E-2</v>
      </c>
      <c r="H777" s="2">
        <f t="shared" si="370"/>
        <v>2.6546643659575493E-2</v>
      </c>
      <c r="I777" s="2">
        <f t="shared" si="370"/>
        <v>2.4133312417795906E-2</v>
      </c>
      <c r="J777" s="2">
        <f t="shared" si="370"/>
        <v>2.00306493067706E-2</v>
      </c>
      <c r="K777" s="2">
        <f t="shared" si="370"/>
        <v>5.8643949175244042E-2</v>
      </c>
      <c r="L777" s="2">
        <f t="shared" si="370"/>
        <v>9.1223920939268524E-2</v>
      </c>
      <c r="M777" s="2"/>
      <c r="N777" s="2"/>
      <c r="O777" s="2"/>
      <c r="P777" s="2"/>
      <c r="Q777" s="2"/>
      <c r="R777" s="2"/>
      <c r="S777" s="2"/>
      <c r="T777" s="2"/>
    </row>
    <row r="778" spans="1:20">
      <c r="A778" s="8">
        <v>179</v>
      </c>
      <c r="B778" s="2">
        <f t="shared" ref="B778:L778" si="371">(B484-MIN($B$305:$T$595))/MIN($B$305:$T$595)*100</f>
        <v>5.429995294004078E-2</v>
      </c>
      <c r="C778" s="2">
        <f t="shared" si="371"/>
        <v>4.923195733230365E-2</v>
      </c>
      <c r="D778" s="2">
        <f t="shared" si="371"/>
        <v>4.9714623580659568E-2</v>
      </c>
      <c r="E778" s="2">
        <f t="shared" si="371"/>
        <v>5.2369287946617112E-2</v>
      </c>
      <c r="F778" s="2">
        <f t="shared" si="371"/>
        <v>1.7134651816635094E-2</v>
      </c>
      <c r="G778" s="2">
        <f t="shared" si="371"/>
        <v>1.0377324339652239E-2</v>
      </c>
      <c r="H778" s="2">
        <f t="shared" si="371"/>
        <v>2.8477308652999165E-2</v>
      </c>
      <c r="I778" s="2">
        <f t="shared" si="371"/>
        <v>2.5098644914507737E-2</v>
      </c>
      <c r="J778" s="2">
        <f t="shared" si="371"/>
        <v>1.8823983685880806E-2</v>
      </c>
      <c r="K778" s="2">
        <f t="shared" si="371"/>
        <v>6.0091947920311806E-2</v>
      </c>
      <c r="L778" s="2">
        <f t="shared" si="371"/>
        <v>9.2671919684336274E-2</v>
      </c>
      <c r="M778" s="2"/>
      <c r="N778" s="2"/>
      <c r="O778" s="2"/>
      <c r="P778" s="2"/>
      <c r="Q778" s="2"/>
      <c r="R778" s="2"/>
      <c r="S778" s="2"/>
      <c r="T778" s="2"/>
    </row>
    <row r="779" spans="1:20">
      <c r="A779" s="8">
        <v>180</v>
      </c>
      <c r="B779" s="2">
        <f t="shared" ref="B779:L779" si="372">(B485-MIN($B$305:$T$595))/MIN($B$305:$T$595)*100</f>
        <v>5.4782619188396699E-2</v>
      </c>
      <c r="C779" s="2">
        <f t="shared" si="372"/>
        <v>4.9473290456481606E-2</v>
      </c>
      <c r="D779" s="2">
        <f t="shared" si="372"/>
        <v>5.0197289829015473E-2</v>
      </c>
      <c r="E779" s="2">
        <f t="shared" si="372"/>
        <v>5.2610621070795067E-2</v>
      </c>
      <c r="F779" s="2">
        <f t="shared" si="372"/>
        <v>1.7858651189168968E-2</v>
      </c>
      <c r="G779" s="2">
        <f t="shared" si="372"/>
        <v>1.0135991215474279E-2</v>
      </c>
      <c r="H779" s="2">
        <f t="shared" si="372"/>
        <v>3.0649306770600796E-2</v>
      </c>
      <c r="I779" s="2">
        <f t="shared" si="372"/>
        <v>2.5822644287041618E-2</v>
      </c>
      <c r="J779" s="2">
        <f t="shared" si="372"/>
        <v>2.00306493067706E-2</v>
      </c>
      <c r="K779" s="2">
        <f t="shared" si="372"/>
        <v>6.1539946665379555E-2</v>
      </c>
      <c r="L779" s="2">
        <f t="shared" si="372"/>
        <v>9.3637252181048111E-2</v>
      </c>
      <c r="M779" s="2"/>
      <c r="N779" s="2"/>
      <c r="O779" s="2"/>
      <c r="P779" s="2"/>
      <c r="Q779" s="2"/>
      <c r="R779" s="2"/>
      <c r="S779" s="2"/>
      <c r="T779" s="2"/>
    </row>
    <row r="780" spans="1:20">
      <c r="A780" s="8">
        <v>181</v>
      </c>
      <c r="B780" s="2">
        <f t="shared" ref="B780:K780" si="373">(B486-MIN($B$305:$T$595))/MIN($B$305:$T$595)*100</f>
        <v>5.3093287319150986E-2</v>
      </c>
      <c r="C780" s="2">
        <f t="shared" si="373"/>
        <v>4.9955956704837524E-2</v>
      </c>
      <c r="D780" s="2">
        <f t="shared" si="373"/>
        <v>5.0679956077371399E-2</v>
      </c>
      <c r="E780" s="2">
        <f t="shared" si="373"/>
        <v>5.0679956077371399E-2</v>
      </c>
      <c r="F780" s="2">
        <f t="shared" si="373"/>
        <v>1.7617318064991009E-2</v>
      </c>
      <c r="G780" s="2">
        <f t="shared" si="373"/>
        <v>1.0859990588008156E-2</v>
      </c>
      <c r="H780" s="2">
        <f t="shared" si="373"/>
        <v>2.9925307398066921E-2</v>
      </c>
      <c r="I780" s="2">
        <f t="shared" si="373"/>
        <v>2.5581311162863659E-2</v>
      </c>
      <c r="J780" s="2">
        <f t="shared" si="373"/>
        <v>1.9547983058414681E-2</v>
      </c>
      <c r="K780" s="2">
        <f t="shared" si="373"/>
        <v>6.2987945410447305E-2</v>
      </c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8">
        <v>182</v>
      </c>
      <c r="B781" s="2">
        <f t="shared" ref="B781:K781" si="374">(B487-MIN($B$305:$T$595))/MIN($B$305:$T$595)*100</f>
        <v>5.3334620443328949E-2</v>
      </c>
      <c r="C781" s="2">
        <f t="shared" si="374"/>
        <v>4.9714623580659568E-2</v>
      </c>
      <c r="D781" s="2">
        <f t="shared" si="374"/>
        <v>5.0197289829015473E-2</v>
      </c>
      <c r="E781" s="2">
        <f t="shared" si="374"/>
        <v>3.9819965489363243E-2</v>
      </c>
      <c r="F781" s="2">
        <f t="shared" si="374"/>
        <v>1.737598494081305E-2</v>
      </c>
      <c r="G781" s="2">
        <f t="shared" si="374"/>
        <v>1.1342656836364075E-2</v>
      </c>
      <c r="H781" s="2">
        <f t="shared" si="374"/>
        <v>3.0407973646422837E-2</v>
      </c>
      <c r="I781" s="2">
        <f t="shared" si="374"/>
        <v>2.6546643659575493E-2</v>
      </c>
      <c r="J781" s="2">
        <f t="shared" si="374"/>
        <v>2.00306493067706E-2</v>
      </c>
      <c r="K781" s="2">
        <f t="shared" si="374"/>
        <v>6.5642609776404862E-2</v>
      </c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8">
        <v>183</v>
      </c>
      <c r="B782" s="2">
        <f t="shared" ref="B782:K782" si="375">(B488-MIN($B$305:$T$595))/MIN($B$305:$T$595)*100</f>
        <v>5.3093287319150986E-2</v>
      </c>
      <c r="C782" s="2">
        <f t="shared" si="375"/>
        <v>5.0197289829015473E-2</v>
      </c>
      <c r="D782" s="2">
        <f t="shared" si="375"/>
        <v>5.0438622953193436E-2</v>
      </c>
      <c r="E782" s="2">
        <f t="shared" si="375"/>
        <v>2.8959974901355087E-2</v>
      </c>
      <c r="F782" s="2">
        <f t="shared" si="375"/>
        <v>1.6410652444101215E-2</v>
      </c>
      <c r="G782" s="2">
        <f t="shared" si="375"/>
        <v>1.1342656836364075E-2</v>
      </c>
      <c r="H782" s="2">
        <f t="shared" si="375"/>
        <v>3.1131973018956718E-2</v>
      </c>
      <c r="I782" s="2">
        <f t="shared" si="375"/>
        <v>2.7511976156287331E-2</v>
      </c>
      <c r="J782" s="2">
        <f t="shared" si="375"/>
        <v>2.0995981803482437E-2</v>
      </c>
      <c r="K782" s="2">
        <f t="shared" si="375"/>
        <v>6.8538607266540374E-2</v>
      </c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8">
        <v>184</v>
      </c>
      <c r="B783" s="2">
        <f t="shared" ref="B783:K783" si="376">(B489-MIN($B$305:$T$595))/MIN($B$305:$T$595)*100</f>
        <v>5.1645288574083237E-2</v>
      </c>
      <c r="C783" s="2">
        <f t="shared" si="376"/>
        <v>5.0438622953193436E-2</v>
      </c>
      <c r="D783" s="2">
        <f t="shared" si="376"/>
        <v>5.0921289201549355E-2</v>
      </c>
      <c r="E783" s="2">
        <f t="shared" si="376"/>
        <v>2.6063977411219581E-2</v>
      </c>
      <c r="F783" s="2">
        <f t="shared" si="376"/>
        <v>1.6893318692457131E-2</v>
      </c>
      <c r="G783" s="2">
        <f t="shared" si="376"/>
        <v>1.0618657463830198E-2</v>
      </c>
      <c r="H783" s="2">
        <f t="shared" si="376"/>
        <v>3.0166640522244881E-2</v>
      </c>
      <c r="I783" s="2">
        <f t="shared" si="376"/>
        <v>2.8477308652999165E-2</v>
      </c>
      <c r="J783" s="2">
        <f t="shared" si="376"/>
        <v>2.3409313045262028E-2</v>
      </c>
      <c r="K783" s="2">
        <f t="shared" si="376"/>
        <v>7.3606602874277505E-2</v>
      </c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8">
        <v>185</v>
      </c>
      <c r="B784" s="2">
        <f t="shared" ref="B784:K784" si="377">(B490-MIN($B$305:$T$595))/MIN($B$305:$T$595)*100</f>
        <v>5.0679956077371399E-2</v>
      </c>
      <c r="C784" s="2">
        <f t="shared" si="377"/>
        <v>5.0921289201549355E-2</v>
      </c>
      <c r="D784" s="2">
        <f t="shared" si="377"/>
        <v>5.1403955449905281E-2</v>
      </c>
      <c r="E784" s="2">
        <f t="shared" si="377"/>
        <v>2.4857311790329784E-2</v>
      </c>
      <c r="F784" s="2">
        <f t="shared" si="377"/>
        <v>1.737598494081305E-2</v>
      </c>
      <c r="G784" s="2">
        <f t="shared" si="377"/>
        <v>1.1342656836364075E-2</v>
      </c>
      <c r="H784" s="2">
        <f t="shared" si="377"/>
        <v>2.9201308025533047E-2</v>
      </c>
      <c r="I784" s="2">
        <f t="shared" si="377"/>
        <v>3.0166640522244881E-2</v>
      </c>
      <c r="J784" s="2">
        <f t="shared" si="377"/>
        <v>2.3891979293617947E-2</v>
      </c>
      <c r="K784" s="2">
        <f t="shared" si="377"/>
        <v>7.6743933488590974E-2</v>
      </c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8">
        <v>186</v>
      </c>
      <c r="B785" s="2">
        <f t="shared" ref="B785:K785" si="378">(B491-MIN($B$305:$T$595))/MIN($B$305:$T$595)*100</f>
        <v>5.0438622953193436E-2</v>
      </c>
      <c r="C785" s="2">
        <f t="shared" si="378"/>
        <v>5.1403955449905281E-2</v>
      </c>
      <c r="D785" s="2">
        <f t="shared" si="378"/>
        <v>5.1645288574083237E-2</v>
      </c>
      <c r="E785" s="2">
        <f t="shared" si="378"/>
        <v>2.3167979921084068E-2</v>
      </c>
      <c r="F785" s="2">
        <f t="shared" si="378"/>
        <v>1.6893318692457131E-2</v>
      </c>
      <c r="G785" s="2">
        <f t="shared" si="378"/>
        <v>1.1825323084719994E-2</v>
      </c>
      <c r="H785" s="2">
        <f t="shared" si="378"/>
        <v>2.8959974901355087E-2</v>
      </c>
      <c r="I785" s="2">
        <f t="shared" si="378"/>
        <v>2.9442641149711003E-2</v>
      </c>
      <c r="J785" s="2">
        <f t="shared" si="378"/>
        <v>2.5098644914507737E-2</v>
      </c>
      <c r="K785" s="2">
        <f t="shared" si="378"/>
        <v>7.9157264730370575E-2</v>
      </c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8">
        <v>187</v>
      </c>
      <c r="B786" s="2">
        <f t="shared" ref="B786:K786" si="379">(B492-MIN($B$305:$T$595))/MIN($B$305:$T$595)*100</f>
        <v>4.9714623580659568E-2</v>
      </c>
      <c r="C786" s="2">
        <f t="shared" si="379"/>
        <v>5.1645288574083237E-2</v>
      </c>
      <c r="D786" s="2">
        <f t="shared" si="379"/>
        <v>5.2127954822439163E-2</v>
      </c>
      <c r="E786" s="2">
        <f t="shared" si="379"/>
        <v>2.3409313045262028E-2</v>
      </c>
      <c r="F786" s="2">
        <f t="shared" si="379"/>
        <v>1.737598494081305E-2</v>
      </c>
      <c r="G786" s="2">
        <f t="shared" si="379"/>
        <v>1.2549322457253868E-2</v>
      </c>
      <c r="H786" s="2">
        <f t="shared" si="379"/>
        <v>2.8718641777177128E-2</v>
      </c>
      <c r="I786" s="2">
        <f t="shared" si="379"/>
        <v>3.0407973646422837E-2</v>
      </c>
      <c r="J786" s="2">
        <f t="shared" si="379"/>
        <v>2.4374645541973862E-2</v>
      </c>
      <c r="K786" s="2">
        <f t="shared" si="379"/>
        <v>8.0605263475438324E-2</v>
      </c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8">
        <v>188</v>
      </c>
      <c r="B787" s="2">
        <f t="shared" ref="B787:K787" si="380">(B493-MIN($B$305:$T$595))/MIN($B$305:$T$595)*100</f>
        <v>4.9955956704837524E-2</v>
      </c>
      <c r="C787" s="2">
        <f t="shared" si="380"/>
        <v>5.2127954822439163E-2</v>
      </c>
      <c r="D787" s="2">
        <f t="shared" si="380"/>
        <v>5.2610621070795067E-2</v>
      </c>
      <c r="E787" s="2">
        <f t="shared" si="380"/>
        <v>2.0754648679304478E-2</v>
      </c>
      <c r="F787" s="2">
        <f t="shared" si="380"/>
        <v>1.737598494081305E-2</v>
      </c>
      <c r="G787" s="2">
        <f t="shared" si="380"/>
        <v>1.3031988705609791E-2</v>
      </c>
      <c r="H787" s="2">
        <f t="shared" si="380"/>
        <v>2.6305310535397534E-2</v>
      </c>
      <c r="I787" s="2">
        <f t="shared" si="380"/>
        <v>3.0890639894778759E-2</v>
      </c>
      <c r="J787" s="2">
        <f t="shared" si="380"/>
        <v>2.53399780386857E-2</v>
      </c>
      <c r="K787" s="2">
        <f t="shared" si="380"/>
        <v>7.9881264102904442E-2</v>
      </c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8">
        <v>189</v>
      </c>
      <c r="B788" s="2">
        <f t="shared" ref="B788:K788" si="381">(B494-MIN($B$305:$T$595))/MIN($B$305:$T$595)*100</f>
        <v>5.0438622953193436E-2</v>
      </c>
      <c r="C788" s="2">
        <f t="shared" si="381"/>
        <v>5.2369287946617112E-2</v>
      </c>
      <c r="D788" s="2">
        <f t="shared" si="381"/>
        <v>5.285195419497303E-2</v>
      </c>
      <c r="E788" s="2">
        <f t="shared" si="381"/>
        <v>2.1237314927660397E-2</v>
      </c>
      <c r="F788" s="2">
        <f t="shared" si="381"/>
        <v>1.7858651189168968E-2</v>
      </c>
      <c r="G788" s="2">
        <f t="shared" si="381"/>
        <v>1.4479987450677544E-2</v>
      </c>
      <c r="H788" s="2">
        <f t="shared" si="381"/>
        <v>2.0995981803482437E-2</v>
      </c>
      <c r="I788" s="2">
        <f t="shared" si="381"/>
        <v>3.2097305515668556E-2</v>
      </c>
      <c r="J788" s="2">
        <f t="shared" si="381"/>
        <v>2.6305310535397534E-2</v>
      </c>
      <c r="K788" s="2">
        <f t="shared" si="381"/>
        <v>8.0605263475438324E-2</v>
      </c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8">
        <v>190</v>
      </c>
      <c r="B789" s="2">
        <f t="shared" ref="B789:K789" si="382">(B495-MIN($B$305:$T$595))/MIN($B$305:$T$595)*100</f>
        <v>5.0679956077371399E-2</v>
      </c>
      <c r="C789" s="2">
        <f t="shared" si="382"/>
        <v>5.0679956077371399E-2</v>
      </c>
      <c r="D789" s="2">
        <f t="shared" si="382"/>
        <v>5.429995294004078E-2</v>
      </c>
      <c r="E789" s="2">
        <f t="shared" si="382"/>
        <v>2.1719981176016312E-2</v>
      </c>
      <c r="F789" s="2">
        <f t="shared" si="382"/>
        <v>1.737598494081305E-2</v>
      </c>
      <c r="G789" s="2">
        <f t="shared" si="382"/>
        <v>1.4962653699033461E-2</v>
      </c>
      <c r="H789" s="2">
        <f t="shared" si="382"/>
        <v>1.3031988705609791E-2</v>
      </c>
      <c r="I789" s="2">
        <f t="shared" si="382"/>
        <v>3.330397113655835E-2</v>
      </c>
      <c r="J789" s="2">
        <f t="shared" si="382"/>
        <v>2.7029309907931415E-2</v>
      </c>
      <c r="K789" s="2">
        <f t="shared" si="382"/>
        <v>8.0122597227082398E-2</v>
      </c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8">
        <v>191</v>
      </c>
      <c r="B790" s="2">
        <f t="shared" ref="B790:K790" si="383">(B496-MIN($B$305:$T$595))/MIN($B$305:$T$595)*100</f>
        <v>5.0438622953193436E-2</v>
      </c>
      <c r="C790" s="2">
        <f t="shared" si="383"/>
        <v>5.1162622325727318E-2</v>
      </c>
      <c r="D790" s="2">
        <f t="shared" si="383"/>
        <v>5.4782619188396699E-2</v>
      </c>
      <c r="E790" s="2">
        <f t="shared" si="383"/>
        <v>2.2202647424372231E-2</v>
      </c>
      <c r="F790" s="2">
        <f t="shared" si="383"/>
        <v>1.6651985568279175E-2</v>
      </c>
      <c r="G790" s="2">
        <f t="shared" si="383"/>
        <v>1.6893318692457131E-2</v>
      </c>
      <c r="H790" s="2">
        <f t="shared" si="383"/>
        <v>1.3514654953965708E-2</v>
      </c>
      <c r="I790" s="2">
        <f t="shared" si="383"/>
        <v>3.5475969254159981E-2</v>
      </c>
      <c r="J790" s="2">
        <f t="shared" si="383"/>
        <v>2.6305310535397534E-2</v>
      </c>
      <c r="K790" s="2">
        <f t="shared" si="383"/>
        <v>7.8674598482014649E-2</v>
      </c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8">
        <v>192</v>
      </c>
      <c r="B791" s="2">
        <f t="shared" ref="B791:K791" si="384">(B497-MIN($B$305:$T$595))/MIN($B$305:$T$595)*100</f>
        <v>5.0921289201549355E-2</v>
      </c>
      <c r="C791" s="2">
        <f t="shared" si="384"/>
        <v>5.1645288574083237E-2</v>
      </c>
      <c r="D791" s="2">
        <f t="shared" si="384"/>
        <v>5.5265285436752618E-2</v>
      </c>
      <c r="E791" s="2">
        <f t="shared" si="384"/>
        <v>2.268531367272815E-2</v>
      </c>
      <c r="F791" s="2">
        <f t="shared" si="384"/>
        <v>1.7134651816635094E-2</v>
      </c>
      <c r="G791" s="2">
        <f t="shared" si="384"/>
        <v>1.8099984313346928E-2</v>
      </c>
      <c r="H791" s="2">
        <f t="shared" si="384"/>
        <v>1.1101323712186115E-2</v>
      </c>
      <c r="I791" s="2">
        <f t="shared" si="384"/>
        <v>3.4510636757448143E-2</v>
      </c>
      <c r="J791" s="2">
        <f t="shared" si="384"/>
        <v>2.7029309907931415E-2</v>
      </c>
      <c r="K791" s="2">
        <f t="shared" si="384"/>
        <v>7.8915931606192605E-2</v>
      </c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8">
        <v>193</v>
      </c>
      <c r="B792" s="2">
        <f t="shared" ref="B792:K792" si="385">(B498-MIN($B$305:$T$595))/MIN($B$305:$T$595)*100</f>
        <v>5.0679956077371399E-2</v>
      </c>
      <c r="C792" s="2">
        <f t="shared" si="385"/>
        <v>5.18866216982612E-2</v>
      </c>
      <c r="D792" s="2">
        <f t="shared" si="385"/>
        <v>5.5747951685108543E-2</v>
      </c>
      <c r="E792" s="2">
        <f t="shared" si="385"/>
        <v>2.268531367272815E-2</v>
      </c>
      <c r="F792" s="2">
        <f t="shared" si="385"/>
        <v>1.7617318064991009E-2</v>
      </c>
      <c r="G792" s="2">
        <f t="shared" si="385"/>
        <v>1.9547983058414681E-2</v>
      </c>
      <c r="H792" s="2">
        <f t="shared" si="385"/>
        <v>1.2307989333075912E-2</v>
      </c>
      <c r="I792" s="2">
        <f t="shared" si="385"/>
        <v>3.0649306770600796E-2</v>
      </c>
      <c r="J792" s="2">
        <f t="shared" si="385"/>
        <v>2.8959974901355087E-2</v>
      </c>
      <c r="K792" s="2">
        <f t="shared" si="385"/>
        <v>7.939859785454853E-2</v>
      </c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8">
        <v>194</v>
      </c>
      <c r="B793" s="2">
        <f t="shared" ref="B793:K793" si="386">(B499-MIN($B$305:$T$595))/MIN($B$305:$T$595)*100</f>
        <v>5.1162622325727318E-2</v>
      </c>
      <c r="C793" s="2">
        <f t="shared" si="386"/>
        <v>5.2369287946617112E-2</v>
      </c>
      <c r="D793" s="2">
        <f t="shared" si="386"/>
        <v>5.4782619188396699E-2</v>
      </c>
      <c r="E793" s="2">
        <f t="shared" si="386"/>
        <v>2.3167979921084068E-2</v>
      </c>
      <c r="F793" s="2">
        <f t="shared" si="386"/>
        <v>1.737598494081305E-2</v>
      </c>
      <c r="G793" s="2">
        <f t="shared" si="386"/>
        <v>2.00306493067706E-2</v>
      </c>
      <c r="H793" s="2">
        <f t="shared" si="386"/>
        <v>1.3031988705609791E-2</v>
      </c>
      <c r="I793" s="2">
        <f t="shared" si="386"/>
        <v>2.9442641149711003E-2</v>
      </c>
      <c r="J793" s="2">
        <f t="shared" si="386"/>
        <v>3.1373306143134681E-2</v>
      </c>
      <c r="K793" s="2">
        <f t="shared" si="386"/>
        <v>8.1087929723794236E-2</v>
      </c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8">
        <v>195</v>
      </c>
      <c r="B794" s="2">
        <f t="shared" ref="B794:K794" si="387">(B500-MIN($B$305:$T$595))/MIN($B$305:$T$595)*100</f>
        <v>5.1645288574083237E-2</v>
      </c>
      <c r="C794" s="2">
        <f t="shared" si="387"/>
        <v>5.285195419497303E-2</v>
      </c>
      <c r="D794" s="2">
        <f t="shared" si="387"/>
        <v>5.285195419497303E-2</v>
      </c>
      <c r="E794" s="2">
        <f t="shared" si="387"/>
        <v>2.3650646169439987E-2</v>
      </c>
      <c r="F794" s="2">
        <f t="shared" si="387"/>
        <v>1.6169319319923256E-2</v>
      </c>
      <c r="G794" s="2">
        <f t="shared" si="387"/>
        <v>1.9789316182592644E-2</v>
      </c>
      <c r="H794" s="2">
        <f t="shared" si="387"/>
        <v>1.3997321202321625E-2</v>
      </c>
      <c r="I794" s="2">
        <f t="shared" si="387"/>
        <v>2.8235975528821206E-2</v>
      </c>
      <c r="J794" s="2">
        <f t="shared" si="387"/>
        <v>3.692396799922773E-2</v>
      </c>
      <c r="K794" s="2">
        <f t="shared" si="387"/>
        <v>8.3742594089751793E-2</v>
      </c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8">
        <v>196</v>
      </c>
      <c r="B795" s="2">
        <f t="shared" ref="B795:J795" si="388">(B501-MIN($B$305:$T$595))/MIN($B$305:$T$595)*100</f>
        <v>5.18866216982612E-2</v>
      </c>
      <c r="C795" s="2">
        <f t="shared" si="388"/>
        <v>5.3093287319150986E-2</v>
      </c>
      <c r="D795" s="2">
        <f t="shared" si="388"/>
        <v>4.3439962352032624E-2</v>
      </c>
      <c r="E795" s="2">
        <f t="shared" si="388"/>
        <v>2.4133312417795906E-2</v>
      </c>
      <c r="F795" s="2">
        <f t="shared" si="388"/>
        <v>1.5927986195745297E-2</v>
      </c>
      <c r="G795" s="2">
        <f t="shared" si="388"/>
        <v>2.0513315555126518E-2</v>
      </c>
      <c r="H795" s="2">
        <f t="shared" si="388"/>
        <v>1.4721320574855501E-2</v>
      </c>
      <c r="I795" s="2">
        <f t="shared" si="388"/>
        <v>2.775330928046529E-2</v>
      </c>
      <c r="J795" s="2">
        <f t="shared" si="388"/>
        <v>4.3439962352032624E-2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8">
        <v>197</v>
      </c>
      <c r="B796" s="2">
        <f t="shared" ref="B796:J796" si="389">(B502-MIN($B$305:$T$595))/MIN($B$305:$T$595)*100</f>
        <v>5.2369287946617112E-2</v>
      </c>
      <c r="C796" s="2">
        <f t="shared" si="389"/>
        <v>5.3575953567506912E-2</v>
      </c>
      <c r="D796" s="2">
        <f t="shared" si="389"/>
        <v>3.59586355025159E-2</v>
      </c>
      <c r="E796" s="2">
        <f t="shared" si="389"/>
        <v>2.3167979921084068E-2</v>
      </c>
      <c r="F796" s="2">
        <f t="shared" si="389"/>
        <v>1.6651985568279175E-2</v>
      </c>
      <c r="G796" s="2">
        <f t="shared" si="389"/>
        <v>2.1719981176016312E-2</v>
      </c>
      <c r="H796" s="2">
        <f t="shared" si="389"/>
        <v>1.544531994738938E-2</v>
      </c>
      <c r="I796" s="2">
        <f t="shared" si="389"/>
        <v>2.8959974901355087E-2</v>
      </c>
      <c r="J796" s="2">
        <f t="shared" si="389"/>
        <v>4.488796109710038E-2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8">
        <v>198</v>
      </c>
      <c r="B797" s="2">
        <f t="shared" ref="B797:J797" si="390">(B503-MIN($B$305:$T$595))/MIN($B$305:$T$595)*100</f>
        <v>5.2610621070795067E-2</v>
      </c>
      <c r="C797" s="2">
        <f t="shared" si="390"/>
        <v>5.3093287319150986E-2</v>
      </c>
      <c r="D797" s="2">
        <f t="shared" si="390"/>
        <v>2.8235975528821206E-2</v>
      </c>
      <c r="E797" s="2">
        <f t="shared" si="390"/>
        <v>2.3167979921084068E-2</v>
      </c>
      <c r="F797" s="2">
        <f t="shared" si="390"/>
        <v>1.7134651816635094E-2</v>
      </c>
      <c r="G797" s="2">
        <f t="shared" si="390"/>
        <v>2.2926646796906109E-2</v>
      </c>
      <c r="H797" s="2">
        <f t="shared" si="390"/>
        <v>1.7617318064991009E-2</v>
      </c>
      <c r="I797" s="2">
        <f t="shared" si="390"/>
        <v>2.775330928046529E-2</v>
      </c>
      <c r="J797" s="2">
        <f t="shared" si="390"/>
        <v>5.0438622953193436E-2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8">
        <v>199</v>
      </c>
      <c r="B798" s="2">
        <f t="shared" ref="B798:J798" si="391">(B504-MIN($B$305:$T$595))/MIN($B$305:$T$595)*100</f>
        <v>5.3093287319150986E-2</v>
      </c>
      <c r="C798" s="2">
        <f t="shared" si="391"/>
        <v>5.3575953567506912E-2</v>
      </c>
      <c r="D798" s="2">
        <f t="shared" si="391"/>
        <v>2.7029309907931415E-2</v>
      </c>
      <c r="E798" s="2">
        <f t="shared" si="391"/>
        <v>2.0995981803482437E-2</v>
      </c>
      <c r="F798" s="2">
        <f t="shared" si="391"/>
        <v>1.6893318692457131E-2</v>
      </c>
      <c r="G798" s="2">
        <f t="shared" si="391"/>
        <v>2.3650646169439987E-2</v>
      </c>
      <c r="H798" s="2">
        <f t="shared" si="391"/>
        <v>1.8341317437524887E-2</v>
      </c>
      <c r="I798" s="2">
        <f t="shared" si="391"/>
        <v>2.4374645541973862E-2</v>
      </c>
      <c r="J798" s="2">
        <f t="shared" si="391"/>
        <v>5.3093287319150986E-2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8">
        <v>200</v>
      </c>
      <c r="B799" s="2">
        <f t="shared" ref="B799:J799" si="392">(B505-MIN($B$305:$T$595))/MIN($B$305:$T$595)*100</f>
        <v>5.3575953567506912E-2</v>
      </c>
      <c r="C799" s="2">
        <f t="shared" si="392"/>
        <v>5.3817286691684868E-2</v>
      </c>
      <c r="D799" s="2">
        <f t="shared" si="392"/>
        <v>2.5822644287041618E-2</v>
      </c>
      <c r="E799" s="2">
        <f t="shared" si="392"/>
        <v>2.0513315555126518E-2</v>
      </c>
      <c r="F799" s="2">
        <f t="shared" si="392"/>
        <v>1.6893318692457131E-2</v>
      </c>
      <c r="G799" s="2">
        <f t="shared" si="392"/>
        <v>2.4615978666151825E-2</v>
      </c>
      <c r="H799" s="2">
        <f t="shared" si="392"/>
        <v>1.9065316810058765E-2</v>
      </c>
      <c r="I799" s="2">
        <f t="shared" si="392"/>
        <v>2.0754648679304478E-2</v>
      </c>
      <c r="J799" s="2">
        <f t="shared" si="392"/>
        <v>5.5265285436752618E-2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8">
        <v>201</v>
      </c>
      <c r="B800" s="2">
        <f t="shared" ref="B800:J800" si="393">(B506-MIN($B$305:$T$595))/MIN($B$305:$T$595)*100</f>
        <v>5.3817286691684868E-2</v>
      </c>
      <c r="C800" s="2">
        <f t="shared" si="393"/>
        <v>5.429995294004078E-2</v>
      </c>
      <c r="D800" s="2">
        <f t="shared" si="393"/>
        <v>2.6305310535397534E-2</v>
      </c>
      <c r="E800" s="2">
        <f t="shared" si="393"/>
        <v>2.00306493067706E-2</v>
      </c>
      <c r="F800" s="2">
        <f t="shared" si="393"/>
        <v>1.6651985568279175E-2</v>
      </c>
      <c r="G800" s="2">
        <f t="shared" si="393"/>
        <v>2.7270643032109371E-2</v>
      </c>
      <c r="H800" s="2">
        <f t="shared" si="393"/>
        <v>2.1478648051838356E-2</v>
      </c>
      <c r="I800" s="2">
        <f t="shared" si="393"/>
        <v>1.4238654326499582E-2</v>
      </c>
      <c r="J800" s="2">
        <f t="shared" si="393"/>
        <v>5.5989284809286499E-2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8">
        <v>202</v>
      </c>
      <c r="B801" s="2">
        <f t="shared" ref="B801:J801" si="394">(B507-MIN($B$305:$T$595))/MIN($B$305:$T$595)*100</f>
        <v>5.429995294004078E-2</v>
      </c>
      <c r="C801" s="2">
        <f t="shared" si="394"/>
        <v>5.4782619188396699E-2</v>
      </c>
      <c r="D801" s="2">
        <f t="shared" si="394"/>
        <v>2.4615978666151825E-2</v>
      </c>
      <c r="E801" s="2">
        <f t="shared" si="394"/>
        <v>2.0513315555126518E-2</v>
      </c>
      <c r="F801" s="2">
        <f t="shared" si="394"/>
        <v>1.737598494081305E-2</v>
      </c>
      <c r="G801" s="2">
        <f t="shared" si="394"/>
        <v>2.8477308652999165E-2</v>
      </c>
      <c r="H801" s="2">
        <f t="shared" si="394"/>
        <v>2.4133312417795906E-2</v>
      </c>
      <c r="I801" s="2">
        <f t="shared" si="394"/>
        <v>1.544531994738938E-2</v>
      </c>
      <c r="J801" s="2">
        <f t="shared" si="394"/>
        <v>5.9126615423599961E-2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8">
        <v>203</v>
      </c>
      <c r="B802" s="2">
        <f t="shared" ref="B802:J802" si="395">(B508-MIN($B$305:$T$595))/MIN($B$305:$T$595)*100</f>
        <v>5.4782619188396699E-2</v>
      </c>
      <c r="C802" s="2">
        <f t="shared" si="395"/>
        <v>5.5023952312574662E-2</v>
      </c>
      <c r="D802" s="2">
        <f t="shared" si="395"/>
        <v>2.3409313045262028E-2</v>
      </c>
      <c r="E802" s="2">
        <f t="shared" si="395"/>
        <v>2.1237314927660397E-2</v>
      </c>
      <c r="F802" s="2">
        <f t="shared" si="395"/>
        <v>1.7134651816635094E-2</v>
      </c>
      <c r="G802" s="2">
        <f t="shared" si="395"/>
        <v>2.8235975528821206E-2</v>
      </c>
      <c r="H802" s="2">
        <f t="shared" si="395"/>
        <v>2.5581311162863659E-2</v>
      </c>
      <c r="I802" s="2">
        <f t="shared" si="395"/>
        <v>1.4721320574855501E-2</v>
      </c>
      <c r="J802" s="2">
        <f t="shared" si="395"/>
        <v>6.0574614168667724E-2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8">
        <v>204</v>
      </c>
      <c r="B803" s="2">
        <f t="shared" ref="B803:J803" si="396">(B509-MIN($B$305:$T$595))/MIN($B$305:$T$595)*100</f>
        <v>5.5023952312574662E-2</v>
      </c>
      <c r="C803" s="2">
        <f t="shared" si="396"/>
        <v>5.550661856093058E-2</v>
      </c>
      <c r="D803" s="2">
        <f t="shared" si="396"/>
        <v>2.3891979293617947E-2</v>
      </c>
      <c r="E803" s="2">
        <f t="shared" si="396"/>
        <v>2.0513315555126518E-2</v>
      </c>
      <c r="F803" s="2">
        <f t="shared" si="396"/>
        <v>1.7617318064991009E-2</v>
      </c>
      <c r="G803" s="2">
        <f t="shared" si="396"/>
        <v>2.8477308652999165E-2</v>
      </c>
      <c r="H803" s="2">
        <f t="shared" si="396"/>
        <v>2.3409313045262028E-2</v>
      </c>
      <c r="I803" s="2">
        <f t="shared" si="396"/>
        <v>1.4479987450677544E-2</v>
      </c>
      <c r="J803" s="2">
        <f t="shared" si="396"/>
        <v>6.347061165880323E-2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8">
        <v>205</v>
      </c>
      <c r="B804" s="2">
        <f t="shared" ref="B804:J804" si="397">(B510-MIN($B$305:$T$595))/MIN($B$305:$T$595)*100</f>
        <v>5.429995294004078E-2</v>
      </c>
      <c r="C804" s="2">
        <f t="shared" si="397"/>
        <v>5.6713284181820374E-2</v>
      </c>
      <c r="D804" s="2">
        <f t="shared" si="397"/>
        <v>2.4374645541973862E-2</v>
      </c>
      <c r="E804" s="2">
        <f t="shared" si="397"/>
        <v>2.0995981803482437E-2</v>
      </c>
      <c r="F804" s="2">
        <f t="shared" si="397"/>
        <v>1.8341317437524887E-2</v>
      </c>
      <c r="G804" s="2">
        <f t="shared" si="397"/>
        <v>2.9925307398066921E-2</v>
      </c>
      <c r="H804" s="2">
        <f t="shared" si="397"/>
        <v>2.4374645541973862E-2</v>
      </c>
      <c r="I804" s="2">
        <f t="shared" si="397"/>
        <v>1.4962653699033461E-2</v>
      </c>
      <c r="J804" s="2">
        <f t="shared" si="397"/>
        <v>6.6607942273116699E-2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8">
        <v>206</v>
      </c>
      <c r="B805" s="2">
        <f t="shared" ref="B805:J805" si="398">(B511-MIN($B$305:$T$595))/MIN($B$305:$T$595)*100</f>
        <v>5.3817286691684868E-2</v>
      </c>
      <c r="C805" s="2">
        <f t="shared" si="398"/>
        <v>5.7195950430176293E-2</v>
      </c>
      <c r="D805" s="2">
        <f t="shared" si="398"/>
        <v>2.4857311790329784E-2</v>
      </c>
      <c r="E805" s="2">
        <f t="shared" si="398"/>
        <v>1.9547983058414681E-2</v>
      </c>
      <c r="F805" s="2">
        <f t="shared" si="398"/>
        <v>1.8823983685880806E-2</v>
      </c>
      <c r="G805" s="2">
        <f t="shared" si="398"/>
        <v>2.9683974273888962E-2</v>
      </c>
      <c r="H805" s="2">
        <f t="shared" si="398"/>
        <v>2.4615978666151825E-2</v>
      </c>
      <c r="I805" s="2">
        <f t="shared" si="398"/>
        <v>1.6410652444101215E-2</v>
      </c>
      <c r="J805" s="2">
        <f t="shared" si="398"/>
        <v>6.9745272887430168E-2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8">
        <v>207</v>
      </c>
      <c r="B806" s="2">
        <f t="shared" ref="B806:J806" si="399">(B512-MIN($B$305:$T$595))/MIN($B$305:$T$595)*100</f>
        <v>5.4058619815862831E-2</v>
      </c>
      <c r="C806" s="2">
        <f t="shared" si="399"/>
        <v>5.7919949802710174E-2</v>
      </c>
      <c r="D806" s="2">
        <f t="shared" si="399"/>
        <v>2.53399780386857E-2</v>
      </c>
      <c r="E806" s="2">
        <f t="shared" si="399"/>
        <v>1.9547983058414681E-2</v>
      </c>
      <c r="F806" s="2">
        <f t="shared" si="399"/>
        <v>1.8823983685880806E-2</v>
      </c>
      <c r="G806" s="2">
        <f t="shared" si="399"/>
        <v>2.775330928046529E-2</v>
      </c>
      <c r="H806" s="2">
        <f t="shared" si="399"/>
        <v>2.6546643659575493E-2</v>
      </c>
      <c r="I806" s="2">
        <f t="shared" si="399"/>
        <v>1.737598494081305E-2</v>
      </c>
      <c r="J806" s="2">
        <f t="shared" si="399"/>
        <v>7.022793913578608E-2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8">
        <v>208</v>
      </c>
      <c r="B807" s="2">
        <f t="shared" ref="B807:J807" si="400">(B513-MIN($B$305:$T$595))/MIN($B$305:$T$595)*100</f>
        <v>5.4541286064218743E-2</v>
      </c>
      <c r="C807" s="2">
        <f t="shared" si="400"/>
        <v>5.695461730599833E-2</v>
      </c>
      <c r="D807" s="2">
        <f t="shared" si="400"/>
        <v>2.5098644914507737E-2</v>
      </c>
      <c r="E807" s="2">
        <f t="shared" si="400"/>
        <v>2.00306493067706E-2</v>
      </c>
      <c r="F807" s="2">
        <f t="shared" si="400"/>
        <v>1.8099984313346928E-2</v>
      </c>
      <c r="G807" s="2">
        <f t="shared" si="400"/>
        <v>2.775330928046529E-2</v>
      </c>
      <c r="H807" s="2">
        <f t="shared" si="400"/>
        <v>2.775330928046529E-2</v>
      </c>
      <c r="I807" s="2">
        <f t="shared" si="400"/>
        <v>1.8341317437524887E-2</v>
      </c>
      <c r="J807" s="2">
        <f t="shared" si="400"/>
        <v>6.8297274142362405E-2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8">
        <v>209</v>
      </c>
      <c r="B808" s="2">
        <f t="shared" ref="B808:J808" si="401">(B514-MIN($B$305:$T$595))/MIN($B$305:$T$595)*100</f>
        <v>5.5023952312574662E-2</v>
      </c>
      <c r="C808" s="2">
        <f t="shared" si="401"/>
        <v>5.6230617933464462E-2</v>
      </c>
      <c r="D808" s="2">
        <f t="shared" si="401"/>
        <v>2.5581311162863659E-2</v>
      </c>
      <c r="E808" s="2">
        <f t="shared" si="401"/>
        <v>2.0754648679304478E-2</v>
      </c>
      <c r="F808" s="2">
        <f t="shared" si="401"/>
        <v>1.8823983685880806E-2</v>
      </c>
      <c r="G808" s="2">
        <f t="shared" si="401"/>
        <v>2.0513315555126518E-2</v>
      </c>
      <c r="H808" s="2">
        <f t="shared" si="401"/>
        <v>2.799464240464325E-2</v>
      </c>
      <c r="I808" s="2">
        <f t="shared" si="401"/>
        <v>1.8582650561702847E-2</v>
      </c>
      <c r="J808" s="2">
        <f t="shared" si="401"/>
        <v>6.9745272887430168E-2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8">
        <v>210</v>
      </c>
      <c r="B809" s="2">
        <f t="shared" ref="B809:I809" si="402">(B515-MIN($B$305:$T$595))/MIN($B$305:$T$595)*100</f>
        <v>5.5265285436752618E-2</v>
      </c>
      <c r="C809" s="2">
        <f t="shared" si="402"/>
        <v>5.0438622953193436E-2</v>
      </c>
      <c r="D809" s="2">
        <f t="shared" si="402"/>
        <v>2.6063977411219581E-2</v>
      </c>
      <c r="E809" s="2">
        <f t="shared" si="402"/>
        <v>2.0754648679304478E-2</v>
      </c>
      <c r="F809" s="2">
        <f t="shared" si="402"/>
        <v>1.7858651189168968E-2</v>
      </c>
      <c r="G809" s="2">
        <f t="shared" si="402"/>
        <v>1.4721320574855501E-2</v>
      </c>
      <c r="H809" s="2">
        <f t="shared" si="402"/>
        <v>2.8477308652999165E-2</v>
      </c>
      <c r="I809" s="2">
        <f t="shared" si="402"/>
        <v>1.9065316810058765E-2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8">
        <v>211</v>
      </c>
      <c r="B810" s="2">
        <f t="shared" ref="B810:I810" si="403">(B516-MIN($B$305:$T$595))/MIN($B$305:$T$595)*100</f>
        <v>5.5747951685108543E-2</v>
      </c>
      <c r="C810" s="2">
        <f t="shared" si="403"/>
        <v>4.2957296103676712E-2</v>
      </c>
      <c r="D810" s="2">
        <f t="shared" si="403"/>
        <v>2.6787976783753456E-2</v>
      </c>
      <c r="E810" s="2">
        <f t="shared" si="403"/>
        <v>2.0995981803482437E-2</v>
      </c>
      <c r="F810" s="2">
        <f t="shared" si="403"/>
        <v>1.8582650561702847E-2</v>
      </c>
      <c r="G810" s="2">
        <f t="shared" si="403"/>
        <v>1.3997321202321625E-2</v>
      </c>
      <c r="H810" s="2">
        <f t="shared" si="403"/>
        <v>2.7270643032109371E-2</v>
      </c>
      <c r="I810" s="2">
        <f t="shared" si="403"/>
        <v>2.0513315555126518E-2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8">
        <v>212</v>
      </c>
      <c r="B811" s="2">
        <f t="shared" ref="B811:I811" si="404">(B517-MIN($B$305:$T$595))/MIN($B$305:$T$595)*100</f>
        <v>5.5989284809286499E-2</v>
      </c>
      <c r="C811" s="2">
        <f t="shared" si="404"/>
        <v>3.1855972391490593E-2</v>
      </c>
      <c r="D811" s="2">
        <f t="shared" si="404"/>
        <v>2.6546643659575493E-2</v>
      </c>
      <c r="E811" s="2">
        <f t="shared" si="404"/>
        <v>2.1478648051838356E-2</v>
      </c>
      <c r="F811" s="2">
        <f t="shared" si="404"/>
        <v>1.8582650561702847E-2</v>
      </c>
      <c r="G811" s="2">
        <f t="shared" si="404"/>
        <v>1.1583989960542034E-2</v>
      </c>
      <c r="H811" s="2">
        <f t="shared" si="404"/>
        <v>2.7511976156287331E-2</v>
      </c>
      <c r="I811" s="2">
        <f t="shared" si="404"/>
        <v>2.3167979921084068E-2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8">
        <v>213</v>
      </c>
      <c r="B812" s="2">
        <f t="shared" ref="B812:I812" si="405">(B518-MIN($B$305:$T$595))/MIN($B$305:$T$595)*100</f>
        <v>5.5747951685108543E-2</v>
      </c>
      <c r="C812" s="2">
        <f t="shared" si="405"/>
        <v>2.9201308025533047E-2</v>
      </c>
      <c r="D812" s="2">
        <f t="shared" si="405"/>
        <v>2.7029309907931415E-2</v>
      </c>
      <c r="E812" s="2">
        <f t="shared" si="405"/>
        <v>2.1961314300194275E-2</v>
      </c>
      <c r="F812" s="2">
        <f t="shared" si="405"/>
        <v>1.9306649934236725E-2</v>
      </c>
      <c r="G812" s="2">
        <f t="shared" si="405"/>
        <v>1.2307989333075912E-2</v>
      </c>
      <c r="H812" s="2">
        <f t="shared" si="405"/>
        <v>2.6305310535397534E-2</v>
      </c>
      <c r="I812" s="2">
        <f t="shared" si="405"/>
        <v>2.3891979293617947E-2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8">
        <v>214</v>
      </c>
      <c r="B813" s="2">
        <f t="shared" ref="B813:I813" si="406">(B519-MIN($B$305:$T$595))/MIN($B$305:$T$595)*100</f>
        <v>5.5989284809286499E-2</v>
      </c>
      <c r="C813" s="2">
        <f t="shared" si="406"/>
        <v>2.9683974273888962E-2</v>
      </c>
      <c r="D813" s="2">
        <f t="shared" si="406"/>
        <v>2.6063977411219581E-2</v>
      </c>
      <c r="E813" s="2">
        <f t="shared" si="406"/>
        <v>2.268531367272815E-2</v>
      </c>
      <c r="F813" s="2">
        <f t="shared" si="406"/>
        <v>1.9789316182592644E-2</v>
      </c>
      <c r="G813" s="2">
        <f t="shared" si="406"/>
        <v>1.3031988705609791E-2</v>
      </c>
      <c r="H813" s="2">
        <f t="shared" si="406"/>
        <v>2.53399780386857E-2</v>
      </c>
      <c r="I813" s="2">
        <f t="shared" si="406"/>
        <v>2.4374645541973862E-2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8">
        <v>215</v>
      </c>
      <c r="B814" s="2">
        <f t="shared" ref="B814:I814" si="407">(B520-MIN($B$305:$T$595))/MIN($B$305:$T$595)*100</f>
        <v>5.6471951057642411E-2</v>
      </c>
      <c r="C814" s="2">
        <f t="shared" si="407"/>
        <v>2.8477308652999165E-2</v>
      </c>
      <c r="D814" s="2">
        <f t="shared" si="407"/>
        <v>2.6546643659575493E-2</v>
      </c>
      <c r="E814" s="2">
        <f t="shared" si="407"/>
        <v>2.3167979921084068E-2</v>
      </c>
      <c r="F814" s="2">
        <f t="shared" si="407"/>
        <v>2.0513315555126518E-2</v>
      </c>
      <c r="G814" s="2">
        <f t="shared" si="407"/>
        <v>1.3755988078143665E-2</v>
      </c>
      <c r="H814" s="2">
        <f t="shared" si="407"/>
        <v>2.5822644287041618E-2</v>
      </c>
      <c r="I814" s="2">
        <f t="shared" si="407"/>
        <v>2.7270643032109371E-2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8">
        <v>216</v>
      </c>
      <c r="B815" s="2">
        <f t="shared" ref="B815:I815" si="408">(B521-MIN($B$305:$T$595))/MIN($B$305:$T$595)*100</f>
        <v>5.695461730599833E-2</v>
      </c>
      <c r="C815" s="2">
        <f t="shared" si="408"/>
        <v>2.8959974901355087E-2</v>
      </c>
      <c r="D815" s="2">
        <f t="shared" si="408"/>
        <v>2.6546643659575493E-2</v>
      </c>
      <c r="E815" s="2">
        <f t="shared" si="408"/>
        <v>2.3650646169439987E-2</v>
      </c>
      <c r="F815" s="2">
        <f t="shared" si="408"/>
        <v>2.0995981803482437E-2</v>
      </c>
      <c r="G815" s="2">
        <f t="shared" si="408"/>
        <v>1.4479987450677544E-2</v>
      </c>
      <c r="H815" s="2">
        <f t="shared" si="408"/>
        <v>2.799464240464325E-2</v>
      </c>
      <c r="I815" s="2">
        <f t="shared" si="408"/>
        <v>2.8718641777177128E-2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8">
        <v>217</v>
      </c>
      <c r="B816" s="2">
        <f t="shared" ref="B816:I816" si="409">(B522-MIN($B$305:$T$595))/MIN($B$305:$T$595)*100</f>
        <v>5.7195950430176293E-2</v>
      </c>
      <c r="C816" s="2">
        <f t="shared" si="409"/>
        <v>2.5581311162863659E-2</v>
      </c>
      <c r="D816" s="2">
        <f t="shared" si="409"/>
        <v>2.6305310535397534E-2</v>
      </c>
      <c r="E816" s="2">
        <f t="shared" si="409"/>
        <v>2.4133312417795906E-2</v>
      </c>
      <c r="F816" s="2">
        <f t="shared" si="409"/>
        <v>2.1719981176016312E-2</v>
      </c>
      <c r="G816" s="2">
        <f t="shared" si="409"/>
        <v>1.5927986195745297E-2</v>
      </c>
      <c r="H816" s="2">
        <f t="shared" si="409"/>
        <v>2.53399780386857E-2</v>
      </c>
      <c r="I816" s="2">
        <f t="shared" si="409"/>
        <v>2.8959974901355087E-2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8">
        <v>218</v>
      </c>
      <c r="B817" s="2">
        <f t="shared" ref="B817:I817" si="410">(B523-MIN($B$305:$T$595))/MIN($B$305:$T$595)*100</f>
        <v>5.7678616678532212E-2</v>
      </c>
      <c r="C817" s="2">
        <f t="shared" si="410"/>
        <v>2.5822644287041618E-2</v>
      </c>
      <c r="D817" s="2">
        <f t="shared" si="410"/>
        <v>2.7029309907931415E-2</v>
      </c>
      <c r="E817" s="2">
        <f t="shared" si="410"/>
        <v>2.3891979293617947E-2</v>
      </c>
      <c r="F817" s="2">
        <f t="shared" si="410"/>
        <v>2.3409313045262028E-2</v>
      </c>
      <c r="G817" s="2">
        <f t="shared" si="410"/>
        <v>1.7134651816635094E-2</v>
      </c>
      <c r="H817" s="2">
        <f t="shared" si="410"/>
        <v>2.4615978666151825E-2</v>
      </c>
      <c r="I817" s="2">
        <f t="shared" si="410"/>
        <v>3.0166640522244881E-2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8">
        <v>219</v>
      </c>
      <c r="B818" s="2">
        <f t="shared" ref="B818:I818" si="411">(B524-MIN($B$305:$T$595))/MIN($B$305:$T$595)*100</f>
        <v>5.816128292688813E-2</v>
      </c>
      <c r="C818" s="2">
        <f t="shared" si="411"/>
        <v>2.6305310535397534E-2</v>
      </c>
      <c r="D818" s="2">
        <f t="shared" si="411"/>
        <v>2.6063977411219581E-2</v>
      </c>
      <c r="E818" s="2">
        <f t="shared" si="411"/>
        <v>2.3650646169439987E-2</v>
      </c>
      <c r="F818" s="2">
        <f t="shared" si="411"/>
        <v>2.53399780386857E-2</v>
      </c>
      <c r="G818" s="2">
        <f t="shared" si="411"/>
        <v>1.7858651189168968E-2</v>
      </c>
      <c r="H818" s="2">
        <f t="shared" si="411"/>
        <v>2.4615978666151825E-2</v>
      </c>
      <c r="I818" s="2">
        <f t="shared" si="411"/>
        <v>3.0166640522244881E-2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8">
        <v>220</v>
      </c>
      <c r="B819" s="2">
        <f t="shared" ref="B819:I819" si="412">(B525-MIN($B$305:$T$595))/MIN($B$305:$T$595)*100</f>
        <v>5.8402616051066093E-2</v>
      </c>
      <c r="C819" s="2">
        <f t="shared" si="412"/>
        <v>2.7029309907931415E-2</v>
      </c>
      <c r="D819" s="2">
        <f t="shared" si="412"/>
        <v>2.5822644287041618E-2</v>
      </c>
      <c r="E819" s="2">
        <f t="shared" si="412"/>
        <v>2.3409313045262028E-2</v>
      </c>
      <c r="F819" s="2">
        <f t="shared" si="412"/>
        <v>2.5822644287041618E-2</v>
      </c>
      <c r="G819" s="2">
        <f t="shared" si="412"/>
        <v>1.9306649934236725E-2</v>
      </c>
      <c r="H819" s="2">
        <f t="shared" si="412"/>
        <v>2.1478648051838356E-2</v>
      </c>
      <c r="I819" s="2">
        <f t="shared" si="412"/>
        <v>3.0166640522244881E-2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8">
        <v>221</v>
      </c>
      <c r="B820" s="2">
        <f t="shared" ref="B820:I820" si="413">(B526-MIN($B$305:$T$595))/MIN($B$305:$T$595)*100</f>
        <v>5.9850614796133843E-2</v>
      </c>
      <c r="C820" s="2">
        <f t="shared" si="413"/>
        <v>2.7511976156287331E-2</v>
      </c>
      <c r="D820" s="2">
        <f t="shared" si="413"/>
        <v>2.4615978666151825E-2</v>
      </c>
      <c r="E820" s="2">
        <f t="shared" si="413"/>
        <v>2.4133312417795906E-2</v>
      </c>
      <c r="F820" s="2">
        <f t="shared" si="413"/>
        <v>2.7270643032109371E-2</v>
      </c>
      <c r="G820" s="2">
        <f t="shared" si="413"/>
        <v>2.00306493067706E-2</v>
      </c>
      <c r="H820" s="2">
        <f t="shared" si="413"/>
        <v>2.0995981803482437E-2</v>
      </c>
      <c r="I820" s="2">
        <f t="shared" si="413"/>
        <v>3.0649306770600796E-2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8">
        <v>222</v>
      </c>
      <c r="B821" s="2">
        <f t="shared" ref="B821:I821" si="414">(B527-MIN($B$305:$T$595))/MIN($B$305:$T$595)*100</f>
        <v>5.9126615423599961E-2</v>
      </c>
      <c r="C821" s="2">
        <f t="shared" si="414"/>
        <v>2.799464240464325E-2</v>
      </c>
      <c r="D821" s="2">
        <f t="shared" si="414"/>
        <v>2.2926646796906109E-2</v>
      </c>
      <c r="E821" s="2">
        <f t="shared" si="414"/>
        <v>2.3891979293617947E-2</v>
      </c>
      <c r="F821" s="2">
        <f t="shared" si="414"/>
        <v>2.8477308652999165E-2</v>
      </c>
      <c r="G821" s="2">
        <f t="shared" si="414"/>
        <v>2.2202647424372231E-2</v>
      </c>
      <c r="H821" s="2">
        <f t="shared" si="414"/>
        <v>2.0995981803482437E-2</v>
      </c>
      <c r="I821" s="2">
        <f t="shared" si="414"/>
        <v>3.0166640522244881E-2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8">
        <v>223</v>
      </c>
      <c r="B822" s="2">
        <f t="shared" ref="B822:I822" si="415">(B528-MIN($B$305:$T$595))/MIN($B$305:$T$595)*100</f>
        <v>5.9609281671955887E-2</v>
      </c>
      <c r="C822" s="2">
        <f t="shared" si="415"/>
        <v>2.8477308652999165E-2</v>
      </c>
      <c r="D822" s="2">
        <f t="shared" si="415"/>
        <v>2.3409313045262028E-2</v>
      </c>
      <c r="E822" s="2">
        <f t="shared" si="415"/>
        <v>2.4374645541973862E-2</v>
      </c>
      <c r="F822" s="2">
        <f t="shared" si="415"/>
        <v>2.799464240464325E-2</v>
      </c>
      <c r="G822" s="2">
        <f t="shared" si="415"/>
        <v>2.3650646169439987E-2</v>
      </c>
      <c r="H822" s="2">
        <f t="shared" si="415"/>
        <v>1.8582650561702847E-2</v>
      </c>
      <c r="I822" s="2">
        <f t="shared" si="415"/>
        <v>3.161463926731263E-2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8">
        <v>224</v>
      </c>
      <c r="B823" s="2">
        <f t="shared" ref="B823:I823" si="416">(B529-MIN($B$305:$T$595))/MIN($B$305:$T$595)*100</f>
        <v>5.7678616678532212E-2</v>
      </c>
      <c r="C823" s="2">
        <f t="shared" si="416"/>
        <v>2.8235975528821206E-2</v>
      </c>
      <c r="D823" s="2">
        <f t="shared" si="416"/>
        <v>2.3891979293617947E-2</v>
      </c>
      <c r="E823" s="2">
        <f t="shared" si="416"/>
        <v>2.2926646796906109E-2</v>
      </c>
      <c r="F823" s="2">
        <f t="shared" si="416"/>
        <v>2.6787976783753456E-2</v>
      </c>
      <c r="G823" s="2">
        <f t="shared" si="416"/>
        <v>2.4374645541973862E-2</v>
      </c>
      <c r="H823" s="2">
        <f t="shared" si="416"/>
        <v>1.4238654326499582E-2</v>
      </c>
      <c r="I823" s="2">
        <f t="shared" si="416"/>
        <v>3.1373306143134681E-2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8">
        <v>225</v>
      </c>
      <c r="B824" s="2">
        <f t="shared" ref="B824:H824" si="417">(B530-MIN($B$305:$T$595))/MIN($B$305:$T$595)*100</f>
        <v>4.8266624835591812E-2</v>
      </c>
      <c r="C824" s="2">
        <f t="shared" si="417"/>
        <v>2.8718641777177128E-2</v>
      </c>
      <c r="D824" s="2">
        <f t="shared" si="417"/>
        <v>2.4374645541973862E-2</v>
      </c>
      <c r="E824" s="2">
        <f t="shared" si="417"/>
        <v>2.268531367272815E-2</v>
      </c>
      <c r="F824" s="2">
        <f t="shared" si="417"/>
        <v>2.7270643032109371E-2</v>
      </c>
      <c r="G824" s="2">
        <f t="shared" si="417"/>
        <v>2.5822644287041618E-2</v>
      </c>
      <c r="H824" s="2">
        <f t="shared" si="417"/>
        <v>1.1825323084719994E-2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8">
        <v>226</v>
      </c>
      <c r="B825" s="2">
        <f t="shared" ref="B825:H825" si="418">(B531-MIN($B$305:$T$595))/MIN($B$305:$T$595)*100</f>
        <v>3.7406634247583656E-2</v>
      </c>
      <c r="C825" s="2">
        <f t="shared" si="418"/>
        <v>2.9201308025533047E-2</v>
      </c>
      <c r="D825" s="2">
        <f t="shared" si="418"/>
        <v>2.3409313045262028E-2</v>
      </c>
      <c r="E825" s="2">
        <f t="shared" si="418"/>
        <v>2.3409313045262028E-2</v>
      </c>
      <c r="F825" s="2">
        <f t="shared" si="418"/>
        <v>2.775330928046529E-2</v>
      </c>
      <c r="G825" s="2">
        <f t="shared" si="418"/>
        <v>2.53399780386857E-2</v>
      </c>
      <c r="H825" s="2">
        <f t="shared" si="418"/>
        <v>1.1583989960542034E-2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8">
        <v>227</v>
      </c>
      <c r="B826" s="2">
        <f t="shared" ref="B826:H826" si="419">(B532-MIN($B$305:$T$595))/MIN($B$305:$T$595)*100</f>
        <v>3.3062638012380387E-2</v>
      </c>
      <c r="C826" s="2">
        <f t="shared" si="419"/>
        <v>2.9683974273888962E-2</v>
      </c>
      <c r="D826" s="2">
        <f t="shared" si="419"/>
        <v>2.3891979293617947E-2</v>
      </c>
      <c r="E826" s="2">
        <f t="shared" si="419"/>
        <v>2.3167979921084068E-2</v>
      </c>
      <c r="F826" s="2">
        <f t="shared" si="419"/>
        <v>2.3650646169439987E-2</v>
      </c>
      <c r="G826" s="2">
        <f t="shared" si="419"/>
        <v>2.3650646169439987E-2</v>
      </c>
      <c r="H826" s="2">
        <f t="shared" si="419"/>
        <v>1.0859990588008156E-2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8">
        <v>228</v>
      </c>
      <c r="B827" s="2">
        <f t="shared" ref="B827:H827" si="420">(B533-MIN($B$305:$T$595))/MIN($B$305:$T$595)*100</f>
        <v>3.1855972391490593E-2</v>
      </c>
      <c r="C827" s="2">
        <f t="shared" si="420"/>
        <v>2.9683974273888962E-2</v>
      </c>
      <c r="D827" s="2">
        <f t="shared" si="420"/>
        <v>2.4615978666151825E-2</v>
      </c>
      <c r="E827" s="2">
        <f t="shared" si="420"/>
        <v>2.3650646169439987E-2</v>
      </c>
      <c r="F827" s="2">
        <f t="shared" si="420"/>
        <v>2.0995981803482437E-2</v>
      </c>
      <c r="G827" s="2">
        <f t="shared" si="420"/>
        <v>2.244398054855019E-2</v>
      </c>
      <c r="H827" s="2">
        <f t="shared" si="420"/>
        <v>1.1583989960542034E-2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8">
        <v>229</v>
      </c>
      <c r="B828" s="2">
        <f t="shared" ref="B828:H828" si="421">(B534-MIN($B$305:$T$595))/MIN($B$305:$T$595)*100</f>
        <v>3.0649306770600796E-2</v>
      </c>
      <c r="C828" s="2">
        <f t="shared" si="421"/>
        <v>2.8477308652999165E-2</v>
      </c>
      <c r="D828" s="2">
        <f t="shared" si="421"/>
        <v>2.5098644914507737E-2</v>
      </c>
      <c r="E828" s="2">
        <f t="shared" si="421"/>
        <v>2.4374645541973862E-2</v>
      </c>
      <c r="F828" s="2">
        <f t="shared" si="421"/>
        <v>1.5686653071567341E-2</v>
      </c>
      <c r="G828" s="2">
        <f t="shared" si="421"/>
        <v>2.2926646796906109E-2</v>
      </c>
      <c r="H828" s="2">
        <f t="shared" si="421"/>
        <v>1.2549322457253868E-2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8">
        <v>230</v>
      </c>
      <c r="B829" s="2">
        <f t="shared" ref="B829:H829" si="422">(B535-MIN($B$305:$T$595))/MIN($B$305:$T$595)*100</f>
        <v>3.1131973018956718E-2</v>
      </c>
      <c r="C829" s="2">
        <f t="shared" si="422"/>
        <v>2.8959974901355087E-2</v>
      </c>
      <c r="D829" s="2">
        <f t="shared" si="422"/>
        <v>2.5581311162863659E-2</v>
      </c>
      <c r="E829" s="2">
        <f t="shared" si="422"/>
        <v>2.4374645541973862E-2</v>
      </c>
      <c r="F829" s="2">
        <f t="shared" si="422"/>
        <v>1.2307989333075912E-2</v>
      </c>
      <c r="G829" s="2">
        <f t="shared" si="422"/>
        <v>2.1237314927660397E-2</v>
      </c>
      <c r="H829" s="2">
        <f t="shared" si="422"/>
        <v>1.3273321829787747E-2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8">
        <v>231</v>
      </c>
      <c r="B830" s="2">
        <f t="shared" ref="B830:H830" si="423">(B536-MIN($B$305:$T$595))/MIN($B$305:$T$595)*100</f>
        <v>2.8477308652999165E-2</v>
      </c>
      <c r="C830" s="2">
        <f t="shared" si="423"/>
        <v>2.9683974273888962E-2</v>
      </c>
      <c r="D830" s="2">
        <f t="shared" si="423"/>
        <v>2.6063977411219581E-2</v>
      </c>
      <c r="E830" s="2">
        <f t="shared" si="423"/>
        <v>2.4857311790329784E-2</v>
      </c>
      <c r="F830" s="2">
        <f t="shared" si="423"/>
        <v>1.0377324339652239E-2</v>
      </c>
      <c r="G830" s="2">
        <f t="shared" si="423"/>
        <v>2.1961314300194275E-2</v>
      </c>
      <c r="H830" s="2">
        <f t="shared" si="423"/>
        <v>1.3273321829787747E-2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8">
        <v>232</v>
      </c>
      <c r="B831" s="2">
        <f t="shared" ref="B831:H831" si="424">(B537-MIN($B$305:$T$595))/MIN($B$305:$T$595)*100</f>
        <v>2.8959974901355087E-2</v>
      </c>
      <c r="C831" s="2">
        <f t="shared" si="424"/>
        <v>2.8959974901355087E-2</v>
      </c>
      <c r="D831" s="2">
        <f t="shared" si="424"/>
        <v>2.6787976783753456E-2</v>
      </c>
      <c r="E831" s="2">
        <f t="shared" si="424"/>
        <v>2.4374645541973862E-2</v>
      </c>
      <c r="F831" s="2">
        <f t="shared" si="424"/>
        <v>1.0859990588008156E-2</v>
      </c>
      <c r="G831" s="2">
        <f t="shared" si="424"/>
        <v>2.2926646796906109E-2</v>
      </c>
      <c r="H831" s="2">
        <f t="shared" si="424"/>
        <v>1.3997321202321625E-2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8">
        <v>233</v>
      </c>
      <c r="B832" s="2">
        <f t="shared" ref="B832:H832" si="425">(B538-MIN($B$305:$T$595))/MIN($B$305:$T$595)*100</f>
        <v>2.8718641777177128E-2</v>
      </c>
      <c r="C832" s="2">
        <f t="shared" si="425"/>
        <v>2.9442641149711003E-2</v>
      </c>
      <c r="D832" s="2">
        <f t="shared" si="425"/>
        <v>2.7270643032109371E-2</v>
      </c>
      <c r="E832" s="2">
        <f t="shared" si="425"/>
        <v>2.4857311790329784E-2</v>
      </c>
      <c r="F832" s="2">
        <f t="shared" si="425"/>
        <v>1.2307989333075912E-2</v>
      </c>
      <c r="G832" s="2">
        <f t="shared" si="425"/>
        <v>2.3650646169439987E-2</v>
      </c>
      <c r="H832" s="2">
        <f t="shared" si="425"/>
        <v>1.4721320574855501E-2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8">
        <v>234</v>
      </c>
      <c r="B833" s="2">
        <f t="shared" ref="B833:H833" si="426">(B539-MIN($B$305:$T$595))/MIN($B$305:$T$595)*100</f>
        <v>2.8959974901355087E-2</v>
      </c>
      <c r="C833" s="2">
        <f t="shared" si="426"/>
        <v>3.0166640522244881E-2</v>
      </c>
      <c r="D833" s="2">
        <f t="shared" si="426"/>
        <v>2.775330928046529E-2</v>
      </c>
      <c r="E833" s="2">
        <f t="shared" si="426"/>
        <v>2.53399780386857E-2</v>
      </c>
      <c r="F833" s="2">
        <f t="shared" si="426"/>
        <v>1.3514654953965708E-2</v>
      </c>
      <c r="G833" s="2">
        <f t="shared" si="426"/>
        <v>2.4857311790329784E-2</v>
      </c>
      <c r="H833" s="2">
        <f t="shared" si="426"/>
        <v>1.544531994738938E-2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8">
        <v>235</v>
      </c>
      <c r="B834" s="2">
        <f t="shared" ref="B834:H834" si="427">(B540-MIN($B$305:$T$595))/MIN($B$305:$T$595)*100</f>
        <v>2.9442641149711003E-2</v>
      </c>
      <c r="C834" s="2">
        <f t="shared" si="427"/>
        <v>3.0166640522244881E-2</v>
      </c>
      <c r="D834" s="2">
        <f t="shared" si="427"/>
        <v>2.8477308652999165E-2</v>
      </c>
      <c r="E834" s="2">
        <f t="shared" si="427"/>
        <v>2.6063977411219581E-2</v>
      </c>
      <c r="F834" s="2">
        <f t="shared" si="427"/>
        <v>1.5686653071567341E-2</v>
      </c>
      <c r="G834" s="2">
        <f t="shared" si="427"/>
        <v>2.5822644287041618E-2</v>
      </c>
      <c r="H834" s="2">
        <f t="shared" si="427"/>
        <v>1.7134651816635094E-2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8">
        <v>236</v>
      </c>
      <c r="B835" s="2">
        <f t="shared" ref="B835:H835" si="428">(B541-MIN($B$305:$T$595))/MIN($B$305:$T$595)*100</f>
        <v>2.9925307398066921E-2</v>
      </c>
      <c r="C835" s="2">
        <f t="shared" si="428"/>
        <v>3.0166640522244881E-2</v>
      </c>
      <c r="D835" s="2">
        <f t="shared" si="428"/>
        <v>2.8959974901355087E-2</v>
      </c>
      <c r="E835" s="2">
        <f t="shared" si="428"/>
        <v>2.6063977411219581E-2</v>
      </c>
      <c r="F835" s="2">
        <f t="shared" si="428"/>
        <v>1.7617318064991009E-2</v>
      </c>
      <c r="G835" s="2">
        <f t="shared" si="428"/>
        <v>2.4133312417795906E-2</v>
      </c>
      <c r="H835" s="2">
        <f t="shared" si="428"/>
        <v>1.8099984313346928E-2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8">
        <v>237</v>
      </c>
      <c r="B836" s="2">
        <f t="shared" ref="B836:H836" si="429">(B542-MIN($B$305:$T$595))/MIN($B$305:$T$595)*100</f>
        <v>3.0407973646422837E-2</v>
      </c>
      <c r="C836" s="2">
        <f t="shared" si="429"/>
        <v>2.8718641777177128E-2</v>
      </c>
      <c r="D836" s="2">
        <f t="shared" si="429"/>
        <v>2.9442641149711003E-2</v>
      </c>
      <c r="E836" s="2">
        <f t="shared" si="429"/>
        <v>2.6787976783753456E-2</v>
      </c>
      <c r="F836" s="2">
        <f t="shared" si="429"/>
        <v>1.9547983058414681E-2</v>
      </c>
      <c r="G836" s="2">
        <f t="shared" si="429"/>
        <v>2.4857311790329784E-2</v>
      </c>
      <c r="H836" s="2">
        <f t="shared" si="429"/>
        <v>1.9547983058414681E-2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8">
        <v>238</v>
      </c>
      <c r="B837" s="2">
        <f t="shared" ref="B837:H837" si="430">(B543-MIN($B$305:$T$595))/MIN($B$305:$T$595)*100</f>
        <v>3.0890639894778759E-2</v>
      </c>
      <c r="C837" s="2">
        <f t="shared" si="430"/>
        <v>2.9201308025533047E-2</v>
      </c>
      <c r="D837" s="2">
        <f t="shared" si="430"/>
        <v>2.8718641777177128E-2</v>
      </c>
      <c r="E837" s="2">
        <f t="shared" si="430"/>
        <v>2.7270643032109371E-2</v>
      </c>
      <c r="F837" s="2">
        <f t="shared" si="430"/>
        <v>2.0271982430948559E-2</v>
      </c>
      <c r="G837" s="2">
        <f t="shared" si="430"/>
        <v>2.7029309907931415E-2</v>
      </c>
      <c r="H837" s="2">
        <f t="shared" si="430"/>
        <v>2.2202647424372231E-2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8">
        <v>239</v>
      </c>
      <c r="B838" s="2">
        <f t="shared" ref="B838:G838" si="431">(B544-MIN($B$305:$T$595))/MIN($B$305:$T$595)*100</f>
        <v>3.0890639894778759E-2</v>
      </c>
      <c r="C838" s="2">
        <f t="shared" si="431"/>
        <v>2.9683974273888962E-2</v>
      </c>
      <c r="D838" s="2">
        <f t="shared" si="431"/>
        <v>2.9201308025533047E-2</v>
      </c>
      <c r="E838" s="2">
        <f t="shared" si="431"/>
        <v>2.799464240464325E-2</v>
      </c>
      <c r="F838" s="2">
        <f t="shared" si="431"/>
        <v>2.1237314927660397E-2</v>
      </c>
      <c r="G838" s="2">
        <f t="shared" si="431"/>
        <v>2.9442641149711003E-2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8">
        <v>240</v>
      </c>
      <c r="B839" s="2">
        <f t="shared" ref="B839:G839" si="432">(B545-MIN($B$305:$T$595))/MIN($B$305:$T$595)*100</f>
        <v>3.1373306143134681E-2</v>
      </c>
      <c r="C839" s="2">
        <f t="shared" si="432"/>
        <v>3.0166640522244881E-2</v>
      </c>
      <c r="D839" s="2">
        <f t="shared" si="432"/>
        <v>2.9683974273888962E-2</v>
      </c>
      <c r="E839" s="2">
        <f t="shared" si="432"/>
        <v>2.8477308652999165E-2</v>
      </c>
      <c r="F839" s="2">
        <f t="shared" si="432"/>
        <v>2.1961314300194275E-2</v>
      </c>
      <c r="G839" s="2">
        <f t="shared" si="432"/>
        <v>3.1855972391490593E-2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8">
        <v>241</v>
      </c>
      <c r="B840" s="2">
        <f t="shared" ref="B840:G840" si="433">(B546-MIN($B$305:$T$595))/MIN($B$305:$T$595)*100</f>
        <v>3.1855972391490593E-2</v>
      </c>
      <c r="C840" s="2">
        <f t="shared" si="433"/>
        <v>2.9442641149711003E-2</v>
      </c>
      <c r="D840" s="2">
        <f t="shared" si="433"/>
        <v>3.0407973646422837E-2</v>
      </c>
      <c r="E840" s="2">
        <f t="shared" si="433"/>
        <v>2.9201308025533047E-2</v>
      </c>
      <c r="F840" s="2">
        <f t="shared" si="433"/>
        <v>2.268531367272815E-2</v>
      </c>
      <c r="G840" s="2">
        <f t="shared" si="433"/>
        <v>2.8959974901355087E-2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8">
        <v>242</v>
      </c>
      <c r="B841" s="2">
        <f t="shared" ref="B841:G841" si="434">(B547-MIN($B$305:$T$595))/MIN($B$305:$T$595)*100</f>
        <v>3.2338638639846512E-2</v>
      </c>
      <c r="C841" s="2">
        <f t="shared" si="434"/>
        <v>2.8718641777177128E-2</v>
      </c>
      <c r="D841" s="2">
        <f t="shared" si="434"/>
        <v>2.9201308025533047E-2</v>
      </c>
      <c r="E841" s="2">
        <f t="shared" si="434"/>
        <v>2.9683974273888962E-2</v>
      </c>
      <c r="F841" s="2">
        <f t="shared" si="434"/>
        <v>2.3409313045262028E-2</v>
      </c>
      <c r="G841" s="2">
        <f t="shared" si="434"/>
        <v>2.6787976783753456E-2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8">
        <v>243</v>
      </c>
      <c r="B842" s="2">
        <f t="shared" ref="B842:G842" si="435">(B548-MIN($B$305:$T$595))/MIN($B$305:$T$595)*100</f>
        <v>3.2338638639846512E-2</v>
      </c>
      <c r="C842" s="2">
        <f t="shared" si="435"/>
        <v>2.8477308652999165E-2</v>
      </c>
      <c r="D842" s="2">
        <f t="shared" si="435"/>
        <v>2.9683974273888962E-2</v>
      </c>
      <c r="E842" s="2">
        <f t="shared" si="435"/>
        <v>2.8718641777177128E-2</v>
      </c>
      <c r="F842" s="2">
        <f t="shared" si="435"/>
        <v>2.4133312417795906E-2</v>
      </c>
      <c r="G842" s="2">
        <f t="shared" si="435"/>
        <v>2.3650646169439987E-2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8">
        <v>244</v>
      </c>
      <c r="B843" s="2">
        <f t="shared" ref="B843:G843" si="436">(B549-MIN($B$305:$T$595))/MIN($B$305:$T$595)*100</f>
        <v>3.2338638639846512E-2</v>
      </c>
      <c r="C843" s="2">
        <f t="shared" si="436"/>
        <v>2.8235975528821206E-2</v>
      </c>
      <c r="D843" s="2">
        <f t="shared" si="436"/>
        <v>2.9683974273888962E-2</v>
      </c>
      <c r="E843" s="2">
        <f t="shared" si="436"/>
        <v>2.775330928046529E-2</v>
      </c>
      <c r="F843" s="2">
        <f t="shared" si="436"/>
        <v>2.4857311790329784E-2</v>
      </c>
      <c r="G843" s="2">
        <f t="shared" si="436"/>
        <v>2.2926646796906109E-2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8">
        <v>245</v>
      </c>
      <c r="B844" s="2">
        <f t="shared" ref="B844:G844" si="437">(B550-MIN($B$305:$T$595))/MIN($B$305:$T$595)*100</f>
        <v>3.161463926731263E-2</v>
      </c>
      <c r="C844" s="2">
        <f t="shared" si="437"/>
        <v>2.8718641777177128E-2</v>
      </c>
      <c r="D844" s="2">
        <f t="shared" si="437"/>
        <v>3.0166640522244881E-2</v>
      </c>
      <c r="E844" s="2">
        <f t="shared" si="437"/>
        <v>2.6787976783753456E-2</v>
      </c>
      <c r="F844" s="2">
        <f t="shared" si="437"/>
        <v>2.5581311162863659E-2</v>
      </c>
      <c r="G844" s="2">
        <f t="shared" si="437"/>
        <v>2.1478648051838356E-2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8">
        <v>246</v>
      </c>
      <c r="B845" s="2">
        <f t="shared" ref="B845:G845" si="438">(B551-MIN($B$305:$T$595))/MIN($B$305:$T$595)*100</f>
        <v>3.2097305515668556E-2</v>
      </c>
      <c r="C845" s="2">
        <f t="shared" si="438"/>
        <v>2.9442641149711003E-2</v>
      </c>
      <c r="D845" s="2">
        <f t="shared" si="438"/>
        <v>2.9925307398066921E-2</v>
      </c>
      <c r="E845" s="2">
        <f t="shared" si="438"/>
        <v>2.799464240464325E-2</v>
      </c>
      <c r="F845" s="2">
        <f t="shared" si="438"/>
        <v>2.6305310535397534E-2</v>
      </c>
      <c r="G845" s="2">
        <f t="shared" si="438"/>
        <v>2.0271982430948559E-2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8">
        <v>247</v>
      </c>
      <c r="B846" s="2">
        <f t="shared" ref="B846:G846" si="439">(B552-MIN($B$305:$T$595))/MIN($B$305:$T$595)*100</f>
        <v>3.2097305515668556E-2</v>
      </c>
      <c r="C846" s="2">
        <f t="shared" si="439"/>
        <v>2.9925307398066921E-2</v>
      </c>
      <c r="D846" s="2">
        <f t="shared" si="439"/>
        <v>3.0649306770600796E-2</v>
      </c>
      <c r="E846" s="2">
        <f t="shared" si="439"/>
        <v>2.4374645541973862E-2</v>
      </c>
      <c r="F846" s="2">
        <f t="shared" si="439"/>
        <v>2.7029309907931415E-2</v>
      </c>
      <c r="G846" s="2">
        <f t="shared" si="439"/>
        <v>1.4721320574855501E-2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8">
        <v>248</v>
      </c>
      <c r="B847" s="2">
        <f t="shared" ref="B847:G847" si="440">(B553-MIN($B$305:$T$595))/MIN($B$305:$T$595)*100</f>
        <v>3.2097305515668556E-2</v>
      </c>
      <c r="C847" s="2">
        <f t="shared" si="440"/>
        <v>2.9683974273888962E-2</v>
      </c>
      <c r="D847" s="2">
        <f t="shared" si="440"/>
        <v>2.9683974273888962E-2</v>
      </c>
      <c r="E847" s="2">
        <f t="shared" si="440"/>
        <v>1.9306649934236725E-2</v>
      </c>
      <c r="F847" s="2">
        <f t="shared" si="440"/>
        <v>2.6305310535397534E-2</v>
      </c>
      <c r="G847" s="2">
        <f t="shared" si="440"/>
        <v>1.0135991215474279E-2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8">
        <v>249</v>
      </c>
      <c r="B848" s="2">
        <f t="shared" ref="B848:G848" si="441">(B554-MIN($B$305:$T$595))/MIN($B$305:$T$595)*100</f>
        <v>3.2579971764024468E-2</v>
      </c>
      <c r="C848" s="2">
        <f t="shared" si="441"/>
        <v>3.0407973646422837E-2</v>
      </c>
      <c r="D848" s="2">
        <f t="shared" si="441"/>
        <v>3.0166640522244881E-2</v>
      </c>
      <c r="E848" s="2">
        <f t="shared" si="441"/>
        <v>1.5927986195745297E-2</v>
      </c>
      <c r="F848" s="2">
        <f t="shared" si="441"/>
        <v>2.4133312417795906E-2</v>
      </c>
      <c r="G848" s="2">
        <f t="shared" si="441"/>
        <v>4.3439962352032624E-3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8">
        <v>250</v>
      </c>
      <c r="B849" s="2">
        <f t="shared" ref="B849:G849" si="442">(B555-MIN($B$305:$T$595))/MIN($B$305:$T$595)*100</f>
        <v>3.2579971764024468E-2</v>
      </c>
      <c r="C849" s="2">
        <f t="shared" si="442"/>
        <v>3.0890639894778759E-2</v>
      </c>
      <c r="D849" s="2">
        <f t="shared" si="442"/>
        <v>3.0890639894778759E-2</v>
      </c>
      <c r="E849" s="2">
        <f t="shared" si="442"/>
        <v>1.0859990588008156E-2</v>
      </c>
      <c r="F849" s="2">
        <f t="shared" si="442"/>
        <v>2.3891979293617947E-2</v>
      </c>
      <c r="G849" s="2">
        <f t="shared" si="442"/>
        <v>3.3786637384914269E-3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8">
        <v>251</v>
      </c>
      <c r="B850" s="2">
        <f t="shared" ref="B850:G850" si="443">(B556-MIN($B$305:$T$595))/MIN($B$305:$T$595)*100</f>
        <v>3.3062638012380387E-2</v>
      </c>
      <c r="C850" s="2">
        <f t="shared" si="443"/>
        <v>3.1373306143134681E-2</v>
      </c>
      <c r="D850" s="2">
        <f t="shared" si="443"/>
        <v>3.0649306770600796E-2</v>
      </c>
      <c r="E850" s="2">
        <f t="shared" si="443"/>
        <v>9.8946580912963218E-3</v>
      </c>
      <c r="F850" s="2">
        <f t="shared" si="443"/>
        <v>2.3650646169439987E-2</v>
      </c>
      <c r="G850" s="2">
        <f t="shared" si="443"/>
        <v>3.3786637384914269E-3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8">
        <v>252</v>
      </c>
      <c r="B851" s="2">
        <f t="shared" ref="B851:G851" si="444">(B557-MIN($B$305:$T$595))/MIN($B$305:$T$595)*100</f>
        <v>3.161463926731263E-2</v>
      </c>
      <c r="C851" s="2">
        <f t="shared" si="444"/>
        <v>3.2097305515668556E-2</v>
      </c>
      <c r="D851" s="2">
        <f t="shared" si="444"/>
        <v>3.1373306143134681E-2</v>
      </c>
      <c r="E851" s="2">
        <f t="shared" si="444"/>
        <v>9.6533249671183624E-3</v>
      </c>
      <c r="F851" s="2">
        <f t="shared" si="444"/>
        <v>2.2926646796906109E-2</v>
      </c>
      <c r="G851" s="2">
        <f t="shared" si="444"/>
        <v>4.5853293593812218E-3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8">
        <v>253</v>
      </c>
      <c r="B852" s="2">
        <f t="shared" ref="B852:G852" si="445">(B558-MIN($B$305:$T$595))/MIN($B$305:$T$595)*100</f>
        <v>3.1855972391490593E-2</v>
      </c>
      <c r="C852" s="2">
        <f t="shared" si="445"/>
        <v>3.1131973018956718E-2</v>
      </c>
      <c r="D852" s="2">
        <f t="shared" si="445"/>
        <v>3.1855972391490593E-2</v>
      </c>
      <c r="E852" s="2">
        <f t="shared" si="445"/>
        <v>1.0377324339652239E-2</v>
      </c>
      <c r="F852" s="2">
        <f t="shared" si="445"/>
        <v>2.4374645541973862E-2</v>
      </c>
      <c r="G852" s="2">
        <f t="shared" si="445"/>
        <v>6.5159943528048953E-3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8">
        <v>254</v>
      </c>
      <c r="B853" s="2">
        <f t="shared" ref="B853:F853" si="446">(B559-MIN($B$305:$T$595))/MIN($B$305:$T$595)*100</f>
        <v>3.2338638639846512E-2</v>
      </c>
      <c r="C853" s="2">
        <f t="shared" si="446"/>
        <v>3.161463926731263E-2</v>
      </c>
      <c r="D853" s="2">
        <f t="shared" si="446"/>
        <v>3.1855972391490593E-2</v>
      </c>
      <c r="E853" s="2">
        <f t="shared" si="446"/>
        <v>1.1583989960542034E-2</v>
      </c>
      <c r="F853" s="2">
        <f t="shared" si="446"/>
        <v>2.5098644914507737E-2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8">
        <v>255</v>
      </c>
      <c r="B854" s="2">
        <f t="shared" ref="B854:F854" si="447">(B560-MIN($B$305:$T$595))/MIN($B$305:$T$595)*100</f>
        <v>3.2821304888202431E-2</v>
      </c>
      <c r="C854" s="2">
        <f t="shared" si="447"/>
        <v>3.2338638639846512E-2</v>
      </c>
      <c r="D854" s="2">
        <f t="shared" si="447"/>
        <v>3.2338638639846512E-2</v>
      </c>
      <c r="E854" s="2">
        <f t="shared" si="447"/>
        <v>1.3031988705609791E-2</v>
      </c>
      <c r="F854" s="2">
        <f t="shared" si="447"/>
        <v>2.5098644914507737E-2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8">
        <v>256</v>
      </c>
      <c r="B855" s="2">
        <f t="shared" ref="B855:F855" si="448">(B561-MIN($B$305:$T$595))/MIN($B$305:$T$595)*100</f>
        <v>3.330397113655835E-2</v>
      </c>
      <c r="C855" s="2">
        <f t="shared" si="448"/>
        <v>3.2821304888202431E-2</v>
      </c>
      <c r="D855" s="2">
        <f t="shared" si="448"/>
        <v>3.1855972391490593E-2</v>
      </c>
      <c r="E855" s="2">
        <f t="shared" si="448"/>
        <v>1.3755988078143665E-2</v>
      </c>
      <c r="F855" s="2">
        <f t="shared" si="448"/>
        <v>2.5098644914507737E-2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8">
        <v>257</v>
      </c>
      <c r="B856" s="2">
        <f t="shared" ref="B856:F856" si="449">(B562-MIN($B$305:$T$595))/MIN($B$305:$T$595)*100</f>
        <v>3.3062638012380387E-2</v>
      </c>
      <c r="C856" s="2">
        <f t="shared" si="449"/>
        <v>3.330397113655835E-2</v>
      </c>
      <c r="D856" s="2">
        <f t="shared" si="449"/>
        <v>3.2338638639846512E-2</v>
      </c>
      <c r="E856" s="2">
        <f t="shared" si="449"/>
        <v>1.5203986823211418E-2</v>
      </c>
      <c r="F856" s="2">
        <f t="shared" si="449"/>
        <v>2.6063977411219581E-2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8">
        <v>258</v>
      </c>
      <c r="B857" s="2">
        <f t="shared" ref="B857:F857" si="450">(B563-MIN($B$305:$T$595))/MIN($B$305:$T$595)*100</f>
        <v>3.3545304260736306E-2</v>
      </c>
      <c r="C857" s="2">
        <f t="shared" si="450"/>
        <v>3.3786637384914261E-2</v>
      </c>
      <c r="D857" s="2">
        <f t="shared" si="450"/>
        <v>3.3062638012380387E-2</v>
      </c>
      <c r="E857" s="2">
        <f t="shared" si="450"/>
        <v>1.7858651189168968E-2</v>
      </c>
      <c r="F857" s="2">
        <f t="shared" si="450"/>
        <v>2.53399780386857E-2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8">
        <v>259</v>
      </c>
      <c r="B858" s="2">
        <f t="shared" ref="B858:F858" si="451">(B564-MIN($B$305:$T$595))/MIN($B$305:$T$595)*100</f>
        <v>3.4027970509092224E-2</v>
      </c>
      <c r="C858" s="2">
        <f t="shared" si="451"/>
        <v>3.4510636757448143E-2</v>
      </c>
      <c r="D858" s="2">
        <f t="shared" si="451"/>
        <v>3.3545304260736306E-2</v>
      </c>
      <c r="E858" s="2">
        <f t="shared" si="451"/>
        <v>1.9306649934236725E-2</v>
      </c>
      <c r="F858" s="2">
        <f t="shared" si="451"/>
        <v>2.5098644914507737E-2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8">
        <v>260</v>
      </c>
      <c r="B859" s="2">
        <f t="shared" ref="B859:F859" si="452">(B565-MIN($B$305:$T$595))/MIN($B$305:$T$595)*100</f>
        <v>3.4751969881626099E-2</v>
      </c>
      <c r="C859" s="2">
        <f t="shared" si="452"/>
        <v>3.4993303005804062E-2</v>
      </c>
      <c r="D859" s="2">
        <f t="shared" si="452"/>
        <v>3.3786637384914261E-2</v>
      </c>
      <c r="E859" s="2">
        <f t="shared" si="452"/>
        <v>2.00306493067706E-2</v>
      </c>
      <c r="F859" s="2">
        <f t="shared" si="452"/>
        <v>2.4857311790329784E-2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8">
        <v>261</v>
      </c>
      <c r="B860" s="2">
        <f t="shared" ref="B860:F860" si="453">(B566-MIN($B$305:$T$595))/MIN($B$305:$T$595)*100</f>
        <v>3.5234636129982018E-2</v>
      </c>
      <c r="C860" s="2">
        <f t="shared" si="453"/>
        <v>3.5475969254159981E-2</v>
      </c>
      <c r="D860" s="2">
        <f t="shared" si="453"/>
        <v>3.4269303633270187E-2</v>
      </c>
      <c r="E860" s="2">
        <f t="shared" si="453"/>
        <v>2.268531367272815E-2</v>
      </c>
      <c r="F860" s="2">
        <f t="shared" si="453"/>
        <v>2.6546643659575493E-2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8">
        <v>262</v>
      </c>
      <c r="B861" s="2">
        <f t="shared" ref="B861:F861" si="454">(B567-MIN($B$305:$T$595))/MIN($B$305:$T$595)*100</f>
        <v>3.5717302378337937E-2</v>
      </c>
      <c r="C861" s="2">
        <f t="shared" si="454"/>
        <v>3.6199968626693856E-2</v>
      </c>
      <c r="D861" s="2">
        <f t="shared" si="454"/>
        <v>3.4993303005804062E-2</v>
      </c>
      <c r="E861" s="2">
        <f t="shared" si="454"/>
        <v>2.3891979293617947E-2</v>
      </c>
      <c r="F861" s="2">
        <f t="shared" si="454"/>
        <v>2.6787976783753456E-2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8">
        <v>263</v>
      </c>
      <c r="B862" s="2">
        <f t="shared" ref="B862:F862" si="455">(B568-MIN($B$305:$T$595))/MIN($B$305:$T$595)*100</f>
        <v>3.5475969254159981E-2</v>
      </c>
      <c r="C862" s="2">
        <f t="shared" si="455"/>
        <v>3.6682634875049774E-2</v>
      </c>
      <c r="D862" s="2">
        <f t="shared" si="455"/>
        <v>3.3786637384914261E-2</v>
      </c>
      <c r="E862" s="2">
        <f t="shared" si="455"/>
        <v>2.53399780386857E-2</v>
      </c>
      <c r="F862" s="2">
        <f t="shared" si="455"/>
        <v>2.775330928046529E-2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8">
        <v>264</v>
      </c>
      <c r="B863" s="2">
        <f t="shared" ref="B863:F863" si="456">(B569-MIN($B$305:$T$595))/MIN($B$305:$T$595)*100</f>
        <v>3.5234636129982018E-2</v>
      </c>
      <c r="C863" s="2">
        <f t="shared" si="456"/>
        <v>3.7165301123405693E-2</v>
      </c>
      <c r="D863" s="2">
        <f t="shared" si="456"/>
        <v>3.2821304888202431E-2</v>
      </c>
      <c r="E863" s="2">
        <f t="shared" si="456"/>
        <v>2.6787976783753456E-2</v>
      </c>
      <c r="F863" s="2">
        <f t="shared" si="456"/>
        <v>2.8477308652999165E-2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8">
        <v>265</v>
      </c>
      <c r="B864" s="2">
        <f t="shared" ref="B864:F864" si="457">(B570-MIN($B$305:$T$595))/MIN($B$305:$T$595)*100</f>
        <v>3.4993303005804062E-2</v>
      </c>
      <c r="C864" s="2">
        <f t="shared" si="457"/>
        <v>3.7889300495939568E-2</v>
      </c>
      <c r="D864" s="2">
        <f t="shared" si="457"/>
        <v>3.1855972391490593E-2</v>
      </c>
      <c r="E864" s="2">
        <f t="shared" si="457"/>
        <v>2.9925307398066921E-2</v>
      </c>
      <c r="F864" s="2">
        <f t="shared" si="457"/>
        <v>2.5822644287041618E-2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8">
        <v>266</v>
      </c>
      <c r="B865" s="2">
        <f t="shared" ref="B865:F865" si="458">(B571-MIN($B$305:$T$595))/MIN($B$305:$T$595)*100</f>
        <v>3.4751969881626099E-2</v>
      </c>
      <c r="C865" s="2">
        <f t="shared" si="458"/>
        <v>3.6682634875049774E-2</v>
      </c>
      <c r="D865" s="2">
        <f t="shared" si="458"/>
        <v>3.0890639894778759E-2</v>
      </c>
      <c r="E865" s="2">
        <f t="shared" si="458"/>
        <v>3.0890639894778759E-2</v>
      </c>
      <c r="F865" s="2">
        <f t="shared" si="458"/>
        <v>2.4133312417795906E-2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8">
        <v>267</v>
      </c>
      <c r="B866" s="2">
        <f t="shared" ref="B866:F866" si="459">(B572-MIN($B$305:$T$595))/MIN($B$305:$T$595)*100</f>
        <v>3.3786637384914261E-2</v>
      </c>
      <c r="C866" s="2">
        <f t="shared" si="459"/>
        <v>3.7406634247583656E-2</v>
      </c>
      <c r="D866" s="2">
        <f t="shared" si="459"/>
        <v>2.8235975528821206E-2</v>
      </c>
      <c r="E866" s="2">
        <f t="shared" si="459"/>
        <v>3.161463926731263E-2</v>
      </c>
      <c r="F866" s="2">
        <f t="shared" si="459"/>
        <v>2.4133312417795906E-2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8">
        <v>268</v>
      </c>
      <c r="B867" s="2">
        <f t="shared" ref="B867:E867" si="460">(B573-MIN($B$305:$T$595))/MIN($B$305:$T$595)*100</f>
        <v>3.4269303633270187E-2</v>
      </c>
      <c r="C867" s="2">
        <f t="shared" si="460"/>
        <v>3.7165301123405693E-2</v>
      </c>
      <c r="D867" s="2">
        <f t="shared" si="460"/>
        <v>2.244398054855019E-2</v>
      </c>
      <c r="E867" s="2">
        <f t="shared" si="460"/>
        <v>3.0649306770600796E-2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8">
        <v>269</v>
      </c>
      <c r="B868" s="2">
        <f t="shared" ref="B868:E868" si="461">(B574-MIN($B$305:$T$595))/MIN($B$305:$T$595)*100</f>
        <v>3.4027970509092224E-2</v>
      </c>
      <c r="C868" s="2">
        <f t="shared" si="461"/>
        <v>3.7647967371761612E-2</v>
      </c>
      <c r="D868" s="2">
        <f t="shared" si="461"/>
        <v>1.3514654953965708E-2</v>
      </c>
      <c r="E868" s="2">
        <f t="shared" si="461"/>
        <v>3.1373306143134681E-2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8">
        <v>270</v>
      </c>
      <c r="B869" s="2">
        <f t="shared" ref="B869:E869" si="462">(B575-MIN($B$305:$T$595))/MIN($B$305:$T$595)*100</f>
        <v>3.4751969881626099E-2</v>
      </c>
      <c r="C869" s="2">
        <f t="shared" si="462"/>
        <v>3.7406634247583656E-2</v>
      </c>
      <c r="D869" s="2">
        <f t="shared" si="462"/>
        <v>1.2549322457253868E-2</v>
      </c>
      <c r="E869" s="2">
        <f t="shared" si="462"/>
        <v>3.0649306770600796E-2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8">
        <v>271</v>
      </c>
      <c r="B870" s="2">
        <f t="shared" ref="B870:E870" si="463">(B576-MIN($B$305:$T$595))/MIN($B$305:$T$595)*100</f>
        <v>3.5234636129982018E-2</v>
      </c>
      <c r="C870" s="2">
        <f t="shared" si="463"/>
        <v>3.8130633620117531E-2</v>
      </c>
      <c r="D870" s="2">
        <f t="shared" si="463"/>
        <v>9.8946580912963218E-3</v>
      </c>
      <c r="E870" s="2">
        <f t="shared" si="463"/>
        <v>2.9683974273888962E-2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8">
        <v>272</v>
      </c>
      <c r="B871" s="2">
        <f t="shared" ref="B871:E871" si="464">(B577-MIN($B$305:$T$595))/MIN($B$305:$T$595)*100</f>
        <v>3.5717302378337937E-2</v>
      </c>
      <c r="C871" s="2">
        <f t="shared" si="464"/>
        <v>3.7165301123405693E-2</v>
      </c>
      <c r="D871" s="2">
        <f t="shared" si="464"/>
        <v>1.0618657463830198E-2</v>
      </c>
      <c r="E871" s="2">
        <f t="shared" si="464"/>
        <v>2.8718641777177128E-2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8">
        <v>273</v>
      </c>
      <c r="B872" s="2">
        <f t="shared" ref="B872:E872" si="465">(B578-MIN($B$305:$T$595))/MIN($B$305:$T$595)*100</f>
        <v>3.6441301750871818E-2</v>
      </c>
      <c r="C872" s="2">
        <f t="shared" si="465"/>
        <v>3.7889300495939568E-2</v>
      </c>
      <c r="D872" s="2">
        <f t="shared" si="465"/>
        <v>1.0859990588008156E-2</v>
      </c>
      <c r="E872" s="2">
        <f t="shared" si="465"/>
        <v>2.8235975528821206E-2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8">
        <v>274</v>
      </c>
      <c r="B873" s="2">
        <f t="shared" ref="B873:E873" si="466">(B579-MIN($B$305:$T$595))/MIN($B$305:$T$595)*100</f>
        <v>3.692396799922773E-2</v>
      </c>
      <c r="C873" s="2">
        <f t="shared" si="466"/>
        <v>3.8371966744295487E-2</v>
      </c>
      <c r="D873" s="2">
        <f t="shared" si="466"/>
        <v>1.1583989960542034E-2</v>
      </c>
      <c r="E873" s="2">
        <f t="shared" si="466"/>
        <v>2.7029309907931415E-2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8">
        <v>275</v>
      </c>
      <c r="B874" s="2">
        <f t="shared" ref="B874:E874" si="467">(B580-MIN($B$305:$T$595))/MIN($B$305:$T$595)*100</f>
        <v>3.7406634247583656E-2</v>
      </c>
      <c r="C874" s="2">
        <f t="shared" si="467"/>
        <v>3.8130633620117531E-2</v>
      </c>
      <c r="D874" s="2">
        <f t="shared" si="467"/>
        <v>1.3514654953965708E-2</v>
      </c>
      <c r="E874" s="2">
        <f t="shared" si="467"/>
        <v>2.775330928046529E-2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8">
        <v>276</v>
      </c>
      <c r="B875" s="2">
        <f t="shared" ref="B875:E875" si="468">(B581-MIN($B$305:$T$595))/MIN($B$305:$T$595)*100</f>
        <v>3.8130633620117531E-2</v>
      </c>
      <c r="C875" s="2">
        <f t="shared" si="468"/>
        <v>3.8854632992651406E-2</v>
      </c>
      <c r="D875" s="2">
        <f t="shared" si="468"/>
        <v>1.4238654326499582E-2</v>
      </c>
      <c r="E875" s="2">
        <f t="shared" si="468"/>
        <v>2.8477308652999165E-2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8">
        <v>277</v>
      </c>
      <c r="B876" s="2">
        <f t="shared" ref="B876:E876" si="469">(B582-MIN($B$305:$T$595))/MIN($B$305:$T$595)*100</f>
        <v>3.861329986847345E-2</v>
      </c>
      <c r="C876" s="2">
        <f t="shared" si="469"/>
        <v>3.9337299241007324E-2</v>
      </c>
      <c r="D876" s="2">
        <f t="shared" si="469"/>
        <v>1.5927986195745297E-2</v>
      </c>
      <c r="E876" s="2">
        <f t="shared" si="469"/>
        <v>2.775330928046529E-2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8">
        <v>278</v>
      </c>
      <c r="B877" s="2">
        <f t="shared" ref="B877:E877" si="470">(B583-MIN($B$305:$T$595))/MIN($B$305:$T$595)*100</f>
        <v>3.9095966116829362E-2</v>
      </c>
      <c r="C877" s="2">
        <f t="shared" si="470"/>
        <v>3.9337299241007324E-2</v>
      </c>
      <c r="D877" s="2">
        <f t="shared" si="470"/>
        <v>1.737598494081305E-2</v>
      </c>
      <c r="E877" s="2">
        <f t="shared" si="470"/>
        <v>2.7029309907931415E-2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8">
        <v>279</v>
      </c>
      <c r="B878" s="2">
        <f t="shared" ref="B878:E878" si="471">(B584-MIN($B$305:$T$595))/MIN($B$305:$T$595)*100</f>
        <v>3.9819965489363243E-2</v>
      </c>
      <c r="C878" s="2">
        <f t="shared" si="471"/>
        <v>3.9337299241007324E-2</v>
      </c>
      <c r="D878" s="2">
        <f t="shared" si="471"/>
        <v>1.8823983685880806E-2</v>
      </c>
      <c r="E878" s="2">
        <f t="shared" si="471"/>
        <v>2.7270643032109371E-2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8">
        <v>280</v>
      </c>
      <c r="B879" s="2">
        <f t="shared" ref="B879:E879" si="472">(B585-MIN($B$305:$T$595))/MIN($B$305:$T$595)*100</f>
        <v>4.0302631737719162E-2</v>
      </c>
      <c r="C879" s="2">
        <f t="shared" si="472"/>
        <v>3.9337299241007324E-2</v>
      </c>
      <c r="D879" s="2">
        <f t="shared" si="472"/>
        <v>2.00306493067706E-2</v>
      </c>
      <c r="E879" s="2">
        <f t="shared" si="472"/>
        <v>2.6063977411219581E-2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8">
        <v>281</v>
      </c>
      <c r="B880" s="2">
        <f t="shared" ref="B880:E880" si="473">(B586-MIN($B$305:$T$595))/MIN($B$305:$T$595)*100</f>
        <v>4.0785297986075081E-2</v>
      </c>
      <c r="C880" s="2">
        <f t="shared" si="473"/>
        <v>3.9819965489363243E-2</v>
      </c>
      <c r="D880" s="2">
        <f t="shared" si="473"/>
        <v>2.0754648679304478E-2</v>
      </c>
      <c r="E880" s="2">
        <f t="shared" si="473"/>
        <v>2.7029309907931415E-2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8">
        <v>282</v>
      </c>
      <c r="B881" s="2">
        <f t="shared" ref="B881:E881" si="474">(B587-MIN($B$305:$T$595))/MIN($B$305:$T$595)*100</f>
        <v>4.1509297358608956E-2</v>
      </c>
      <c r="C881" s="2">
        <f t="shared" si="474"/>
        <v>4.0543964861897118E-2</v>
      </c>
      <c r="D881" s="2">
        <f t="shared" si="474"/>
        <v>2.1478648051838356E-2</v>
      </c>
      <c r="E881" s="2">
        <f t="shared" si="474"/>
        <v>2.799464240464325E-2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8">
        <v>283</v>
      </c>
      <c r="B882" s="2">
        <f t="shared" ref="B882:D882" si="475">(B588-MIN($B$305:$T$595))/MIN($B$305:$T$595)*100</f>
        <v>4.1991963606964874E-2</v>
      </c>
      <c r="C882" s="2">
        <f t="shared" si="475"/>
        <v>3.7889300495939568E-2</v>
      </c>
      <c r="D882" s="2">
        <f t="shared" si="475"/>
        <v>2.3409313045262028E-2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8">
        <v>284</v>
      </c>
      <c r="B883" s="2">
        <f t="shared" ref="B883:D883" si="476">(B589-MIN($B$305:$T$595))/MIN($B$305:$T$595)*100</f>
        <v>4.2474629855320793E-2</v>
      </c>
      <c r="C883" s="2">
        <f t="shared" si="476"/>
        <v>3.7889300495939568E-2</v>
      </c>
      <c r="D883" s="2">
        <f t="shared" si="476"/>
        <v>2.4133312417795906E-2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8">
        <v>285</v>
      </c>
      <c r="B884" s="2">
        <f t="shared" ref="B884:D884" si="477">(B590-MIN($B$305:$T$595))/MIN($B$305:$T$595)*100</f>
        <v>4.3198629227854668E-2</v>
      </c>
      <c r="C884" s="2">
        <f t="shared" si="477"/>
        <v>3.692396799922773E-2</v>
      </c>
      <c r="D884" s="2">
        <f t="shared" si="477"/>
        <v>2.4857311790329784E-2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8">
        <v>286</v>
      </c>
      <c r="B885" s="2">
        <f t="shared" ref="B885:D885" si="478">(B591-MIN($B$305:$T$595))/MIN($B$305:$T$595)*100</f>
        <v>4.3681295476210587E-2</v>
      </c>
      <c r="C885" s="2">
        <f t="shared" si="478"/>
        <v>3.59586355025159E-2</v>
      </c>
      <c r="D885" s="2">
        <f t="shared" si="478"/>
        <v>2.7029309907931415E-2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8">
        <v>287</v>
      </c>
      <c r="B886" s="2">
        <f t="shared" ref="B886:D886" si="479">(B592-MIN($B$305:$T$595))/MIN($B$305:$T$595)*100</f>
        <v>4.4163961724566506E-2</v>
      </c>
      <c r="C886" s="2">
        <f t="shared" si="479"/>
        <v>3.330397113655835E-2</v>
      </c>
      <c r="D886" s="2">
        <f t="shared" si="479"/>
        <v>2.8959974901355087E-2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8">
        <v>288</v>
      </c>
      <c r="B887" s="2">
        <f t="shared" ref="B887:D887" si="480">(B593-MIN($B$305:$T$595))/MIN($B$305:$T$595)*100</f>
        <v>4.488796109710038E-2</v>
      </c>
      <c r="C887" s="2">
        <f t="shared" si="480"/>
        <v>2.7511976156287331E-2</v>
      </c>
      <c r="D887" s="2">
        <f t="shared" si="480"/>
        <v>2.8718641777177128E-2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8">
        <v>289</v>
      </c>
      <c r="B888" s="2">
        <f t="shared" ref="B888:D888" si="481">(B594-MIN($B$305:$T$595))/MIN($B$305:$T$595)*100</f>
        <v>4.4646627972922424E-2</v>
      </c>
      <c r="C888" s="2">
        <f t="shared" si="481"/>
        <v>1.8582650561702847E-2</v>
      </c>
      <c r="D888" s="2">
        <f t="shared" si="481"/>
        <v>3.0890639894778759E-2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8">
        <v>290</v>
      </c>
      <c r="B889" s="2">
        <f t="shared" ref="B889:D889" si="482">(B595-MIN($B$305:$T$595))/MIN($B$305:$T$595)*100</f>
        <v>4.4163961724566506E-2</v>
      </c>
      <c r="C889" s="2">
        <f t="shared" si="482"/>
        <v>1.7617318064991009E-2</v>
      </c>
      <c r="D889" s="2">
        <f t="shared" si="482"/>
        <v>3.0649306770600796E-2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</sheetData>
  <conditionalFormatting pivot="1" sqref="B5:T29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5:T59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05:AO59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305:BJ595">
    <cfRule type="cellIs" dxfId="6" priority="2" operator="equal">
      <formula>1</formula>
    </cfRule>
  </conditionalFormatting>
  <conditionalFormatting sqref="B599:T8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BC60-5DFE-4F66-A286-37CD6D176594}">
  <sheetPr codeName="Sheet21">
    <tabColor theme="8" tint="-0.499984740745262"/>
  </sheetPr>
  <dimension ref="A1:AA29"/>
  <sheetViews>
    <sheetView showOutlineSymbols="0" workbookViewId="0"/>
  </sheetViews>
  <sheetFormatPr defaultRowHeight="14.5"/>
  <cols>
    <col min="12" max="26" width="5.7265625" customWidth="1"/>
  </cols>
  <sheetData>
    <row r="1" spans="1:27">
      <c r="B1" t="s">
        <v>94</v>
      </c>
      <c r="J1" s="15"/>
      <c r="K1" s="15"/>
      <c r="L1" s="15"/>
      <c r="M1" s="16" t="s">
        <v>87</v>
      </c>
      <c r="N1" s="16"/>
      <c r="O1" s="16"/>
    </row>
    <row r="2" spans="1:27">
      <c r="A2" t="s">
        <v>0</v>
      </c>
      <c r="B2">
        <v>19.789999999999996</v>
      </c>
      <c r="E2" s="1" t="s">
        <v>93</v>
      </c>
      <c r="F2" s="1" t="s">
        <v>87</v>
      </c>
      <c r="J2" s="15"/>
      <c r="K2" s="15"/>
      <c r="L2" s="15"/>
      <c r="M2" t="s">
        <v>31</v>
      </c>
      <c r="N2" t="s">
        <v>32</v>
      </c>
      <c r="O2" t="s">
        <v>33</v>
      </c>
    </row>
    <row r="3" spans="1:27">
      <c r="A3" t="s">
        <v>1</v>
      </c>
      <c r="B3">
        <v>23.933750000000007</v>
      </c>
      <c r="D3" t="s">
        <v>29</v>
      </c>
      <c r="E3">
        <v>5</v>
      </c>
      <c r="F3">
        <v>0.2</v>
      </c>
      <c r="J3" s="15"/>
      <c r="K3" s="15"/>
      <c r="L3" s="15"/>
      <c r="M3">
        <f>$F$3</f>
        <v>0.2</v>
      </c>
      <c r="N3">
        <f>M3+$F$5</f>
        <v>0.30000000000000004</v>
      </c>
      <c r="O3">
        <f>N3+$F$5</f>
        <v>0.4</v>
      </c>
    </row>
    <row r="4" spans="1:27">
      <c r="A4" t="s">
        <v>2</v>
      </c>
      <c r="B4">
        <v>32.212916666666658</v>
      </c>
      <c r="D4" t="s">
        <v>92</v>
      </c>
      <c r="E4">
        <v>6</v>
      </c>
      <c r="F4">
        <v>0.4</v>
      </c>
      <c r="J4" s="17" t="s">
        <v>93</v>
      </c>
      <c r="K4" t="s">
        <v>42</v>
      </c>
      <c r="L4">
        <f>$E$3</f>
        <v>5</v>
      </c>
      <c r="M4" s="5">
        <f t="shared" ref="M4:O14" si="0">+$L4+M$3*$D$9</f>
        <v>7.8950416666666667</v>
      </c>
      <c r="N4" s="5">
        <f t="shared" si="0"/>
        <v>9.3425624999999997</v>
      </c>
      <c r="O4" s="5">
        <f t="shared" si="0"/>
        <v>10.790083333333333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t="s">
        <v>3</v>
      </c>
      <c r="B5">
        <v>14.389166666666668</v>
      </c>
      <c r="D5" t="s">
        <v>30</v>
      </c>
      <c r="E5">
        <v>0.1</v>
      </c>
      <c r="F5">
        <v>0.1</v>
      </c>
      <c r="J5" s="17"/>
      <c r="K5" t="s">
        <v>43</v>
      </c>
      <c r="L5">
        <f t="shared" ref="L5:L14" si="1">L4+$E$5</f>
        <v>5.0999999999999996</v>
      </c>
      <c r="M5" s="5">
        <f t="shared" si="0"/>
        <v>7.9950416666666664</v>
      </c>
      <c r="N5" s="5">
        <f t="shared" si="0"/>
        <v>9.4425625000000011</v>
      </c>
      <c r="O5" s="5">
        <f t="shared" si="0"/>
        <v>10.890083333333333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t="s">
        <v>4</v>
      </c>
      <c r="B6">
        <v>7.3483333333333327</v>
      </c>
      <c r="E6">
        <f>(E4-E3)/E5+1</f>
        <v>11</v>
      </c>
      <c r="F6">
        <f>(F4-F3)/F5</f>
        <v>2</v>
      </c>
      <c r="J6" s="17"/>
      <c r="K6" t="s">
        <v>44</v>
      </c>
      <c r="L6">
        <f t="shared" si="1"/>
        <v>5.1999999999999993</v>
      </c>
      <c r="M6" s="5">
        <f t="shared" si="0"/>
        <v>8.0950416666666669</v>
      </c>
      <c r="N6" s="5">
        <f t="shared" si="0"/>
        <v>9.5425624999999989</v>
      </c>
      <c r="O6" s="5">
        <f t="shared" si="0"/>
        <v>10.990083333333333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t="s">
        <v>5</v>
      </c>
      <c r="B7">
        <v>9.3904166666666669</v>
      </c>
      <c r="J7" s="17"/>
      <c r="K7" t="s">
        <v>45</v>
      </c>
      <c r="L7">
        <f t="shared" si="1"/>
        <v>5.2999999999999989</v>
      </c>
      <c r="M7" s="5">
        <f t="shared" si="0"/>
        <v>8.1950416666666648</v>
      </c>
      <c r="N7" s="5">
        <f t="shared" si="0"/>
        <v>9.6425625000000004</v>
      </c>
      <c r="O7" s="5">
        <f t="shared" si="0"/>
        <v>11.090083333333332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t="s">
        <v>6</v>
      </c>
      <c r="B8">
        <v>10.392916666666666</v>
      </c>
      <c r="J8" s="17"/>
      <c r="K8" t="s">
        <v>46</v>
      </c>
      <c r="L8">
        <f t="shared" si="1"/>
        <v>5.3999999999999986</v>
      </c>
      <c r="M8" s="5">
        <f t="shared" si="0"/>
        <v>8.2950416666666662</v>
      </c>
      <c r="N8" s="5">
        <f t="shared" si="0"/>
        <v>9.7425624999999982</v>
      </c>
      <c r="O8" s="5">
        <f t="shared" si="0"/>
        <v>11.190083333333332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t="s">
        <v>7</v>
      </c>
      <c r="B9">
        <v>24.018333333333331</v>
      </c>
      <c r="D9">
        <f>AVERAGE($B$2:$B$29)*0.5</f>
        <v>14.475208333333333</v>
      </c>
      <c r="E9" t="s">
        <v>88</v>
      </c>
      <c r="J9" s="17"/>
      <c r="K9" t="s">
        <v>47</v>
      </c>
      <c r="L9">
        <f t="shared" si="1"/>
        <v>5.4999999999999982</v>
      </c>
      <c r="M9" s="5">
        <f t="shared" si="0"/>
        <v>8.3950416666666641</v>
      </c>
      <c r="N9" s="5">
        <f t="shared" si="0"/>
        <v>9.8425624999999997</v>
      </c>
      <c r="O9" s="5">
        <f t="shared" si="0"/>
        <v>11.290083333333332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t="s">
        <v>8</v>
      </c>
      <c r="B10">
        <v>23.724999999999998</v>
      </c>
      <c r="D10">
        <v>3.5</v>
      </c>
      <c r="E10" t="s">
        <v>89</v>
      </c>
      <c r="J10" s="17"/>
      <c r="K10" t="s">
        <v>48</v>
      </c>
      <c r="L10">
        <f t="shared" si="1"/>
        <v>5.5999999999999979</v>
      </c>
      <c r="M10" s="5">
        <f t="shared" si="0"/>
        <v>8.4950416666666655</v>
      </c>
      <c r="N10" s="5">
        <f t="shared" si="0"/>
        <v>9.9425624999999975</v>
      </c>
      <c r="O10" s="5">
        <f t="shared" si="0"/>
        <v>11.390083333333331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t="s">
        <v>9</v>
      </c>
      <c r="B11">
        <v>21.895416666666666</v>
      </c>
      <c r="D11">
        <v>18.3</v>
      </c>
      <c r="E11" t="s">
        <v>90</v>
      </c>
      <c r="J11" s="17"/>
      <c r="K11" t="s">
        <v>49</v>
      </c>
      <c r="L11">
        <f t="shared" si="1"/>
        <v>5.6999999999999975</v>
      </c>
      <c r="M11" s="5">
        <f t="shared" si="0"/>
        <v>8.5950416666666634</v>
      </c>
      <c r="N11" s="5">
        <f t="shared" si="0"/>
        <v>10.042562499999999</v>
      </c>
      <c r="O11" s="5">
        <f t="shared" si="0"/>
        <v>11.490083333333331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t="s">
        <v>10</v>
      </c>
      <c r="B12">
        <v>11.780416666666667</v>
      </c>
      <c r="D12">
        <f>COUNT(M4:O14)</f>
        <v>33</v>
      </c>
      <c r="J12" s="17"/>
      <c r="K12" t="s">
        <v>50</v>
      </c>
      <c r="L12">
        <f t="shared" si="1"/>
        <v>5.7999999999999972</v>
      </c>
      <c r="M12" s="5">
        <f t="shared" si="0"/>
        <v>8.6950416666666648</v>
      </c>
      <c r="N12" s="5">
        <f t="shared" si="0"/>
        <v>10.142562499999997</v>
      </c>
      <c r="O12" s="5">
        <f t="shared" si="0"/>
        <v>11.590083333333331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t="s">
        <v>11</v>
      </c>
      <c r="B13">
        <v>15.424166666666666</v>
      </c>
      <c r="D13">
        <f>COUNTIFS(M4:O14, "&gt;"&amp;D10, M4:O14, "&lt;"&amp;D11)</f>
        <v>33</v>
      </c>
      <c r="E13" t="s">
        <v>117</v>
      </c>
      <c r="J13" s="17"/>
      <c r="K13" t="s">
        <v>51</v>
      </c>
      <c r="L13">
        <f t="shared" si="1"/>
        <v>5.8999999999999968</v>
      </c>
      <c r="M13" s="5">
        <f t="shared" si="0"/>
        <v>8.7950416666666626</v>
      </c>
      <c r="N13" s="5">
        <f t="shared" si="0"/>
        <v>10.242562499999998</v>
      </c>
      <c r="O13" s="5">
        <f t="shared" si="0"/>
        <v>11.69008333333333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t="s">
        <v>12</v>
      </c>
      <c r="B14">
        <v>22.508749999999996</v>
      </c>
      <c r="D14">
        <f>D13/D12</f>
        <v>1</v>
      </c>
      <c r="J14" s="17"/>
      <c r="K14" t="s">
        <v>52</v>
      </c>
      <c r="L14">
        <f t="shared" si="1"/>
        <v>5.9999999999999964</v>
      </c>
      <c r="M14" s="5">
        <f t="shared" si="0"/>
        <v>8.8950416666666641</v>
      </c>
      <c r="N14" s="5">
        <f t="shared" si="0"/>
        <v>10.342562499999996</v>
      </c>
      <c r="O14" s="5">
        <f t="shared" si="0"/>
        <v>11.79008333333333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t="s">
        <v>13</v>
      </c>
      <c r="B15">
        <v>29.956249999999994</v>
      </c>
      <c r="D15">
        <f>8.5*D13/3600</f>
        <v>7.7916666666666662E-2</v>
      </c>
      <c r="J15" s="1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t="s">
        <v>14</v>
      </c>
      <c r="B16">
        <v>33.94916666666667</v>
      </c>
      <c r="J16" s="1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t="s">
        <v>15</v>
      </c>
      <c r="B17">
        <v>36.964583333333337</v>
      </c>
      <c r="J17" s="1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t="s">
        <v>16</v>
      </c>
      <c r="B18">
        <v>31.635000000000005</v>
      </c>
      <c r="J18" s="1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t="s">
        <v>17</v>
      </c>
      <c r="B19">
        <v>28.552916666666675</v>
      </c>
      <c r="J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t="s">
        <v>18</v>
      </c>
      <c r="B20">
        <v>41.297916666666673</v>
      </c>
      <c r="J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t="s">
        <v>19</v>
      </c>
      <c r="B21">
        <v>40.66375</v>
      </c>
      <c r="J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t="s">
        <v>20</v>
      </c>
      <c r="B22">
        <v>45.846250000000005</v>
      </c>
      <c r="J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t="s">
        <v>21</v>
      </c>
      <c r="B23">
        <v>3.0195833333333333</v>
      </c>
      <c r="J23" s="1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t="s">
        <v>22</v>
      </c>
      <c r="B24">
        <v>33.107916666666661</v>
      </c>
      <c r="J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t="s">
        <v>23</v>
      </c>
      <c r="B25">
        <v>35.310416666666669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t="s">
        <v>24</v>
      </c>
      <c r="B26">
        <v>49.116250000000001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t="s">
        <v>25</v>
      </c>
      <c r="B27">
        <v>52.184999999999995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t="s">
        <v>26</v>
      </c>
      <c r="B28">
        <v>61.906666666666659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t="s">
        <v>27</v>
      </c>
      <c r="B29">
        <v>50.29041666666668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</sheetData>
  <mergeCells count="3">
    <mergeCell ref="J1:L3"/>
    <mergeCell ref="M1:O1"/>
    <mergeCell ref="J4:J14"/>
  </mergeCells>
  <conditionalFormatting sqref="M4:O29">
    <cfRule type="cellIs" dxfId="0" priority="1" operator="between">
      <formula>$D$10</formula>
      <formula>$D$11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55B8-513A-4E44-B62F-D93916361F3A}">
  <sheetPr codeName="Sheet22">
    <tabColor theme="8" tint="-0.499984740745262"/>
  </sheetPr>
  <dimension ref="A1:D166"/>
  <sheetViews>
    <sheetView showOutlineSymbols="0" workbookViewId="0"/>
  </sheetViews>
  <sheetFormatPr defaultRowHeight="14.5"/>
  <sheetData>
    <row r="1" spans="1:4">
      <c r="A1" t="s">
        <v>77</v>
      </c>
      <c r="B1" t="s">
        <v>78</v>
      </c>
      <c r="C1" t="s">
        <v>79</v>
      </c>
      <c r="D1" t="s">
        <v>84</v>
      </c>
    </row>
    <row r="2" spans="1:4">
      <c r="A2" t="s">
        <v>42</v>
      </c>
      <c r="B2" t="s">
        <v>31</v>
      </c>
      <c r="C2" t="s">
        <v>83</v>
      </c>
      <c r="D2">
        <v>10.790100000000001</v>
      </c>
    </row>
    <row r="3" spans="1:4">
      <c r="A3" t="s">
        <v>42</v>
      </c>
      <c r="B3" t="s">
        <v>31</v>
      </c>
      <c r="C3" t="s">
        <v>73</v>
      </c>
      <c r="D3">
        <v>5</v>
      </c>
    </row>
    <row r="4" spans="1:4">
      <c r="A4" t="s">
        <v>42</v>
      </c>
      <c r="B4" t="s">
        <v>31</v>
      </c>
      <c r="C4" t="s">
        <v>74</v>
      </c>
      <c r="D4">
        <v>0.2</v>
      </c>
    </row>
    <row r="5" spans="1:4">
      <c r="A5" t="s">
        <v>42</v>
      </c>
      <c r="B5" t="s">
        <v>31</v>
      </c>
      <c r="C5" t="s">
        <v>75</v>
      </c>
      <c r="D5">
        <v>0.55992200000000003</v>
      </c>
    </row>
    <row r="6" spans="1:4">
      <c r="A6" t="s">
        <v>42</v>
      </c>
      <c r="B6" t="s">
        <v>31</v>
      </c>
      <c r="C6" t="s">
        <v>76</v>
      </c>
      <c r="D6" s="6">
        <v>4151300</v>
      </c>
    </row>
    <row r="7" spans="1:4">
      <c r="A7" t="s">
        <v>42</v>
      </c>
      <c r="B7" t="s">
        <v>32</v>
      </c>
      <c r="C7" t="s">
        <v>83</v>
      </c>
      <c r="D7">
        <v>13.6851</v>
      </c>
    </row>
    <row r="8" spans="1:4">
      <c r="A8" t="s">
        <v>42</v>
      </c>
      <c r="B8" t="s">
        <v>32</v>
      </c>
      <c r="C8" t="s">
        <v>73</v>
      </c>
      <c r="D8">
        <v>5</v>
      </c>
    </row>
    <row r="9" spans="1:4">
      <c r="A9" t="s">
        <v>42</v>
      </c>
      <c r="B9" t="s">
        <v>32</v>
      </c>
      <c r="C9" t="s">
        <v>74</v>
      </c>
      <c r="D9">
        <v>0.3</v>
      </c>
    </row>
    <row r="10" spans="1:4">
      <c r="A10" t="s">
        <v>42</v>
      </c>
      <c r="B10" t="s">
        <v>32</v>
      </c>
      <c r="C10" t="s">
        <v>75</v>
      </c>
      <c r="D10">
        <v>0.84436500000000003</v>
      </c>
    </row>
    <row r="11" spans="1:4">
      <c r="A11" t="s">
        <v>42</v>
      </c>
      <c r="B11" t="s">
        <v>32</v>
      </c>
      <c r="C11" t="s">
        <v>76</v>
      </c>
      <c r="D11" s="6">
        <v>4146590</v>
      </c>
    </row>
    <row r="12" spans="1:4">
      <c r="A12" t="s">
        <v>42</v>
      </c>
      <c r="B12" t="s">
        <v>33</v>
      </c>
      <c r="C12" t="s">
        <v>83</v>
      </c>
      <c r="D12">
        <v>16.580200000000001</v>
      </c>
    </row>
    <row r="13" spans="1:4">
      <c r="A13" t="s">
        <v>42</v>
      </c>
      <c r="B13" t="s">
        <v>33</v>
      </c>
      <c r="C13" t="s">
        <v>73</v>
      </c>
      <c r="D13">
        <v>5</v>
      </c>
    </row>
    <row r="14" spans="1:4">
      <c r="A14" t="s">
        <v>42</v>
      </c>
      <c r="B14" t="s">
        <v>33</v>
      </c>
      <c r="C14" t="s">
        <v>74</v>
      </c>
      <c r="D14">
        <v>0.4</v>
      </c>
    </row>
    <row r="15" spans="1:4">
      <c r="A15" t="s">
        <v>42</v>
      </c>
      <c r="B15" t="s">
        <v>33</v>
      </c>
      <c r="C15" t="s">
        <v>75</v>
      </c>
      <c r="D15">
        <v>0.97264799999999996</v>
      </c>
    </row>
    <row r="16" spans="1:4">
      <c r="A16" t="s">
        <v>42</v>
      </c>
      <c r="B16" t="s">
        <v>33</v>
      </c>
      <c r="C16" t="s">
        <v>76</v>
      </c>
      <c r="D16" s="6">
        <v>4145170</v>
      </c>
    </row>
    <row r="17" spans="1:4">
      <c r="A17" t="s">
        <v>43</v>
      </c>
      <c r="B17" t="s">
        <v>31</v>
      </c>
      <c r="C17" t="s">
        <v>83</v>
      </c>
      <c r="D17">
        <v>10.8901</v>
      </c>
    </row>
    <row r="18" spans="1:4">
      <c r="A18" t="s">
        <v>43</v>
      </c>
      <c r="B18" t="s">
        <v>31</v>
      </c>
      <c r="C18" t="s">
        <v>73</v>
      </c>
      <c r="D18">
        <v>5.0999999999999996</v>
      </c>
    </row>
    <row r="19" spans="1:4">
      <c r="A19" t="s">
        <v>43</v>
      </c>
      <c r="B19" t="s">
        <v>31</v>
      </c>
      <c r="C19" t="s">
        <v>74</v>
      </c>
      <c r="D19">
        <v>0.2</v>
      </c>
    </row>
    <row r="20" spans="1:4">
      <c r="A20" t="s">
        <v>43</v>
      </c>
      <c r="B20" t="s">
        <v>31</v>
      </c>
      <c r="C20" t="s">
        <v>75</v>
      </c>
      <c r="D20">
        <v>0.57322399999999996</v>
      </c>
    </row>
    <row r="21" spans="1:4">
      <c r="A21" t="s">
        <v>43</v>
      </c>
      <c r="B21" t="s">
        <v>31</v>
      </c>
      <c r="C21" t="s">
        <v>76</v>
      </c>
      <c r="D21" s="6">
        <v>4150890</v>
      </c>
    </row>
    <row r="22" spans="1:4">
      <c r="A22" t="s">
        <v>43</v>
      </c>
      <c r="B22" t="s">
        <v>32</v>
      </c>
      <c r="C22" t="s">
        <v>83</v>
      </c>
      <c r="D22">
        <v>13.7851</v>
      </c>
    </row>
    <row r="23" spans="1:4">
      <c r="A23" t="s">
        <v>43</v>
      </c>
      <c r="B23" t="s">
        <v>32</v>
      </c>
      <c r="C23" t="s">
        <v>73</v>
      </c>
      <c r="D23">
        <v>5.0999999999999996</v>
      </c>
    </row>
    <row r="24" spans="1:4">
      <c r="A24" t="s">
        <v>43</v>
      </c>
      <c r="B24" t="s">
        <v>32</v>
      </c>
      <c r="C24" t="s">
        <v>74</v>
      </c>
      <c r="D24">
        <v>0.3</v>
      </c>
    </row>
    <row r="25" spans="1:4">
      <c r="A25" t="s">
        <v>43</v>
      </c>
      <c r="B25" t="s">
        <v>32</v>
      </c>
      <c r="C25" t="s">
        <v>75</v>
      </c>
      <c r="D25">
        <v>0.85908700000000005</v>
      </c>
    </row>
    <row r="26" spans="1:4">
      <c r="A26" t="s">
        <v>43</v>
      </c>
      <c r="B26" t="s">
        <v>32</v>
      </c>
      <c r="C26" t="s">
        <v>76</v>
      </c>
      <c r="D26" s="6">
        <v>4146090</v>
      </c>
    </row>
    <row r="27" spans="1:4">
      <c r="A27" t="s">
        <v>43</v>
      </c>
      <c r="B27" t="s">
        <v>33</v>
      </c>
      <c r="C27" t="s">
        <v>83</v>
      </c>
      <c r="D27">
        <v>16.680199999999999</v>
      </c>
    </row>
    <row r="28" spans="1:4">
      <c r="A28" t="s">
        <v>43</v>
      </c>
      <c r="B28" t="s">
        <v>33</v>
      </c>
      <c r="C28" t="s">
        <v>73</v>
      </c>
      <c r="D28">
        <v>5.0999999999999996</v>
      </c>
    </row>
    <row r="29" spans="1:4">
      <c r="A29" t="s">
        <v>43</v>
      </c>
      <c r="B29" t="s">
        <v>33</v>
      </c>
      <c r="C29" t="s">
        <v>74</v>
      </c>
      <c r="D29">
        <v>0.4</v>
      </c>
    </row>
    <row r="30" spans="1:4">
      <c r="A30" t="s">
        <v>43</v>
      </c>
      <c r="B30" t="s">
        <v>33</v>
      </c>
      <c r="C30" t="s">
        <v>75</v>
      </c>
      <c r="D30">
        <v>0.97704400000000002</v>
      </c>
    </row>
    <row r="31" spans="1:4">
      <c r="A31" t="s">
        <v>43</v>
      </c>
      <c r="B31" t="s">
        <v>33</v>
      </c>
      <c r="C31" t="s">
        <v>76</v>
      </c>
      <c r="D31" s="6">
        <v>4145110</v>
      </c>
    </row>
    <row r="32" spans="1:4">
      <c r="A32" t="s">
        <v>44</v>
      </c>
      <c r="B32" t="s">
        <v>31</v>
      </c>
      <c r="C32" t="s">
        <v>83</v>
      </c>
      <c r="D32">
        <v>10.9901</v>
      </c>
    </row>
    <row r="33" spans="1:4">
      <c r="A33" t="s">
        <v>44</v>
      </c>
      <c r="B33" t="s">
        <v>31</v>
      </c>
      <c r="C33" t="s">
        <v>73</v>
      </c>
      <c r="D33">
        <v>5.2</v>
      </c>
    </row>
    <row r="34" spans="1:4">
      <c r="A34" t="s">
        <v>44</v>
      </c>
      <c r="B34" t="s">
        <v>31</v>
      </c>
      <c r="C34" t="s">
        <v>74</v>
      </c>
      <c r="D34">
        <v>0.2</v>
      </c>
    </row>
    <row r="35" spans="1:4">
      <c r="A35" t="s">
        <v>44</v>
      </c>
      <c r="B35" t="s">
        <v>31</v>
      </c>
      <c r="C35" t="s">
        <v>75</v>
      </c>
      <c r="D35">
        <v>0.59833999999999998</v>
      </c>
    </row>
    <row r="36" spans="1:4">
      <c r="A36" t="s">
        <v>44</v>
      </c>
      <c r="B36" t="s">
        <v>31</v>
      </c>
      <c r="C36" t="s">
        <v>76</v>
      </c>
      <c r="D36" s="6">
        <v>4150220</v>
      </c>
    </row>
    <row r="37" spans="1:4">
      <c r="A37" t="s">
        <v>44</v>
      </c>
      <c r="B37" t="s">
        <v>32</v>
      </c>
      <c r="C37" t="s">
        <v>83</v>
      </c>
      <c r="D37">
        <v>13.8851</v>
      </c>
    </row>
    <row r="38" spans="1:4">
      <c r="A38" t="s">
        <v>44</v>
      </c>
      <c r="B38" t="s">
        <v>32</v>
      </c>
      <c r="C38" t="s">
        <v>73</v>
      </c>
      <c r="D38">
        <v>5.2</v>
      </c>
    </row>
    <row r="39" spans="1:4">
      <c r="A39" t="s">
        <v>44</v>
      </c>
      <c r="B39" t="s">
        <v>32</v>
      </c>
      <c r="C39" t="s">
        <v>74</v>
      </c>
      <c r="D39">
        <v>0.3</v>
      </c>
    </row>
    <row r="40" spans="1:4">
      <c r="A40" t="s">
        <v>44</v>
      </c>
      <c r="B40" t="s">
        <v>32</v>
      </c>
      <c r="C40" t="s">
        <v>75</v>
      </c>
      <c r="D40">
        <v>0.87378599999999995</v>
      </c>
    </row>
    <row r="41" spans="1:4">
      <c r="A41" t="s">
        <v>44</v>
      </c>
      <c r="B41" t="s">
        <v>32</v>
      </c>
      <c r="C41" t="s">
        <v>76</v>
      </c>
      <c r="D41" s="6">
        <v>4145610</v>
      </c>
    </row>
    <row r="42" spans="1:4">
      <c r="A42" t="s">
        <v>44</v>
      </c>
      <c r="B42" t="s">
        <v>33</v>
      </c>
      <c r="C42" t="s">
        <v>83</v>
      </c>
      <c r="D42">
        <v>16.780200000000001</v>
      </c>
    </row>
    <row r="43" spans="1:4">
      <c r="A43" t="s">
        <v>44</v>
      </c>
      <c r="B43" t="s">
        <v>33</v>
      </c>
      <c r="C43" t="s">
        <v>73</v>
      </c>
      <c r="D43">
        <v>5.2</v>
      </c>
    </row>
    <row r="44" spans="1:4">
      <c r="A44" t="s">
        <v>44</v>
      </c>
      <c r="B44" t="s">
        <v>33</v>
      </c>
      <c r="C44" t="s">
        <v>74</v>
      </c>
      <c r="D44">
        <v>0.4</v>
      </c>
    </row>
    <row r="45" spans="1:4">
      <c r="A45" t="s">
        <v>44</v>
      </c>
      <c r="B45" t="s">
        <v>33</v>
      </c>
      <c r="C45" t="s">
        <v>75</v>
      </c>
      <c r="D45">
        <v>0.97850999999999999</v>
      </c>
    </row>
    <row r="46" spans="1:4">
      <c r="A46" t="s">
        <v>44</v>
      </c>
      <c r="B46" t="s">
        <v>33</v>
      </c>
      <c r="C46" t="s">
        <v>76</v>
      </c>
      <c r="D46" s="6">
        <v>4145140</v>
      </c>
    </row>
    <row r="47" spans="1:4">
      <c r="A47" t="s">
        <v>45</v>
      </c>
      <c r="B47" t="s">
        <v>31</v>
      </c>
      <c r="C47" t="s">
        <v>83</v>
      </c>
      <c r="D47">
        <v>11.0901</v>
      </c>
    </row>
    <row r="48" spans="1:4">
      <c r="A48" t="s">
        <v>45</v>
      </c>
      <c r="B48" t="s">
        <v>31</v>
      </c>
      <c r="C48" t="s">
        <v>73</v>
      </c>
      <c r="D48">
        <v>5.3</v>
      </c>
    </row>
    <row r="49" spans="1:4">
      <c r="A49" t="s">
        <v>45</v>
      </c>
      <c r="B49" t="s">
        <v>31</v>
      </c>
      <c r="C49" t="s">
        <v>74</v>
      </c>
      <c r="D49">
        <v>0.2</v>
      </c>
    </row>
    <row r="50" spans="1:4">
      <c r="A50" t="s">
        <v>45</v>
      </c>
      <c r="B50" t="s">
        <v>31</v>
      </c>
      <c r="C50" t="s">
        <v>75</v>
      </c>
      <c r="D50">
        <v>0.61168699999999998</v>
      </c>
    </row>
    <row r="51" spans="1:4">
      <c r="A51" t="s">
        <v>45</v>
      </c>
      <c r="B51" t="s">
        <v>31</v>
      </c>
      <c r="C51" t="s">
        <v>76</v>
      </c>
      <c r="D51" s="6">
        <v>4149940</v>
      </c>
    </row>
    <row r="52" spans="1:4">
      <c r="A52" t="s">
        <v>45</v>
      </c>
      <c r="B52" t="s">
        <v>32</v>
      </c>
      <c r="C52" t="s">
        <v>83</v>
      </c>
      <c r="D52">
        <v>13.985099999999999</v>
      </c>
    </row>
    <row r="53" spans="1:4">
      <c r="A53" t="s">
        <v>45</v>
      </c>
      <c r="B53" t="s">
        <v>32</v>
      </c>
      <c r="C53" t="s">
        <v>73</v>
      </c>
      <c r="D53">
        <v>5.3</v>
      </c>
    </row>
    <row r="54" spans="1:4">
      <c r="A54" t="s">
        <v>45</v>
      </c>
      <c r="B54" t="s">
        <v>32</v>
      </c>
      <c r="C54" t="s">
        <v>74</v>
      </c>
      <c r="D54">
        <v>0.3</v>
      </c>
    </row>
    <row r="55" spans="1:4">
      <c r="A55" t="s">
        <v>45</v>
      </c>
      <c r="B55" t="s">
        <v>32</v>
      </c>
      <c r="C55" t="s">
        <v>75</v>
      </c>
      <c r="D55">
        <v>0.88702000000000003</v>
      </c>
    </row>
    <row r="56" spans="1:4">
      <c r="A56" t="s">
        <v>45</v>
      </c>
      <c r="B56" t="s">
        <v>32</v>
      </c>
      <c r="C56" t="s">
        <v>76</v>
      </c>
      <c r="D56" s="6">
        <v>4145180</v>
      </c>
    </row>
    <row r="57" spans="1:4">
      <c r="A57" t="s">
        <v>45</v>
      </c>
      <c r="B57" t="s">
        <v>33</v>
      </c>
      <c r="C57" t="s">
        <v>83</v>
      </c>
      <c r="D57">
        <v>16.880199999999999</v>
      </c>
    </row>
    <row r="58" spans="1:4">
      <c r="A58" t="s">
        <v>45</v>
      </c>
      <c r="B58" t="s">
        <v>33</v>
      </c>
      <c r="C58" t="s">
        <v>73</v>
      </c>
      <c r="D58">
        <v>5.3</v>
      </c>
    </row>
    <row r="59" spans="1:4">
      <c r="A59" t="s">
        <v>45</v>
      </c>
      <c r="B59" t="s">
        <v>33</v>
      </c>
      <c r="C59" t="s">
        <v>74</v>
      </c>
      <c r="D59">
        <v>0.4</v>
      </c>
    </row>
    <row r="60" spans="1:4">
      <c r="A60" t="s">
        <v>45</v>
      </c>
      <c r="B60" t="s">
        <v>33</v>
      </c>
      <c r="C60" t="s">
        <v>75</v>
      </c>
      <c r="D60">
        <v>0.97997500000000004</v>
      </c>
    </row>
    <row r="61" spans="1:4">
      <c r="A61" t="s">
        <v>45</v>
      </c>
      <c r="B61" t="s">
        <v>33</v>
      </c>
      <c r="C61" t="s">
        <v>76</v>
      </c>
      <c r="D61" s="6">
        <v>4145170</v>
      </c>
    </row>
    <row r="62" spans="1:4">
      <c r="A62" t="s">
        <v>46</v>
      </c>
      <c r="B62" t="s">
        <v>31</v>
      </c>
      <c r="C62" t="s">
        <v>83</v>
      </c>
      <c r="D62">
        <v>11.190099999999999</v>
      </c>
    </row>
    <row r="63" spans="1:4">
      <c r="A63" t="s">
        <v>46</v>
      </c>
      <c r="B63" t="s">
        <v>31</v>
      </c>
      <c r="C63" t="s">
        <v>73</v>
      </c>
      <c r="D63">
        <v>5.4</v>
      </c>
    </row>
    <row r="64" spans="1:4">
      <c r="A64" t="s">
        <v>46</v>
      </c>
      <c r="B64" t="s">
        <v>31</v>
      </c>
      <c r="C64" t="s">
        <v>74</v>
      </c>
      <c r="D64">
        <v>0.2</v>
      </c>
    </row>
    <row r="65" spans="1:4">
      <c r="A65" t="s">
        <v>46</v>
      </c>
      <c r="B65" t="s">
        <v>31</v>
      </c>
      <c r="C65" t="s">
        <v>75</v>
      </c>
      <c r="D65">
        <v>0.62649999999999995</v>
      </c>
    </row>
    <row r="66" spans="1:4">
      <c r="A66" t="s">
        <v>46</v>
      </c>
      <c r="B66" t="s">
        <v>31</v>
      </c>
      <c r="C66" t="s">
        <v>76</v>
      </c>
      <c r="D66" s="6">
        <v>4149610</v>
      </c>
    </row>
    <row r="67" spans="1:4">
      <c r="A67" t="s">
        <v>46</v>
      </c>
      <c r="B67" t="s">
        <v>32</v>
      </c>
      <c r="C67" t="s">
        <v>83</v>
      </c>
      <c r="D67">
        <v>14.085100000000001</v>
      </c>
    </row>
    <row r="68" spans="1:4">
      <c r="A68" t="s">
        <v>46</v>
      </c>
      <c r="B68" t="s">
        <v>32</v>
      </c>
      <c r="C68" t="s">
        <v>73</v>
      </c>
      <c r="D68">
        <v>5.4</v>
      </c>
    </row>
    <row r="69" spans="1:4">
      <c r="A69" t="s">
        <v>46</v>
      </c>
      <c r="B69" t="s">
        <v>32</v>
      </c>
      <c r="C69" t="s">
        <v>74</v>
      </c>
      <c r="D69">
        <v>0.3</v>
      </c>
    </row>
    <row r="70" spans="1:4">
      <c r="A70" t="s">
        <v>46</v>
      </c>
      <c r="B70" t="s">
        <v>32</v>
      </c>
      <c r="C70" t="s">
        <v>75</v>
      </c>
      <c r="D70">
        <v>0.91351000000000004</v>
      </c>
    </row>
    <row r="71" spans="1:4">
      <c r="A71" t="s">
        <v>46</v>
      </c>
      <c r="B71" t="s">
        <v>32</v>
      </c>
      <c r="C71" t="s">
        <v>76</v>
      </c>
      <c r="D71" s="6">
        <v>4144280</v>
      </c>
    </row>
    <row r="72" spans="1:4">
      <c r="A72" t="s">
        <v>46</v>
      </c>
      <c r="B72" t="s">
        <v>33</v>
      </c>
      <c r="C72" t="s">
        <v>83</v>
      </c>
      <c r="D72">
        <v>16.9802</v>
      </c>
    </row>
    <row r="73" spans="1:4">
      <c r="A73" t="s">
        <v>46</v>
      </c>
      <c r="B73" t="s">
        <v>33</v>
      </c>
      <c r="C73" t="s">
        <v>73</v>
      </c>
      <c r="D73">
        <v>5.4</v>
      </c>
    </row>
    <row r="74" spans="1:4">
      <c r="A74" t="s">
        <v>46</v>
      </c>
      <c r="B74" t="s">
        <v>33</v>
      </c>
      <c r="C74" t="s">
        <v>74</v>
      </c>
      <c r="D74">
        <v>0.4</v>
      </c>
    </row>
    <row r="75" spans="1:4">
      <c r="A75" t="s">
        <v>46</v>
      </c>
      <c r="B75" t="s">
        <v>33</v>
      </c>
      <c r="C75" t="s">
        <v>75</v>
      </c>
      <c r="D75">
        <v>0.97997500000000004</v>
      </c>
    </row>
    <row r="76" spans="1:4">
      <c r="A76" t="s">
        <v>46</v>
      </c>
      <c r="B76" t="s">
        <v>33</v>
      </c>
      <c r="C76" t="s">
        <v>76</v>
      </c>
      <c r="D76" s="6">
        <v>4145260</v>
      </c>
    </row>
    <row r="77" spans="1:4">
      <c r="A77" t="s">
        <v>47</v>
      </c>
      <c r="B77" t="s">
        <v>31</v>
      </c>
      <c r="C77" t="s">
        <v>83</v>
      </c>
      <c r="D77">
        <v>11.290100000000001</v>
      </c>
    </row>
    <row r="78" spans="1:4">
      <c r="A78" t="s">
        <v>47</v>
      </c>
      <c r="B78" t="s">
        <v>31</v>
      </c>
      <c r="C78" t="s">
        <v>73</v>
      </c>
      <c r="D78">
        <v>5.5</v>
      </c>
    </row>
    <row r="79" spans="1:4">
      <c r="A79" t="s">
        <v>47</v>
      </c>
      <c r="B79" t="s">
        <v>31</v>
      </c>
      <c r="C79" t="s">
        <v>74</v>
      </c>
      <c r="D79">
        <v>0.2</v>
      </c>
    </row>
    <row r="80" spans="1:4">
      <c r="A80" t="s">
        <v>47</v>
      </c>
      <c r="B80" t="s">
        <v>31</v>
      </c>
      <c r="C80" t="s">
        <v>75</v>
      </c>
      <c r="D80">
        <v>0.65752299999999997</v>
      </c>
    </row>
    <row r="81" spans="1:4">
      <c r="A81" t="s">
        <v>47</v>
      </c>
      <c r="B81" t="s">
        <v>31</v>
      </c>
      <c r="C81" t="s">
        <v>76</v>
      </c>
      <c r="D81" s="6">
        <v>4148740</v>
      </c>
    </row>
    <row r="82" spans="1:4">
      <c r="A82" t="s">
        <v>47</v>
      </c>
      <c r="B82" t="s">
        <v>32</v>
      </c>
      <c r="C82" t="s">
        <v>83</v>
      </c>
      <c r="D82">
        <v>14.1851</v>
      </c>
    </row>
    <row r="83" spans="1:4">
      <c r="A83" t="s">
        <v>47</v>
      </c>
      <c r="B83" t="s">
        <v>32</v>
      </c>
      <c r="C83" t="s">
        <v>73</v>
      </c>
      <c r="D83">
        <v>5.5</v>
      </c>
    </row>
    <row r="84" spans="1:4">
      <c r="A84" t="s">
        <v>47</v>
      </c>
      <c r="B84" t="s">
        <v>32</v>
      </c>
      <c r="C84" t="s">
        <v>74</v>
      </c>
      <c r="D84">
        <v>0.3</v>
      </c>
    </row>
    <row r="85" spans="1:4">
      <c r="A85" t="s">
        <v>47</v>
      </c>
      <c r="B85" t="s">
        <v>32</v>
      </c>
      <c r="C85" t="s">
        <v>75</v>
      </c>
      <c r="D85">
        <v>0.92379100000000003</v>
      </c>
    </row>
    <row r="86" spans="1:4">
      <c r="A86" t="s">
        <v>47</v>
      </c>
      <c r="B86" t="s">
        <v>32</v>
      </c>
      <c r="C86" t="s">
        <v>76</v>
      </c>
      <c r="D86" s="6">
        <v>4143950</v>
      </c>
    </row>
    <row r="87" spans="1:4">
      <c r="A87" t="s">
        <v>47</v>
      </c>
      <c r="B87" t="s">
        <v>33</v>
      </c>
      <c r="C87" t="s">
        <v>83</v>
      </c>
      <c r="D87">
        <v>17.080200000000001</v>
      </c>
    </row>
    <row r="88" spans="1:4">
      <c r="A88" t="s">
        <v>47</v>
      </c>
      <c r="B88" t="s">
        <v>33</v>
      </c>
      <c r="C88" t="s">
        <v>73</v>
      </c>
      <c r="D88">
        <v>5.5</v>
      </c>
    </row>
    <row r="89" spans="1:4">
      <c r="A89" t="s">
        <v>47</v>
      </c>
      <c r="B89" t="s">
        <v>33</v>
      </c>
      <c r="C89" t="s">
        <v>74</v>
      </c>
      <c r="D89">
        <v>0.4</v>
      </c>
    </row>
    <row r="90" spans="1:4">
      <c r="A90" t="s">
        <v>47</v>
      </c>
      <c r="B90" t="s">
        <v>33</v>
      </c>
      <c r="C90" t="s">
        <v>75</v>
      </c>
      <c r="D90">
        <v>0.97997500000000004</v>
      </c>
    </row>
    <row r="91" spans="1:4">
      <c r="A91" t="s">
        <v>47</v>
      </c>
      <c r="B91" t="s">
        <v>33</v>
      </c>
      <c r="C91" t="s">
        <v>76</v>
      </c>
      <c r="D91" s="6">
        <v>4145350</v>
      </c>
    </row>
    <row r="92" spans="1:4">
      <c r="A92" t="s">
        <v>48</v>
      </c>
      <c r="B92" t="s">
        <v>31</v>
      </c>
      <c r="C92" t="s">
        <v>83</v>
      </c>
      <c r="D92">
        <v>11.3901</v>
      </c>
    </row>
    <row r="93" spans="1:4">
      <c r="A93" t="s">
        <v>48</v>
      </c>
      <c r="B93" t="s">
        <v>31</v>
      </c>
      <c r="C93" t="s">
        <v>73</v>
      </c>
      <c r="D93">
        <v>5.6</v>
      </c>
    </row>
    <row r="94" spans="1:4">
      <c r="A94" t="s">
        <v>48</v>
      </c>
      <c r="B94" t="s">
        <v>31</v>
      </c>
      <c r="C94" t="s">
        <v>74</v>
      </c>
      <c r="D94">
        <v>0.2</v>
      </c>
    </row>
    <row r="95" spans="1:4">
      <c r="A95" t="s">
        <v>48</v>
      </c>
      <c r="B95" t="s">
        <v>31</v>
      </c>
      <c r="C95" t="s">
        <v>75</v>
      </c>
      <c r="D95">
        <v>0.68112799999999996</v>
      </c>
    </row>
    <row r="96" spans="1:4">
      <c r="A96" t="s">
        <v>48</v>
      </c>
      <c r="B96" t="s">
        <v>31</v>
      </c>
      <c r="C96" t="s">
        <v>76</v>
      </c>
      <c r="D96" s="6">
        <v>4148040</v>
      </c>
    </row>
    <row r="97" spans="1:4">
      <c r="A97" t="s">
        <v>48</v>
      </c>
      <c r="B97" t="s">
        <v>32</v>
      </c>
      <c r="C97" t="s">
        <v>83</v>
      </c>
      <c r="D97">
        <v>14.2851</v>
      </c>
    </row>
    <row r="98" spans="1:4">
      <c r="A98" t="s">
        <v>48</v>
      </c>
      <c r="B98" t="s">
        <v>32</v>
      </c>
      <c r="C98" t="s">
        <v>73</v>
      </c>
      <c r="D98">
        <v>5.6</v>
      </c>
    </row>
    <row r="99" spans="1:4">
      <c r="A99" t="s">
        <v>48</v>
      </c>
      <c r="B99" t="s">
        <v>32</v>
      </c>
      <c r="C99" t="s">
        <v>74</v>
      </c>
      <c r="D99">
        <v>0.3</v>
      </c>
    </row>
    <row r="100" spans="1:4">
      <c r="A100" t="s">
        <v>48</v>
      </c>
      <c r="B100" t="s">
        <v>32</v>
      </c>
      <c r="C100" t="s">
        <v>75</v>
      </c>
      <c r="D100">
        <v>0.92823199999999995</v>
      </c>
    </row>
    <row r="101" spans="1:4">
      <c r="A101" t="s">
        <v>48</v>
      </c>
      <c r="B101" t="s">
        <v>32</v>
      </c>
      <c r="C101" t="s">
        <v>76</v>
      </c>
      <c r="D101" s="6">
        <v>4143950</v>
      </c>
    </row>
    <row r="102" spans="1:4">
      <c r="A102" t="s">
        <v>48</v>
      </c>
      <c r="B102" t="s">
        <v>33</v>
      </c>
      <c r="C102" t="s">
        <v>83</v>
      </c>
      <c r="D102">
        <v>17.180199999999999</v>
      </c>
    </row>
    <row r="103" spans="1:4">
      <c r="A103" t="s">
        <v>48</v>
      </c>
      <c r="B103" t="s">
        <v>33</v>
      </c>
      <c r="C103" t="s">
        <v>73</v>
      </c>
      <c r="D103">
        <v>5.6</v>
      </c>
    </row>
    <row r="104" spans="1:4">
      <c r="A104" t="s">
        <v>48</v>
      </c>
      <c r="B104" t="s">
        <v>33</v>
      </c>
      <c r="C104" t="s">
        <v>74</v>
      </c>
      <c r="D104">
        <v>0.4</v>
      </c>
    </row>
    <row r="105" spans="1:4">
      <c r="A105" t="s">
        <v>48</v>
      </c>
      <c r="B105" t="s">
        <v>33</v>
      </c>
      <c r="C105" t="s">
        <v>75</v>
      </c>
      <c r="D105">
        <v>0.98143999999999998</v>
      </c>
    </row>
    <row r="106" spans="1:4">
      <c r="A106" t="s">
        <v>48</v>
      </c>
      <c r="B106" t="s">
        <v>33</v>
      </c>
      <c r="C106" t="s">
        <v>76</v>
      </c>
      <c r="D106" s="6">
        <v>4145380</v>
      </c>
    </row>
    <row r="107" spans="1:4">
      <c r="A107" t="s">
        <v>49</v>
      </c>
      <c r="B107" t="s">
        <v>31</v>
      </c>
      <c r="C107" t="s">
        <v>83</v>
      </c>
      <c r="D107">
        <v>11.4901</v>
      </c>
    </row>
    <row r="108" spans="1:4">
      <c r="A108" t="s">
        <v>49</v>
      </c>
      <c r="B108" t="s">
        <v>31</v>
      </c>
      <c r="C108" t="s">
        <v>73</v>
      </c>
      <c r="D108">
        <v>5.7</v>
      </c>
    </row>
    <row r="109" spans="1:4">
      <c r="A109" t="s">
        <v>49</v>
      </c>
      <c r="B109" t="s">
        <v>31</v>
      </c>
      <c r="C109" t="s">
        <v>74</v>
      </c>
      <c r="D109">
        <v>0.2</v>
      </c>
    </row>
    <row r="110" spans="1:4">
      <c r="A110" t="s">
        <v>49</v>
      </c>
      <c r="B110" t="s">
        <v>31</v>
      </c>
      <c r="C110" t="s">
        <v>75</v>
      </c>
      <c r="D110">
        <v>0.69301000000000001</v>
      </c>
    </row>
    <row r="111" spans="1:4">
      <c r="A111" t="s">
        <v>49</v>
      </c>
      <c r="B111" t="s">
        <v>31</v>
      </c>
      <c r="C111" t="s">
        <v>76</v>
      </c>
      <c r="D111" s="6">
        <v>4147880</v>
      </c>
    </row>
    <row r="112" spans="1:4">
      <c r="A112" t="s">
        <v>49</v>
      </c>
      <c r="B112" t="s">
        <v>32</v>
      </c>
      <c r="C112" t="s">
        <v>83</v>
      </c>
      <c r="D112">
        <v>14.3851</v>
      </c>
    </row>
    <row r="113" spans="1:4">
      <c r="A113" t="s">
        <v>49</v>
      </c>
      <c r="B113" t="s">
        <v>32</v>
      </c>
      <c r="C113" t="s">
        <v>73</v>
      </c>
      <c r="D113">
        <v>5.7</v>
      </c>
    </row>
    <row r="114" spans="1:4">
      <c r="A114" t="s">
        <v>49</v>
      </c>
      <c r="B114" t="s">
        <v>32</v>
      </c>
      <c r="C114" t="s">
        <v>74</v>
      </c>
      <c r="D114">
        <v>0.3</v>
      </c>
    </row>
    <row r="115" spans="1:4">
      <c r="A115" t="s">
        <v>49</v>
      </c>
      <c r="B115" t="s">
        <v>32</v>
      </c>
      <c r="C115" t="s">
        <v>75</v>
      </c>
      <c r="D115">
        <v>0.93262800000000001</v>
      </c>
    </row>
    <row r="116" spans="1:4">
      <c r="A116" t="s">
        <v>49</v>
      </c>
      <c r="B116" t="s">
        <v>32</v>
      </c>
      <c r="C116" t="s">
        <v>76</v>
      </c>
      <c r="D116" s="6">
        <v>4143840</v>
      </c>
    </row>
    <row r="117" spans="1:4">
      <c r="A117" t="s">
        <v>49</v>
      </c>
      <c r="B117" t="s">
        <v>33</v>
      </c>
      <c r="C117" t="s">
        <v>83</v>
      </c>
      <c r="D117">
        <v>17.280200000000001</v>
      </c>
    </row>
    <row r="118" spans="1:4">
      <c r="A118" t="s">
        <v>49</v>
      </c>
      <c r="B118" t="s">
        <v>33</v>
      </c>
      <c r="C118" t="s">
        <v>73</v>
      </c>
      <c r="D118">
        <v>5.7</v>
      </c>
    </row>
    <row r="119" spans="1:4">
      <c r="A119" t="s">
        <v>49</v>
      </c>
      <c r="B119" t="s">
        <v>33</v>
      </c>
      <c r="C119" t="s">
        <v>74</v>
      </c>
      <c r="D119">
        <v>0.4</v>
      </c>
    </row>
    <row r="120" spans="1:4">
      <c r="A120" t="s">
        <v>49</v>
      </c>
      <c r="B120" t="s">
        <v>33</v>
      </c>
      <c r="C120" t="s">
        <v>75</v>
      </c>
      <c r="D120">
        <v>0.98290599999999995</v>
      </c>
    </row>
    <row r="121" spans="1:4">
      <c r="A121" t="s">
        <v>49</v>
      </c>
      <c r="B121" t="s">
        <v>33</v>
      </c>
      <c r="C121" t="s">
        <v>76</v>
      </c>
      <c r="D121" s="6">
        <v>4145400</v>
      </c>
    </row>
    <row r="122" spans="1:4">
      <c r="A122" t="s">
        <v>50</v>
      </c>
      <c r="B122" t="s">
        <v>31</v>
      </c>
      <c r="C122" t="s">
        <v>83</v>
      </c>
      <c r="D122">
        <v>11.5901</v>
      </c>
    </row>
    <row r="123" spans="1:4">
      <c r="A123" t="s">
        <v>50</v>
      </c>
      <c r="B123" t="s">
        <v>31</v>
      </c>
      <c r="C123" t="s">
        <v>73</v>
      </c>
      <c r="D123">
        <v>5.8</v>
      </c>
    </row>
    <row r="124" spans="1:4">
      <c r="A124" t="s">
        <v>50</v>
      </c>
      <c r="B124" t="s">
        <v>31</v>
      </c>
      <c r="C124" t="s">
        <v>74</v>
      </c>
      <c r="D124">
        <v>0.2</v>
      </c>
    </row>
    <row r="125" spans="1:4">
      <c r="A125" t="s">
        <v>50</v>
      </c>
      <c r="B125" t="s">
        <v>31</v>
      </c>
      <c r="C125" t="s">
        <v>75</v>
      </c>
      <c r="D125">
        <v>0.70777800000000002</v>
      </c>
    </row>
    <row r="126" spans="1:4">
      <c r="A126" t="s">
        <v>50</v>
      </c>
      <c r="B126" t="s">
        <v>31</v>
      </c>
      <c r="C126" t="s">
        <v>76</v>
      </c>
      <c r="D126" s="6">
        <v>4147470</v>
      </c>
    </row>
    <row r="127" spans="1:4">
      <c r="A127" t="s">
        <v>50</v>
      </c>
      <c r="B127" t="s">
        <v>32</v>
      </c>
      <c r="C127" t="s">
        <v>83</v>
      </c>
      <c r="D127">
        <v>14.485099999999999</v>
      </c>
    </row>
    <row r="128" spans="1:4">
      <c r="A128" t="s">
        <v>50</v>
      </c>
      <c r="B128" t="s">
        <v>32</v>
      </c>
      <c r="C128" t="s">
        <v>73</v>
      </c>
      <c r="D128">
        <v>5.8</v>
      </c>
    </row>
    <row r="129" spans="1:4">
      <c r="A129" t="s">
        <v>50</v>
      </c>
      <c r="B129" t="s">
        <v>32</v>
      </c>
      <c r="C129" t="s">
        <v>74</v>
      </c>
      <c r="D129">
        <v>0.3</v>
      </c>
    </row>
    <row r="130" spans="1:4">
      <c r="A130" t="s">
        <v>50</v>
      </c>
      <c r="B130" t="s">
        <v>32</v>
      </c>
      <c r="C130" t="s">
        <v>75</v>
      </c>
      <c r="D130">
        <v>0.93704699999999996</v>
      </c>
    </row>
    <row r="131" spans="1:4">
      <c r="A131" t="s">
        <v>50</v>
      </c>
      <c r="B131" t="s">
        <v>32</v>
      </c>
      <c r="C131" t="s">
        <v>76</v>
      </c>
      <c r="D131" s="6">
        <v>4143820</v>
      </c>
    </row>
    <row r="132" spans="1:4">
      <c r="A132" t="s">
        <v>50</v>
      </c>
      <c r="B132" t="s">
        <v>33</v>
      </c>
      <c r="C132" t="s">
        <v>83</v>
      </c>
      <c r="D132">
        <v>17.380199999999999</v>
      </c>
    </row>
    <row r="133" spans="1:4">
      <c r="A133" t="s">
        <v>50</v>
      </c>
      <c r="B133" t="s">
        <v>33</v>
      </c>
      <c r="C133" t="s">
        <v>73</v>
      </c>
      <c r="D133">
        <v>5.8</v>
      </c>
    </row>
    <row r="134" spans="1:4">
      <c r="A134" t="s">
        <v>50</v>
      </c>
      <c r="B134" t="s">
        <v>33</v>
      </c>
      <c r="C134" t="s">
        <v>74</v>
      </c>
      <c r="D134">
        <v>0.4</v>
      </c>
    </row>
    <row r="135" spans="1:4">
      <c r="A135" t="s">
        <v>50</v>
      </c>
      <c r="B135" t="s">
        <v>33</v>
      </c>
      <c r="C135" t="s">
        <v>75</v>
      </c>
      <c r="D135">
        <v>0.98290599999999995</v>
      </c>
    </row>
    <row r="136" spans="1:4">
      <c r="A136" t="s">
        <v>50</v>
      </c>
      <c r="B136" t="s">
        <v>33</v>
      </c>
      <c r="C136" t="s">
        <v>76</v>
      </c>
      <c r="D136" s="6">
        <v>4145490</v>
      </c>
    </row>
    <row r="137" spans="1:4">
      <c r="A137" t="s">
        <v>51</v>
      </c>
      <c r="B137" t="s">
        <v>31</v>
      </c>
      <c r="C137" t="s">
        <v>83</v>
      </c>
      <c r="D137">
        <v>11.690099999999999</v>
      </c>
    </row>
    <row r="138" spans="1:4">
      <c r="A138" t="s">
        <v>51</v>
      </c>
      <c r="B138" t="s">
        <v>31</v>
      </c>
      <c r="C138" t="s">
        <v>73</v>
      </c>
      <c r="D138">
        <v>5.9</v>
      </c>
    </row>
    <row r="139" spans="1:4">
      <c r="A139" t="s">
        <v>51</v>
      </c>
      <c r="B139" t="s">
        <v>31</v>
      </c>
      <c r="C139" t="s">
        <v>74</v>
      </c>
      <c r="D139">
        <v>0.2</v>
      </c>
    </row>
    <row r="140" spans="1:4">
      <c r="A140" t="s">
        <v>51</v>
      </c>
      <c r="B140" t="s">
        <v>31</v>
      </c>
      <c r="C140" t="s">
        <v>75</v>
      </c>
      <c r="D140">
        <v>0.71370699999999998</v>
      </c>
    </row>
    <row r="141" spans="1:4">
      <c r="A141" t="s">
        <v>51</v>
      </c>
      <c r="B141" t="s">
        <v>31</v>
      </c>
      <c r="C141" t="s">
        <v>76</v>
      </c>
      <c r="D141" s="6">
        <v>4147400</v>
      </c>
    </row>
    <row r="142" spans="1:4">
      <c r="A142" t="s">
        <v>51</v>
      </c>
      <c r="B142" t="s">
        <v>32</v>
      </c>
      <c r="C142" t="s">
        <v>83</v>
      </c>
      <c r="D142">
        <v>14.585100000000001</v>
      </c>
    </row>
    <row r="143" spans="1:4">
      <c r="A143" t="s">
        <v>51</v>
      </c>
      <c r="B143" t="s">
        <v>32</v>
      </c>
      <c r="C143" t="s">
        <v>73</v>
      </c>
      <c r="D143">
        <v>5.9</v>
      </c>
    </row>
    <row r="144" spans="1:4">
      <c r="A144" t="s">
        <v>51</v>
      </c>
      <c r="B144" t="s">
        <v>32</v>
      </c>
      <c r="C144" t="s">
        <v>74</v>
      </c>
      <c r="D144">
        <v>0.3</v>
      </c>
    </row>
    <row r="145" spans="1:4">
      <c r="A145" t="s">
        <v>51</v>
      </c>
      <c r="B145" t="s">
        <v>32</v>
      </c>
      <c r="C145" t="s">
        <v>75</v>
      </c>
      <c r="D145">
        <v>0.94442000000000004</v>
      </c>
    </row>
    <row r="146" spans="1:4">
      <c r="A146" t="s">
        <v>51</v>
      </c>
      <c r="B146" t="s">
        <v>32</v>
      </c>
      <c r="C146" t="s">
        <v>76</v>
      </c>
      <c r="D146" s="6">
        <v>4143700</v>
      </c>
    </row>
    <row r="147" spans="1:4">
      <c r="A147" t="s">
        <v>51</v>
      </c>
      <c r="B147" t="s">
        <v>33</v>
      </c>
      <c r="C147" t="s">
        <v>83</v>
      </c>
      <c r="D147">
        <v>17.4802</v>
      </c>
    </row>
    <row r="148" spans="1:4">
      <c r="A148" t="s">
        <v>51</v>
      </c>
      <c r="B148" t="s">
        <v>33</v>
      </c>
      <c r="C148" t="s">
        <v>73</v>
      </c>
      <c r="D148">
        <v>5.9</v>
      </c>
    </row>
    <row r="149" spans="1:4">
      <c r="A149" t="s">
        <v>51</v>
      </c>
      <c r="B149" t="s">
        <v>33</v>
      </c>
      <c r="C149" t="s">
        <v>74</v>
      </c>
      <c r="D149">
        <v>0.4</v>
      </c>
    </row>
    <row r="150" spans="1:4">
      <c r="A150" t="s">
        <v>51</v>
      </c>
      <c r="B150" t="s">
        <v>33</v>
      </c>
      <c r="C150" t="s">
        <v>75</v>
      </c>
      <c r="D150">
        <v>0.98290599999999995</v>
      </c>
    </row>
    <row r="151" spans="1:4">
      <c r="A151" t="s">
        <v>51</v>
      </c>
      <c r="B151" t="s">
        <v>33</v>
      </c>
      <c r="C151" t="s">
        <v>76</v>
      </c>
      <c r="D151" s="6">
        <v>4145570</v>
      </c>
    </row>
    <row r="152" spans="1:4">
      <c r="A152" t="s">
        <v>52</v>
      </c>
      <c r="B152" t="s">
        <v>31</v>
      </c>
      <c r="C152" t="s">
        <v>83</v>
      </c>
      <c r="D152">
        <v>11.790100000000001</v>
      </c>
    </row>
    <row r="153" spans="1:4">
      <c r="A153" t="s">
        <v>52</v>
      </c>
      <c r="B153" t="s">
        <v>31</v>
      </c>
      <c r="C153" t="s">
        <v>73</v>
      </c>
      <c r="D153">
        <v>6</v>
      </c>
    </row>
    <row r="154" spans="1:4">
      <c r="A154" t="s">
        <v>52</v>
      </c>
      <c r="B154" t="s">
        <v>31</v>
      </c>
      <c r="C154" t="s">
        <v>74</v>
      </c>
      <c r="D154">
        <v>0.2</v>
      </c>
    </row>
    <row r="155" spans="1:4">
      <c r="A155" t="s">
        <v>52</v>
      </c>
      <c r="B155" t="s">
        <v>31</v>
      </c>
      <c r="C155" t="s">
        <v>75</v>
      </c>
      <c r="D155">
        <v>0.72403300000000004</v>
      </c>
    </row>
    <row r="156" spans="1:4">
      <c r="A156" t="s">
        <v>52</v>
      </c>
      <c r="B156" t="s">
        <v>31</v>
      </c>
      <c r="C156" t="s">
        <v>76</v>
      </c>
      <c r="D156" s="6">
        <v>4147130</v>
      </c>
    </row>
    <row r="157" spans="1:4">
      <c r="A157" t="s">
        <v>52</v>
      </c>
      <c r="B157" t="s">
        <v>32</v>
      </c>
      <c r="C157" t="s">
        <v>83</v>
      </c>
      <c r="D157">
        <v>14.6851</v>
      </c>
    </row>
    <row r="158" spans="1:4">
      <c r="A158" t="s">
        <v>52</v>
      </c>
      <c r="B158" t="s">
        <v>32</v>
      </c>
      <c r="C158" t="s">
        <v>73</v>
      </c>
      <c r="D158">
        <v>6</v>
      </c>
    </row>
    <row r="159" spans="1:4">
      <c r="A159" t="s">
        <v>52</v>
      </c>
      <c r="B159" t="s">
        <v>32</v>
      </c>
      <c r="C159" t="s">
        <v>74</v>
      </c>
      <c r="D159">
        <v>0.3</v>
      </c>
    </row>
    <row r="160" spans="1:4">
      <c r="A160" t="s">
        <v>52</v>
      </c>
      <c r="B160" t="s">
        <v>32</v>
      </c>
      <c r="C160" t="s">
        <v>75</v>
      </c>
      <c r="D160">
        <v>0.94883899999999999</v>
      </c>
    </row>
    <row r="161" spans="1:4">
      <c r="A161" t="s">
        <v>52</v>
      </c>
      <c r="B161" t="s">
        <v>32</v>
      </c>
      <c r="C161" t="s">
        <v>76</v>
      </c>
      <c r="D161" s="6">
        <v>4143650</v>
      </c>
    </row>
    <row r="162" spans="1:4">
      <c r="A162" t="s">
        <v>52</v>
      </c>
      <c r="B162" t="s">
        <v>33</v>
      </c>
      <c r="C162" t="s">
        <v>83</v>
      </c>
      <c r="D162">
        <v>17.580200000000001</v>
      </c>
    </row>
    <row r="163" spans="1:4">
      <c r="A163" t="s">
        <v>52</v>
      </c>
      <c r="B163" t="s">
        <v>33</v>
      </c>
      <c r="C163" t="s">
        <v>73</v>
      </c>
      <c r="D163">
        <v>6</v>
      </c>
    </row>
    <row r="164" spans="1:4">
      <c r="A164" t="s">
        <v>52</v>
      </c>
      <c r="B164" t="s">
        <v>33</v>
      </c>
      <c r="C164" t="s">
        <v>74</v>
      </c>
      <c r="D164">
        <v>0.4</v>
      </c>
    </row>
    <row r="165" spans="1:4">
      <c r="A165" t="s">
        <v>52</v>
      </c>
      <c r="B165" t="s">
        <v>33</v>
      </c>
      <c r="C165" t="s">
        <v>75</v>
      </c>
      <c r="D165">
        <v>0.98290599999999995</v>
      </c>
    </row>
    <row r="166" spans="1:4">
      <c r="A166" t="s">
        <v>52</v>
      </c>
      <c r="B166" t="s">
        <v>33</v>
      </c>
      <c r="C166" t="s">
        <v>76</v>
      </c>
      <c r="D166" s="6">
        <v>4145660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C34-2BC4-4976-80E0-B15F4D017DB9}">
  <sheetPr codeName="Sheet23">
    <tabColor theme="8" tint="-0.499984740745262"/>
  </sheetPr>
  <dimension ref="A1:I29"/>
  <sheetViews>
    <sheetView showOutlineSymbols="0" workbookViewId="0"/>
  </sheetViews>
  <sheetFormatPr defaultRowHeight="14.5"/>
  <cols>
    <col min="1" max="1" width="13.1796875" bestFit="1" customWidth="1"/>
    <col min="2" max="2" width="16.26953125" bestFit="1" customWidth="1"/>
    <col min="3" max="4" width="8" bestFit="1" customWidth="1"/>
    <col min="5" max="5" width="11.26953125" bestFit="1" customWidth="1"/>
  </cols>
  <sheetData>
    <row r="1" spans="1:4">
      <c r="A1" s="7" t="s">
        <v>79</v>
      </c>
      <c r="B1" t="s">
        <v>76</v>
      </c>
    </row>
    <row r="3" spans="1:4">
      <c r="A3" s="7" t="s">
        <v>85</v>
      </c>
      <c r="B3" s="7" t="s">
        <v>82</v>
      </c>
    </row>
    <row r="4" spans="1:4">
      <c r="A4" s="7" t="s">
        <v>80</v>
      </c>
      <c r="B4" t="s">
        <v>31</v>
      </c>
      <c r="C4" t="s">
        <v>32</v>
      </c>
      <c r="D4" t="s">
        <v>33</v>
      </c>
    </row>
    <row r="5" spans="1:4">
      <c r="A5" s="8" t="s">
        <v>42</v>
      </c>
      <c r="B5">
        <v>4151300</v>
      </c>
      <c r="C5">
        <v>4146590</v>
      </c>
      <c r="D5">
        <v>4145170</v>
      </c>
    </row>
    <row r="6" spans="1:4">
      <c r="A6" s="8" t="s">
        <v>43</v>
      </c>
      <c r="B6">
        <v>4150890</v>
      </c>
      <c r="C6">
        <v>4146090</v>
      </c>
      <c r="D6">
        <v>4145110</v>
      </c>
    </row>
    <row r="7" spans="1:4">
      <c r="A7" s="8" t="s">
        <v>44</v>
      </c>
      <c r="B7">
        <v>4150220</v>
      </c>
      <c r="C7">
        <v>4145610</v>
      </c>
      <c r="D7">
        <v>4145140</v>
      </c>
    </row>
    <row r="8" spans="1:4">
      <c r="A8" s="8" t="s">
        <v>45</v>
      </c>
      <c r="B8">
        <v>4149940</v>
      </c>
      <c r="C8">
        <v>4145180</v>
      </c>
      <c r="D8">
        <v>4145170</v>
      </c>
    </row>
    <row r="9" spans="1:4">
      <c r="A9" s="8" t="s">
        <v>46</v>
      </c>
      <c r="B9">
        <v>4149610</v>
      </c>
      <c r="C9">
        <v>4144280</v>
      </c>
      <c r="D9">
        <v>4145260</v>
      </c>
    </row>
    <row r="10" spans="1:4">
      <c r="A10" s="8" t="s">
        <v>47</v>
      </c>
      <c r="B10">
        <v>4148740</v>
      </c>
      <c r="C10">
        <v>4143950</v>
      </c>
      <c r="D10">
        <v>4145350</v>
      </c>
    </row>
    <row r="11" spans="1:4">
      <c r="A11" s="8" t="s">
        <v>48</v>
      </c>
      <c r="B11">
        <v>4148040</v>
      </c>
      <c r="C11">
        <v>4143950</v>
      </c>
      <c r="D11">
        <v>4145380</v>
      </c>
    </row>
    <row r="12" spans="1:4">
      <c r="A12" s="8" t="s">
        <v>49</v>
      </c>
      <c r="B12">
        <v>4147880</v>
      </c>
      <c r="C12">
        <v>4143840</v>
      </c>
      <c r="D12">
        <v>4145400</v>
      </c>
    </row>
    <row r="13" spans="1:4">
      <c r="A13" s="8" t="s">
        <v>50</v>
      </c>
      <c r="B13">
        <v>4147470</v>
      </c>
      <c r="C13">
        <v>4143820</v>
      </c>
      <c r="D13">
        <v>4145490</v>
      </c>
    </row>
    <row r="14" spans="1:4">
      <c r="A14" s="8" t="s">
        <v>51</v>
      </c>
      <c r="B14">
        <v>4147400</v>
      </c>
      <c r="C14">
        <v>4143700</v>
      </c>
      <c r="D14">
        <v>4145570</v>
      </c>
    </row>
    <row r="15" spans="1:4">
      <c r="A15" s="8" t="s">
        <v>52</v>
      </c>
      <c r="B15">
        <v>4147130</v>
      </c>
      <c r="C15">
        <v>4143650</v>
      </c>
      <c r="D15">
        <v>4145660</v>
      </c>
    </row>
    <row r="18" spans="1:9">
      <c r="B18" s="13" t="s">
        <v>31</v>
      </c>
      <c r="C18" s="13" t="s">
        <v>32</v>
      </c>
      <c r="D18" s="13" t="s">
        <v>33</v>
      </c>
      <c r="G18" s="13" t="s">
        <v>31</v>
      </c>
      <c r="H18" s="13" t="s">
        <v>32</v>
      </c>
      <c r="I18" s="13" t="s">
        <v>33</v>
      </c>
    </row>
    <row r="19" spans="1:9">
      <c r="A19" s="8" t="s">
        <v>42</v>
      </c>
      <c r="B19">
        <v>4151300</v>
      </c>
      <c r="C19">
        <v>4146590</v>
      </c>
      <c r="D19">
        <v>4145170</v>
      </c>
      <c r="F19" s="8" t="s">
        <v>42</v>
      </c>
      <c r="G19">
        <f>B19-MIN($B$19:$D$29)</f>
        <v>7650</v>
      </c>
      <c r="H19">
        <f>C19-MIN($B$19:$D$29)</f>
        <v>2940</v>
      </c>
      <c r="I19">
        <f>D19-MIN($B$19:$D$29)</f>
        <v>1520</v>
      </c>
    </row>
    <row r="20" spans="1:9">
      <c r="A20" s="8" t="s">
        <v>43</v>
      </c>
      <c r="B20">
        <v>4150890</v>
      </c>
      <c r="C20">
        <v>4146090</v>
      </c>
      <c r="D20">
        <v>4145110</v>
      </c>
      <c r="F20" s="8" t="s">
        <v>43</v>
      </c>
      <c r="G20">
        <f t="shared" ref="G20:G26" si="0">B20-MIN($B$19:$D$29)</f>
        <v>7240</v>
      </c>
      <c r="H20">
        <f t="shared" ref="H20:H29" si="1">C20-MIN($B$19:$D$29)</f>
        <v>2440</v>
      </c>
      <c r="I20">
        <f t="shared" ref="I20:I29" si="2">D20-MIN($B$19:$D$29)</f>
        <v>1460</v>
      </c>
    </row>
    <row r="21" spans="1:9">
      <c r="A21" s="8" t="s">
        <v>44</v>
      </c>
      <c r="B21">
        <v>4150220</v>
      </c>
      <c r="C21">
        <v>4145610</v>
      </c>
      <c r="D21">
        <v>4145140</v>
      </c>
      <c r="F21" s="8" t="s">
        <v>44</v>
      </c>
      <c r="G21">
        <f t="shared" si="0"/>
        <v>6570</v>
      </c>
      <c r="H21">
        <f t="shared" si="1"/>
        <v>1960</v>
      </c>
      <c r="I21">
        <f t="shared" si="2"/>
        <v>1490</v>
      </c>
    </row>
    <row r="22" spans="1:9">
      <c r="A22" s="8" t="s">
        <v>45</v>
      </c>
      <c r="B22">
        <v>4149940</v>
      </c>
      <c r="C22">
        <v>4145180</v>
      </c>
      <c r="D22">
        <v>4145170</v>
      </c>
      <c r="F22" s="8" t="s">
        <v>45</v>
      </c>
      <c r="G22">
        <f t="shared" si="0"/>
        <v>6290</v>
      </c>
      <c r="H22">
        <f t="shared" si="1"/>
        <v>1530</v>
      </c>
      <c r="I22">
        <f t="shared" si="2"/>
        <v>1520</v>
      </c>
    </row>
    <row r="23" spans="1:9">
      <c r="A23" s="8" t="s">
        <v>46</v>
      </c>
      <c r="B23">
        <v>4149610</v>
      </c>
      <c r="C23">
        <v>4144280</v>
      </c>
      <c r="D23">
        <v>4145260</v>
      </c>
      <c r="F23" s="8" t="s">
        <v>46</v>
      </c>
      <c r="G23">
        <f t="shared" si="0"/>
        <v>5960</v>
      </c>
      <c r="H23">
        <f t="shared" si="1"/>
        <v>630</v>
      </c>
      <c r="I23">
        <f t="shared" si="2"/>
        <v>1610</v>
      </c>
    </row>
    <row r="24" spans="1:9">
      <c r="A24" s="8" t="s">
        <v>47</v>
      </c>
      <c r="B24">
        <v>4148740</v>
      </c>
      <c r="C24">
        <v>4143950</v>
      </c>
      <c r="D24">
        <v>4145350</v>
      </c>
      <c r="F24" s="8" t="s">
        <v>47</v>
      </c>
      <c r="G24">
        <f t="shared" si="0"/>
        <v>5090</v>
      </c>
      <c r="H24">
        <f t="shared" si="1"/>
        <v>300</v>
      </c>
      <c r="I24">
        <f t="shared" si="2"/>
        <v>1700</v>
      </c>
    </row>
    <row r="25" spans="1:9">
      <c r="A25" s="8" t="s">
        <v>48</v>
      </c>
      <c r="B25">
        <v>4148040</v>
      </c>
      <c r="C25">
        <v>4143950</v>
      </c>
      <c r="D25">
        <v>4145380</v>
      </c>
      <c r="F25" s="8" t="s">
        <v>48</v>
      </c>
      <c r="G25">
        <f t="shared" si="0"/>
        <v>4390</v>
      </c>
      <c r="H25">
        <f t="shared" si="1"/>
        <v>300</v>
      </c>
      <c r="I25">
        <f t="shared" si="2"/>
        <v>1730</v>
      </c>
    </row>
    <row r="26" spans="1:9">
      <c r="A26" s="8" t="s">
        <v>49</v>
      </c>
      <c r="B26">
        <v>4147880</v>
      </c>
      <c r="C26">
        <v>4143840</v>
      </c>
      <c r="D26">
        <v>4145400</v>
      </c>
      <c r="F26" s="8" t="s">
        <v>49</v>
      </c>
      <c r="G26">
        <f t="shared" si="0"/>
        <v>4230</v>
      </c>
      <c r="H26">
        <f t="shared" si="1"/>
        <v>190</v>
      </c>
      <c r="I26">
        <f t="shared" si="2"/>
        <v>1750</v>
      </c>
    </row>
    <row r="27" spans="1:9">
      <c r="A27" s="8" t="s">
        <v>50</v>
      </c>
      <c r="B27">
        <v>4147470</v>
      </c>
      <c r="C27">
        <v>4143820</v>
      </c>
      <c r="D27">
        <v>4145490</v>
      </c>
      <c r="F27" s="8" t="s">
        <v>50</v>
      </c>
      <c r="G27">
        <f>B27-MIN($B$19:$D$29)</f>
        <v>3820</v>
      </c>
      <c r="H27">
        <f t="shared" si="1"/>
        <v>170</v>
      </c>
      <c r="I27">
        <f t="shared" si="2"/>
        <v>1840</v>
      </c>
    </row>
    <row r="28" spans="1:9">
      <c r="A28" s="8" t="s">
        <v>51</v>
      </c>
      <c r="B28">
        <v>4147400</v>
      </c>
      <c r="C28">
        <v>4143700</v>
      </c>
      <c r="D28">
        <v>4145570</v>
      </c>
      <c r="F28" s="8" t="s">
        <v>51</v>
      </c>
      <c r="G28">
        <f>B28-MIN($B$19:$D$29)</f>
        <v>3750</v>
      </c>
      <c r="H28">
        <f t="shared" si="1"/>
        <v>50</v>
      </c>
      <c r="I28">
        <f t="shared" si="2"/>
        <v>1920</v>
      </c>
    </row>
    <row r="29" spans="1:9">
      <c r="A29" s="8" t="s">
        <v>52</v>
      </c>
      <c r="B29">
        <v>4147130</v>
      </c>
      <c r="C29">
        <v>4143650</v>
      </c>
      <c r="D29">
        <v>4145660</v>
      </c>
      <c r="F29" s="8" t="s">
        <v>52</v>
      </c>
      <c r="G29">
        <f>B29-MIN($B$19:$D$29)</f>
        <v>3480</v>
      </c>
      <c r="H29">
        <f t="shared" si="1"/>
        <v>0</v>
      </c>
      <c r="I29">
        <f t="shared" si="2"/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C2-P1D</vt:lpstr>
      <vt:lpstr>C2-P1T</vt:lpstr>
      <vt:lpstr>C2-P1R</vt:lpstr>
      <vt:lpstr>C2-P2D</vt:lpstr>
      <vt:lpstr>C2-P2T</vt:lpstr>
      <vt:lpstr>C2-P2R</vt:lpstr>
      <vt:lpstr>C2-P3D</vt:lpstr>
      <vt:lpstr>C2-P3T</vt:lpstr>
      <vt:lpstr>C2-P3R</vt:lpstr>
      <vt:lpstr>C1-P1D</vt:lpstr>
      <vt:lpstr>C1-P1T</vt:lpstr>
      <vt:lpstr>C1-P1R</vt:lpstr>
      <vt:lpstr>C1-P2D</vt:lpstr>
      <vt:lpstr>C1-P2T</vt:lpstr>
      <vt:lpstr>C1-P2R</vt:lpstr>
      <vt:lpstr>C1-P3D</vt:lpstr>
      <vt:lpstr>C1-P3T</vt:lpstr>
      <vt:lpstr>C1-P3R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Jerez</dc:creator>
  <cp:lastModifiedBy>Juan Jesús Jerez Monsalves</cp:lastModifiedBy>
  <dcterms:created xsi:type="dcterms:W3CDTF">2023-11-20T17:19:07Z</dcterms:created>
  <dcterms:modified xsi:type="dcterms:W3CDTF">2024-02-05T19:22:50Z</dcterms:modified>
</cp:coreProperties>
</file>